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Compartida_SIF\1. Procesos de integración\Integración 2024, Ejercicio 2023\8.Formatos de Revisión-2024\Metodología UM_Entidades\"/>
    </mc:Choice>
  </mc:AlternateContent>
  <bookViews>
    <workbookView xWindow="0" yWindow="0" windowWidth="28800" windowHeight="12330" activeTab="7"/>
  </bookViews>
  <sheets>
    <sheet name="a)" sheetId="1" r:id="rId1"/>
    <sheet name="b)" sheetId="2" r:id="rId2"/>
    <sheet name="c)" sheetId="3" r:id="rId3"/>
    <sheet name="d)" sheetId="4" r:id="rId4"/>
    <sheet name="e)" sheetId="5" r:id="rId5"/>
    <sheet name="g)" sheetId="6" r:id="rId6"/>
    <sheet name="h)" sheetId="11" r:id="rId7"/>
    <sheet name="i)" sheetId="8" r:id="rId8"/>
    <sheet name="1.Capitulos_AMECAMECA" sheetId="9" r:id="rId9"/>
    <sheet name="2.FF_Amecameca" sheetId="12" r:id="rId10"/>
    <sheet name="3.Partidas_MCSSA001262" sheetId="13" r:id="rId11"/>
  </sheets>
  <definedNames>
    <definedName name="_xlnm._FilterDatabase" localSheetId="8" hidden="1">'1.Capitulos_AMECAMECA'!$A$1:$E$81</definedName>
    <definedName name="_xlnm._FilterDatabase" localSheetId="1" hidden="1">'b)'!$F$1:$I$1127</definedName>
    <definedName name="_xlnm._FilterDatabase" localSheetId="2" hidden="1">'c)'!$A$29:$D$1155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1" i="13" l="1"/>
  <c r="H44" i="13"/>
  <c r="H45" i="13"/>
  <c r="H48" i="13"/>
  <c r="H49" i="13"/>
  <c r="H52" i="13"/>
  <c r="H53" i="13"/>
  <c r="H56" i="13"/>
  <c r="H57" i="13"/>
  <c r="J39" i="13"/>
  <c r="I39" i="13"/>
  <c r="H39" i="13"/>
  <c r="H42" i="13" s="1"/>
  <c r="J18" i="13"/>
  <c r="I18" i="13"/>
  <c r="H18" i="13"/>
  <c r="J2" i="13"/>
  <c r="I2" i="13"/>
  <c r="H2" i="13"/>
  <c r="N3" i="12"/>
  <c r="O3" i="12"/>
  <c r="P3" i="12"/>
  <c r="N4" i="12"/>
  <c r="O4" i="12"/>
  <c r="P4" i="12"/>
  <c r="N5" i="12"/>
  <c r="O5" i="12"/>
  <c r="P5" i="12"/>
  <c r="N6" i="12"/>
  <c r="O6" i="12"/>
  <c r="P6" i="12"/>
  <c r="N7" i="12"/>
  <c r="O7" i="12"/>
  <c r="P7" i="12"/>
  <c r="N8" i="12"/>
  <c r="O8" i="12"/>
  <c r="P8" i="12"/>
  <c r="N9" i="12"/>
  <c r="O9" i="12"/>
  <c r="O82" i="12" s="1"/>
  <c r="P9" i="12"/>
  <c r="N10" i="12"/>
  <c r="O10" i="12"/>
  <c r="P10" i="12"/>
  <c r="N11" i="12"/>
  <c r="O11" i="12"/>
  <c r="P11" i="12"/>
  <c r="N12" i="12"/>
  <c r="O12" i="12"/>
  <c r="P12" i="12"/>
  <c r="N13" i="12"/>
  <c r="O13" i="12"/>
  <c r="P13" i="12"/>
  <c r="N14" i="12"/>
  <c r="O14" i="12"/>
  <c r="P14" i="12"/>
  <c r="N15" i="12"/>
  <c r="O15" i="12"/>
  <c r="P15" i="12"/>
  <c r="N16" i="12"/>
  <c r="O16" i="12"/>
  <c r="P16" i="12"/>
  <c r="N17" i="12"/>
  <c r="O17" i="12"/>
  <c r="P17" i="12"/>
  <c r="N18" i="12"/>
  <c r="O18" i="12"/>
  <c r="P18" i="12"/>
  <c r="N19" i="12"/>
  <c r="O19" i="12"/>
  <c r="P19" i="12"/>
  <c r="N20" i="12"/>
  <c r="O20" i="12"/>
  <c r="P20" i="12"/>
  <c r="N21" i="12"/>
  <c r="O21" i="12"/>
  <c r="P21" i="12"/>
  <c r="N22" i="12"/>
  <c r="O22" i="12"/>
  <c r="P22" i="12"/>
  <c r="N23" i="12"/>
  <c r="O23" i="12"/>
  <c r="P23" i="12"/>
  <c r="N24" i="12"/>
  <c r="O24" i="12"/>
  <c r="P24" i="12"/>
  <c r="N25" i="12"/>
  <c r="O25" i="12"/>
  <c r="P25" i="12"/>
  <c r="N26" i="12"/>
  <c r="O26" i="12"/>
  <c r="P26" i="12"/>
  <c r="N27" i="12"/>
  <c r="O27" i="12"/>
  <c r="P27" i="12"/>
  <c r="N28" i="12"/>
  <c r="O28" i="12"/>
  <c r="P28" i="12"/>
  <c r="N29" i="12"/>
  <c r="O29" i="12"/>
  <c r="P29" i="12"/>
  <c r="N30" i="12"/>
  <c r="O30" i="12"/>
  <c r="P30" i="12"/>
  <c r="N31" i="12"/>
  <c r="O31" i="12"/>
  <c r="P31" i="12"/>
  <c r="N32" i="12"/>
  <c r="O32" i="12"/>
  <c r="P32" i="12"/>
  <c r="N33" i="12"/>
  <c r="O33" i="12"/>
  <c r="P33" i="12"/>
  <c r="N34" i="12"/>
  <c r="O34" i="12"/>
  <c r="P34" i="12"/>
  <c r="N35" i="12"/>
  <c r="O35" i="12"/>
  <c r="P35" i="12"/>
  <c r="N36" i="12"/>
  <c r="O36" i="12"/>
  <c r="P36" i="12"/>
  <c r="N37" i="12"/>
  <c r="O37" i="12"/>
  <c r="P37" i="12"/>
  <c r="N38" i="12"/>
  <c r="O38" i="12"/>
  <c r="P38" i="12"/>
  <c r="N39" i="12"/>
  <c r="O39" i="12"/>
  <c r="P39" i="12"/>
  <c r="N40" i="12"/>
  <c r="O40" i="12"/>
  <c r="P40" i="12"/>
  <c r="N41" i="12"/>
  <c r="O41" i="12"/>
  <c r="P41" i="12"/>
  <c r="N42" i="12"/>
  <c r="O42" i="12"/>
  <c r="P42" i="12"/>
  <c r="N43" i="12"/>
  <c r="O43" i="12"/>
  <c r="P43" i="12"/>
  <c r="N44" i="12"/>
  <c r="O44" i="12"/>
  <c r="P44" i="12"/>
  <c r="N45" i="12"/>
  <c r="O45" i="12"/>
  <c r="P45" i="12"/>
  <c r="N46" i="12"/>
  <c r="O46" i="12"/>
  <c r="P46" i="12"/>
  <c r="N47" i="12"/>
  <c r="O47" i="12"/>
  <c r="P47" i="12"/>
  <c r="N48" i="12"/>
  <c r="O48" i="12"/>
  <c r="P48" i="12"/>
  <c r="N49" i="12"/>
  <c r="O49" i="12"/>
  <c r="P49" i="12"/>
  <c r="N50" i="12"/>
  <c r="O50" i="12"/>
  <c r="P50" i="12"/>
  <c r="N51" i="12"/>
  <c r="O51" i="12"/>
  <c r="P51" i="12"/>
  <c r="N52" i="12"/>
  <c r="O52" i="12"/>
  <c r="P52" i="12"/>
  <c r="N53" i="12"/>
  <c r="O53" i="12"/>
  <c r="P53" i="12"/>
  <c r="N54" i="12"/>
  <c r="O54" i="12"/>
  <c r="P54" i="12"/>
  <c r="N55" i="12"/>
  <c r="O55" i="12"/>
  <c r="P55" i="12"/>
  <c r="N56" i="12"/>
  <c r="O56" i="12"/>
  <c r="P56" i="12"/>
  <c r="N57" i="12"/>
  <c r="O57" i="12"/>
  <c r="P57" i="12"/>
  <c r="N58" i="12"/>
  <c r="O58" i="12"/>
  <c r="P58" i="12"/>
  <c r="N59" i="12"/>
  <c r="O59" i="12"/>
  <c r="P59" i="12"/>
  <c r="N60" i="12"/>
  <c r="O60" i="12"/>
  <c r="P60" i="12"/>
  <c r="N61" i="12"/>
  <c r="O61" i="12"/>
  <c r="P61" i="12"/>
  <c r="N62" i="12"/>
  <c r="O62" i="12"/>
  <c r="P62" i="12"/>
  <c r="N63" i="12"/>
  <c r="O63" i="12"/>
  <c r="P63" i="12"/>
  <c r="N64" i="12"/>
  <c r="O64" i="12"/>
  <c r="P64" i="12"/>
  <c r="N65" i="12"/>
  <c r="O65" i="12"/>
  <c r="P65" i="12"/>
  <c r="N66" i="12"/>
  <c r="O66" i="12"/>
  <c r="P66" i="12"/>
  <c r="N67" i="12"/>
  <c r="O67" i="12"/>
  <c r="P67" i="12"/>
  <c r="N68" i="12"/>
  <c r="O68" i="12"/>
  <c r="P68" i="12"/>
  <c r="N69" i="12"/>
  <c r="O69" i="12"/>
  <c r="P69" i="12"/>
  <c r="N70" i="12"/>
  <c r="O70" i="12"/>
  <c r="P70" i="12"/>
  <c r="N71" i="12"/>
  <c r="O71" i="12"/>
  <c r="P71" i="12"/>
  <c r="N72" i="12"/>
  <c r="O72" i="12"/>
  <c r="P72" i="12"/>
  <c r="N73" i="12"/>
  <c r="O73" i="12"/>
  <c r="P73" i="12"/>
  <c r="N74" i="12"/>
  <c r="O74" i="12"/>
  <c r="P74" i="12"/>
  <c r="N75" i="12"/>
  <c r="O75" i="12"/>
  <c r="P75" i="12"/>
  <c r="N76" i="12"/>
  <c r="O76" i="12"/>
  <c r="P76" i="12"/>
  <c r="N77" i="12"/>
  <c r="O77" i="12"/>
  <c r="P77" i="12"/>
  <c r="N78" i="12"/>
  <c r="O78" i="12"/>
  <c r="P78" i="12"/>
  <c r="N79" i="12"/>
  <c r="O79" i="12"/>
  <c r="P79" i="12"/>
  <c r="N80" i="12"/>
  <c r="O80" i="12"/>
  <c r="P80" i="12"/>
  <c r="N81" i="12"/>
  <c r="O81" i="12"/>
  <c r="P81" i="12"/>
  <c r="J3" i="12"/>
  <c r="K3" i="12"/>
  <c r="L3" i="12"/>
  <c r="J4" i="12"/>
  <c r="K4" i="12"/>
  <c r="L4" i="12"/>
  <c r="J5" i="12"/>
  <c r="K5" i="12"/>
  <c r="L5" i="12"/>
  <c r="J6" i="12"/>
  <c r="K6" i="12"/>
  <c r="L6" i="12"/>
  <c r="J7" i="12"/>
  <c r="K7" i="12"/>
  <c r="L7" i="12"/>
  <c r="J8" i="12"/>
  <c r="K8" i="12"/>
  <c r="L8" i="12"/>
  <c r="J9" i="12"/>
  <c r="K9" i="12"/>
  <c r="L9" i="12"/>
  <c r="J10" i="12"/>
  <c r="K10" i="12"/>
  <c r="L10" i="12"/>
  <c r="J11" i="12"/>
  <c r="K11" i="12"/>
  <c r="L11" i="12"/>
  <c r="J12" i="12"/>
  <c r="K12" i="12"/>
  <c r="L12" i="12"/>
  <c r="J13" i="12"/>
  <c r="K13" i="12"/>
  <c r="L13" i="12"/>
  <c r="J14" i="12"/>
  <c r="K14" i="12"/>
  <c r="L14" i="12"/>
  <c r="J15" i="12"/>
  <c r="K15" i="12"/>
  <c r="L15" i="12"/>
  <c r="J16" i="12"/>
  <c r="K16" i="12"/>
  <c r="L16" i="12"/>
  <c r="J17" i="12"/>
  <c r="K17" i="12"/>
  <c r="L17" i="12"/>
  <c r="J18" i="12"/>
  <c r="K18" i="12"/>
  <c r="L18" i="12"/>
  <c r="J19" i="12"/>
  <c r="K19" i="12"/>
  <c r="L19" i="12"/>
  <c r="J20" i="12"/>
  <c r="K20" i="12"/>
  <c r="L20" i="12"/>
  <c r="J21" i="12"/>
  <c r="K21" i="12"/>
  <c r="L21" i="12"/>
  <c r="J22" i="12"/>
  <c r="K22" i="12"/>
  <c r="L22" i="12"/>
  <c r="J23" i="12"/>
  <c r="K23" i="12"/>
  <c r="L23" i="12"/>
  <c r="J24" i="12"/>
  <c r="K24" i="12"/>
  <c r="L24" i="12"/>
  <c r="J25" i="12"/>
  <c r="K25" i="12"/>
  <c r="L25" i="12"/>
  <c r="J26" i="12"/>
  <c r="K26" i="12"/>
  <c r="L26" i="12"/>
  <c r="J27" i="12"/>
  <c r="K27" i="12"/>
  <c r="L27" i="12"/>
  <c r="J28" i="12"/>
  <c r="K28" i="12"/>
  <c r="L28" i="12"/>
  <c r="J29" i="12"/>
  <c r="K29" i="12"/>
  <c r="L29" i="12"/>
  <c r="J30" i="12"/>
  <c r="K30" i="12"/>
  <c r="L30" i="12"/>
  <c r="J31" i="12"/>
  <c r="K31" i="12"/>
  <c r="L31" i="12"/>
  <c r="J32" i="12"/>
  <c r="K32" i="12"/>
  <c r="L32" i="12"/>
  <c r="J33" i="12"/>
  <c r="K33" i="12"/>
  <c r="L33" i="12"/>
  <c r="J34" i="12"/>
  <c r="K34" i="12"/>
  <c r="L34" i="12"/>
  <c r="J35" i="12"/>
  <c r="K35" i="12"/>
  <c r="L35" i="12"/>
  <c r="J36" i="12"/>
  <c r="K36" i="12"/>
  <c r="L36" i="12"/>
  <c r="J37" i="12"/>
  <c r="K37" i="12"/>
  <c r="L37" i="12"/>
  <c r="J38" i="12"/>
  <c r="K38" i="12"/>
  <c r="L38" i="12"/>
  <c r="J39" i="12"/>
  <c r="K39" i="12"/>
  <c r="L39" i="12"/>
  <c r="J40" i="12"/>
  <c r="K40" i="12"/>
  <c r="L40" i="12"/>
  <c r="J41" i="12"/>
  <c r="K41" i="12"/>
  <c r="L41" i="12"/>
  <c r="J42" i="12"/>
  <c r="K42" i="12"/>
  <c r="L42" i="12"/>
  <c r="J43" i="12"/>
  <c r="K43" i="12"/>
  <c r="L43" i="12"/>
  <c r="J44" i="12"/>
  <c r="K44" i="12"/>
  <c r="L44" i="12"/>
  <c r="J45" i="12"/>
  <c r="K45" i="12"/>
  <c r="L45" i="12"/>
  <c r="J46" i="12"/>
  <c r="K46" i="12"/>
  <c r="L46" i="12"/>
  <c r="J47" i="12"/>
  <c r="K47" i="12"/>
  <c r="L47" i="12"/>
  <c r="J48" i="12"/>
  <c r="K48" i="12"/>
  <c r="L48" i="12"/>
  <c r="J49" i="12"/>
  <c r="K49" i="12"/>
  <c r="L49" i="12"/>
  <c r="J50" i="12"/>
  <c r="K50" i="12"/>
  <c r="L50" i="12"/>
  <c r="J51" i="12"/>
  <c r="K51" i="12"/>
  <c r="L51" i="12"/>
  <c r="J52" i="12"/>
  <c r="K52" i="12"/>
  <c r="L52" i="12"/>
  <c r="J53" i="12"/>
  <c r="K53" i="12"/>
  <c r="L53" i="12"/>
  <c r="J54" i="12"/>
  <c r="K54" i="12"/>
  <c r="L54" i="12"/>
  <c r="J55" i="12"/>
  <c r="K55" i="12"/>
  <c r="L55" i="12"/>
  <c r="J56" i="12"/>
  <c r="K56" i="12"/>
  <c r="L56" i="12"/>
  <c r="J57" i="12"/>
  <c r="K57" i="12"/>
  <c r="L57" i="12"/>
  <c r="J58" i="12"/>
  <c r="K58" i="12"/>
  <c r="L58" i="12"/>
  <c r="J59" i="12"/>
  <c r="K59" i="12"/>
  <c r="L59" i="12"/>
  <c r="J60" i="12"/>
  <c r="K60" i="12"/>
  <c r="L60" i="12"/>
  <c r="J61" i="12"/>
  <c r="K61" i="12"/>
  <c r="L61" i="12"/>
  <c r="J62" i="12"/>
  <c r="K62" i="12"/>
  <c r="L62" i="12"/>
  <c r="J63" i="12"/>
  <c r="K63" i="12"/>
  <c r="L63" i="12"/>
  <c r="J64" i="12"/>
  <c r="K64" i="12"/>
  <c r="L64" i="12"/>
  <c r="J65" i="12"/>
  <c r="K65" i="12"/>
  <c r="L65" i="12"/>
  <c r="J66" i="12"/>
  <c r="K66" i="12"/>
  <c r="L66" i="12"/>
  <c r="J67" i="12"/>
  <c r="K67" i="12"/>
  <c r="L67" i="12"/>
  <c r="J68" i="12"/>
  <c r="K68" i="12"/>
  <c r="L68" i="12"/>
  <c r="J69" i="12"/>
  <c r="K69" i="12"/>
  <c r="L69" i="12"/>
  <c r="J70" i="12"/>
  <c r="K70" i="12"/>
  <c r="L70" i="12"/>
  <c r="J71" i="12"/>
  <c r="K71" i="12"/>
  <c r="L71" i="12"/>
  <c r="J72" i="12"/>
  <c r="K72" i="12"/>
  <c r="L72" i="12"/>
  <c r="J73" i="12"/>
  <c r="K73" i="12"/>
  <c r="L73" i="12"/>
  <c r="J74" i="12"/>
  <c r="K74" i="12"/>
  <c r="L74" i="12"/>
  <c r="J75" i="12"/>
  <c r="K75" i="12"/>
  <c r="L75" i="12"/>
  <c r="J76" i="12"/>
  <c r="K76" i="12"/>
  <c r="L76" i="12"/>
  <c r="J77" i="12"/>
  <c r="K77" i="12"/>
  <c r="L77" i="12"/>
  <c r="J78" i="12"/>
  <c r="K78" i="12"/>
  <c r="L78" i="12"/>
  <c r="J79" i="12"/>
  <c r="K79" i="12"/>
  <c r="L79" i="12"/>
  <c r="J80" i="12"/>
  <c r="K80" i="12"/>
  <c r="L80" i="12"/>
  <c r="J81" i="12"/>
  <c r="K81" i="12"/>
  <c r="L81" i="12"/>
  <c r="F3" i="12"/>
  <c r="F82" i="12" s="1"/>
  <c r="G3" i="12"/>
  <c r="G82" i="12" s="1"/>
  <c r="H3" i="12"/>
  <c r="H82" i="12" s="1"/>
  <c r="F4" i="12"/>
  <c r="G4" i="12"/>
  <c r="H4" i="12"/>
  <c r="F5" i="12"/>
  <c r="G5" i="12"/>
  <c r="H5" i="12"/>
  <c r="F6" i="12"/>
  <c r="G6" i="12"/>
  <c r="H6" i="12"/>
  <c r="F7" i="12"/>
  <c r="G7" i="12"/>
  <c r="H7" i="12"/>
  <c r="F8" i="12"/>
  <c r="G8" i="12"/>
  <c r="H8" i="12"/>
  <c r="F9" i="12"/>
  <c r="G9" i="12"/>
  <c r="H9" i="12"/>
  <c r="F10" i="12"/>
  <c r="G10" i="12"/>
  <c r="H10" i="12"/>
  <c r="F11" i="12"/>
  <c r="G11" i="12"/>
  <c r="H11" i="12"/>
  <c r="F12" i="12"/>
  <c r="G12" i="12"/>
  <c r="H12" i="12"/>
  <c r="F13" i="12"/>
  <c r="G13" i="12"/>
  <c r="H13" i="12"/>
  <c r="F14" i="12"/>
  <c r="G14" i="12"/>
  <c r="H14" i="12"/>
  <c r="F15" i="12"/>
  <c r="G15" i="12"/>
  <c r="H15" i="12"/>
  <c r="F16" i="12"/>
  <c r="G16" i="12"/>
  <c r="H16" i="12"/>
  <c r="F17" i="12"/>
  <c r="G17" i="12"/>
  <c r="H17" i="12"/>
  <c r="F18" i="12"/>
  <c r="G18" i="12"/>
  <c r="H18" i="12"/>
  <c r="F19" i="12"/>
  <c r="G19" i="12"/>
  <c r="H19" i="12"/>
  <c r="F20" i="12"/>
  <c r="G20" i="12"/>
  <c r="H20" i="12"/>
  <c r="F21" i="12"/>
  <c r="G21" i="12"/>
  <c r="H21" i="12"/>
  <c r="F22" i="12"/>
  <c r="G22" i="12"/>
  <c r="H22" i="12"/>
  <c r="F23" i="12"/>
  <c r="G23" i="12"/>
  <c r="H23" i="12"/>
  <c r="F24" i="12"/>
  <c r="G24" i="12"/>
  <c r="H24" i="12"/>
  <c r="F25" i="12"/>
  <c r="G25" i="12"/>
  <c r="H25" i="12"/>
  <c r="F26" i="12"/>
  <c r="G26" i="12"/>
  <c r="H26" i="12"/>
  <c r="F27" i="12"/>
  <c r="G27" i="12"/>
  <c r="H27" i="12"/>
  <c r="F28" i="12"/>
  <c r="G28" i="12"/>
  <c r="H28" i="12"/>
  <c r="F29" i="12"/>
  <c r="G29" i="12"/>
  <c r="H29" i="12"/>
  <c r="F30" i="12"/>
  <c r="G30" i="12"/>
  <c r="H30" i="12"/>
  <c r="F31" i="12"/>
  <c r="G31" i="12"/>
  <c r="H31" i="12"/>
  <c r="F32" i="12"/>
  <c r="G32" i="12"/>
  <c r="H32" i="12"/>
  <c r="F33" i="12"/>
  <c r="G33" i="12"/>
  <c r="H33" i="12"/>
  <c r="F34" i="12"/>
  <c r="G34" i="12"/>
  <c r="H34" i="12"/>
  <c r="F35" i="12"/>
  <c r="G35" i="12"/>
  <c r="H35" i="12"/>
  <c r="F36" i="12"/>
  <c r="G36" i="12"/>
  <c r="H36" i="12"/>
  <c r="F37" i="12"/>
  <c r="G37" i="12"/>
  <c r="H37" i="12"/>
  <c r="F38" i="12"/>
  <c r="G38" i="12"/>
  <c r="H38" i="12"/>
  <c r="F39" i="12"/>
  <c r="G39" i="12"/>
  <c r="H39" i="12"/>
  <c r="F40" i="12"/>
  <c r="G40" i="12"/>
  <c r="H40" i="12"/>
  <c r="F41" i="12"/>
  <c r="G41" i="12"/>
  <c r="H41" i="12"/>
  <c r="F42" i="12"/>
  <c r="G42" i="12"/>
  <c r="H42" i="12"/>
  <c r="F43" i="12"/>
  <c r="G43" i="12"/>
  <c r="H43" i="12"/>
  <c r="F44" i="12"/>
  <c r="G44" i="12"/>
  <c r="H44" i="12"/>
  <c r="F45" i="12"/>
  <c r="G45" i="12"/>
  <c r="H45" i="12"/>
  <c r="F46" i="12"/>
  <c r="G46" i="12"/>
  <c r="H46" i="12"/>
  <c r="F47" i="12"/>
  <c r="G47" i="12"/>
  <c r="H47" i="12"/>
  <c r="F48" i="12"/>
  <c r="G48" i="12"/>
  <c r="H48" i="12"/>
  <c r="F49" i="12"/>
  <c r="G49" i="12"/>
  <c r="H49" i="12"/>
  <c r="F50" i="12"/>
  <c r="G50" i="12"/>
  <c r="H50" i="12"/>
  <c r="F51" i="12"/>
  <c r="G51" i="12"/>
  <c r="H51" i="12"/>
  <c r="F52" i="12"/>
  <c r="G52" i="12"/>
  <c r="H52" i="12"/>
  <c r="F53" i="12"/>
  <c r="G53" i="12"/>
  <c r="H53" i="12"/>
  <c r="F54" i="12"/>
  <c r="G54" i="12"/>
  <c r="H54" i="12"/>
  <c r="F55" i="12"/>
  <c r="G55" i="12"/>
  <c r="H55" i="12"/>
  <c r="F56" i="12"/>
  <c r="G56" i="12"/>
  <c r="H56" i="12"/>
  <c r="F57" i="12"/>
  <c r="G57" i="12"/>
  <c r="H57" i="12"/>
  <c r="F58" i="12"/>
  <c r="G58" i="12"/>
  <c r="H58" i="12"/>
  <c r="F59" i="12"/>
  <c r="G59" i="12"/>
  <c r="H59" i="12"/>
  <c r="F60" i="12"/>
  <c r="G60" i="12"/>
  <c r="H60" i="12"/>
  <c r="F61" i="12"/>
  <c r="G61" i="12"/>
  <c r="H61" i="12"/>
  <c r="F62" i="12"/>
  <c r="G62" i="12"/>
  <c r="H62" i="12"/>
  <c r="F63" i="12"/>
  <c r="G63" i="12"/>
  <c r="H63" i="12"/>
  <c r="F64" i="12"/>
  <c r="G64" i="12"/>
  <c r="H64" i="12"/>
  <c r="F65" i="12"/>
  <c r="G65" i="12"/>
  <c r="H65" i="12"/>
  <c r="F66" i="12"/>
  <c r="G66" i="12"/>
  <c r="H66" i="12"/>
  <c r="F67" i="12"/>
  <c r="G67" i="12"/>
  <c r="H67" i="12"/>
  <c r="F68" i="12"/>
  <c r="G68" i="12"/>
  <c r="H68" i="12"/>
  <c r="F69" i="12"/>
  <c r="G69" i="12"/>
  <c r="H69" i="12"/>
  <c r="F70" i="12"/>
  <c r="G70" i="12"/>
  <c r="H70" i="12"/>
  <c r="F71" i="12"/>
  <c r="G71" i="12"/>
  <c r="H71" i="12"/>
  <c r="F72" i="12"/>
  <c r="G72" i="12"/>
  <c r="H72" i="12"/>
  <c r="F73" i="12"/>
  <c r="G73" i="12"/>
  <c r="H73" i="12"/>
  <c r="F74" i="12"/>
  <c r="G74" i="12"/>
  <c r="H74" i="12"/>
  <c r="F75" i="12"/>
  <c r="G75" i="12"/>
  <c r="H75" i="12"/>
  <c r="F76" i="12"/>
  <c r="G76" i="12"/>
  <c r="H76" i="12"/>
  <c r="F77" i="12"/>
  <c r="G77" i="12"/>
  <c r="H77" i="12"/>
  <c r="F78" i="12"/>
  <c r="G78" i="12"/>
  <c r="H78" i="12"/>
  <c r="F79" i="12"/>
  <c r="G79" i="12"/>
  <c r="H79" i="12"/>
  <c r="F80" i="12"/>
  <c r="G80" i="12"/>
  <c r="H80" i="12"/>
  <c r="F81" i="12"/>
  <c r="G81" i="12"/>
  <c r="H81" i="12"/>
  <c r="P2" i="12"/>
  <c r="O2" i="12"/>
  <c r="N2" i="12"/>
  <c r="L2" i="12"/>
  <c r="K2" i="12"/>
  <c r="J2" i="12"/>
  <c r="J82" i="12" s="1"/>
  <c r="H2" i="12"/>
  <c r="G2" i="12"/>
  <c r="F2" i="12"/>
  <c r="M4" i="11"/>
  <c r="L4" i="11"/>
  <c r="K4" i="11"/>
  <c r="J4" i="11"/>
  <c r="J5" i="11"/>
  <c r="K5" i="11"/>
  <c r="L5" i="11"/>
  <c r="M5" i="11"/>
  <c r="J6" i="11"/>
  <c r="K6" i="11"/>
  <c r="L6" i="11"/>
  <c r="M6" i="11"/>
  <c r="J7" i="11"/>
  <c r="K7" i="11"/>
  <c r="L7" i="11"/>
  <c r="M7" i="11"/>
  <c r="J8" i="11"/>
  <c r="K8" i="11"/>
  <c r="L8" i="11"/>
  <c r="M8" i="11"/>
  <c r="J9" i="11"/>
  <c r="K9" i="11"/>
  <c r="L9" i="11"/>
  <c r="M9" i="11"/>
  <c r="J10" i="11"/>
  <c r="K10" i="11"/>
  <c r="L10" i="11"/>
  <c r="M10" i="11"/>
  <c r="J11" i="11"/>
  <c r="K11" i="11"/>
  <c r="L11" i="11"/>
  <c r="M11" i="11"/>
  <c r="J12" i="11"/>
  <c r="K12" i="11"/>
  <c r="L12" i="11"/>
  <c r="M12" i="11"/>
  <c r="J13" i="11"/>
  <c r="K13" i="11"/>
  <c r="L13" i="11"/>
  <c r="M13" i="11"/>
  <c r="J14" i="11"/>
  <c r="K14" i="11"/>
  <c r="L14" i="11"/>
  <c r="M14" i="11"/>
  <c r="J15" i="11"/>
  <c r="K15" i="11"/>
  <c r="L15" i="11"/>
  <c r="M15" i="11"/>
  <c r="J16" i="11"/>
  <c r="K16" i="11"/>
  <c r="L16" i="11"/>
  <c r="M16" i="11"/>
  <c r="J17" i="11"/>
  <c r="K17" i="11"/>
  <c r="L17" i="11"/>
  <c r="M17" i="11"/>
  <c r="J18" i="11"/>
  <c r="K18" i="11"/>
  <c r="L18" i="11"/>
  <c r="M18" i="11"/>
  <c r="J19" i="11"/>
  <c r="K19" i="11"/>
  <c r="L19" i="11"/>
  <c r="M19" i="11"/>
  <c r="J20" i="11"/>
  <c r="K20" i="11"/>
  <c r="L20" i="11"/>
  <c r="M20" i="11"/>
  <c r="J21" i="11"/>
  <c r="K21" i="11"/>
  <c r="L21" i="11"/>
  <c r="M21" i="11"/>
  <c r="J22" i="11"/>
  <c r="K22" i="11"/>
  <c r="L22" i="11"/>
  <c r="M22" i="11"/>
  <c r="J23" i="11"/>
  <c r="K23" i="11"/>
  <c r="L23" i="11"/>
  <c r="M23" i="11"/>
  <c r="J24" i="11"/>
  <c r="K24" i="11"/>
  <c r="L24" i="11"/>
  <c r="M24" i="11"/>
  <c r="J25" i="11"/>
  <c r="K25" i="11"/>
  <c r="L25" i="11"/>
  <c r="M25" i="11"/>
  <c r="J26" i="11"/>
  <c r="K26" i="11"/>
  <c r="L26" i="11"/>
  <c r="M26" i="11"/>
  <c r="J27" i="11"/>
  <c r="K27" i="11"/>
  <c r="L27" i="11"/>
  <c r="M27" i="11"/>
  <c r="J28" i="11"/>
  <c r="K28" i="11"/>
  <c r="L28" i="11"/>
  <c r="M28" i="11"/>
  <c r="J29" i="11"/>
  <c r="K29" i="11"/>
  <c r="L29" i="11"/>
  <c r="M29" i="11"/>
  <c r="J30" i="11"/>
  <c r="K30" i="11"/>
  <c r="L30" i="11"/>
  <c r="M30" i="11"/>
  <c r="J31" i="11"/>
  <c r="K31" i="11"/>
  <c r="L31" i="11"/>
  <c r="M31" i="11"/>
  <c r="J32" i="11"/>
  <c r="K32" i="11"/>
  <c r="L32" i="11"/>
  <c r="M32" i="11"/>
  <c r="J33" i="11"/>
  <c r="K33" i="11"/>
  <c r="L33" i="11"/>
  <c r="M33" i="11"/>
  <c r="J34" i="11"/>
  <c r="K34" i="11"/>
  <c r="L34" i="11"/>
  <c r="M34" i="11"/>
  <c r="J35" i="11"/>
  <c r="K35" i="11"/>
  <c r="L35" i="11"/>
  <c r="M35" i="11"/>
  <c r="J36" i="11"/>
  <c r="K36" i="11"/>
  <c r="L36" i="11"/>
  <c r="M36" i="11"/>
  <c r="J37" i="11"/>
  <c r="K37" i="11"/>
  <c r="L37" i="11"/>
  <c r="M37" i="11"/>
  <c r="J38" i="11"/>
  <c r="K38" i="11"/>
  <c r="L38" i="11"/>
  <c r="M38" i="11"/>
  <c r="J39" i="11"/>
  <c r="K39" i="11"/>
  <c r="L39" i="11"/>
  <c r="M39" i="11"/>
  <c r="J40" i="11"/>
  <c r="K40" i="11"/>
  <c r="L40" i="11"/>
  <c r="M40" i="11"/>
  <c r="J41" i="11"/>
  <c r="K41" i="11"/>
  <c r="L41" i="11"/>
  <c r="M41" i="11"/>
  <c r="J42" i="11"/>
  <c r="K42" i="11"/>
  <c r="L42" i="11"/>
  <c r="M42" i="11"/>
  <c r="J43" i="11"/>
  <c r="K43" i="11"/>
  <c r="L43" i="11"/>
  <c r="M43" i="11"/>
  <c r="J44" i="11"/>
  <c r="K44" i="11"/>
  <c r="L44" i="11"/>
  <c r="M44" i="11"/>
  <c r="J45" i="11"/>
  <c r="K45" i="11"/>
  <c r="L45" i="11"/>
  <c r="M45" i="11"/>
  <c r="J46" i="11"/>
  <c r="K46" i="11"/>
  <c r="L46" i="11"/>
  <c r="M46" i="11"/>
  <c r="J47" i="11"/>
  <c r="K47" i="11"/>
  <c r="L47" i="11"/>
  <c r="M47" i="11"/>
  <c r="J48" i="11"/>
  <c r="K48" i="11"/>
  <c r="L48" i="11"/>
  <c r="M48" i="11"/>
  <c r="J49" i="11"/>
  <c r="K49" i="11"/>
  <c r="L49" i="11"/>
  <c r="M49" i="11"/>
  <c r="J50" i="11"/>
  <c r="K50" i="11"/>
  <c r="L50" i="11"/>
  <c r="M50" i="11"/>
  <c r="J51" i="11"/>
  <c r="K51" i="11"/>
  <c r="L51" i="11"/>
  <c r="M51" i="11"/>
  <c r="J52" i="11"/>
  <c r="K52" i="11"/>
  <c r="L52" i="11"/>
  <c r="M52" i="11"/>
  <c r="J53" i="11"/>
  <c r="K53" i="11"/>
  <c r="L53" i="11"/>
  <c r="M53" i="11"/>
  <c r="J54" i="11"/>
  <c r="K54" i="11"/>
  <c r="L54" i="11"/>
  <c r="M54" i="11"/>
  <c r="J55" i="11"/>
  <c r="K55" i="11"/>
  <c r="L55" i="11"/>
  <c r="M55" i="11"/>
  <c r="J56" i="11"/>
  <c r="K56" i="11"/>
  <c r="L56" i="11"/>
  <c r="M56" i="11"/>
  <c r="J57" i="11"/>
  <c r="K57" i="11"/>
  <c r="L57" i="11"/>
  <c r="M57" i="11"/>
  <c r="J58" i="11"/>
  <c r="K58" i="11"/>
  <c r="L58" i="11"/>
  <c r="M58" i="11"/>
  <c r="J59" i="11"/>
  <c r="K59" i="11"/>
  <c r="L59" i="11"/>
  <c r="M59" i="11"/>
  <c r="J60" i="11"/>
  <c r="K60" i="11"/>
  <c r="L60" i="11"/>
  <c r="M60" i="11"/>
  <c r="J61" i="11"/>
  <c r="K61" i="11"/>
  <c r="L61" i="11"/>
  <c r="M61" i="11"/>
  <c r="J62" i="11"/>
  <c r="K62" i="11"/>
  <c r="L62" i="11"/>
  <c r="M62" i="11"/>
  <c r="J63" i="11"/>
  <c r="K63" i="11"/>
  <c r="L63" i="11"/>
  <c r="M63" i="11"/>
  <c r="J64" i="11"/>
  <c r="K64" i="11"/>
  <c r="L64" i="11"/>
  <c r="M64" i="11"/>
  <c r="J65" i="11"/>
  <c r="K65" i="11"/>
  <c r="L65" i="11"/>
  <c r="M65" i="11"/>
  <c r="J66" i="11"/>
  <c r="K66" i="11"/>
  <c r="L66" i="11"/>
  <c r="M66" i="11"/>
  <c r="J67" i="11"/>
  <c r="K67" i="11"/>
  <c r="L67" i="11"/>
  <c r="M67" i="11"/>
  <c r="J68" i="11"/>
  <c r="K68" i="11"/>
  <c r="L68" i="11"/>
  <c r="M68" i="11"/>
  <c r="J69" i="11"/>
  <c r="K69" i="11"/>
  <c r="L69" i="11"/>
  <c r="M69" i="11"/>
  <c r="J70" i="11"/>
  <c r="K70" i="11"/>
  <c r="L70" i="11"/>
  <c r="M70" i="11"/>
  <c r="J71" i="11"/>
  <c r="K71" i="11"/>
  <c r="L71" i="11"/>
  <c r="M71" i="11"/>
  <c r="J72" i="11"/>
  <c r="K72" i="11"/>
  <c r="L72" i="11"/>
  <c r="M72" i="11"/>
  <c r="J73" i="11"/>
  <c r="K73" i="11"/>
  <c r="L73" i="11"/>
  <c r="M73" i="11"/>
  <c r="J74" i="11"/>
  <c r="K74" i="11"/>
  <c r="L74" i="11"/>
  <c r="M74" i="11"/>
  <c r="J75" i="11"/>
  <c r="K75" i="11"/>
  <c r="L75" i="11"/>
  <c r="M75" i="11"/>
  <c r="J76" i="11"/>
  <c r="K76" i="11"/>
  <c r="L76" i="11"/>
  <c r="M76" i="11"/>
  <c r="J77" i="11"/>
  <c r="K77" i="11"/>
  <c r="L77" i="11"/>
  <c r="M77" i="11"/>
  <c r="J78" i="11"/>
  <c r="K78" i="11"/>
  <c r="L78" i="11"/>
  <c r="M78" i="11"/>
  <c r="F3" i="9"/>
  <c r="G3" i="9"/>
  <c r="H3" i="9"/>
  <c r="F4" i="9"/>
  <c r="G4" i="9"/>
  <c r="H4" i="9"/>
  <c r="F5" i="9"/>
  <c r="G5" i="9"/>
  <c r="H5" i="9"/>
  <c r="F6" i="9"/>
  <c r="G6" i="9"/>
  <c r="H6" i="9"/>
  <c r="F7" i="9"/>
  <c r="G7" i="9"/>
  <c r="H7" i="9"/>
  <c r="F8" i="9"/>
  <c r="G8" i="9"/>
  <c r="H8" i="9"/>
  <c r="F9" i="9"/>
  <c r="G9" i="9"/>
  <c r="H9" i="9"/>
  <c r="F10" i="9"/>
  <c r="G10" i="9"/>
  <c r="H10" i="9"/>
  <c r="F11" i="9"/>
  <c r="G11" i="9"/>
  <c r="H11" i="9"/>
  <c r="F12" i="9"/>
  <c r="G12" i="9"/>
  <c r="H12" i="9"/>
  <c r="F13" i="9"/>
  <c r="G13" i="9"/>
  <c r="H13" i="9"/>
  <c r="F14" i="9"/>
  <c r="G14" i="9"/>
  <c r="H14" i="9"/>
  <c r="F15" i="9"/>
  <c r="G15" i="9"/>
  <c r="H15" i="9"/>
  <c r="F16" i="9"/>
  <c r="G16" i="9"/>
  <c r="H16" i="9"/>
  <c r="F17" i="9"/>
  <c r="G17" i="9"/>
  <c r="H17" i="9"/>
  <c r="F18" i="9"/>
  <c r="G18" i="9"/>
  <c r="H18" i="9"/>
  <c r="F19" i="9"/>
  <c r="G19" i="9"/>
  <c r="H19" i="9"/>
  <c r="F20" i="9"/>
  <c r="G20" i="9"/>
  <c r="H20" i="9"/>
  <c r="F21" i="9"/>
  <c r="G21" i="9"/>
  <c r="H21" i="9"/>
  <c r="F22" i="9"/>
  <c r="G22" i="9"/>
  <c r="H22" i="9"/>
  <c r="F23" i="9"/>
  <c r="G23" i="9"/>
  <c r="H23" i="9"/>
  <c r="F24" i="9"/>
  <c r="G24" i="9"/>
  <c r="H24" i="9"/>
  <c r="F25" i="9"/>
  <c r="G25" i="9"/>
  <c r="H25" i="9"/>
  <c r="F26" i="9"/>
  <c r="G26" i="9"/>
  <c r="H26" i="9"/>
  <c r="F27" i="9"/>
  <c r="G27" i="9"/>
  <c r="H27" i="9"/>
  <c r="F28" i="9"/>
  <c r="G28" i="9"/>
  <c r="H28" i="9"/>
  <c r="F29" i="9"/>
  <c r="G29" i="9"/>
  <c r="H29" i="9"/>
  <c r="F30" i="9"/>
  <c r="G30" i="9"/>
  <c r="H30" i="9"/>
  <c r="F31" i="9"/>
  <c r="G31" i="9"/>
  <c r="H31" i="9"/>
  <c r="F32" i="9"/>
  <c r="G32" i="9"/>
  <c r="H32" i="9"/>
  <c r="F33" i="9"/>
  <c r="G33" i="9"/>
  <c r="H33" i="9"/>
  <c r="F34" i="9"/>
  <c r="G34" i="9"/>
  <c r="H34" i="9"/>
  <c r="F35" i="9"/>
  <c r="G35" i="9"/>
  <c r="H35" i="9"/>
  <c r="F36" i="9"/>
  <c r="G36" i="9"/>
  <c r="H36" i="9"/>
  <c r="F37" i="9"/>
  <c r="G37" i="9"/>
  <c r="H37" i="9"/>
  <c r="F38" i="9"/>
  <c r="G38" i="9"/>
  <c r="H38" i="9"/>
  <c r="F39" i="9"/>
  <c r="G39" i="9"/>
  <c r="H39" i="9"/>
  <c r="F40" i="9"/>
  <c r="G40" i="9"/>
  <c r="H40" i="9"/>
  <c r="F41" i="9"/>
  <c r="G41" i="9"/>
  <c r="H41" i="9"/>
  <c r="F42" i="9"/>
  <c r="G42" i="9"/>
  <c r="H42" i="9"/>
  <c r="F43" i="9"/>
  <c r="G43" i="9"/>
  <c r="H43" i="9"/>
  <c r="F44" i="9"/>
  <c r="G44" i="9"/>
  <c r="H44" i="9"/>
  <c r="F45" i="9"/>
  <c r="G45" i="9"/>
  <c r="H45" i="9"/>
  <c r="F46" i="9"/>
  <c r="G46" i="9"/>
  <c r="H46" i="9"/>
  <c r="F47" i="9"/>
  <c r="G47" i="9"/>
  <c r="H47" i="9"/>
  <c r="F48" i="9"/>
  <c r="G48" i="9"/>
  <c r="H48" i="9"/>
  <c r="F49" i="9"/>
  <c r="G49" i="9"/>
  <c r="H49" i="9"/>
  <c r="F50" i="9"/>
  <c r="G50" i="9"/>
  <c r="H50" i="9"/>
  <c r="F51" i="9"/>
  <c r="G51" i="9"/>
  <c r="H51" i="9"/>
  <c r="F52" i="9"/>
  <c r="G52" i="9"/>
  <c r="H52" i="9"/>
  <c r="F53" i="9"/>
  <c r="G53" i="9"/>
  <c r="H53" i="9"/>
  <c r="F54" i="9"/>
  <c r="G54" i="9"/>
  <c r="H54" i="9"/>
  <c r="F55" i="9"/>
  <c r="G55" i="9"/>
  <c r="H55" i="9"/>
  <c r="F56" i="9"/>
  <c r="G56" i="9"/>
  <c r="H56" i="9"/>
  <c r="F57" i="9"/>
  <c r="G57" i="9"/>
  <c r="H57" i="9"/>
  <c r="F58" i="9"/>
  <c r="G58" i="9"/>
  <c r="H58" i="9"/>
  <c r="F59" i="9"/>
  <c r="G59" i="9"/>
  <c r="H59" i="9"/>
  <c r="F60" i="9"/>
  <c r="G60" i="9"/>
  <c r="H60" i="9"/>
  <c r="F61" i="9"/>
  <c r="G61" i="9"/>
  <c r="H61" i="9"/>
  <c r="F62" i="9"/>
  <c r="G62" i="9"/>
  <c r="H62" i="9"/>
  <c r="F63" i="9"/>
  <c r="G63" i="9"/>
  <c r="H63" i="9"/>
  <c r="F64" i="9"/>
  <c r="G64" i="9"/>
  <c r="H64" i="9"/>
  <c r="F65" i="9"/>
  <c r="G65" i="9"/>
  <c r="H65" i="9"/>
  <c r="F66" i="9"/>
  <c r="G66" i="9"/>
  <c r="H66" i="9"/>
  <c r="F67" i="9"/>
  <c r="G67" i="9"/>
  <c r="H67" i="9"/>
  <c r="F68" i="9"/>
  <c r="G68" i="9"/>
  <c r="H68" i="9"/>
  <c r="F69" i="9"/>
  <c r="G69" i="9"/>
  <c r="H69" i="9"/>
  <c r="F70" i="9"/>
  <c r="G70" i="9"/>
  <c r="H70" i="9"/>
  <c r="F71" i="9"/>
  <c r="G71" i="9"/>
  <c r="H71" i="9"/>
  <c r="F72" i="9"/>
  <c r="G72" i="9"/>
  <c r="H72" i="9"/>
  <c r="F73" i="9"/>
  <c r="G73" i="9"/>
  <c r="H73" i="9"/>
  <c r="F74" i="9"/>
  <c r="G74" i="9"/>
  <c r="H74" i="9"/>
  <c r="F75" i="9"/>
  <c r="G75" i="9"/>
  <c r="H75" i="9"/>
  <c r="F76" i="9"/>
  <c r="G76" i="9"/>
  <c r="H76" i="9"/>
  <c r="F77" i="9"/>
  <c r="G77" i="9"/>
  <c r="H77" i="9"/>
  <c r="F78" i="9"/>
  <c r="G78" i="9"/>
  <c r="H78" i="9"/>
  <c r="F79" i="9"/>
  <c r="G79" i="9"/>
  <c r="H79" i="9"/>
  <c r="F80" i="9"/>
  <c r="G80" i="9"/>
  <c r="H80" i="9"/>
  <c r="F81" i="9"/>
  <c r="G81" i="9"/>
  <c r="H81" i="9"/>
  <c r="H2" i="9"/>
  <c r="G2" i="9"/>
  <c r="F2" i="9"/>
  <c r="H55" i="13" l="1"/>
  <c r="H51" i="13"/>
  <c r="H47" i="13"/>
  <c r="H43" i="13"/>
  <c r="H40" i="13"/>
  <c r="H58" i="13"/>
  <c r="H54" i="13"/>
  <c r="H50" i="13"/>
  <c r="H46" i="13"/>
  <c r="N82" i="12"/>
  <c r="P82" i="12"/>
  <c r="K82" i="12"/>
  <c r="L82" i="12"/>
  <c r="H82" i="9" l="1"/>
  <c r="F82" i="9"/>
  <c r="G82" i="9"/>
  <c r="E82" i="9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2" i="9"/>
  <c r="C4" i="8"/>
  <c r="F4" i="8" s="1"/>
  <c r="D4" i="8"/>
  <c r="K7" i="8" s="1"/>
  <c r="I5" i="13" s="1"/>
  <c r="E4" i="8"/>
  <c r="L7" i="8" s="1"/>
  <c r="J5" i="13" s="1"/>
  <c r="F5" i="8"/>
  <c r="F6" i="8"/>
  <c r="L6" i="8"/>
  <c r="J4" i="13" s="1"/>
  <c r="F7" i="8"/>
  <c r="F8" i="8"/>
  <c r="F9" i="8"/>
  <c r="K9" i="8"/>
  <c r="I7" i="13" s="1"/>
  <c r="L9" i="8"/>
  <c r="J7" i="13" s="1"/>
  <c r="F10" i="8"/>
  <c r="F11" i="8"/>
  <c r="F12" i="8"/>
  <c r="L12" i="8"/>
  <c r="J10" i="13" s="1"/>
  <c r="F13" i="8"/>
  <c r="F14" i="8"/>
  <c r="F15" i="8"/>
  <c r="K15" i="8"/>
  <c r="I13" i="13" s="1"/>
  <c r="L15" i="8"/>
  <c r="J13" i="13" s="1"/>
  <c r="F16" i="8"/>
  <c r="F17" i="8"/>
  <c r="F18" i="8"/>
  <c r="L18" i="8"/>
  <c r="J16" i="13" s="1"/>
  <c r="F19" i="8"/>
  <c r="C20" i="8"/>
  <c r="J23" i="8" s="1"/>
  <c r="H21" i="13" s="1"/>
  <c r="D20" i="8"/>
  <c r="K21" i="8" s="1"/>
  <c r="I19" i="13" s="1"/>
  <c r="E20" i="8"/>
  <c r="L27" i="8" s="1"/>
  <c r="J25" i="13" s="1"/>
  <c r="F21" i="8"/>
  <c r="J21" i="8"/>
  <c r="H19" i="13" s="1"/>
  <c r="F22" i="8"/>
  <c r="J22" i="8"/>
  <c r="H20" i="13" s="1"/>
  <c r="K22" i="8"/>
  <c r="I20" i="13" s="1"/>
  <c r="F23" i="8"/>
  <c r="K23" i="8"/>
  <c r="F24" i="8"/>
  <c r="J24" i="8"/>
  <c r="H22" i="13" s="1"/>
  <c r="K24" i="8"/>
  <c r="I22" i="13" s="1"/>
  <c r="F25" i="8"/>
  <c r="J25" i="8"/>
  <c r="H23" i="13" s="1"/>
  <c r="K25" i="8"/>
  <c r="I23" i="13" s="1"/>
  <c r="F26" i="8"/>
  <c r="F27" i="8"/>
  <c r="J27" i="8"/>
  <c r="H25" i="13" s="1"/>
  <c r="K27" i="8"/>
  <c r="I25" i="13" s="1"/>
  <c r="F28" i="8"/>
  <c r="K28" i="8"/>
  <c r="I26" i="13" s="1"/>
  <c r="F29" i="8"/>
  <c r="K29" i="8"/>
  <c r="I27" i="13" s="1"/>
  <c r="F30" i="8"/>
  <c r="K30" i="8"/>
  <c r="I28" i="13" s="1"/>
  <c r="L30" i="8"/>
  <c r="J28" i="13" s="1"/>
  <c r="F31" i="8"/>
  <c r="F32" i="8"/>
  <c r="K32" i="8"/>
  <c r="I30" i="13" s="1"/>
  <c r="F33" i="8"/>
  <c r="J33" i="8"/>
  <c r="H31" i="13" s="1"/>
  <c r="K33" i="8"/>
  <c r="I31" i="13" s="1"/>
  <c r="L33" i="8"/>
  <c r="J31" i="13" s="1"/>
  <c r="F34" i="8"/>
  <c r="J34" i="8"/>
  <c r="H32" i="13" s="1"/>
  <c r="F35" i="8"/>
  <c r="K35" i="8"/>
  <c r="I33" i="13" s="1"/>
  <c r="F36" i="8"/>
  <c r="K36" i="8"/>
  <c r="I34" i="13" s="1"/>
  <c r="F37" i="8"/>
  <c r="J37" i="8"/>
  <c r="H35" i="13" s="1"/>
  <c r="K37" i="8"/>
  <c r="I35" i="13" s="1"/>
  <c r="F38" i="8"/>
  <c r="K38" i="8"/>
  <c r="I36" i="13" s="1"/>
  <c r="F39" i="8"/>
  <c r="F40" i="8"/>
  <c r="J40" i="8"/>
  <c r="H38" i="13" s="1"/>
  <c r="K40" i="8"/>
  <c r="I38" i="13" s="1"/>
  <c r="C41" i="8"/>
  <c r="D41" i="8"/>
  <c r="K42" i="8" s="1"/>
  <c r="I40" i="13" s="1"/>
  <c r="E41" i="8"/>
  <c r="L44" i="8" s="1"/>
  <c r="J42" i="13" s="1"/>
  <c r="J41" i="8"/>
  <c r="F42" i="8"/>
  <c r="F43" i="8"/>
  <c r="F41" i="8" s="1"/>
  <c r="K43" i="8"/>
  <c r="I41" i="13" s="1"/>
  <c r="F44" i="8"/>
  <c r="K44" i="8"/>
  <c r="F45" i="8"/>
  <c r="K45" i="8"/>
  <c r="I43" i="13" s="1"/>
  <c r="F46" i="8"/>
  <c r="K46" i="8"/>
  <c r="I44" i="13" s="1"/>
  <c r="F47" i="8"/>
  <c r="K47" i="8"/>
  <c r="I45" i="13" s="1"/>
  <c r="F48" i="8"/>
  <c r="F49" i="8"/>
  <c r="K49" i="8"/>
  <c r="I47" i="13" s="1"/>
  <c r="F50" i="8"/>
  <c r="K50" i="8"/>
  <c r="I48" i="13" s="1"/>
  <c r="F51" i="8"/>
  <c r="K51" i="8"/>
  <c r="I49" i="13" s="1"/>
  <c r="F52" i="8"/>
  <c r="K52" i="8"/>
  <c r="I50" i="13" s="1"/>
  <c r="F53" i="8"/>
  <c r="K53" i="8"/>
  <c r="I51" i="13" s="1"/>
  <c r="F54" i="8"/>
  <c r="K54" i="8"/>
  <c r="I52" i="13" s="1"/>
  <c r="F55" i="8"/>
  <c r="K55" i="8"/>
  <c r="I53" i="13" s="1"/>
  <c r="F56" i="8"/>
  <c r="K56" i="8"/>
  <c r="I54" i="13" s="1"/>
  <c r="F57" i="8"/>
  <c r="K57" i="8"/>
  <c r="I55" i="13" s="1"/>
  <c r="F58" i="8"/>
  <c r="K58" i="8"/>
  <c r="I56" i="13" s="1"/>
  <c r="F59" i="8"/>
  <c r="K59" i="8"/>
  <c r="I57" i="13" s="1"/>
  <c r="F60" i="8"/>
  <c r="K60" i="8"/>
  <c r="I58" i="13" s="1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O2898" i="5"/>
  <c r="O2899" i="5"/>
  <c r="O2900" i="5"/>
  <c r="O2901" i="5"/>
  <c r="O2902" i="5"/>
  <c r="O2903" i="5"/>
  <c r="O2904" i="5"/>
  <c r="O2905" i="5"/>
  <c r="O2906" i="5"/>
  <c r="O2907" i="5"/>
  <c r="O2908" i="5"/>
  <c r="O2909" i="5"/>
  <c r="O2910" i="5"/>
  <c r="O2911" i="5"/>
  <c r="O2912" i="5"/>
  <c r="O2913" i="5"/>
  <c r="O2914" i="5"/>
  <c r="O2915" i="5"/>
  <c r="O2916" i="5"/>
  <c r="O2917" i="5"/>
  <c r="O2918" i="5"/>
  <c r="O2919" i="5"/>
  <c r="O2920" i="5"/>
  <c r="O2921" i="5"/>
  <c r="O2922" i="5"/>
  <c r="O2923" i="5"/>
  <c r="O2924" i="5"/>
  <c r="O2925" i="5"/>
  <c r="O2926" i="5"/>
  <c r="O2927" i="5"/>
  <c r="O2928" i="5"/>
  <c r="O2929" i="5"/>
  <c r="O2930" i="5"/>
  <c r="O2931" i="5"/>
  <c r="O2932" i="5"/>
  <c r="O2933" i="5"/>
  <c r="O2934" i="5"/>
  <c r="O2935" i="5"/>
  <c r="O2936" i="5"/>
  <c r="O2937" i="5"/>
  <c r="O2938" i="5"/>
  <c r="O2939" i="5"/>
  <c r="O2940" i="5"/>
  <c r="O2941" i="5"/>
  <c r="O2942" i="5"/>
  <c r="O2943" i="5"/>
  <c r="O2944" i="5"/>
  <c r="O2945" i="5"/>
  <c r="O2946" i="5"/>
  <c r="O2947" i="5"/>
  <c r="O2948" i="5"/>
  <c r="O2949" i="5"/>
  <c r="O2950" i="5"/>
  <c r="O2951" i="5"/>
  <c r="O2952" i="5"/>
  <c r="O2953" i="5"/>
  <c r="O2954" i="5"/>
  <c r="O2955" i="5"/>
  <c r="O2956" i="5"/>
  <c r="O2957" i="5"/>
  <c r="O2958" i="5"/>
  <c r="O2959" i="5"/>
  <c r="O2960" i="5"/>
  <c r="O2961" i="5"/>
  <c r="O2962" i="5"/>
  <c r="O2963" i="5"/>
  <c r="O2964" i="5"/>
  <c r="O2965" i="5"/>
  <c r="O2966" i="5"/>
  <c r="O2967" i="5"/>
  <c r="O2968" i="5"/>
  <c r="O2969" i="5"/>
  <c r="O2970" i="5"/>
  <c r="O2971" i="5"/>
  <c r="O2972" i="5"/>
  <c r="O2973" i="5"/>
  <c r="O2974" i="5"/>
  <c r="O2975" i="5"/>
  <c r="O2976" i="5"/>
  <c r="O2977" i="5"/>
  <c r="O2978" i="5"/>
  <c r="O2979" i="5"/>
  <c r="O2980" i="5"/>
  <c r="O2981" i="5"/>
  <c r="O2982" i="5"/>
  <c r="O2983" i="5"/>
  <c r="O2984" i="5"/>
  <c r="O2985" i="5"/>
  <c r="O2986" i="5"/>
  <c r="O2987" i="5"/>
  <c r="O2988" i="5"/>
  <c r="O2989" i="5"/>
  <c r="O2990" i="5"/>
  <c r="O2991" i="5"/>
  <c r="O2992" i="5"/>
  <c r="O2993" i="5"/>
  <c r="O2994" i="5"/>
  <c r="O2995" i="5"/>
  <c r="O2996" i="5"/>
  <c r="O2997" i="5"/>
  <c r="O2998" i="5"/>
  <c r="O2999" i="5"/>
  <c r="O3000" i="5"/>
  <c r="O3001" i="5"/>
  <c r="O3002" i="5"/>
  <c r="O3003" i="5"/>
  <c r="O3004" i="5"/>
  <c r="O3005" i="5"/>
  <c r="O3006" i="5"/>
  <c r="O3007" i="5"/>
  <c r="O3008" i="5"/>
  <c r="O3009" i="5"/>
  <c r="O3010" i="5"/>
  <c r="O3011" i="5"/>
  <c r="O3012" i="5"/>
  <c r="O3013" i="5"/>
  <c r="O3014" i="5"/>
  <c r="O3015" i="5"/>
  <c r="O3016" i="5"/>
  <c r="O3017" i="5"/>
  <c r="O3018" i="5"/>
  <c r="O3019" i="5"/>
  <c r="O3020" i="5"/>
  <c r="O3021" i="5"/>
  <c r="O3022" i="5"/>
  <c r="O3023" i="5"/>
  <c r="O3024" i="5"/>
  <c r="O3025" i="5"/>
  <c r="O3026" i="5"/>
  <c r="O3027" i="5"/>
  <c r="O3028" i="5"/>
  <c r="O3029" i="5"/>
  <c r="O3030" i="5"/>
  <c r="O3031" i="5"/>
  <c r="O3032" i="5"/>
  <c r="O3033" i="5"/>
  <c r="O3034" i="5"/>
  <c r="O3035" i="5"/>
  <c r="O3036" i="5"/>
  <c r="O3037" i="5"/>
  <c r="O3038" i="5"/>
  <c r="O3039" i="5"/>
  <c r="O3040" i="5"/>
  <c r="O3041" i="5"/>
  <c r="O3042" i="5"/>
  <c r="O3043" i="5"/>
  <c r="O3044" i="5"/>
  <c r="O3045" i="5"/>
  <c r="O3046" i="5"/>
  <c r="O3047" i="5"/>
  <c r="O3048" i="5"/>
  <c r="O3049" i="5"/>
  <c r="O3050" i="5"/>
  <c r="O3051" i="5"/>
  <c r="O3052" i="5"/>
  <c r="O3053" i="5"/>
  <c r="O3054" i="5"/>
  <c r="O3055" i="5"/>
  <c r="O3056" i="5"/>
  <c r="O3057" i="5"/>
  <c r="O3058" i="5"/>
  <c r="O3059" i="5"/>
  <c r="O3060" i="5"/>
  <c r="O3061" i="5"/>
  <c r="O3062" i="5"/>
  <c r="O3063" i="5"/>
  <c r="O3064" i="5"/>
  <c r="O3065" i="5"/>
  <c r="O3066" i="5"/>
  <c r="O3067" i="5"/>
  <c r="O3068" i="5"/>
  <c r="O3069" i="5"/>
  <c r="O3070" i="5"/>
  <c r="O3071" i="5"/>
  <c r="O3072" i="5"/>
  <c r="O3073" i="5"/>
  <c r="O3074" i="5"/>
  <c r="O3075" i="5"/>
  <c r="O3076" i="5"/>
  <c r="O3077" i="5"/>
  <c r="O3078" i="5"/>
  <c r="O3079" i="5"/>
  <c r="O3080" i="5"/>
  <c r="O3081" i="5"/>
  <c r="O3082" i="5"/>
  <c r="O3083" i="5"/>
  <c r="O3084" i="5"/>
  <c r="O3085" i="5"/>
  <c r="O3086" i="5"/>
  <c r="O3087" i="5"/>
  <c r="O3088" i="5"/>
  <c r="O3089" i="5"/>
  <c r="O3090" i="5"/>
  <c r="O3091" i="5"/>
  <c r="O3092" i="5"/>
  <c r="O3093" i="5"/>
  <c r="O3094" i="5"/>
  <c r="O3095" i="5"/>
  <c r="O3096" i="5"/>
  <c r="O3097" i="5"/>
  <c r="O3098" i="5"/>
  <c r="O3099" i="5"/>
  <c r="O3100" i="5"/>
  <c r="O3101" i="5"/>
  <c r="O3102" i="5"/>
  <c r="O3103" i="5"/>
  <c r="O3104" i="5"/>
  <c r="O3105" i="5"/>
  <c r="O3106" i="5"/>
  <c r="O3107" i="5"/>
  <c r="O3108" i="5"/>
  <c r="O3109" i="5"/>
  <c r="O3110" i="5"/>
  <c r="O3111" i="5"/>
  <c r="O3112" i="5"/>
  <c r="O3113" i="5"/>
  <c r="O3114" i="5"/>
  <c r="O3115" i="5"/>
  <c r="O3116" i="5"/>
  <c r="O3117" i="5"/>
  <c r="O3118" i="5"/>
  <c r="O3119" i="5"/>
  <c r="O3120" i="5"/>
  <c r="O3121" i="5"/>
  <c r="O3122" i="5"/>
  <c r="O3123" i="5"/>
  <c r="O3124" i="5"/>
  <c r="O3125" i="5"/>
  <c r="O3126" i="5"/>
  <c r="O3127" i="5"/>
  <c r="O3128" i="5"/>
  <c r="O3129" i="5"/>
  <c r="O3130" i="5"/>
  <c r="O3131" i="5"/>
  <c r="O3132" i="5"/>
  <c r="O3133" i="5"/>
  <c r="O3134" i="5"/>
  <c r="O3135" i="5"/>
  <c r="O3136" i="5"/>
  <c r="O3137" i="5"/>
  <c r="O3138" i="5"/>
  <c r="O3139" i="5"/>
  <c r="O3140" i="5"/>
  <c r="O3141" i="5"/>
  <c r="O3142" i="5"/>
  <c r="O3143" i="5"/>
  <c r="O3144" i="5"/>
  <c r="O3145" i="5"/>
  <c r="O3146" i="5"/>
  <c r="O3147" i="5"/>
  <c r="O3148" i="5"/>
  <c r="O3149" i="5"/>
  <c r="O3150" i="5"/>
  <c r="O3151" i="5"/>
  <c r="O3152" i="5"/>
  <c r="O3153" i="5"/>
  <c r="O3154" i="5"/>
  <c r="O3155" i="5"/>
  <c r="O3156" i="5"/>
  <c r="O3157" i="5"/>
  <c r="O3158" i="5"/>
  <c r="O3159" i="5"/>
  <c r="O3160" i="5"/>
  <c r="O3161" i="5"/>
  <c r="O3162" i="5"/>
  <c r="O3163" i="5"/>
  <c r="O3164" i="5"/>
  <c r="O3165" i="5"/>
  <c r="O3166" i="5"/>
  <c r="O3167" i="5"/>
  <c r="O3168" i="5"/>
  <c r="O3169" i="5"/>
  <c r="O3170" i="5"/>
  <c r="O3171" i="5"/>
  <c r="O3172" i="5"/>
  <c r="O3173" i="5"/>
  <c r="O3174" i="5"/>
  <c r="O3175" i="5"/>
  <c r="O3176" i="5"/>
  <c r="O3177" i="5"/>
  <c r="O3178" i="5"/>
  <c r="O3179" i="5"/>
  <c r="O3180" i="5"/>
  <c r="O3181" i="5"/>
  <c r="O3182" i="5"/>
  <c r="O3183" i="5"/>
  <c r="O3184" i="5"/>
  <c r="O3185" i="5"/>
  <c r="O3186" i="5"/>
  <c r="O3187" i="5"/>
  <c r="O3188" i="5"/>
  <c r="O3189" i="5"/>
  <c r="O3190" i="5"/>
  <c r="O3191" i="5"/>
  <c r="O3192" i="5"/>
  <c r="O3193" i="5"/>
  <c r="O3194" i="5"/>
  <c r="O3195" i="5"/>
  <c r="O3196" i="5"/>
  <c r="O3197" i="5"/>
  <c r="O3198" i="5"/>
  <c r="O3199" i="5"/>
  <c r="O3200" i="5"/>
  <c r="O3201" i="5"/>
  <c r="O3202" i="5"/>
  <c r="O3203" i="5"/>
  <c r="O3204" i="5"/>
  <c r="O3205" i="5"/>
  <c r="O3206" i="5"/>
  <c r="O3207" i="5"/>
  <c r="O3208" i="5"/>
  <c r="O3209" i="5"/>
  <c r="O3210" i="5"/>
  <c r="O3211" i="5"/>
  <c r="O3212" i="5"/>
  <c r="O3213" i="5"/>
  <c r="O3214" i="5"/>
  <c r="O3215" i="5"/>
  <c r="O3216" i="5"/>
  <c r="O3217" i="5"/>
  <c r="O3218" i="5"/>
  <c r="O3219" i="5"/>
  <c r="O3220" i="5"/>
  <c r="O3221" i="5"/>
  <c r="O3222" i="5"/>
  <c r="O3223" i="5"/>
  <c r="O3224" i="5"/>
  <c r="O3225" i="5"/>
  <c r="O3226" i="5"/>
  <c r="O3227" i="5"/>
  <c r="O3228" i="5"/>
  <c r="O3229" i="5"/>
  <c r="O3230" i="5"/>
  <c r="O3231" i="5"/>
  <c r="O3232" i="5"/>
  <c r="O3233" i="5"/>
  <c r="O3234" i="5"/>
  <c r="O3235" i="5"/>
  <c r="O3236" i="5"/>
  <c r="O3237" i="5"/>
  <c r="O3238" i="5"/>
  <c r="O3239" i="5"/>
  <c r="O3240" i="5"/>
  <c r="O3241" i="5"/>
  <c r="O3242" i="5"/>
  <c r="O3243" i="5"/>
  <c r="O3244" i="5"/>
  <c r="O3245" i="5"/>
  <c r="O3246" i="5"/>
  <c r="O3247" i="5"/>
  <c r="O3248" i="5"/>
  <c r="O3249" i="5"/>
  <c r="O3250" i="5"/>
  <c r="O3251" i="5"/>
  <c r="O3252" i="5"/>
  <c r="O3253" i="5"/>
  <c r="O3254" i="5"/>
  <c r="O3255" i="5"/>
  <c r="O3256" i="5"/>
  <c r="O3257" i="5"/>
  <c r="O3258" i="5"/>
  <c r="O3259" i="5"/>
  <c r="O3260" i="5"/>
  <c r="O3261" i="5"/>
  <c r="O3262" i="5"/>
  <c r="O3263" i="5"/>
  <c r="O3264" i="5"/>
  <c r="O3265" i="5"/>
  <c r="O3266" i="5"/>
  <c r="O3267" i="5"/>
  <c r="O3268" i="5"/>
  <c r="O3269" i="5"/>
  <c r="O3270" i="5"/>
  <c r="O3271" i="5"/>
  <c r="O3272" i="5"/>
  <c r="O3273" i="5"/>
  <c r="O3274" i="5"/>
  <c r="O3275" i="5"/>
  <c r="O3276" i="5"/>
  <c r="O3277" i="5"/>
  <c r="O3278" i="5"/>
  <c r="O3279" i="5"/>
  <c r="O3280" i="5"/>
  <c r="O3281" i="5"/>
  <c r="O3282" i="5"/>
  <c r="O3283" i="5"/>
  <c r="O3284" i="5"/>
  <c r="O3285" i="5"/>
  <c r="O3286" i="5"/>
  <c r="O3287" i="5"/>
  <c r="O3288" i="5"/>
  <c r="O3289" i="5"/>
  <c r="O3290" i="5"/>
  <c r="O3291" i="5"/>
  <c r="O3292" i="5"/>
  <c r="O3293" i="5"/>
  <c r="O3294" i="5"/>
  <c r="O3295" i="5"/>
  <c r="O3296" i="5"/>
  <c r="O3297" i="5"/>
  <c r="O3298" i="5"/>
  <c r="O3299" i="5"/>
  <c r="O3300" i="5"/>
  <c r="O3301" i="5"/>
  <c r="O3302" i="5"/>
  <c r="O3303" i="5"/>
  <c r="O3304" i="5"/>
  <c r="O3305" i="5"/>
  <c r="O3306" i="5"/>
  <c r="O3307" i="5"/>
  <c r="O3308" i="5"/>
  <c r="O3309" i="5"/>
  <c r="O3310" i="5"/>
  <c r="O3311" i="5"/>
  <c r="O3312" i="5"/>
  <c r="O3313" i="5"/>
  <c r="O3314" i="5"/>
  <c r="O3315" i="5"/>
  <c r="O3316" i="5"/>
  <c r="O3317" i="5"/>
  <c r="O3318" i="5"/>
  <c r="O3319" i="5"/>
  <c r="O3320" i="5"/>
  <c r="O3321" i="5"/>
  <c r="O3322" i="5"/>
  <c r="O3323" i="5"/>
  <c r="O3324" i="5"/>
  <c r="O3325" i="5"/>
  <c r="O3326" i="5"/>
  <c r="O3327" i="5"/>
  <c r="O3328" i="5"/>
  <c r="O3329" i="5"/>
  <c r="O3330" i="5"/>
  <c r="O3331" i="5"/>
  <c r="O3332" i="5"/>
  <c r="O3333" i="5"/>
  <c r="O3334" i="5"/>
  <c r="O3335" i="5"/>
  <c r="O3336" i="5"/>
  <c r="O3337" i="5"/>
  <c r="O3338" i="5"/>
  <c r="O3339" i="5"/>
  <c r="O3340" i="5"/>
  <c r="O3341" i="5"/>
  <c r="O3342" i="5"/>
  <c r="O3343" i="5"/>
  <c r="O3344" i="5"/>
  <c r="O3345" i="5"/>
  <c r="O3346" i="5"/>
  <c r="O3347" i="5"/>
  <c r="O3348" i="5"/>
  <c r="O3349" i="5"/>
  <c r="O3350" i="5"/>
  <c r="O3351" i="5"/>
  <c r="O3352" i="5"/>
  <c r="O3353" i="5"/>
  <c r="O3354" i="5"/>
  <c r="O3355" i="5"/>
  <c r="O3356" i="5"/>
  <c r="O3357" i="5"/>
  <c r="O3358" i="5"/>
  <c r="O3359" i="5"/>
  <c r="O3360" i="5"/>
  <c r="O3361" i="5"/>
  <c r="O3362" i="5"/>
  <c r="O3363" i="5"/>
  <c r="O3364" i="5"/>
  <c r="O3365" i="5"/>
  <c r="O3366" i="5"/>
  <c r="O3367" i="5"/>
  <c r="O3368" i="5"/>
  <c r="O3369" i="5"/>
  <c r="O3370" i="5"/>
  <c r="O3371" i="5"/>
  <c r="O3372" i="5"/>
  <c r="O3373" i="5"/>
  <c r="O3374" i="5"/>
  <c r="O3375" i="5"/>
  <c r="O3376" i="5"/>
  <c r="O3377" i="5"/>
  <c r="O3378" i="5"/>
  <c r="O3379" i="5"/>
  <c r="O3380" i="5"/>
  <c r="O3381" i="5"/>
  <c r="O3382" i="5"/>
  <c r="O3383" i="5"/>
  <c r="O3384" i="5"/>
  <c r="O3385" i="5"/>
  <c r="O3386" i="5"/>
  <c r="O3387" i="5"/>
  <c r="O3388" i="5"/>
  <c r="O3389" i="5"/>
  <c r="O3390" i="5"/>
  <c r="O3391" i="5"/>
  <c r="O3392" i="5"/>
  <c r="O3393" i="5"/>
  <c r="O3394" i="5"/>
  <c r="O3395" i="5"/>
  <c r="O3396" i="5"/>
  <c r="O3397" i="5"/>
  <c r="O3398" i="5"/>
  <c r="O3399" i="5"/>
  <c r="O3400" i="5"/>
  <c r="O3401" i="5"/>
  <c r="O3402" i="5"/>
  <c r="O3403" i="5"/>
  <c r="O3404" i="5"/>
  <c r="O3405" i="5"/>
  <c r="O3406" i="5"/>
  <c r="O3407" i="5"/>
  <c r="O3408" i="5"/>
  <c r="O3409" i="5"/>
  <c r="O3410" i="5"/>
  <c r="O3411" i="5"/>
  <c r="O3412" i="5"/>
  <c r="O3413" i="5"/>
  <c r="O3414" i="5"/>
  <c r="O3415" i="5"/>
  <c r="O3416" i="5"/>
  <c r="O3417" i="5"/>
  <c r="O3418" i="5"/>
  <c r="O3419" i="5"/>
  <c r="O3420" i="5"/>
  <c r="O3421" i="5"/>
  <c r="O3422" i="5"/>
  <c r="O3423" i="5"/>
  <c r="O3424" i="5"/>
  <c r="O3425" i="5"/>
  <c r="O3426" i="5"/>
  <c r="O3427" i="5"/>
  <c r="O3428" i="5"/>
  <c r="O3429" i="5"/>
  <c r="O3430" i="5"/>
  <c r="O3431" i="5"/>
  <c r="O3432" i="5"/>
  <c r="O3433" i="5"/>
  <c r="O3434" i="5"/>
  <c r="O3435" i="5"/>
  <c r="O3436" i="5"/>
  <c r="O3437" i="5"/>
  <c r="O3438" i="5"/>
  <c r="O3439" i="5"/>
  <c r="O3440" i="5"/>
  <c r="O3441" i="5"/>
  <c r="O3442" i="5"/>
  <c r="O3443" i="5"/>
  <c r="O3444" i="5"/>
  <c r="O3445" i="5"/>
  <c r="O3446" i="5"/>
  <c r="O3447" i="5"/>
  <c r="O3448" i="5"/>
  <c r="O3449" i="5"/>
  <c r="O3450" i="5"/>
  <c r="O3451" i="5"/>
  <c r="O3452" i="5"/>
  <c r="O3453" i="5"/>
  <c r="O3454" i="5"/>
  <c r="O3455" i="5"/>
  <c r="O3456" i="5"/>
  <c r="O3457" i="5"/>
  <c r="O3458" i="5"/>
  <c r="O3459" i="5"/>
  <c r="O3460" i="5"/>
  <c r="O3461" i="5"/>
  <c r="O3462" i="5"/>
  <c r="O3463" i="5"/>
  <c r="O3464" i="5"/>
  <c r="O3465" i="5"/>
  <c r="O3466" i="5"/>
  <c r="O3467" i="5"/>
  <c r="O3468" i="5"/>
  <c r="O3469" i="5"/>
  <c r="O3470" i="5"/>
  <c r="O3471" i="5"/>
  <c r="O3472" i="5"/>
  <c r="O3473" i="5"/>
  <c r="O3474" i="5"/>
  <c r="O3475" i="5"/>
  <c r="O3476" i="5"/>
  <c r="O3477" i="5"/>
  <c r="O3478" i="5"/>
  <c r="O3479" i="5"/>
  <c r="O348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O4403" i="5"/>
  <c r="O4404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O5002" i="5"/>
  <c r="O5003" i="5"/>
  <c r="O5004" i="5"/>
  <c r="O5005" i="5"/>
  <c r="O5006" i="5"/>
  <c r="O5007" i="5"/>
  <c r="O5008" i="5"/>
  <c r="O5009" i="5"/>
  <c r="O5010" i="5"/>
  <c r="O5011" i="5"/>
  <c r="O5012" i="5"/>
  <c r="O5013" i="5"/>
  <c r="O5014" i="5"/>
  <c r="O5015" i="5"/>
  <c r="O5016" i="5"/>
  <c r="O5017" i="5"/>
  <c r="O5018" i="5"/>
  <c r="O5019" i="5"/>
  <c r="O5020" i="5"/>
  <c r="O5021" i="5"/>
  <c r="O5022" i="5"/>
  <c r="O5023" i="5"/>
  <c r="O5024" i="5"/>
  <c r="O5025" i="5"/>
  <c r="O5026" i="5"/>
  <c r="O5027" i="5"/>
  <c r="O5028" i="5"/>
  <c r="O5029" i="5"/>
  <c r="O5030" i="5"/>
  <c r="O5031" i="5"/>
  <c r="O5032" i="5"/>
  <c r="O5033" i="5"/>
  <c r="O5034" i="5"/>
  <c r="O5035" i="5"/>
  <c r="O5036" i="5"/>
  <c r="O5037" i="5"/>
  <c r="O5038" i="5"/>
  <c r="O5039" i="5"/>
  <c r="O5040" i="5"/>
  <c r="O5041" i="5"/>
  <c r="O5042" i="5"/>
  <c r="O5043" i="5"/>
  <c r="O5044" i="5"/>
  <c r="O5045" i="5"/>
  <c r="O5046" i="5"/>
  <c r="O5047" i="5"/>
  <c r="O5048" i="5"/>
  <c r="O5049" i="5"/>
  <c r="O5050" i="5"/>
  <c r="O5051" i="5"/>
  <c r="O5052" i="5"/>
  <c r="O5053" i="5"/>
  <c r="O5054" i="5"/>
  <c r="O5055" i="5"/>
  <c r="O5056" i="5"/>
  <c r="O5057" i="5"/>
  <c r="O5058" i="5"/>
  <c r="O5059" i="5"/>
  <c r="O5060" i="5"/>
  <c r="O5061" i="5"/>
  <c r="O5062" i="5"/>
  <c r="O5063" i="5"/>
  <c r="O5064" i="5"/>
  <c r="O5065" i="5"/>
  <c r="O5066" i="5"/>
  <c r="O5067" i="5"/>
  <c r="O5068" i="5"/>
  <c r="O5069" i="5"/>
  <c r="O5070" i="5"/>
  <c r="O5071" i="5"/>
  <c r="O5072" i="5"/>
  <c r="O5073" i="5"/>
  <c r="O5074" i="5"/>
  <c r="O5075" i="5"/>
  <c r="O5076" i="5"/>
  <c r="O5077" i="5"/>
  <c r="O5078" i="5"/>
  <c r="O5079" i="5"/>
  <c r="O5080" i="5"/>
  <c r="O5081" i="5"/>
  <c r="O5082" i="5"/>
  <c r="O5083" i="5"/>
  <c r="O5084" i="5"/>
  <c r="O5085" i="5"/>
  <c r="O5086" i="5"/>
  <c r="O5087" i="5"/>
  <c r="O5088" i="5"/>
  <c r="O5089" i="5"/>
  <c r="O5090" i="5"/>
  <c r="O5091" i="5"/>
  <c r="O5092" i="5"/>
  <c r="O5093" i="5"/>
  <c r="O5094" i="5"/>
  <c r="O5095" i="5"/>
  <c r="O5096" i="5"/>
  <c r="O5097" i="5"/>
  <c r="O5098" i="5"/>
  <c r="O5099" i="5"/>
  <c r="O5100" i="5"/>
  <c r="O5101" i="5"/>
  <c r="O5102" i="5"/>
  <c r="O5103" i="5"/>
  <c r="O5104" i="5"/>
  <c r="O5105" i="5"/>
  <c r="O5106" i="5"/>
  <c r="O5107" i="5"/>
  <c r="O5108" i="5"/>
  <c r="O5109" i="5"/>
  <c r="O5110" i="5"/>
  <c r="O5111" i="5"/>
  <c r="O5112" i="5"/>
  <c r="O5113" i="5"/>
  <c r="O5114" i="5"/>
  <c r="O5115" i="5"/>
  <c r="O5116" i="5"/>
  <c r="O5117" i="5"/>
  <c r="O5118" i="5"/>
  <c r="O5119" i="5"/>
  <c r="O5120" i="5"/>
  <c r="O5121" i="5"/>
  <c r="O5122" i="5"/>
  <c r="O5123" i="5"/>
  <c r="O5124" i="5"/>
  <c r="O5125" i="5"/>
  <c r="O5126" i="5"/>
  <c r="O5127" i="5"/>
  <c r="O5128" i="5"/>
  <c r="O5129" i="5"/>
  <c r="O5130" i="5"/>
  <c r="O5131" i="5"/>
  <c r="O5132" i="5"/>
  <c r="O5133" i="5"/>
  <c r="O5134" i="5"/>
  <c r="O5135" i="5"/>
  <c r="O5136" i="5"/>
  <c r="O5137" i="5"/>
  <c r="O5138" i="5"/>
  <c r="O5139" i="5"/>
  <c r="O5140" i="5"/>
  <c r="O5141" i="5"/>
  <c r="O5142" i="5"/>
  <c r="O5143" i="5"/>
  <c r="O5144" i="5"/>
  <c r="O5145" i="5"/>
  <c r="O5146" i="5"/>
  <c r="O5147" i="5"/>
  <c r="O5148" i="5"/>
  <c r="O5149" i="5"/>
  <c r="O5150" i="5"/>
  <c r="O5151" i="5"/>
  <c r="O5152" i="5"/>
  <c r="O5153" i="5"/>
  <c r="O5154" i="5"/>
  <c r="O5155" i="5"/>
  <c r="O5156" i="5"/>
  <c r="O5157" i="5"/>
  <c r="O5158" i="5"/>
  <c r="O5159" i="5"/>
  <c r="O5160" i="5"/>
  <c r="O5161" i="5"/>
  <c r="O5162" i="5"/>
  <c r="O5163" i="5"/>
  <c r="O5164" i="5"/>
  <c r="O5165" i="5"/>
  <c r="O5166" i="5"/>
  <c r="O5167" i="5"/>
  <c r="O5168" i="5"/>
  <c r="O5169" i="5"/>
  <c r="O5170" i="5"/>
  <c r="O5171" i="5"/>
  <c r="O5172" i="5"/>
  <c r="O5173" i="5"/>
  <c r="O5174" i="5"/>
  <c r="O5175" i="5"/>
  <c r="O5176" i="5"/>
  <c r="O5177" i="5"/>
  <c r="O5178" i="5"/>
  <c r="O5179" i="5"/>
  <c r="O5180" i="5"/>
  <c r="O5181" i="5"/>
  <c r="O5182" i="5"/>
  <c r="O5183" i="5"/>
  <c r="O5184" i="5"/>
  <c r="O5185" i="5"/>
  <c r="O5186" i="5"/>
  <c r="O5187" i="5"/>
  <c r="O5188" i="5"/>
  <c r="O5189" i="5"/>
  <c r="O5190" i="5"/>
  <c r="O5191" i="5"/>
  <c r="O5192" i="5"/>
  <c r="O5193" i="5"/>
  <c r="O5194" i="5"/>
  <c r="O5195" i="5"/>
  <c r="O5196" i="5"/>
  <c r="O5197" i="5"/>
  <c r="O5198" i="5"/>
  <c r="O5199" i="5"/>
  <c r="O5200" i="5"/>
  <c r="O5201" i="5"/>
  <c r="O5202" i="5"/>
  <c r="O5203" i="5"/>
  <c r="O5204" i="5"/>
  <c r="O5205" i="5"/>
  <c r="O5206" i="5"/>
  <c r="O5207" i="5"/>
  <c r="O5208" i="5"/>
  <c r="O5209" i="5"/>
  <c r="O5210" i="5"/>
  <c r="O5211" i="5"/>
  <c r="O5212" i="5"/>
  <c r="O5213" i="5"/>
  <c r="O5214" i="5"/>
  <c r="O5215" i="5"/>
  <c r="O5216" i="5"/>
  <c r="O5217" i="5"/>
  <c r="O5218" i="5"/>
  <c r="O5219" i="5"/>
  <c r="O5220" i="5"/>
  <c r="O5221" i="5"/>
  <c r="O5222" i="5"/>
  <c r="O5223" i="5"/>
  <c r="O5224" i="5"/>
  <c r="O5225" i="5"/>
  <c r="O5226" i="5"/>
  <c r="O5227" i="5"/>
  <c r="O5228" i="5"/>
  <c r="O5229" i="5"/>
  <c r="O5230" i="5"/>
  <c r="O5231" i="5"/>
  <c r="O5232" i="5"/>
  <c r="O5233" i="5"/>
  <c r="O5234" i="5"/>
  <c r="O5235" i="5"/>
  <c r="O5236" i="5"/>
  <c r="O5237" i="5"/>
  <c r="O5238" i="5"/>
  <c r="O5239" i="5"/>
  <c r="O5240" i="5"/>
  <c r="O5241" i="5"/>
  <c r="O5242" i="5"/>
  <c r="O5243" i="5"/>
  <c r="O5244" i="5"/>
  <c r="O5245" i="5"/>
  <c r="O5246" i="5"/>
  <c r="O5247" i="5"/>
  <c r="O5248" i="5"/>
  <c r="O5249" i="5"/>
  <c r="O5250" i="5"/>
  <c r="O5251" i="5"/>
  <c r="O5252" i="5"/>
  <c r="O5253" i="5"/>
  <c r="O5254" i="5"/>
  <c r="O5255" i="5"/>
  <c r="O5256" i="5"/>
  <c r="O5257" i="5"/>
  <c r="O5258" i="5"/>
  <c r="O5259" i="5"/>
  <c r="O5260" i="5"/>
  <c r="O5261" i="5"/>
  <c r="O5262" i="5"/>
  <c r="O5263" i="5"/>
  <c r="O5264" i="5"/>
  <c r="O5265" i="5"/>
  <c r="O5266" i="5"/>
  <c r="O5267" i="5"/>
  <c r="O5268" i="5"/>
  <c r="O5269" i="5"/>
  <c r="O5270" i="5"/>
  <c r="O5271" i="5"/>
  <c r="O5272" i="5"/>
  <c r="O5273" i="5"/>
  <c r="O5274" i="5"/>
  <c r="O5275" i="5"/>
  <c r="O5276" i="5"/>
  <c r="O5277" i="5"/>
  <c r="O5278" i="5"/>
  <c r="O5279" i="5"/>
  <c r="O5280" i="5"/>
  <c r="O5281" i="5"/>
  <c r="O5282" i="5"/>
  <c r="O5283" i="5"/>
  <c r="O5284" i="5"/>
  <c r="O5285" i="5"/>
  <c r="O5286" i="5"/>
  <c r="O5287" i="5"/>
  <c r="O5288" i="5"/>
  <c r="O5289" i="5"/>
  <c r="O5290" i="5"/>
  <c r="O5291" i="5"/>
  <c r="O5292" i="5"/>
  <c r="O5293" i="5"/>
  <c r="O5294" i="5"/>
  <c r="O5295" i="5"/>
  <c r="O5296" i="5"/>
  <c r="O5297" i="5"/>
  <c r="O5298" i="5"/>
  <c r="O5299" i="5"/>
  <c r="O5300" i="5"/>
  <c r="O5301" i="5"/>
  <c r="O5302" i="5"/>
  <c r="O5303" i="5"/>
  <c r="O5304" i="5"/>
  <c r="O5305" i="5"/>
  <c r="O5306" i="5"/>
  <c r="O5307" i="5"/>
  <c r="O5308" i="5"/>
  <c r="O5309" i="5"/>
  <c r="O5310" i="5"/>
  <c r="O5311" i="5"/>
  <c r="O5312" i="5"/>
  <c r="O5313" i="5"/>
  <c r="O5314" i="5"/>
  <c r="O5315" i="5"/>
  <c r="O5316" i="5"/>
  <c r="O5317" i="5"/>
  <c r="O5318" i="5"/>
  <c r="O5319" i="5"/>
  <c r="O5320" i="5"/>
  <c r="O5321" i="5"/>
  <c r="O5322" i="5"/>
  <c r="O5323" i="5"/>
  <c r="O5324" i="5"/>
  <c r="O5325" i="5"/>
  <c r="O5326" i="5"/>
  <c r="O5327" i="5"/>
  <c r="O5328" i="5"/>
  <c r="O5329" i="5"/>
  <c r="O5330" i="5"/>
  <c r="O5331" i="5"/>
  <c r="O5332" i="5"/>
  <c r="O5333" i="5"/>
  <c r="O5334" i="5"/>
  <c r="O5335" i="5"/>
  <c r="O5336" i="5"/>
  <c r="O5337" i="5"/>
  <c r="O5338" i="5"/>
  <c r="O5339" i="5"/>
  <c r="O5340" i="5"/>
  <c r="O5341" i="5"/>
  <c r="O5342" i="5"/>
  <c r="O5343" i="5"/>
  <c r="O5344" i="5"/>
  <c r="O5345" i="5"/>
  <c r="O5346" i="5"/>
  <c r="O5347" i="5"/>
  <c r="O5348" i="5"/>
  <c r="O5349" i="5"/>
  <c r="O5350" i="5"/>
  <c r="O5351" i="5"/>
  <c r="O5352" i="5"/>
  <c r="O5353" i="5"/>
  <c r="O5354" i="5"/>
  <c r="O5355" i="5"/>
  <c r="O5356" i="5"/>
  <c r="O5357" i="5"/>
  <c r="O5358" i="5"/>
  <c r="O5359" i="5"/>
  <c r="O5360" i="5"/>
  <c r="O5361" i="5"/>
  <c r="O5362" i="5"/>
  <c r="O5363" i="5"/>
  <c r="O5364" i="5"/>
  <c r="O5365" i="5"/>
  <c r="O5366" i="5"/>
  <c r="O5367" i="5"/>
  <c r="O5368" i="5"/>
  <c r="O5369" i="5"/>
  <c r="O5370" i="5"/>
  <c r="O5371" i="5"/>
  <c r="O5372" i="5"/>
  <c r="O5373" i="5"/>
  <c r="O5374" i="5"/>
  <c r="O5375" i="5"/>
  <c r="O5376" i="5"/>
  <c r="O5377" i="5"/>
  <c r="O5378" i="5"/>
  <c r="O5379" i="5"/>
  <c r="O5380" i="5"/>
  <c r="O5381" i="5"/>
  <c r="O5382" i="5"/>
  <c r="O5383" i="5"/>
  <c r="O5384" i="5"/>
  <c r="O5385" i="5"/>
  <c r="O5386" i="5"/>
  <c r="O5387" i="5"/>
  <c r="O5388" i="5"/>
  <c r="O5389" i="5"/>
  <c r="O5390" i="5"/>
  <c r="O5391" i="5"/>
  <c r="O5392" i="5"/>
  <c r="O5393" i="5"/>
  <c r="O5394" i="5"/>
  <c r="O5395" i="5"/>
  <c r="O5396" i="5"/>
  <c r="O5397" i="5"/>
  <c r="O5398" i="5"/>
  <c r="O5399" i="5"/>
  <c r="O5400" i="5"/>
  <c r="O5401" i="5"/>
  <c r="O5402" i="5"/>
  <c r="O5403" i="5"/>
  <c r="O5404" i="5"/>
  <c r="O5405" i="5"/>
  <c r="O5406" i="5"/>
  <c r="O5407" i="5"/>
  <c r="O5408" i="5"/>
  <c r="O5409" i="5"/>
  <c r="O5410" i="5"/>
  <c r="O5411" i="5"/>
  <c r="O5412" i="5"/>
  <c r="O5413" i="5"/>
  <c r="O5414" i="5"/>
  <c r="O5415" i="5"/>
  <c r="O5416" i="5"/>
  <c r="O5417" i="5"/>
  <c r="O5418" i="5"/>
  <c r="O5419" i="5"/>
  <c r="O5420" i="5"/>
  <c r="O5421" i="5"/>
  <c r="O5422" i="5"/>
  <c r="O5423" i="5"/>
  <c r="O5424" i="5"/>
  <c r="O5425" i="5"/>
  <c r="O5426" i="5"/>
  <c r="O5427" i="5"/>
  <c r="O5428" i="5"/>
  <c r="O5429" i="5"/>
  <c r="O5430" i="5"/>
  <c r="O5431" i="5"/>
  <c r="O5432" i="5"/>
  <c r="O5433" i="5"/>
  <c r="O5434" i="5"/>
  <c r="O5435" i="5"/>
  <c r="O5436" i="5"/>
  <c r="O5437" i="5"/>
  <c r="O5438" i="5"/>
  <c r="O5439" i="5"/>
  <c r="O5440" i="5"/>
  <c r="O5441" i="5"/>
  <c r="O5442" i="5"/>
  <c r="O5443" i="5"/>
  <c r="O5444" i="5"/>
  <c r="O5445" i="5"/>
  <c r="O5446" i="5"/>
  <c r="O5447" i="5"/>
  <c r="O5448" i="5"/>
  <c r="O5449" i="5"/>
  <c r="O5450" i="5"/>
  <c r="O5451" i="5"/>
  <c r="O5452" i="5"/>
  <c r="O5453" i="5"/>
  <c r="O5454" i="5"/>
  <c r="O5455" i="5"/>
  <c r="O5456" i="5"/>
  <c r="O5457" i="5"/>
  <c r="O5458" i="5"/>
  <c r="O5459" i="5"/>
  <c r="O5460" i="5"/>
  <c r="O5461" i="5"/>
  <c r="O5462" i="5"/>
  <c r="O5463" i="5"/>
  <c r="O5464" i="5"/>
  <c r="O5465" i="5"/>
  <c r="O5466" i="5"/>
  <c r="O5467" i="5"/>
  <c r="O5468" i="5"/>
  <c r="O5469" i="5"/>
  <c r="O5470" i="5"/>
  <c r="O5471" i="5"/>
  <c r="O5472" i="5"/>
  <c r="O5473" i="5"/>
  <c r="O5474" i="5"/>
  <c r="O5475" i="5"/>
  <c r="O5476" i="5"/>
  <c r="O5477" i="5"/>
  <c r="O5478" i="5"/>
  <c r="O5479" i="5"/>
  <c r="O5480" i="5"/>
  <c r="O5481" i="5"/>
  <c r="O5482" i="5"/>
  <c r="O5483" i="5"/>
  <c r="O5484" i="5"/>
  <c r="O5485" i="5"/>
  <c r="O5486" i="5"/>
  <c r="O5487" i="5"/>
  <c r="O5488" i="5"/>
  <c r="O5489" i="5"/>
  <c r="O5490" i="5"/>
  <c r="O5491" i="5"/>
  <c r="O5492" i="5"/>
  <c r="O5493" i="5"/>
  <c r="O5494" i="5"/>
  <c r="O5495" i="5"/>
  <c r="O5496" i="5"/>
  <c r="O5497" i="5"/>
  <c r="O5498" i="5"/>
  <c r="O5499" i="5"/>
  <c r="O5500" i="5"/>
  <c r="O5501" i="5"/>
  <c r="O5502" i="5"/>
  <c r="O5503" i="5"/>
  <c r="O5504" i="5"/>
  <c r="O5505" i="5"/>
  <c r="O5506" i="5"/>
  <c r="O5507" i="5"/>
  <c r="O5508" i="5"/>
  <c r="O5509" i="5"/>
  <c r="O5510" i="5"/>
  <c r="O5511" i="5"/>
  <c r="O5512" i="5"/>
  <c r="O5513" i="5"/>
  <c r="O5514" i="5"/>
  <c r="O5515" i="5"/>
  <c r="O5516" i="5"/>
  <c r="O5517" i="5"/>
  <c r="O5518" i="5"/>
  <c r="O5519" i="5"/>
  <c r="O5520" i="5"/>
  <c r="O5521" i="5"/>
  <c r="O5522" i="5"/>
  <c r="O5523" i="5"/>
  <c r="O5524" i="5"/>
  <c r="O5525" i="5"/>
  <c r="O5526" i="5"/>
  <c r="O5527" i="5"/>
  <c r="O5528" i="5"/>
  <c r="O5529" i="5"/>
  <c r="O5530" i="5"/>
  <c r="O5531" i="5"/>
  <c r="O5532" i="5"/>
  <c r="O5533" i="5"/>
  <c r="O5534" i="5"/>
  <c r="O5535" i="5"/>
  <c r="O5536" i="5"/>
  <c r="O5537" i="5"/>
  <c r="O5538" i="5"/>
  <c r="O5539" i="5"/>
  <c r="O5540" i="5"/>
  <c r="O5541" i="5"/>
  <c r="O5542" i="5"/>
  <c r="O5543" i="5"/>
  <c r="O5544" i="5"/>
  <c r="O5545" i="5"/>
  <c r="O5546" i="5"/>
  <c r="O5547" i="5"/>
  <c r="O5548" i="5"/>
  <c r="O5549" i="5"/>
  <c r="O5550" i="5"/>
  <c r="O5551" i="5"/>
  <c r="O5552" i="5"/>
  <c r="O5553" i="5"/>
  <c r="O5554" i="5"/>
  <c r="O5555" i="5"/>
  <c r="O5556" i="5"/>
  <c r="O5557" i="5"/>
  <c r="O5558" i="5"/>
  <c r="O5559" i="5"/>
  <c r="O5560" i="5"/>
  <c r="O5561" i="5"/>
  <c r="O5562" i="5"/>
  <c r="O5563" i="5"/>
  <c r="O5564" i="5"/>
  <c r="O5565" i="5"/>
  <c r="O5566" i="5"/>
  <c r="O5567" i="5"/>
  <c r="O5568" i="5"/>
  <c r="O5569" i="5"/>
  <c r="O5570" i="5"/>
  <c r="O5571" i="5"/>
  <c r="O5572" i="5"/>
  <c r="O5573" i="5"/>
  <c r="O5574" i="5"/>
  <c r="O5575" i="5"/>
  <c r="O5576" i="5"/>
  <c r="O5577" i="5"/>
  <c r="O5578" i="5"/>
  <c r="O5579" i="5"/>
  <c r="O5580" i="5"/>
  <c r="O5581" i="5"/>
  <c r="O5582" i="5"/>
  <c r="O5583" i="5"/>
  <c r="O5584" i="5"/>
  <c r="O5585" i="5"/>
  <c r="O5586" i="5"/>
  <c r="O5587" i="5"/>
  <c r="O5588" i="5"/>
  <c r="O5589" i="5"/>
  <c r="O5590" i="5"/>
  <c r="O5591" i="5"/>
  <c r="O5592" i="5"/>
  <c r="O5593" i="5"/>
  <c r="O5594" i="5"/>
  <c r="O5595" i="5"/>
  <c r="O5596" i="5"/>
  <c r="O5597" i="5"/>
  <c r="O5598" i="5"/>
  <c r="O5599" i="5"/>
  <c r="O5600" i="5"/>
  <c r="O5601" i="5"/>
  <c r="O5602" i="5"/>
  <c r="O5603" i="5"/>
  <c r="O5604" i="5"/>
  <c r="O5605" i="5"/>
  <c r="O5606" i="5"/>
  <c r="O5607" i="5"/>
  <c r="O5608" i="5"/>
  <c r="O5609" i="5"/>
  <c r="O5610" i="5"/>
  <c r="O5611" i="5"/>
  <c r="O5612" i="5"/>
  <c r="O5613" i="5"/>
  <c r="O5614" i="5"/>
  <c r="O5615" i="5"/>
  <c r="O5616" i="5"/>
  <c r="O5617" i="5"/>
  <c r="O5618" i="5"/>
  <c r="O5619" i="5"/>
  <c r="O5620" i="5"/>
  <c r="O5621" i="5"/>
  <c r="O5622" i="5"/>
  <c r="O5623" i="5"/>
  <c r="O5624" i="5"/>
  <c r="O5625" i="5"/>
  <c r="O5626" i="5"/>
  <c r="O5627" i="5"/>
  <c r="O5628" i="5"/>
  <c r="O5629" i="5"/>
  <c r="O5630" i="5"/>
  <c r="O5631" i="5"/>
  <c r="O5632" i="5"/>
  <c r="O5633" i="5"/>
  <c r="O5634" i="5"/>
  <c r="O5635" i="5"/>
  <c r="O5636" i="5"/>
  <c r="O5637" i="5"/>
  <c r="O5638" i="5"/>
  <c r="O5639" i="5"/>
  <c r="O5640" i="5"/>
  <c r="O5641" i="5"/>
  <c r="O5642" i="5"/>
  <c r="O5643" i="5"/>
  <c r="O5644" i="5"/>
  <c r="O5645" i="5"/>
  <c r="O5646" i="5"/>
  <c r="O5647" i="5"/>
  <c r="O5648" i="5"/>
  <c r="O5649" i="5"/>
  <c r="O5650" i="5"/>
  <c r="O5651" i="5"/>
  <c r="O5652" i="5"/>
  <c r="O5653" i="5"/>
  <c r="O5654" i="5"/>
  <c r="O5655" i="5"/>
  <c r="O5656" i="5"/>
  <c r="O5657" i="5"/>
  <c r="O5658" i="5"/>
  <c r="O5659" i="5"/>
  <c r="O5660" i="5"/>
  <c r="O5661" i="5"/>
  <c r="O5662" i="5"/>
  <c r="O5663" i="5"/>
  <c r="O5664" i="5"/>
  <c r="O5665" i="5"/>
  <c r="O5666" i="5"/>
  <c r="O5667" i="5"/>
  <c r="O5668" i="5"/>
  <c r="O5669" i="5"/>
  <c r="O5670" i="5"/>
  <c r="O5671" i="5"/>
  <c r="O5672" i="5"/>
  <c r="O5673" i="5"/>
  <c r="O5674" i="5"/>
  <c r="O5675" i="5"/>
  <c r="O5676" i="5"/>
  <c r="O5677" i="5"/>
  <c r="O5678" i="5"/>
  <c r="O5679" i="5"/>
  <c r="O5680" i="5"/>
  <c r="O5681" i="5"/>
  <c r="O5682" i="5"/>
  <c r="O5683" i="5"/>
  <c r="O5684" i="5"/>
  <c r="O5685" i="5"/>
  <c r="O5686" i="5"/>
  <c r="O5687" i="5"/>
  <c r="O5688" i="5"/>
  <c r="O5689" i="5"/>
  <c r="O5690" i="5"/>
  <c r="O5691" i="5"/>
  <c r="O5692" i="5"/>
  <c r="O5693" i="5"/>
  <c r="O5694" i="5"/>
  <c r="O5695" i="5"/>
  <c r="O5696" i="5"/>
  <c r="O5697" i="5"/>
  <c r="O5698" i="5"/>
  <c r="O5699" i="5"/>
  <c r="O5700" i="5"/>
  <c r="O5701" i="5"/>
  <c r="O5702" i="5"/>
  <c r="O5703" i="5"/>
  <c r="O5704" i="5"/>
  <c r="O5705" i="5"/>
  <c r="O5706" i="5"/>
  <c r="O5707" i="5"/>
  <c r="O5708" i="5"/>
  <c r="O5709" i="5"/>
  <c r="O5710" i="5"/>
  <c r="O5711" i="5"/>
  <c r="O5712" i="5"/>
  <c r="O5713" i="5"/>
  <c r="O5714" i="5"/>
  <c r="O5715" i="5"/>
  <c r="O5716" i="5"/>
  <c r="O5717" i="5"/>
  <c r="O5718" i="5"/>
  <c r="O5719" i="5"/>
  <c r="O5720" i="5"/>
  <c r="O5721" i="5"/>
  <c r="O5722" i="5"/>
  <c r="O5723" i="5"/>
  <c r="O5724" i="5"/>
  <c r="O5725" i="5"/>
  <c r="O5726" i="5"/>
  <c r="O5727" i="5"/>
  <c r="O5728" i="5"/>
  <c r="O5729" i="5"/>
  <c r="O5730" i="5"/>
  <c r="O5731" i="5"/>
  <c r="O5732" i="5"/>
  <c r="O5733" i="5"/>
  <c r="O5734" i="5"/>
  <c r="O5735" i="5"/>
  <c r="O5736" i="5"/>
  <c r="O5737" i="5"/>
  <c r="O5738" i="5"/>
  <c r="O5739" i="5"/>
  <c r="O5740" i="5"/>
  <c r="O5741" i="5"/>
  <c r="O5742" i="5"/>
  <c r="O5743" i="5"/>
  <c r="O5744" i="5"/>
  <c r="O5745" i="5"/>
  <c r="O5746" i="5"/>
  <c r="O5747" i="5"/>
  <c r="O5748" i="5"/>
  <c r="O5749" i="5"/>
  <c r="O5750" i="5"/>
  <c r="O5751" i="5"/>
  <c r="O5752" i="5"/>
  <c r="O5753" i="5"/>
  <c r="O5754" i="5"/>
  <c r="O5755" i="5"/>
  <c r="O5756" i="5"/>
  <c r="O5757" i="5"/>
  <c r="O5758" i="5"/>
  <c r="O5759" i="5"/>
  <c r="O5760" i="5"/>
  <c r="O5761" i="5"/>
  <c r="O5762" i="5"/>
  <c r="O5763" i="5"/>
  <c r="O5764" i="5"/>
  <c r="O5765" i="5"/>
  <c r="O5766" i="5"/>
  <c r="O5767" i="5"/>
  <c r="O5768" i="5"/>
  <c r="O5769" i="5"/>
  <c r="O5770" i="5"/>
  <c r="O5771" i="5"/>
  <c r="O5772" i="5"/>
  <c r="O5773" i="5"/>
  <c r="O5774" i="5"/>
  <c r="O5775" i="5"/>
  <c r="O5776" i="5"/>
  <c r="O5777" i="5"/>
  <c r="O5778" i="5"/>
  <c r="O5779" i="5"/>
  <c r="O5780" i="5"/>
  <c r="O5781" i="5"/>
  <c r="O5782" i="5"/>
  <c r="O5783" i="5"/>
  <c r="O5784" i="5"/>
  <c r="O5785" i="5"/>
  <c r="O5786" i="5"/>
  <c r="O5787" i="5"/>
  <c r="O5788" i="5"/>
  <c r="O5789" i="5"/>
  <c r="O5790" i="5"/>
  <c r="O5791" i="5"/>
  <c r="O5792" i="5"/>
  <c r="O5793" i="5"/>
  <c r="O5794" i="5"/>
  <c r="O5795" i="5"/>
  <c r="O5796" i="5"/>
  <c r="O5797" i="5"/>
  <c r="O5798" i="5"/>
  <c r="O5799" i="5"/>
  <c r="O5800" i="5"/>
  <c r="O5801" i="5"/>
  <c r="O5802" i="5"/>
  <c r="O5803" i="5"/>
  <c r="O5804" i="5"/>
  <c r="O5805" i="5"/>
  <c r="O5806" i="5"/>
  <c r="O5807" i="5"/>
  <c r="O5808" i="5"/>
  <c r="O5809" i="5"/>
  <c r="O5810" i="5"/>
  <c r="O5811" i="5"/>
  <c r="O5812" i="5"/>
  <c r="O5813" i="5"/>
  <c r="O5814" i="5"/>
  <c r="O5815" i="5"/>
  <c r="O5816" i="5"/>
  <c r="O5817" i="5"/>
  <c r="O5818" i="5"/>
  <c r="O5819" i="5"/>
  <c r="O5820" i="5"/>
  <c r="O5821" i="5"/>
  <c r="O5822" i="5"/>
  <c r="O5823" i="5"/>
  <c r="O5824" i="5"/>
  <c r="O5825" i="5"/>
  <c r="O5826" i="5"/>
  <c r="O5827" i="5"/>
  <c r="O5828" i="5"/>
  <c r="O5829" i="5"/>
  <c r="O5830" i="5"/>
  <c r="O5831" i="5"/>
  <c r="O5832" i="5"/>
  <c r="O5833" i="5"/>
  <c r="O5834" i="5"/>
  <c r="O5835" i="5"/>
  <c r="O5836" i="5"/>
  <c r="O5837" i="5"/>
  <c r="O5838" i="5"/>
  <c r="O5839" i="5"/>
  <c r="O5840" i="5"/>
  <c r="O5841" i="5"/>
  <c r="O5842" i="5"/>
  <c r="O5843" i="5"/>
  <c r="O5844" i="5"/>
  <c r="O5845" i="5"/>
  <c r="O5846" i="5"/>
  <c r="O5847" i="5"/>
  <c r="O5848" i="5"/>
  <c r="O5849" i="5"/>
  <c r="O5850" i="5"/>
  <c r="O5851" i="5"/>
  <c r="O5852" i="5"/>
  <c r="O5853" i="5"/>
  <c r="O5854" i="5"/>
  <c r="O5855" i="5"/>
  <c r="O5856" i="5"/>
  <c r="O5857" i="5"/>
  <c r="O5858" i="5"/>
  <c r="O5859" i="5"/>
  <c r="O5860" i="5"/>
  <c r="O5861" i="5"/>
  <c r="O5862" i="5"/>
  <c r="O5863" i="5"/>
  <c r="O5864" i="5"/>
  <c r="O5865" i="5"/>
  <c r="O5866" i="5"/>
  <c r="O5867" i="5"/>
  <c r="O5868" i="5"/>
  <c r="O5869" i="5"/>
  <c r="O5870" i="5"/>
  <c r="O5871" i="5"/>
  <c r="O5872" i="5"/>
  <c r="O5873" i="5"/>
  <c r="O5874" i="5"/>
  <c r="O5875" i="5"/>
  <c r="O5876" i="5"/>
  <c r="O5877" i="5"/>
  <c r="O5878" i="5"/>
  <c r="O5879" i="5"/>
  <c r="O5880" i="5"/>
  <c r="O5881" i="5"/>
  <c r="O5882" i="5"/>
  <c r="O5883" i="5"/>
  <c r="O5884" i="5"/>
  <c r="O5885" i="5"/>
  <c r="O5886" i="5"/>
  <c r="O5887" i="5"/>
  <c r="O5888" i="5"/>
  <c r="O5889" i="5"/>
  <c r="O5890" i="5"/>
  <c r="O5891" i="5"/>
  <c r="O5892" i="5"/>
  <c r="O5893" i="5"/>
  <c r="O5894" i="5"/>
  <c r="O5895" i="5"/>
  <c r="O5896" i="5"/>
  <c r="O5897" i="5"/>
  <c r="O5898" i="5"/>
  <c r="O5899" i="5"/>
  <c r="O5900" i="5"/>
  <c r="O5901" i="5"/>
  <c r="O5902" i="5"/>
  <c r="O5903" i="5"/>
  <c r="O5904" i="5"/>
  <c r="O5905" i="5"/>
  <c r="O5906" i="5"/>
  <c r="O5907" i="5"/>
  <c r="O5908" i="5"/>
  <c r="O5909" i="5"/>
  <c r="O5910" i="5"/>
  <c r="O5911" i="5"/>
  <c r="O5912" i="5"/>
  <c r="O5913" i="5"/>
  <c r="O5914" i="5"/>
  <c r="O5915" i="5"/>
  <c r="O5916" i="5"/>
  <c r="O5917" i="5"/>
  <c r="O5918" i="5"/>
  <c r="O5919" i="5"/>
  <c r="O5920" i="5"/>
  <c r="O5921" i="5"/>
  <c r="O5922" i="5"/>
  <c r="O5923" i="5"/>
  <c r="O5924" i="5"/>
  <c r="O5925" i="5"/>
  <c r="O5926" i="5"/>
  <c r="O5927" i="5"/>
  <c r="O5928" i="5"/>
  <c r="O5929" i="5"/>
  <c r="O5930" i="5"/>
  <c r="O5931" i="5"/>
  <c r="O5932" i="5"/>
  <c r="O5933" i="5"/>
  <c r="O5934" i="5"/>
  <c r="O5935" i="5"/>
  <c r="O5936" i="5"/>
  <c r="O5937" i="5"/>
  <c r="O5938" i="5"/>
  <c r="O5939" i="5"/>
  <c r="O5940" i="5"/>
  <c r="O5941" i="5"/>
  <c r="O5942" i="5"/>
  <c r="O5943" i="5"/>
  <c r="O5944" i="5"/>
  <c r="O5945" i="5"/>
  <c r="O5946" i="5"/>
  <c r="O5947" i="5"/>
  <c r="O5948" i="5"/>
  <c r="O5949" i="5"/>
  <c r="O5950" i="5"/>
  <c r="O5951" i="5"/>
  <c r="O5952" i="5"/>
  <c r="O5953" i="5"/>
  <c r="O5954" i="5"/>
  <c r="O5955" i="5"/>
  <c r="O5956" i="5"/>
  <c r="O5957" i="5"/>
  <c r="O5958" i="5"/>
  <c r="O5959" i="5"/>
  <c r="O5960" i="5"/>
  <c r="O5961" i="5"/>
  <c r="O5962" i="5"/>
  <c r="O5963" i="5"/>
  <c r="O5964" i="5"/>
  <c r="O5965" i="5"/>
  <c r="O5966" i="5"/>
  <c r="O5967" i="5"/>
  <c r="O5968" i="5"/>
  <c r="O5969" i="5"/>
  <c r="O5970" i="5"/>
  <c r="O5971" i="5"/>
  <c r="O5972" i="5"/>
  <c r="O5973" i="5"/>
  <c r="O5974" i="5"/>
  <c r="O5975" i="5"/>
  <c r="O5976" i="5"/>
  <c r="O5977" i="5"/>
  <c r="O5978" i="5"/>
  <c r="O5979" i="5"/>
  <c r="O5980" i="5"/>
  <c r="O5981" i="5"/>
  <c r="O5982" i="5"/>
  <c r="O5983" i="5"/>
  <c r="O5984" i="5"/>
  <c r="O5985" i="5"/>
  <c r="O5986" i="5"/>
  <c r="O5987" i="5"/>
  <c r="O5988" i="5"/>
  <c r="O5989" i="5"/>
  <c r="O5990" i="5"/>
  <c r="O5991" i="5"/>
  <c r="O5992" i="5"/>
  <c r="O5993" i="5"/>
  <c r="O5994" i="5"/>
  <c r="O5995" i="5"/>
  <c r="O5996" i="5"/>
  <c r="O5997" i="5"/>
  <c r="O5998" i="5"/>
  <c r="O5999" i="5"/>
  <c r="O6000" i="5"/>
  <c r="O6001" i="5"/>
  <c r="O6002" i="5"/>
  <c r="O6003" i="5"/>
  <c r="O6004" i="5"/>
  <c r="O6005" i="5"/>
  <c r="O6006" i="5"/>
  <c r="O6007" i="5"/>
  <c r="O6008" i="5"/>
  <c r="O6009" i="5"/>
  <c r="O6010" i="5"/>
  <c r="O6011" i="5"/>
  <c r="O6012" i="5"/>
  <c r="O6013" i="5"/>
  <c r="O6014" i="5"/>
  <c r="O6015" i="5"/>
  <c r="O6016" i="5"/>
  <c r="O6017" i="5"/>
  <c r="O6018" i="5"/>
  <c r="O6019" i="5"/>
  <c r="O6020" i="5"/>
  <c r="O6021" i="5"/>
  <c r="O6022" i="5"/>
  <c r="O6023" i="5"/>
  <c r="O6024" i="5"/>
  <c r="O6025" i="5"/>
  <c r="O6026" i="5"/>
  <c r="O6027" i="5"/>
  <c r="O6028" i="5"/>
  <c r="O6029" i="5"/>
  <c r="O6030" i="5"/>
  <c r="O6031" i="5"/>
  <c r="O6032" i="5"/>
  <c r="O6033" i="5"/>
  <c r="O6034" i="5"/>
  <c r="O6035" i="5"/>
  <c r="O6036" i="5"/>
  <c r="O6037" i="5"/>
  <c r="O6038" i="5"/>
  <c r="O6039" i="5"/>
  <c r="O6040" i="5"/>
  <c r="O6041" i="5"/>
  <c r="O6042" i="5"/>
  <c r="O6043" i="5"/>
  <c r="O6044" i="5"/>
  <c r="O6045" i="5"/>
  <c r="O6046" i="5"/>
  <c r="O6047" i="5"/>
  <c r="O6048" i="5"/>
  <c r="O6049" i="5"/>
  <c r="O6050" i="5"/>
  <c r="O6051" i="5"/>
  <c r="O6052" i="5"/>
  <c r="O6053" i="5"/>
  <c r="O6054" i="5"/>
  <c r="O6055" i="5"/>
  <c r="O6056" i="5"/>
  <c r="O6057" i="5"/>
  <c r="O6058" i="5"/>
  <c r="O6059" i="5"/>
  <c r="O6060" i="5"/>
  <c r="O6061" i="5"/>
  <c r="O6062" i="5"/>
  <c r="O6063" i="5"/>
  <c r="O6064" i="5"/>
  <c r="O6065" i="5"/>
  <c r="O6066" i="5"/>
  <c r="O6067" i="5"/>
  <c r="O6068" i="5"/>
  <c r="O6069" i="5"/>
  <c r="O6070" i="5"/>
  <c r="O6071" i="5"/>
  <c r="O6072" i="5"/>
  <c r="O6073" i="5"/>
  <c r="O6074" i="5"/>
  <c r="O6075" i="5"/>
  <c r="O6076" i="5"/>
  <c r="O6077" i="5"/>
  <c r="O6078" i="5"/>
  <c r="O6079" i="5"/>
  <c r="O6080" i="5"/>
  <c r="O6081" i="5"/>
  <c r="O6082" i="5"/>
  <c r="O6083" i="5"/>
  <c r="O6084" i="5"/>
  <c r="O6085" i="5"/>
  <c r="O6086" i="5"/>
  <c r="O6087" i="5"/>
  <c r="O6088" i="5"/>
  <c r="O6089" i="5"/>
  <c r="O6090" i="5"/>
  <c r="O6091" i="5"/>
  <c r="O6092" i="5"/>
  <c r="O6093" i="5"/>
  <c r="O6094" i="5"/>
  <c r="O6095" i="5"/>
  <c r="O6096" i="5"/>
  <c r="O6097" i="5"/>
  <c r="O6098" i="5"/>
  <c r="O6099" i="5"/>
  <c r="O6100" i="5"/>
  <c r="O6101" i="5"/>
  <c r="O6102" i="5"/>
  <c r="O6103" i="5"/>
  <c r="O6104" i="5"/>
  <c r="O6105" i="5"/>
  <c r="O6106" i="5"/>
  <c r="O6107" i="5"/>
  <c r="O6108" i="5"/>
  <c r="O6109" i="5"/>
  <c r="O6110" i="5"/>
  <c r="O6111" i="5"/>
  <c r="O6112" i="5"/>
  <c r="O6113" i="5"/>
  <c r="O6114" i="5"/>
  <c r="O6115" i="5"/>
  <c r="O6116" i="5"/>
  <c r="O6117" i="5"/>
  <c r="O6118" i="5"/>
  <c r="O6119" i="5"/>
  <c r="O6120" i="5"/>
  <c r="O6121" i="5"/>
  <c r="O6122" i="5"/>
  <c r="O6123" i="5"/>
  <c r="O6124" i="5"/>
  <c r="O6125" i="5"/>
  <c r="O6126" i="5"/>
  <c r="O6127" i="5"/>
  <c r="O6128" i="5"/>
  <c r="O6129" i="5"/>
  <c r="O6130" i="5"/>
  <c r="O6131" i="5"/>
  <c r="O6132" i="5"/>
  <c r="O6133" i="5"/>
  <c r="O6134" i="5"/>
  <c r="O6135" i="5"/>
  <c r="O6136" i="5"/>
  <c r="O6137" i="5"/>
  <c r="O6138" i="5"/>
  <c r="O6139" i="5"/>
  <c r="O6140" i="5"/>
  <c r="O6141" i="5"/>
  <c r="O6142" i="5"/>
  <c r="O6143" i="5"/>
  <c r="O6144" i="5"/>
  <c r="O6145" i="5"/>
  <c r="O6146" i="5"/>
  <c r="O6147" i="5"/>
  <c r="O6148" i="5"/>
  <c r="O6149" i="5"/>
  <c r="O6150" i="5"/>
  <c r="O6151" i="5"/>
  <c r="O6152" i="5"/>
  <c r="O6153" i="5"/>
  <c r="O6154" i="5"/>
  <c r="O6155" i="5"/>
  <c r="O6156" i="5"/>
  <c r="O6157" i="5"/>
  <c r="O6158" i="5"/>
  <c r="O6159" i="5"/>
  <c r="O6160" i="5"/>
  <c r="O6161" i="5"/>
  <c r="O6162" i="5"/>
  <c r="O6163" i="5"/>
  <c r="O6164" i="5"/>
  <c r="O6165" i="5"/>
  <c r="O6166" i="5"/>
  <c r="O6167" i="5"/>
  <c r="O6168" i="5"/>
  <c r="O6169" i="5"/>
  <c r="O6170" i="5"/>
  <c r="O6171" i="5"/>
  <c r="O6172" i="5"/>
  <c r="O6173" i="5"/>
  <c r="O6174" i="5"/>
  <c r="O6175" i="5"/>
  <c r="O6176" i="5"/>
  <c r="O6177" i="5"/>
  <c r="O6178" i="5"/>
  <c r="O6179" i="5"/>
  <c r="O6180" i="5"/>
  <c r="O6181" i="5"/>
  <c r="O6182" i="5"/>
  <c r="O6183" i="5"/>
  <c r="O6184" i="5"/>
  <c r="O6185" i="5"/>
  <c r="O6186" i="5"/>
  <c r="O6187" i="5"/>
  <c r="O6188" i="5"/>
  <c r="O6189" i="5"/>
  <c r="O6190" i="5"/>
  <c r="O6191" i="5"/>
  <c r="O6192" i="5"/>
  <c r="O6193" i="5"/>
  <c r="O6194" i="5"/>
  <c r="O6195" i="5"/>
  <c r="O6196" i="5"/>
  <c r="O6197" i="5"/>
  <c r="O6198" i="5"/>
  <c r="O6199" i="5"/>
  <c r="O6200" i="5"/>
  <c r="O6201" i="5"/>
  <c r="O6202" i="5"/>
  <c r="O6203" i="5"/>
  <c r="O6204" i="5"/>
  <c r="O6205" i="5"/>
  <c r="O6206" i="5"/>
  <c r="O6207" i="5"/>
  <c r="O6208" i="5"/>
  <c r="O6209" i="5"/>
  <c r="O6210" i="5"/>
  <c r="O6211" i="5"/>
  <c r="O6212" i="5"/>
  <c r="O6213" i="5"/>
  <c r="O6214" i="5"/>
  <c r="O6215" i="5"/>
  <c r="O6216" i="5"/>
  <c r="O6217" i="5"/>
  <c r="O6218" i="5"/>
  <c r="O6219" i="5"/>
  <c r="O6220" i="5"/>
  <c r="O6221" i="5"/>
  <c r="O6222" i="5"/>
  <c r="O6223" i="5"/>
  <c r="O6224" i="5"/>
  <c r="O6225" i="5"/>
  <c r="O6226" i="5"/>
  <c r="O6227" i="5"/>
  <c r="O6228" i="5"/>
  <c r="O6229" i="5"/>
  <c r="O6230" i="5"/>
  <c r="O6231" i="5"/>
  <c r="O6232" i="5"/>
  <c r="O6233" i="5"/>
  <c r="O6234" i="5"/>
  <c r="O6235" i="5"/>
  <c r="O6236" i="5"/>
  <c r="O6237" i="5"/>
  <c r="O6238" i="5"/>
  <c r="O6239" i="5"/>
  <c r="O6240" i="5"/>
  <c r="O6241" i="5"/>
  <c r="O6242" i="5"/>
  <c r="O6243" i="5"/>
  <c r="O6244" i="5"/>
  <c r="O6245" i="5"/>
  <c r="O6246" i="5"/>
  <c r="O6247" i="5"/>
  <c r="O6248" i="5"/>
  <c r="O6249" i="5"/>
  <c r="O6250" i="5"/>
  <c r="O6251" i="5"/>
  <c r="O6252" i="5"/>
  <c r="O6253" i="5"/>
  <c r="O6254" i="5"/>
  <c r="O6255" i="5"/>
  <c r="O6256" i="5"/>
  <c r="O6257" i="5"/>
  <c r="O6258" i="5"/>
  <c r="O6259" i="5"/>
  <c r="O6260" i="5"/>
  <c r="O6261" i="5"/>
  <c r="O6262" i="5"/>
  <c r="O6263" i="5"/>
  <c r="O6264" i="5"/>
  <c r="O6265" i="5"/>
  <c r="O6266" i="5"/>
  <c r="O6267" i="5"/>
  <c r="O6268" i="5"/>
  <c r="O6269" i="5"/>
  <c r="O6270" i="5"/>
  <c r="O6271" i="5"/>
  <c r="O6272" i="5"/>
  <c r="O6273" i="5"/>
  <c r="O6274" i="5"/>
  <c r="O6275" i="5"/>
  <c r="O6276" i="5"/>
  <c r="O6277" i="5"/>
  <c r="O6278" i="5"/>
  <c r="O6279" i="5"/>
  <c r="O6280" i="5"/>
  <c r="O6281" i="5"/>
  <c r="O6282" i="5"/>
  <c r="O6283" i="5"/>
  <c r="O6284" i="5"/>
  <c r="O6285" i="5"/>
  <c r="O6286" i="5"/>
  <c r="O6287" i="5"/>
  <c r="O6288" i="5"/>
  <c r="O6289" i="5"/>
  <c r="O6290" i="5"/>
  <c r="O6291" i="5"/>
  <c r="O6292" i="5"/>
  <c r="O6293" i="5"/>
  <c r="O6294" i="5"/>
  <c r="O6295" i="5"/>
  <c r="O6296" i="5"/>
  <c r="O6297" i="5"/>
  <c r="O6298" i="5"/>
  <c r="O6299" i="5"/>
  <c r="O6300" i="5"/>
  <c r="O6301" i="5"/>
  <c r="O6302" i="5"/>
  <c r="O6303" i="5"/>
  <c r="O6304" i="5"/>
  <c r="O6305" i="5"/>
  <c r="O6306" i="5"/>
  <c r="O6307" i="5"/>
  <c r="O6308" i="5"/>
  <c r="O6309" i="5"/>
  <c r="O6310" i="5"/>
  <c r="O6311" i="5"/>
  <c r="O6312" i="5"/>
  <c r="O6313" i="5"/>
  <c r="O6314" i="5"/>
  <c r="O6315" i="5"/>
  <c r="O6316" i="5"/>
  <c r="O6317" i="5"/>
  <c r="O6318" i="5"/>
  <c r="O6319" i="5"/>
  <c r="O6320" i="5"/>
  <c r="O6321" i="5"/>
  <c r="O6322" i="5"/>
  <c r="O6323" i="5"/>
  <c r="O6324" i="5"/>
  <c r="O6325" i="5"/>
  <c r="O6326" i="5"/>
  <c r="O6327" i="5"/>
  <c r="O6328" i="5"/>
  <c r="O6329" i="5"/>
  <c r="O6330" i="5"/>
  <c r="O6331" i="5"/>
  <c r="O6332" i="5"/>
  <c r="O6333" i="5"/>
  <c r="O6334" i="5"/>
  <c r="O6335" i="5"/>
  <c r="O6336" i="5"/>
  <c r="O6337" i="5"/>
  <c r="O6338" i="5"/>
  <c r="O6339" i="5"/>
  <c r="O6340" i="5"/>
  <c r="O6341" i="5"/>
  <c r="O6342" i="5"/>
  <c r="O6343" i="5"/>
  <c r="O6344" i="5"/>
  <c r="O6345" i="5"/>
  <c r="O6346" i="5"/>
  <c r="O6347" i="5"/>
  <c r="O6348" i="5"/>
  <c r="O6349" i="5"/>
  <c r="O6350" i="5"/>
  <c r="O6351" i="5"/>
  <c r="O6352" i="5"/>
  <c r="O6353" i="5"/>
  <c r="O6354" i="5"/>
  <c r="O6355" i="5"/>
  <c r="O6356" i="5"/>
  <c r="O6357" i="5"/>
  <c r="O6358" i="5"/>
  <c r="O6359" i="5"/>
  <c r="O6360" i="5"/>
  <c r="O6361" i="5"/>
  <c r="O6362" i="5"/>
  <c r="O6363" i="5"/>
  <c r="O6364" i="5"/>
  <c r="O6365" i="5"/>
  <c r="O6366" i="5"/>
  <c r="O6367" i="5"/>
  <c r="O6368" i="5"/>
  <c r="O6369" i="5"/>
  <c r="O6370" i="5"/>
  <c r="O6371" i="5"/>
  <c r="O6372" i="5"/>
  <c r="O6373" i="5"/>
  <c r="O6374" i="5"/>
  <c r="O6375" i="5"/>
  <c r="O6376" i="5"/>
  <c r="O6377" i="5"/>
  <c r="O6378" i="5"/>
  <c r="O6379" i="5"/>
  <c r="O6380" i="5"/>
  <c r="O6381" i="5"/>
  <c r="O6382" i="5"/>
  <c r="O6383" i="5"/>
  <c r="O6384" i="5"/>
  <c r="O6385" i="5"/>
  <c r="O6386" i="5"/>
  <c r="O6387" i="5"/>
  <c r="O6388" i="5"/>
  <c r="O6389" i="5"/>
  <c r="O6390" i="5"/>
  <c r="O6391" i="5"/>
  <c r="O6392" i="5"/>
  <c r="O6393" i="5"/>
  <c r="O6394" i="5"/>
  <c r="O6395" i="5"/>
  <c r="O6396" i="5"/>
  <c r="O6397" i="5"/>
  <c r="O6398" i="5"/>
  <c r="O6399" i="5"/>
  <c r="O6400" i="5"/>
  <c r="O6401" i="5"/>
  <c r="O6402" i="5"/>
  <c r="O6403" i="5"/>
  <c r="O6404" i="5"/>
  <c r="O6405" i="5"/>
  <c r="O6406" i="5"/>
  <c r="O6407" i="5"/>
  <c r="O6408" i="5"/>
  <c r="O6409" i="5"/>
  <c r="O6410" i="5"/>
  <c r="O6411" i="5"/>
  <c r="O6412" i="5"/>
  <c r="O6413" i="5"/>
  <c r="O6414" i="5"/>
  <c r="O6415" i="5"/>
  <c r="O6416" i="5"/>
  <c r="O6417" i="5"/>
  <c r="O6418" i="5"/>
  <c r="O6419" i="5"/>
  <c r="O6420" i="5"/>
  <c r="O6421" i="5"/>
  <c r="O6422" i="5"/>
  <c r="O6423" i="5"/>
  <c r="O6424" i="5"/>
  <c r="O6425" i="5"/>
  <c r="O6426" i="5"/>
  <c r="O6427" i="5"/>
  <c r="O6428" i="5"/>
  <c r="O6429" i="5"/>
  <c r="O6430" i="5"/>
  <c r="O6431" i="5"/>
  <c r="O6432" i="5"/>
  <c r="O6433" i="5"/>
  <c r="O6434" i="5"/>
  <c r="O6435" i="5"/>
  <c r="O6436" i="5"/>
  <c r="O6437" i="5"/>
  <c r="O6438" i="5"/>
  <c r="O6439" i="5"/>
  <c r="O6440" i="5"/>
  <c r="O6441" i="5"/>
  <c r="O6442" i="5"/>
  <c r="O6443" i="5"/>
  <c r="O6444" i="5"/>
  <c r="O6445" i="5"/>
  <c r="O6446" i="5"/>
  <c r="O6447" i="5"/>
  <c r="O6448" i="5"/>
  <c r="O6449" i="5"/>
  <c r="O6450" i="5"/>
  <c r="O6451" i="5"/>
  <c r="O6452" i="5"/>
  <c r="O6453" i="5"/>
  <c r="O6454" i="5"/>
  <c r="O6455" i="5"/>
  <c r="O6456" i="5"/>
  <c r="O6457" i="5"/>
  <c r="O6458" i="5"/>
  <c r="O6459" i="5"/>
  <c r="O6460" i="5"/>
  <c r="O6461" i="5"/>
  <c r="O6462" i="5"/>
  <c r="O6463" i="5"/>
  <c r="O6464" i="5"/>
  <c r="O6465" i="5"/>
  <c r="O6466" i="5"/>
  <c r="O6467" i="5"/>
  <c r="O6468" i="5"/>
  <c r="O6469" i="5"/>
  <c r="O6470" i="5"/>
  <c r="O6471" i="5"/>
  <c r="O6472" i="5"/>
  <c r="O6473" i="5"/>
  <c r="O6474" i="5"/>
  <c r="O6475" i="5"/>
  <c r="O6476" i="5"/>
  <c r="O6477" i="5"/>
  <c r="O6478" i="5"/>
  <c r="O6479" i="5"/>
  <c r="O6480" i="5"/>
  <c r="O6481" i="5"/>
  <c r="O6482" i="5"/>
  <c r="O6483" i="5"/>
  <c r="O6484" i="5"/>
  <c r="O6485" i="5"/>
  <c r="O6486" i="5"/>
  <c r="O6487" i="5"/>
  <c r="O6488" i="5"/>
  <c r="O6489" i="5"/>
  <c r="O6490" i="5"/>
  <c r="O6491" i="5"/>
  <c r="O6492" i="5"/>
  <c r="O6493" i="5"/>
  <c r="O6494" i="5"/>
  <c r="O6495" i="5"/>
  <c r="O6496" i="5"/>
  <c r="O6497" i="5"/>
  <c r="O6498" i="5"/>
  <c r="O6499" i="5"/>
  <c r="O6500" i="5"/>
  <c r="O6501" i="5"/>
  <c r="O6502" i="5"/>
  <c r="O6503" i="5"/>
  <c r="O6504" i="5"/>
  <c r="O6505" i="5"/>
  <c r="O6506" i="5"/>
  <c r="O6507" i="5"/>
  <c r="O6508" i="5"/>
  <c r="O6509" i="5"/>
  <c r="O6510" i="5"/>
  <c r="O6511" i="5"/>
  <c r="O6512" i="5"/>
  <c r="O6513" i="5"/>
  <c r="O6514" i="5"/>
  <c r="O6515" i="5"/>
  <c r="O6516" i="5"/>
  <c r="O6517" i="5"/>
  <c r="O6518" i="5"/>
  <c r="O6519" i="5"/>
  <c r="O6520" i="5"/>
  <c r="O6521" i="5"/>
  <c r="O6522" i="5"/>
  <c r="O6523" i="5"/>
  <c r="O6524" i="5"/>
  <c r="O6525" i="5"/>
  <c r="O6526" i="5"/>
  <c r="O6527" i="5"/>
  <c r="O6528" i="5"/>
  <c r="O6529" i="5"/>
  <c r="O6530" i="5"/>
  <c r="O6531" i="5"/>
  <c r="O6532" i="5"/>
  <c r="O6533" i="5"/>
  <c r="O6534" i="5"/>
  <c r="O6535" i="5"/>
  <c r="O6536" i="5"/>
  <c r="O6537" i="5"/>
  <c r="O6538" i="5"/>
  <c r="O6539" i="5"/>
  <c r="O6540" i="5"/>
  <c r="O6541" i="5"/>
  <c r="O6542" i="5"/>
  <c r="O6543" i="5"/>
  <c r="O6544" i="5"/>
  <c r="O6545" i="5"/>
  <c r="O6546" i="5"/>
  <c r="O6547" i="5"/>
  <c r="O6548" i="5"/>
  <c r="O6549" i="5"/>
  <c r="O6550" i="5"/>
  <c r="O6551" i="5"/>
  <c r="O6552" i="5"/>
  <c r="O6553" i="5"/>
  <c r="O6554" i="5"/>
  <c r="O6555" i="5"/>
  <c r="O6556" i="5"/>
  <c r="O6557" i="5"/>
  <c r="O6558" i="5"/>
  <c r="O6559" i="5"/>
  <c r="O6560" i="5"/>
  <c r="O6561" i="5"/>
  <c r="O6562" i="5"/>
  <c r="O6563" i="5"/>
  <c r="O6564" i="5"/>
  <c r="O6565" i="5"/>
  <c r="O6566" i="5"/>
  <c r="O6567" i="5"/>
  <c r="O6568" i="5"/>
  <c r="O6569" i="5"/>
  <c r="O6570" i="5"/>
  <c r="O6571" i="5"/>
  <c r="O6572" i="5"/>
  <c r="O6573" i="5"/>
  <c r="O6574" i="5"/>
  <c r="O6575" i="5"/>
  <c r="O6576" i="5"/>
  <c r="O6577" i="5"/>
  <c r="O6578" i="5"/>
  <c r="O6579" i="5"/>
  <c r="O6580" i="5"/>
  <c r="O6581" i="5"/>
  <c r="O6582" i="5"/>
  <c r="O6583" i="5"/>
  <c r="O6584" i="5"/>
  <c r="O6585" i="5"/>
  <c r="O6586" i="5"/>
  <c r="O6587" i="5"/>
  <c r="O6588" i="5"/>
  <c r="O6589" i="5"/>
  <c r="O6590" i="5"/>
  <c r="O6591" i="5"/>
  <c r="O6592" i="5"/>
  <c r="O6593" i="5"/>
  <c r="O6594" i="5"/>
  <c r="O6595" i="5"/>
  <c r="O6596" i="5"/>
  <c r="O6597" i="5"/>
  <c r="O6598" i="5"/>
  <c r="O6599" i="5"/>
  <c r="O6600" i="5"/>
  <c r="O6601" i="5"/>
  <c r="O6602" i="5"/>
  <c r="O6603" i="5"/>
  <c r="O6604" i="5"/>
  <c r="O6605" i="5"/>
  <c r="O6606" i="5"/>
  <c r="O6607" i="5"/>
  <c r="O6608" i="5"/>
  <c r="O6609" i="5"/>
  <c r="O6610" i="5"/>
  <c r="O6611" i="5"/>
  <c r="O6612" i="5"/>
  <c r="O6613" i="5"/>
  <c r="O6614" i="5"/>
  <c r="O6615" i="5"/>
  <c r="O6616" i="5"/>
  <c r="O6617" i="5"/>
  <c r="O6618" i="5"/>
  <c r="O6619" i="5"/>
  <c r="O6620" i="5"/>
  <c r="O6621" i="5"/>
  <c r="O6622" i="5"/>
  <c r="O6623" i="5"/>
  <c r="O6624" i="5"/>
  <c r="O6625" i="5"/>
  <c r="O6626" i="5"/>
  <c r="O6627" i="5"/>
  <c r="O6628" i="5"/>
  <c r="O6629" i="5"/>
  <c r="O6630" i="5"/>
  <c r="O6631" i="5"/>
  <c r="O6632" i="5"/>
  <c r="O6633" i="5"/>
  <c r="O6634" i="5"/>
  <c r="O6635" i="5"/>
  <c r="O6636" i="5"/>
  <c r="O6637" i="5"/>
  <c r="O6638" i="5"/>
  <c r="O6639" i="5"/>
  <c r="O6640" i="5"/>
  <c r="O6641" i="5"/>
  <c r="O6642" i="5"/>
  <c r="O6643" i="5"/>
  <c r="O6644" i="5"/>
  <c r="O6645" i="5"/>
  <c r="O6646" i="5"/>
  <c r="O6647" i="5"/>
  <c r="O6648" i="5"/>
  <c r="O6649" i="5"/>
  <c r="O6650" i="5"/>
  <c r="O6651" i="5"/>
  <c r="O6652" i="5"/>
  <c r="O6653" i="5"/>
  <c r="O6654" i="5"/>
  <c r="O6655" i="5"/>
  <c r="O6656" i="5"/>
  <c r="O6657" i="5"/>
  <c r="O6658" i="5"/>
  <c r="O6659" i="5"/>
  <c r="O6660" i="5"/>
  <c r="O6661" i="5"/>
  <c r="O6662" i="5"/>
  <c r="O6663" i="5"/>
  <c r="O6664" i="5"/>
  <c r="O6665" i="5"/>
  <c r="O6666" i="5"/>
  <c r="O6667" i="5"/>
  <c r="O6668" i="5"/>
  <c r="O6669" i="5"/>
  <c r="O6670" i="5"/>
  <c r="O6671" i="5"/>
  <c r="O6672" i="5"/>
  <c r="O6673" i="5"/>
  <c r="O6674" i="5"/>
  <c r="O6675" i="5"/>
  <c r="O6676" i="5"/>
  <c r="O6677" i="5"/>
  <c r="O6678" i="5"/>
  <c r="O6679" i="5"/>
  <c r="O6680" i="5"/>
  <c r="O6681" i="5"/>
  <c r="O6682" i="5"/>
  <c r="O6683" i="5"/>
  <c r="O6684" i="5"/>
  <c r="O6685" i="5"/>
  <c r="O6686" i="5"/>
  <c r="O6687" i="5"/>
  <c r="O6688" i="5"/>
  <c r="O6689" i="5"/>
  <c r="O6690" i="5"/>
  <c r="O6691" i="5"/>
  <c r="O6692" i="5"/>
  <c r="O6693" i="5"/>
  <c r="O6694" i="5"/>
  <c r="O6695" i="5"/>
  <c r="O6696" i="5"/>
  <c r="O6697" i="5"/>
  <c r="O6698" i="5"/>
  <c r="O6699" i="5"/>
  <c r="O6700" i="5"/>
  <c r="O6701" i="5"/>
  <c r="O6702" i="5"/>
  <c r="O6703" i="5"/>
  <c r="O6704" i="5"/>
  <c r="O6705" i="5"/>
  <c r="O6706" i="5"/>
  <c r="O6707" i="5"/>
  <c r="O6708" i="5"/>
  <c r="O6709" i="5"/>
  <c r="O6710" i="5"/>
  <c r="O6711" i="5"/>
  <c r="O6712" i="5"/>
  <c r="O6713" i="5"/>
  <c r="O6714" i="5"/>
  <c r="O6715" i="5"/>
  <c r="O6716" i="5"/>
  <c r="O6717" i="5"/>
  <c r="O6718" i="5"/>
  <c r="O6719" i="5"/>
  <c r="O6720" i="5"/>
  <c r="O6721" i="5"/>
  <c r="O6722" i="5"/>
  <c r="O6723" i="5"/>
  <c r="O6724" i="5"/>
  <c r="O6725" i="5"/>
  <c r="O6726" i="5"/>
  <c r="O6727" i="5"/>
  <c r="O6728" i="5"/>
  <c r="O6729" i="5"/>
  <c r="O6730" i="5"/>
  <c r="O6731" i="5"/>
  <c r="O6732" i="5"/>
  <c r="O6733" i="5"/>
  <c r="O6734" i="5"/>
  <c r="O6735" i="5"/>
  <c r="O6736" i="5"/>
  <c r="O6737" i="5"/>
  <c r="O6738" i="5"/>
  <c r="O6739" i="5"/>
  <c r="O6740" i="5"/>
  <c r="O6741" i="5"/>
  <c r="O6742" i="5"/>
  <c r="O6743" i="5"/>
  <c r="O6744" i="5"/>
  <c r="O6745" i="5"/>
  <c r="O6746" i="5"/>
  <c r="O6747" i="5"/>
  <c r="O6748" i="5"/>
  <c r="O6749" i="5"/>
  <c r="O6750" i="5"/>
  <c r="O6751" i="5"/>
  <c r="O6752" i="5"/>
  <c r="O6753" i="5"/>
  <c r="O6754" i="5"/>
  <c r="O6755" i="5"/>
  <c r="O6756" i="5"/>
  <c r="O6757" i="5"/>
  <c r="O6758" i="5"/>
  <c r="O6759" i="5"/>
  <c r="O6760" i="5"/>
  <c r="O6761" i="5"/>
  <c r="O6762" i="5"/>
  <c r="O6763" i="5"/>
  <c r="O6764" i="5"/>
  <c r="O6765" i="5"/>
  <c r="O6766" i="5"/>
  <c r="O6767" i="5"/>
  <c r="O6768" i="5"/>
  <c r="O6769" i="5"/>
  <c r="O6770" i="5"/>
  <c r="O6771" i="5"/>
  <c r="O6772" i="5"/>
  <c r="O6773" i="5"/>
  <c r="O6774" i="5"/>
  <c r="O6775" i="5"/>
  <c r="O6776" i="5"/>
  <c r="O6777" i="5"/>
  <c r="O6778" i="5"/>
  <c r="O6779" i="5"/>
  <c r="O6780" i="5"/>
  <c r="O6781" i="5"/>
  <c r="O6782" i="5"/>
  <c r="O6783" i="5"/>
  <c r="O6784" i="5"/>
  <c r="O6785" i="5"/>
  <c r="O6786" i="5"/>
  <c r="O6787" i="5"/>
  <c r="O6788" i="5"/>
  <c r="O6789" i="5"/>
  <c r="O6790" i="5"/>
  <c r="O6791" i="5"/>
  <c r="O6792" i="5"/>
  <c r="O6793" i="5"/>
  <c r="O6794" i="5"/>
  <c r="O6795" i="5"/>
  <c r="O6796" i="5"/>
  <c r="O6797" i="5"/>
  <c r="O6798" i="5"/>
  <c r="O6799" i="5"/>
  <c r="O6800" i="5"/>
  <c r="O6801" i="5"/>
  <c r="O6802" i="5"/>
  <c r="O6803" i="5"/>
  <c r="O6804" i="5"/>
  <c r="O6805" i="5"/>
  <c r="O6806" i="5"/>
  <c r="O6807" i="5"/>
  <c r="O6808" i="5"/>
  <c r="O6809" i="5"/>
  <c r="O6810" i="5"/>
  <c r="O6811" i="5"/>
  <c r="O6812" i="5"/>
  <c r="O6813" i="5"/>
  <c r="O6814" i="5"/>
  <c r="O6815" i="5"/>
  <c r="O6816" i="5"/>
  <c r="O6817" i="5"/>
  <c r="O6818" i="5"/>
  <c r="O6819" i="5"/>
  <c r="O6820" i="5"/>
  <c r="O6821" i="5"/>
  <c r="O6822" i="5"/>
  <c r="O6823" i="5"/>
  <c r="O6824" i="5"/>
  <c r="O6825" i="5"/>
  <c r="O6826" i="5"/>
  <c r="O6827" i="5"/>
  <c r="O6828" i="5"/>
  <c r="O6829" i="5"/>
  <c r="O6830" i="5"/>
  <c r="O6831" i="5"/>
  <c r="O6832" i="5"/>
  <c r="O6833" i="5"/>
  <c r="O6834" i="5"/>
  <c r="O6835" i="5"/>
  <c r="O6836" i="5"/>
  <c r="O6837" i="5"/>
  <c r="O6838" i="5"/>
  <c r="O6839" i="5"/>
  <c r="O6840" i="5"/>
  <c r="O6841" i="5"/>
  <c r="O6842" i="5"/>
  <c r="O6843" i="5"/>
  <c r="O6844" i="5"/>
  <c r="O6845" i="5"/>
  <c r="O6846" i="5"/>
  <c r="O6847" i="5"/>
  <c r="O6848" i="5"/>
  <c r="O6849" i="5"/>
  <c r="O6850" i="5"/>
  <c r="O6851" i="5"/>
  <c r="O6852" i="5"/>
  <c r="O6853" i="5"/>
  <c r="O6854" i="5"/>
  <c r="O6855" i="5"/>
  <c r="O6856" i="5"/>
  <c r="O6857" i="5"/>
  <c r="O6858" i="5"/>
  <c r="O6859" i="5"/>
  <c r="O6860" i="5"/>
  <c r="O6861" i="5"/>
  <c r="O6862" i="5"/>
  <c r="O6863" i="5"/>
  <c r="O6864" i="5"/>
  <c r="O6865" i="5"/>
  <c r="O6866" i="5"/>
  <c r="O6867" i="5"/>
  <c r="O6868" i="5"/>
  <c r="O6869" i="5"/>
  <c r="O6870" i="5"/>
  <c r="O6871" i="5"/>
  <c r="O6872" i="5"/>
  <c r="O6873" i="5"/>
  <c r="O6874" i="5"/>
  <c r="O6875" i="5"/>
  <c r="O6876" i="5"/>
  <c r="O6877" i="5"/>
  <c r="O6878" i="5"/>
  <c r="O6879" i="5"/>
  <c r="O6880" i="5"/>
  <c r="O6881" i="5"/>
  <c r="O6882" i="5"/>
  <c r="O6883" i="5"/>
  <c r="O6884" i="5"/>
  <c r="O6885" i="5"/>
  <c r="O6886" i="5"/>
  <c r="O6887" i="5"/>
  <c r="O6888" i="5"/>
  <c r="O6889" i="5"/>
  <c r="O6890" i="5"/>
  <c r="O6891" i="5"/>
  <c r="O6892" i="5"/>
  <c r="O6893" i="5"/>
  <c r="O6894" i="5"/>
  <c r="O6895" i="5"/>
  <c r="O6896" i="5"/>
  <c r="O6897" i="5"/>
  <c r="O6898" i="5"/>
  <c r="O6899" i="5"/>
  <c r="O6900" i="5"/>
  <c r="O6901" i="5"/>
  <c r="O6902" i="5"/>
  <c r="O6903" i="5"/>
  <c r="O6904" i="5"/>
  <c r="O6905" i="5"/>
  <c r="O6906" i="5"/>
  <c r="O6907" i="5"/>
  <c r="O6908" i="5"/>
  <c r="O6909" i="5"/>
  <c r="O6910" i="5"/>
  <c r="O6911" i="5"/>
  <c r="O6912" i="5"/>
  <c r="O6913" i="5"/>
  <c r="O6914" i="5"/>
  <c r="O6915" i="5"/>
  <c r="O6916" i="5"/>
  <c r="O6917" i="5"/>
  <c r="O6918" i="5"/>
  <c r="O6919" i="5"/>
  <c r="O6920" i="5"/>
  <c r="O6921" i="5"/>
  <c r="O6922" i="5"/>
  <c r="O6923" i="5"/>
  <c r="O6924" i="5"/>
  <c r="O6925" i="5"/>
  <c r="O6926" i="5"/>
  <c r="O6927" i="5"/>
  <c r="O6928" i="5"/>
  <c r="O6929" i="5"/>
  <c r="O6930" i="5"/>
  <c r="O6931" i="5"/>
  <c r="O6932" i="5"/>
  <c r="O6933" i="5"/>
  <c r="O6934" i="5"/>
  <c r="O6935" i="5"/>
  <c r="O6936" i="5"/>
  <c r="O6937" i="5"/>
  <c r="O6938" i="5"/>
  <c r="O6939" i="5"/>
  <c r="O6940" i="5"/>
  <c r="O6941" i="5"/>
  <c r="O6942" i="5"/>
  <c r="O6943" i="5"/>
  <c r="O6944" i="5"/>
  <c r="O6945" i="5"/>
  <c r="O6946" i="5"/>
  <c r="O6947" i="5"/>
  <c r="O6948" i="5"/>
  <c r="O6949" i="5"/>
  <c r="O6950" i="5"/>
  <c r="O6951" i="5"/>
  <c r="O6952" i="5"/>
  <c r="O6953" i="5"/>
  <c r="O6954" i="5"/>
  <c r="O6955" i="5"/>
  <c r="O6956" i="5"/>
  <c r="O6957" i="5"/>
  <c r="O6958" i="5"/>
  <c r="O6959" i="5"/>
  <c r="O6960" i="5"/>
  <c r="O6961" i="5"/>
  <c r="O6962" i="5"/>
  <c r="O6963" i="5"/>
  <c r="O6964" i="5"/>
  <c r="O6965" i="5"/>
  <c r="O6966" i="5"/>
  <c r="O6967" i="5"/>
  <c r="O6968" i="5"/>
  <c r="O6969" i="5"/>
  <c r="O6970" i="5"/>
  <c r="O6971" i="5"/>
  <c r="O6972" i="5"/>
  <c r="O6973" i="5"/>
  <c r="O6974" i="5"/>
  <c r="O6975" i="5"/>
  <c r="O6976" i="5"/>
  <c r="O6977" i="5"/>
  <c r="O6978" i="5"/>
  <c r="O6979" i="5"/>
  <c r="O6980" i="5"/>
  <c r="O6981" i="5"/>
  <c r="O6982" i="5"/>
  <c r="O6983" i="5"/>
  <c r="O6984" i="5"/>
  <c r="O6985" i="5"/>
  <c r="O6986" i="5"/>
  <c r="O6987" i="5"/>
  <c r="O6988" i="5"/>
  <c r="O6989" i="5"/>
  <c r="O6990" i="5"/>
  <c r="O6991" i="5"/>
  <c r="O6992" i="5"/>
  <c r="O6993" i="5"/>
  <c r="O6994" i="5"/>
  <c r="O6995" i="5"/>
  <c r="O6996" i="5"/>
  <c r="O6997" i="5"/>
  <c r="O6998" i="5"/>
  <c r="O6999" i="5"/>
  <c r="O7000" i="5"/>
  <c r="O7001" i="5"/>
  <c r="O7002" i="5"/>
  <c r="O7003" i="5"/>
  <c r="O7004" i="5"/>
  <c r="O7005" i="5"/>
  <c r="O7006" i="5"/>
  <c r="O7007" i="5"/>
  <c r="O7008" i="5"/>
  <c r="O7009" i="5"/>
  <c r="O7010" i="5"/>
  <c r="O7011" i="5"/>
  <c r="O7012" i="5"/>
  <c r="O7013" i="5"/>
  <c r="O7014" i="5"/>
  <c r="O7015" i="5"/>
  <c r="O7016" i="5"/>
  <c r="O7017" i="5"/>
  <c r="O7018" i="5"/>
  <c r="O7019" i="5"/>
  <c r="O7020" i="5"/>
  <c r="O7021" i="5"/>
  <c r="O7022" i="5"/>
  <c r="O7023" i="5"/>
  <c r="O7024" i="5"/>
  <c r="O7025" i="5"/>
  <c r="O7026" i="5"/>
  <c r="O7027" i="5"/>
  <c r="O7028" i="5"/>
  <c r="O7029" i="5"/>
  <c r="O7030" i="5"/>
  <c r="O7031" i="5"/>
  <c r="O7032" i="5"/>
  <c r="O7033" i="5"/>
  <c r="O7034" i="5"/>
  <c r="O7035" i="5"/>
  <c r="O7036" i="5"/>
  <c r="O7037" i="5"/>
  <c r="O7038" i="5"/>
  <c r="O7039" i="5"/>
  <c r="O7040" i="5"/>
  <c r="O7041" i="5"/>
  <c r="O7042" i="5"/>
  <c r="O7043" i="5"/>
  <c r="O7044" i="5"/>
  <c r="O7045" i="5"/>
  <c r="O7046" i="5"/>
  <c r="O7047" i="5"/>
  <c r="O7048" i="5"/>
  <c r="O7049" i="5"/>
  <c r="O7050" i="5"/>
  <c r="O7051" i="5"/>
  <c r="O7052" i="5"/>
  <c r="O7053" i="5"/>
  <c r="O7054" i="5"/>
  <c r="O7055" i="5"/>
  <c r="O7056" i="5"/>
  <c r="O7057" i="5"/>
  <c r="O7058" i="5"/>
  <c r="O7059" i="5"/>
  <c r="O7060" i="5"/>
  <c r="O7061" i="5"/>
  <c r="O7062" i="5"/>
  <c r="O7063" i="5"/>
  <c r="O7064" i="5"/>
  <c r="O7065" i="5"/>
  <c r="O7066" i="5"/>
  <c r="O7067" i="5"/>
  <c r="O7068" i="5"/>
  <c r="O7069" i="5"/>
  <c r="O7070" i="5"/>
  <c r="O7071" i="5"/>
  <c r="O7072" i="5"/>
  <c r="O7073" i="5"/>
  <c r="O7074" i="5"/>
  <c r="O7075" i="5"/>
  <c r="O7076" i="5"/>
  <c r="O7077" i="5"/>
  <c r="O7078" i="5"/>
  <c r="O7079" i="5"/>
  <c r="O7080" i="5"/>
  <c r="O7081" i="5"/>
  <c r="O7082" i="5"/>
  <c r="O7083" i="5"/>
  <c r="O7084" i="5"/>
  <c r="O7085" i="5"/>
  <c r="O7086" i="5"/>
  <c r="O7087" i="5"/>
  <c r="O7088" i="5"/>
  <c r="O7089" i="5"/>
  <c r="O7090" i="5"/>
  <c r="O7091" i="5"/>
  <c r="O7092" i="5"/>
  <c r="O7093" i="5"/>
  <c r="O7094" i="5"/>
  <c r="O7095" i="5"/>
  <c r="O7096" i="5"/>
  <c r="O7097" i="5"/>
  <c r="O7098" i="5"/>
  <c r="O7099" i="5"/>
  <c r="O7100" i="5"/>
  <c r="O7101" i="5"/>
  <c r="O7102" i="5"/>
  <c r="O7103" i="5"/>
  <c r="O7104" i="5"/>
  <c r="O7105" i="5"/>
  <c r="O7106" i="5"/>
  <c r="O7107" i="5"/>
  <c r="O7108" i="5"/>
  <c r="O7109" i="5"/>
  <c r="O7110" i="5"/>
  <c r="O7111" i="5"/>
  <c r="O7112" i="5"/>
  <c r="O7113" i="5"/>
  <c r="O7114" i="5"/>
  <c r="O7115" i="5"/>
  <c r="O7116" i="5"/>
  <c r="O7117" i="5"/>
  <c r="O7118" i="5"/>
  <c r="O7119" i="5"/>
  <c r="O7120" i="5"/>
  <c r="O7121" i="5"/>
  <c r="O7122" i="5"/>
  <c r="O7123" i="5"/>
  <c r="O7124" i="5"/>
  <c r="O7125" i="5"/>
  <c r="O7126" i="5"/>
  <c r="O7127" i="5"/>
  <c r="O7128" i="5"/>
  <c r="O7129" i="5"/>
  <c r="O7130" i="5"/>
  <c r="O7131" i="5"/>
  <c r="O7132" i="5"/>
  <c r="O7133" i="5"/>
  <c r="O7134" i="5"/>
  <c r="O7135" i="5"/>
  <c r="O7136" i="5"/>
  <c r="O7137" i="5"/>
  <c r="O7138" i="5"/>
  <c r="O7139" i="5"/>
  <c r="O7140" i="5"/>
  <c r="O7141" i="5"/>
  <c r="O7142" i="5"/>
  <c r="O7143" i="5"/>
  <c r="O7144" i="5"/>
  <c r="O7145" i="5"/>
  <c r="O7146" i="5"/>
  <c r="O7147" i="5"/>
  <c r="O7148" i="5"/>
  <c r="O7149" i="5"/>
  <c r="O7150" i="5"/>
  <c r="O7151" i="5"/>
  <c r="O7152" i="5"/>
  <c r="O7153" i="5"/>
  <c r="O7154" i="5"/>
  <c r="O7155" i="5"/>
  <c r="O7156" i="5"/>
  <c r="O7157" i="5"/>
  <c r="O7158" i="5"/>
  <c r="O7159" i="5"/>
  <c r="O7160" i="5"/>
  <c r="O7161" i="5"/>
  <c r="O7162" i="5"/>
  <c r="O7163" i="5"/>
  <c r="O7164" i="5"/>
  <c r="O7165" i="5"/>
  <c r="O7166" i="5"/>
  <c r="O7167" i="5"/>
  <c r="O7168" i="5"/>
  <c r="O7169" i="5"/>
  <c r="O7170" i="5"/>
  <c r="O7171" i="5"/>
  <c r="O7172" i="5"/>
  <c r="O7173" i="5"/>
  <c r="O7174" i="5"/>
  <c r="O7175" i="5"/>
  <c r="O7176" i="5"/>
  <c r="O7177" i="5"/>
  <c r="O7178" i="5"/>
  <c r="O7179" i="5"/>
  <c r="O7180" i="5"/>
  <c r="O7181" i="5"/>
  <c r="O7182" i="5"/>
  <c r="O7183" i="5"/>
  <c r="O7184" i="5"/>
  <c r="O7185" i="5"/>
  <c r="O7186" i="5"/>
  <c r="O7187" i="5"/>
  <c r="O7188" i="5"/>
  <c r="O7189" i="5"/>
  <c r="O7190" i="5"/>
  <c r="O7191" i="5"/>
  <c r="O7192" i="5"/>
  <c r="O7193" i="5"/>
  <c r="O7194" i="5"/>
  <c r="O7195" i="5"/>
  <c r="O7196" i="5"/>
  <c r="O7197" i="5"/>
  <c r="O7198" i="5"/>
  <c r="O7199" i="5"/>
  <c r="O7200" i="5"/>
  <c r="O7201" i="5"/>
  <c r="O7202" i="5"/>
  <c r="O7203" i="5"/>
  <c r="O7204" i="5"/>
  <c r="O7205" i="5"/>
  <c r="O7206" i="5"/>
  <c r="O7207" i="5"/>
  <c r="O7208" i="5"/>
  <c r="O7209" i="5"/>
  <c r="O7210" i="5"/>
  <c r="O7211" i="5"/>
  <c r="O7212" i="5"/>
  <c r="O7213" i="5"/>
  <c r="O7214" i="5"/>
  <c r="O7215" i="5"/>
  <c r="O7216" i="5"/>
  <c r="O7217" i="5"/>
  <c r="O7218" i="5"/>
  <c r="O7219" i="5"/>
  <c r="O7220" i="5"/>
  <c r="O7221" i="5"/>
  <c r="O7222" i="5"/>
  <c r="O7223" i="5"/>
  <c r="O7224" i="5"/>
  <c r="O7225" i="5"/>
  <c r="O7226" i="5"/>
  <c r="O7227" i="5"/>
  <c r="O7228" i="5"/>
  <c r="O7229" i="5"/>
  <c r="O7230" i="5"/>
  <c r="O7231" i="5"/>
  <c r="O7232" i="5"/>
  <c r="O7233" i="5"/>
  <c r="O7234" i="5"/>
  <c r="O7235" i="5"/>
  <c r="O7236" i="5"/>
  <c r="O7237" i="5"/>
  <c r="O7238" i="5"/>
  <c r="O7239" i="5"/>
  <c r="O7240" i="5"/>
  <c r="O7241" i="5"/>
  <c r="O7242" i="5"/>
  <c r="O7243" i="5"/>
  <c r="O7244" i="5"/>
  <c r="O7245" i="5"/>
  <c r="O7246" i="5"/>
  <c r="O7247" i="5"/>
  <c r="O7248" i="5"/>
  <c r="O7249" i="5"/>
  <c r="O7250" i="5"/>
  <c r="O7251" i="5"/>
  <c r="O7252" i="5"/>
  <c r="O7253" i="5"/>
  <c r="O7254" i="5"/>
  <c r="O7255" i="5"/>
  <c r="O7256" i="5"/>
  <c r="O7257" i="5"/>
  <c r="O7258" i="5"/>
  <c r="O7259" i="5"/>
  <c r="O7260" i="5"/>
  <c r="O7261" i="5"/>
  <c r="O7262" i="5"/>
  <c r="O7263" i="5"/>
  <c r="O7264" i="5"/>
  <c r="O7265" i="5"/>
  <c r="O7266" i="5"/>
  <c r="O7267" i="5"/>
  <c r="O7268" i="5"/>
  <c r="O7269" i="5"/>
  <c r="O7270" i="5"/>
  <c r="O7271" i="5"/>
  <c r="O7272" i="5"/>
  <c r="O7273" i="5"/>
  <c r="O7274" i="5"/>
  <c r="O7275" i="5"/>
  <c r="O7276" i="5"/>
  <c r="O7277" i="5"/>
  <c r="O7278" i="5"/>
  <c r="O7279" i="5"/>
  <c r="O7280" i="5"/>
  <c r="O7281" i="5"/>
  <c r="O7282" i="5"/>
  <c r="O7283" i="5"/>
  <c r="O7284" i="5"/>
  <c r="O7285" i="5"/>
  <c r="O7286" i="5"/>
  <c r="O7287" i="5"/>
  <c r="O7288" i="5"/>
  <c r="O7289" i="5"/>
  <c r="O7290" i="5"/>
  <c r="O7291" i="5"/>
  <c r="O7292" i="5"/>
  <c r="O7293" i="5"/>
  <c r="O7294" i="5"/>
  <c r="O7295" i="5"/>
  <c r="O7296" i="5"/>
  <c r="O7297" i="5"/>
  <c r="O7298" i="5"/>
  <c r="O7299" i="5"/>
  <c r="O7300" i="5"/>
  <c r="O7301" i="5"/>
  <c r="O7302" i="5"/>
  <c r="O7303" i="5"/>
  <c r="O7304" i="5"/>
  <c r="O7305" i="5"/>
  <c r="O7306" i="5"/>
  <c r="O7307" i="5"/>
  <c r="O7308" i="5"/>
  <c r="O7309" i="5"/>
  <c r="O7310" i="5"/>
  <c r="O7311" i="5"/>
  <c r="O7312" i="5"/>
  <c r="O7313" i="5"/>
  <c r="O7314" i="5"/>
  <c r="O7315" i="5"/>
  <c r="O7316" i="5"/>
  <c r="O7317" i="5"/>
  <c r="O7318" i="5"/>
  <c r="O7319" i="5"/>
  <c r="O7320" i="5"/>
  <c r="O7321" i="5"/>
  <c r="O7322" i="5"/>
  <c r="O7323" i="5"/>
  <c r="O7324" i="5"/>
  <c r="O7325" i="5"/>
  <c r="O7326" i="5"/>
  <c r="O7327" i="5"/>
  <c r="O7328" i="5"/>
  <c r="O7329" i="5"/>
  <c r="O7330" i="5"/>
  <c r="O7331" i="5"/>
  <c r="O7332" i="5"/>
  <c r="O7333" i="5"/>
  <c r="O7334" i="5"/>
  <c r="O7335" i="5"/>
  <c r="O7336" i="5"/>
  <c r="O7337" i="5"/>
  <c r="O7338" i="5"/>
  <c r="O7339" i="5"/>
  <c r="O7340" i="5"/>
  <c r="O7341" i="5"/>
  <c r="O7342" i="5"/>
  <c r="O7343" i="5"/>
  <c r="O7344" i="5"/>
  <c r="O7345" i="5"/>
  <c r="O7346" i="5"/>
  <c r="O7347" i="5"/>
  <c r="O7348" i="5"/>
  <c r="O7349" i="5"/>
  <c r="O7350" i="5"/>
  <c r="O7351" i="5"/>
  <c r="O7352" i="5"/>
  <c r="O7353" i="5"/>
  <c r="O7354" i="5"/>
  <c r="O7355" i="5"/>
  <c r="O7356" i="5"/>
  <c r="O7357" i="5"/>
  <c r="O7358" i="5"/>
  <c r="O7359" i="5"/>
  <c r="O7360" i="5"/>
  <c r="O7361" i="5"/>
  <c r="O7362" i="5"/>
  <c r="O7363" i="5"/>
  <c r="O7364" i="5"/>
  <c r="O7365" i="5"/>
  <c r="O7366" i="5"/>
  <c r="O7367" i="5"/>
  <c r="O7368" i="5"/>
  <c r="O7369" i="5"/>
  <c r="O7370" i="5"/>
  <c r="O7371" i="5"/>
  <c r="O7372" i="5"/>
  <c r="O7373" i="5"/>
  <c r="O7374" i="5"/>
  <c r="O7375" i="5"/>
  <c r="O7376" i="5"/>
  <c r="O7377" i="5"/>
  <c r="O7378" i="5"/>
  <c r="O7379" i="5"/>
  <c r="O7380" i="5"/>
  <c r="O7381" i="5"/>
  <c r="O7382" i="5"/>
  <c r="O7383" i="5"/>
  <c r="O7384" i="5"/>
  <c r="O7385" i="5"/>
  <c r="O7386" i="5"/>
  <c r="O7387" i="5"/>
  <c r="O7388" i="5"/>
  <c r="O7389" i="5"/>
  <c r="O7390" i="5"/>
  <c r="O7391" i="5"/>
  <c r="O7392" i="5"/>
  <c r="O7393" i="5"/>
  <c r="O7394" i="5"/>
  <c r="O7395" i="5"/>
  <c r="O7396" i="5"/>
  <c r="O7397" i="5"/>
  <c r="O7398" i="5"/>
  <c r="O7399" i="5"/>
  <c r="O7400" i="5"/>
  <c r="O7401" i="5"/>
  <c r="O7402" i="5"/>
  <c r="O7403" i="5"/>
  <c r="O7404" i="5"/>
  <c r="O7405" i="5"/>
  <c r="O7406" i="5"/>
  <c r="O7407" i="5"/>
  <c r="O7408" i="5"/>
  <c r="O7409" i="5"/>
  <c r="O7410" i="5"/>
  <c r="O7411" i="5"/>
  <c r="O7412" i="5"/>
  <c r="O7413" i="5"/>
  <c r="O7414" i="5"/>
  <c r="O7415" i="5"/>
  <c r="O7416" i="5"/>
  <c r="O7417" i="5"/>
  <c r="O7418" i="5"/>
  <c r="O7419" i="5"/>
  <c r="O7420" i="5"/>
  <c r="O7421" i="5"/>
  <c r="O7422" i="5"/>
  <c r="O7423" i="5"/>
  <c r="O7424" i="5"/>
  <c r="O7425" i="5"/>
  <c r="O7426" i="5"/>
  <c r="O7427" i="5"/>
  <c r="O7428" i="5"/>
  <c r="O7429" i="5"/>
  <c r="O7430" i="5"/>
  <c r="O7431" i="5"/>
  <c r="O7432" i="5"/>
  <c r="O7433" i="5"/>
  <c r="O7434" i="5"/>
  <c r="O7435" i="5"/>
  <c r="O7436" i="5"/>
  <c r="O7437" i="5"/>
  <c r="O7438" i="5"/>
  <c r="O7439" i="5"/>
  <c r="O7440" i="5"/>
  <c r="O7441" i="5"/>
  <c r="O7442" i="5"/>
  <c r="O7443" i="5"/>
  <c r="O7444" i="5"/>
  <c r="O7445" i="5"/>
  <c r="O7446" i="5"/>
  <c r="O7447" i="5"/>
  <c r="O7448" i="5"/>
  <c r="O7449" i="5"/>
  <c r="O7450" i="5"/>
  <c r="O7451" i="5"/>
  <c r="O7452" i="5"/>
  <c r="O7453" i="5"/>
  <c r="O7454" i="5"/>
  <c r="O7455" i="5"/>
  <c r="O7456" i="5"/>
  <c r="O7457" i="5"/>
  <c r="O7458" i="5"/>
  <c r="O7459" i="5"/>
  <c r="O7460" i="5"/>
  <c r="O7461" i="5"/>
  <c r="O7462" i="5"/>
  <c r="O7463" i="5"/>
  <c r="O7464" i="5"/>
  <c r="O7465" i="5"/>
  <c r="O7466" i="5"/>
  <c r="O7467" i="5"/>
  <c r="O7468" i="5"/>
  <c r="O7469" i="5"/>
  <c r="O7470" i="5"/>
  <c r="O7471" i="5"/>
  <c r="O7472" i="5"/>
  <c r="O7473" i="5"/>
  <c r="O7474" i="5"/>
  <c r="O7475" i="5"/>
  <c r="O7476" i="5"/>
  <c r="O7477" i="5"/>
  <c r="O7478" i="5"/>
  <c r="O7479" i="5"/>
  <c r="O7480" i="5"/>
  <c r="O7481" i="5"/>
  <c r="O7482" i="5"/>
  <c r="O7483" i="5"/>
  <c r="O7484" i="5"/>
  <c r="O7485" i="5"/>
  <c r="O7486" i="5"/>
  <c r="O7487" i="5"/>
  <c r="O7488" i="5"/>
  <c r="O7489" i="5"/>
  <c r="O7490" i="5"/>
  <c r="O7491" i="5"/>
  <c r="O7492" i="5"/>
  <c r="O7493" i="5"/>
  <c r="O7494" i="5"/>
  <c r="O7495" i="5"/>
  <c r="O7496" i="5"/>
  <c r="O7497" i="5"/>
  <c r="O7498" i="5"/>
  <c r="O7499" i="5"/>
  <c r="O7500" i="5"/>
  <c r="O7501" i="5"/>
  <c r="O7502" i="5"/>
  <c r="O7503" i="5"/>
  <c r="O7504" i="5"/>
  <c r="O7505" i="5"/>
  <c r="O7506" i="5"/>
  <c r="O7507" i="5"/>
  <c r="O7508" i="5"/>
  <c r="O7509" i="5"/>
  <c r="O7510" i="5"/>
  <c r="O7511" i="5"/>
  <c r="O7512" i="5"/>
  <c r="O7513" i="5"/>
  <c r="O7514" i="5"/>
  <c r="O7515" i="5"/>
  <c r="O7516" i="5"/>
  <c r="O7517" i="5"/>
  <c r="O7518" i="5"/>
  <c r="O7519" i="5"/>
  <c r="O7520" i="5"/>
  <c r="O7521" i="5"/>
  <c r="O7522" i="5"/>
  <c r="O7523" i="5"/>
  <c r="O7524" i="5"/>
  <c r="O7525" i="5"/>
  <c r="O7526" i="5"/>
  <c r="O7527" i="5"/>
  <c r="O7528" i="5"/>
  <c r="O7529" i="5"/>
  <c r="O7530" i="5"/>
  <c r="O7531" i="5"/>
  <c r="O7532" i="5"/>
  <c r="O7533" i="5"/>
  <c r="O7534" i="5"/>
  <c r="O7535" i="5"/>
  <c r="O7536" i="5"/>
  <c r="O7537" i="5"/>
  <c r="O7538" i="5"/>
  <c r="O7539" i="5"/>
  <c r="O7540" i="5"/>
  <c r="O7541" i="5"/>
  <c r="O7542" i="5"/>
  <c r="O7543" i="5"/>
  <c r="O7544" i="5"/>
  <c r="O7545" i="5"/>
  <c r="O7546" i="5"/>
  <c r="O7547" i="5"/>
  <c r="O7548" i="5"/>
  <c r="O7549" i="5"/>
  <c r="O7550" i="5"/>
  <c r="O7551" i="5"/>
  <c r="O7552" i="5"/>
  <c r="O7553" i="5"/>
  <c r="O7554" i="5"/>
  <c r="O7555" i="5"/>
  <c r="O7556" i="5"/>
  <c r="O7557" i="5"/>
  <c r="O7558" i="5"/>
  <c r="O7559" i="5"/>
  <c r="O7560" i="5"/>
  <c r="O7561" i="5"/>
  <c r="O7562" i="5"/>
  <c r="O7563" i="5"/>
  <c r="O7564" i="5"/>
  <c r="O7565" i="5"/>
  <c r="O7566" i="5"/>
  <c r="O7567" i="5"/>
  <c r="O7568" i="5"/>
  <c r="O7569" i="5"/>
  <c r="O7570" i="5"/>
  <c r="O7571" i="5"/>
  <c r="O7572" i="5"/>
  <c r="O7573" i="5"/>
  <c r="O7574" i="5"/>
  <c r="O7575" i="5"/>
  <c r="O7576" i="5"/>
  <c r="O7577" i="5"/>
  <c r="O7578" i="5"/>
  <c r="O7579" i="5"/>
  <c r="O7580" i="5"/>
  <c r="O7581" i="5"/>
  <c r="O7582" i="5"/>
  <c r="O7583" i="5"/>
  <c r="O7584" i="5"/>
  <c r="O7585" i="5"/>
  <c r="O7586" i="5"/>
  <c r="O7587" i="5"/>
  <c r="O7588" i="5"/>
  <c r="O7589" i="5"/>
  <c r="O7590" i="5"/>
  <c r="O7591" i="5"/>
  <c r="O7592" i="5"/>
  <c r="O7593" i="5"/>
  <c r="O7594" i="5"/>
  <c r="O7595" i="5"/>
  <c r="O7596" i="5"/>
  <c r="O7597" i="5"/>
  <c r="O7598" i="5"/>
  <c r="O7599" i="5"/>
  <c r="O7600" i="5"/>
  <c r="O7601" i="5"/>
  <c r="O7602" i="5"/>
  <c r="O7603" i="5"/>
  <c r="O7604" i="5"/>
  <c r="O7605" i="5"/>
  <c r="O7606" i="5"/>
  <c r="O7607" i="5"/>
  <c r="O7608" i="5"/>
  <c r="O7609" i="5"/>
  <c r="O7610" i="5"/>
  <c r="O7611" i="5"/>
  <c r="O7612" i="5"/>
  <c r="O7613" i="5"/>
  <c r="O7614" i="5"/>
  <c r="O7615" i="5"/>
  <c r="O7616" i="5"/>
  <c r="O7617" i="5"/>
  <c r="O7618" i="5"/>
  <c r="O7619" i="5"/>
  <c r="O7620" i="5"/>
  <c r="O7621" i="5"/>
  <c r="O7622" i="5"/>
  <c r="O7623" i="5"/>
  <c r="O7624" i="5"/>
  <c r="O7625" i="5"/>
  <c r="O7626" i="5"/>
  <c r="O7627" i="5"/>
  <c r="O7628" i="5"/>
  <c r="O7629" i="5"/>
  <c r="O7630" i="5"/>
  <c r="O7631" i="5"/>
  <c r="O7632" i="5"/>
  <c r="O7633" i="5"/>
  <c r="O7634" i="5"/>
  <c r="O7635" i="5"/>
  <c r="O7636" i="5"/>
  <c r="O7637" i="5"/>
  <c r="O7638" i="5"/>
  <c r="O7639" i="5"/>
  <c r="O7640" i="5"/>
  <c r="O7641" i="5"/>
  <c r="O7642" i="5"/>
  <c r="O7643" i="5"/>
  <c r="O7644" i="5"/>
  <c r="O7645" i="5"/>
  <c r="O7646" i="5"/>
  <c r="O7647" i="5"/>
  <c r="O7648" i="5"/>
  <c r="O7649" i="5"/>
  <c r="O7650" i="5"/>
  <c r="O7651" i="5"/>
  <c r="O7652" i="5"/>
  <c r="O7653" i="5"/>
  <c r="O7654" i="5"/>
  <c r="O7655" i="5"/>
  <c r="O7656" i="5"/>
  <c r="O7657" i="5"/>
  <c r="O7658" i="5"/>
  <c r="O7659" i="5"/>
  <c r="O7660" i="5"/>
  <c r="O7661" i="5"/>
  <c r="O7662" i="5"/>
  <c r="O7663" i="5"/>
  <c r="O7664" i="5"/>
  <c r="O7665" i="5"/>
  <c r="O7666" i="5"/>
  <c r="O7667" i="5"/>
  <c r="O7668" i="5"/>
  <c r="O7669" i="5"/>
  <c r="O7670" i="5"/>
  <c r="O7671" i="5"/>
  <c r="O7672" i="5"/>
  <c r="O7673" i="5"/>
  <c r="O7674" i="5"/>
  <c r="O7675" i="5"/>
  <c r="O7676" i="5"/>
  <c r="O7677" i="5"/>
  <c r="O7678" i="5"/>
  <c r="O7679" i="5"/>
  <c r="O7680" i="5"/>
  <c r="O7681" i="5"/>
  <c r="O7682" i="5"/>
  <c r="O7683" i="5"/>
  <c r="O7684" i="5"/>
  <c r="O7685" i="5"/>
  <c r="O7686" i="5"/>
  <c r="O7687" i="5"/>
  <c r="O7688" i="5"/>
  <c r="O7689" i="5"/>
  <c r="O7690" i="5"/>
  <c r="O7691" i="5"/>
  <c r="O7692" i="5"/>
  <c r="O7693" i="5"/>
  <c r="O7694" i="5"/>
  <c r="O7695" i="5"/>
  <c r="O7696" i="5"/>
  <c r="O7697" i="5"/>
  <c r="O7698" i="5"/>
  <c r="O7699" i="5"/>
  <c r="O7700" i="5"/>
  <c r="O7701" i="5"/>
  <c r="O7702" i="5"/>
  <c r="O7703" i="5"/>
  <c r="O7704" i="5"/>
  <c r="O7705" i="5"/>
  <c r="O7706" i="5"/>
  <c r="O7707" i="5"/>
  <c r="O7708" i="5"/>
  <c r="O7709" i="5"/>
  <c r="O7710" i="5"/>
  <c r="O7711" i="5"/>
  <c r="O7712" i="5"/>
  <c r="O7713" i="5"/>
  <c r="O7714" i="5"/>
  <c r="O7715" i="5"/>
  <c r="O7716" i="5"/>
  <c r="O7717" i="5"/>
  <c r="O7718" i="5"/>
  <c r="O7719" i="5"/>
  <c r="O7720" i="5"/>
  <c r="O7721" i="5"/>
  <c r="O7722" i="5"/>
  <c r="O7723" i="5"/>
  <c r="O7724" i="5"/>
  <c r="O7725" i="5"/>
  <c r="O7726" i="5"/>
  <c r="O7727" i="5"/>
  <c r="O7728" i="5"/>
  <c r="O7729" i="5"/>
  <c r="O7730" i="5"/>
  <c r="O7731" i="5"/>
  <c r="O7732" i="5"/>
  <c r="O7733" i="5"/>
  <c r="O7734" i="5"/>
  <c r="O7735" i="5"/>
  <c r="O7736" i="5"/>
  <c r="O7737" i="5"/>
  <c r="O7738" i="5"/>
  <c r="O7739" i="5"/>
  <c r="O7740" i="5"/>
  <c r="O7741" i="5"/>
  <c r="O7742" i="5"/>
  <c r="O7743" i="5"/>
  <c r="O7744" i="5"/>
  <c r="O7745" i="5"/>
  <c r="O7746" i="5"/>
  <c r="O7747" i="5"/>
  <c r="O7748" i="5"/>
  <c r="O7749" i="5"/>
  <c r="O7750" i="5"/>
  <c r="O7751" i="5"/>
  <c r="O7752" i="5"/>
  <c r="O7753" i="5"/>
  <c r="O7754" i="5"/>
  <c r="O7755" i="5"/>
  <c r="O7756" i="5"/>
  <c r="O7757" i="5"/>
  <c r="O7758" i="5"/>
  <c r="O7759" i="5"/>
  <c r="O7760" i="5"/>
  <c r="O7761" i="5"/>
  <c r="O7762" i="5"/>
  <c r="O7763" i="5"/>
  <c r="O7764" i="5"/>
  <c r="O7765" i="5"/>
  <c r="O7766" i="5"/>
  <c r="O7767" i="5"/>
  <c r="O7768" i="5"/>
  <c r="O7769" i="5"/>
  <c r="O7770" i="5"/>
  <c r="O7771" i="5"/>
  <c r="O7772" i="5"/>
  <c r="O7773" i="5"/>
  <c r="O7774" i="5"/>
  <c r="O7775" i="5"/>
  <c r="O7776" i="5"/>
  <c r="O7777" i="5"/>
  <c r="O7778" i="5"/>
  <c r="O7779" i="5"/>
  <c r="O7780" i="5"/>
  <c r="O7781" i="5"/>
  <c r="O7782" i="5"/>
  <c r="O7783" i="5"/>
  <c r="O7784" i="5"/>
  <c r="O7785" i="5"/>
  <c r="O7786" i="5"/>
  <c r="O7787" i="5"/>
  <c r="O7788" i="5"/>
  <c r="O7789" i="5"/>
  <c r="O7790" i="5"/>
  <c r="O7791" i="5"/>
  <c r="O7792" i="5"/>
  <c r="O7793" i="5"/>
  <c r="O7794" i="5"/>
  <c r="O7795" i="5"/>
  <c r="O7796" i="5"/>
  <c r="O7797" i="5"/>
  <c r="O7798" i="5"/>
  <c r="O7799" i="5"/>
  <c r="O7800" i="5"/>
  <c r="O7801" i="5"/>
  <c r="O7802" i="5"/>
  <c r="O7803" i="5"/>
  <c r="O7804" i="5"/>
  <c r="O7805" i="5"/>
  <c r="O7806" i="5"/>
  <c r="O7807" i="5"/>
  <c r="O7808" i="5"/>
  <c r="O7809" i="5"/>
  <c r="O7810" i="5"/>
  <c r="O7811" i="5"/>
  <c r="O7812" i="5"/>
  <c r="O7813" i="5"/>
  <c r="O7814" i="5"/>
  <c r="O7815" i="5"/>
  <c r="O7816" i="5"/>
  <c r="O7817" i="5"/>
  <c r="O7818" i="5"/>
  <c r="O7819" i="5"/>
  <c r="O7820" i="5"/>
  <c r="O7821" i="5"/>
  <c r="O7822" i="5"/>
  <c r="O7823" i="5"/>
  <c r="O7824" i="5"/>
  <c r="O7825" i="5"/>
  <c r="O7826" i="5"/>
  <c r="O7827" i="5"/>
  <c r="O7828" i="5"/>
  <c r="O7829" i="5"/>
  <c r="O7830" i="5"/>
  <c r="O7831" i="5"/>
  <c r="O7832" i="5"/>
  <c r="O7833" i="5"/>
  <c r="O7834" i="5"/>
  <c r="O7835" i="5"/>
  <c r="O7836" i="5"/>
  <c r="O7837" i="5"/>
  <c r="O7838" i="5"/>
  <c r="O7839" i="5"/>
  <c r="O7840" i="5"/>
  <c r="O7841" i="5"/>
  <c r="O7842" i="5"/>
  <c r="O7843" i="5"/>
  <c r="O7844" i="5"/>
  <c r="O7845" i="5"/>
  <c r="O7846" i="5"/>
  <c r="O7847" i="5"/>
  <c r="O7848" i="5"/>
  <c r="O7849" i="5"/>
  <c r="O7850" i="5"/>
  <c r="O7851" i="5"/>
  <c r="O7852" i="5"/>
  <c r="O7853" i="5"/>
  <c r="O7854" i="5"/>
  <c r="O7855" i="5"/>
  <c r="O7856" i="5"/>
  <c r="O7857" i="5"/>
  <c r="O7858" i="5"/>
  <c r="O7859" i="5"/>
  <c r="O7860" i="5"/>
  <c r="O7861" i="5"/>
  <c r="O7862" i="5"/>
  <c r="O7863" i="5"/>
  <c r="O7864" i="5"/>
  <c r="O7865" i="5"/>
  <c r="O7866" i="5"/>
  <c r="O7867" i="5"/>
  <c r="O7868" i="5"/>
  <c r="O7869" i="5"/>
  <c r="O7870" i="5"/>
  <c r="O7871" i="5"/>
  <c r="O7872" i="5"/>
  <c r="O7873" i="5"/>
  <c r="O7874" i="5"/>
  <c r="O7875" i="5"/>
  <c r="O7876" i="5"/>
  <c r="O7877" i="5"/>
  <c r="O7878" i="5"/>
  <c r="O7879" i="5"/>
  <c r="O7880" i="5"/>
  <c r="O7881" i="5"/>
  <c r="O7882" i="5"/>
  <c r="O7883" i="5"/>
  <c r="O7884" i="5"/>
  <c r="O7885" i="5"/>
  <c r="O7886" i="5"/>
  <c r="O7887" i="5"/>
  <c r="O7888" i="5"/>
  <c r="O7889" i="5"/>
  <c r="O7890" i="5"/>
  <c r="O7891" i="5"/>
  <c r="O7892" i="5"/>
  <c r="O7893" i="5"/>
  <c r="O7894" i="5"/>
  <c r="O7895" i="5"/>
  <c r="O7896" i="5"/>
  <c r="O7897" i="5"/>
  <c r="O7898" i="5"/>
  <c r="O7899" i="5"/>
  <c r="O7900" i="5"/>
  <c r="O7901" i="5"/>
  <c r="O7902" i="5"/>
  <c r="O7903" i="5"/>
  <c r="O7904" i="5"/>
  <c r="O7905" i="5"/>
  <c r="O7906" i="5"/>
  <c r="O7907" i="5"/>
  <c r="O7908" i="5"/>
  <c r="O7909" i="5"/>
  <c r="O7910" i="5"/>
  <c r="O7911" i="5"/>
  <c r="O7912" i="5"/>
  <c r="O7913" i="5"/>
  <c r="O7914" i="5"/>
  <c r="O7915" i="5"/>
  <c r="O7916" i="5"/>
  <c r="O7917" i="5"/>
  <c r="O7918" i="5"/>
  <c r="O7919" i="5"/>
  <c r="O7920" i="5"/>
  <c r="O7921" i="5"/>
  <c r="O7922" i="5"/>
  <c r="O7923" i="5"/>
  <c r="O7924" i="5"/>
  <c r="O7925" i="5"/>
  <c r="O7926" i="5"/>
  <c r="O7927" i="5"/>
  <c r="O7928" i="5"/>
  <c r="O7929" i="5"/>
  <c r="O7930" i="5"/>
  <c r="O7931" i="5"/>
  <c r="O7932" i="5"/>
  <c r="O7933" i="5"/>
  <c r="O7934" i="5"/>
  <c r="O7935" i="5"/>
  <c r="O7936" i="5"/>
  <c r="O7937" i="5"/>
  <c r="O7938" i="5"/>
  <c r="O7939" i="5"/>
  <c r="O7940" i="5"/>
  <c r="O7941" i="5"/>
  <c r="O7942" i="5"/>
  <c r="O7943" i="5"/>
  <c r="O7944" i="5"/>
  <c r="O7945" i="5"/>
  <c r="O7946" i="5"/>
  <c r="O7947" i="5"/>
  <c r="O7948" i="5"/>
  <c r="O7949" i="5"/>
  <c r="O7950" i="5"/>
  <c r="O7951" i="5"/>
  <c r="O7952" i="5"/>
  <c r="O7953" i="5"/>
  <c r="O7954" i="5"/>
  <c r="O7955" i="5"/>
  <c r="O7956" i="5"/>
  <c r="O7957" i="5"/>
  <c r="O7958" i="5"/>
  <c r="O7959" i="5"/>
  <c r="O7960" i="5"/>
  <c r="O7961" i="5"/>
  <c r="O7962" i="5"/>
  <c r="O7963" i="5"/>
  <c r="O7964" i="5"/>
  <c r="O7965" i="5"/>
  <c r="O7966" i="5"/>
  <c r="O7967" i="5"/>
  <c r="O7968" i="5"/>
  <c r="O7969" i="5"/>
  <c r="O7970" i="5"/>
  <c r="O7971" i="5"/>
  <c r="O7972" i="5"/>
  <c r="O7973" i="5"/>
  <c r="O7974" i="5"/>
  <c r="O7975" i="5"/>
  <c r="O7976" i="5"/>
  <c r="O7977" i="5"/>
  <c r="O7978" i="5"/>
  <c r="O7979" i="5"/>
  <c r="O7980" i="5"/>
  <c r="O7981" i="5"/>
  <c r="O7982" i="5"/>
  <c r="O7983" i="5"/>
  <c r="O7984" i="5"/>
  <c r="O7985" i="5"/>
  <c r="O7986" i="5"/>
  <c r="O7987" i="5"/>
  <c r="O7988" i="5"/>
  <c r="O7989" i="5"/>
  <c r="O7990" i="5"/>
  <c r="O7991" i="5"/>
  <c r="O7992" i="5"/>
  <c r="O7993" i="5"/>
  <c r="O7994" i="5"/>
  <c r="O7995" i="5"/>
  <c r="O7996" i="5"/>
  <c r="O7997" i="5"/>
  <c r="O7998" i="5"/>
  <c r="O7999" i="5"/>
  <c r="O8000" i="5"/>
  <c r="O8001" i="5"/>
  <c r="O8002" i="5"/>
  <c r="O8003" i="5"/>
  <c r="O8004" i="5"/>
  <c r="O8005" i="5"/>
  <c r="O8006" i="5"/>
  <c r="O8007" i="5"/>
  <c r="O8008" i="5"/>
  <c r="O8009" i="5"/>
  <c r="O8010" i="5"/>
  <c r="O8011" i="5"/>
  <c r="O8012" i="5"/>
  <c r="O8013" i="5"/>
  <c r="O8014" i="5"/>
  <c r="O8015" i="5"/>
  <c r="O8016" i="5"/>
  <c r="O8017" i="5"/>
  <c r="O8018" i="5"/>
  <c r="O8019" i="5"/>
  <c r="O8020" i="5"/>
  <c r="O8021" i="5"/>
  <c r="O8022" i="5"/>
  <c r="O8023" i="5"/>
  <c r="O8024" i="5"/>
  <c r="O8025" i="5"/>
  <c r="O8026" i="5"/>
  <c r="O8027" i="5"/>
  <c r="O8028" i="5"/>
  <c r="O8029" i="5"/>
  <c r="O8030" i="5"/>
  <c r="O8031" i="5"/>
  <c r="O8032" i="5"/>
  <c r="O8033" i="5"/>
  <c r="O8034" i="5"/>
  <c r="O8035" i="5"/>
  <c r="O8036" i="5"/>
  <c r="O8037" i="5"/>
  <c r="O8038" i="5"/>
  <c r="O8039" i="5"/>
  <c r="O8040" i="5"/>
  <c r="O8041" i="5"/>
  <c r="O8042" i="5"/>
  <c r="O8043" i="5"/>
  <c r="O8044" i="5"/>
  <c r="O8045" i="5"/>
  <c r="O8046" i="5"/>
  <c r="O8047" i="5"/>
  <c r="O8048" i="5"/>
  <c r="O8049" i="5"/>
  <c r="O8050" i="5"/>
  <c r="O8051" i="5"/>
  <c r="O8052" i="5"/>
  <c r="O8053" i="5"/>
  <c r="O8054" i="5"/>
  <c r="O8055" i="5"/>
  <c r="O8056" i="5"/>
  <c r="O8057" i="5"/>
  <c r="O8058" i="5"/>
  <c r="O8059" i="5"/>
  <c r="O8060" i="5"/>
  <c r="O8061" i="5"/>
  <c r="O8062" i="5"/>
  <c r="O8063" i="5"/>
  <c r="O8064" i="5"/>
  <c r="O8065" i="5"/>
  <c r="O8066" i="5"/>
  <c r="O8067" i="5"/>
  <c r="O8068" i="5"/>
  <c r="O8069" i="5"/>
  <c r="O8070" i="5"/>
  <c r="O8071" i="5"/>
  <c r="O8072" i="5"/>
  <c r="O8073" i="5"/>
  <c r="O8074" i="5"/>
  <c r="O8075" i="5"/>
  <c r="O8076" i="5"/>
  <c r="O8077" i="5"/>
  <c r="O8078" i="5"/>
  <c r="O8079" i="5"/>
  <c r="O8080" i="5"/>
  <c r="O8081" i="5"/>
  <c r="O8082" i="5"/>
  <c r="O8083" i="5"/>
  <c r="O8084" i="5"/>
  <c r="O8085" i="5"/>
  <c r="O8086" i="5"/>
  <c r="O8087" i="5"/>
  <c r="O8088" i="5"/>
  <c r="O8089" i="5"/>
  <c r="O8090" i="5"/>
  <c r="O8091" i="5"/>
  <c r="O8092" i="5"/>
  <c r="O8093" i="5"/>
  <c r="O8094" i="5"/>
  <c r="O8095" i="5"/>
  <c r="O8096" i="5"/>
  <c r="O8097" i="5"/>
  <c r="O8098" i="5"/>
  <c r="O8099" i="5"/>
  <c r="O8100" i="5"/>
  <c r="O8101" i="5"/>
  <c r="O8102" i="5"/>
  <c r="O8103" i="5"/>
  <c r="O8104" i="5"/>
  <c r="O8105" i="5"/>
  <c r="O8106" i="5"/>
  <c r="O8107" i="5"/>
  <c r="O8108" i="5"/>
  <c r="O8109" i="5"/>
  <c r="O8110" i="5"/>
  <c r="O8111" i="5"/>
  <c r="O8112" i="5"/>
  <c r="O8113" i="5"/>
  <c r="O8114" i="5"/>
  <c r="O8115" i="5"/>
  <c r="O8116" i="5"/>
  <c r="O8117" i="5"/>
  <c r="O8118" i="5"/>
  <c r="O8119" i="5"/>
  <c r="O8120" i="5"/>
  <c r="O8121" i="5"/>
  <c r="O8122" i="5"/>
  <c r="O8123" i="5"/>
  <c r="O8124" i="5"/>
  <c r="O8125" i="5"/>
  <c r="O8126" i="5"/>
  <c r="O8127" i="5"/>
  <c r="O8128" i="5"/>
  <c r="O8129" i="5"/>
  <c r="O8130" i="5"/>
  <c r="O8131" i="5"/>
  <c r="O8132" i="5"/>
  <c r="O8133" i="5"/>
  <c r="O8134" i="5"/>
  <c r="O8135" i="5"/>
  <c r="O8136" i="5"/>
  <c r="O8137" i="5"/>
  <c r="O8138" i="5"/>
  <c r="O8139" i="5"/>
  <c r="O8140" i="5"/>
  <c r="O8141" i="5"/>
  <c r="O8142" i="5"/>
  <c r="O8143" i="5"/>
  <c r="O8144" i="5"/>
  <c r="O8145" i="5"/>
  <c r="O8146" i="5"/>
  <c r="O8147" i="5"/>
  <c r="O8148" i="5"/>
  <c r="O8149" i="5"/>
  <c r="O8150" i="5"/>
  <c r="O8151" i="5"/>
  <c r="O8152" i="5"/>
  <c r="O8153" i="5"/>
  <c r="O8154" i="5"/>
  <c r="O8155" i="5"/>
  <c r="O8156" i="5"/>
  <c r="O8157" i="5"/>
  <c r="O8158" i="5"/>
  <c r="O8159" i="5"/>
  <c r="O8160" i="5"/>
  <c r="O8161" i="5"/>
  <c r="O8162" i="5"/>
  <c r="O8163" i="5"/>
  <c r="O8164" i="5"/>
  <c r="O8165" i="5"/>
  <c r="O8166" i="5"/>
  <c r="O8167" i="5"/>
  <c r="O8168" i="5"/>
  <c r="O8169" i="5"/>
  <c r="O8170" i="5"/>
  <c r="O8171" i="5"/>
  <c r="O8172" i="5"/>
  <c r="O8173" i="5"/>
  <c r="O8174" i="5"/>
  <c r="O8175" i="5"/>
  <c r="O8176" i="5"/>
  <c r="O8177" i="5"/>
  <c r="O8178" i="5"/>
  <c r="O8179" i="5"/>
  <c r="O8180" i="5"/>
  <c r="O8181" i="5"/>
  <c r="O8182" i="5"/>
  <c r="O8183" i="5"/>
  <c r="O8184" i="5"/>
  <c r="O8185" i="5"/>
  <c r="O8186" i="5"/>
  <c r="O8187" i="5"/>
  <c r="O8188" i="5"/>
  <c r="O8189" i="5"/>
  <c r="O8190" i="5"/>
  <c r="O8191" i="5"/>
  <c r="O8192" i="5"/>
  <c r="O8193" i="5"/>
  <c r="O8194" i="5"/>
  <c r="O8195" i="5"/>
  <c r="O8196" i="5"/>
  <c r="O8197" i="5"/>
  <c r="O8198" i="5"/>
  <c r="O8199" i="5"/>
  <c r="O8200" i="5"/>
  <c r="O8201" i="5"/>
  <c r="O8202" i="5"/>
  <c r="O8203" i="5"/>
  <c r="O8204" i="5"/>
  <c r="O8205" i="5"/>
  <c r="O8206" i="5"/>
  <c r="O8207" i="5"/>
  <c r="O8208" i="5"/>
  <c r="O8209" i="5"/>
  <c r="O8210" i="5"/>
  <c r="O8211" i="5"/>
  <c r="O8212" i="5"/>
  <c r="O8213" i="5"/>
  <c r="O8214" i="5"/>
  <c r="O8215" i="5"/>
  <c r="O8216" i="5"/>
  <c r="O8217" i="5"/>
  <c r="O8218" i="5"/>
  <c r="O8219" i="5"/>
  <c r="O8220" i="5"/>
  <c r="O8221" i="5"/>
  <c r="O8222" i="5"/>
  <c r="O8223" i="5"/>
  <c r="O8224" i="5"/>
  <c r="O8225" i="5"/>
  <c r="O8226" i="5"/>
  <c r="O8227" i="5"/>
  <c r="O8228" i="5"/>
  <c r="O8229" i="5"/>
  <c r="O8230" i="5"/>
  <c r="O8231" i="5"/>
  <c r="O8232" i="5"/>
  <c r="O8233" i="5"/>
  <c r="O8234" i="5"/>
  <c r="O8235" i="5"/>
  <c r="O8236" i="5"/>
  <c r="O8237" i="5"/>
  <c r="O8238" i="5"/>
  <c r="O8239" i="5"/>
  <c r="O8240" i="5"/>
  <c r="O8241" i="5"/>
  <c r="O8242" i="5"/>
  <c r="O8243" i="5"/>
  <c r="O8244" i="5"/>
  <c r="O8245" i="5"/>
  <c r="O8246" i="5"/>
  <c r="O8247" i="5"/>
  <c r="O8248" i="5"/>
  <c r="O8249" i="5"/>
  <c r="O8250" i="5"/>
  <c r="O8251" i="5"/>
  <c r="O8252" i="5"/>
  <c r="O8253" i="5"/>
  <c r="O8254" i="5"/>
  <c r="O8255" i="5"/>
  <c r="O8256" i="5"/>
  <c r="O8257" i="5"/>
  <c r="O8258" i="5"/>
  <c r="O8259" i="5"/>
  <c r="O8260" i="5"/>
  <c r="O8261" i="5"/>
  <c r="O8262" i="5"/>
  <c r="O8263" i="5"/>
  <c r="O8264" i="5"/>
  <c r="O8265" i="5"/>
  <c r="O8266" i="5"/>
  <c r="O8267" i="5"/>
  <c r="O8268" i="5"/>
  <c r="O8269" i="5"/>
  <c r="O8270" i="5"/>
  <c r="O8271" i="5"/>
  <c r="O8272" i="5"/>
  <c r="O8273" i="5"/>
  <c r="O8274" i="5"/>
  <c r="O8275" i="5"/>
  <c r="O8276" i="5"/>
  <c r="O8277" i="5"/>
  <c r="O8278" i="5"/>
  <c r="O8279" i="5"/>
  <c r="O8280" i="5"/>
  <c r="O8281" i="5"/>
  <c r="O8282" i="5"/>
  <c r="O8283" i="5"/>
  <c r="O8284" i="5"/>
  <c r="O8285" i="5"/>
  <c r="O8286" i="5"/>
  <c r="O8287" i="5"/>
  <c r="O8288" i="5"/>
  <c r="O8289" i="5"/>
  <c r="O8290" i="5"/>
  <c r="O8291" i="5"/>
  <c r="O8292" i="5"/>
  <c r="O8293" i="5"/>
  <c r="O8294" i="5"/>
  <c r="O8295" i="5"/>
  <c r="O8296" i="5"/>
  <c r="O8297" i="5"/>
  <c r="O8298" i="5"/>
  <c r="O8299" i="5"/>
  <c r="O8300" i="5"/>
  <c r="O8301" i="5"/>
  <c r="O8302" i="5"/>
  <c r="O8303" i="5"/>
  <c r="O8304" i="5"/>
  <c r="O8305" i="5"/>
  <c r="O8306" i="5"/>
  <c r="O8307" i="5"/>
  <c r="O8308" i="5"/>
  <c r="O8309" i="5"/>
  <c r="O8310" i="5"/>
  <c r="O8311" i="5"/>
  <c r="O8312" i="5"/>
  <c r="O8313" i="5"/>
  <c r="O8314" i="5"/>
  <c r="O8315" i="5"/>
  <c r="O8316" i="5"/>
  <c r="O8317" i="5"/>
  <c r="O8318" i="5"/>
  <c r="O8319" i="5"/>
  <c r="O8320" i="5"/>
  <c r="O8321" i="5"/>
  <c r="O8322" i="5"/>
  <c r="O8323" i="5"/>
  <c r="O8324" i="5"/>
  <c r="O8325" i="5"/>
  <c r="O8326" i="5"/>
  <c r="O8327" i="5"/>
  <c r="O8328" i="5"/>
  <c r="O8329" i="5"/>
  <c r="O8330" i="5"/>
  <c r="O8331" i="5"/>
  <c r="O8332" i="5"/>
  <c r="O8333" i="5"/>
  <c r="O8334" i="5"/>
  <c r="O8335" i="5"/>
  <c r="O8336" i="5"/>
  <c r="O8337" i="5"/>
  <c r="O8338" i="5"/>
  <c r="O8339" i="5"/>
  <c r="O8340" i="5"/>
  <c r="O8341" i="5"/>
  <c r="O8342" i="5"/>
  <c r="O8343" i="5"/>
  <c r="O8344" i="5"/>
  <c r="O8345" i="5"/>
  <c r="O8346" i="5"/>
  <c r="O8347" i="5"/>
  <c r="O8348" i="5"/>
  <c r="O8349" i="5"/>
  <c r="O8350" i="5"/>
  <c r="O8351" i="5"/>
  <c r="O8352" i="5"/>
  <c r="O8353" i="5"/>
  <c r="O8354" i="5"/>
  <c r="O8355" i="5"/>
  <c r="O8356" i="5"/>
  <c r="O8357" i="5"/>
  <c r="O8358" i="5"/>
  <c r="O8359" i="5"/>
  <c r="O8360" i="5"/>
  <c r="O8361" i="5"/>
  <c r="O8362" i="5"/>
  <c r="O8363" i="5"/>
  <c r="O8364" i="5"/>
  <c r="O8365" i="5"/>
  <c r="O8366" i="5"/>
  <c r="O8367" i="5"/>
  <c r="O8368" i="5"/>
  <c r="O8369" i="5"/>
  <c r="O8370" i="5"/>
  <c r="O8371" i="5"/>
  <c r="O8372" i="5"/>
  <c r="O8373" i="5"/>
  <c r="O8374" i="5"/>
  <c r="O8375" i="5"/>
  <c r="O8376" i="5"/>
  <c r="O8377" i="5"/>
  <c r="O8378" i="5"/>
  <c r="O8379" i="5"/>
  <c r="O8380" i="5"/>
  <c r="O8381" i="5"/>
  <c r="O8382" i="5"/>
  <c r="O8383" i="5"/>
  <c r="O8384" i="5"/>
  <c r="O8385" i="5"/>
  <c r="O8386" i="5"/>
  <c r="O8387" i="5"/>
  <c r="O8388" i="5"/>
  <c r="O8389" i="5"/>
  <c r="O8390" i="5"/>
  <c r="O8391" i="5"/>
  <c r="O8392" i="5"/>
  <c r="O8393" i="5"/>
  <c r="O8394" i="5"/>
  <c r="O8395" i="5"/>
  <c r="O8396" i="5"/>
  <c r="O8397" i="5"/>
  <c r="O8398" i="5"/>
  <c r="O8399" i="5"/>
  <c r="O8400" i="5"/>
  <c r="O8401" i="5"/>
  <c r="O8402" i="5"/>
  <c r="O8403" i="5"/>
  <c r="O8404" i="5"/>
  <c r="O8405" i="5"/>
  <c r="O8406" i="5"/>
  <c r="O8407" i="5"/>
  <c r="O8408" i="5"/>
  <c r="O8409" i="5"/>
  <c r="O8410" i="5"/>
  <c r="O8411" i="5"/>
  <c r="O8412" i="5"/>
  <c r="O8413" i="5"/>
  <c r="O8414" i="5"/>
  <c r="O8415" i="5"/>
  <c r="O8416" i="5"/>
  <c r="O8417" i="5"/>
  <c r="O8418" i="5"/>
  <c r="O8419" i="5"/>
  <c r="O8420" i="5"/>
  <c r="O8421" i="5"/>
  <c r="O8422" i="5"/>
  <c r="O8423" i="5"/>
  <c r="O8424" i="5"/>
  <c r="O8425" i="5"/>
  <c r="O8426" i="5"/>
  <c r="O8427" i="5"/>
  <c r="O8428" i="5"/>
  <c r="O8429" i="5"/>
  <c r="O8430" i="5"/>
  <c r="O8431" i="5"/>
  <c r="O8432" i="5"/>
  <c r="O8433" i="5"/>
  <c r="O8434" i="5"/>
  <c r="O8435" i="5"/>
  <c r="O8436" i="5"/>
  <c r="O8437" i="5"/>
  <c r="O8438" i="5"/>
  <c r="O8439" i="5"/>
  <c r="O8440" i="5"/>
  <c r="O8441" i="5"/>
  <c r="O8442" i="5"/>
  <c r="O8443" i="5"/>
  <c r="O8444" i="5"/>
  <c r="O8445" i="5"/>
  <c r="O8446" i="5"/>
  <c r="O8447" i="5"/>
  <c r="O8448" i="5"/>
  <c r="O8449" i="5"/>
  <c r="O8450" i="5"/>
  <c r="O8451" i="5"/>
  <c r="O8452" i="5"/>
  <c r="O8453" i="5"/>
  <c r="O8454" i="5"/>
  <c r="O8455" i="5"/>
  <c r="O8456" i="5"/>
  <c r="O8457" i="5"/>
  <c r="O8458" i="5"/>
  <c r="O8459" i="5"/>
  <c r="O8460" i="5"/>
  <c r="O8461" i="5"/>
  <c r="O8462" i="5"/>
  <c r="O8463" i="5"/>
  <c r="O8464" i="5"/>
  <c r="O8465" i="5"/>
  <c r="O8466" i="5"/>
  <c r="O8467" i="5"/>
  <c r="O8468" i="5"/>
  <c r="O8469" i="5"/>
  <c r="O8470" i="5"/>
  <c r="O8471" i="5"/>
  <c r="O8472" i="5"/>
  <c r="O8473" i="5"/>
  <c r="O8474" i="5"/>
  <c r="O8475" i="5"/>
  <c r="O8476" i="5"/>
  <c r="O8477" i="5"/>
  <c r="O8478" i="5"/>
  <c r="O8479" i="5"/>
  <c r="O8480" i="5"/>
  <c r="O8481" i="5"/>
  <c r="O8482" i="5"/>
  <c r="O8483" i="5"/>
  <c r="O8484" i="5"/>
  <c r="O8485" i="5"/>
  <c r="O8486" i="5"/>
  <c r="O8487" i="5"/>
  <c r="O8488" i="5"/>
  <c r="O8489" i="5"/>
  <c r="O8490" i="5"/>
  <c r="O8491" i="5"/>
  <c r="O8492" i="5"/>
  <c r="O8493" i="5"/>
  <c r="O8494" i="5"/>
  <c r="O8495" i="5"/>
  <c r="O8496" i="5"/>
  <c r="O8497" i="5"/>
  <c r="O8498" i="5"/>
  <c r="O8499" i="5"/>
  <c r="O8500" i="5"/>
  <c r="O8501" i="5"/>
  <c r="O8502" i="5"/>
  <c r="O8503" i="5"/>
  <c r="O8504" i="5"/>
  <c r="O8505" i="5"/>
  <c r="O8506" i="5"/>
  <c r="O8507" i="5"/>
  <c r="O8508" i="5"/>
  <c r="O8509" i="5"/>
  <c r="O8510" i="5"/>
  <c r="O8511" i="5"/>
  <c r="O8512" i="5"/>
  <c r="O8513" i="5"/>
  <c r="O8514" i="5"/>
  <c r="O8515" i="5"/>
  <c r="O8516" i="5"/>
  <c r="O8517" i="5"/>
  <c r="O8518" i="5"/>
  <c r="O8519" i="5"/>
  <c r="O8520" i="5"/>
  <c r="O8521" i="5"/>
  <c r="O8522" i="5"/>
  <c r="O8523" i="5"/>
  <c r="O8524" i="5"/>
  <c r="O8525" i="5"/>
  <c r="O8526" i="5"/>
  <c r="O8527" i="5"/>
  <c r="O8528" i="5"/>
  <c r="O8529" i="5"/>
  <c r="O8530" i="5"/>
  <c r="O8531" i="5"/>
  <c r="O8532" i="5"/>
  <c r="O8533" i="5"/>
  <c r="O8534" i="5"/>
  <c r="O8535" i="5"/>
  <c r="O8536" i="5"/>
  <c r="O8537" i="5"/>
  <c r="O8538" i="5"/>
  <c r="O8539" i="5"/>
  <c r="O8540" i="5"/>
  <c r="O8541" i="5"/>
  <c r="O8542" i="5"/>
  <c r="O8543" i="5"/>
  <c r="O8544" i="5"/>
  <c r="O8545" i="5"/>
  <c r="O8546" i="5"/>
  <c r="O8547" i="5"/>
  <c r="O8548" i="5"/>
  <c r="O8549" i="5"/>
  <c r="O8550" i="5"/>
  <c r="O8551" i="5"/>
  <c r="O8552" i="5"/>
  <c r="O8553" i="5"/>
  <c r="O8554" i="5"/>
  <c r="O8555" i="5"/>
  <c r="O8556" i="5"/>
  <c r="O8557" i="5"/>
  <c r="O8558" i="5"/>
  <c r="O8559" i="5"/>
  <c r="O8560" i="5"/>
  <c r="O8561" i="5"/>
  <c r="O8562" i="5"/>
  <c r="O8563" i="5"/>
  <c r="O8564" i="5"/>
  <c r="O8565" i="5"/>
  <c r="O8566" i="5"/>
  <c r="O8567" i="5"/>
  <c r="O8568" i="5"/>
  <c r="O8569" i="5"/>
  <c r="O8570" i="5"/>
  <c r="O8571" i="5"/>
  <c r="O8572" i="5"/>
  <c r="O8573" i="5"/>
  <c r="O8574" i="5"/>
  <c r="O8575" i="5"/>
  <c r="O8576" i="5"/>
  <c r="O8577" i="5"/>
  <c r="O8578" i="5"/>
  <c r="O8579" i="5"/>
  <c r="O8580" i="5"/>
  <c r="O8581" i="5"/>
  <c r="O8582" i="5"/>
  <c r="O8583" i="5"/>
  <c r="O8584" i="5"/>
  <c r="O8585" i="5"/>
  <c r="O8586" i="5"/>
  <c r="O8587" i="5"/>
  <c r="O8588" i="5"/>
  <c r="O8589" i="5"/>
  <c r="O8590" i="5"/>
  <c r="O8591" i="5"/>
  <c r="O8592" i="5"/>
  <c r="O8593" i="5"/>
  <c r="O8594" i="5"/>
  <c r="O8595" i="5"/>
  <c r="O8596" i="5"/>
  <c r="O8597" i="5"/>
  <c r="O8598" i="5"/>
  <c r="O8599" i="5"/>
  <c r="O8600" i="5"/>
  <c r="O8601" i="5"/>
  <c r="O8602" i="5"/>
  <c r="O8603" i="5"/>
  <c r="O8604" i="5"/>
  <c r="O8605" i="5"/>
  <c r="O8606" i="5"/>
  <c r="O8607" i="5"/>
  <c r="O8608" i="5"/>
  <c r="O8609" i="5"/>
  <c r="O8610" i="5"/>
  <c r="O8611" i="5"/>
  <c r="O8612" i="5"/>
  <c r="O8613" i="5"/>
  <c r="O8614" i="5"/>
  <c r="O8615" i="5"/>
  <c r="O8616" i="5"/>
  <c r="O8617" i="5"/>
  <c r="O8618" i="5"/>
  <c r="O8619" i="5"/>
  <c r="O8620" i="5"/>
  <c r="O8621" i="5"/>
  <c r="O8622" i="5"/>
  <c r="O8623" i="5"/>
  <c r="O8624" i="5"/>
  <c r="O8625" i="5"/>
  <c r="O8626" i="5"/>
  <c r="O8627" i="5"/>
  <c r="O8628" i="5"/>
  <c r="O8629" i="5"/>
  <c r="O8630" i="5"/>
  <c r="O8631" i="5"/>
  <c r="O8632" i="5"/>
  <c r="O8633" i="5"/>
  <c r="O8634" i="5"/>
  <c r="O8635" i="5"/>
  <c r="O8636" i="5"/>
  <c r="O8637" i="5"/>
  <c r="O8638" i="5"/>
  <c r="O8639" i="5"/>
  <c r="O8640" i="5"/>
  <c r="O8641" i="5"/>
  <c r="O8642" i="5"/>
  <c r="O8643" i="5"/>
  <c r="O8644" i="5"/>
  <c r="O8645" i="5"/>
  <c r="O8646" i="5"/>
  <c r="O8647" i="5"/>
  <c r="O8648" i="5"/>
  <c r="O8649" i="5"/>
  <c r="O8650" i="5"/>
  <c r="O8651" i="5"/>
  <c r="O8652" i="5"/>
  <c r="O8653" i="5"/>
  <c r="O8654" i="5"/>
  <c r="O8655" i="5"/>
  <c r="O8656" i="5"/>
  <c r="O8657" i="5"/>
  <c r="O8658" i="5"/>
  <c r="O8659" i="5"/>
  <c r="O8660" i="5"/>
  <c r="O8661" i="5"/>
  <c r="O8662" i="5"/>
  <c r="O8663" i="5"/>
  <c r="O8664" i="5"/>
  <c r="O8665" i="5"/>
  <c r="O8666" i="5"/>
  <c r="O8667" i="5"/>
  <c r="O8668" i="5"/>
  <c r="O8669" i="5"/>
  <c r="O8670" i="5"/>
  <c r="O8671" i="5"/>
  <c r="O8672" i="5"/>
  <c r="O8673" i="5"/>
  <c r="O8674" i="5"/>
  <c r="O8675" i="5"/>
  <c r="O8676" i="5"/>
  <c r="O8677" i="5"/>
  <c r="O8678" i="5"/>
  <c r="O8679" i="5"/>
  <c r="O8680" i="5"/>
  <c r="O8681" i="5"/>
  <c r="O8682" i="5"/>
  <c r="O8683" i="5"/>
  <c r="O8684" i="5"/>
  <c r="O8685" i="5"/>
  <c r="O8686" i="5"/>
  <c r="O8687" i="5"/>
  <c r="O8688" i="5"/>
  <c r="O8689" i="5"/>
  <c r="O8690" i="5"/>
  <c r="O8691" i="5"/>
  <c r="O8692" i="5"/>
  <c r="O8693" i="5"/>
  <c r="O8694" i="5"/>
  <c r="O8695" i="5"/>
  <c r="O8696" i="5"/>
  <c r="O8697" i="5"/>
  <c r="O8698" i="5"/>
  <c r="O8699" i="5"/>
  <c r="O8700" i="5"/>
  <c r="O8701" i="5"/>
  <c r="O8702" i="5"/>
  <c r="O8703" i="5"/>
  <c r="O8704" i="5"/>
  <c r="O8705" i="5"/>
  <c r="O8706" i="5"/>
  <c r="O8707" i="5"/>
  <c r="O8708" i="5"/>
  <c r="O8709" i="5"/>
  <c r="O8710" i="5"/>
  <c r="O8711" i="5"/>
  <c r="O8712" i="5"/>
  <c r="O8713" i="5"/>
  <c r="O8714" i="5"/>
  <c r="O8715" i="5"/>
  <c r="O8716" i="5"/>
  <c r="O8717" i="5"/>
  <c r="O8718" i="5"/>
  <c r="O8719" i="5"/>
  <c r="O8720" i="5"/>
  <c r="O8721" i="5"/>
  <c r="O8722" i="5"/>
  <c r="O8723" i="5"/>
  <c r="O8724" i="5"/>
  <c r="O8725" i="5"/>
  <c r="O8726" i="5"/>
  <c r="O8727" i="5"/>
  <c r="O8728" i="5"/>
  <c r="O8729" i="5"/>
  <c r="O8730" i="5"/>
  <c r="O8731" i="5"/>
  <c r="O8732" i="5"/>
  <c r="O8733" i="5"/>
  <c r="O8734" i="5"/>
  <c r="O8735" i="5"/>
  <c r="O8736" i="5"/>
  <c r="O8737" i="5"/>
  <c r="O8738" i="5"/>
  <c r="O8739" i="5"/>
  <c r="O8740" i="5"/>
  <c r="O8741" i="5"/>
  <c r="O8742" i="5"/>
  <c r="O8743" i="5"/>
  <c r="O8744" i="5"/>
  <c r="O8745" i="5"/>
  <c r="O8746" i="5"/>
  <c r="O8747" i="5"/>
  <c r="O8748" i="5"/>
  <c r="O8749" i="5"/>
  <c r="O8750" i="5"/>
  <c r="O8751" i="5"/>
  <c r="O8752" i="5"/>
  <c r="O8753" i="5"/>
  <c r="O8754" i="5"/>
  <c r="O8755" i="5"/>
  <c r="O8756" i="5"/>
  <c r="O8757" i="5"/>
  <c r="O8758" i="5"/>
  <c r="O8759" i="5"/>
  <c r="O8760" i="5"/>
  <c r="O8761" i="5"/>
  <c r="O8762" i="5"/>
  <c r="O8763" i="5"/>
  <c r="O8764" i="5"/>
  <c r="O8765" i="5"/>
  <c r="O8766" i="5"/>
  <c r="O8767" i="5"/>
  <c r="O8768" i="5"/>
  <c r="O8769" i="5"/>
  <c r="O8770" i="5"/>
  <c r="O8771" i="5"/>
  <c r="O8772" i="5"/>
  <c r="O8773" i="5"/>
  <c r="O8774" i="5"/>
  <c r="O8775" i="5"/>
  <c r="O8776" i="5"/>
  <c r="O8777" i="5"/>
  <c r="O8778" i="5"/>
  <c r="O8779" i="5"/>
  <c r="O8780" i="5"/>
  <c r="O8781" i="5"/>
  <c r="O8782" i="5"/>
  <c r="O8783" i="5"/>
  <c r="O8784" i="5"/>
  <c r="O8785" i="5"/>
  <c r="O8786" i="5"/>
  <c r="O8787" i="5"/>
  <c r="O8788" i="5"/>
  <c r="O8789" i="5"/>
  <c r="O8790" i="5"/>
  <c r="O8791" i="5"/>
  <c r="O8792" i="5"/>
  <c r="O8793" i="5"/>
  <c r="O8794" i="5"/>
  <c r="O8795" i="5"/>
  <c r="O8796" i="5"/>
  <c r="O8797" i="5"/>
  <c r="O8798" i="5"/>
  <c r="O8799" i="5"/>
  <c r="O8800" i="5"/>
  <c r="O8801" i="5"/>
  <c r="O8802" i="5"/>
  <c r="O8803" i="5"/>
  <c r="O8804" i="5"/>
  <c r="O8805" i="5"/>
  <c r="O8806" i="5"/>
  <c r="O8807" i="5"/>
  <c r="O8808" i="5"/>
  <c r="O8809" i="5"/>
  <c r="O8810" i="5"/>
  <c r="O8811" i="5"/>
  <c r="O8812" i="5"/>
  <c r="O8813" i="5"/>
  <c r="O8814" i="5"/>
  <c r="O8815" i="5"/>
  <c r="O8816" i="5"/>
  <c r="O8817" i="5"/>
  <c r="O8818" i="5"/>
  <c r="O8819" i="5"/>
  <c r="O8820" i="5"/>
  <c r="O8821" i="5"/>
  <c r="O8822" i="5"/>
  <c r="O8823" i="5"/>
  <c r="O8824" i="5"/>
  <c r="O8825" i="5"/>
  <c r="O8826" i="5"/>
  <c r="O8827" i="5"/>
  <c r="O8828" i="5"/>
  <c r="O8829" i="5"/>
  <c r="O8830" i="5"/>
  <c r="O8831" i="5"/>
  <c r="O8832" i="5"/>
  <c r="O8833" i="5"/>
  <c r="O8834" i="5"/>
  <c r="O8835" i="5"/>
  <c r="O8836" i="5"/>
  <c r="O8837" i="5"/>
  <c r="O8838" i="5"/>
  <c r="O8839" i="5"/>
  <c r="O8840" i="5"/>
  <c r="O8841" i="5"/>
  <c r="O8842" i="5"/>
  <c r="O8843" i="5"/>
  <c r="O8844" i="5"/>
  <c r="O8845" i="5"/>
  <c r="O8846" i="5"/>
  <c r="O8847" i="5"/>
  <c r="O8848" i="5"/>
  <c r="O8849" i="5"/>
  <c r="O8850" i="5"/>
  <c r="O8851" i="5"/>
  <c r="O8852" i="5"/>
  <c r="O8853" i="5"/>
  <c r="O8854" i="5"/>
  <c r="O8855" i="5"/>
  <c r="O8856" i="5"/>
  <c r="O8857" i="5"/>
  <c r="O8858" i="5"/>
  <c r="O8859" i="5"/>
  <c r="O8860" i="5"/>
  <c r="O8861" i="5"/>
  <c r="O8862" i="5"/>
  <c r="O8863" i="5"/>
  <c r="O8864" i="5"/>
  <c r="O8865" i="5"/>
  <c r="O8866" i="5"/>
  <c r="O8867" i="5"/>
  <c r="O8868" i="5"/>
  <c r="O8869" i="5"/>
  <c r="O8870" i="5"/>
  <c r="O8871" i="5"/>
  <c r="O8872" i="5"/>
  <c r="O8873" i="5"/>
  <c r="O8874" i="5"/>
  <c r="O8875" i="5"/>
  <c r="O8876" i="5"/>
  <c r="O8877" i="5"/>
  <c r="O8878" i="5"/>
  <c r="O8879" i="5"/>
  <c r="O8880" i="5"/>
  <c r="O8881" i="5"/>
  <c r="O8882" i="5"/>
  <c r="O8883" i="5"/>
  <c r="O8884" i="5"/>
  <c r="O8885" i="5"/>
  <c r="O8886" i="5"/>
  <c r="O8887" i="5"/>
  <c r="O8888" i="5"/>
  <c r="O8889" i="5"/>
  <c r="O8890" i="5"/>
  <c r="O8891" i="5"/>
  <c r="O8892" i="5"/>
  <c r="O8893" i="5"/>
  <c r="O8894" i="5"/>
  <c r="O8895" i="5"/>
  <c r="O8896" i="5"/>
  <c r="O8897" i="5"/>
  <c r="O8898" i="5"/>
  <c r="O8899" i="5"/>
  <c r="O8900" i="5"/>
  <c r="O8901" i="5"/>
  <c r="O8902" i="5"/>
  <c r="O8903" i="5"/>
  <c r="O8904" i="5"/>
  <c r="O8905" i="5"/>
  <c r="O8906" i="5"/>
  <c r="O8907" i="5"/>
  <c r="O8908" i="5"/>
  <c r="O8909" i="5"/>
  <c r="O8910" i="5"/>
  <c r="O8911" i="5"/>
  <c r="O8912" i="5"/>
  <c r="O8913" i="5"/>
  <c r="O8914" i="5"/>
  <c r="O8915" i="5"/>
  <c r="O8916" i="5"/>
  <c r="O8917" i="5"/>
  <c r="O8918" i="5"/>
  <c r="O8919" i="5"/>
  <c r="O8920" i="5"/>
  <c r="O8921" i="5"/>
  <c r="O8922" i="5"/>
  <c r="O8923" i="5"/>
  <c r="O8924" i="5"/>
  <c r="O8925" i="5"/>
  <c r="O8926" i="5"/>
  <c r="O8927" i="5"/>
  <c r="O8928" i="5"/>
  <c r="O8929" i="5"/>
  <c r="O8930" i="5"/>
  <c r="O8931" i="5"/>
  <c r="O8932" i="5"/>
  <c r="O8933" i="5"/>
  <c r="O8934" i="5"/>
  <c r="O8935" i="5"/>
  <c r="O8936" i="5"/>
  <c r="O8937" i="5"/>
  <c r="O8938" i="5"/>
  <c r="O8939" i="5"/>
  <c r="O8940" i="5"/>
  <c r="O8941" i="5"/>
  <c r="O8942" i="5"/>
  <c r="O8943" i="5"/>
  <c r="O8944" i="5"/>
  <c r="O8945" i="5"/>
  <c r="O8946" i="5"/>
  <c r="O8947" i="5"/>
  <c r="O8948" i="5"/>
  <c r="O8949" i="5"/>
  <c r="O8950" i="5"/>
  <c r="O8951" i="5"/>
  <c r="O8952" i="5"/>
  <c r="O8953" i="5"/>
  <c r="O8954" i="5"/>
  <c r="O8955" i="5"/>
  <c r="O8956" i="5"/>
  <c r="O8957" i="5"/>
  <c r="O8958" i="5"/>
  <c r="O8959" i="5"/>
  <c r="O8960" i="5"/>
  <c r="O8961" i="5"/>
  <c r="O8962" i="5"/>
  <c r="O8963" i="5"/>
  <c r="O8964" i="5"/>
  <c r="O8965" i="5"/>
  <c r="O8966" i="5"/>
  <c r="O8967" i="5"/>
  <c r="O8968" i="5"/>
  <c r="O8969" i="5"/>
  <c r="O8970" i="5"/>
  <c r="O8971" i="5"/>
  <c r="O8972" i="5"/>
  <c r="O8973" i="5"/>
  <c r="O8974" i="5"/>
  <c r="O8975" i="5"/>
  <c r="O8976" i="5"/>
  <c r="O8977" i="5"/>
  <c r="O8978" i="5"/>
  <c r="O8979" i="5"/>
  <c r="O8980" i="5"/>
  <c r="O8981" i="5"/>
  <c r="O8982" i="5"/>
  <c r="O8983" i="5"/>
  <c r="O8984" i="5"/>
  <c r="O8985" i="5"/>
  <c r="O8986" i="5"/>
  <c r="O8987" i="5"/>
  <c r="O8988" i="5"/>
  <c r="O8989" i="5"/>
  <c r="O8990" i="5"/>
  <c r="O8991" i="5"/>
  <c r="O8992" i="5"/>
  <c r="O8993" i="5"/>
  <c r="O8994" i="5"/>
  <c r="O8995" i="5"/>
  <c r="O8996" i="5"/>
  <c r="O8997" i="5"/>
  <c r="O8998" i="5"/>
  <c r="O8999" i="5"/>
  <c r="O9000" i="5"/>
  <c r="O9001" i="5"/>
  <c r="O9002" i="5"/>
  <c r="O9003" i="5"/>
  <c r="O9004" i="5"/>
  <c r="O9005" i="5"/>
  <c r="O9006" i="5"/>
  <c r="O9007" i="5"/>
  <c r="O9008" i="5"/>
  <c r="O9009" i="5"/>
  <c r="O9010" i="5"/>
  <c r="O9011" i="5"/>
  <c r="O9012" i="5"/>
  <c r="O9013" i="5"/>
  <c r="O9014" i="5"/>
  <c r="O9015" i="5"/>
  <c r="O9016" i="5"/>
  <c r="O9017" i="5"/>
  <c r="O9018" i="5"/>
  <c r="O9019" i="5"/>
  <c r="O9020" i="5"/>
  <c r="O9021" i="5"/>
  <c r="O9022" i="5"/>
  <c r="O9023" i="5"/>
  <c r="O9024" i="5"/>
  <c r="O9025" i="5"/>
  <c r="O9026" i="5"/>
  <c r="O9027" i="5"/>
  <c r="O9028" i="5"/>
  <c r="O9029" i="5"/>
  <c r="O9030" i="5"/>
  <c r="O9031" i="5"/>
  <c r="O9032" i="5"/>
  <c r="O9033" i="5"/>
  <c r="O9034" i="5"/>
  <c r="O9035" i="5"/>
  <c r="O9036" i="5"/>
  <c r="O9037" i="5"/>
  <c r="O9038" i="5"/>
  <c r="O9039" i="5"/>
  <c r="O9040" i="5"/>
  <c r="O9041" i="5"/>
  <c r="O9042" i="5"/>
  <c r="O9043" i="5"/>
  <c r="O9044" i="5"/>
  <c r="O9045" i="5"/>
  <c r="O9046" i="5"/>
  <c r="O9047" i="5"/>
  <c r="O9048" i="5"/>
  <c r="O9049" i="5"/>
  <c r="O9050" i="5"/>
  <c r="O9051" i="5"/>
  <c r="O9052" i="5"/>
  <c r="O9053" i="5"/>
  <c r="O9054" i="5"/>
  <c r="O9055" i="5"/>
  <c r="O9056" i="5"/>
  <c r="O9057" i="5"/>
  <c r="O9058" i="5"/>
  <c r="O9059" i="5"/>
  <c r="O9060" i="5"/>
  <c r="O9061" i="5"/>
  <c r="O9062" i="5"/>
  <c r="O9063" i="5"/>
  <c r="O9064" i="5"/>
  <c r="O9065" i="5"/>
  <c r="O9066" i="5"/>
  <c r="O9067" i="5"/>
  <c r="O9068" i="5"/>
  <c r="O9069" i="5"/>
  <c r="O9070" i="5"/>
  <c r="O9071" i="5"/>
  <c r="O9072" i="5"/>
  <c r="O9073" i="5"/>
  <c r="O9074" i="5"/>
  <c r="O9075" i="5"/>
  <c r="O9076" i="5"/>
  <c r="O9077" i="5"/>
  <c r="O9078" i="5"/>
  <c r="O9079" i="5"/>
  <c r="O9080" i="5"/>
  <c r="O9081" i="5"/>
  <c r="O9082" i="5"/>
  <c r="O9083" i="5"/>
  <c r="O9084" i="5"/>
  <c r="O9085" i="5"/>
  <c r="O9086" i="5"/>
  <c r="O9087" i="5"/>
  <c r="O9088" i="5"/>
  <c r="O9089" i="5"/>
  <c r="O9090" i="5"/>
  <c r="O9091" i="5"/>
  <c r="O9092" i="5"/>
  <c r="O9093" i="5"/>
  <c r="O9094" i="5"/>
  <c r="O9095" i="5"/>
  <c r="O9096" i="5"/>
  <c r="O9097" i="5"/>
  <c r="O9098" i="5"/>
  <c r="O9099" i="5"/>
  <c r="O9100" i="5"/>
  <c r="O9101" i="5"/>
  <c r="O9102" i="5"/>
  <c r="O9103" i="5"/>
  <c r="O9104" i="5"/>
  <c r="O9105" i="5"/>
  <c r="O9106" i="5"/>
  <c r="O9107" i="5"/>
  <c r="O9108" i="5"/>
  <c r="O9109" i="5"/>
  <c r="O9110" i="5"/>
  <c r="O9111" i="5"/>
  <c r="O9112" i="5"/>
  <c r="O9113" i="5"/>
  <c r="O9114" i="5"/>
  <c r="O9115" i="5"/>
  <c r="O9116" i="5"/>
  <c r="O9117" i="5"/>
  <c r="O9118" i="5"/>
  <c r="O9119" i="5"/>
  <c r="O9120" i="5"/>
  <c r="O9121" i="5"/>
  <c r="O9122" i="5"/>
  <c r="O9123" i="5"/>
  <c r="O9124" i="5"/>
  <c r="O9125" i="5"/>
  <c r="O9126" i="5"/>
  <c r="O9127" i="5"/>
  <c r="O9128" i="5"/>
  <c r="O9129" i="5"/>
  <c r="O9130" i="5"/>
  <c r="O9131" i="5"/>
  <c r="O9132" i="5"/>
  <c r="O9133" i="5"/>
  <c r="O9134" i="5"/>
  <c r="O9135" i="5"/>
  <c r="O9136" i="5"/>
  <c r="O9137" i="5"/>
  <c r="O9138" i="5"/>
  <c r="O9139" i="5"/>
  <c r="O9140" i="5"/>
  <c r="O9141" i="5"/>
  <c r="O9142" i="5"/>
  <c r="O9143" i="5"/>
  <c r="O9144" i="5"/>
  <c r="O9145" i="5"/>
  <c r="O9146" i="5"/>
  <c r="O9147" i="5"/>
  <c r="O9148" i="5"/>
  <c r="O9149" i="5"/>
  <c r="O9150" i="5"/>
  <c r="O9151" i="5"/>
  <c r="O9152" i="5"/>
  <c r="O9153" i="5"/>
  <c r="O9154" i="5"/>
  <c r="O9155" i="5"/>
  <c r="O9156" i="5"/>
  <c r="O9157" i="5"/>
  <c r="O9158" i="5"/>
  <c r="O9159" i="5"/>
  <c r="O9160" i="5"/>
  <c r="O9161" i="5"/>
  <c r="O9162" i="5"/>
  <c r="O9163" i="5"/>
  <c r="O9164" i="5"/>
  <c r="O9165" i="5"/>
  <c r="O9166" i="5"/>
  <c r="O9167" i="5"/>
  <c r="O9168" i="5"/>
  <c r="O9169" i="5"/>
  <c r="O9170" i="5"/>
  <c r="O9171" i="5"/>
  <c r="O9172" i="5"/>
  <c r="O9173" i="5"/>
  <c r="O9174" i="5"/>
  <c r="O9175" i="5"/>
  <c r="O9176" i="5"/>
  <c r="O9177" i="5"/>
  <c r="O9178" i="5"/>
  <c r="O9179" i="5"/>
  <c r="O9180" i="5"/>
  <c r="O9181" i="5"/>
  <c r="O9182" i="5"/>
  <c r="O9183" i="5"/>
  <c r="O9184" i="5"/>
  <c r="O9185" i="5"/>
  <c r="O9186" i="5"/>
  <c r="O9187" i="5"/>
  <c r="O9188" i="5"/>
  <c r="O9189" i="5"/>
  <c r="O9190" i="5"/>
  <c r="O9191" i="5"/>
  <c r="O9192" i="5"/>
  <c r="O9193" i="5"/>
  <c r="O9194" i="5"/>
  <c r="O9195" i="5"/>
  <c r="O9196" i="5"/>
  <c r="O9197" i="5"/>
  <c r="O9198" i="5"/>
  <c r="O9199" i="5"/>
  <c r="O9200" i="5"/>
  <c r="O9201" i="5"/>
  <c r="O9202" i="5"/>
  <c r="O9203" i="5"/>
  <c r="O9204" i="5"/>
  <c r="O9205" i="5"/>
  <c r="O9206" i="5"/>
  <c r="O9207" i="5"/>
  <c r="O9208" i="5"/>
  <c r="O9209" i="5"/>
  <c r="O9210" i="5"/>
  <c r="O9211" i="5"/>
  <c r="O9212" i="5"/>
  <c r="O9213" i="5"/>
  <c r="O9214" i="5"/>
  <c r="O9215" i="5"/>
  <c r="O9216" i="5"/>
  <c r="O9217" i="5"/>
  <c r="O9218" i="5"/>
  <c r="O9219" i="5"/>
  <c r="O9220" i="5"/>
  <c r="O9221" i="5"/>
  <c r="O9222" i="5"/>
  <c r="O9223" i="5"/>
  <c r="O9224" i="5"/>
  <c r="O9225" i="5"/>
  <c r="O9226" i="5"/>
  <c r="O9227" i="5"/>
  <c r="O9228" i="5"/>
  <c r="O9229" i="5"/>
  <c r="O9230" i="5"/>
  <c r="O9231" i="5"/>
  <c r="O9232" i="5"/>
  <c r="O9233" i="5"/>
  <c r="O9234" i="5"/>
  <c r="O9235" i="5"/>
  <c r="O9236" i="5"/>
  <c r="O9237" i="5"/>
  <c r="O9238" i="5"/>
  <c r="O9239" i="5"/>
  <c r="O9240" i="5"/>
  <c r="O9241" i="5"/>
  <c r="O9242" i="5"/>
  <c r="O9243" i="5"/>
  <c r="O9244" i="5"/>
  <c r="O9245" i="5"/>
  <c r="O9246" i="5"/>
  <c r="O9247" i="5"/>
  <c r="O9248" i="5"/>
  <c r="O9249" i="5"/>
  <c r="O9250" i="5"/>
  <c r="O9251" i="5"/>
  <c r="O9252" i="5"/>
  <c r="O9253" i="5"/>
  <c r="O9254" i="5"/>
  <c r="O9255" i="5"/>
  <c r="O9256" i="5"/>
  <c r="O9257" i="5"/>
  <c r="O9258" i="5"/>
  <c r="O9259" i="5"/>
  <c r="O9260" i="5"/>
  <c r="O9261" i="5"/>
  <c r="O9262" i="5"/>
  <c r="O9263" i="5"/>
  <c r="O9264" i="5"/>
  <c r="O9265" i="5"/>
  <c r="O9266" i="5"/>
  <c r="O9267" i="5"/>
  <c r="O9268" i="5"/>
  <c r="O9269" i="5"/>
  <c r="O9270" i="5"/>
  <c r="O9271" i="5"/>
  <c r="O9272" i="5"/>
  <c r="O9273" i="5"/>
  <c r="O9274" i="5"/>
  <c r="O9275" i="5"/>
  <c r="O9276" i="5"/>
  <c r="O9277" i="5"/>
  <c r="O9278" i="5"/>
  <c r="O9279" i="5"/>
  <c r="O9280" i="5"/>
  <c r="O9281" i="5"/>
  <c r="O9282" i="5"/>
  <c r="O9283" i="5"/>
  <c r="O9284" i="5"/>
  <c r="O9285" i="5"/>
  <c r="O9286" i="5"/>
  <c r="O9287" i="5"/>
  <c r="O9288" i="5"/>
  <c r="O9289" i="5"/>
  <c r="O9290" i="5"/>
  <c r="O9291" i="5"/>
  <c r="O9292" i="5"/>
  <c r="O9293" i="5"/>
  <c r="O9294" i="5"/>
  <c r="O9295" i="5"/>
  <c r="O9296" i="5"/>
  <c r="O9297" i="5"/>
  <c r="O9298" i="5"/>
  <c r="O9299" i="5"/>
  <c r="O9300" i="5"/>
  <c r="O9301" i="5"/>
  <c r="O9302" i="5"/>
  <c r="O9303" i="5"/>
  <c r="O9304" i="5"/>
  <c r="O9305" i="5"/>
  <c r="O9306" i="5"/>
  <c r="O9307" i="5"/>
  <c r="O9308" i="5"/>
  <c r="O9309" i="5"/>
  <c r="O9310" i="5"/>
  <c r="O9311" i="5"/>
  <c r="O9312" i="5"/>
  <c r="O9313" i="5"/>
  <c r="O9314" i="5"/>
  <c r="O9315" i="5"/>
  <c r="O9316" i="5"/>
  <c r="O9317" i="5"/>
  <c r="O9318" i="5"/>
  <c r="O9319" i="5"/>
  <c r="O9320" i="5"/>
  <c r="O9321" i="5"/>
  <c r="O9322" i="5"/>
  <c r="O9323" i="5"/>
  <c r="O9324" i="5"/>
  <c r="O9325" i="5"/>
  <c r="O9326" i="5"/>
  <c r="O9327" i="5"/>
  <c r="O9328" i="5"/>
  <c r="O9329" i="5"/>
  <c r="O9330" i="5"/>
  <c r="O9331" i="5"/>
  <c r="O9332" i="5"/>
  <c r="O9333" i="5"/>
  <c r="O9334" i="5"/>
  <c r="O9335" i="5"/>
  <c r="O9336" i="5"/>
  <c r="O9337" i="5"/>
  <c r="O9338" i="5"/>
  <c r="O9339" i="5"/>
  <c r="O9340" i="5"/>
  <c r="O9341" i="5"/>
  <c r="O9342" i="5"/>
  <c r="O9343" i="5"/>
  <c r="O9344" i="5"/>
  <c r="O9345" i="5"/>
  <c r="O9346" i="5"/>
  <c r="O9347" i="5"/>
  <c r="O9348" i="5"/>
  <c r="O9349" i="5"/>
  <c r="O9350" i="5"/>
  <c r="O9351" i="5"/>
  <c r="O9352" i="5"/>
  <c r="O9353" i="5"/>
  <c r="O9354" i="5"/>
  <c r="O9355" i="5"/>
  <c r="O9356" i="5"/>
  <c r="O9357" i="5"/>
  <c r="O9358" i="5"/>
  <c r="O9359" i="5"/>
  <c r="O9360" i="5"/>
  <c r="O9361" i="5"/>
  <c r="O9362" i="5"/>
  <c r="O9363" i="5"/>
  <c r="O9364" i="5"/>
  <c r="O9365" i="5"/>
  <c r="O9366" i="5"/>
  <c r="O9367" i="5"/>
  <c r="O9368" i="5"/>
  <c r="O9369" i="5"/>
  <c r="O9370" i="5"/>
  <c r="O9371" i="5"/>
  <c r="O9372" i="5"/>
  <c r="O9373" i="5"/>
  <c r="O9374" i="5"/>
  <c r="O9375" i="5"/>
  <c r="O9376" i="5"/>
  <c r="O9377" i="5"/>
  <c r="O9378" i="5"/>
  <c r="O9379" i="5"/>
  <c r="O9380" i="5"/>
  <c r="O9381" i="5"/>
  <c r="O9382" i="5"/>
  <c r="O9383" i="5"/>
  <c r="O9384" i="5"/>
  <c r="O9385" i="5"/>
  <c r="O9386" i="5"/>
  <c r="O9387" i="5"/>
  <c r="O9388" i="5"/>
  <c r="O9389" i="5"/>
  <c r="O9390" i="5"/>
  <c r="O9391" i="5"/>
  <c r="O9392" i="5"/>
  <c r="O9393" i="5"/>
  <c r="O9394" i="5"/>
  <c r="O9395" i="5"/>
  <c r="O9396" i="5"/>
  <c r="O9397" i="5"/>
  <c r="O9398" i="5"/>
  <c r="O9399" i="5"/>
  <c r="O9400" i="5"/>
  <c r="O9401" i="5"/>
  <c r="O9402" i="5"/>
  <c r="O9403" i="5"/>
  <c r="O9404" i="5"/>
  <c r="O9405" i="5"/>
  <c r="O9406" i="5"/>
  <c r="O9407" i="5"/>
  <c r="O9408" i="5"/>
  <c r="O9409" i="5"/>
  <c r="O9410" i="5"/>
  <c r="O9411" i="5"/>
  <c r="O9412" i="5"/>
  <c r="O9413" i="5"/>
  <c r="O9414" i="5"/>
  <c r="O9415" i="5"/>
  <c r="O9416" i="5"/>
  <c r="O9417" i="5"/>
  <c r="O9418" i="5"/>
  <c r="O9419" i="5"/>
  <c r="O9420" i="5"/>
  <c r="O9421" i="5"/>
  <c r="O9422" i="5"/>
  <c r="O9423" i="5"/>
  <c r="O9424" i="5"/>
  <c r="O9425" i="5"/>
  <c r="O9426" i="5"/>
  <c r="O9427" i="5"/>
  <c r="O9428" i="5"/>
  <c r="O9429" i="5"/>
  <c r="O9430" i="5"/>
  <c r="O9431" i="5"/>
  <c r="O9432" i="5"/>
  <c r="O9433" i="5"/>
  <c r="O9434" i="5"/>
  <c r="O9435" i="5"/>
  <c r="O9436" i="5"/>
  <c r="O9437" i="5"/>
  <c r="O9438" i="5"/>
  <c r="O9439" i="5"/>
  <c r="O9440" i="5"/>
  <c r="O9441" i="5"/>
  <c r="O9442" i="5"/>
  <c r="O9443" i="5"/>
  <c r="O9444" i="5"/>
  <c r="O9445" i="5"/>
  <c r="O9446" i="5"/>
  <c r="O9447" i="5"/>
  <c r="O9448" i="5"/>
  <c r="O9449" i="5"/>
  <c r="O9450" i="5"/>
  <c r="O9451" i="5"/>
  <c r="O9452" i="5"/>
  <c r="O9453" i="5"/>
  <c r="O9454" i="5"/>
  <c r="O9455" i="5"/>
  <c r="O9456" i="5"/>
  <c r="O9457" i="5"/>
  <c r="O9458" i="5"/>
  <c r="O9459" i="5"/>
  <c r="O9460" i="5"/>
  <c r="O9461" i="5"/>
  <c r="O9462" i="5"/>
  <c r="O9463" i="5"/>
  <c r="O9464" i="5"/>
  <c r="O9465" i="5"/>
  <c r="O9466" i="5"/>
  <c r="O9467" i="5"/>
  <c r="O9468" i="5"/>
  <c r="O9469" i="5"/>
  <c r="O9470" i="5"/>
  <c r="O9471" i="5"/>
  <c r="O9472" i="5"/>
  <c r="O9473" i="5"/>
  <c r="O9474" i="5"/>
  <c r="O9475" i="5"/>
  <c r="O9476" i="5"/>
  <c r="O9477" i="5"/>
  <c r="O9478" i="5"/>
  <c r="O9479" i="5"/>
  <c r="O9480" i="5"/>
  <c r="O9481" i="5"/>
  <c r="O9482" i="5"/>
  <c r="O9483" i="5"/>
  <c r="O9484" i="5"/>
  <c r="O9485" i="5"/>
  <c r="O9486" i="5"/>
  <c r="O9487" i="5"/>
  <c r="O9488" i="5"/>
  <c r="O9489" i="5"/>
  <c r="O9490" i="5"/>
  <c r="O9491" i="5"/>
  <c r="O9492" i="5"/>
  <c r="O9493" i="5"/>
  <c r="O9494" i="5"/>
  <c r="O9495" i="5"/>
  <c r="O9496" i="5"/>
  <c r="O9497" i="5"/>
  <c r="O9498" i="5"/>
  <c r="O9499" i="5"/>
  <c r="O9500" i="5"/>
  <c r="O9501" i="5"/>
  <c r="O9502" i="5"/>
  <c r="O9503" i="5"/>
  <c r="O9504" i="5"/>
  <c r="O9505" i="5"/>
  <c r="O9506" i="5"/>
  <c r="O9507" i="5"/>
  <c r="O9508" i="5"/>
  <c r="O9509" i="5"/>
  <c r="O9510" i="5"/>
  <c r="O9511" i="5"/>
  <c r="O9512" i="5"/>
  <c r="O9513" i="5"/>
  <c r="O9514" i="5"/>
  <c r="O9515" i="5"/>
  <c r="O9516" i="5"/>
  <c r="O9517" i="5"/>
  <c r="O9518" i="5"/>
  <c r="O9519" i="5"/>
  <c r="O9520" i="5"/>
  <c r="O9521" i="5"/>
  <c r="O9522" i="5"/>
  <c r="O9523" i="5"/>
  <c r="O9524" i="5"/>
  <c r="O9525" i="5"/>
  <c r="O9526" i="5"/>
  <c r="O9527" i="5"/>
  <c r="O9528" i="5"/>
  <c r="O9529" i="5"/>
  <c r="O9530" i="5"/>
  <c r="O9531" i="5"/>
  <c r="O9532" i="5"/>
  <c r="O9533" i="5"/>
  <c r="O9534" i="5"/>
  <c r="O9535" i="5"/>
  <c r="O9536" i="5"/>
  <c r="O9537" i="5"/>
  <c r="O9538" i="5"/>
  <c r="O9539" i="5"/>
  <c r="O9540" i="5"/>
  <c r="O9541" i="5"/>
  <c r="O9542" i="5"/>
  <c r="O9543" i="5"/>
  <c r="O9544" i="5"/>
  <c r="O9545" i="5"/>
  <c r="O9546" i="5"/>
  <c r="O9547" i="5"/>
  <c r="O9548" i="5"/>
  <c r="O9549" i="5"/>
  <c r="O9550" i="5"/>
  <c r="O9551" i="5"/>
  <c r="O9552" i="5"/>
  <c r="O9553" i="5"/>
  <c r="O9554" i="5"/>
  <c r="O9555" i="5"/>
  <c r="O9556" i="5"/>
  <c r="O9557" i="5"/>
  <c r="O9558" i="5"/>
  <c r="O9559" i="5"/>
  <c r="O9560" i="5"/>
  <c r="O9561" i="5"/>
  <c r="O9562" i="5"/>
  <c r="O9563" i="5"/>
  <c r="O9564" i="5"/>
  <c r="O9565" i="5"/>
  <c r="O9566" i="5"/>
  <c r="O9567" i="5"/>
  <c r="O9568" i="5"/>
  <c r="O9569" i="5"/>
  <c r="O9570" i="5"/>
  <c r="O9571" i="5"/>
  <c r="O9572" i="5"/>
  <c r="O9573" i="5"/>
  <c r="O9574" i="5"/>
  <c r="O9575" i="5"/>
  <c r="O9576" i="5"/>
  <c r="O9577" i="5"/>
  <c r="O9578" i="5"/>
  <c r="O9579" i="5"/>
  <c r="O9580" i="5"/>
  <c r="O9581" i="5"/>
  <c r="O9582" i="5"/>
  <c r="O9583" i="5"/>
  <c r="O9584" i="5"/>
  <c r="O9585" i="5"/>
  <c r="O9586" i="5"/>
  <c r="O9587" i="5"/>
  <c r="O9588" i="5"/>
  <c r="O9589" i="5"/>
  <c r="O9590" i="5"/>
  <c r="O9591" i="5"/>
  <c r="O9592" i="5"/>
  <c r="O9593" i="5"/>
  <c r="O9594" i="5"/>
  <c r="O9595" i="5"/>
  <c r="O9596" i="5"/>
  <c r="O9597" i="5"/>
  <c r="O9598" i="5"/>
  <c r="O9599" i="5"/>
  <c r="O9600" i="5"/>
  <c r="O9601" i="5"/>
  <c r="O9602" i="5"/>
  <c r="O9603" i="5"/>
  <c r="O9604" i="5"/>
  <c r="O9605" i="5"/>
  <c r="O9606" i="5"/>
  <c r="O9607" i="5"/>
  <c r="O9608" i="5"/>
  <c r="O9609" i="5"/>
  <c r="O9610" i="5"/>
  <c r="O9611" i="5"/>
  <c r="O9612" i="5"/>
  <c r="O9613" i="5"/>
  <c r="O9614" i="5"/>
  <c r="O9615" i="5"/>
  <c r="O9616" i="5"/>
  <c r="O9617" i="5"/>
  <c r="O9618" i="5"/>
  <c r="O9619" i="5"/>
  <c r="O9620" i="5"/>
  <c r="O9621" i="5"/>
  <c r="O9622" i="5"/>
  <c r="O9623" i="5"/>
  <c r="O9624" i="5"/>
  <c r="O9625" i="5"/>
  <c r="O9626" i="5"/>
  <c r="O9627" i="5"/>
  <c r="O9628" i="5"/>
  <c r="O9629" i="5"/>
  <c r="O9630" i="5"/>
  <c r="O9631" i="5"/>
  <c r="O9632" i="5"/>
  <c r="O9633" i="5"/>
  <c r="O9634" i="5"/>
  <c r="O9635" i="5"/>
  <c r="O9636" i="5"/>
  <c r="O9637" i="5"/>
  <c r="O9638" i="5"/>
  <c r="O9639" i="5"/>
  <c r="O9640" i="5"/>
  <c r="O9641" i="5"/>
  <c r="O9642" i="5"/>
  <c r="O9643" i="5"/>
  <c r="O9644" i="5"/>
  <c r="O9645" i="5"/>
  <c r="O9646" i="5"/>
  <c r="O9647" i="5"/>
  <c r="O9648" i="5"/>
  <c r="O9649" i="5"/>
  <c r="O9650" i="5"/>
  <c r="O9651" i="5"/>
  <c r="O9652" i="5"/>
  <c r="O9653" i="5"/>
  <c r="O9654" i="5"/>
  <c r="O9655" i="5"/>
  <c r="O9656" i="5"/>
  <c r="O9657" i="5"/>
  <c r="O9658" i="5"/>
  <c r="O9659" i="5"/>
  <c r="O9660" i="5"/>
  <c r="O9661" i="5"/>
  <c r="O9662" i="5"/>
  <c r="O9663" i="5"/>
  <c r="O9664" i="5"/>
  <c r="O9665" i="5"/>
  <c r="O9666" i="5"/>
  <c r="O9667" i="5"/>
  <c r="O9668" i="5"/>
  <c r="O9669" i="5"/>
  <c r="O9670" i="5"/>
  <c r="O9671" i="5"/>
  <c r="O9672" i="5"/>
  <c r="O9673" i="5"/>
  <c r="O9674" i="5"/>
  <c r="O9675" i="5"/>
  <c r="O9676" i="5"/>
  <c r="O9677" i="5"/>
  <c r="O9678" i="5"/>
  <c r="O9679" i="5"/>
  <c r="O9680" i="5"/>
  <c r="O9681" i="5"/>
  <c r="O9682" i="5"/>
  <c r="O9683" i="5"/>
  <c r="O9684" i="5"/>
  <c r="O9685" i="5"/>
  <c r="O9686" i="5"/>
  <c r="O9687" i="5"/>
  <c r="O9688" i="5"/>
  <c r="O9689" i="5"/>
  <c r="O9690" i="5"/>
  <c r="O9691" i="5"/>
  <c r="O9692" i="5"/>
  <c r="O9693" i="5"/>
  <c r="O9694" i="5"/>
  <c r="O9695" i="5"/>
  <c r="O9696" i="5"/>
  <c r="O9697" i="5"/>
  <c r="O9698" i="5"/>
  <c r="O9699" i="5"/>
  <c r="O9700" i="5"/>
  <c r="O9701" i="5"/>
  <c r="O9702" i="5"/>
  <c r="O9703" i="5"/>
  <c r="O9704" i="5"/>
  <c r="O9705" i="5"/>
  <c r="O9706" i="5"/>
  <c r="O9707" i="5"/>
  <c r="O9708" i="5"/>
  <c r="O9709" i="5"/>
  <c r="O9710" i="5"/>
  <c r="O9711" i="5"/>
  <c r="O9712" i="5"/>
  <c r="O9713" i="5"/>
  <c r="O9714" i="5"/>
  <c r="O9715" i="5"/>
  <c r="O9716" i="5"/>
  <c r="O9717" i="5"/>
  <c r="O9718" i="5"/>
  <c r="O9719" i="5"/>
  <c r="O9720" i="5"/>
  <c r="O9721" i="5"/>
  <c r="O9722" i="5"/>
  <c r="O9723" i="5"/>
  <c r="O9724" i="5"/>
  <c r="O9725" i="5"/>
  <c r="O9726" i="5"/>
  <c r="O9727" i="5"/>
  <c r="O9728" i="5"/>
  <c r="O9729" i="5"/>
  <c r="O9730" i="5"/>
  <c r="O9731" i="5"/>
  <c r="O9732" i="5"/>
  <c r="O9733" i="5"/>
  <c r="O9734" i="5"/>
  <c r="O9735" i="5"/>
  <c r="O9736" i="5"/>
  <c r="O9737" i="5"/>
  <c r="O9738" i="5"/>
  <c r="O9739" i="5"/>
  <c r="O9740" i="5"/>
  <c r="O9741" i="5"/>
  <c r="O9742" i="5"/>
  <c r="O9743" i="5"/>
  <c r="O9744" i="5"/>
  <c r="O9745" i="5"/>
  <c r="O9746" i="5"/>
  <c r="O9747" i="5"/>
  <c r="O9748" i="5"/>
  <c r="O9749" i="5"/>
  <c r="O9750" i="5"/>
  <c r="O9751" i="5"/>
  <c r="O9752" i="5"/>
  <c r="O9753" i="5"/>
  <c r="O9754" i="5"/>
  <c r="O9755" i="5"/>
  <c r="O9756" i="5"/>
  <c r="O9757" i="5"/>
  <c r="O9758" i="5"/>
  <c r="O9759" i="5"/>
  <c r="O9760" i="5"/>
  <c r="O9761" i="5"/>
  <c r="O9762" i="5"/>
  <c r="O9763" i="5"/>
  <c r="O9764" i="5"/>
  <c r="O9765" i="5"/>
  <c r="O9766" i="5"/>
  <c r="O9767" i="5"/>
  <c r="O9768" i="5"/>
  <c r="O9769" i="5"/>
  <c r="O9770" i="5"/>
  <c r="O9771" i="5"/>
  <c r="O9772" i="5"/>
  <c r="O9773" i="5"/>
  <c r="O9774" i="5"/>
  <c r="O9775" i="5"/>
  <c r="O9776" i="5"/>
  <c r="O9777" i="5"/>
  <c r="O9778" i="5"/>
  <c r="O9779" i="5"/>
  <c r="O9780" i="5"/>
  <c r="O9781" i="5"/>
  <c r="O9782" i="5"/>
  <c r="O9783" i="5"/>
  <c r="O9784" i="5"/>
  <c r="O9785" i="5"/>
  <c r="O9786" i="5"/>
  <c r="O9787" i="5"/>
  <c r="O9788" i="5"/>
  <c r="O9789" i="5"/>
  <c r="O9790" i="5"/>
  <c r="O9791" i="5"/>
  <c r="O9792" i="5"/>
  <c r="O9793" i="5"/>
  <c r="O9794" i="5"/>
  <c r="O9795" i="5"/>
  <c r="O9796" i="5"/>
  <c r="O9797" i="5"/>
  <c r="O9798" i="5"/>
  <c r="O9799" i="5"/>
  <c r="O9800" i="5"/>
  <c r="O9801" i="5"/>
  <c r="O9802" i="5"/>
  <c r="O9803" i="5"/>
  <c r="O9804" i="5"/>
  <c r="O9805" i="5"/>
  <c r="O9806" i="5"/>
  <c r="O9807" i="5"/>
  <c r="O9808" i="5"/>
  <c r="O9809" i="5"/>
  <c r="O9810" i="5"/>
  <c r="O9811" i="5"/>
  <c r="O9812" i="5"/>
  <c r="O9813" i="5"/>
  <c r="O9814" i="5"/>
  <c r="O9815" i="5"/>
  <c r="O9816" i="5"/>
  <c r="O9817" i="5"/>
  <c r="O9818" i="5"/>
  <c r="O9819" i="5"/>
  <c r="O9820" i="5"/>
  <c r="O9821" i="5"/>
  <c r="O9822" i="5"/>
  <c r="O9823" i="5"/>
  <c r="O9824" i="5"/>
  <c r="O9825" i="5"/>
  <c r="O9826" i="5"/>
  <c r="O9827" i="5"/>
  <c r="O9828" i="5"/>
  <c r="O9829" i="5"/>
  <c r="O9830" i="5"/>
  <c r="O9831" i="5"/>
  <c r="O9832" i="5"/>
  <c r="O9833" i="5"/>
  <c r="O9834" i="5"/>
  <c r="O9835" i="5"/>
  <c r="O9836" i="5"/>
  <c r="O9837" i="5"/>
  <c r="O9838" i="5"/>
  <c r="O9839" i="5"/>
  <c r="O9840" i="5"/>
  <c r="O9841" i="5"/>
  <c r="O9842" i="5"/>
  <c r="O9843" i="5"/>
  <c r="O9844" i="5"/>
  <c r="O9845" i="5"/>
  <c r="O9846" i="5"/>
  <c r="O9847" i="5"/>
  <c r="O9848" i="5"/>
  <c r="O9849" i="5"/>
  <c r="O9850" i="5"/>
  <c r="O9851" i="5"/>
  <c r="O9852" i="5"/>
  <c r="O9853" i="5"/>
  <c r="O9854" i="5"/>
  <c r="O9855" i="5"/>
  <c r="O9856" i="5"/>
  <c r="O9857" i="5"/>
  <c r="O9858" i="5"/>
  <c r="O9859" i="5"/>
  <c r="O9860" i="5"/>
  <c r="O9861" i="5"/>
  <c r="O9862" i="5"/>
  <c r="O9863" i="5"/>
  <c r="O9864" i="5"/>
  <c r="O9865" i="5"/>
  <c r="O9866" i="5"/>
  <c r="O9867" i="5"/>
  <c r="O9868" i="5"/>
  <c r="O9869" i="5"/>
  <c r="O9870" i="5"/>
  <c r="O9871" i="5"/>
  <c r="O9872" i="5"/>
  <c r="O9873" i="5"/>
  <c r="O9874" i="5"/>
  <c r="O9875" i="5"/>
  <c r="O9876" i="5"/>
  <c r="O9877" i="5"/>
  <c r="O9878" i="5"/>
  <c r="O9879" i="5"/>
  <c r="O9880" i="5"/>
  <c r="O9881" i="5"/>
  <c r="O9882" i="5"/>
  <c r="O9883" i="5"/>
  <c r="O9884" i="5"/>
  <c r="O9885" i="5"/>
  <c r="O9886" i="5"/>
  <c r="O9887" i="5"/>
  <c r="O9888" i="5"/>
  <c r="O9889" i="5"/>
  <c r="O9890" i="5"/>
  <c r="O9891" i="5"/>
  <c r="O9892" i="5"/>
  <c r="O9893" i="5"/>
  <c r="O9894" i="5"/>
  <c r="O9895" i="5"/>
  <c r="O9896" i="5"/>
  <c r="O9897" i="5"/>
  <c r="O9898" i="5"/>
  <c r="O9899" i="5"/>
  <c r="O9900" i="5"/>
  <c r="O9901" i="5"/>
  <c r="O9902" i="5"/>
  <c r="O9903" i="5"/>
  <c r="O9904" i="5"/>
  <c r="O9905" i="5"/>
  <c r="O9906" i="5"/>
  <c r="O9907" i="5"/>
  <c r="O9908" i="5"/>
  <c r="O9909" i="5"/>
  <c r="O9910" i="5"/>
  <c r="O9911" i="5"/>
  <c r="O9912" i="5"/>
  <c r="O9913" i="5"/>
  <c r="O9914" i="5"/>
  <c r="O9915" i="5"/>
  <c r="O9916" i="5"/>
  <c r="O9917" i="5"/>
  <c r="O9918" i="5"/>
  <c r="O9919" i="5"/>
  <c r="O9920" i="5"/>
  <c r="O9921" i="5"/>
  <c r="O9922" i="5"/>
  <c r="O9923" i="5"/>
  <c r="O9924" i="5"/>
  <c r="O9925" i="5"/>
  <c r="O9926" i="5"/>
  <c r="O9927" i="5"/>
  <c r="O9928" i="5"/>
  <c r="O9929" i="5"/>
  <c r="O9930" i="5"/>
  <c r="O9931" i="5"/>
  <c r="O9932" i="5"/>
  <c r="O9933" i="5"/>
  <c r="O9934" i="5"/>
  <c r="O9935" i="5"/>
  <c r="O9936" i="5"/>
  <c r="O9937" i="5"/>
  <c r="O9938" i="5"/>
  <c r="O9939" i="5"/>
  <c r="O9940" i="5"/>
  <c r="O9941" i="5"/>
  <c r="O9942" i="5"/>
  <c r="O9943" i="5"/>
  <c r="O9944" i="5"/>
  <c r="O9945" i="5"/>
  <c r="O9946" i="5"/>
  <c r="O9947" i="5"/>
  <c r="O9948" i="5"/>
  <c r="O9949" i="5"/>
  <c r="O9950" i="5"/>
  <c r="O9951" i="5"/>
  <c r="O9952" i="5"/>
  <c r="O9953" i="5"/>
  <c r="O9954" i="5"/>
  <c r="O9955" i="5"/>
  <c r="O9956" i="5"/>
  <c r="O9957" i="5"/>
  <c r="O9958" i="5"/>
  <c r="O9959" i="5"/>
  <c r="O9960" i="5"/>
  <c r="O9961" i="5"/>
  <c r="O9962" i="5"/>
  <c r="O9963" i="5"/>
  <c r="O9964" i="5"/>
  <c r="O9965" i="5"/>
  <c r="O9966" i="5"/>
  <c r="O9967" i="5"/>
  <c r="O9968" i="5"/>
  <c r="O9969" i="5"/>
  <c r="O9970" i="5"/>
  <c r="O9971" i="5"/>
  <c r="O9972" i="5"/>
  <c r="O9973" i="5"/>
  <c r="O9974" i="5"/>
  <c r="O9975" i="5"/>
  <c r="O9976" i="5"/>
  <c r="O9977" i="5"/>
  <c r="O9978" i="5"/>
  <c r="O9979" i="5"/>
  <c r="O9980" i="5"/>
  <c r="O9981" i="5"/>
  <c r="O9982" i="5"/>
  <c r="O9983" i="5"/>
  <c r="O9984" i="5"/>
  <c r="O9985" i="5"/>
  <c r="O9986" i="5"/>
  <c r="O9987" i="5"/>
  <c r="O9988" i="5"/>
  <c r="O9989" i="5"/>
  <c r="O9990" i="5"/>
  <c r="O9991" i="5"/>
  <c r="O9992" i="5"/>
  <c r="O9993" i="5"/>
  <c r="O9994" i="5"/>
  <c r="O9995" i="5"/>
  <c r="O9996" i="5"/>
  <c r="O9997" i="5"/>
  <c r="O9998" i="5"/>
  <c r="O9999" i="5"/>
  <c r="O10000" i="5"/>
  <c r="O10001" i="5"/>
  <c r="O10002" i="5"/>
  <c r="O10003" i="5"/>
  <c r="O10004" i="5"/>
  <c r="O10005" i="5"/>
  <c r="O10006" i="5"/>
  <c r="O10007" i="5"/>
  <c r="O10008" i="5"/>
  <c r="O10009" i="5"/>
  <c r="O10010" i="5"/>
  <c r="O10011" i="5"/>
  <c r="O10012" i="5"/>
  <c r="O10013" i="5"/>
  <c r="O10014" i="5"/>
  <c r="O10015" i="5"/>
  <c r="O10016" i="5"/>
  <c r="O10017" i="5"/>
  <c r="O10018" i="5"/>
  <c r="O10019" i="5"/>
  <c r="O10020" i="5"/>
  <c r="O10021" i="5"/>
  <c r="O10022" i="5"/>
  <c r="O10023" i="5"/>
  <c r="O10024" i="5"/>
  <c r="O10025" i="5"/>
  <c r="O10026" i="5"/>
  <c r="O10027" i="5"/>
  <c r="O10028" i="5"/>
  <c r="O10029" i="5"/>
  <c r="O10030" i="5"/>
  <c r="O10031" i="5"/>
  <c r="O10032" i="5"/>
  <c r="O10033" i="5"/>
  <c r="O10034" i="5"/>
  <c r="O10035" i="5"/>
  <c r="O10036" i="5"/>
  <c r="O10037" i="5"/>
  <c r="O10038" i="5"/>
  <c r="O10039" i="5"/>
  <c r="O10040" i="5"/>
  <c r="O10041" i="5"/>
  <c r="O10042" i="5"/>
  <c r="O10043" i="5"/>
  <c r="O10044" i="5"/>
  <c r="O10045" i="5"/>
  <c r="O10046" i="5"/>
  <c r="O10047" i="5"/>
  <c r="O10048" i="5"/>
  <c r="O10049" i="5"/>
  <c r="O10050" i="5"/>
  <c r="O10051" i="5"/>
  <c r="O10052" i="5"/>
  <c r="O10053" i="5"/>
  <c r="O10054" i="5"/>
  <c r="O10055" i="5"/>
  <c r="O10056" i="5"/>
  <c r="O10057" i="5"/>
  <c r="O10058" i="5"/>
  <c r="O10059" i="5"/>
  <c r="O10060" i="5"/>
  <c r="O10061" i="5"/>
  <c r="O10062" i="5"/>
  <c r="O10063" i="5"/>
  <c r="O10064" i="5"/>
  <c r="O10065" i="5"/>
  <c r="O10066" i="5"/>
  <c r="O10067" i="5"/>
  <c r="O10068" i="5"/>
  <c r="O10069" i="5"/>
  <c r="O10070" i="5"/>
  <c r="O10071" i="5"/>
  <c r="O10072" i="5"/>
  <c r="O10073" i="5"/>
  <c r="O10074" i="5"/>
  <c r="O10075" i="5"/>
  <c r="O10076" i="5"/>
  <c r="O10077" i="5"/>
  <c r="O10078" i="5"/>
  <c r="O10079" i="5"/>
  <c r="O10080" i="5"/>
  <c r="O10081" i="5"/>
  <c r="O10082" i="5"/>
  <c r="O10083" i="5"/>
  <c r="O10084" i="5"/>
  <c r="O10085" i="5"/>
  <c r="O10086" i="5"/>
  <c r="O10087" i="5"/>
  <c r="O10088" i="5"/>
  <c r="O10089" i="5"/>
  <c r="O10090" i="5"/>
  <c r="O10091" i="5"/>
  <c r="O10092" i="5"/>
  <c r="O10093" i="5"/>
  <c r="O10094" i="5"/>
  <c r="O10095" i="5"/>
  <c r="O10096" i="5"/>
  <c r="O10097" i="5"/>
  <c r="O10098" i="5"/>
  <c r="O10099" i="5"/>
  <c r="O10100" i="5"/>
  <c r="O10101" i="5"/>
  <c r="O10102" i="5"/>
  <c r="O10103" i="5"/>
  <c r="O10104" i="5"/>
  <c r="O10105" i="5"/>
  <c r="O10106" i="5"/>
  <c r="O10107" i="5"/>
  <c r="O10108" i="5"/>
  <c r="O10109" i="5"/>
  <c r="O10110" i="5"/>
  <c r="O10111" i="5"/>
  <c r="O10112" i="5"/>
  <c r="O10113" i="5"/>
  <c r="O10114" i="5"/>
  <c r="O10115" i="5"/>
  <c r="O10116" i="5"/>
  <c r="O10117" i="5"/>
  <c r="O10118" i="5"/>
  <c r="O10119" i="5"/>
  <c r="O10120" i="5"/>
  <c r="O10121" i="5"/>
  <c r="O10122" i="5"/>
  <c r="O10123" i="5"/>
  <c r="O10124" i="5"/>
  <c r="O10125" i="5"/>
  <c r="O10126" i="5"/>
  <c r="O10127" i="5"/>
  <c r="O10128" i="5"/>
  <c r="O10129" i="5"/>
  <c r="O10130" i="5"/>
  <c r="O10131" i="5"/>
  <c r="O10132" i="5"/>
  <c r="O10133" i="5"/>
  <c r="O10134" i="5"/>
  <c r="O10135" i="5"/>
  <c r="O10136" i="5"/>
  <c r="O10137" i="5"/>
  <c r="O10138" i="5"/>
  <c r="O10139" i="5"/>
  <c r="O10140" i="5"/>
  <c r="O10141" i="5"/>
  <c r="O10142" i="5"/>
  <c r="O10143" i="5"/>
  <c r="O10144" i="5"/>
  <c r="O10145" i="5"/>
  <c r="O10146" i="5"/>
  <c r="O10147" i="5"/>
  <c r="O10148" i="5"/>
  <c r="O10149" i="5"/>
  <c r="O10150" i="5"/>
  <c r="O10151" i="5"/>
  <c r="O10152" i="5"/>
  <c r="O10153" i="5"/>
  <c r="O10154" i="5"/>
  <c r="O10155" i="5"/>
  <c r="O10156" i="5"/>
  <c r="O10157" i="5"/>
  <c r="O10158" i="5"/>
  <c r="O10159" i="5"/>
  <c r="O10160" i="5"/>
  <c r="O10161" i="5"/>
  <c r="O10162" i="5"/>
  <c r="O10163" i="5"/>
  <c r="O10164" i="5"/>
  <c r="O10165" i="5"/>
  <c r="O10166" i="5"/>
  <c r="O10167" i="5"/>
  <c r="O10168" i="5"/>
  <c r="O10169" i="5"/>
  <c r="O10170" i="5"/>
  <c r="O10171" i="5"/>
  <c r="O10172" i="5"/>
  <c r="O10173" i="5"/>
  <c r="O10174" i="5"/>
  <c r="O10175" i="5"/>
  <c r="O10176" i="5"/>
  <c r="O10177" i="5"/>
  <c r="O10178" i="5"/>
  <c r="O10179" i="5"/>
  <c r="O10180" i="5"/>
  <c r="O10181" i="5"/>
  <c r="O10182" i="5"/>
  <c r="O10183" i="5"/>
  <c r="O10184" i="5"/>
  <c r="O10185" i="5"/>
  <c r="O10186" i="5"/>
  <c r="O10187" i="5"/>
  <c r="O10188" i="5"/>
  <c r="O10189" i="5"/>
  <c r="O10190" i="5"/>
  <c r="O10191" i="5"/>
  <c r="O10192" i="5"/>
  <c r="O10193" i="5"/>
  <c r="O10194" i="5"/>
  <c r="O10195" i="5"/>
  <c r="O10196" i="5"/>
  <c r="O10197" i="5"/>
  <c r="O10198" i="5"/>
  <c r="O10199" i="5"/>
  <c r="O10200" i="5"/>
  <c r="O10201" i="5"/>
  <c r="O10202" i="5"/>
  <c r="O10203" i="5"/>
  <c r="O10204" i="5"/>
  <c r="O10205" i="5"/>
  <c r="O10206" i="5"/>
  <c r="O10207" i="5"/>
  <c r="O10208" i="5"/>
  <c r="O10209" i="5"/>
  <c r="O10210" i="5"/>
  <c r="O10211" i="5"/>
  <c r="O10212" i="5"/>
  <c r="O10213" i="5"/>
  <c r="O10214" i="5"/>
  <c r="O10215" i="5"/>
  <c r="O10216" i="5"/>
  <c r="O10217" i="5"/>
  <c r="O10218" i="5"/>
  <c r="O10219" i="5"/>
  <c r="O10220" i="5"/>
  <c r="O10221" i="5"/>
  <c r="O10222" i="5"/>
  <c r="O10223" i="5"/>
  <c r="O10224" i="5"/>
  <c r="O10225" i="5"/>
  <c r="O10226" i="5"/>
  <c r="O10227" i="5"/>
  <c r="O10228" i="5"/>
  <c r="O10229" i="5"/>
  <c r="O10230" i="5"/>
  <c r="O10231" i="5"/>
  <c r="O10232" i="5"/>
  <c r="O10233" i="5"/>
  <c r="O10234" i="5"/>
  <c r="O10235" i="5"/>
  <c r="O10236" i="5"/>
  <c r="O10237" i="5"/>
  <c r="O10238" i="5"/>
  <c r="O10239" i="5"/>
  <c r="O10240" i="5"/>
  <c r="O10241" i="5"/>
  <c r="O10242" i="5"/>
  <c r="O10243" i="5"/>
  <c r="O10244" i="5"/>
  <c r="O10245" i="5"/>
  <c r="O10246" i="5"/>
  <c r="O10247" i="5"/>
  <c r="O10248" i="5"/>
  <c r="O10249" i="5"/>
  <c r="O10250" i="5"/>
  <c r="O10251" i="5"/>
  <c r="O10252" i="5"/>
  <c r="O10253" i="5"/>
  <c r="O10254" i="5"/>
  <c r="O10255" i="5"/>
  <c r="O10256" i="5"/>
  <c r="O10257" i="5"/>
  <c r="O10258" i="5"/>
  <c r="O10259" i="5"/>
  <c r="O10260" i="5"/>
  <c r="O10261" i="5"/>
  <c r="O10262" i="5"/>
  <c r="O10263" i="5"/>
  <c r="O10264" i="5"/>
  <c r="O10265" i="5"/>
  <c r="O10266" i="5"/>
  <c r="O10267" i="5"/>
  <c r="O10268" i="5"/>
  <c r="O10269" i="5"/>
  <c r="O10270" i="5"/>
  <c r="O10271" i="5"/>
  <c r="O10272" i="5"/>
  <c r="O10273" i="5"/>
  <c r="O10274" i="5"/>
  <c r="O10275" i="5"/>
  <c r="O10276" i="5"/>
  <c r="O10277" i="5"/>
  <c r="O10278" i="5"/>
  <c r="O10279" i="5"/>
  <c r="O10280" i="5"/>
  <c r="O10281" i="5"/>
  <c r="O10282" i="5"/>
  <c r="O10283" i="5"/>
  <c r="O10284" i="5"/>
  <c r="O10285" i="5"/>
  <c r="O10286" i="5"/>
  <c r="O10287" i="5"/>
  <c r="O10288" i="5"/>
  <c r="O10289" i="5"/>
  <c r="O10290" i="5"/>
  <c r="O10291" i="5"/>
  <c r="O10292" i="5"/>
  <c r="O10293" i="5"/>
  <c r="O10294" i="5"/>
  <c r="O10295" i="5"/>
  <c r="O10296" i="5"/>
  <c r="O10297" i="5"/>
  <c r="O10298" i="5"/>
  <c r="O10299" i="5"/>
  <c r="O10300" i="5"/>
  <c r="O10301" i="5"/>
  <c r="O10302" i="5"/>
  <c r="O10303" i="5"/>
  <c r="O10304" i="5"/>
  <c r="O10305" i="5"/>
  <c r="O10306" i="5"/>
  <c r="O10307" i="5"/>
  <c r="O10308" i="5"/>
  <c r="O10309" i="5"/>
  <c r="O10310" i="5"/>
  <c r="O10311" i="5"/>
  <c r="O10312" i="5"/>
  <c r="O10313" i="5"/>
  <c r="O10314" i="5"/>
  <c r="O10315" i="5"/>
  <c r="O10316" i="5"/>
  <c r="O10317" i="5"/>
  <c r="O10318" i="5"/>
  <c r="O10319" i="5"/>
  <c r="O10320" i="5"/>
  <c r="O10321" i="5"/>
  <c r="O10322" i="5"/>
  <c r="O10323" i="5"/>
  <c r="O10324" i="5"/>
  <c r="O10325" i="5"/>
  <c r="O10326" i="5"/>
  <c r="O10327" i="5"/>
  <c r="O10328" i="5"/>
  <c r="O10329" i="5"/>
  <c r="O10330" i="5"/>
  <c r="O10331" i="5"/>
  <c r="O10332" i="5"/>
  <c r="O10333" i="5"/>
  <c r="O10334" i="5"/>
  <c r="O10335" i="5"/>
  <c r="O10336" i="5"/>
  <c r="O10337" i="5"/>
  <c r="O10338" i="5"/>
  <c r="O10339" i="5"/>
  <c r="O10340" i="5"/>
  <c r="O10341" i="5"/>
  <c r="O10342" i="5"/>
  <c r="O10343" i="5"/>
  <c r="O10344" i="5"/>
  <c r="O10345" i="5"/>
  <c r="O10346" i="5"/>
  <c r="O10347" i="5"/>
  <c r="O10348" i="5"/>
  <c r="O10349" i="5"/>
  <c r="O10350" i="5"/>
  <c r="O10351" i="5"/>
  <c r="O10352" i="5"/>
  <c r="O10353" i="5"/>
  <c r="O10354" i="5"/>
  <c r="O10355" i="5"/>
  <c r="O10356" i="5"/>
  <c r="O10357" i="5"/>
  <c r="O10358" i="5"/>
  <c r="O10359" i="5"/>
  <c r="O10360" i="5"/>
  <c r="O10361" i="5"/>
  <c r="O10362" i="5"/>
  <c r="O10363" i="5"/>
  <c r="O10364" i="5"/>
  <c r="O10365" i="5"/>
  <c r="O10366" i="5"/>
  <c r="O10367" i="5"/>
  <c r="O10368" i="5"/>
  <c r="O10369" i="5"/>
  <c r="O10370" i="5"/>
  <c r="O10371" i="5"/>
  <c r="O10372" i="5"/>
  <c r="O10373" i="5"/>
  <c r="O10374" i="5"/>
  <c r="O10375" i="5"/>
  <c r="O10376" i="5"/>
  <c r="O10377" i="5"/>
  <c r="O10378" i="5"/>
  <c r="O10379" i="5"/>
  <c r="O10380" i="5"/>
  <c r="O10381" i="5"/>
  <c r="O10382" i="5"/>
  <c r="O10383" i="5"/>
  <c r="O10384" i="5"/>
  <c r="O10385" i="5"/>
  <c r="O10386" i="5"/>
  <c r="O10387" i="5"/>
  <c r="O10388" i="5"/>
  <c r="O10389" i="5"/>
  <c r="O10390" i="5"/>
  <c r="O10391" i="5"/>
  <c r="O10392" i="5"/>
  <c r="O10393" i="5"/>
  <c r="O10394" i="5"/>
  <c r="O10395" i="5"/>
  <c r="O10396" i="5"/>
  <c r="O10397" i="5"/>
  <c r="O10398" i="5"/>
  <c r="O10399" i="5"/>
  <c r="O10400" i="5"/>
  <c r="O10401" i="5"/>
  <c r="O10402" i="5"/>
  <c r="O10403" i="5"/>
  <c r="O10404" i="5"/>
  <c r="O10405" i="5"/>
  <c r="O10406" i="5"/>
  <c r="O10407" i="5"/>
  <c r="O10408" i="5"/>
  <c r="O10409" i="5"/>
  <c r="O10410" i="5"/>
  <c r="O10411" i="5"/>
  <c r="O10412" i="5"/>
  <c r="O10413" i="5"/>
  <c r="O10414" i="5"/>
  <c r="O10415" i="5"/>
  <c r="O10416" i="5"/>
  <c r="O10417" i="5"/>
  <c r="O10418" i="5"/>
  <c r="O10419" i="5"/>
  <c r="O10420" i="5"/>
  <c r="O10421" i="5"/>
  <c r="O10422" i="5"/>
  <c r="O10423" i="5"/>
  <c r="O10424" i="5"/>
  <c r="O10425" i="5"/>
  <c r="O10426" i="5"/>
  <c r="O10427" i="5"/>
  <c r="O10428" i="5"/>
  <c r="O10429" i="5"/>
  <c r="O10430" i="5"/>
  <c r="O10431" i="5"/>
  <c r="O10432" i="5"/>
  <c r="O10433" i="5"/>
  <c r="O10434" i="5"/>
  <c r="O10435" i="5"/>
  <c r="O10436" i="5"/>
  <c r="O10437" i="5"/>
  <c r="O10438" i="5"/>
  <c r="O10439" i="5"/>
  <c r="O10440" i="5"/>
  <c r="O10441" i="5"/>
  <c r="O10442" i="5"/>
  <c r="O10443" i="5"/>
  <c r="O10444" i="5"/>
  <c r="O10445" i="5"/>
  <c r="O10446" i="5"/>
  <c r="O10447" i="5"/>
  <c r="O10448" i="5"/>
  <c r="O10449" i="5"/>
  <c r="O10450" i="5"/>
  <c r="O10451" i="5"/>
  <c r="O10452" i="5"/>
  <c r="O10453" i="5"/>
  <c r="O10454" i="5"/>
  <c r="O10455" i="5"/>
  <c r="O10456" i="5"/>
  <c r="O10457" i="5"/>
  <c r="O10458" i="5"/>
  <c r="O10459" i="5"/>
  <c r="O10460" i="5"/>
  <c r="O10461" i="5"/>
  <c r="O10462" i="5"/>
  <c r="O10463" i="5"/>
  <c r="O10464" i="5"/>
  <c r="O10465" i="5"/>
  <c r="O10466" i="5"/>
  <c r="O10467" i="5"/>
  <c r="O10468" i="5"/>
  <c r="O10469" i="5"/>
  <c r="O10470" i="5"/>
  <c r="O10471" i="5"/>
  <c r="O10472" i="5"/>
  <c r="O10473" i="5"/>
  <c r="O10474" i="5"/>
  <c r="O10475" i="5"/>
  <c r="O10476" i="5"/>
  <c r="O10477" i="5"/>
  <c r="O10478" i="5"/>
  <c r="O10479" i="5"/>
  <c r="O10480" i="5"/>
  <c r="O10481" i="5"/>
  <c r="O10482" i="5"/>
  <c r="O10483" i="5"/>
  <c r="O10484" i="5"/>
  <c r="O10485" i="5"/>
  <c r="O10486" i="5"/>
  <c r="O10487" i="5"/>
  <c r="O10488" i="5"/>
  <c r="O10489" i="5"/>
  <c r="O10490" i="5"/>
  <c r="O10491" i="5"/>
  <c r="O10492" i="5"/>
  <c r="O10493" i="5"/>
  <c r="O10494" i="5"/>
  <c r="O10495" i="5"/>
  <c r="O10496" i="5"/>
  <c r="O10497" i="5"/>
  <c r="O10498" i="5"/>
  <c r="O10499" i="5"/>
  <c r="O10500" i="5"/>
  <c r="O10501" i="5"/>
  <c r="O10502" i="5"/>
  <c r="O10503" i="5"/>
  <c r="O10504" i="5"/>
  <c r="O10505" i="5"/>
  <c r="O10506" i="5"/>
  <c r="O10507" i="5"/>
  <c r="O10508" i="5"/>
  <c r="O10509" i="5"/>
  <c r="O10510" i="5"/>
  <c r="O10511" i="5"/>
  <c r="O10512" i="5"/>
  <c r="O10513" i="5"/>
  <c r="O10514" i="5"/>
  <c r="O10515" i="5"/>
  <c r="O10516" i="5"/>
  <c r="O10517" i="5"/>
  <c r="O10518" i="5"/>
  <c r="O10519" i="5"/>
  <c r="O10520" i="5"/>
  <c r="O10521" i="5"/>
  <c r="O10522" i="5"/>
  <c r="O10523" i="5"/>
  <c r="O10524" i="5"/>
  <c r="O10525" i="5"/>
  <c r="O10526" i="5"/>
  <c r="O10527" i="5"/>
  <c r="O10528" i="5"/>
  <c r="O10529" i="5"/>
  <c r="O10530" i="5"/>
  <c r="O10531" i="5"/>
  <c r="O10532" i="5"/>
  <c r="O10533" i="5"/>
  <c r="O10534" i="5"/>
  <c r="O10535" i="5"/>
  <c r="O10536" i="5"/>
  <c r="O10537" i="5"/>
  <c r="O10538" i="5"/>
  <c r="O10539" i="5"/>
  <c r="O10540" i="5"/>
  <c r="O10541" i="5"/>
  <c r="O10542" i="5"/>
  <c r="O10543" i="5"/>
  <c r="O10544" i="5"/>
  <c r="O10545" i="5"/>
  <c r="O10546" i="5"/>
  <c r="O10547" i="5"/>
  <c r="O10548" i="5"/>
  <c r="O10549" i="5"/>
  <c r="O10550" i="5"/>
  <c r="O10551" i="5"/>
  <c r="O10552" i="5"/>
  <c r="O10553" i="5"/>
  <c r="O10554" i="5"/>
  <c r="O10555" i="5"/>
  <c r="O10556" i="5"/>
  <c r="O10557" i="5"/>
  <c r="O10558" i="5"/>
  <c r="O10559" i="5"/>
  <c r="O10560" i="5"/>
  <c r="O10561" i="5"/>
  <c r="O10562" i="5"/>
  <c r="O10563" i="5"/>
  <c r="O10564" i="5"/>
  <c r="O10565" i="5"/>
  <c r="O10566" i="5"/>
  <c r="O10567" i="5"/>
  <c r="O10568" i="5"/>
  <c r="O10569" i="5"/>
  <c r="O10570" i="5"/>
  <c r="O10571" i="5"/>
  <c r="O10572" i="5"/>
  <c r="O10573" i="5"/>
  <c r="O10574" i="5"/>
  <c r="O10575" i="5"/>
  <c r="O10576" i="5"/>
  <c r="O10577" i="5"/>
  <c r="O10578" i="5"/>
  <c r="O10579" i="5"/>
  <c r="O10580" i="5"/>
  <c r="O10581" i="5"/>
  <c r="O10582" i="5"/>
  <c r="O10583" i="5"/>
  <c r="O10584" i="5"/>
  <c r="O10585" i="5"/>
  <c r="O10586" i="5"/>
  <c r="O10587" i="5"/>
  <c r="O10588" i="5"/>
  <c r="O10589" i="5"/>
  <c r="O10590" i="5"/>
  <c r="O10591" i="5"/>
  <c r="O10592" i="5"/>
  <c r="O10593" i="5"/>
  <c r="O10594" i="5"/>
  <c r="O10595" i="5"/>
  <c r="O10596" i="5"/>
  <c r="O10597" i="5"/>
  <c r="O10598" i="5"/>
  <c r="O10599" i="5"/>
  <c r="O10600" i="5"/>
  <c r="O10601" i="5"/>
  <c r="O10602" i="5"/>
  <c r="O10603" i="5"/>
  <c r="O10604" i="5"/>
  <c r="O10605" i="5"/>
  <c r="O10606" i="5"/>
  <c r="O10607" i="5"/>
  <c r="O10608" i="5"/>
  <c r="O10609" i="5"/>
  <c r="O10610" i="5"/>
  <c r="O10611" i="5"/>
  <c r="O10612" i="5"/>
  <c r="O10613" i="5"/>
  <c r="O10614" i="5"/>
  <c r="O10615" i="5"/>
  <c r="O10616" i="5"/>
  <c r="O10617" i="5"/>
  <c r="O10618" i="5"/>
  <c r="O10619" i="5"/>
  <c r="O10620" i="5"/>
  <c r="O10621" i="5"/>
  <c r="O10622" i="5"/>
  <c r="O10623" i="5"/>
  <c r="O10624" i="5"/>
  <c r="O10625" i="5"/>
  <c r="O10626" i="5"/>
  <c r="O10627" i="5"/>
  <c r="O10628" i="5"/>
  <c r="O10629" i="5"/>
  <c r="O10630" i="5"/>
  <c r="O10631" i="5"/>
  <c r="O10632" i="5"/>
  <c r="O10633" i="5"/>
  <c r="O10634" i="5"/>
  <c r="O10635" i="5"/>
  <c r="O10636" i="5"/>
  <c r="O10637" i="5"/>
  <c r="O10638" i="5"/>
  <c r="O10639" i="5"/>
  <c r="O10640" i="5"/>
  <c r="O10641" i="5"/>
  <c r="O10642" i="5"/>
  <c r="O10643" i="5"/>
  <c r="O10644" i="5"/>
  <c r="O10645" i="5"/>
  <c r="O10646" i="5"/>
  <c r="O10647" i="5"/>
  <c r="O10648" i="5"/>
  <c r="O10649" i="5"/>
  <c r="O10650" i="5"/>
  <c r="O10651" i="5"/>
  <c r="O10652" i="5"/>
  <c r="O10653" i="5"/>
  <c r="O10654" i="5"/>
  <c r="O10655" i="5"/>
  <c r="O10656" i="5"/>
  <c r="O10657" i="5"/>
  <c r="O10658" i="5"/>
  <c r="O10659" i="5"/>
  <c r="O10660" i="5"/>
  <c r="O10661" i="5"/>
  <c r="O10662" i="5"/>
  <c r="O10663" i="5"/>
  <c r="O10664" i="5"/>
  <c r="O10665" i="5"/>
  <c r="O10666" i="5"/>
  <c r="O10667" i="5"/>
  <c r="O10668" i="5"/>
  <c r="O10669" i="5"/>
  <c r="O10670" i="5"/>
  <c r="O10671" i="5"/>
  <c r="O10672" i="5"/>
  <c r="O10673" i="5"/>
  <c r="O10674" i="5"/>
  <c r="O10675" i="5"/>
  <c r="O10676" i="5"/>
  <c r="O10677" i="5"/>
  <c r="O10678" i="5"/>
  <c r="O10679" i="5"/>
  <c r="O10680" i="5"/>
  <c r="O10681" i="5"/>
  <c r="O10682" i="5"/>
  <c r="O10683" i="5"/>
  <c r="O10684" i="5"/>
  <c r="O10685" i="5"/>
  <c r="O10686" i="5"/>
  <c r="O10687" i="5"/>
  <c r="O10688" i="5"/>
  <c r="O10689" i="5"/>
  <c r="O10690" i="5"/>
  <c r="O10691" i="5"/>
  <c r="O10692" i="5"/>
  <c r="O10693" i="5"/>
  <c r="O10694" i="5"/>
  <c r="O10695" i="5"/>
  <c r="O10696" i="5"/>
  <c r="O10697" i="5"/>
  <c r="O10698" i="5"/>
  <c r="O10699" i="5"/>
  <c r="O10700" i="5"/>
  <c r="O10701" i="5"/>
  <c r="O10702" i="5"/>
  <c r="O10703" i="5"/>
  <c r="O10704" i="5"/>
  <c r="O10705" i="5"/>
  <c r="O10706" i="5"/>
  <c r="O10707" i="5"/>
  <c r="O10708" i="5"/>
  <c r="O10709" i="5"/>
  <c r="O10710" i="5"/>
  <c r="O10711" i="5"/>
  <c r="O10712" i="5"/>
  <c r="O10713" i="5"/>
  <c r="O10714" i="5"/>
  <c r="O10715" i="5"/>
  <c r="O10716" i="5"/>
  <c r="O10717" i="5"/>
  <c r="O10718" i="5"/>
  <c r="O10719" i="5"/>
  <c r="O10720" i="5"/>
  <c r="O10721" i="5"/>
  <c r="O10722" i="5"/>
  <c r="O10723" i="5"/>
  <c r="O10724" i="5"/>
  <c r="O10725" i="5"/>
  <c r="O10726" i="5"/>
  <c r="O10727" i="5"/>
  <c r="O10728" i="5"/>
  <c r="O10729" i="5"/>
  <c r="O10730" i="5"/>
  <c r="O10731" i="5"/>
  <c r="O10732" i="5"/>
  <c r="O10733" i="5"/>
  <c r="O10734" i="5"/>
  <c r="O10735" i="5"/>
  <c r="O10736" i="5"/>
  <c r="O10737" i="5"/>
  <c r="O10738" i="5"/>
  <c r="O10739" i="5"/>
  <c r="O10740" i="5"/>
  <c r="O10741" i="5"/>
  <c r="O10742" i="5"/>
  <c r="O10743" i="5"/>
  <c r="O10744" i="5"/>
  <c r="O10745" i="5"/>
  <c r="O10746" i="5"/>
  <c r="O10747" i="5"/>
  <c r="O10748" i="5"/>
  <c r="O10749" i="5"/>
  <c r="O10750" i="5"/>
  <c r="O10751" i="5"/>
  <c r="O10752" i="5"/>
  <c r="O10753" i="5"/>
  <c r="O10754" i="5"/>
  <c r="O10755" i="5"/>
  <c r="O10756" i="5"/>
  <c r="O10757" i="5"/>
  <c r="O10758" i="5"/>
  <c r="O10759" i="5"/>
  <c r="O10760" i="5"/>
  <c r="O10761" i="5"/>
  <c r="O10762" i="5"/>
  <c r="O10763" i="5"/>
  <c r="O10764" i="5"/>
  <c r="O10765" i="5"/>
  <c r="O10766" i="5"/>
  <c r="O10767" i="5"/>
  <c r="O10768" i="5"/>
  <c r="O10769" i="5"/>
  <c r="O10770" i="5"/>
  <c r="O10771" i="5"/>
  <c r="O10772" i="5"/>
  <c r="O10773" i="5"/>
  <c r="O10774" i="5"/>
  <c r="O10775" i="5"/>
  <c r="O10776" i="5"/>
  <c r="O10777" i="5"/>
  <c r="O10778" i="5"/>
  <c r="O10779" i="5"/>
  <c r="O10780" i="5"/>
  <c r="O10781" i="5"/>
  <c r="O10782" i="5"/>
  <c r="O10783" i="5"/>
  <c r="O10784" i="5"/>
  <c r="O10785" i="5"/>
  <c r="O10786" i="5"/>
  <c r="O10787" i="5"/>
  <c r="O10788" i="5"/>
  <c r="O10789" i="5"/>
  <c r="O10790" i="5"/>
  <c r="O10791" i="5"/>
  <c r="O10792" i="5"/>
  <c r="O10793" i="5"/>
  <c r="O10794" i="5"/>
  <c r="O10795" i="5"/>
  <c r="O10796" i="5"/>
  <c r="O10797" i="5"/>
  <c r="O10798" i="5"/>
  <c r="O10799" i="5"/>
  <c r="O10800" i="5"/>
  <c r="O10801" i="5"/>
  <c r="O10802" i="5"/>
  <c r="O10803" i="5"/>
  <c r="O10804" i="5"/>
  <c r="O10805" i="5"/>
  <c r="O10806" i="5"/>
  <c r="O10807" i="5"/>
  <c r="O10808" i="5"/>
  <c r="O10809" i="5"/>
  <c r="O10810" i="5"/>
  <c r="O10811" i="5"/>
  <c r="O10812" i="5"/>
  <c r="O10813" i="5"/>
  <c r="O10814" i="5"/>
  <c r="O10815" i="5"/>
  <c r="O10816" i="5"/>
  <c r="O10817" i="5"/>
  <c r="O10818" i="5"/>
  <c r="O10819" i="5"/>
  <c r="O10820" i="5"/>
  <c r="O10821" i="5"/>
  <c r="O10822" i="5"/>
  <c r="O10823" i="5"/>
  <c r="O10824" i="5"/>
  <c r="O10825" i="5"/>
  <c r="O10826" i="5"/>
  <c r="O10827" i="5"/>
  <c r="O10828" i="5"/>
  <c r="O10829" i="5"/>
  <c r="O10830" i="5"/>
  <c r="O10831" i="5"/>
  <c r="O10832" i="5"/>
  <c r="O10833" i="5"/>
  <c r="O10834" i="5"/>
  <c r="O10835" i="5"/>
  <c r="O10836" i="5"/>
  <c r="O10837" i="5"/>
  <c r="O10838" i="5"/>
  <c r="O10839" i="5"/>
  <c r="O10840" i="5"/>
  <c r="O10841" i="5"/>
  <c r="O10842" i="5"/>
  <c r="O10843" i="5"/>
  <c r="O10844" i="5"/>
  <c r="O10845" i="5"/>
  <c r="O10846" i="5"/>
  <c r="O10847" i="5"/>
  <c r="O10848" i="5"/>
  <c r="O10849" i="5"/>
  <c r="O10850" i="5"/>
  <c r="O10851" i="5"/>
  <c r="O10852" i="5"/>
  <c r="O10853" i="5"/>
  <c r="O10854" i="5"/>
  <c r="O10855" i="5"/>
  <c r="O10856" i="5"/>
  <c r="O10857" i="5"/>
  <c r="O10858" i="5"/>
  <c r="O10859" i="5"/>
  <c r="O10860" i="5"/>
  <c r="O10861" i="5"/>
  <c r="O10862" i="5"/>
  <c r="O10863" i="5"/>
  <c r="O10864" i="5"/>
  <c r="O10865" i="5"/>
  <c r="O10866" i="5"/>
  <c r="O10867" i="5"/>
  <c r="O10868" i="5"/>
  <c r="O10869" i="5"/>
  <c r="O10870" i="5"/>
  <c r="O10871" i="5"/>
  <c r="O10872" i="5"/>
  <c r="O10873" i="5"/>
  <c r="O10874" i="5"/>
  <c r="O10875" i="5"/>
  <c r="O10876" i="5"/>
  <c r="O10877" i="5"/>
  <c r="O10878" i="5"/>
  <c r="O10879" i="5"/>
  <c r="O10880" i="5"/>
  <c r="O10881" i="5"/>
  <c r="O10882" i="5"/>
  <c r="O10883" i="5"/>
  <c r="O10884" i="5"/>
  <c r="O10885" i="5"/>
  <c r="O10886" i="5"/>
  <c r="O10887" i="5"/>
  <c r="O10888" i="5"/>
  <c r="O10889" i="5"/>
  <c r="O10890" i="5"/>
  <c r="O10891" i="5"/>
  <c r="O10892" i="5"/>
  <c r="O10893" i="5"/>
  <c r="O10894" i="5"/>
  <c r="O10895" i="5"/>
  <c r="O10896" i="5"/>
  <c r="O10897" i="5"/>
  <c r="O10898" i="5"/>
  <c r="O10899" i="5"/>
  <c r="O10900" i="5"/>
  <c r="O10901" i="5"/>
  <c r="O10902" i="5"/>
  <c r="O10903" i="5"/>
  <c r="O10904" i="5"/>
  <c r="O10905" i="5"/>
  <c r="O10906" i="5"/>
  <c r="O10907" i="5"/>
  <c r="O10908" i="5"/>
  <c r="O10909" i="5"/>
  <c r="O10910" i="5"/>
  <c r="O10911" i="5"/>
  <c r="O10912" i="5"/>
  <c r="O10913" i="5"/>
  <c r="O10914" i="5"/>
  <c r="O10915" i="5"/>
  <c r="O10916" i="5"/>
  <c r="O10917" i="5"/>
  <c r="O10918" i="5"/>
  <c r="O10919" i="5"/>
  <c r="O10920" i="5"/>
  <c r="O10921" i="5"/>
  <c r="O10922" i="5"/>
  <c r="O10923" i="5"/>
  <c r="O10924" i="5"/>
  <c r="O10925" i="5"/>
  <c r="O10926" i="5"/>
  <c r="O10927" i="5"/>
  <c r="O10928" i="5"/>
  <c r="O10929" i="5"/>
  <c r="O10930" i="5"/>
  <c r="O10931" i="5"/>
  <c r="O10932" i="5"/>
  <c r="O10933" i="5"/>
  <c r="O10934" i="5"/>
  <c r="O10935" i="5"/>
  <c r="O10936" i="5"/>
  <c r="O10937" i="5"/>
  <c r="O10938" i="5"/>
  <c r="O10939" i="5"/>
  <c r="O10940" i="5"/>
  <c r="O10941" i="5"/>
  <c r="O10942" i="5"/>
  <c r="O10943" i="5"/>
  <c r="O10944" i="5"/>
  <c r="O10945" i="5"/>
  <c r="O10946" i="5"/>
  <c r="O10947" i="5"/>
  <c r="O10948" i="5"/>
  <c r="O10949" i="5"/>
  <c r="O10950" i="5"/>
  <c r="O10951" i="5"/>
  <c r="O10952" i="5"/>
  <c r="O10953" i="5"/>
  <c r="O10954" i="5"/>
  <c r="O10955" i="5"/>
  <c r="O10956" i="5"/>
  <c r="O10957" i="5"/>
  <c r="O10958" i="5"/>
  <c r="O10959" i="5"/>
  <c r="O10960" i="5"/>
  <c r="O10961" i="5"/>
  <c r="O10962" i="5"/>
  <c r="O10963" i="5"/>
  <c r="O10964" i="5"/>
  <c r="O10965" i="5"/>
  <c r="O10966" i="5"/>
  <c r="O10967" i="5"/>
  <c r="O10968" i="5"/>
  <c r="O10969" i="5"/>
  <c r="O10970" i="5"/>
  <c r="O10971" i="5"/>
  <c r="O10972" i="5"/>
  <c r="O10973" i="5"/>
  <c r="O10974" i="5"/>
  <c r="O10975" i="5"/>
  <c r="O10976" i="5"/>
  <c r="O10977" i="5"/>
  <c r="O10978" i="5"/>
  <c r="O10979" i="5"/>
  <c r="O10980" i="5"/>
  <c r="O10981" i="5"/>
  <c r="O10982" i="5"/>
  <c r="O10983" i="5"/>
  <c r="O10984" i="5"/>
  <c r="O10985" i="5"/>
  <c r="O10986" i="5"/>
  <c r="O10987" i="5"/>
  <c r="O10988" i="5"/>
  <c r="O10989" i="5"/>
  <c r="O10990" i="5"/>
  <c r="O10991" i="5"/>
  <c r="O10992" i="5"/>
  <c r="O10993" i="5"/>
  <c r="O10994" i="5"/>
  <c r="O10995" i="5"/>
  <c r="O10996" i="5"/>
  <c r="O10997" i="5"/>
  <c r="O10998" i="5"/>
  <c r="O10999" i="5"/>
  <c r="O11000" i="5"/>
  <c r="O11001" i="5"/>
  <c r="O11002" i="5"/>
  <c r="O11003" i="5"/>
  <c r="O11004" i="5"/>
  <c r="O11005" i="5"/>
  <c r="O11006" i="5"/>
  <c r="O11007" i="5"/>
  <c r="O11008" i="5"/>
  <c r="O11009" i="5"/>
  <c r="O11010" i="5"/>
  <c r="O11011" i="5"/>
  <c r="O11012" i="5"/>
  <c r="O11013" i="5"/>
  <c r="O11014" i="5"/>
  <c r="O11015" i="5"/>
  <c r="O11016" i="5"/>
  <c r="O11017" i="5"/>
  <c r="O11018" i="5"/>
  <c r="O11019" i="5"/>
  <c r="O11020" i="5"/>
  <c r="O11021" i="5"/>
  <c r="O11022" i="5"/>
  <c r="O11023" i="5"/>
  <c r="O11024" i="5"/>
  <c r="O11025" i="5"/>
  <c r="O11026" i="5"/>
  <c r="O11027" i="5"/>
  <c r="O11028" i="5"/>
  <c r="O11029" i="5"/>
  <c r="O11030" i="5"/>
  <c r="O11031" i="5"/>
  <c r="O11032" i="5"/>
  <c r="O11033" i="5"/>
  <c r="O11034" i="5"/>
  <c r="O11035" i="5"/>
  <c r="O11036" i="5"/>
  <c r="O11037" i="5"/>
  <c r="O11038" i="5"/>
  <c r="O11039" i="5"/>
  <c r="O11040" i="5"/>
  <c r="O11041" i="5"/>
  <c r="O11042" i="5"/>
  <c r="O11043" i="5"/>
  <c r="O11044" i="5"/>
  <c r="O11045" i="5"/>
  <c r="O11046" i="5"/>
  <c r="O11047" i="5"/>
  <c r="O11048" i="5"/>
  <c r="O11049" i="5"/>
  <c r="O11050" i="5"/>
  <c r="O11051" i="5"/>
  <c r="O11052" i="5"/>
  <c r="O11053" i="5"/>
  <c r="O11054" i="5"/>
  <c r="O11055" i="5"/>
  <c r="O11056" i="5"/>
  <c r="O11057" i="5"/>
  <c r="O11058" i="5"/>
  <c r="O11059" i="5"/>
  <c r="O11060" i="5"/>
  <c r="O11061" i="5"/>
  <c r="O11062" i="5"/>
  <c r="O11063" i="5"/>
  <c r="O11064" i="5"/>
  <c r="O11065" i="5"/>
  <c r="O11066" i="5"/>
  <c r="O11067" i="5"/>
  <c r="O11068" i="5"/>
  <c r="O11069" i="5"/>
  <c r="O11070" i="5"/>
  <c r="O11071" i="5"/>
  <c r="O11072" i="5"/>
  <c r="O11073" i="5"/>
  <c r="O11074" i="5"/>
  <c r="O11075" i="5"/>
  <c r="O11076" i="5"/>
  <c r="O11077" i="5"/>
  <c r="O11078" i="5"/>
  <c r="O11079" i="5"/>
  <c r="O11080" i="5"/>
  <c r="O11081" i="5"/>
  <c r="O11082" i="5"/>
  <c r="O11083" i="5"/>
  <c r="O11084" i="5"/>
  <c r="O11085" i="5"/>
  <c r="O11086" i="5"/>
  <c r="O11087" i="5"/>
  <c r="O11088" i="5"/>
  <c r="O11089" i="5"/>
  <c r="O11090" i="5"/>
  <c r="O11091" i="5"/>
  <c r="O11092" i="5"/>
  <c r="O11093" i="5"/>
  <c r="O11094" i="5"/>
  <c r="O11095" i="5"/>
  <c r="O11096" i="5"/>
  <c r="O11097" i="5"/>
  <c r="O11098" i="5"/>
  <c r="O11099" i="5"/>
  <c r="O11100" i="5"/>
  <c r="O11101" i="5"/>
  <c r="O11102" i="5"/>
  <c r="O11103" i="5"/>
  <c r="O11104" i="5"/>
  <c r="O11105" i="5"/>
  <c r="O11106" i="5"/>
  <c r="O11107" i="5"/>
  <c r="O11108" i="5"/>
  <c r="O11109" i="5"/>
  <c r="O11110" i="5"/>
  <c r="O11111" i="5"/>
  <c r="O11112" i="5"/>
  <c r="O11113" i="5"/>
  <c r="O11114" i="5"/>
  <c r="O11115" i="5"/>
  <c r="O11116" i="5"/>
  <c r="O11117" i="5"/>
  <c r="O11118" i="5"/>
  <c r="O11119" i="5"/>
  <c r="O11120" i="5"/>
  <c r="O11121" i="5"/>
  <c r="O11122" i="5"/>
  <c r="O11123" i="5"/>
  <c r="O11124" i="5"/>
  <c r="O11125" i="5"/>
  <c r="O11126" i="5"/>
  <c r="O11127" i="5"/>
  <c r="O11128" i="5"/>
  <c r="O11129" i="5"/>
  <c r="O11130" i="5"/>
  <c r="O11131" i="5"/>
  <c r="O11132" i="5"/>
  <c r="O11133" i="5"/>
  <c r="O11134" i="5"/>
  <c r="O11135" i="5"/>
  <c r="O11136" i="5"/>
  <c r="O11137" i="5"/>
  <c r="O11138" i="5"/>
  <c r="O11139" i="5"/>
  <c r="O11140" i="5"/>
  <c r="O11141" i="5"/>
  <c r="O11142" i="5"/>
  <c r="O11143" i="5"/>
  <c r="O11144" i="5"/>
  <c r="O11145" i="5"/>
  <c r="O11146" i="5"/>
  <c r="O11147" i="5"/>
  <c r="O11148" i="5"/>
  <c r="O11149" i="5"/>
  <c r="O11150" i="5"/>
  <c r="O11151" i="5"/>
  <c r="O11152" i="5"/>
  <c r="O11153" i="5"/>
  <c r="O11154" i="5"/>
  <c r="O11155" i="5"/>
  <c r="O11156" i="5"/>
  <c r="O11157" i="5"/>
  <c r="O11158" i="5"/>
  <c r="O11159" i="5"/>
  <c r="O11160" i="5"/>
  <c r="O11161" i="5"/>
  <c r="O11162" i="5"/>
  <c r="O11163" i="5"/>
  <c r="O11164" i="5"/>
  <c r="O11165" i="5"/>
  <c r="O11166" i="5"/>
  <c r="O11167" i="5"/>
  <c r="O11168" i="5"/>
  <c r="O11169" i="5"/>
  <c r="O11170" i="5"/>
  <c r="O11171" i="5"/>
  <c r="O11172" i="5"/>
  <c r="O11173" i="5"/>
  <c r="O11174" i="5"/>
  <c r="O11175" i="5"/>
  <c r="O11176" i="5"/>
  <c r="O11177" i="5"/>
  <c r="O11178" i="5"/>
  <c r="O11179" i="5"/>
  <c r="O11180" i="5"/>
  <c r="O11181" i="5"/>
  <c r="O11182" i="5"/>
  <c r="O11183" i="5"/>
  <c r="O11184" i="5"/>
  <c r="O11185" i="5"/>
  <c r="O11186" i="5"/>
  <c r="O11187" i="5"/>
  <c r="O11188" i="5"/>
  <c r="O11189" i="5"/>
  <c r="O11190" i="5"/>
  <c r="O11191" i="5"/>
  <c r="O11192" i="5"/>
  <c r="O11193" i="5"/>
  <c r="O11194" i="5"/>
  <c r="O11195" i="5"/>
  <c r="O11196" i="5"/>
  <c r="O11197" i="5"/>
  <c r="O11198" i="5"/>
  <c r="O11199" i="5"/>
  <c r="O11200" i="5"/>
  <c r="O11201" i="5"/>
  <c r="O11202" i="5"/>
  <c r="O11203" i="5"/>
  <c r="O11204" i="5"/>
  <c r="O11205" i="5"/>
  <c r="O11206" i="5"/>
  <c r="O11207" i="5"/>
  <c r="O11208" i="5"/>
  <c r="O11209" i="5"/>
  <c r="O11210" i="5"/>
  <c r="O11211" i="5"/>
  <c r="O11212" i="5"/>
  <c r="O11213" i="5"/>
  <c r="O11214" i="5"/>
  <c r="O11215" i="5"/>
  <c r="O11216" i="5"/>
  <c r="O11217" i="5"/>
  <c r="O11218" i="5"/>
  <c r="O11219" i="5"/>
  <c r="O11220" i="5"/>
  <c r="O11221" i="5"/>
  <c r="O11222" i="5"/>
  <c r="O11223" i="5"/>
  <c r="O11224" i="5"/>
  <c r="O11225" i="5"/>
  <c r="O11226" i="5"/>
  <c r="O11227" i="5"/>
  <c r="O11228" i="5"/>
  <c r="O11229" i="5"/>
  <c r="O11230" i="5"/>
  <c r="O11231" i="5"/>
  <c r="O11232" i="5"/>
  <c r="O11233" i="5"/>
  <c r="O11234" i="5"/>
  <c r="O11235" i="5"/>
  <c r="O11236" i="5"/>
  <c r="O11237" i="5"/>
  <c r="O11238" i="5"/>
  <c r="O11239" i="5"/>
  <c r="O11240" i="5"/>
  <c r="O11241" i="5"/>
  <c r="O11242" i="5"/>
  <c r="O11243" i="5"/>
  <c r="O11244" i="5"/>
  <c r="O11245" i="5"/>
  <c r="O11246" i="5"/>
  <c r="O11247" i="5"/>
  <c r="O11248" i="5"/>
  <c r="O11249" i="5"/>
  <c r="O11250" i="5"/>
  <c r="O11251" i="5"/>
  <c r="O11252" i="5"/>
  <c r="O11253" i="5"/>
  <c r="O11254" i="5"/>
  <c r="O11255" i="5"/>
  <c r="O11256" i="5"/>
  <c r="O11257" i="5"/>
  <c r="O11258" i="5"/>
  <c r="O11259" i="5"/>
  <c r="O11260" i="5"/>
  <c r="O11261" i="5"/>
  <c r="O11262" i="5"/>
  <c r="O11263" i="5"/>
  <c r="O11264" i="5"/>
  <c r="O11265" i="5"/>
  <c r="O11266" i="5"/>
  <c r="O11267" i="5"/>
  <c r="O11268" i="5"/>
  <c r="O11269" i="5"/>
  <c r="O11270" i="5"/>
  <c r="O11271" i="5"/>
  <c r="O11272" i="5"/>
  <c r="O11273" i="5"/>
  <c r="O11274" i="5"/>
  <c r="O11275" i="5"/>
  <c r="O11276" i="5"/>
  <c r="O11277" i="5"/>
  <c r="O11278" i="5"/>
  <c r="O11279" i="5"/>
  <c r="O11280" i="5"/>
  <c r="O11281" i="5"/>
  <c r="O11282" i="5"/>
  <c r="O11283" i="5"/>
  <c r="O11284" i="5"/>
  <c r="O11285" i="5"/>
  <c r="O11286" i="5"/>
  <c r="O11287" i="5"/>
  <c r="O11288" i="5"/>
  <c r="O11289" i="5"/>
  <c r="O11290" i="5"/>
  <c r="O11291" i="5"/>
  <c r="O11292" i="5"/>
  <c r="O11293" i="5"/>
  <c r="O11294" i="5"/>
  <c r="O11295" i="5"/>
  <c r="O11296" i="5"/>
  <c r="O11297" i="5"/>
  <c r="O11298" i="5"/>
  <c r="O11299" i="5"/>
  <c r="O11300" i="5"/>
  <c r="O11301" i="5"/>
  <c r="O11302" i="5"/>
  <c r="O11303" i="5"/>
  <c r="O11304" i="5"/>
  <c r="O11305" i="5"/>
  <c r="O11306" i="5"/>
  <c r="O11307" i="5"/>
  <c r="O11308" i="5"/>
  <c r="O11309" i="5"/>
  <c r="O11310" i="5"/>
  <c r="O11311" i="5"/>
  <c r="O11312" i="5"/>
  <c r="O11313" i="5"/>
  <c r="O11314" i="5"/>
  <c r="O11315" i="5"/>
  <c r="O11316" i="5"/>
  <c r="O11317" i="5"/>
  <c r="O11318" i="5"/>
  <c r="O11319" i="5"/>
  <c r="O11320" i="5"/>
  <c r="O11321" i="5"/>
  <c r="O11322" i="5"/>
  <c r="O11323" i="5"/>
  <c r="O11324" i="5"/>
  <c r="O11325" i="5"/>
  <c r="O11326" i="5"/>
  <c r="O11327" i="5"/>
  <c r="O11328" i="5"/>
  <c r="O11329" i="5"/>
  <c r="O11330" i="5"/>
  <c r="O11331" i="5"/>
  <c r="O11332" i="5"/>
  <c r="O11333" i="5"/>
  <c r="O11334" i="5"/>
  <c r="O11335" i="5"/>
  <c r="O11336" i="5"/>
  <c r="O11337" i="5"/>
  <c r="O11338" i="5"/>
  <c r="O11339" i="5"/>
  <c r="O11340" i="5"/>
  <c r="O11341" i="5"/>
  <c r="O11342" i="5"/>
  <c r="O11343" i="5"/>
  <c r="O11344" i="5"/>
  <c r="O11345" i="5"/>
  <c r="O11346" i="5"/>
  <c r="O11347" i="5"/>
  <c r="O11348" i="5"/>
  <c r="O11349" i="5"/>
  <c r="O11350" i="5"/>
  <c r="O11351" i="5"/>
  <c r="O11352" i="5"/>
  <c r="O11353" i="5"/>
  <c r="O11354" i="5"/>
  <c r="O11355" i="5"/>
  <c r="O11356" i="5"/>
  <c r="O11357" i="5"/>
  <c r="O11358" i="5"/>
  <c r="O11359" i="5"/>
  <c r="O11360" i="5"/>
  <c r="O11361" i="5"/>
  <c r="O11362" i="5"/>
  <c r="O11363" i="5"/>
  <c r="O11364" i="5"/>
  <c r="O11365" i="5"/>
  <c r="O11366" i="5"/>
  <c r="O11367" i="5"/>
  <c r="O11368" i="5"/>
  <c r="O11369" i="5"/>
  <c r="O11370" i="5"/>
  <c r="O11371" i="5"/>
  <c r="O11372" i="5"/>
  <c r="O11373" i="5"/>
  <c r="O11374" i="5"/>
  <c r="O11375" i="5"/>
  <c r="O11376" i="5"/>
  <c r="O11377" i="5"/>
  <c r="O11378" i="5"/>
  <c r="O11379" i="5"/>
  <c r="O11380" i="5"/>
  <c r="O11381" i="5"/>
  <c r="O11382" i="5"/>
  <c r="O11383" i="5"/>
  <c r="O11384" i="5"/>
  <c r="O11385" i="5"/>
  <c r="O11386" i="5"/>
  <c r="O11387" i="5"/>
  <c r="O11388" i="5"/>
  <c r="O11389" i="5"/>
  <c r="O11390" i="5"/>
  <c r="O11391" i="5"/>
  <c r="O11392" i="5"/>
  <c r="O11393" i="5"/>
  <c r="O11394" i="5"/>
  <c r="O11395" i="5"/>
  <c r="O11396" i="5"/>
  <c r="O11397" i="5"/>
  <c r="O11398" i="5"/>
  <c r="O11399" i="5"/>
  <c r="O11400" i="5"/>
  <c r="O11401" i="5"/>
  <c r="O11402" i="5"/>
  <c r="O11403" i="5"/>
  <c r="O11404" i="5"/>
  <c r="O11405" i="5"/>
  <c r="O11406" i="5"/>
  <c r="O11407" i="5"/>
  <c r="O11408" i="5"/>
  <c r="O11409" i="5"/>
  <c r="O11410" i="5"/>
  <c r="O11411" i="5"/>
  <c r="O11412" i="5"/>
  <c r="O11413" i="5"/>
  <c r="O11414" i="5"/>
  <c r="O11415" i="5"/>
  <c r="O11416" i="5"/>
  <c r="O11417" i="5"/>
  <c r="O11418" i="5"/>
  <c r="O11419" i="5"/>
  <c r="O11420" i="5"/>
  <c r="O11421" i="5"/>
  <c r="O11422" i="5"/>
  <c r="O11423" i="5"/>
  <c r="O11424" i="5"/>
  <c r="O11425" i="5"/>
  <c r="O11426" i="5"/>
  <c r="O11427" i="5"/>
  <c r="O11428" i="5"/>
  <c r="O11429" i="5"/>
  <c r="O11430" i="5"/>
  <c r="O11431" i="5"/>
  <c r="O11432" i="5"/>
  <c r="O11433" i="5"/>
  <c r="O11434" i="5"/>
  <c r="O11435" i="5"/>
  <c r="O11436" i="5"/>
  <c r="O11437" i="5"/>
  <c r="O11438" i="5"/>
  <c r="O11439" i="5"/>
  <c r="O11440" i="5"/>
  <c r="O11441" i="5"/>
  <c r="O11442" i="5"/>
  <c r="O11443" i="5"/>
  <c r="O11444" i="5"/>
  <c r="O11445" i="5"/>
  <c r="O11446" i="5"/>
  <c r="O11447" i="5"/>
  <c r="O11448" i="5"/>
  <c r="O11449" i="5"/>
  <c r="O11450" i="5"/>
  <c r="O11451" i="5"/>
  <c r="O11452" i="5"/>
  <c r="O11453" i="5"/>
  <c r="O11454" i="5"/>
  <c r="O11455" i="5"/>
  <c r="O11456" i="5"/>
  <c r="O11457" i="5"/>
  <c r="O11458" i="5"/>
  <c r="O11459" i="5"/>
  <c r="O11460" i="5"/>
  <c r="O11461" i="5"/>
  <c r="O11462" i="5"/>
  <c r="O11463" i="5"/>
  <c r="O11464" i="5"/>
  <c r="O11465" i="5"/>
  <c r="O11466" i="5"/>
  <c r="O11467" i="5"/>
  <c r="O11468" i="5"/>
  <c r="O11469" i="5"/>
  <c r="O11470" i="5"/>
  <c r="O11471" i="5"/>
  <c r="O11472" i="5"/>
  <c r="O11473" i="5"/>
  <c r="O11474" i="5"/>
  <c r="O11475" i="5"/>
  <c r="O11476" i="5"/>
  <c r="O11477" i="5"/>
  <c r="O11478" i="5"/>
  <c r="O11479" i="5"/>
  <c r="O11480" i="5"/>
  <c r="O11481" i="5"/>
  <c r="O11482" i="5"/>
  <c r="O11483" i="5"/>
  <c r="O11484" i="5"/>
  <c r="O11485" i="5"/>
  <c r="O11486" i="5"/>
  <c r="O11487" i="5"/>
  <c r="O11488" i="5"/>
  <c r="O11489" i="5"/>
  <c r="O11490" i="5"/>
  <c r="O11491" i="5"/>
  <c r="O11492" i="5"/>
  <c r="O11493" i="5"/>
  <c r="O11494" i="5"/>
  <c r="O11495" i="5"/>
  <c r="O11496" i="5"/>
  <c r="O11497" i="5"/>
  <c r="O11498" i="5"/>
  <c r="O11499" i="5"/>
  <c r="O11500" i="5"/>
  <c r="O11501" i="5"/>
  <c r="O11502" i="5"/>
  <c r="O11503" i="5"/>
  <c r="O11504" i="5"/>
  <c r="O11505" i="5"/>
  <c r="O11506" i="5"/>
  <c r="O11507" i="5"/>
  <c r="O11508" i="5"/>
  <c r="O11509" i="5"/>
  <c r="O11510" i="5"/>
  <c r="O11511" i="5"/>
  <c r="O11512" i="5"/>
  <c r="O11513" i="5"/>
  <c r="O11514" i="5"/>
  <c r="O11515" i="5"/>
  <c r="O11516" i="5"/>
  <c r="O11517" i="5"/>
  <c r="O11518" i="5"/>
  <c r="O11519" i="5"/>
  <c r="O11520" i="5"/>
  <c r="O11521" i="5"/>
  <c r="O11522" i="5"/>
  <c r="O11523" i="5"/>
  <c r="O11524" i="5"/>
  <c r="O11525" i="5"/>
  <c r="O11526" i="5"/>
  <c r="O11527" i="5"/>
  <c r="O11528" i="5"/>
  <c r="O11529" i="5"/>
  <c r="O11530" i="5"/>
  <c r="O11531" i="5"/>
  <c r="O11532" i="5"/>
  <c r="O11533" i="5"/>
  <c r="O11534" i="5"/>
  <c r="O11535" i="5"/>
  <c r="O11536" i="5"/>
  <c r="O11537" i="5"/>
  <c r="O11538" i="5"/>
  <c r="O11539" i="5"/>
  <c r="O11540" i="5"/>
  <c r="O11541" i="5"/>
  <c r="O11542" i="5"/>
  <c r="O11543" i="5"/>
  <c r="O11544" i="5"/>
  <c r="O11545" i="5"/>
  <c r="O11546" i="5"/>
  <c r="O11547" i="5"/>
  <c r="O11548" i="5"/>
  <c r="O11549" i="5"/>
  <c r="O11550" i="5"/>
  <c r="O11551" i="5"/>
  <c r="O11552" i="5"/>
  <c r="O11553" i="5"/>
  <c r="O11554" i="5"/>
  <c r="O11555" i="5"/>
  <c r="O11556" i="5"/>
  <c r="O11557" i="5"/>
  <c r="O11558" i="5"/>
  <c r="O11559" i="5"/>
  <c r="O11560" i="5"/>
  <c r="O11561" i="5"/>
  <c r="O11562" i="5"/>
  <c r="O11563" i="5"/>
  <c r="O11564" i="5"/>
  <c r="O11565" i="5"/>
  <c r="O11566" i="5"/>
  <c r="O11567" i="5"/>
  <c r="O11568" i="5"/>
  <c r="O11569" i="5"/>
  <c r="O11570" i="5"/>
  <c r="O11571" i="5"/>
  <c r="O11572" i="5"/>
  <c r="O11573" i="5"/>
  <c r="O11574" i="5"/>
  <c r="O11575" i="5"/>
  <c r="O11576" i="5"/>
  <c r="O11577" i="5"/>
  <c r="O11578" i="5"/>
  <c r="O11579" i="5"/>
  <c r="O11580" i="5"/>
  <c r="O11581" i="5"/>
  <c r="O11582" i="5"/>
  <c r="O11583" i="5"/>
  <c r="O11584" i="5"/>
  <c r="O11585" i="5"/>
  <c r="O11586" i="5"/>
  <c r="O11587" i="5"/>
  <c r="O11588" i="5"/>
  <c r="O11589" i="5"/>
  <c r="O11590" i="5"/>
  <c r="O11591" i="5"/>
  <c r="O11592" i="5"/>
  <c r="O11593" i="5"/>
  <c r="O11594" i="5"/>
  <c r="O11595" i="5"/>
  <c r="O11596" i="5"/>
  <c r="O11597" i="5"/>
  <c r="O11598" i="5"/>
  <c r="O11599" i="5"/>
  <c r="O11600" i="5"/>
  <c r="O11601" i="5"/>
  <c r="O11602" i="5"/>
  <c r="O11603" i="5"/>
  <c r="O11604" i="5"/>
  <c r="O11605" i="5"/>
  <c r="O11606" i="5"/>
  <c r="O11607" i="5"/>
  <c r="O11608" i="5"/>
  <c r="O11609" i="5"/>
  <c r="O11610" i="5"/>
  <c r="O11611" i="5"/>
  <c r="O11612" i="5"/>
  <c r="O11613" i="5"/>
  <c r="O11614" i="5"/>
  <c r="O11615" i="5"/>
  <c r="O11616" i="5"/>
  <c r="O11617" i="5"/>
  <c r="O11618" i="5"/>
  <c r="O11619" i="5"/>
  <c r="O11620" i="5"/>
  <c r="O11621" i="5"/>
  <c r="O11622" i="5"/>
  <c r="O11623" i="5"/>
  <c r="O11624" i="5"/>
  <c r="O11625" i="5"/>
  <c r="O11626" i="5"/>
  <c r="O11627" i="5"/>
  <c r="O11628" i="5"/>
  <c r="O11629" i="5"/>
  <c r="O11630" i="5"/>
  <c r="O11631" i="5"/>
  <c r="O11632" i="5"/>
  <c r="O11633" i="5"/>
  <c r="O11634" i="5"/>
  <c r="O11635" i="5"/>
  <c r="O11636" i="5"/>
  <c r="O11637" i="5"/>
  <c r="O11638" i="5"/>
  <c r="O11639" i="5"/>
  <c r="O11640" i="5"/>
  <c r="O11641" i="5"/>
  <c r="O11642" i="5"/>
  <c r="O11643" i="5"/>
  <c r="O11644" i="5"/>
  <c r="O11645" i="5"/>
  <c r="O11646" i="5"/>
  <c r="O11647" i="5"/>
  <c r="O11648" i="5"/>
  <c r="O11649" i="5"/>
  <c r="O11650" i="5"/>
  <c r="O11651" i="5"/>
  <c r="O11652" i="5"/>
  <c r="O11653" i="5"/>
  <c r="O11654" i="5"/>
  <c r="O11655" i="5"/>
  <c r="O11656" i="5"/>
  <c r="O11657" i="5"/>
  <c r="O11658" i="5"/>
  <c r="O11659" i="5"/>
  <c r="O11660" i="5"/>
  <c r="O11661" i="5"/>
  <c r="O11662" i="5"/>
  <c r="O11663" i="5"/>
  <c r="O11664" i="5"/>
  <c r="O11665" i="5"/>
  <c r="O11666" i="5"/>
  <c r="O11667" i="5"/>
  <c r="O11668" i="5"/>
  <c r="O11669" i="5"/>
  <c r="O11670" i="5"/>
  <c r="O11671" i="5"/>
  <c r="O11672" i="5"/>
  <c r="O11673" i="5"/>
  <c r="O11674" i="5"/>
  <c r="O11675" i="5"/>
  <c r="O11676" i="5"/>
  <c r="O11677" i="5"/>
  <c r="O11678" i="5"/>
  <c r="O11679" i="5"/>
  <c r="O11680" i="5"/>
  <c r="O11681" i="5"/>
  <c r="O11682" i="5"/>
  <c r="O11683" i="5"/>
  <c r="O11684" i="5"/>
  <c r="O11685" i="5"/>
  <c r="O11686" i="5"/>
  <c r="O11687" i="5"/>
  <c r="O11688" i="5"/>
  <c r="O11689" i="5"/>
  <c r="O11690" i="5"/>
  <c r="O11691" i="5"/>
  <c r="O11692" i="5"/>
  <c r="O11693" i="5"/>
  <c r="O11694" i="5"/>
  <c r="O11695" i="5"/>
  <c r="O11696" i="5"/>
  <c r="O11697" i="5"/>
  <c r="O11698" i="5"/>
  <c r="O11699" i="5"/>
  <c r="O11700" i="5"/>
  <c r="O11701" i="5"/>
  <c r="O11702" i="5"/>
  <c r="O11703" i="5"/>
  <c r="O11704" i="5"/>
  <c r="O11705" i="5"/>
  <c r="O11706" i="5"/>
  <c r="O11707" i="5"/>
  <c r="O11708" i="5"/>
  <c r="O11709" i="5"/>
  <c r="O11710" i="5"/>
  <c r="O11711" i="5"/>
  <c r="O11712" i="5"/>
  <c r="O11713" i="5"/>
  <c r="O11714" i="5"/>
  <c r="O11715" i="5"/>
  <c r="O11716" i="5"/>
  <c r="O11717" i="5"/>
  <c r="O11718" i="5"/>
  <c r="O11719" i="5"/>
  <c r="O11720" i="5"/>
  <c r="O11721" i="5"/>
  <c r="O11722" i="5"/>
  <c r="O11723" i="5"/>
  <c r="O11724" i="5"/>
  <c r="O11725" i="5"/>
  <c r="O11726" i="5"/>
  <c r="O11727" i="5"/>
  <c r="O11728" i="5"/>
  <c r="O11729" i="5"/>
  <c r="O11730" i="5"/>
  <c r="O11731" i="5"/>
  <c r="O11732" i="5"/>
  <c r="O11733" i="5"/>
  <c r="O11734" i="5"/>
  <c r="O11735" i="5"/>
  <c r="O11736" i="5"/>
  <c r="O11737" i="5"/>
  <c r="O11738" i="5"/>
  <c r="O11739" i="5"/>
  <c r="O11740" i="5"/>
  <c r="O11741" i="5"/>
  <c r="O11742" i="5"/>
  <c r="O11743" i="5"/>
  <c r="O11744" i="5"/>
  <c r="O11745" i="5"/>
  <c r="O11746" i="5"/>
  <c r="O11747" i="5"/>
  <c r="O11748" i="5"/>
  <c r="O11749" i="5"/>
  <c r="O11750" i="5"/>
  <c r="O11751" i="5"/>
  <c r="O11752" i="5"/>
  <c r="O11753" i="5"/>
  <c r="O11754" i="5"/>
  <c r="O11755" i="5"/>
  <c r="O11756" i="5"/>
  <c r="O11757" i="5"/>
  <c r="O11758" i="5"/>
  <c r="O11759" i="5"/>
  <c r="O11760" i="5"/>
  <c r="O11761" i="5"/>
  <c r="O11762" i="5"/>
  <c r="O11763" i="5"/>
  <c r="O11764" i="5"/>
  <c r="O11765" i="5"/>
  <c r="O11766" i="5"/>
  <c r="O11767" i="5"/>
  <c r="O11768" i="5"/>
  <c r="O11769" i="5"/>
  <c r="O11770" i="5"/>
  <c r="O11771" i="5"/>
  <c r="O11772" i="5"/>
  <c r="O11773" i="5"/>
  <c r="O11774" i="5"/>
  <c r="O11775" i="5"/>
  <c r="O11776" i="5"/>
  <c r="O11777" i="5"/>
  <c r="O11778" i="5"/>
  <c r="O11779" i="5"/>
  <c r="O11780" i="5"/>
  <c r="O11781" i="5"/>
  <c r="O11782" i="5"/>
  <c r="O11783" i="5"/>
  <c r="O11784" i="5"/>
  <c r="O11785" i="5"/>
  <c r="O11786" i="5"/>
  <c r="O11787" i="5"/>
  <c r="O11788" i="5"/>
  <c r="O11789" i="5"/>
  <c r="O11790" i="5"/>
  <c r="O11791" i="5"/>
  <c r="O11792" i="5"/>
  <c r="O11793" i="5"/>
  <c r="O11794" i="5"/>
  <c r="O11795" i="5"/>
  <c r="O11796" i="5"/>
  <c r="O11797" i="5"/>
  <c r="O11798" i="5"/>
  <c r="O11799" i="5"/>
  <c r="O11800" i="5"/>
  <c r="O11801" i="5"/>
  <c r="O11802" i="5"/>
  <c r="O11803" i="5"/>
  <c r="O11804" i="5"/>
  <c r="O11805" i="5"/>
  <c r="O11806" i="5"/>
  <c r="O11807" i="5"/>
  <c r="O11808" i="5"/>
  <c r="O11809" i="5"/>
  <c r="O11810" i="5"/>
  <c r="O11811" i="5"/>
  <c r="O11812" i="5"/>
  <c r="O11813" i="5"/>
  <c r="O11814" i="5"/>
  <c r="O11815" i="5"/>
  <c r="O11816" i="5"/>
  <c r="O11817" i="5"/>
  <c r="O11818" i="5"/>
  <c r="O11819" i="5"/>
  <c r="O11820" i="5"/>
  <c r="O11821" i="5"/>
  <c r="O11822" i="5"/>
  <c r="O11823" i="5"/>
  <c r="O11824" i="5"/>
  <c r="O11825" i="5"/>
  <c r="O11826" i="5"/>
  <c r="O11827" i="5"/>
  <c r="O11828" i="5"/>
  <c r="O11829" i="5"/>
  <c r="O11830" i="5"/>
  <c r="O11831" i="5"/>
  <c r="O11832" i="5"/>
  <c r="O11833" i="5"/>
  <c r="O11834" i="5"/>
  <c r="O11835" i="5"/>
  <c r="O11836" i="5"/>
  <c r="O11837" i="5"/>
  <c r="O11838" i="5"/>
  <c r="O11839" i="5"/>
  <c r="O11840" i="5"/>
  <c r="O11841" i="5"/>
  <c r="O11842" i="5"/>
  <c r="O11843" i="5"/>
  <c r="O11844" i="5"/>
  <c r="O11845" i="5"/>
  <c r="O11846" i="5"/>
  <c r="O11847" i="5"/>
  <c r="O11848" i="5"/>
  <c r="O11849" i="5"/>
  <c r="O11850" i="5"/>
  <c r="O11851" i="5"/>
  <c r="O11852" i="5"/>
  <c r="O11853" i="5"/>
  <c r="O11854" i="5"/>
  <c r="O11855" i="5"/>
  <c r="O11856" i="5"/>
  <c r="O11857" i="5"/>
  <c r="O11858" i="5"/>
  <c r="O11859" i="5"/>
  <c r="O11860" i="5"/>
  <c r="O11861" i="5"/>
  <c r="O11862" i="5"/>
  <c r="O11863" i="5"/>
  <c r="O11864" i="5"/>
  <c r="O11865" i="5"/>
  <c r="O11866" i="5"/>
  <c r="O11867" i="5"/>
  <c r="O11868" i="5"/>
  <c r="O11869" i="5"/>
  <c r="O11870" i="5"/>
  <c r="O11871" i="5"/>
  <c r="O11872" i="5"/>
  <c r="O11873" i="5"/>
  <c r="O11874" i="5"/>
  <c r="O11875" i="5"/>
  <c r="O11876" i="5"/>
  <c r="O11877" i="5"/>
  <c r="O11878" i="5"/>
  <c r="O11879" i="5"/>
  <c r="O11880" i="5"/>
  <c r="O11881" i="5"/>
  <c r="O11882" i="5"/>
  <c r="O11883" i="5"/>
  <c r="O11884" i="5"/>
  <c r="O11885" i="5"/>
  <c r="O11886" i="5"/>
  <c r="O11887" i="5"/>
  <c r="O11888" i="5"/>
  <c r="O11889" i="5"/>
  <c r="O11890" i="5"/>
  <c r="O11891" i="5"/>
  <c r="O11892" i="5"/>
  <c r="O11893" i="5"/>
  <c r="O11894" i="5"/>
  <c r="O11895" i="5"/>
  <c r="O11896" i="5"/>
  <c r="O11897" i="5"/>
  <c r="O11898" i="5"/>
  <c r="O11899" i="5"/>
  <c r="O11900" i="5"/>
  <c r="O11901" i="5"/>
  <c r="O11902" i="5"/>
  <c r="O11903" i="5"/>
  <c r="O11904" i="5"/>
  <c r="O11905" i="5"/>
  <c r="O11906" i="5"/>
  <c r="O11907" i="5"/>
  <c r="O11908" i="5"/>
  <c r="O11909" i="5"/>
  <c r="O11910" i="5"/>
  <c r="O11911" i="5"/>
  <c r="O11912" i="5"/>
  <c r="O11913" i="5"/>
  <c r="O11914" i="5"/>
  <c r="O11915" i="5"/>
  <c r="O11916" i="5"/>
  <c r="O11917" i="5"/>
  <c r="O11918" i="5"/>
  <c r="O11919" i="5"/>
  <c r="O11920" i="5"/>
  <c r="O11921" i="5"/>
  <c r="O11922" i="5"/>
  <c r="O11923" i="5"/>
  <c r="O11924" i="5"/>
  <c r="O11925" i="5"/>
  <c r="O11926" i="5"/>
  <c r="O11927" i="5"/>
  <c r="O11928" i="5"/>
  <c r="O11929" i="5"/>
  <c r="O11930" i="5"/>
  <c r="O11931" i="5"/>
  <c r="O11932" i="5"/>
  <c r="O11933" i="5"/>
  <c r="O11934" i="5"/>
  <c r="O11935" i="5"/>
  <c r="O11936" i="5"/>
  <c r="O11937" i="5"/>
  <c r="O11938" i="5"/>
  <c r="O11939" i="5"/>
  <c r="O11940" i="5"/>
  <c r="O11941" i="5"/>
  <c r="O11942" i="5"/>
  <c r="O11943" i="5"/>
  <c r="O11944" i="5"/>
  <c r="O11945" i="5"/>
  <c r="O11946" i="5"/>
  <c r="O11947" i="5"/>
  <c r="O11948" i="5"/>
  <c r="O11949" i="5"/>
  <c r="O11950" i="5"/>
  <c r="O11951" i="5"/>
  <c r="O11952" i="5"/>
  <c r="O11953" i="5"/>
  <c r="O11954" i="5"/>
  <c r="O11955" i="5"/>
  <c r="O11956" i="5"/>
  <c r="O11957" i="5"/>
  <c r="O11958" i="5"/>
  <c r="O11959" i="5"/>
  <c r="O11960" i="5"/>
  <c r="O11961" i="5"/>
  <c r="O11962" i="5"/>
  <c r="O11963" i="5"/>
  <c r="O11964" i="5"/>
  <c r="O11965" i="5"/>
  <c r="O11966" i="5"/>
  <c r="O11967" i="5"/>
  <c r="O11968" i="5"/>
  <c r="O11969" i="5"/>
  <c r="O11970" i="5"/>
  <c r="O11971" i="5"/>
  <c r="O11972" i="5"/>
  <c r="O11973" i="5"/>
  <c r="O11974" i="5"/>
  <c r="O11975" i="5"/>
  <c r="O11976" i="5"/>
  <c r="O11977" i="5"/>
  <c r="O11978" i="5"/>
  <c r="O11979" i="5"/>
  <c r="O11980" i="5"/>
  <c r="O11981" i="5"/>
  <c r="O11982" i="5"/>
  <c r="O11983" i="5"/>
  <c r="O11984" i="5"/>
  <c r="O11985" i="5"/>
  <c r="O11986" i="5"/>
  <c r="O11987" i="5"/>
  <c r="O11988" i="5"/>
  <c r="O11989" i="5"/>
  <c r="O11990" i="5"/>
  <c r="O11991" i="5"/>
  <c r="O11992" i="5"/>
  <c r="O11993" i="5"/>
  <c r="O11994" i="5"/>
  <c r="O11995" i="5"/>
  <c r="O11996" i="5"/>
  <c r="O11997" i="5"/>
  <c r="O11998" i="5"/>
  <c r="O11999" i="5"/>
  <c r="O12000" i="5"/>
  <c r="O12001" i="5"/>
  <c r="O12002" i="5"/>
  <c r="O12003" i="5"/>
  <c r="O12004" i="5"/>
  <c r="O12005" i="5"/>
  <c r="O12006" i="5"/>
  <c r="O12007" i="5"/>
  <c r="O12008" i="5"/>
  <c r="O12009" i="5"/>
  <c r="O12010" i="5"/>
  <c r="O12011" i="5"/>
  <c r="O12012" i="5"/>
  <c r="O12013" i="5"/>
  <c r="O12014" i="5"/>
  <c r="O12015" i="5"/>
  <c r="O12016" i="5"/>
  <c r="O12017" i="5"/>
  <c r="O12018" i="5"/>
  <c r="O12019" i="5"/>
  <c r="O12020" i="5"/>
  <c r="O12021" i="5"/>
  <c r="O12022" i="5"/>
  <c r="O12023" i="5"/>
  <c r="O12024" i="5"/>
  <c r="O12025" i="5"/>
  <c r="O12026" i="5"/>
  <c r="O12027" i="5"/>
  <c r="O12028" i="5"/>
  <c r="O12029" i="5"/>
  <c r="O12030" i="5"/>
  <c r="O12031" i="5"/>
  <c r="O12032" i="5"/>
  <c r="O12033" i="5"/>
  <c r="O12034" i="5"/>
  <c r="O12035" i="5"/>
  <c r="O12036" i="5"/>
  <c r="O12037" i="5"/>
  <c r="O12038" i="5"/>
  <c r="O12039" i="5"/>
  <c r="O12040" i="5"/>
  <c r="O12041" i="5"/>
  <c r="O12042" i="5"/>
  <c r="O12043" i="5"/>
  <c r="O12044" i="5"/>
  <c r="O12045" i="5"/>
  <c r="O12046" i="5"/>
  <c r="O12047" i="5"/>
  <c r="O12048" i="5"/>
  <c r="O12049" i="5"/>
  <c r="O12050" i="5"/>
  <c r="O12051" i="5"/>
  <c r="O12052" i="5"/>
  <c r="O12053" i="5"/>
  <c r="O12054" i="5"/>
  <c r="O12055" i="5"/>
  <c r="O12056" i="5"/>
  <c r="O12057" i="5"/>
  <c r="O12058" i="5"/>
  <c r="O12059" i="5"/>
  <c r="O12060" i="5"/>
  <c r="O12061" i="5"/>
  <c r="O12062" i="5"/>
  <c r="O12063" i="5"/>
  <c r="O12064" i="5"/>
  <c r="O12065" i="5"/>
  <c r="O12066" i="5"/>
  <c r="O12067" i="5"/>
  <c r="O12068" i="5"/>
  <c r="O12069" i="5"/>
  <c r="O12070" i="5"/>
  <c r="O12071" i="5"/>
  <c r="O12072" i="5"/>
  <c r="O12073" i="5"/>
  <c r="O12074" i="5"/>
  <c r="O12075" i="5"/>
  <c r="O12076" i="5"/>
  <c r="O12077" i="5"/>
  <c r="O12078" i="5"/>
  <c r="O12079" i="5"/>
  <c r="O12080" i="5"/>
  <c r="O12081" i="5"/>
  <c r="O12082" i="5"/>
  <c r="O12083" i="5"/>
  <c r="O12084" i="5"/>
  <c r="O12085" i="5"/>
  <c r="O12086" i="5"/>
  <c r="O12087" i="5"/>
  <c r="O12088" i="5"/>
  <c r="O12089" i="5"/>
  <c r="O12090" i="5"/>
  <c r="O12091" i="5"/>
  <c r="O12092" i="5"/>
  <c r="O12093" i="5"/>
  <c r="O12094" i="5"/>
  <c r="O12095" i="5"/>
  <c r="O12096" i="5"/>
  <c r="O12097" i="5"/>
  <c r="O12098" i="5"/>
  <c r="O12099" i="5"/>
  <c r="O12100" i="5"/>
  <c r="O12101" i="5"/>
  <c r="O12102" i="5"/>
  <c r="O12103" i="5"/>
  <c r="O12104" i="5"/>
  <c r="O12105" i="5"/>
  <c r="O12106" i="5"/>
  <c r="O12107" i="5"/>
  <c r="O12108" i="5"/>
  <c r="O12109" i="5"/>
  <c r="O12110" i="5"/>
  <c r="O12111" i="5"/>
  <c r="O12112" i="5"/>
  <c r="O12113" i="5"/>
  <c r="O12114" i="5"/>
  <c r="O12115" i="5"/>
  <c r="O12116" i="5"/>
  <c r="O12117" i="5"/>
  <c r="O12118" i="5"/>
  <c r="O12119" i="5"/>
  <c r="O12120" i="5"/>
  <c r="O12121" i="5"/>
  <c r="O12122" i="5"/>
  <c r="O12123" i="5"/>
  <c r="O12124" i="5"/>
  <c r="O12125" i="5"/>
  <c r="O12126" i="5"/>
  <c r="O12127" i="5"/>
  <c r="O12128" i="5"/>
  <c r="O12129" i="5"/>
  <c r="O12130" i="5"/>
  <c r="O12131" i="5"/>
  <c r="O12132" i="5"/>
  <c r="O12133" i="5"/>
  <c r="O12134" i="5"/>
  <c r="O12135" i="5"/>
  <c r="O12136" i="5"/>
  <c r="O12137" i="5"/>
  <c r="O12138" i="5"/>
  <c r="O12139" i="5"/>
  <c r="O12140" i="5"/>
  <c r="O12141" i="5"/>
  <c r="O12142" i="5"/>
  <c r="O12143" i="5"/>
  <c r="O12144" i="5"/>
  <c r="O12145" i="5"/>
  <c r="O12146" i="5"/>
  <c r="O12147" i="5"/>
  <c r="O12148" i="5"/>
  <c r="O12149" i="5"/>
  <c r="O12150" i="5"/>
  <c r="O12151" i="5"/>
  <c r="O12152" i="5"/>
  <c r="O12153" i="5"/>
  <c r="O12154" i="5"/>
  <c r="O12155" i="5"/>
  <c r="O12156" i="5"/>
  <c r="O12157" i="5"/>
  <c r="O12158" i="5"/>
  <c r="O12159" i="5"/>
  <c r="O12160" i="5"/>
  <c r="O12161" i="5"/>
  <c r="O12162" i="5"/>
  <c r="O12163" i="5"/>
  <c r="O12164" i="5"/>
  <c r="O12165" i="5"/>
  <c r="O12166" i="5"/>
  <c r="O12167" i="5"/>
  <c r="O12168" i="5"/>
  <c r="O12169" i="5"/>
  <c r="O12170" i="5"/>
  <c r="O12171" i="5"/>
  <c r="O12172" i="5"/>
  <c r="O12173" i="5"/>
  <c r="O12174" i="5"/>
  <c r="O12175" i="5"/>
  <c r="O12176" i="5"/>
  <c r="O12177" i="5"/>
  <c r="O12178" i="5"/>
  <c r="O12179" i="5"/>
  <c r="O12180" i="5"/>
  <c r="O12181" i="5"/>
  <c r="O12182" i="5"/>
  <c r="O12183" i="5"/>
  <c r="O12184" i="5"/>
  <c r="O12185" i="5"/>
  <c r="O12186" i="5"/>
  <c r="O12187" i="5"/>
  <c r="O12188" i="5"/>
  <c r="O12189" i="5"/>
  <c r="O12190" i="5"/>
  <c r="O12191" i="5"/>
  <c r="O12192" i="5"/>
  <c r="O12193" i="5"/>
  <c r="O12194" i="5"/>
  <c r="O12195" i="5"/>
  <c r="O12196" i="5"/>
  <c r="O12197" i="5"/>
  <c r="O12198" i="5"/>
  <c r="O12199" i="5"/>
  <c r="O12200" i="5"/>
  <c r="O12201" i="5"/>
  <c r="O12202" i="5"/>
  <c r="O12203" i="5"/>
  <c r="O12204" i="5"/>
  <c r="O12205" i="5"/>
  <c r="O12206" i="5"/>
  <c r="O12207" i="5"/>
  <c r="O12208" i="5"/>
  <c r="O12209" i="5"/>
  <c r="O12210" i="5"/>
  <c r="O12211" i="5"/>
  <c r="O12212" i="5"/>
  <c r="O12213" i="5"/>
  <c r="O12214" i="5"/>
  <c r="O12215" i="5"/>
  <c r="O12216" i="5"/>
  <c r="O12217" i="5"/>
  <c r="O12218" i="5"/>
  <c r="O12219" i="5"/>
  <c r="O12220" i="5"/>
  <c r="O12221" i="5"/>
  <c r="O12222" i="5"/>
  <c r="O12223" i="5"/>
  <c r="O12224" i="5"/>
  <c r="O12225" i="5"/>
  <c r="O12226" i="5"/>
  <c r="O12227" i="5"/>
  <c r="O12228" i="5"/>
  <c r="O12229" i="5"/>
  <c r="O12230" i="5"/>
  <c r="O12231" i="5"/>
  <c r="O12232" i="5"/>
  <c r="O12233" i="5"/>
  <c r="O12234" i="5"/>
  <c r="O12235" i="5"/>
  <c r="O12236" i="5"/>
  <c r="O12237" i="5"/>
  <c r="O12238" i="5"/>
  <c r="O12239" i="5"/>
  <c r="O12240" i="5"/>
  <c r="O12241" i="5"/>
  <c r="O12242" i="5"/>
  <c r="O12243" i="5"/>
  <c r="O12244" i="5"/>
  <c r="O12245" i="5"/>
  <c r="O12246" i="5"/>
  <c r="O12247" i="5"/>
  <c r="O12248" i="5"/>
  <c r="O12249" i="5"/>
  <c r="O12250" i="5"/>
  <c r="O12251" i="5"/>
  <c r="O12252" i="5"/>
  <c r="O12253" i="5"/>
  <c r="O12254" i="5"/>
  <c r="O12255" i="5"/>
  <c r="O12256" i="5"/>
  <c r="O12257" i="5"/>
  <c r="O12258" i="5"/>
  <c r="O12259" i="5"/>
  <c r="O12260" i="5"/>
  <c r="O12261" i="5"/>
  <c r="O12262" i="5"/>
  <c r="O12263" i="5"/>
  <c r="O12264" i="5"/>
  <c r="O12265" i="5"/>
  <c r="O12266" i="5"/>
  <c r="O12267" i="5"/>
  <c r="O12268" i="5"/>
  <c r="O12269" i="5"/>
  <c r="O12270" i="5"/>
  <c r="O12271" i="5"/>
  <c r="O12272" i="5"/>
  <c r="O12273" i="5"/>
  <c r="O12274" i="5"/>
  <c r="O12275" i="5"/>
  <c r="O12276" i="5"/>
  <c r="O12277" i="5"/>
  <c r="O12278" i="5"/>
  <c r="O12279" i="5"/>
  <c r="O12280" i="5"/>
  <c r="O12281" i="5"/>
  <c r="O12282" i="5"/>
  <c r="O12283" i="5"/>
  <c r="O12284" i="5"/>
  <c r="O12285" i="5"/>
  <c r="O12286" i="5"/>
  <c r="O12287" i="5"/>
  <c r="O12288" i="5"/>
  <c r="O12289" i="5"/>
  <c r="O12290" i="5"/>
  <c r="O12291" i="5"/>
  <c r="O12292" i="5"/>
  <c r="O12293" i="5"/>
  <c r="O12294" i="5"/>
  <c r="O12295" i="5"/>
  <c r="O12296" i="5"/>
  <c r="O12297" i="5"/>
  <c r="O12298" i="5"/>
  <c r="O12299" i="5"/>
  <c r="O12300" i="5"/>
  <c r="O12301" i="5"/>
  <c r="O12302" i="5"/>
  <c r="O12303" i="5"/>
  <c r="O12304" i="5"/>
  <c r="O12305" i="5"/>
  <c r="O12306" i="5"/>
  <c r="O12307" i="5"/>
  <c r="O12308" i="5"/>
  <c r="O12309" i="5"/>
  <c r="O12310" i="5"/>
  <c r="O12311" i="5"/>
  <c r="O12312" i="5"/>
  <c r="O12313" i="5"/>
  <c r="O12314" i="5"/>
  <c r="O12315" i="5"/>
  <c r="O12316" i="5"/>
  <c r="O12317" i="5"/>
  <c r="O12318" i="5"/>
  <c r="O12319" i="5"/>
  <c r="O12320" i="5"/>
  <c r="O12321" i="5"/>
  <c r="O12322" i="5"/>
  <c r="O12323" i="5"/>
  <c r="O12324" i="5"/>
  <c r="O12325" i="5"/>
  <c r="O12326" i="5"/>
  <c r="O12327" i="5"/>
  <c r="O12328" i="5"/>
  <c r="O12329" i="5"/>
  <c r="O12330" i="5"/>
  <c r="O12331" i="5"/>
  <c r="O12332" i="5"/>
  <c r="O12333" i="5"/>
  <c r="O12334" i="5"/>
  <c r="O12335" i="5"/>
  <c r="O12336" i="5"/>
  <c r="O12337" i="5"/>
  <c r="O12338" i="5"/>
  <c r="O12339" i="5"/>
  <c r="O12340" i="5"/>
  <c r="O12341" i="5"/>
  <c r="O12342" i="5"/>
  <c r="O12343" i="5"/>
  <c r="O12344" i="5"/>
  <c r="O12345" i="5"/>
  <c r="O12346" i="5"/>
  <c r="O12347" i="5"/>
  <c r="O12348" i="5"/>
  <c r="O12349" i="5"/>
  <c r="O12350" i="5"/>
  <c r="O12351" i="5"/>
  <c r="O12352" i="5"/>
  <c r="O12353" i="5"/>
  <c r="O12354" i="5"/>
  <c r="O12355" i="5"/>
  <c r="O12356" i="5"/>
  <c r="O12357" i="5"/>
  <c r="O12358" i="5"/>
  <c r="O12359" i="5"/>
  <c r="O12360" i="5"/>
  <c r="O12361" i="5"/>
  <c r="O12362" i="5"/>
  <c r="O12363" i="5"/>
  <c r="O12364" i="5"/>
  <c r="O12365" i="5"/>
  <c r="O12366" i="5"/>
  <c r="O12367" i="5"/>
  <c r="O12368" i="5"/>
  <c r="O12369" i="5"/>
  <c r="O12370" i="5"/>
  <c r="O12371" i="5"/>
  <c r="O12372" i="5"/>
  <c r="O12373" i="5"/>
  <c r="O12374" i="5"/>
  <c r="O12375" i="5"/>
  <c r="O12376" i="5"/>
  <c r="O12377" i="5"/>
  <c r="O12378" i="5"/>
  <c r="O12379" i="5"/>
  <c r="O12380" i="5"/>
  <c r="O12381" i="5"/>
  <c r="O12382" i="5"/>
  <c r="O12383" i="5"/>
  <c r="O12384" i="5"/>
  <c r="O12385" i="5"/>
  <c r="O12386" i="5"/>
  <c r="O12387" i="5"/>
  <c r="O12388" i="5"/>
  <c r="O12389" i="5"/>
  <c r="O12390" i="5"/>
  <c r="O12391" i="5"/>
  <c r="O12392" i="5"/>
  <c r="O12393" i="5"/>
  <c r="O12394" i="5"/>
  <c r="O12395" i="5"/>
  <c r="O12396" i="5"/>
  <c r="O12397" i="5"/>
  <c r="O12398" i="5"/>
  <c r="O12399" i="5"/>
  <c r="O12400" i="5"/>
  <c r="O12401" i="5"/>
  <c r="O12402" i="5"/>
  <c r="O12403" i="5"/>
  <c r="O12404" i="5"/>
  <c r="O12405" i="5"/>
  <c r="O12406" i="5"/>
  <c r="O12407" i="5"/>
  <c r="O12408" i="5"/>
  <c r="O12409" i="5"/>
  <c r="O12410" i="5"/>
  <c r="O12411" i="5"/>
  <c r="O12412" i="5"/>
  <c r="O12413" i="5"/>
  <c r="O12414" i="5"/>
  <c r="O12415" i="5"/>
  <c r="O12416" i="5"/>
  <c r="O12417" i="5"/>
  <c r="O12418" i="5"/>
  <c r="O12419" i="5"/>
  <c r="O12420" i="5"/>
  <c r="O12421" i="5"/>
  <c r="O12422" i="5"/>
  <c r="O12423" i="5"/>
  <c r="O12424" i="5"/>
  <c r="O12425" i="5"/>
  <c r="O12426" i="5"/>
  <c r="O12427" i="5"/>
  <c r="O12428" i="5"/>
  <c r="O12429" i="5"/>
  <c r="O12430" i="5"/>
  <c r="O12431" i="5"/>
  <c r="O12432" i="5"/>
  <c r="O12433" i="5"/>
  <c r="O12434" i="5"/>
  <c r="O12435" i="5"/>
  <c r="O12436" i="5"/>
  <c r="O12437" i="5"/>
  <c r="O12438" i="5"/>
  <c r="O12439" i="5"/>
  <c r="O12440" i="5"/>
  <c r="O12441" i="5"/>
  <c r="O12442" i="5"/>
  <c r="O12443" i="5"/>
  <c r="O12444" i="5"/>
  <c r="O12445" i="5"/>
  <c r="O12446" i="5"/>
  <c r="O12447" i="5"/>
  <c r="O12448" i="5"/>
  <c r="O12449" i="5"/>
  <c r="O12450" i="5"/>
  <c r="O12451" i="5"/>
  <c r="O12452" i="5"/>
  <c r="O12453" i="5"/>
  <c r="O12454" i="5"/>
  <c r="O12455" i="5"/>
  <c r="O12456" i="5"/>
  <c r="O12457" i="5"/>
  <c r="O12458" i="5"/>
  <c r="O12459" i="5"/>
  <c r="O12460" i="5"/>
  <c r="O12461" i="5"/>
  <c r="O12462" i="5"/>
  <c r="O12463" i="5"/>
  <c r="O12464" i="5"/>
  <c r="O12465" i="5"/>
  <c r="O12466" i="5"/>
  <c r="O12467" i="5"/>
  <c r="O12468" i="5"/>
  <c r="O12469" i="5"/>
  <c r="O12470" i="5"/>
  <c r="O12471" i="5"/>
  <c r="O12472" i="5"/>
  <c r="O12473" i="5"/>
  <c r="O12474" i="5"/>
  <c r="O12475" i="5"/>
  <c r="O12476" i="5"/>
  <c r="O12477" i="5"/>
  <c r="O12478" i="5"/>
  <c r="O12479" i="5"/>
  <c r="O12480" i="5"/>
  <c r="O12481" i="5"/>
  <c r="O12482" i="5"/>
  <c r="O12483" i="5"/>
  <c r="O12484" i="5"/>
  <c r="O12485" i="5"/>
  <c r="O12486" i="5"/>
  <c r="O12487" i="5"/>
  <c r="O12488" i="5"/>
  <c r="O12489" i="5"/>
  <c r="O12490" i="5"/>
  <c r="O12491" i="5"/>
  <c r="O12492" i="5"/>
  <c r="O12493" i="5"/>
  <c r="O12494" i="5"/>
  <c r="O12495" i="5"/>
  <c r="O12496" i="5"/>
  <c r="O12497" i="5"/>
  <c r="O12498" i="5"/>
  <c r="O12499" i="5"/>
  <c r="O12500" i="5"/>
  <c r="O12501" i="5"/>
  <c r="O12502" i="5"/>
  <c r="O12503" i="5"/>
  <c r="O12504" i="5"/>
  <c r="O12505" i="5"/>
  <c r="O12506" i="5"/>
  <c r="O12507" i="5"/>
  <c r="O12508" i="5"/>
  <c r="O12509" i="5"/>
  <c r="O12510" i="5"/>
  <c r="O12511" i="5"/>
  <c r="O12512" i="5"/>
  <c r="O12513" i="5"/>
  <c r="O12514" i="5"/>
  <c r="O12515" i="5"/>
  <c r="O12516" i="5"/>
  <c r="O12517" i="5"/>
  <c r="O12518" i="5"/>
  <c r="O12519" i="5"/>
  <c r="O12520" i="5"/>
  <c r="O12521" i="5"/>
  <c r="O12522" i="5"/>
  <c r="O12523" i="5"/>
  <c r="O12524" i="5"/>
  <c r="O12525" i="5"/>
  <c r="O12526" i="5"/>
  <c r="O12527" i="5"/>
  <c r="O12528" i="5"/>
  <c r="O12529" i="5"/>
  <c r="O12530" i="5"/>
  <c r="O12531" i="5"/>
  <c r="O12532" i="5"/>
  <c r="O12533" i="5"/>
  <c r="O12534" i="5"/>
  <c r="O12535" i="5"/>
  <c r="O12536" i="5"/>
  <c r="O12537" i="5"/>
  <c r="O12538" i="5"/>
  <c r="O12539" i="5"/>
  <c r="O12540" i="5"/>
  <c r="O12541" i="5"/>
  <c r="O12542" i="5"/>
  <c r="O12543" i="5"/>
  <c r="O12544" i="5"/>
  <c r="O12545" i="5"/>
  <c r="O12546" i="5"/>
  <c r="O12547" i="5"/>
  <c r="O12548" i="5"/>
  <c r="O12549" i="5"/>
  <c r="O12550" i="5"/>
  <c r="O12551" i="5"/>
  <c r="O12552" i="5"/>
  <c r="O12553" i="5"/>
  <c r="O12554" i="5"/>
  <c r="O12555" i="5"/>
  <c r="O12556" i="5"/>
  <c r="O12557" i="5"/>
  <c r="O12558" i="5"/>
  <c r="O12559" i="5"/>
  <c r="O12560" i="5"/>
  <c r="O12561" i="5"/>
  <c r="O12562" i="5"/>
  <c r="O12563" i="5"/>
  <c r="O12564" i="5"/>
  <c r="O12565" i="5"/>
  <c r="O12566" i="5"/>
  <c r="O12567" i="5"/>
  <c r="O12568" i="5"/>
  <c r="O12569" i="5"/>
  <c r="O12570" i="5"/>
  <c r="O12571" i="5"/>
  <c r="O12572" i="5"/>
  <c r="O12573" i="5"/>
  <c r="O12574" i="5"/>
  <c r="O12575" i="5"/>
  <c r="O12576" i="5"/>
  <c r="O12577" i="5"/>
  <c r="O12578" i="5"/>
  <c r="O12579" i="5"/>
  <c r="O12580" i="5"/>
  <c r="O12581" i="5"/>
  <c r="O12582" i="5"/>
  <c r="O12583" i="5"/>
  <c r="O12584" i="5"/>
  <c r="O12585" i="5"/>
  <c r="O12586" i="5"/>
  <c r="O12587" i="5"/>
  <c r="O12588" i="5"/>
  <c r="O12589" i="5"/>
  <c r="O12590" i="5"/>
  <c r="O12591" i="5"/>
  <c r="O12592" i="5"/>
  <c r="O12593" i="5"/>
  <c r="O12594" i="5"/>
  <c r="O12595" i="5"/>
  <c r="O12596" i="5"/>
  <c r="O12597" i="5"/>
  <c r="O12598" i="5"/>
  <c r="O12599" i="5"/>
  <c r="O12600" i="5"/>
  <c r="O12601" i="5"/>
  <c r="O12602" i="5"/>
  <c r="O12603" i="5"/>
  <c r="O12604" i="5"/>
  <c r="O12605" i="5"/>
  <c r="O12606" i="5"/>
  <c r="O12607" i="5"/>
  <c r="O12608" i="5"/>
  <c r="O12609" i="5"/>
  <c r="O12610" i="5"/>
  <c r="O12611" i="5"/>
  <c r="O12612" i="5"/>
  <c r="O12613" i="5"/>
  <c r="O12614" i="5"/>
  <c r="O12615" i="5"/>
  <c r="O12616" i="5"/>
  <c r="O12617" i="5"/>
  <c r="O12618" i="5"/>
  <c r="O12619" i="5"/>
  <c r="O12620" i="5"/>
  <c r="O12621" i="5"/>
  <c r="O12622" i="5"/>
  <c r="O12623" i="5"/>
  <c r="O12624" i="5"/>
  <c r="O12625" i="5"/>
  <c r="O12626" i="5"/>
  <c r="O12627" i="5"/>
  <c r="O12628" i="5"/>
  <c r="O12629" i="5"/>
  <c r="O12630" i="5"/>
  <c r="O12631" i="5"/>
  <c r="O12632" i="5"/>
  <c r="O12633" i="5"/>
  <c r="O12634" i="5"/>
  <c r="O12635" i="5"/>
  <c r="O12636" i="5"/>
  <c r="O12637" i="5"/>
  <c r="O12638" i="5"/>
  <c r="O12639" i="5"/>
  <c r="O12640" i="5"/>
  <c r="O12641" i="5"/>
  <c r="O12642" i="5"/>
  <c r="O12643" i="5"/>
  <c r="O12644" i="5"/>
  <c r="O12645" i="5"/>
  <c r="O12646" i="5"/>
  <c r="O12647" i="5"/>
  <c r="O12648" i="5"/>
  <c r="O12649" i="5"/>
  <c r="O12650" i="5"/>
  <c r="O12651" i="5"/>
  <c r="O12652" i="5"/>
  <c r="O12653" i="5"/>
  <c r="O12654" i="5"/>
  <c r="O12655" i="5"/>
  <c r="O12656" i="5"/>
  <c r="O12657" i="5"/>
  <c r="O12658" i="5"/>
  <c r="O12659" i="5"/>
  <c r="O12660" i="5"/>
  <c r="O12661" i="5"/>
  <c r="O12662" i="5"/>
  <c r="O12663" i="5"/>
  <c r="O12664" i="5"/>
  <c r="O12665" i="5"/>
  <c r="O12666" i="5"/>
  <c r="O12667" i="5"/>
  <c r="O12668" i="5"/>
  <c r="O12669" i="5"/>
  <c r="O12670" i="5"/>
  <c r="O12671" i="5"/>
  <c r="O12672" i="5"/>
  <c r="O12673" i="5"/>
  <c r="O12674" i="5"/>
  <c r="O12675" i="5"/>
  <c r="O12676" i="5"/>
  <c r="O12677" i="5"/>
  <c r="O12678" i="5"/>
  <c r="O12679" i="5"/>
  <c r="O12680" i="5"/>
  <c r="O12681" i="5"/>
  <c r="O12682" i="5"/>
  <c r="O12683" i="5"/>
  <c r="O12684" i="5"/>
  <c r="O12685" i="5"/>
  <c r="O12686" i="5"/>
  <c r="O12687" i="5"/>
  <c r="O12688" i="5"/>
  <c r="O12689" i="5"/>
  <c r="O12690" i="5"/>
  <c r="O12691" i="5"/>
  <c r="O12692" i="5"/>
  <c r="O12693" i="5"/>
  <c r="O12694" i="5"/>
  <c r="O12695" i="5"/>
  <c r="O12696" i="5"/>
  <c r="O12697" i="5"/>
  <c r="O12698" i="5"/>
  <c r="O12699" i="5"/>
  <c r="O12700" i="5"/>
  <c r="O12701" i="5"/>
  <c r="O12702" i="5"/>
  <c r="O12703" i="5"/>
  <c r="O12704" i="5"/>
  <c r="O12705" i="5"/>
  <c r="O12706" i="5"/>
  <c r="O12707" i="5"/>
  <c r="O12708" i="5"/>
  <c r="O12709" i="5"/>
  <c r="O12710" i="5"/>
  <c r="O12711" i="5"/>
  <c r="O12712" i="5"/>
  <c r="O12713" i="5"/>
  <c r="O12714" i="5"/>
  <c r="O12715" i="5"/>
  <c r="O12716" i="5"/>
  <c r="O12717" i="5"/>
  <c r="O12718" i="5"/>
  <c r="O12719" i="5"/>
  <c r="O12720" i="5"/>
  <c r="O12721" i="5"/>
  <c r="O12722" i="5"/>
  <c r="O12723" i="5"/>
  <c r="O12724" i="5"/>
  <c r="O12725" i="5"/>
  <c r="O12726" i="5"/>
  <c r="O12727" i="5"/>
  <c r="O12728" i="5"/>
  <c r="O12729" i="5"/>
  <c r="O12730" i="5"/>
  <c r="O12731" i="5"/>
  <c r="O12732" i="5"/>
  <c r="O12733" i="5"/>
  <c r="O12734" i="5"/>
  <c r="O12735" i="5"/>
  <c r="O12736" i="5"/>
  <c r="O12737" i="5"/>
  <c r="O12738" i="5"/>
  <c r="O12739" i="5"/>
  <c r="O12740" i="5"/>
  <c r="O12741" i="5"/>
  <c r="O12742" i="5"/>
  <c r="O12743" i="5"/>
  <c r="O12744" i="5"/>
  <c r="O12745" i="5"/>
  <c r="O12746" i="5"/>
  <c r="O12747" i="5"/>
  <c r="O12748" i="5"/>
  <c r="O12749" i="5"/>
  <c r="O12750" i="5"/>
  <c r="O12751" i="5"/>
  <c r="O12752" i="5"/>
  <c r="O12753" i="5"/>
  <c r="O12754" i="5"/>
  <c r="O12755" i="5"/>
  <c r="O12756" i="5"/>
  <c r="O12757" i="5"/>
  <c r="O12758" i="5"/>
  <c r="O12759" i="5"/>
  <c r="O12760" i="5"/>
  <c r="O12761" i="5"/>
  <c r="O12762" i="5"/>
  <c r="O12763" i="5"/>
  <c r="O12764" i="5"/>
  <c r="O12765" i="5"/>
  <c r="O12766" i="5"/>
  <c r="O12767" i="5"/>
  <c r="O12768" i="5"/>
  <c r="O12769" i="5"/>
  <c r="O12770" i="5"/>
  <c r="O12771" i="5"/>
  <c r="O12772" i="5"/>
  <c r="O12773" i="5"/>
  <c r="O12774" i="5"/>
  <c r="O12775" i="5"/>
  <c r="O12776" i="5"/>
  <c r="O12777" i="5"/>
  <c r="O12778" i="5"/>
  <c r="O12779" i="5"/>
  <c r="O12780" i="5"/>
  <c r="O12781" i="5"/>
  <c r="O12782" i="5"/>
  <c r="O12783" i="5"/>
  <c r="O12784" i="5"/>
  <c r="O12785" i="5"/>
  <c r="O12786" i="5"/>
  <c r="O12787" i="5"/>
  <c r="O12788" i="5"/>
  <c r="O12789" i="5"/>
  <c r="O12790" i="5"/>
  <c r="O12791" i="5"/>
  <c r="O12792" i="5"/>
  <c r="O12793" i="5"/>
  <c r="O12794" i="5"/>
  <c r="O12795" i="5"/>
  <c r="O12796" i="5"/>
  <c r="O12797" i="5"/>
  <c r="O12798" i="5"/>
  <c r="O12799" i="5"/>
  <c r="O12800" i="5"/>
  <c r="O12801" i="5"/>
  <c r="O12802" i="5"/>
  <c r="O12803" i="5"/>
  <c r="O12804" i="5"/>
  <c r="O12805" i="5"/>
  <c r="O12806" i="5"/>
  <c r="O12807" i="5"/>
  <c r="O12808" i="5"/>
  <c r="O12809" i="5"/>
  <c r="O12810" i="5"/>
  <c r="O12811" i="5"/>
  <c r="O12812" i="5"/>
  <c r="O12813" i="5"/>
  <c r="O12814" i="5"/>
  <c r="O12815" i="5"/>
  <c r="O12816" i="5"/>
  <c r="O12817" i="5"/>
  <c r="O12818" i="5"/>
  <c r="O12819" i="5"/>
  <c r="O12820" i="5"/>
  <c r="O12821" i="5"/>
  <c r="O12822" i="5"/>
  <c r="O12823" i="5"/>
  <c r="O12824" i="5"/>
  <c r="O12825" i="5"/>
  <c r="O12826" i="5"/>
  <c r="O12827" i="5"/>
  <c r="O12828" i="5"/>
  <c r="O12829" i="5"/>
  <c r="O12830" i="5"/>
  <c r="O12831" i="5"/>
  <c r="O12832" i="5"/>
  <c r="O12833" i="5"/>
  <c r="O12834" i="5"/>
  <c r="O12835" i="5"/>
  <c r="O12836" i="5"/>
  <c r="O12837" i="5"/>
  <c r="O12838" i="5"/>
  <c r="O12839" i="5"/>
  <c r="O12840" i="5"/>
  <c r="O12841" i="5"/>
  <c r="O12842" i="5"/>
  <c r="O12843" i="5"/>
  <c r="O12844" i="5"/>
  <c r="O12845" i="5"/>
  <c r="O12846" i="5"/>
  <c r="O12847" i="5"/>
  <c r="O12848" i="5"/>
  <c r="O12849" i="5"/>
  <c r="O12850" i="5"/>
  <c r="O12851" i="5"/>
  <c r="O12852" i="5"/>
  <c r="O12853" i="5"/>
  <c r="O12854" i="5"/>
  <c r="O12855" i="5"/>
  <c r="O12856" i="5"/>
  <c r="O12857" i="5"/>
  <c r="O12858" i="5"/>
  <c r="O12859" i="5"/>
  <c r="O12860" i="5"/>
  <c r="O12861" i="5"/>
  <c r="O12862" i="5"/>
  <c r="O12863" i="5"/>
  <c r="O12864" i="5"/>
  <c r="O12865" i="5"/>
  <c r="O12866" i="5"/>
  <c r="O12867" i="5"/>
  <c r="O12868" i="5"/>
  <c r="O12869" i="5"/>
  <c r="O12870" i="5"/>
  <c r="O12871" i="5"/>
  <c r="O12872" i="5"/>
  <c r="O12873" i="5"/>
  <c r="O12874" i="5"/>
  <c r="O12875" i="5"/>
  <c r="O12876" i="5"/>
  <c r="O12877" i="5"/>
  <c r="O12878" i="5"/>
  <c r="O12879" i="5"/>
  <c r="O12880" i="5"/>
  <c r="O12881" i="5"/>
  <c r="O12882" i="5"/>
  <c r="O12883" i="5"/>
  <c r="O12884" i="5"/>
  <c r="O12885" i="5"/>
  <c r="O12886" i="5"/>
  <c r="O12887" i="5"/>
  <c r="O12888" i="5"/>
  <c r="O12889" i="5"/>
  <c r="O12890" i="5"/>
  <c r="O12891" i="5"/>
  <c r="O12892" i="5"/>
  <c r="O12893" i="5"/>
  <c r="O12894" i="5"/>
  <c r="O12895" i="5"/>
  <c r="O12896" i="5"/>
  <c r="O12897" i="5"/>
  <c r="O12898" i="5"/>
  <c r="O12899" i="5"/>
  <c r="O12900" i="5"/>
  <c r="O12901" i="5"/>
  <c r="O12902" i="5"/>
  <c r="O12903" i="5"/>
  <c r="O12904" i="5"/>
  <c r="O12905" i="5"/>
  <c r="O12906" i="5"/>
  <c r="O12907" i="5"/>
  <c r="O12908" i="5"/>
  <c r="O12909" i="5"/>
  <c r="O12910" i="5"/>
  <c r="O12911" i="5"/>
  <c r="O12912" i="5"/>
  <c r="O12913" i="5"/>
  <c r="O12914" i="5"/>
  <c r="O12915" i="5"/>
  <c r="O12916" i="5"/>
  <c r="O12917" i="5"/>
  <c r="O12918" i="5"/>
  <c r="O12919" i="5"/>
  <c r="O12920" i="5"/>
  <c r="O12921" i="5"/>
  <c r="O12922" i="5"/>
  <c r="O12923" i="5"/>
  <c r="O12924" i="5"/>
  <c r="O12925" i="5"/>
  <c r="O12926" i="5"/>
  <c r="O12927" i="5"/>
  <c r="O12928" i="5"/>
  <c r="O12929" i="5"/>
  <c r="O12930" i="5"/>
  <c r="O12931" i="5"/>
  <c r="O12932" i="5"/>
  <c r="O12933" i="5"/>
  <c r="O12934" i="5"/>
  <c r="O12935" i="5"/>
  <c r="O12936" i="5"/>
  <c r="O12937" i="5"/>
  <c r="O12938" i="5"/>
  <c r="O12939" i="5"/>
  <c r="O12940" i="5"/>
  <c r="O12941" i="5"/>
  <c r="O12942" i="5"/>
  <c r="O12943" i="5"/>
  <c r="O12944" i="5"/>
  <c r="O12945" i="5"/>
  <c r="O12946" i="5"/>
  <c r="O12947" i="5"/>
  <c r="O12948" i="5"/>
  <c r="O12949" i="5"/>
  <c r="O12950" i="5"/>
  <c r="O12951" i="5"/>
  <c r="O12952" i="5"/>
  <c r="O12953" i="5"/>
  <c r="O12954" i="5"/>
  <c r="O12955" i="5"/>
  <c r="O12956" i="5"/>
  <c r="O12957" i="5"/>
  <c r="O12958" i="5"/>
  <c r="O12959" i="5"/>
  <c r="O12960" i="5"/>
  <c r="O12961" i="5"/>
  <c r="O12962" i="5"/>
  <c r="O12963" i="5"/>
  <c r="O12964" i="5"/>
  <c r="O12965" i="5"/>
  <c r="O12966" i="5"/>
  <c r="O12967" i="5"/>
  <c r="O12968" i="5"/>
  <c r="O12969" i="5"/>
  <c r="O12970" i="5"/>
  <c r="O12971" i="5"/>
  <c r="O12972" i="5"/>
  <c r="O12973" i="5"/>
  <c r="O12974" i="5"/>
  <c r="O12975" i="5"/>
  <c r="O12976" i="5"/>
  <c r="O12977" i="5"/>
  <c r="O12978" i="5"/>
  <c r="O12979" i="5"/>
  <c r="O12980" i="5"/>
  <c r="O12981" i="5"/>
  <c r="O12982" i="5"/>
  <c r="O12983" i="5"/>
  <c r="O12984" i="5"/>
  <c r="O12985" i="5"/>
  <c r="O12986" i="5"/>
  <c r="O12987" i="5"/>
  <c r="O12988" i="5"/>
  <c r="O12989" i="5"/>
  <c r="O12990" i="5"/>
  <c r="O12991" i="5"/>
  <c r="O12992" i="5"/>
  <c r="O12993" i="5"/>
  <c r="O12994" i="5"/>
  <c r="O12995" i="5"/>
  <c r="O12996" i="5"/>
  <c r="O12997" i="5"/>
  <c r="O12998" i="5"/>
  <c r="O12999" i="5"/>
  <c r="O13000" i="5"/>
  <c r="O13001" i="5"/>
  <c r="O13002" i="5"/>
  <c r="O13003" i="5"/>
  <c r="O13004" i="5"/>
  <c r="O13005" i="5"/>
  <c r="O13006" i="5"/>
  <c r="O13007" i="5"/>
  <c r="O13008" i="5"/>
  <c r="O13009" i="5"/>
  <c r="O13010" i="5"/>
  <c r="O13011" i="5"/>
  <c r="O13012" i="5"/>
  <c r="O13013" i="5"/>
  <c r="O13014" i="5"/>
  <c r="O13015" i="5"/>
  <c r="O13016" i="5"/>
  <c r="O13017" i="5"/>
  <c r="O13018" i="5"/>
  <c r="O13019" i="5"/>
  <c r="O13020" i="5"/>
  <c r="O13021" i="5"/>
  <c r="O13022" i="5"/>
  <c r="O13023" i="5"/>
  <c r="O13024" i="5"/>
  <c r="O13025" i="5"/>
  <c r="O13026" i="5"/>
  <c r="O13027" i="5"/>
  <c r="O13028" i="5"/>
  <c r="O13029" i="5"/>
  <c r="O13030" i="5"/>
  <c r="O13031" i="5"/>
  <c r="O13032" i="5"/>
  <c r="O13033" i="5"/>
  <c r="O13034" i="5"/>
  <c r="O13035" i="5"/>
  <c r="O13036" i="5"/>
  <c r="O13037" i="5"/>
  <c r="O13038" i="5"/>
  <c r="O13039" i="5"/>
  <c r="O13040" i="5"/>
  <c r="O13041" i="5"/>
  <c r="O13042" i="5"/>
  <c r="O13043" i="5"/>
  <c r="O13044" i="5"/>
  <c r="O13045" i="5"/>
  <c r="O13046" i="5"/>
  <c r="O13047" i="5"/>
  <c r="O13048" i="5"/>
  <c r="O13049" i="5"/>
  <c r="O13050" i="5"/>
  <c r="O13051" i="5"/>
  <c r="O13052" i="5"/>
  <c r="O13053" i="5"/>
  <c r="O13054" i="5"/>
  <c r="O13055" i="5"/>
  <c r="O13056" i="5"/>
  <c r="O13057" i="5"/>
  <c r="O13058" i="5"/>
  <c r="O13059" i="5"/>
  <c r="O13060" i="5"/>
  <c r="O13061" i="5"/>
  <c r="O13062" i="5"/>
  <c r="O13063" i="5"/>
  <c r="O13064" i="5"/>
  <c r="O13065" i="5"/>
  <c r="O13066" i="5"/>
  <c r="O13067" i="5"/>
  <c r="O13068" i="5"/>
  <c r="O13069" i="5"/>
  <c r="O13070" i="5"/>
  <c r="O13071" i="5"/>
  <c r="O13072" i="5"/>
  <c r="O13073" i="5"/>
  <c r="O13074" i="5"/>
  <c r="O13075" i="5"/>
  <c r="O13076" i="5"/>
  <c r="O13077" i="5"/>
  <c r="O13078" i="5"/>
  <c r="O13079" i="5"/>
  <c r="O13080" i="5"/>
  <c r="O13081" i="5"/>
  <c r="O13082" i="5"/>
  <c r="O13083" i="5"/>
  <c r="O13084" i="5"/>
  <c r="O13085" i="5"/>
  <c r="O13086" i="5"/>
  <c r="O13087" i="5"/>
  <c r="O13088" i="5"/>
  <c r="O13089" i="5"/>
  <c r="O13090" i="5"/>
  <c r="O13091" i="5"/>
  <c r="O13092" i="5"/>
  <c r="O13093" i="5"/>
  <c r="O13094" i="5"/>
  <c r="O13095" i="5"/>
  <c r="O13096" i="5"/>
  <c r="O13097" i="5"/>
  <c r="O13098" i="5"/>
  <c r="O13099" i="5"/>
  <c r="O13100" i="5"/>
  <c r="O13101" i="5"/>
  <c r="O13102" i="5"/>
  <c r="O13103" i="5"/>
  <c r="O13104" i="5"/>
  <c r="O13105" i="5"/>
  <c r="O13106" i="5"/>
  <c r="O13107" i="5"/>
  <c r="O13108" i="5"/>
  <c r="O13109" i="5"/>
  <c r="O13110" i="5"/>
  <c r="O13111" i="5"/>
  <c r="O13112" i="5"/>
  <c r="O13113" i="5"/>
  <c r="O13114" i="5"/>
  <c r="O13115" i="5"/>
  <c r="O13116" i="5"/>
  <c r="O13117" i="5"/>
  <c r="O13118" i="5"/>
  <c r="O13119" i="5"/>
  <c r="O13120" i="5"/>
  <c r="O13121" i="5"/>
  <c r="O13122" i="5"/>
  <c r="O13123" i="5"/>
  <c r="O13124" i="5"/>
  <c r="O13125" i="5"/>
  <c r="O13126" i="5"/>
  <c r="O13127" i="5"/>
  <c r="O13128" i="5"/>
  <c r="O13129" i="5"/>
  <c r="O13130" i="5"/>
  <c r="O13131" i="5"/>
  <c r="O13132" i="5"/>
  <c r="O13133" i="5"/>
  <c r="O13134" i="5"/>
  <c r="O13135" i="5"/>
  <c r="O13136" i="5"/>
  <c r="O13137" i="5"/>
  <c r="O13138" i="5"/>
  <c r="O13139" i="5"/>
  <c r="O13140" i="5"/>
  <c r="O13141" i="5"/>
  <c r="O13142" i="5"/>
  <c r="O13143" i="5"/>
  <c r="O13144" i="5"/>
  <c r="O13145" i="5"/>
  <c r="O13146" i="5"/>
  <c r="O13147" i="5"/>
  <c r="O13148" i="5"/>
  <c r="O13149" i="5"/>
  <c r="O13150" i="5"/>
  <c r="O13151" i="5"/>
  <c r="O13152" i="5"/>
  <c r="O13153" i="5"/>
  <c r="O13154" i="5"/>
  <c r="O13155" i="5"/>
  <c r="O13156" i="5"/>
  <c r="O13157" i="5"/>
  <c r="O13158" i="5"/>
  <c r="O13159" i="5"/>
  <c r="O13160" i="5"/>
  <c r="O13161" i="5"/>
  <c r="O13162" i="5"/>
  <c r="O13163" i="5"/>
  <c r="O13164" i="5"/>
  <c r="O13165" i="5"/>
  <c r="O13166" i="5"/>
  <c r="O13167" i="5"/>
  <c r="O13168" i="5"/>
  <c r="O13169" i="5"/>
  <c r="O13170" i="5"/>
  <c r="O13171" i="5"/>
  <c r="O13172" i="5"/>
  <c r="O13173" i="5"/>
  <c r="O13174" i="5"/>
  <c r="O13175" i="5"/>
  <c r="O13176" i="5"/>
  <c r="O13177" i="5"/>
  <c r="O13178" i="5"/>
  <c r="O13179" i="5"/>
  <c r="O13180" i="5"/>
  <c r="O13181" i="5"/>
  <c r="O13182" i="5"/>
  <c r="O13183" i="5"/>
  <c r="O13184" i="5"/>
  <c r="O13185" i="5"/>
  <c r="O13186" i="5"/>
  <c r="O13187" i="5"/>
  <c r="O13188" i="5"/>
  <c r="O13189" i="5"/>
  <c r="O13190" i="5"/>
  <c r="O13191" i="5"/>
  <c r="O13192" i="5"/>
  <c r="O13193" i="5"/>
  <c r="O13194" i="5"/>
  <c r="O13195" i="5"/>
  <c r="O13196" i="5"/>
  <c r="O13197" i="5"/>
  <c r="O13198" i="5"/>
  <c r="O13199" i="5"/>
  <c r="O13200" i="5"/>
  <c r="O13201" i="5"/>
  <c r="O13202" i="5"/>
  <c r="O13203" i="5"/>
  <c r="O13204" i="5"/>
  <c r="O13205" i="5"/>
  <c r="O13206" i="5"/>
  <c r="O13207" i="5"/>
  <c r="O13208" i="5"/>
  <c r="O13209" i="5"/>
  <c r="O13210" i="5"/>
  <c r="O13211" i="5"/>
  <c r="O13212" i="5"/>
  <c r="O13213" i="5"/>
  <c r="O13214" i="5"/>
  <c r="O13215" i="5"/>
  <c r="O13216" i="5"/>
  <c r="O13217" i="5"/>
  <c r="O13218" i="5"/>
  <c r="O13219" i="5"/>
  <c r="O13220" i="5"/>
  <c r="O13221" i="5"/>
  <c r="O13222" i="5"/>
  <c r="O13223" i="5"/>
  <c r="O13224" i="5"/>
  <c r="O13225" i="5"/>
  <c r="O13226" i="5"/>
  <c r="O13227" i="5"/>
  <c r="O13228" i="5"/>
  <c r="O13229" i="5"/>
  <c r="O13230" i="5"/>
  <c r="O13231" i="5"/>
  <c r="O13232" i="5"/>
  <c r="O13233" i="5"/>
  <c r="O13234" i="5"/>
  <c r="O13235" i="5"/>
  <c r="O13236" i="5"/>
  <c r="O13237" i="5"/>
  <c r="O13238" i="5"/>
  <c r="O13239" i="5"/>
  <c r="O13240" i="5"/>
  <c r="O13241" i="5"/>
  <c r="O13242" i="5"/>
  <c r="O13243" i="5"/>
  <c r="O13244" i="5"/>
  <c r="O13245" i="5"/>
  <c r="O13246" i="5"/>
  <c r="O13247" i="5"/>
  <c r="O13248" i="5"/>
  <c r="O13249" i="5"/>
  <c r="O13250" i="5"/>
  <c r="O13251" i="5"/>
  <c r="O13252" i="5"/>
  <c r="O13253" i="5"/>
  <c r="O13254" i="5"/>
  <c r="O13255" i="5"/>
  <c r="O13256" i="5"/>
  <c r="O13257" i="5"/>
  <c r="O13258" i="5"/>
  <c r="O13259" i="5"/>
  <c r="O13260" i="5"/>
  <c r="O13261" i="5"/>
  <c r="O13262" i="5"/>
  <c r="O13263" i="5"/>
  <c r="O13264" i="5"/>
  <c r="O13265" i="5"/>
  <c r="O13266" i="5"/>
  <c r="O13267" i="5"/>
  <c r="O13268" i="5"/>
  <c r="O13269" i="5"/>
  <c r="O13270" i="5"/>
  <c r="O13271" i="5"/>
  <c r="O13272" i="5"/>
  <c r="O13273" i="5"/>
  <c r="O13274" i="5"/>
  <c r="O13275" i="5"/>
  <c r="O13276" i="5"/>
  <c r="O13277" i="5"/>
  <c r="O13278" i="5"/>
  <c r="O13279" i="5"/>
  <c r="O13280" i="5"/>
  <c r="O13281" i="5"/>
  <c r="O13282" i="5"/>
  <c r="O13283" i="5"/>
  <c r="O13284" i="5"/>
  <c r="O13285" i="5"/>
  <c r="O13286" i="5"/>
  <c r="O13287" i="5"/>
  <c r="O13288" i="5"/>
  <c r="O13289" i="5"/>
  <c r="O13290" i="5"/>
  <c r="O13291" i="5"/>
  <c r="O13292" i="5"/>
  <c r="O13293" i="5"/>
  <c r="O13294" i="5"/>
  <c r="O13295" i="5"/>
  <c r="O13296" i="5"/>
  <c r="O13297" i="5"/>
  <c r="O13298" i="5"/>
  <c r="O13299" i="5"/>
  <c r="O13300" i="5"/>
  <c r="O13301" i="5"/>
  <c r="O13302" i="5"/>
  <c r="O13303" i="5"/>
  <c r="O13304" i="5"/>
  <c r="O13305" i="5"/>
  <c r="O13306" i="5"/>
  <c r="O13307" i="5"/>
  <c r="O13308" i="5"/>
  <c r="O13309" i="5"/>
  <c r="O13310" i="5"/>
  <c r="O13311" i="5"/>
  <c r="O13312" i="5"/>
  <c r="O13313" i="5"/>
  <c r="O13314" i="5"/>
  <c r="O13315" i="5"/>
  <c r="O13316" i="5"/>
  <c r="O13317" i="5"/>
  <c r="O13318" i="5"/>
  <c r="O13319" i="5"/>
  <c r="O13320" i="5"/>
  <c r="O13321" i="5"/>
  <c r="O13322" i="5"/>
  <c r="O13323" i="5"/>
  <c r="O13324" i="5"/>
  <c r="O13325" i="5"/>
  <c r="O13326" i="5"/>
  <c r="O13327" i="5"/>
  <c r="O13328" i="5"/>
  <c r="O13329" i="5"/>
  <c r="O13330" i="5"/>
  <c r="O13331" i="5"/>
  <c r="O13332" i="5"/>
  <c r="O13333" i="5"/>
  <c r="O13334" i="5"/>
  <c r="O13335" i="5"/>
  <c r="O13336" i="5"/>
  <c r="O13337" i="5"/>
  <c r="O13338" i="5"/>
  <c r="O13339" i="5"/>
  <c r="O13340" i="5"/>
  <c r="O13341" i="5"/>
  <c r="O13342" i="5"/>
  <c r="O13343" i="5"/>
  <c r="O13344" i="5"/>
  <c r="O13345" i="5"/>
  <c r="O13346" i="5"/>
  <c r="O13347" i="5"/>
  <c r="O13348" i="5"/>
  <c r="O13349" i="5"/>
  <c r="O13350" i="5"/>
  <c r="O13351" i="5"/>
  <c r="O13352" i="5"/>
  <c r="O13353" i="5"/>
  <c r="O13354" i="5"/>
  <c r="O13355" i="5"/>
  <c r="O13356" i="5"/>
  <c r="O13357" i="5"/>
  <c r="O13358" i="5"/>
  <c r="O13359" i="5"/>
  <c r="O13360" i="5"/>
  <c r="O13361" i="5"/>
  <c r="O13362" i="5"/>
  <c r="O13363" i="5"/>
  <c r="O13364" i="5"/>
  <c r="O13365" i="5"/>
  <c r="O13366" i="5"/>
  <c r="O13367" i="5"/>
  <c r="O13368" i="5"/>
  <c r="O13369" i="5"/>
  <c r="O13370" i="5"/>
  <c r="O13371" i="5"/>
  <c r="O13372" i="5"/>
  <c r="O13373" i="5"/>
  <c r="O13374" i="5"/>
  <c r="O13375" i="5"/>
  <c r="O13376" i="5"/>
  <c r="O13377" i="5"/>
  <c r="O13378" i="5"/>
  <c r="O13379" i="5"/>
  <c r="O13380" i="5"/>
  <c r="O13381" i="5"/>
  <c r="O13382" i="5"/>
  <c r="O13383" i="5"/>
  <c r="O13384" i="5"/>
  <c r="O13385" i="5"/>
  <c r="O13386" i="5"/>
  <c r="O13387" i="5"/>
  <c r="O13388" i="5"/>
  <c r="O13389" i="5"/>
  <c r="O13390" i="5"/>
  <c r="O13391" i="5"/>
  <c r="O13392" i="5"/>
  <c r="O13393" i="5"/>
  <c r="O13394" i="5"/>
  <c r="O13395" i="5"/>
  <c r="O13396" i="5"/>
  <c r="O13397" i="5"/>
  <c r="O13398" i="5"/>
  <c r="O13399" i="5"/>
  <c r="O13400" i="5"/>
  <c r="O13401" i="5"/>
  <c r="O13402" i="5"/>
  <c r="O13403" i="5"/>
  <c r="O13404" i="5"/>
  <c r="O13405" i="5"/>
  <c r="O13406" i="5"/>
  <c r="O13407" i="5"/>
  <c r="O13408" i="5"/>
  <c r="O13409" i="5"/>
  <c r="O13410" i="5"/>
  <c r="O13411" i="5"/>
  <c r="O13412" i="5"/>
  <c r="O13413" i="5"/>
  <c r="O13414" i="5"/>
  <c r="O13415" i="5"/>
  <c r="O13416" i="5"/>
  <c r="O13417" i="5"/>
  <c r="O13418" i="5"/>
  <c r="O13419" i="5"/>
  <c r="O13420" i="5"/>
  <c r="O13421" i="5"/>
  <c r="O13422" i="5"/>
  <c r="O13423" i="5"/>
  <c r="O13424" i="5"/>
  <c r="O13425" i="5"/>
  <c r="O13426" i="5"/>
  <c r="O13427" i="5"/>
  <c r="O13428" i="5"/>
  <c r="O13429" i="5"/>
  <c r="O13430" i="5"/>
  <c r="O13431" i="5"/>
  <c r="O13432" i="5"/>
  <c r="O13433" i="5"/>
  <c r="O13434" i="5"/>
  <c r="O13435" i="5"/>
  <c r="O13436" i="5"/>
  <c r="O13437" i="5"/>
  <c r="O13438" i="5"/>
  <c r="O13439" i="5"/>
  <c r="O13440" i="5"/>
  <c r="O13441" i="5"/>
  <c r="O13442" i="5"/>
  <c r="O13443" i="5"/>
  <c r="O13444" i="5"/>
  <c r="O13445" i="5"/>
  <c r="O13446" i="5"/>
  <c r="O13447" i="5"/>
  <c r="O13448" i="5"/>
  <c r="O13449" i="5"/>
  <c r="O13450" i="5"/>
  <c r="O13451" i="5"/>
  <c r="O13452" i="5"/>
  <c r="O13453" i="5"/>
  <c r="O13454" i="5"/>
  <c r="O13455" i="5"/>
  <c r="O13456" i="5"/>
  <c r="O13457" i="5"/>
  <c r="O13458" i="5"/>
  <c r="O13459" i="5"/>
  <c r="O13460" i="5"/>
  <c r="O13461" i="5"/>
  <c r="O13462" i="5"/>
  <c r="O13463" i="5"/>
  <c r="O13464" i="5"/>
  <c r="O13465" i="5"/>
  <c r="O13466" i="5"/>
  <c r="O13467" i="5"/>
  <c r="O13468" i="5"/>
  <c r="O13469" i="5"/>
  <c r="O13470" i="5"/>
  <c r="O13471" i="5"/>
  <c r="O13472" i="5"/>
  <c r="O13473" i="5"/>
  <c r="O13474" i="5"/>
  <c r="O13475" i="5"/>
  <c r="O13476" i="5"/>
  <c r="O13477" i="5"/>
  <c r="O13478" i="5"/>
  <c r="O13479" i="5"/>
  <c r="O13480" i="5"/>
  <c r="O13481" i="5"/>
  <c r="O13482" i="5"/>
  <c r="O13483" i="5"/>
  <c r="O13484" i="5"/>
  <c r="O13485" i="5"/>
  <c r="O13486" i="5"/>
  <c r="O13487" i="5"/>
  <c r="O13488" i="5"/>
  <c r="O13489" i="5"/>
  <c r="O13490" i="5"/>
  <c r="O13491" i="5"/>
  <c r="O13492" i="5"/>
  <c r="O13493" i="5"/>
  <c r="O13494" i="5"/>
  <c r="O13495" i="5"/>
  <c r="O13496" i="5"/>
  <c r="O13497" i="5"/>
  <c r="O13498" i="5"/>
  <c r="O13499" i="5"/>
  <c r="O13500" i="5"/>
  <c r="O13501" i="5"/>
  <c r="O13502" i="5"/>
  <c r="O13503" i="5"/>
  <c r="O13504" i="5"/>
  <c r="O13505" i="5"/>
  <c r="O13506" i="5"/>
  <c r="O13507" i="5"/>
  <c r="O13508" i="5"/>
  <c r="O13509" i="5"/>
  <c r="O13510" i="5"/>
  <c r="O13511" i="5"/>
  <c r="O13512" i="5"/>
  <c r="O13513" i="5"/>
  <c r="O13514" i="5"/>
  <c r="O13515" i="5"/>
  <c r="O13516" i="5"/>
  <c r="O13517" i="5"/>
  <c r="O13518" i="5"/>
  <c r="O13519" i="5"/>
  <c r="O13520" i="5"/>
  <c r="O13521" i="5"/>
  <c r="O13522" i="5"/>
  <c r="O13523" i="5"/>
  <c r="O13524" i="5"/>
  <c r="O13525" i="5"/>
  <c r="O13526" i="5"/>
  <c r="O13527" i="5"/>
  <c r="O13528" i="5"/>
  <c r="O13529" i="5"/>
  <c r="O13530" i="5"/>
  <c r="O13531" i="5"/>
  <c r="O13532" i="5"/>
  <c r="O13533" i="5"/>
  <c r="O13534" i="5"/>
  <c r="O13535" i="5"/>
  <c r="O13536" i="5"/>
  <c r="O13537" i="5"/>
  <c r="O13538" i="5"/>
  <c r="O13539" i="5"/>
  <c r="O13540" i="5"/>
  <c r="O13541" i="5"/>
  <c r="O13542" i="5"/>
  <c r="O13543" i="5"/>
  <c r="O13544" i="5"/>
  <c r="O13545" i="5"/>
  <c r="O13546" i="5"/>
  <c r="O13547" i="5"/>
  <c r="O13548" i="5"/>
  <c r="O13549" i="5"/>
  <c r="O13550" i="5"/>
  <c r="O13551" i="5"/>
  <c r="O13552" i="5"/>
  <c r="O13553" i="5"/>
  <c r="O13554" i="5"/>
  <c r="O13555" i="5"/>
  <c r="O13556" i="5"/>
  <c r="O13557" i="5"/>
  <c r="O13558" i="5"/>
  <c r="O13559" i="5"/>
  <c r="O13560" i="5"/>
  <c r="O13561" i="5"/>
  <c r="O13562" i="5"/>
  <c r="O13563" i="5"/>
  <c r="O13564" i="5"/>
  <c r="O13565" i="5"/>
  <c r="O13566" i="5"/>
  <c r="O13567" i="5"/>
  <c r="O13568" i="5"/>
  <c r="O13569" i="5"/>
  <c r="O13570" i="5"/>
  <c r="O13571" i="5"/>
  <c r="O13572" i="5"/>
  <c r="O13573" i="5"/>
  <c r="O13574" i="5"/>
  <c r="O13575" i="5"/>
  <c r="O13576" i="5"/>
  <c r="O13577" i="5"/>
  <c r="O13578" i="5"/>
  <c r="O13579" i="5"/>
  <c r="O13580" i="5"/>
  <c r="O13581" i="5"/>
  <c r="O13582" i="5"/>
  <c r="O13583" i="5"/>
  <c r="O13584" i="5"/>
  <c r="O13585" i="5"/>
  <c r="O13586" i="5"/>
  <c r="O13587" i="5"/>
  <c r="O13588" i="5"/>
  <c r="O13589" i="5"/>
  <c r="O13590" i="5"/>
  <c r="O13591" i="5"/>
  <c r="O13592" i="5"/>
  <c r="O13593" i="5"/>
  <c r="O13594" i="5"/>
  <c r="O13595" i="5"/>
  <c r="O13596" i="5"/>
  <c r="O13597" i="5"/>
  <c r="O13598" i="5"/>
  <c r="O13599" i="5"/>
  <c r="O13600" i="5"/>
  <c r="O13601" i="5"/>
  <c r="O13602" i="5"/>
  <c r="O13603" i="5"/>
  <c r="O13604" i="5"/>
  <c r="O13605" i="5"/>
  <c r="O13606" i="5"/>
  <c r="O13607" i="5"/>
  <c r="O13608" i="5"/>
  <c r="O13609" i="5"/>
  <c r="O13610" i="5"/>
  <c r="O13611" i="5"/>
  <c r="O13612" i="5"/>
  <c r="O13613" i="5"/>
  <c r="O13614" i="5"/>
  <c r="O13615" i="5"/>
  <c r="O13616" i="5"/>
  <c r="O13617" i="5"/>
  <c r="O13618" i="5"/>
  <c r="O13619" i="5"/>
  <c r="O13620" i="5"/>
  <c r="O13621" i="5"/>
  <c r="O13622" i="5"/>
  <c r="O13623" i="5"/>
  <c r="O13624" i="5"/>
  <c r="O13625" i="5"/>
  <c r="O13626" i="5"/>
  <c r="O13627" i="5"/>
  <c r="O13628" i="5"/>
  <c r="O13629" i="5"/>
  <c r="O13630" i="5"/>
  <c r="O13631" i="5"/>
  <c r="O13632" i="5"/>
  <c r="O13633" i="5"/>
  <c r="O13634" i="5"/>
  <c r="O13635" i="5"/>
  <c r="O13636" i="5"/>
  <c r="O13637" i="5"/>
  <c r="O13638" i="5"/>
  <c r="O13639" i="5"/>
  <c r="O13640" i="5"/>
  <c r="O13641" i="5"/>
  <c r="O13642" i="5"/>
  <c r="O13643" i="5"/>
  <c r="O13644" i="5"/>
  <c r="O13645" i="5"/>
  <c r="O13646" i="5"/>
  <c r="O13647" i="5"/>
  <c r="O13648" i="5"/>
  <c r="O13649" i="5"/>
  <c r="O13650" i="5"/>
  <c r="O13651" i="5"/>
  <c r="O13652" i="5"/>
  <c r="O13653" i="5"/>
  <c r="O13654" i="5"/>
  <c r="O13655" i="5"/>
  <c r="O13656" i="5"/>
  <c r="O13657" i="5"/>
  <c r="O13658" i="5"/>
  <c r="O13659" i="5"/>
  <c r="O13660" i="5"/>
  <c r="O13661" i="5"/>
  <c r="O13662" i="5"/>
  <c r="O13663" i="5"/>
  <c r="O13664" i="5"/>
  <c r="O13665" i="5"/>
  <c r="O13666" i="5"/>
  <c r="O13667" i="5"/>
  <c r="O13668" i="5"/>
  <c r="O13669" i="5"/>
  <c r="O13670" i="5"/>
  <c r="O13671" i="5"/>
  <c r="O13672" i="5"/>
  <c r="O13673" i="5"/>
  <c r="O13674" i="5"/>
  <c r="O13675" i="5"/>
  <c r="O13676" i="5"/>
  <c r="O13677" i="5"/>
  <c r="O13678" i="5"/>
  <c r="O13679" i="5"/>
  <c r="O13680" i="5"/>
  <c r="O13681" i="5"/>
  <c r="O13682" i="5"/>
  <c r="O13683" i="5"/>
  <c r="O13684" i="5"/>
  <c r="O13685" i="5"/>
  <c r="O13686" i="5"/>
  <c r="O13687" i="5"/>
  <c r="O13688" i="5"/>
  <c r="O13689" i="5"/>
  <c r="O13690" i="5"/>
  <c r="O13691" i="5"/>
  <c r="O13692" i="5"/>
  <c r="O13693" i="5"/>
  <c r="O13694" i="5"/>
  <c r="O13695" i="5"/>
  <c r="O13696" i="5"/>
  <c r="O13697" i="5"/>
  <c r="O13698" i="5"/>
  <c r="O13699" i="5"/>
  <c r="O13700" i="5"/>
  <c r="O13701" i="5"/>
  <c r="O13702" i="5"/>
  <c r="O13703" i="5"/>
  <c r="O13704" i="5"/>
  <c r="O13705" i="5"/>
  <c r="O13706" i="5"/>
  <c r="O13707" i="5"/>
  <c r="O13708" i="5"/>
  <c r="O13709" i="5"/>
  <c r="O13710" i="5"/>
  <c r="O13711" i="5"/>
  <c r="O13712" i="5"/>
  <c r="O13713" i="5"/>
  <c r="O13714" i="5"/>
  <c r="O13715" i="5"/>
  <c r="O13716" i="5"/>
  <c r="O13717" i="5"/>
  <c r="O13718" i="5"/>
  <c r="O13719" i="5"/>
  <c r="O13720" i="5"/>
  <c r="O13721" i="5"/>
  <c r="O13722" i="5"/>
  <c r="O13723" i="5"/>
  <c r="O13724" i="5"/>
  <c r="O13725" i="5"/>
  <c r="O13726" i="5"/>
  <c r="O13727" i="5"/>
  <c r="O13728" i="5"/>
  <c r="O13729" i="5"/>
  <c r="O13730" i="5"/>
  <c r="O13731" i="5"/>
  <c r="O13732" i="5"/>
  <c r="O13733" i="5"/>
  <c r="O13734" i="5"/>
  <c r="O13735" i="5"/>
  <c r="O13736" i="5"/>
  <c r="O13737" i="5"/>
  <c r="O13738" i="5"/>
  <c r="O13739" i="5"/>
  <c r="O13740" i="5"/>
  <c r="O13741" i="5"/>
  <c r="O13742" i="5"/>
  <c r="O13743" i="5"/>
  <c r="O13744" i="5"/>
  <c r="O13745" i="5"/>
  <c r="O13746" i="5"/>
  <c r="O13747" i="5"/>
  <c r="O13748" i="5"/>
  <c r="O13749" i="5"/>
  <c r="O13750" i="5"/>
  <c r="O13751" i="5"/>
  <c r="O13752" i="5"/>
  <c r="O13753" i="5"/>
  <c r="O13754" i="5"/>
  <c r="O13755" i="5"/>
  <c r="O13756" i="5"/>
  <c r="O13757" i="5"/>
  <c r="O13758" i="5"/>
  <c r="O13759" i="5"/>
  <c r="O13760" i="5"/>
  <c r="O13761" i="5"/>
  <c r="O13762" i="5"/>
  <c r="O13763" i="5"/>
  <c r="O13764" i="5"/>
  <c r="O13765" i="5"/>
  <c r="O13766" i="5"/>
  <c r="O13767" i="5"/>
  <c r="O13768" i="5"/>
  <c r="O13769" i="5"/>
  <c r="O13770" i="5"/>
  <c r="O13771" i="5"/>
  <c r="O13772" i="5"/>
  <c r="O13773" i="5"/>
  <c r="O13774" i="5"/>
  <c r="O13775" i="5"/>
  <c r="O13776" i="5"/>
  <c r="O13777" i="5"/>
  <c r="O13778" i="5"/>
  <c r="O13779" i="5"/>
  <c r="O13780" i="5"/>
  <c r="O13781" i="5"/>
  <c r="O13782" i="5"/>
  <c r="O13783" i="5"/>
  <c r="O13784" i="5"/>
  <c r="O13785" i="5"/>
  <c r="O13786" i="5"/>
  <c r="O13787" i="5"/>
  <c r="O13788" i="5"/>
  <c r="O13789" i="5"/>
  <c r="O13790" i="5"/>
  <c r="O13791" i="5"/>
  <c r="O13792" i="5"/>
  <c r="O13793" i="5"/>
  <c r="O13794" i="5"/>
  <c r="O13795" i="5"/>
  <c r="O13796" i="5"/>
  <c r="O13797" i="5"/>
  <c r="O13798" i="5"/>
  <c r="O13799" i="5"/>
  <c r="O13800" i="5"/>
  <c r="O13801" i="5"/>
  <c r="O13802" i="5"/>
  <c r="O13803" i="5"/>
  <c r="O13804" i="5"/>
  <c r="O13805" i="5"/>
  <c r="O13806" i="5"/>
  <c r="O13807" i="5"/>
  <c r="O13808" i="5"/>
  <c r="O13809" i="5"/>
  <c r="O13810" i="5"/>
  <c r="O13811" i="5"/>
  <c r="O13812" i="5"/>
  <c r="O13813" i="5"/>
  <c r="O13814" i="5"/>
  <c r="O13815" i="5"/>
  <c r="O13816" i="5"/>
  <c r="O13817" i="5"/>
  <c r="O13818" i="5"/>
  <c r="O13819" i="5"/>
  <c r="O13820" i="5"/>
  <c r="O13821" i="5"/>
  <c r="O13822" i="5"/>
  <c r="O13823" i="5"/>
  <c r="O13824" i="5"/>
  <c r="O13825" i="5"/>
  <c r="O13826" i="5"/>
  <c r="O13827" i="5"/>
  <c r="O13828" i="5"/>
  <c r="O13829" i="5"/>
  <c r="O13830" i="5"/>
  <c r="O13831" i="5"/>
  <c r="O13832" i="5"/>
  <c r="O13833" i="5"/>
  <c r="O13834" i="5"/>
  <c r="O13835" i="5"/>
  <c r="O13836" i="5"/>
  <c r="O13837" i="5"/>
  <c r="O13838" i="5"/>
  <c r="O13839" i="5"/>
  <c r="O13840" i="5"/>
  <c r="O13841" i="5"/>
  <c r="O13842" i="5"/>
  <c r="O13843" i="5"/>
  <c r="O13844" i="5"/>
  <c r="O13845" i="5"/>
  <c r="O13846" i="5"/>
  <c r="O13847" i="5"/>
  <c r="O13848" i="5"/>
  <c r="O13849" i="5"/>
  <c r="O13850" i="5"/>
  <c r="O13851" i="5"/>
  <c r="O13852" i="5"/>
  <c r="O13853" i="5"/>
  <c r="O13854" i="5"/>
  <c r="O13855" i="5"/>
  <c r="O13856" i="5"/>
  <c r="O13857" i="5"/>
  <c r="O13858" i="5"/>
  <c r="O13859" i="5"/>
  <c r="O13860" i="5"/>
  <c r="O13861" i="5"/>
  <c r="O13862" i="5"/>
  <c r="O13863" i="5"/>
  <c r="O13864" i="5"/>
  <c r="O13865" i="5"/>
  <c r="O13866" i="5"/>
  <c r="O13867" i="5"/>
  <c r="O13868" i="5"/>
  <c r="O13869" i="5"/>
  <c r="O13870" i="5"/>
  <c r="O13871" i="5"/>
  <c r="O13872" i="5"/>
  <c r="O13873" i="5"/>
  <c r="O13874" i="5"/>
  <c r="O13875" i="5"/>
  <c r="O13876" i="5"/>
  <c r="O13877" i="5"/>
  <c r="O13878" i="5"/>
  <c r="O13879" i="5"/>
  <c r="O13880" i="5"/>
  <c r="O13881" i="5"/>
  <c r="O13882" i="5"/>
  <c r="O13883" i="5"/>
  <c r="O13884" i="5"/>
  <c r="O13885" i="5"/>
  <c r="O13886" i="5"/>
  <c r="O13887" i="5"/>
  <c r="O13888" i="5"/>
  <c r="O13889" i="5"/>
  <c r="O13890" i="5"/>
  <c r="O13891" i="5"/>
  <c r="O13892" i="5"/>
  <c r="O13893" i="5"/>
  <c r="O13894" i="5"/>
  <c r="O13895" i="5"/>
  <c r="O13896" i="5"/>
  <c r="O13897" i="5"/>
  <c r="O13898" i="5"/>
  <c r="O13899" i="5"/>
  <c r="O13900" i="5"/>
  <c r="O13901" i="5"/>
  <c r="O13902" i="5"/>
  <c r="O13903" i="5"/>
  <c r="O13904" i="5"/>
  <c r="O13905" i="5"/>
  <c r="O13906" i="5"/>
  <c r="O13907" i="5"/>
  <c r="O13908" i="5"/>
  <c r="O13909" i="5"/>
  <c r="O13910" i="5"/>
  <c r="O13911" i="5"/>
  <c r="O13912" i="5"/>
  <c r="O13913" i="5"/>
  <c r="O13914" i="5"/>
  <c r="O13915" i="5"/>
  <c r="O13916" i="5"/>
  <c r="O13917" i="5"/>
  <c r="O13918" i="5"/>
  <c r="O13919" i="5"/>
  <c r="O13920" i="5"/>
  <c r="O13921" i="5"/>
  <c r="O13922" i="5"/>
  <c r="O13923" i="5"/>
  <c r="O13924" i="5"/>
  <c r="O13925" i="5"/>
  <c r="O13926" i="5"/>
  <c r="O13927" i="5"/>
  <c r="O13928" i="5"/>
  <c r="O13929" i="5"/>
  <c r="O13930" i="5"/>
  <c r="O13931" i="5"/>
  <c r="O13932" i="5"/>
  <c r="O13933" i="5"/>
  <c r="O13934" i="5"/>
  <c r="O13935" i="5"/>
  <c r="O13936" i="5"/>
  <c r="O13937" i="5"/>
  <c r="O13938" i="5"/>
  <c r="O13939" i="5"/>
  <c r="O13940" i="5"/>
  <c r="O13941" i="5"/>
  <c r="O13942" i="5"/>
  <c r="O13943" i="5"/>
  <c r="O13944" i="5"/>
  <c r="O13945" i="5"/>
  <c r="O13946" i="5"/>
  <c r="O13947" i="5"/>
  <c r="O13948" i="5"/>
  <c r="O13949" i="5"/>
  <c r="O13950" i="5"/>
  <c r="O13951" i="5"/>
  <c r="O13952" i="5"/>
  <c r="O13953" i="5"/>
  <c r="O13954" i="5"/>
  <c r="O13955" i="5"/>
  <c r="O13956" i="5"/>
  <c r="O13957" i="5"/>
  <c r="O13958" i="5"/>
  <c r="O13959" i="5"/>
  <c r="O13960" i="5"/>
  <c r="O13961" i="5"/>
  <c r="O13962" i="5"/>
  <c r="O13963" i="5"/>
  <c r="O13964" i="5"/>
  <c r="O13965" i="5"/>
  <c r="O13966" i="5"/>
  <c r="O13967" i="5"/>
  <c r="O13968" i="5"/>
  <c r="O13969" i="5"/>
  <c r="O13970" i="5"/>
  <c r="O13971" i="5"/>
  <c r="O13972" i="5"/>
  <c r="O13973" i="5"/>
  <c r="O13974" i="5"/>
  <c r="O13975" i="5"/>
  <c r="O13976" i="5"/>
  <c r="O13977" i="5"/>
  <c r="O13978" i="5"/>
  <c r="O13979" i="5"/>
  <c r="O13980" i="5"/>
  <c r="O13981" i="5"/>
  <c r="O13982" i="5"/>
  <c r="O13983" i="5"/>
  <c r="O13984" i="5"/>
  <c r="O13985" i="5"/>
  <c r="O13986" i="5"/>
  <c r="O13987" i="5"/>
  <c r="O13988" i="5"/>
  <c r="O13989" i="5"/>
  <c r="O13990" i="5"/>
  <c r="O13991" i="5"/>
  <c r="O13992" i="5"/>
  <c r="O13993" i="5"/>
  <c r="O13994" i="5"/>
  <c r="O13995" i="5"/>
  <c r="O13996" i="5"/>
  <c r="O13997" i="5"/>
  <c r="O13998" i="5"/>
  <c r="O13999" i="5"/>
  <c r="O14000" i="5"/>
  <c r="O14001" i="5"/>
  <c r="O14002" i="5"/>
  <c r="O14003" i="5"/>
  <c r="O14004" i="5"/>
  <c r="O14005" i="5"/>
  <c r="O14006" i="5"/>
  <c r="O14007" i="5"/>
  <c r="O14008" i="5"/>
  <c r="O14009" i="5"/>
  <c r="O14010" i="5"/>
  <c r="O14011" i="5"/>
  <c r="O14012" i="5"/>
  <c r="O14013" i="5"/>
  <c r="O14014" i="5"/>
  <c r="O14015" i="5"/>
  <c r="O14016" i="5"/>
  <c r="O14017" i="5"/>
  <c r="O14018" i="5"/>
  <c r="O14019" i="5"/>
  <c r="O14020" i="5"/>
  <c r="O14021" i="5"/>
  <c r="O14022" i="5"/>
  <c r="O14023" i="5"/>
  <c r="O14024" i="5"/>
  <c r="O14025" i="5"/>
  <c r="O14026" i="5"/>
  <c r="O14027" i="5"/>
  <c r="O14028" i="5"/>
  <c r="O14029" i="5"/>
  <c r="O14030" i="5"/>
  <c r="O14031" i="5"/>
  <c r="O14032" i="5"/>
  <c r="O14033" i="5"/>
  <c r="O14034" i="5"/>
  <c r="O14035" i="5"/>
  <c r="O14036" i="5"/>
  <c r="O14037" i="5"/>
  <c r="O14038" i="5"/>
  <c r="O14039" i="5"/>
  <c r="O14040" i="5"/>
  <c r="O14041" i="5"/>
  <c r="O14042" i="5"/>
  <c r="O14043" i="5"/>
  <c r="O14044" i="5"/>
  <c r="O14045" i="5"/>
  <c r="O14046" i="5"/>
  <c r="O14047" i="5"/>
  <c r="O14048" i="5"/>
  <c r="O14049" i="5"/>
  <c r="O14050" i="5"/>
  <c r="O14051" i="5"/>
  <c r="O14052" i="5"/>
  <c r="O14053" i="5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B23" i="3"/>
  <c r="C23" i="3"/>
  <c r="G5" i="1"/>
  <c r="C4" i="6" s="1"/>
  <c r="G6" i="1"/>
  <c r="D5" i="6" s="1"/>
  <c r="G7" i="1"/>
  <c r="C6" i="6" s="1"/>
  <c r="G8" i="1"/>
  <c r="F7" i="6" s="1"/>
  <c r="G9" i="1"/>
  <c r="C8" i="6" s="1"/>
  <c r="G10" i="1"/>
  <c r="C9" i="6" s="1"/>
  <c r="G11" i="1"/>
  <c r="C10" i="6" s="1"/>
  <c r="G12" i="1"/>
  <c r="G23" i="1" s="1"/>
  <c r="G13" i="1"/>
  <c r="E12" i="6" s="1"/>
  <c r="G14" i="1"/>
  <c r="C13" i="6" s="1"/>
  <c r="G15" i="1"/>
  <c r="C14" i="6" s="1"/>
  <c r="G16" i="1"/>
  <c r="C15" i="6" s="1"/>
  <c r="G17" i="1"/>
  <c r="C16" i="6" s="1"/>
  <c r="G18" i="1"/>
  <c r="D17" i="6" s="1"/>
  <c r="G19" i="1"/>
  <c r="C18" i="6" s="1"/>
  <c r="G20" i="1"/>
  <c r="F19" i="6" s="1"/>
  <c r="G21" i="1"/>
  <c r="C20" i="6" s="1"/>
  <c r="G22" i="1"/>
  <c r="C21" i="6" s="1"/>
  <c r="C23" i="1"/>
  <c r="C22" i="6" s="1"/>
  <c r="G22" i="6" s="1"/>
  <c r="D23" i="1"/>
  <c r="D22" i="6" s="1"/>
  <c r="E23" i="1"/>
  <c r="E22" i="6" s="1"/>
  <c r="F23" i="1"/>
  <c r="F22" i="6" s="1"/>
  <c r="J15" i="8" l="1"/>
  <c r="H13" i="13" s="1"/>
  <c r="J9" i="8"/>
  <c r="H7" i="13" s="1"/>
  <c r="L36" i="8"/>
  <c r="J34" i="13" s="1"/>
  <c r="J30" i="8"/>
  <c r="H28" i="13" s="1"/>
  <c r="L23" i="8"/>
  <c r="L39" i="8"/>
  <c r="J37" i="13" s="1"/>
  <c r="L26" i="8"/>
  <c r="J24" i="13" s="1"/>
  <c r="K20" i="8"/>
  <c r="I21" i="13"/>
  <c r="K48" i="8"/>
  <c r="I46" i="13" s="1"/>
  <c r="K39" i="8"/>
  <c r="I37" i="13" s="1"/>
  <c r="J36" i="8"/>
  <c r="H34" i="13" s="1"/>
  <c r="L29" i="8"/>
  <c r="J27" i="13" s="1"/>
  <c r="K26" i="8"/>
  <c r="I24" i="13" s="1"/>
  <c r="J39" i="8"/>
  <c r="H37" i="13" s="1"/>
  <c r="L32" i="8"/>
  <c r="J30" i="13" s="1"/>
  <c r="L22" i="8"/>
  <c r="J20" i="13" s="1"/>
  <c r="L35" i="8"/>
  <c r="J33" i="13" s="1"/>
  <c r="L25" i="8"/>
  <c r="J23" i="13" s="1"/>
  <c r="K18" i="8"/>
  <c r="I16" i="13" s="1"/>
  <c r="K12" i="8"/>
  <c r="I10" i="13" s="1"/>
  <c r="K6" i="8"/>
  <c r="I4" i="13" s="1"/>
  <c r="L38" i="8"/>
  <c r="J36" i="13" s="1"/>
  <c r="L28" i="8"/>
  <c r="J26" i="13" s="1"/>
  <c r="J18" i="8"/>
  <c r="H16" i="13" s="1"/>
  <c r="J12" i="8"/>
  <c r="H10" i="13" s="1"/>
  <c r="J6" i="8"/>
  <c r="H4" i="13" s="1"/>
  <c r="L31" i="8"/>
  <c r="J29" i="13" s="1"/>
  <c r="L34" i="8"/>
  <c r="J32" i="13" s="1"/>
  <c r="K31" i="8"/>
  <c r="I29" i="13" s="1"/>
  <c r="J28" i="8"/>
  <c r="H26" i="13" s="1"/>
  <c r="L21" i="8"/>
  <c r="J19" i="13" s="1"/>
  <c r="L37" i="8"/>
  <c r="J35" i="13" s="1"/>
  <c r="K34" i="8"/>
  <c r="I32" i="13" s="1"/>
  <c r="J31" i="8"/>
  <c r="H29" i="13" s="1"/>
  <c r="L24" i="8"/>
  <c r="J22" i="13" s="1"/>
  <c r="L40" i="8"/>
  <c r="J38" i="13" s="1"/>
  <c r="K41" i="8"/>
  <c r="I42" i="13"/>
  <c r="F20" i="8"/>
  <c r="D23" i="3"/>
  <c r="G16" i="6"/>
  <c r="E19" i="6"/>
  <c r="C17" i="6"/>
  <c r="F14" i="6"/>
  <c r="D12" i="6"/>
  <c r="E7" i="6"/>
  <c r="C5" i="6"/>
  <c r="J38" i="8"/>
  <c r="H36" i="13" s="1"/>
  <c r="J35" i="8"/>
  <c r="H33" i="13" s="1"/>
  <c r="J32" i="8"/>
  <c r="H30" i="13" s="1"/>
  <c r="J29" i="8"/>
  <c r="H27" i="13" s="1"/>
  <c r="J26" i="8"/>
  <c r="F21" i="6"/>
  <c r="G21" i="6" s="1"/>
  <c r="D19" i="6"/>
  <c r="E14" i="6"/>
  <c r="C12" i="6"/>
  <c r="F9" i="6"/>
  <c r="D7" i="6"/>
  <c r="L59" i="8"/>
  <c r="J57" i="13" s="1"/>
  <c r="L55" i="8"/>
  <c r="J53" i="13" s="1"/>
  <c r="L51" i="8"/>
  <c r="J49" i="13" s="1"/>
  <c r="L47" i="8"/>
  <c r="J45" i="13" s="1"/>
  <c r="L43" i="8"/>
  <c r="J41" i="13" s="1"/>
  <c r="L17" i="8"/>
  <c r="J15" i="13" s="1"/>
  <c r="L14" i="8"/>
  <c r="J12" i="13" s="1"/>
  <c r="L11" i="8"/>
  <c r="J9" i="13" s="1"/>
  <c r="L8" i="8"/>
  <c r="J6" i="13" s="1"/>
  <c r="L5" i="8"/>
  <c r="J3" i="13" s="1"/>
  <c r="E21" i="6"/>
  <c r="C19" i="6"/>
  <c r="G19" i="6" s="1"/>
  <c r="F16" i="6"/>
  <c r="D14" i="6"/>
  <c r="G14" i="6" s="1"/>
  <c r="E9" i="6"/>
  <c r="G9" i="6" s="1"/>
  <c r="C7" i="6"/>
  <c r="G7" i="6" s="1"/>
  <c r="F4" i="6"/>
  <c r="K17" i="8"/>
  <c r="I15" i="13" s="1"/>
  <c r="K14" i="8"/>
  <c r="I12" i="13" s="1"/>
  <c r="K11" i="8"/>
  <c r="I9" i="13" s="1"/>
  <c r="K8" i="8"/>
  <c r="I6" i="13" s="1"/>
  <c r="K5" i="8"/>
  <c r="I3" i="13" s="1"/>
  <c r="D21" i="6"/>
  <c r="E16" i="6"/>
  <c r="F11" i="6"/>
  <c r="D9" i="6"/>
  <c r="E4" i="6"/>
  <c r="J17" i="8"/>
  <c r="H15" i="13" s="1"/>
  <c r="J14" i="8"/>
  <c r="H12" i="13" s="1"/>
  <c r="J11" i="8"/>
  <c r="H9" i="13" s="1"/>
  <c r="J8" i="8"/>
  <c r="H6" i="13" s="1"/>
  <c r="J5" i="8"/>
  <c r="H3" i="13" s="1"/>
  <c r="F18" i="6"/>
  <c r="D16" i="6"/>
  <c r="E11" i="6"/>
  <c r="F6" i="6"/>
  <c r="D4" i="6"/>
  <c r="G4" i="6" s="1"/>
  <c r="L58" i="8"/>
  <c r="J56" i="13" s="1"/>
  <c r="L54" i="8"/>
  <c r="J52" i="13" s="1"/>
  <c r="L50" i="8"/>
  <c r="J48" i="13" s="1"/>
  <c r="L46" i="8"/>
  <c r="J44" i="13" s="1"/>
  <c r="L42" i="8"/>
  <c r="J40" i="13" s="1"/>
  <c r="E18" i="6"/>
  <c r="F13" i="6"/>
  <c r="D11" i="6"/>
  <c r="E6" i="6"/>
  <c r="L19" i="8"/>
  <c r="J17" i="13" s="1"/>
  <c r="L16" i="8"/>
  <c r="J14" i="13" s="1"/>
  <c r="L13" i="8"/>
  <c r="J11" i="13" s="1"/>
  <c r="L10" i="8"/>
  <c r="J8" i="13" s="1"/>
  <c r="F20" i="6"/>
  <c r="D18" i="6"/>
  <c r="G18" i="6" s="1"/>
  <c r="E13" i="6"/>
  <c r="C11" i="6"/>
  <c r="G11" i="6" s="1"/>
  <c r="F8" i="6"/>
  <c r="D6" i="6"/>
  <c r="G6" i="6" s="1"/>
  <c r="K19" i="8"/>
  <c r="I17" i="13" s="1"/>
  <c r="K16" i="8"/>
  <c r="I14" i="13" s="1"/>
  <c r="K13" i="8"/>
  <c r="I11" i="13" s="1"/>
  <c r="K10" i="8"/>
  <c r="I8" i="13" s="1"/>
  <c r="E20" i="6"/>
  <c r="F15" i="6"/>
  <c r="D13" i="6"/>
  <c r="G13" i="6" s="1"/>
  <c r="E8" i="6"/>
  <c r="L57" i="8"/>
  <c r="J55" i="13" s="1"/>
  <c r="L53" i="8"/>
  <c r="J51" i="13" s="1"/>
  <c r="L49" i="8"/>
  <c r="J47" i="13" s="1"/>
  <c r="L45" i="8"/>
  <c r="J43" i="13" s="1"/>
  <c r="J19" i="8"/>
  <c r="H17" i="13" s="1"/>
  <c r="J16" i="8"/>
  <c r="H14" i="13" s="1"/>
  <c r="J13" i="8"/>
  <c r="H11" i="13" s="1"/>
  <c r="J10" i="8"/>
  <c r="H8" i="13" s="1"/>
  <c r="J7" i="8"/>
  <c r="H5" i="13" s="1"/>
  <c r="D20" i="6"/>
  <c r="G20" i="6" s="1"/>
  <c r="E15" i="6"/>
  <c r="F10" i="6"/>
  <c r="D8" i="6"/>
  <c r="G8" i="6" s="1"/>
  <c r="F17" i="6"/>
  <c r="D15" i="6"/>
  <c r="G15" i="6" s="1"/>
  <c r="E10" i="6"/>
  <c r="F5" i="6"/>
  <c r="E17" i="6"/>
  <c r="F12" i="6"/>
  <c r="D10" i="6"/>
  <c r="G10" i="6" s="1"/>
  <c r="E5" i="6"/>
  <c r="L60" i="8"/>
  <c r="J58" i="13" s="1"/>
  <c r="L56" i="8"/>
  <c r="J54" i="13" s="1"/>
  <c r="L52" i="8"/>
  <c r="J50" i="13" s="1"/>
  <c r="L48" i="8"/>
  <c r="J46" i="13" s="1"/>
  <c r="J20" i="8" l="1"/>
  <c r="H24" i="13"/>
  <c r="L20" i="8"/>
  <c r="J21" i="13"/>
  <c r="G5" i="6"/>
  <c r="L41" i="8"/>
  <c r="K4" i="8"/>
  <c r="L4" i="8"/>
  <c r="G12" i="6"/>
  <c r="G17" i="6"/>
  <c r="J4" i="8"/>
</calcChain>
</file>

<file path=xl/sharedStrings.xml><?xml version="1.0" encoding="utf-8"?>
<sst xmlns="http://schemas.openxmlformats.org/spreadsheetml/2006/main" count="117884" uniqueCount="34049">
  <si>
    <t>Fuente: Cierre del Ejercicio de Gasto en Salud, Estado de México 2023.</t>
  </si>
  <si>
    <t>Total Oficinas Jurisdiccionales</t>
  </si>
  <si>
    <t>JURISDICCIÓN SANITARIA XVII. ECATEPEC</t>
  </si>
  <si>
    <t>MCSSA015666</t>
  </si>
  <si>
    <t>JURISDICCIÓN SANITARIA XVI. AMECAMECA</t>
  </si>
  <si>
    <t>MCSSA015642</t>
  </si>
  <si>
    <t>JURISDICCIÓN SANITARIA XV. ZUMPANGO</t>
  </si>
  <si>
    <t>MCSSA015625</t>
  </si>
  <si>
    <t>JURISDICCIÓN SANITARIA XIX. TEXCOCO</t>
  </si>
  <si>
    <t>MCSSA015695</t>
  </si>
  <si>
    <t>JURISDICCIÓN SANITARIA XIV. TLALNEPANTLA</t>
  </si>
  <si>
    <t>MCSSA015613</t>
  </si>
  <si>
    <t>JURISDICCIÓN SANITARIA XIII. TEOTIHUACÁN</t>
  </si>
  <si>
    <t>MCSSA015596</t>
  </si>
  <si>
    <t>JURISDICCIÓN SANITARIA XII. NAUCALPAN</t>
  </si>
  <si>
    <t>MCSSA015584</t>
  </si>
  <si>
    <t>JURISDICCIÓN SANITARIA XI. CUAUTITLAN</t>
  </si>
  <si>
    <t>MCSSA015560</t>
  </si>
  <si>
    <t>JURISDICCIÓN SANITARIA X. A. DE ZARAGOZA</t>
  </si>
  <si>
    <t>MCSSA015555</t>
  </si>
  <si>
    <t>JURISDICCIÓN SANITARIA VIII. TENANCINGO</t>
  </si>
  <si>
    <t>MCSSA015531</t>
  </si>
  <si>
    <t>JURISDICCIÓN SANITARIA VI. XONACATLÁN</t>
  </si>
  <si>
    <t>MCSSA015514</t>
  </si>
  <si>
    <t>JURISDICCIÓN SANITARIA V. TOLUCA</t>
  </si>
  <si>
    <t>MCSSA015362</t>
  </si>
  <si>
    <t>JURISDICCIÓN SANITARIA IX.VALLE DE BRAVO</t>
  </si>
  <si>
    <t>MCSSA015543</t>
  </si>
  <si>
    <t>JURISDICCIÓN SANITARIA IV TENANGO DEL VALLE</t>
  </si>
  <si>
    <t>MCSSA014170</t>
  </si>
  <si>
    <t>JURISDICCIÓN SANITARIA III. JILOTEPEC</t>
  </si>
  <si>
    <t>MCSSA015321</t>
  </si>
  <si>
    <t>JURISDICCIÓN SANITARIA II. IXTLÁHUACA</t>
  </si>
  <si>
    <t>MCSSA015316</t>
  </si>
  <si>
    <t>JURISDICCIÓN SANITARIA I ATLACOMULCO</t>
  </si>
  <si>
    <t>MCSSA015292</t>
  </si>
  <si>
    <t>JURIS. SANIT. XVIII-NEZAHUALCOYOTL</t>
  </si>
  <si>
    <t>MCSSA015671</t>
  </si>
  <si>
    <t>Total</t>
  </si>
  <si>
    <t>NOMBRE DE LA UNIDAD</t>
  </si>
  <si>
    <t>CLUES</t>
  </si>
  <si>
    <t>(Miles de Pesos Corrientes)</t>
  </si>
  <si>
    <t xml:space="preserve">Gasto de las Jurisdicciones Sanitarias por Capítulo de Gasto en el Estado de México al Cierre del Ejercicio 2023. Incluye FASSA, Gasto Estatal y Programa U013 </t>
  </si>
  <si>
    <t>CENTRO DE SALUD SANTA TERESA</t>
  </si>
  <si>
    <t>URBANO DE 04 NÚCLEOS BÁSICOS</t>
  </si>
  <si>
    <t>MCSSA014134</t>
  </si>
  <si>
    <t>ZUMPANGO</t>
  </si>
  <si>
    <t>SANTA MARÍA OZUMBILLA</t>
  </si>
  <si>
    <t>MCSSA009802</t>
  </si>
  <si>
    <t>CENTRO DE SALUD SANTIAGO</t>
  </si>
  <si>
    <t>URBANO DE 03 NÚCLEOS BÁSICOS</t>
  </si>
  <si>
    <t>MCSSA014125</t>
  </si>
  <si>
    <t>SAN MATEO TEQUIXQUIAC (MARCELO)</t>
  </si>
  <si>
    <t>MCSSA009843</t>
  </si>
  <si>
    <t>5 DE MAYO</t>
  </si>
  <si>
    <t>MCSSA009756</t>
  </si>
  <si>
    <t>ZUMPANGO DE OCAMPO</t>
  </si>
  <si>
    <t>MCSSA008822</t>
  </si>
  <si>
    <t>ISIDRO FABELA</t>
  </si>
  <si>
    <t>URBANO DE 02 NÚCLEOS BÁSICOS</t>
  </si>
  <si>
    <t>MCSSA018926</t>
  </si>
  <si>
    <t>JUAN ADALMA BICENTENARIO SALITRILLO</t>
  </si>
  <si>
    <t>MCSSA018424</t>
  </si>
  <si>
    <t>CENTRO DE SALUD URBANO TECAMAC CENTRO</t>
  </si>
  <si>
    <t>MCSSA014096</t>
  </si>
  <si>
    <t>CENTRO DE SALUD SAN MARTIN AZCATEPEC</t>
  </si>
  <si>
    <t>MCSSA010980</t>
  </si>
  <si>
    <t>SAN PEDRO DE LA LAGUNA</t>
  </si>
  <si>
    <t>MCSSA009855</t>
  </si>
  <si>
    <t>SAN PEDRO ATZOMPA</t>
  </si>
  <si>
    <t>MCSSA009790</t>
  </si>
  <si>
    <t>SAN SEBASTIAN</t>
  </si>
  <si>
    <t>MCSSA008875</t>
  </si>
  <si>
    <t>SAN BARTOLO CUAUTLALPAN</t>
  </si>
  <si>
    <t>MCSSA008851</t>
  </si>
  <si>
    <t>TLAPANALOYA</t>
  </si>
  <si>
    <t>MCSSA006862</t>
  </si>
  <si>
    <t>SAN JOSÉ TEQUIXQUIAC</t>
  </si>
  <si>
    <t>MCSSA006850</t>
  </si>
  <si>
    <t>SANTA MARÍA TONANITLA</t>
  </si>
  <si>
    <t>MCSSA003140</t>
  </si>
  <si>
    <t>SANTA MARÍA AJOLOAPAN</t>
  </si>
  <si>
    <t>MCSSA002510</t>
  </si>
  <si>
    <t>SAN FRANCISCO ZACACALCO</t>
  </si>
  <si>
    <t>MCSSA002505</t>
  </si>
  <si>
    <t>SAN MARCOS JILOTZINGO</t>
  </si>
  <si>
    <t>MCSSA002493</t>
  </si>
  <si>
    <t>APAXCO</t>
  </si>
  <si>
    <t>MCSSA000912</t>
  </si>
  <si>
    <t>LOMA BONITA</t>
  </si>
  <si>
    <t>URBANO DE 01 NÚCLEOS BÁSICOS</t>
  </si>
  <si>
    <t>MCSSA018844</t>
  </si>
  <si>
    <t>COL. ADOLFO LÓPEZ MATEOS</t>
  </si>
  <si>
    <t>MCSSA009831</t>
  </si>
  <si>
    <t>SANTO DOMINGO AJOLOAPAN</t>
  </si>
  <si>
    <t>MCSSA009814</t>
  </si>
  <si>
    <t>SAN MATEO TECALCO</t>
  </si>
  <si>
    <t>MCSSA009785</t>
  </si>
  <si>
    <t>SAN LUCAS XOLOX</t>
  </si>
  <si>
    <t>MCSSA009773</t>
  </si>
  <si>
    <t>SAN JERONIMO XONACAHUACA</t>
  </si>
  <si>
    <t>MCSSA009761</t>
  </si>
  <si>
    <t>SAN MIGUEL</t>
  </si>
  <si>
    <t>MCSSA008892</t>
  </si>
  <si>
    <t>SANTA LUCIA</t>
  </si>
  <si>
    <t>MCSSA008880</t>
  </si>
  <si>
    <t>SANTA MARÍA CUEVAS</t>
  </si>
  <si>
    <t>MCSSA008846</t>
  </si>
  <si>
    <t>OJO DE AGUA</t>
  </si>
  <si>
    <t>MCSSA005713</t>
  </si>
  <si>
    <t>REYES ACOZAC</t>
  </si>
  <si>
    <t>MCSSA005701</t>
  </si>
  <si>
    <t>HUEYPOXTLA</t>
  </si>
  <si>
    <t>MCSSA002481</t>
  </si>
  <si>
    <t>SAN BARTOLO</t>
  </si>
  <si>
    <t>MCSSA002452</t>
  </si>
  <si>
    <t>SANTA MARÍA APAXCO</t>
  </si>
  <si>
    <t>MCSSA000936</t>
  </si>
  <si>
    <t>CENTRO COMUNITARIO DE SALUD MENTAL Y ADICCIONES TECAMAC</t>
  </si>
  <si>
    <t>UNIDAD DE ESPECIALIDADES MÉDICAS (UNEMES)</t>
  </si>
  <si>
    <t>MCSSA014572</t>
  </si>
  <si>
    <t>CENTRO DE SALUD NEXTLALPAN</t>
  </si>
  <si>
    <t>RURAL DE 03 NÚCLEOS BÁSICOS Y MÁS</t>
  </si>
  <si>
    <t>MCSSA014650</t>
  </si>
  <si>
    <t>SAN PEDRO XALPA</t>
  </si>
  <si>
    <t>RURAL DE 02 NÚCLEOS BÁSICOS</t>
  </si>
  <si>
    <t>MCSSA002476</t>
  </si>
  <si>
    <t>SANTIAGO TLALTEPOXCO</t>
  </si>
  <si>
    <t>RURAL DE 01 NÚCLEO BÁSICO</t>
  </si>
  <si>
    <t>MCSSA009744</t>
  </si>
  <si>
    <t>SAN BUENAVENTURA (EJIDO DE JALPA)</t>
  </si>
  <si>
    <t>MCSSA009732</t>
  </si>
  <si>
    <t>RANCHERIA BUENAVISTA</t>
  </si>
  <si>
    <t>MCSSA008834</t>
  </si>
  <si>
    <t>TEZONTLALPAN DE ZAPATA</t>
  </si>
  <si>
    <t>MCSSA002522</t>
  </si>
  <si>
    <t>SAN MIGUEL DE LOS JAGUEYES</t>
  </si>
  <si>
    <t>MCSSA002464</t>
  </si>
  <si>
    <t>COYOTILLOS</t>
  </si>
  <si>
    <t>MCSSA000924</t>
  </si>
  <si>
    <t>CEAPS ALBORADA JALTENCO</t>
  </si>
  <si>
    <t>CENTROS AVANZADOS DE ATENCIÓN PRIMARIA A LA SALUD (CAAPS)</t>
  </si>
  <si>
    <t>MCSSA017350</t>
  </si>
  <si>
    <t>CEAPS LOMAS TECAMAC</t>
  </si>
  <si>
    <t>MCSSA014084</t>
  </si>
  <si>
    <t>CEAPS HÉROES TECÁMAC</t>
  </si>
  <si>
    <t>MCSSA014072</t>
  </si>
  <si>
    <t>CEAPS NEXTLALPAN</t>
  </si>
  <si>
    <t>MCSSA004412</t>
  </si>
  <si>
    <t>CEAPS JALTENCO</t>
  </si>
  <si>
    <t>MCSSA003135</t>
  </si>
  <si>
    <t>SAN FERNANDO</t>
  </si>
  <si>
    <t>URBANO DE 06 NÚCLEOS BÁSICOS</t>
  </si>
  <si>
    <t>MCSSA002551</t>
  </si>
  <si>
    <t>XONACATLÁN</t>
  </si>
  <si>
    <t>TEMOAYA</t>
  </si>
  <si>
    <t>MCSSA006256</t>
  </si>
  <si>
    <t>CENTRO DE SALUD HUIXQUILUCAN</t>
  </si>
  <si>
    <t>MCSSA010374</t>
  </si>
  <si>
    <t>SANTA MARÍA ATARASQUILLO</t>
  </si>
  <si>
    <t>MCSSA009423</t>
  </si>
  <si>
    <t>SANTA MARÍA ZOLOTEPEC</t>
  </si>
  <si>
    <t>MCSSA008542</t>
  </si>
  <si>
    <t>C.S. SAN FRANCISCO XONACATLÁN</t>
  </si>
  <si>
    <t>MCSSA008525</t>
  </si>
  <si>
    <t>SANTA ANA JILOTZINGO</t>
  </si>
  <si>
    <t>MCSSA004902</t>
  </si>
  <si>
    <t>SAN MATEO CAPULHUAC</t>
  </si>
  <si>
    <t>MCSSA004890</t>
  </si>
  <si>
    <t>VILLA CUAUHTÉMOC</t>
  </si>
  <si>
    <t>MCSSA004856</t>
  </si>
  <si>
    <t>SANTA MARÍA OCOYOACAC</t>
  </si>
  <si>
    <t>MCSSA004576</t>
  </si>
  <si>
    <t>SAN PEDRO TULTEPEC</t>
  </si>
  <si>
    <t>MCSSA003782</t>
  </si>
  <si>
    <t>LERMA DE VILLADA</t>
  </si>
  <si>
    <t>MCSSA003700</t>
  </si>
  <si>
    <t>SANTIAGO YANCUITLALPAN</t>
  </si>
  <si>
    <t>MCSSA002616</t>
  </si>
  <si>
    <t>SAN CRISTÓBAL TEXCALUCAN</t>
  </si>
  <si>
    <t>MCSSA002580</t>
  </si>
  <si>
    <t>DOS RÍOS</t>
  </si>
  <si>
    <t>MCSSA002563</t>
  </si>
  <si>
    <t>SAN MATEO MOZOQUILPAN</t>
  </si>
  <si>
    <t>MCSSA009440</t>
  </si>
  <si>
    <t>C.S. SANTA MARÍA LA ASUNCION TEPEXOYUCA</t>
  </si>
  <si>
    <t>MCSSA009435</t>
  </si>
  <si>
    <t>SAN LORENZO OYAMEL</t>
  </si>
  <si>
    <t>MCSSA006360</t>
  </si>
  <si>
    <t>SAN DIEGO ALCALA</t>
  </si>
  <si>
    <t>MCSSA006314</t>
  </si>
  <si>
    <t>ENTHAVI</t>
  </si>
  <si>
    <t>MCSSA006273</t>
  </si>
  <si>
    <t>SANTA MARÍA LA ASUNCIÓN</t>
  </si>
  <si>
    <t>MCSSA005421</t>
  </si>
  <si>
    <t>SANTA JUANITA BUENAVISTA</t>
  </si>
  <si>
    <t>MCSSA005392</t>
  </si>
  <si>
    <t>BARRIO DE GUADALUPE</t>
  </si>
  <si>
    <t>MCSSA005380</t>
  </si>
  <si>
    <t>COLONIA GUADALUPE VICTORIA</t>
  </si>
  <si>
    <t>MCSSA004861</t>
  </si>
  <si>
    <t>SAN PEDRO CHOLULA</t>
  </si>
  <si>
    <t>MCSSA004610</t>
  </si>
  <si>
    <t>SAN PEDRO ATLAPULCO</t>
  </si>
  <si>
    <t>MCSSA004605</t>
  </si>
  <si>
    <t>SAN JERONIMO ACAZULCO</t>
  </si>
  <si>
    <t>MCSSA004593</t>
  </si>
  <si>
    <t>SAN MIGUEL OCOYOACAC</t>
  </si>
  <si>
    <t>MCSSA004581</t>
  </si>
  <si>
    <t>SAN NICOLÁS PERALTA</t>
  </si>
  <si>
    <t>MCSSA003765</t>
  </si>
  <si>
    <t>SAN MIGUEL AMEYALCO</t>
  </si>
  <si>
    <t>MCSSA003753</t>
  </si>
  <si>
    <t>SANTA CRUZ AYOTUXCO</t>
  </si>
  <si>
    <t>MCSSA002604</t>
  </si>
  <si>
    <t>SAN JUAN YAUTEPEC</t>
  </si>
  <si>
    <t>MCSSA002592</t>
  </si>
  <si>
    <t>CENTRO DE SALUD BARRIO SAN ISIDRO</t>
  </si>
  <si>
    <t>MCSSA014350</t>
  </si>
  <si>
    <t>C.S. EMILIANO ZAPATA</t>
  </si>
  <si>
    <t>MCSSA010234</t>
  </si>
  <si>
    <t>SANTIAGO ANALCO</t>
  </si>
  <si>
    <t>MCSSA003794</t>
  </si>
  <si>
    <t>SN.FRANCISCO XOCHICUAUTLA</t>
  </si>
  <si>
    <t>MCSSA003736</t>
  </si>
  <si>
    <t>COL. ÁLVARO OBREGÓN</t>
  </si>
  <si>
    <t>MCSSA003712</t>
  </si>
  <si>
    <t>UNIDAD DE ESPECIALIDAD MEDICA DETECCIÓN Y DIAGNÓSTICO DEL CANCER DE MAMA HUIXQUILUCAN</t>
  </si>
  <si>
    <t>MCSSA010386</t>
  </si>
  <si>
    <t>TROJES LAS</t>
  </si>
  <si>
    <t>MCSSA006401</t>
  </si>
  <si>
    <t>SAN PEDRO ARRIBA</t>
  </si>
  <si>
    <t>MCSSA006384</t>
  </si>
  <si>
    <t>JIQUIPILCO EL VIEJO</t>
  </si>
  <si>
    <t>MCSSA006285</t>
  </si>
  <si>
    <t>BARRIO DE SAN MIGUEL MIMIAPAN</t>
  </si>
  <si>
    <t>MCSSA018494</t>
  </si>
  <si>
    <t>CENTRO DE SALUD SANTA CATARINA</t>
  </si>
  <si>
    <t>MCSSA014341</t>
  </si>
  <si>
    <t>SN PEDRO ABAJO 1RA SECCIÓN</t>
  </si>
  <si>
    <t>MCSSA006425</t>
  </si>
  <si>
    <t>TABORDA</t>
  </si>
  <si>
    <t>MCSSA006396</t>
  </si>
  <si>
    <t>SN PEDRO ABAJO SEGUNDA SECCIÓN</t>
  </si>
  <si>
    <t>MCSSA006372</t>
  </si>
  <si>
    <t>SAN JOSÉ BUENAVISTA EL GRANDE</t>
  </si>
  <si>
    <t>MCSSA006326</t>
  </si>
  <si>
    <t>POTHE</t>
  </si>
  <si>
    <t>MCSSA006302</t>
  </si>
  <si>
    <t>LAUREL</t>
  </si>
  <si>
    <t>MCSSA006290</t>
  </si>
  <si>
    <t>COL.REFORMA TLALMIMILOLPAN</t>
  </si>
  <si>
    <t>MCSSA003806</t>
  </si>
  <si>
    <t>CENTRO DE SALUD LA CAÑADA</t>
  </si>
  <si>
    <t>MCSSA014281</t>
  </si>
  <si>
    <t>SOLALPAN 2A. SECCIÓN</t>
  </si>
  <si>
    <t>MCSSA014185</t>
  </si>
  <si>
    <t>CENTRO DE SALUD SAN MATEO CAPULHÚAC ZONA NO. 4</t>
  </si>
  <si>
    <t>MCSSA010666</t>
  </si>
  <si>
    <t>SANTIAGO TEJOCOTILLOS</t>
  </si>
  <si>
    <t>MCSSA008554</t>
  </si>
  <si>
    <t>RANCHERIA LAS LOMAS</t>
  </si>
  <si>
    <t>MCSSA006413</t>
  </si>
  <si>
    <t>SAN JOSÉ PATHE</t>
  </si>
  <si>
    <t>MCSSA006355</t>
  </si>
  <si>
    <t>SAN JOSÉ LAS LOMAS</t>
  </si>
  <si>
    <t>MCSSA006343</t>
  </si>
  <si>
    <t>SAN JOSÉ COMALCO</t>
  </si>
  <si>
    <t>MCSSA006331</t>
  </si>
  <si>
    <t>ALLENDE</t>
  </si>
  <si>
    <t>MCSSA006261</t>
  </si>
  <si>
    <t>VILLA SECA (LA PROVIDENCIA)</t>
  </si>
  <si>
    <t>MCSSA004914</t>
  </si>
  <si>
    <t>MAYORAZGO (SANTA ANA)</t>
  </si>
  <si>
    <t>MCSSA004885</t>
  </si>
  <si>
    <t>LA PILAR MARÍA</t>
  </si>
  <si>
    <t>MCSSA004873</t>
  </si>
  <si>
    <t>SAN PEDRO HUITZIZILAPAN</t>
  </si>
  <si>
    <t>MCSSA003770</t>
  </si>
  <si>
    <t>SAN LORENZO HUITZIZILAPAN</t>
  </si>
  <si>
    <t>MCSSA003741</t>
  </si>
  <si>
    <t>ZACAMULPA HUITZIZILAPAN</t>
  </si>
  <si>
    <t>MCSSA003724</t>
  </si>
  <si>
    <t>PIEDRA GRANDE</t>
  </si>
  <si>
    <t>MCSSA002575</t>
  </si>
  <si>
    <t>MATERNIDAD HUIXQUILUCAN</t>
  </si>
  <si>
    <t>CLÍNICA DE ESPECIALIDADES</t>
  </si>
  <si>
    <t>MCSSA010881</t>
  </si>
  <si>
    <t>CEAPS IGNACIO ALLENDE</t>
  </si>
  <si>
    <t>MCSSA018470</t>
  </si>
  <si>
    <t>CEAPS COLONIA GUADALUPE VICTORIA HUITZIZILAPAN</t>
  </si>
  <si>
    <t>MCSSA018342</t>
  </si>
  <si>
    <t>CEAPS SAN MATEO ATENCO</t>
  </si>
  <si>
    <t>MCSSA005416</t>
  </si>
  <si>
    <t>CEAPS PALO SOLO</t>
  </si>
  <si>
    <t>MCSSA002546</t>
  </si>
  <si>
    <t>SAN AGUSTIN MIMBRES</t>
  </si>
  <si>
    <t>CASA DE SALUD</t>
  </si>
  <si>
    <t>MCSSA018255</t>
  </si>
  <si>
    <t>LA HUÁNICA</t>
  </si>
  <si>
    <t>MCSSA018243</t>
  </si>
  <si>
    <t>ZANJA VIEJA</t>
  </si>
  <si>
    <t>MCSSA018231</t>
  </si>
  <si>
    <t>MAGDALENA TENEXPAN</t>
  </si>
  <si>
    <t>MCSSA018086</t>
  </si>
  <si>
    <t>SAN PEDRO ARRIBA 2A SECCION</t>
  </si>
  <si>
    <t>MCSSA017374</t>
  </si>
  <si>
    <t>SOLALPAN 1A SECCION</t>
  </si>
  <si>
    <t>MCSSA017362</t>
  </si>
  <si>
    <t>VALLE DE BRAVO</t>
  </si>
  <si>
    <t>URBANO DE 05 NÚCLEOS BÁSICOS</t>
  </si>
  <si>
    <t>MCSSA007994</t>
  </si>
  <si>
    <t>CENTRO DE SALUD ZACAZONAPAN VICENTE GUERRERO</t>
  </si>
  <si>
    <t>MCSSA014494</t>
  </si>
  <si>
    <t>SAN FELIPE SANTIAGO</t>
  </si>
  <si>
    <t>MCSSA008110</t>
  </si>
  <si>
    <t>LOMA DE JUÁREZ</t>
  </si>
  <si>
    <t>MCSSA008081</t>
  </si>
  <si>
    <t>SAN SIMON DE LA LAGUNA</t>
  </si>
  <si>
    <t>MCSSA002160</t>
  </si>
  <si>
    <t>SAN AGUSTÍN LAS PALMAS</t>
  </si>
  <si>
    <t>MCSSA002102</t>
  </si>
  <si>
    <t>DONATO GUERRA</t>
  </si>
  <si>
    <t>MCSSA002085</t>
  </si>
  <si>
    <t>AMANALCO</t>
  </si>
  <si>
    <t>MCSSA000644</t>
  </si>
  <si>
    <t>CENTRO COMUNITARIO DE SALUD MENTAL Y ADICCIONES VALLE DE BRAVO</t>
  </si>
  <si>
    <t>MCSSA017823</t>
  </si>
  <si>
    <t>SAN JERÓNIMO</t>
  </si>
  <si>
    <t>MCSSA016860</t>
  </si>
  <si>
    <t>SAN ANTONIO DEL RINCÓN</t>
  </si>
  <si>
    <t>MCSSA008513</t>
  </si>
  <si>
    <t>SAN AGUSTÍN ALTAMIRANO</t>
  </si>
  <si>
    <t>MCSSA008501</t>
  </si>
  <si>
    <t>CENTRO DEL CERRILLO</t>
  </si>
  <si>
    <t>MCSSA008496</t>
  </si>
  <si>
    <t>TURCIO</t>
  </si>
  <si>
    <t>MCSSA008472</t>
  </si>
  <si>
    <t>SITIO EJIDO</t>
  </si>
  <si>
    <t>MCSSA008460</t>
  </si>
  <si>
    <t>SANTIAGO DEL MONTE</t>
  </si>
  <si>
    <t>MCSSA008455</t>
  </si>
  <si>
    <t>SAN MARCOS DE LA LOMA</t>
  </si>
  <si>
    <t>MCSSA008443</t>
  </si>
  <si>
    <t>SAN DIEGO SUCHITEPEC</t>
  </si>
  <si>
    <t>MCSSA008426</t>
  </si>
  <si>
    <t>PALIZADA</t>
  </si>
  <si>
    <t>MCSSA008390</t>
  </si>
  <si>
    <t>SAN LUIS LA MANZANA</t>
  </si>
  <si>
    <t>MCSSA008385</t>
  </si>
  <si>
    <t>EL HOSPITAL</t>
  </si>
  <si>
    <t>MCSSA008361</t>
  </si>
  <si>
    <t>LOS CEDROS</t>
  </si>
  <si>
    <t>MCSSA008344</t>
  </si>
  <si>
    <t>CASAS COLORADAS</t>
  </si>
  <si>
    <t>MCSSA008332</t>
  </si>
  <si>
    <t>SAN JERONIMO TOTOLTEPEC</t>
  </si>
  <si>
    <t>MCSSA008122</t>
  </si>
  <si>
    <t>EL JACAL</t>
  </si>
  <si>
    <t>MCSSA008076</t>
  </si>
  <si>
    <t>CUADRILLA DE DOLORES</t>
  </si>
  <si>
    <t>MCSSA008023</t>
  </si>
  <si>
    <t>SAN MARTÍN OBISPO</t>
  </si>
  <si>
    <t>MCSSA002155</t>
  </si>
  <si>
    <t>SAN JUAN XOCONUSCO</t>
  </si>
  <si>
    <t>MCSSA002143</t>
  </si>
  <si>
    <t>SAN FRANCISCO MIHUALTEPEC POBLADO</t>
  </si>
  <si>
    <t>MCSSA002131</t>
  </si>
  <si>
    <t>EL CAPULÍN</t>
  </si>
  <si>
    <t>MCSSA016930</t>
  </si>
  <si>
    <t>BOSENCHEVE</t>
  </si>
  <si>
    <t>MCSSA010946</t>
  </si>
  <si>
    <t>SAN LUIS EL ALTO</t>
  </si>
  <si>
    <t>MCSSA008431</t>
  </si>
  <si>
    <t>SAN AGUSTÍN CANOHILLAS</t>
  </si>
  <si>
    <t>MCSSA008414</t>
  </si>
  <si>
    <t>DOLORES VAQUERIAS</t>
  </si>
  <si>
    <t>MCSSA008356</t>
  </si>
  <si>
    <t>SAN PABLO MALACATEPEC</t>
  </si>
  <si>
    <t>MCSSA008146</t>
  </si>
  <si>
    <t>SABANA TABORDA</t>
  </si>
  <si>
    <t>MCSSA008105</t>
  </si>
  <si>
    <t>SABANA DEL ROSARIO</t>
  </si>
  <si>
    <t>MCSSA008093</t>
  </si>
  <si>
    <t>CUESTA DEL CARMEN</t>
  </si>
  <si>
    <t>MCSSA008064</t>
  </si>
  <si>
    <t>LOS SAUCOS</t>
  </si>
  <si>
    <t>MCSSA008040</t>
  </si>
  <si>
    <t>SANTA MARÍA PIPIOLTEPEC</t>
  </si>
  <si>
    <t>MCSSA008035</t>
  </si>
  <si>
    <t>CERRO GORDO</t>
  </si>
  <si>
    <t>MCSSA008006</t>
  </si>
  <si>
    <t>RINCÓN CHICO</t>
  </si>
  <si>
    <t>MCSSA005491</t>
  </si>
  <si>
    <t>POTRERO DE ARRIBA</t>
  </si>
  <si>
    <t>MCSSA005486</t>
  </si>
  <si>
    <t>TUTUAPAN</t>
  </si>
  <si>
    <t>MCSSA002860</t>
  </si>
  <si>
    <t>MIAHUATLAN DE HIDALGO</t>
  </si>
  <si>
    <t>MCSSA002855</t>
  </si>
  <si>
    <t>EL CHILAR</t>
  </si>
  <si>
    <t>MCSSA002843</t>
  </si>
  <si>
    <t>SANTIAGO HUITLAPALTEPEC</t>
  </si>
  <si>
    <t>MCSSA002172</t>
  </si>
  <si>
    <t>SAN FRANCISCO MIHUALTEPEC EJIDO</t>
  </si>
  <si>
    <t>MCSSA002126</t>
  </si>
  <si>
    <t>SAN ANTONIO DE LA LAGUNA</t>
  </si>
  <si>
    <t>MCSSA002114</t>
  </si>
  <si>
    <t>EL CAPULIN</t>
  </si>
  <si>
    <t>MCSSA002090</t>
  </si>
  <si>
    <t>SAN MATEO</t>
  </si>
  <si>
    <t>MCSSA000702</t>
  </si>
  <si>
    <t>MCSSA000685</t>
  </si>
  <si>
    <t>EL POTRERO</t>
  </si>
  <si>
    <t>MCSSA000673</t>
  </si>
  <si>
    <t>MCSSA000661</t>
  </si>
  <si>
    <t>AGUA BENDITA</t>
  </si>
  <si>
    <t>MCSSA000656</t>
  </si>
  <si>
    <t>CEAPS SANTO TOMAS DE LOS PLATANOS</t>
  </si>
  <si>
    <t>MCSSA017543</t>
  </si>
  <si>
    <t>CEAPS IXTAPAN DEL ORO</t>
  </si>
  <si>
    <t>MCSSA017526</t>
  </si>
  <si>
    <t>CEAPS OTZOLOAPAN</t>
  </si>
  <si>
    <t>MCSSA014521</t>
  </si>
  <si>
    <t>CEAPS VILLA DE ALLENDE</t>
  </si>
  <si>
    <t>MCSSA008052</t>
  </si>
  <si>
    <t>CEAPS COLORINES</t>
  </si>
  <si>
    <t>MCSSA008011</t>
  </si>
  <si>
    <t>PUERTO DE SANTO TOMAS</t>
  </si>
  <si>
    <t>MCSSA016925</t>
  </si>
  <si>
    <t>CRUZ BLANCA</t>
  </si>
  <si>
    <t>MCSSA016913</t>
  </si>
  <si>
    <t>SAN AGUSTÍN BERROS</t>
  </si>
  <si>
    <t>MCSSA016901</t>
  </si>
  <si>
    <t>LAGUNA SECA</t>
  </si>
  <si>
    <t>MCSSA016896</t>
  </si>
  <si>
    <t>SAN JUAN BUENAVISTA</t>
  </si>
  <si>
    <t>MCSSA016884</t>
  </si>
  <si>
    <t>SANTA TERESA</t>
  </si>
  <si>
    <t>MCSSA016872</t>
  </si>
  <si>
    <t>RINCÓN DE GUADALUPE</t>
  </si>
  <si>
    <t>MCSSA016855</t>
  </si>
  <si>
    <t>TOLUCA COLONIA REFORMA</t>
  </si>
  <si>
    <t>URBANO DE 12 NÚCLEOS BÁSICOS Y MÁS</t>
  </si>
  <si>
    <t>MCSSA007690</t>
  </si>
  <si>
    <t>TOLUCA</t>
  </si>
  <si>
    <t>NUEVA OXTOTITLAN</t>
  </si>
  <si>
    <t>MCSSA007685</t>
  </si>
  <si>
    <t>CENTRO DE SALUD CON ATENCIÓN AL ADULTO MAYOR METEPEC</t>
  </si>
  <si>
    <t>MCSSA014374</t>
  </si>
  <si>
    <t>SAN JERONIMO CHICAHUALCO</t>
  </si>
  <si>
    <t>MCSSA009295</t>
  </si>
  <si>
    <t>SAN ANTONIO ACAHUALCO</t>
  </si>
  <si>
    <t>MCSSA008706</t>
  </si>
  <si>
    <t>SAN ANDRÉS CUEXCONTITLAN</t>
  </si>
  <si>
    <t>MCSSA007755</t>
  </si>
  <si>
    <t>METEPEC</t>
  </si>
  <si>
    <t>MCSSA003893</t>
  </si>
  <si>
    <t>CENTRO DE SALUD URBANO ALMOLOYA DE JUÁREZ</t>
  </si>
  <si>
    <t>MCSSA000405</t>
  </si>
  <si>
    <t>CENTRO DE SALUD SAN FRANCISCO TLALCILALCALPAN II</t>
  </si>
  <si>
    <t>MCSSA010876</t>
  </si>
  <si>
    <t>SAN LUIS MEXTEPEC</t>
  </si>
  <si>
    <t>MCSSA009411</t>
  </si>
  <si>
    <t>SAN CRISTÓBAL HUICHOCHITLAN</t>
  </si>
  <si>
    <t>MCSSA009336</t>
  </si>
  <si>
    <t>SAN BUENAVENTURA</t>
  </si>
  <si>
    <t>MCSSA009324</t>
  </si>
  <si>
    <t>ZINACANTEPEC</t>
  </si>
  <si>
    <t>MCSSA008670</t>
  </si>
  <si>
    <t>PUEBLO NUEVO</t>
  </si>
  <si>
    <t>MCSSA007731</t>
  </si>
  <si>
    <t>SAN MIGUEL ALMOLOYAN</t>
  </si>
  <si>
    <t>MCSSA000550</t>
  </si>
  <si>
    <t>CENTRO DE SALUD DE SANTA CRUZ OCOTITLÁN</t>
  </si>
  <si>
    <t>MCSSA014434</t>
  </si>
  <si>
    <t>C.S. EL CÓPORO</t>
  </si>
  <si>
    <t>MCSSA010065</t>
  </si>
  <si>
    <t>CRESPA 1A SECCIÓN</t>
  </si>
  <si>
    <t>MCSSA009394</t>
  </si>
  <si>
    <t>SANTA CRUZ ATZCAPOZALTONGO</t>
  </si>
  <si>
    <t>MCSSA009382</t>
  </si>
  <si>
    <t>SANTA MARÍA TOTOLTEPEC</t>
  </si>
  <si>
    <t>MCSSA009370</t>
  </si>
  <si>
    <t>SANTA ANA TLAPALTITLAN</t>
  </si>
  <si>
    <t>MCSSA009365</t>
  </si>
  <si>
    <t>SAN MATEO OXTOTITLAN</t>
  </si>
  <si>
    <t>MCSSA009353</t>
  </si>
  <si>
    <t>SAN LORENZO TEPALTITLAN</t>
  </si>
  <si>
    <t>MCSSA009341</t>
  </si>
  <si>
    <t>MODERNA DE LA CRUZ</t>
  </si>
  <si>
    <t>MCSSA009312</t>
  </si>
  <si>
    <t>CAPULTITLAN</t>
  </si>
  <si>
    <t>MCSSA009300</t>
  </si>
  <si>
    <t>EMILIANO ZAPATA</t>
  </si>
  <si>
    <t>MCSSA008776</t>
  </si>
  <si>
    <t>BARRIO MÉXICO</t>
  </si>
  <si>
    <t>MCSSA008764</t>
  </si>
  <si>
    <t>SANTA MARÍA DEL MONTE</t>
  </si>
  <si>
    <t>MCSSA008740</t>
  </si>
  <si>
    <t>SANTA CRUZ CUAUHTENCO</t>
  </si>
  <si>
    <t>MCSSA008735</t>
  </si>
  <si>
    <t>SAN MIGUEL TOTOLTEPEC</t>
  </si>
  <si>
    <t>MCSSA007854</t>
  </si>
  <si>
    <t>TLACHALOYA 2A.SECCIÓN</t>
  </si>
  <si>
    <t>MCSSA007842</t>
  </si>
  <si>
    <t>SANTIAGO TLACOTEPEC</t>
  </si>
  <si>
    <t>MCSSA007825</t>
  </si>
  <si>
    <t>SAN PEDRO TOTOLTEPEC</t>
  </si>
  <si>
    <t>MCSSA007801</t>
  </si>
  <si>
    <t>SAN JUAN TILAPA</t>
  </si>
  <si>
    <t>MCSSA007784</t>
  </si>
  <si>
    <t>SAN ANTONIO BUENAVISTA</t>
  </si>
  <si>
    <t>MCSSA007760</t>
  </si>
  <si>
    <t>CALIXTLÁHUACA</t>
  </si>
  <si>
    <t>MCSSA007726</t>
  </si>
  <si>
    <t>CACALOMACAN OESTE</t>
  </si>
  <si>
    <t>MCSSA007714</t>
  </si>
  <si>
    <t>LA MAGDALENA OCOTITLAN</t>
  </si>
  <si>
    <t>MCSSA003934</t>
  </si>
  <si>
    <t>SAN MIGUEL TOTOCUITLAPILCO</t>
  </si>
  <si>
    <t>MCSSA003922</t>
  </si>
  <si>
    <t>SAN BARTOLOME TLALTELULCO</t>
  </si>
  <si>
    <t>MCSSA003905</t>
  </si>
  <si>
    <t>SANTIAGUITO TLALCILALCALLI</t>
  </si>
  <si>
    <t>MCSSA000603</t>
  </si>
  <si>
    <t>SAN PEDRO DE LA CONCEPCIÓN</t>
  </si>
  <si>
    <t>MCSSA000562</t>
  </si>
  <si>
    <t>SAN MIGUEL TLALCHICHILPAN</t>
  </si>
  <si>
    <t>MCSSA000545</t>
  </si>
  <si>
    <t>SAN FRANCISCO TLALCILALCALPAN</t>
  </si>
  <si>
    <t>MCSSA000533</t>
  </si>
  <si>
    <t>MAYORAZGO DE LEÓN</t>
  </si>
  <si>
    <t>MCSSA000463</t>
  </si>
  <si>
    <t>SAN CRISTÓBAL TECOLIT</t>
  </si>
  <si>
    <t>MCSSA009406</t>
  </si>
  <si>
    <t>SANTIAGO TLAXOMULCO</t>
  </si>
  <si>
    <t>MCSSA007900</t>
  </si>
  <si>
    <t>TLACHALOYA 1A. SECCIÓN</t>
  </si>
  <si>
    <t>MCSSA007830</t>
  </si>
  <si>
    <t>SAN FELIPE TLALMIMILOLPAN</t>
  </si>
  <si>
    <t>MCSSA007772</t>
  </si>
  <si>
    <t>CACALOMACAN ESTE</t>
  </si>
  <si>
    <t>MCSSA007702</t>
  </si>
  <si>
    <t>U. MÓVIL ISEM TOLUCA OESTE</t>
  </si>
  <si>
    <t>UNIDAD MÓVIL</t>
  </si>
  <si>
    <t>MCSSA018330</t>
  </si>
  <si>
    <t>CARAVANA TOLUCA NORTE</t>
  </si>
  <si>
    <t>MCSSA017036</t>
  </si>
  <si>
    <t xml:space="preserve">CARAVANA TOLUCA EMBARCADERO </t>
  </si>
  <si>
    <t>MCSSA017000</t>
  </si>
  <si>
    <t>UNIDAD DE ESPECIALIDAD MEDICA DETECCIÓN Y DIAGNÓSTICO DEL CANCER DE MAMA TOLUCA</t>
  </si>
  <si>
    <t>MCSSA018943</t>
  </si>
  <si>
    <t>CENTRO COMUNITARIO DE SALUD MENTAL Y ADICCIONES TOLUCA SAN MATEO</t>
  </si>
  <si>
    <t>MCSSA017700</t>
  </si>
  <si>
    <t>CENTRO COMUNITARIO DE SALUD MENTAL Y ADICCIONES TOLUCA PUEBLO NUEVO SAN PABLO AUTOPAN</t>
  </si>
  <si>
    <t>MCSSA017695</t>
  </si>
  <si>
    <t>CAPASITS TOLUCA</t>
  </si>
  <si>
    <t>MCSSA015950</t>
  </si>
  <si>
    <t>CENTRO COMUNITARIO DE SALUD MENTAL Y ADICCIONES TOLUCA</t>
  </si>
  <si>
    <t>MCSSA014554</t>
  </si>
  <si>
    <t>BARRIO DE JESÚS FRACCIÓN 2 A</t>
  </si>
  <si>
    <t>MCSSA007871</t>
  </si>
  <si>
    <t>BARRIO DE JESÚS FRACCIÓN 1 A</t>
  </si>
  <si>
    <t>MCSSA007866</t>
  </si>
  <si>
    <t>CENTRO DE SALUD SAN DIEGO LINARES</t>
  </si>
  <si>
    <t>MCSSA010893</t>
  </si>
  <si>
    <t>SAN PEDRO TEJALPA</t>
  </si>
  <si>
    <t>MCSSA008723</t>
  </si>
  <si>
    <t>YEBUCIVI</t>
  </si>
  <si>
    <t>MCSSA000615</t>
  </si>
  <si>
    <t>SANTA JUANA 1A.SECC.</t>
  </si>
  <si>
    <t>MCSSA000591</t>
  </si>
  <si>
    <t>SANTA CATARINA TABERNILLAS</t>
  </si>
  <si>
    <t>MCSSA000586</t>
  </si>
  <si>
    <t>SAN AGUSTÍN POTEJE CENTRO</t>
  </si>
  <si>
    <t>MCSSA000516</t>
  </si>
  <si>
    <t>MEXTEPEC</t>
  </si>
  <si>
    <t>MCSSA000475</t>
  </si>
  <si>
    <t>EL ESTANCO</t>
  </si>
  <si>
    <t>MCSSA000446</t>
  </si>
  <si>
    <t>SAN AGUSTÍN CITLALI</t>
  </si>
  <si>
    <t>MCSSA000422</t>
  </si>
  <si>
    <t>C.S. SAN BARTOLO EL LLANO</t>
  </si>
  <si>
    <t>MCSSA016044</t>
  </si>
  <si>
    <t>SAN BARTOLO EL VIEJO</t>
  </si>
  <si>
    <t>MCSSA008752</t>
  </si>
  <si>
    <t>LOMA ALTA</t>
  </si>
  <si>
    <t>MCSSA008694</t>
  </si>
  <si>
    <t>TECAXIC</t>
  </si>
  <si>
    <t>MCSSA007813</t>
  </si>
  <si>
    <t>SAN MARTÍN TOLTEPEC</t>
  </si>
  <si>
    <t>MCSSA007796</t>
  </si>
  <si>
    <t>SAN PEDRO DE LA HORTALIZA</t>
  </si>
  <si>
    <t>MCSSA000574</t>
  </si>
  <si>
    <t>MCSSA000521</t>
  </si>
  <si>
    <t>PAREDON EJIDO</t>
  </si>
  <si>
    <t>MCSSA000492</t>
  </si>
  <si>
    <t>OCOYOTEPEC CENTRO</t>
  </si>
  <si>
    <t>MCSSA000480</t>
  </si>
  <si>
    <t>DILATADA SUR</t>
  </si>
  <si>
    <t>MCSSA000434</t>
  </si>
  <si>
    <t>CIENEGUILLAS</t>
  </si>
  <si>
    <t>MCSSA000410</t>
  </si>
  <si>
    <t>CENTRO ESTATAL DE REHABILITACIÓN Y EDUCACIÓN ESPECIAL DE TOLUCA</t>
  </si>
  <si>
    <t>MCSSA014623</t>
  </si>
  <si>
    <t>CEAPS SAN GASPAR TLALHUELILPAN</t>
  </si>
  <si>
    <t>MCSSA018861</t>
  </si>
  <si>
    <t>CEAPS DR. MANUEL URIBE Y TRONCOSO</t>
  </si>
  <si>
    <t>MCSSA018745</t>
  </si>
  <si>
    <t>CEAPS SAN JUAN DE LAS HUERTAS</t>
  </si>
  <si>
    <t>MCSSA018535</t>
  </si>
  <si>
    <t>SALITRE DE MAÑONES 2</t>
  </si>
  <si>
    <t>MCSSA016983</t>
  </si>
  <si>
    <t>PALOS AMARILLOS</t>
  </si>
  <si>
    <t>MCSSA016971</t>
  </si>
  <si>
    <t>LA GAVIA</t>
  </si>
  <si>
    <t>MCSSA016966</t>
  </si>
  <si>
    <t>EL CURTIDOR</t>
  </si>
  <si>
    <t>MCSSA016954</t>
  </si>
  <si>
    <t>SAN JUANICO</t>
  </si>
  <si>
    <t>URBANO DE 07 NÚCLEOS BÁSICOS</t>
  </si>
  <si>
    <t>MCSSA007410</t>
  </si>
  <si>
    <t>TLALNEPANTLA</t>
  </si>
  <si>
    <t>DR. JORGE JIMÉNEZ CANTU</t>
  </si>
  <si>
    <t>MCSSA007434</t>
  </si>
  <si>
    <t>SAN LUCAS PATONI</t>
  </si>
  <si>
    <t>MCSSA007422</t>
  </si>
  <si>
    <t>SANTA CECILIA</t>
  </si>
  <si>
    <t>MCSSA007405</t>
  </si>
  <si>
    <t>PRADO IXTACALA</t>
  </si>
  <si>
    <t>MCSSA007393</t>
  </si>
  <si>
    <t>EL TENAYO</t>
  </si>
  <si>
    <t>MCSSA007381</t>
  </si>
  <si>
    <t>SAN ANDRÉS ATENCO</t>
  </si>
  <si>
    <t>MCSSA007376</t>
  </si>
  <si>
    <t>PRENSA NACIONAL</t>
  </si>
  <si>
    <t>MCSSA007364</t>
  </si>
  <si>
    <t>LÁZARO CÁRDENAS II</t>
  </si>
  <si>
    <t>MCSSA007352</t>
  </si>
  <si>
    <t>SAN PEDRO BARRIENTOS</t>
  </si>
  <si>
    <t>MCSSA007323</t>
  </si>
  <si>
    <t>LÁZARO CÁRDENAS I</t>
  </si>
  <si>
    <t>MCSSA007311</t>
  </si>
  <si>
    <t>LA LAGUNA</t>
  </si>
  <si>
    <t>MCSSA007306</t>
  </si>
  <si>
    <t>SAN JAVIER</t>
  </si>
  <si>
    <t>MCSSA007446</t>
  </si>
  <si>
    <t>LÁZARO CÁRDENAS III</t>
  </si>
  <si>
    <t>MCSSA007335</t>
  </si>
  <si>
    <t>BENITO JUÁREZ</t>
  </si>
  <si>
    <t>MCSSA007282</t>
  </si>
  <si>
    <t>CUAUHTÉMOC</t>
  </si>
  <si>
    <t>MCSSA007294</t>
  </si>
  <si>
    <t>CENTRO DE SALUD CARACOLES</t>
  </si>
  <si>
    <t>MCSSA007253</t>
  </si>
  <si>
    <t>CENTRO COMUNITARIO DE SALUD MENTAL Y ADICCIONES TLALNEPANTLA DE BAZ LÁZARO CÁRDENAS III LA PRESA</t>
  </si>
  <si>
    <t>MCSSA017881</t>
  </si>
  <si>
    <t>CENTRO COMUNITARIO DE SALUD MENTAL Y ADICCIONES TLALNEPANTLA DE BAZ LA LAGUNA</t>
  </si>
  <si>
    <t>MCSSA017876</t>
  </si>
  <si>
    <t>CENTRO COMUNITARIO DE SALUD MENTAL Y ADICCIONES TLALNEPANTLA DE BAZ EL TENAYO</t>
  </si>
  <si>
    <t>MCSSA017864</t>
  </si>
  <si>
    <t>CAPASITS TLALNEPANTLA</t>
  </si>
  <si>
    <t>MCSSA015933</t>
  </si>
  <si>
    <t>CEAPS CON SERVICIOS GERIATRICOS REFORMA URBANA</t>
  </si>
  <si>
    <t>MCSSA014590</t>
  </si>
  <si>
    <t>CENTRO DE SALUD URBANO DR. JULIAN VILLARREAL</t>
  </si>
  <si>
    <t>MCSSA006920</t>
  </si>
  <si>
    <t>TEXCOCO</t>
  </si>
  <si>
    <t>SAN LORENZO</t>
  </si>
  <si>
    <t>MCSSA002073</t>
  </si>
  <si>
    <t>COLONIA BARRIO PLATEROS</t>
  </si>
  <si>
    <t>MCSSA002061</t>
  </si>
  <si>
    <t>BARRIO FUNDIDORES</t>
  </si>
  <si>
    <t>MCSSA002056</t>
  </si>
  <si>
    <t>CHIMALHUACAN</t>
  </si>
  <si>
    <t>MCSSA002044</t>
  </si>
  <si>
    <t>COLONIA BARRIO HERREROS</t>
  </si>
  <si>
    <t>MCSSA002032</t>
  </si>
  <si>
    <t>MCSSA001991</t>
  </si>
  <si>
    <t>SAN AGUSTÍN ATLAPULCO</t>
  </si>
  <si>
    <t>MCSSA009954</t>
  </si>
  <si>
    <t>LAS PALOMAS</t>
  </si>
  <si>
    <t>MCSSA009966</t>
  </si>
  <si>
    <t>C.S. BETA</t>
  </si>
  <si>
    <t>MCSSA010316</t>
  </si>
  <si>
    <t>C.S. ARA</t>
  </si>
  <si>
    <t>MCSSA010304</t>
  </si>
  <si>
    <t>SAN FRANCISCO ACUEXCOMAC</t>
  </si>
  <si>
    <t>MCSSA009930</t>
  </si>
  <si>
    <t>TULANTONGO</t>
  </si>
  <si>
    <t>MCSSA007043</t>
  </si>
  <si>
    <t>SAN MIGUEL COATLINCHAN</t>
  </si>
  <si>
    <t>MCSSA006973</t>
  </si>
  <si>
    <t>PAPALOTLA</t>
  </si>
  <si>
    <t>MCSSA004931</t>
  </si>
  <si>
    <t>SAN VICENTE CHICOLOAPAN</t>
  </si>
  <si>
    <t>MCSSA002003</t>
  </si>
  <si>
    <t>COL.SANTA ROSA</t>
  </si>
  <si>
    <t>MCSSA001962</t>
  </si>
  <si>
    <t>EJERCITO DEL TRABAJO</t>
  </si>
  <si>
    <t>MCSSA001950</t>
  </si>
  <si>
    <t>ZAPOTLAN</t>
  </si>
  <si>
    <t>MCSSA000970</t>
  </si>
  <si>
    <t>SANTA ISABEL IXTAPAN</t>
  </si>
  <si>
    <t>MCSSA000965</t>
  </si>
  <si>
    <t>C.S. TEQUISISTLAN</t>
  </si>
  <si>
    <t>MCSSA015286</t>
  </si>
  <si>
    <t>CENTRO DE SALUD SANTA MARÍA TECUANULCO</t>
  </si>
  <si>
    <t>MCSSA014221</t>
  </si>
  <si>
    <t>LEYES DE REFORMA</t>
  </si>
  <si>
    <t>MCSSA010036</t>
  </si>
  <si>
    <t>SAN JUAN TOCUILA</t>
  </si>
  <si>
    <t>MCSSA010024</t>
  </si>
  <si>
    <t>SANTA MARÍA NATIVITAS</t>
  </si>
  <si>
    <t>MCSSA010012</t>
  </si>
  <si>
    <t>SANTA CRUZ DE ARRIBA</t>
  </si>
  <si>
    <t>MCSSA010000</t>
  </si>
  <si>
    <t>SAN LUIS HUEXOTLA</t>
  </si>
  <si>
    <t>MCSSA009983</t>
  </si>
  <si>
    <t>VENUSTIANO CARRANZA</t>
  </si>
  <si>
    <t>MCSSA009942</t>
  </si>
  <si>
    <t>SAN FELIPE</t>
  </si>
  <si>
    <t>MCSSA007060</t>
  </si>
  <si>
    <t>LA MAGDALENA PANOAYA</t>
  </si>
  <si>
    <t>MCSSA007055</t>
  </si>
  <si>
    <t>TEQUEXQUINAHUAC</t>
  </si>
  <si>
    <t>MCSSA007031</t>
  </si>
  <si>
    <t>SANTIAGO CUAUTLALPAN</t>
  </si>
  <si>
    <t>MCSSA007026</t>
  </si>
  <si>
    <t>CENTRO DE SALUD SANTA CATARINA DEL MONTE</t>
  </si>
  <si>
    <t>MCSSA007002</t>
  </si>
  <si>
    <t>SAN MIGUEL TLAIXPAN</t>
  </si>
  <si>
    <t>MCSSA006985</t>
  </si>
  <si>
    <t>SAN JERONIMO AMANALCO</t>
  </si>
  <si>
    <t>MCSSA006961</t>
  </si>
  <si>
    <t>SAN BERNARDINO</t>
  </si>
  <si>
    <t>MCSSA006956</t>
  </si>
  <si>
    <t>LA PURIFICACION</t>
  </si>
  <si>
    <t>MCSSA006944</t>
  </si>
  <si>
    <t>SANTO TOMÁS APIPILHUASCO</t>
  </si>
  <si>
    <t>MCSSA006775</t>
  </si>
  <si>
    <t>LA CONCEPCIÓN JOLALPAN</t>
  </si>
  <si>
    <t>MCSSA006746</t>
  </si>
  <si>
    <t>FRANCISCO VILLA</t>
  </si>
  <si>
    <t>MCSSA001974</t>
  </si>
  <si>
    <t>NONOALCO</t>
  </si>
  <si>
    <t>MCSSA001945</t>
  </si>
  <si>
    <t>SANTIAGO CHIMALPA</t>
  </si>
  <si>
    <t>MCSSA001921</t>
  </si>
  <si>
    <t>OCOPULCO</t>
  </si>
  <si>
    <t>MCSSA001916</t>
  </si>
  <si>
    <t>SAN ANDRÉS CHIAUTLA</t>
  </si>
  <si>
    <t>MCSSA001904</t>
  </si>
  <si>
    <t>SN CRISTÓBAL NEXQUIPAYAC</t>
  </si>
  <si>
    <t>MCSSA000953</t>
  </si>
  <si>
    <t>U. MÓVIL ISEM SAN LORENZO 3</t>
  </si>
  <si>
    <t>MCSSA017275</t>
  </si>
  <si>
    <t>U. MÓVIL ISEM PLATEROS 3</t>
  </si>
  <si>
    <t>MCSSA017263</t>
  </si>
  <si>
    <t>U. MÓVIL ISEM SAN LORENZO 4</t>
  </si>
  <si>
    <t>MCSSA016563</t>
  </si>
  <si>
    <t>U. MÓVIL ISEM SAN LORENZO 1</t>
  </si>
  <si>
    <t>MCSSA016534</t>
  </si>
  <si>
    <t>U. MÓVIL ISEM PLATEROS 2</t>
  </si>
  <si>
    <t>MCSSA016464</t>
  </si>
  <si>
    <t>U. MÓVIL ISEM SAN PEDRO 4</t>
  </si>
  <si>
    <t>MCSSA016411</t>
  </si>
  <si>
    <t>U. MÓVIL ISEM SAN PEDRO 1</t>
  </si>
  <si>
    <t>MCSSA016382</t>
  </si>
  <si>
    <t>CISAME BARRIO TRANSPORTISTAS</t>
  </si>
  <si>
    <t>MCSSA018885</t>
  </si>
  <si>
    <t>SORID BARRIO TRANSPORTISTAS</t>
  </si>
  <si>
    <t>MCSSA018716</t>
  </si>
  <si>
    <t>CENTRO COMUNITARIO DE SALUD MENTAL Y ADICCIONES CHIMALHUACÁN</t>
  </si>
  <si>
    <t>MCSSA017934</t>
  </si>
  <si>
    <t>SAN JUAN TEZONTLA</t>
  </si>
  <si>
    <t>MCSSA009995</t>
  </si>
  <si>
    <t>SAN PABLO IXAYOC</t>
  </si>
  <si>
    <t>MCSSA006990</t>
  </si>
  <si>
    <t>SAN PEDRO CHIAUTZINGO</t>
  </si>
  <si>
    <t>MCSSA006763</t>
  </si>
  <si>
    <t>SAN BERNARDO TLALMIMILOLPAN</t>
  </si>
  <si>
    <t>MCSSA006751</t>
  </si>
  <si>
    <t>SAN ANTONIO TEPETITLAN</t>
  </si>
  <si>
    <t>MCSSA001933</t>
  </si>
  <si>
    <t>CEAPS TEZOYUCA</t>
  </si>
  <si>
    <t>MCSSA018931</t>
  </si>
  <si>
    <t>CEAPS SANTA ELENA</t>
  </si>
  <si>
    <t>MCSSA018704</t>
  </si>
  <si>
    <t>CEAPS ACUITLAPILCO</t>
  </si>
  <si>
    <t>MCSSA018226</t>
  </si>
  <si>
    <t>CEAPS CHIAUTLA</t>
  </si>
  <si>
    <t>MCSSA017321</t>
  </si>
  <si>
    <t>CEAPS SANTA ROSA</t>
  </si>
  <si>
    <t>MCSSA014212</t>
  </si>
  <si>
    <t>CEAPS SANTA MARÍA CHIMALHUACAN</t>
  </si>
  <si>
    <t>MCSSA014203</t>
  </si>
  <si>
    <t>CEAPS TEPETLAOXTOC</t>
  </si>
  <si>
    <t>MCSSA006734</t>
  </si>
  <si>
    <t>CEAPS CHICONCUAC</t>
  </si>
  <si>
    <t>MCSSA002015</t>
  </si>
  <si>
    <t>CEAPS SAN SALVADOR ATENCO</t>
  </si>
  <si>
    <t>MCSSA000941</t>
  </si>
  <si>
    <t>OTUMBA</t>
  </si>
  <si>
    <t>MCSSA004803</t>
  </si>
  <si>
    <t>TEOTIHUACÁN</t>
  </si>
  <si>
    <t>CENTRO DE SALUD MAQUIXCO</t>
  </si>
  <si>
    <t>MCSSA014401</t>
  </si>
  <si>
    <t>CENTRO DE SALUD LAS BRISAS</t>
  </si>
  <si>
    <t>MCSSA014263</t>
  </si>
  <si>
    <t>CENTRO DE SALUD SANTO DOMINGO AZTACAMECA</t>
  </si>
  <si>
    <t>MCSSA014230</t>
  </si>
  <si>
    <t>CENTRO DE SALUD CUAUTLACINGO</t>
  </si>
  <si>
    <t>MCSSA010403</t>
  </si>
  <si>
    <t>SAN MIGUEL TOTOLCINGO</t>
  </si>
  <si>
    <t>MCSSA009691</t>
  </si>
  <si>
    <t>CUANALAN</t>
  </si>
  <si>
    <t>MCSSA009686</t>
  </si>
  <si>
    <t>SANTIAGO TOLMAN</t>
  </si>
  <si>
    <t>MCSSA004820</t>
  </si>
  <si>
    <t>SANTA MARÍA ACTIPAC</t>
  </si>
  <si>
    <t>MCSSA001332</t>
  </si>
  <si>
    <t>JALTEPEC</t>
  </si>
  <si>
    <t>MCSSA001320</t>
  </si>
  <si>
    <t>XOMETLA</t>
  </si>
  <si>
    <t>MCSSA000253</t>
  </si>
  <si>
    <t>SAN PEDRO TEPETITLÁN</t>
  </si>
  <si>
    <t>MCSSA000212</t>
  </si>
  <si>
    <t>SAN MARCOS NEPANTLA</t>
  </si>
  <si>
    <t>MCSSA000200</t>
  </si>
  <si>
    <t>ACOLMAN</t>
  </si>
  <si>
    <t>MCSSA000195</t>
  </si>
  <si>
    <t>SANTA CATARINA</t>
  </si>
  <si>
    <t>MCSSA018202</t>
  </si>
  <si>
    <t>CHIPILTEPEC</t>
  </si>
  <si>
    <t>MCSSA018190</t>
  </si>
  <si>
    <t>SANTA MARÍA ACOLMAN</t>
  </si>
  <si>
    <t>MCSSA018185</t>
  </si>
  <si>
    <t>SANTA MARÍA COATLAN</t>
  </si>
  <si>
    <t>MCSSA009720</t>
  </si>
  <si>
    <t>SAN FRANCISCO ZACANGO</t>
  </si>
  <si>
    <t>MCSSA009703</t>
  </si>
  <si>
    <t>SAN SEBASTIÁN XOLALPA</t>
  </si>
  <si>
    <t>MCSSA006722</t>
  </si>
  <si>
    <t>SAN LORENZO TLALMIMILOLPAN</t>
  </si>
  <si>
    <t>MCSSA006710</t>
  </si>
  <si>
    <t>SAN FRANCISCO MAZAPA</t>
  </si>
  <si>
    <t>MCSSA006705</t>
  </si>
  <si>
    <t>ATLATONGO</t>
  </si>
  <si>
    <t>MCSSA006681</t>
  </si>
  <si>
    <t>SANTA ANA TLACHIHUALPA</t>
  </si>
  <si>
    <t>MCSSA005993</t>
  </si>
  <si>
    <t>SAN LUIS TECUAHUTITLÁN</t>
  </si>
  <si>
    <t>MCSSA005981</t>
  </si>
  <si>
    <t>SAN JUAN TEACALCO</t>
  </si>
  <si>
    <t>MCSSA005976</t>
  </si>
  <si>
    <t>SAN BARTOLOMÉ ACTOPAN</t>
  </si>
  <si>
    <t>MCSSA005964</t>
  </si>
  <si>
    <t>IXTLAHUACA DE CUAUHTÉMOC</t>
  </si>
  <si>
    <t>MCSSA005952</t>
  </si>
  <si>
    <t>SAN FELIPE TEOTITLÁN</t>
  </si>
  <si>
    <t>MCSSA004552</t>
  </si>
  <si>
    <t>U. MÓVIL ISEM AXAPUSCO</t>
  </si>
  <si>
    <t>MCSSA017391</t>
  </si>
  <si>
    <t>BELÉM</t>
  </si>
  <si>
    <t>MCSSA004815</t>
  </si>
  <si>
    <t>SAN MIGUEL ATLAMAJAC</t>
  </si>
  <si>
    <t>MCSSA010275</t>
  </si>
  <si>
    <t>SAN AGUSTÍN ACTIPAC</t>
  </si>
  <si>
    <t>MCSSA006693</t>
  </si>
  <si>
    <t>SANTA MARÍA MAQUIXCO</t>
  </si>
  <si>
    <t>MCSSA006005</t>
  </si>
  <si>
    <t>SANTIAGO TEPETITLÁN</t>
  </si>
  <si>
    <t>MCSSA005375</t>
  </si>
  <si>
    <t>SANTA MARÍA PALAPA</t>
  </si>
  <si>
    <t>MCSSA005363</t>
  </si>
  <si>
    <t>SAN PABLO IXQUITLÁN</t>
  </si>
  <si>
    <t>MCSSA005351</t>
  </si>
  <si>
    <t>SAN MIGUEL ATEPOXCO</t>
  </si>
  <si>
    <t>MCSSA004564</t>
  </si>
  <si>
    <t>XALA</t>
  </si>
  <si>
    <t>MCSSA001356</t>
  </si>
  <si>
    <t>ATLA</t>
  </si>
  <si>
    <t>MCSSA001315</t>
  </si>
  <si>
    <t>CEAPS IGNACIO ALLENDE SAN JUAN TEOTIHUACÁN</t>
  </si>
  <si>
    <t>MCSSA006676</t>
  </si>
  <si>
    <t>CEAPS TEMASCALAPA LEANDRO VALLE BICENTENARIO</t>
  </si>
  <si>
    <t>MCSSA005940</t>
  </si>
  <si>
    <t>CEAPS SAN MARTÍN DE LAS PIRÁMIDES IGNACIO LÓPEZ RAYÓN BICENTENARIO</t>
  </si>
  <si>
    <t>MCSSA005346</t>
  </si>
  <si>
    <t>CEAPS NOPALTEPEC CARLOS MARÍA DE BUSTAMANTE BICENTENARIO</t>
  </si>
  <si>
    <t>MCSSA004540</t>
  </si>
  <si>
    <t>CEAPS AXAPUSCO MARIANO MATAMOROS BICENTENARIO</t>
  </si>
  <si>
    <t>MCSSA001303</t>
  </si>
  <si>
    <t>XALATLACO</t>
  </si>
  <si>
    <t>MCSSA003111</t>
  </si>
  <si>
    <t>TENANGO DEL VALLE</t>
  </si>
  <si>
    <t>CENTRO DE SALUD TECHUCHULCO DE ALLENDE</t>
  </si>
  <si>
    <t>MCSSA014485</t>
  </si>
  <si>
    <t>GUADALUPE YANCUITLALPAN</t>
  </si>
  <si>
    <t>MCSSA009283</t>
  </si>
  <si>
    <t>SAN PEDRO TLALTIZAPAN</t>
  </si>
  <si>
    <t>MCSSA007125</t>
  </si>
  <si>
    <t>SANTA MARÍA JAJALPA</t>
  </si>
  <si>
    <t>MCSSA006611</t>
  </si>
  <si>
    <t>SAN PEDRO TLANIXCO</t>
  </si>
  <si>
    <t>MCSSA006594</t>
  </si>
  <si>
    <t>ATLATLAHUCA</t>
  </si>
  <si>
    <t>MCSSA006541</t>
  </si>
  <si>
    <t>MEXICALTZINGO</t>
  </si>
  <si>
    <t>MCSSA003946</t>
  </si>
  <si>
    <t>CALIMAYA SUR</t>
  </si>
  <si>
    <t>MCSSA001385</t>
  </si>
  <si>
    <t>SAN FRANCISCO PUTLA</t>
  </si>
  <si>
    <t>MCSSA018890</t>
  </si>
  <si>
    <t>SAN  LUCAS TEPEMAJALCO</t>
  </si>
  <si>
    <t>MCSSA009271</t>
  </si>
  <si>
    <t>TILAPA II</t>
  </si>
  <si>
    <t>MCSSA007142</t>
  </si>
  <si>
    <t>TILAPA I</t>
  </si>
  <si>
    <t>MCSSA007130</t>
  </si>
  <si>
    <t>SAN NICOLÁS COATEPEC</t>
  </si>
  <si>
    <t>MCSSA007096</t>
  </si>
  <si>
    <t>SANTIAGUITO COAXUSTENCO</t>
  </si>
  <si>
    <t>MCSSA006623</t>
  </si>
  <si>
    <t>ZICTEPEC</t>
  </si>
  <si>
    <t>MCSSA006606</t>
  </si>
  <si>
    <t>SAN MIGUEL BALDERAS</t>
  </si>
  <si>
    <t>MCSSA006582</t>
  </si>
  <si>
    <t>SAN FRANCISCO TEPEXOXUCA</t>
  </si>
  <si>
    <t>MCSSA006565</t>
  </si>
  <si>
    <t>SAN NICOLÁS TLAZALA</t>
  </si>
  <si>
    <t>MCSSA001455</t>
  </si>
  <si>
    <t>SAN MIGUEL ALMAYA</t>
  </si>
  <si>
    <t>MCSSA001443</t>
  </si>
  <si>
    <t>GUADALUPE ZARAGOZA</t>
  </si>
  <si>
    <t>MCSSA001426</t>
  </si>
  <si>
    <t>MCSSA001414</t>
  </si>
  <si>
    <t>SAN LORENZO CUAUHTENCO</t>
  </si>
  <si>
    <t>MCSSA001402</t>
  </si>
  <si>
    <t>CARAVANA SANTIAGO TIANGUISTENCO</t>
  </si>
  <si>
    <t>MCSSA017806</t>
  </si>
  <si>
    <t>CENTRO COMUNITARIO DE SALUD MENTAL Y ADICCIONES CAPULHUAC</t>
  </si>
  <si>
    <t>MCSSA017712</t>
  </si>
  <si>
    <t>SAN BARTOLO DEL PROGRESO</t>
  </si>
  <si>
    <t>MCSSA007113</t>
  </si>
  <si>
    <t>OCOTENCO</t>
  </si>
  <si>
    <t>MCSSA007101</t>
  </si>
  <si>
    <t>SAN JUAN TOMASQUILLO</t>
  </si>
  <si>
    <t>MCSSA003123</t>
  </si>
  <si>
    <t>MCSSA018721</t>
  </si>
  <si>
    <t>SANTA FE MEZAPA</t>
  </si>
  <si>
    <t>MCSSA018605</t>
  </si>
  <si>
    <t>MAXTLECA DE GALEANA</t>
  </si>
  <si>
    <t>MCSSA015986</t>
  </si>
  <si>
    <t>EL GUARDA DE GUERRERO</t>
  </si>
  <si>
    <t>MCSSA009266</t>
  </si>
  <si>
    <t>CALIMAYA NORTE</t>
  </si>
  <si>
    <t>MCSSA009254</t>
  </si>
  <si>
    <t>MAGDALENA DE LOS REYES</t>
  </si>
  <si>
    <t>MCSSA007154</t>
  </si>
  <si>
    <t>SAN FRANCISCO TETETLA</t>
  </si>
  <si>
    <t>MCSSA006570</t>
  </si>
  <si>
    <t>SAN JUAN LA ISLA</t>
  </si>
  <si>
    <t>MCSSA005071</t>
  </si>
  <si>
    <t>SAN MIGUEL OCAMPO</t>
  </si>
  <si>
    <t>MCSSA003666</t>
  </si>
  <si>
    <t>LA CONCEPCIÓN COATIPAC</t>
  </si>
  <si>
    <t>MCSSA001390</t>
  </si>
  <si>
    <t>CEAPS SAN ANTONIO LA ISLA LEONARDO BRAVO BICENTENARIO</t>
  </si>
  <si>
    <t>MCSSA018436</t>
  </si>
  <si>
    <t>CEAPS SANTA MARÍA RAYÓN BICENTENARIO</t>
  </si>
  <si>
    <t>MCSSA017531</t>
  </si>
  <si>
    <t>CEAPS SANTIAGO TIANGUISTENCO BICENTENARIO</t>
  </si>
  <si>
    <t>MCSSA007084</t>
  </si>
  <si>
    <t>CEAPS TEXCALYACAC BICENTENARIO</t>
  </si>
  <si>
    <t>MCSSA006915</t>
  </si>
  <si>
    <t>CEAPS JOQUICINGO IGNACIO PÉREZ BICENTENARIO</t>
  </si>
  <si>
    <t>MCSSA003654</t>
  </si>
  <si>
    <t>CEAPS SAN MIGUEL CHAPULTEPEC BICENTENARIO</t>
  </si>
  <si>
    <t>MCSSA001892</t>
  </si>
  <si>
    <t>CEAPS CAPULHUAC DE MIRAFUENTES</t>
  </si>
  <si>
    <t>MCSSA001431</t>
  </si>
  <si>
    <t>CEAPS ALMOLOYA DEL RÍO  LEONARDO BRAVO BICENTENARIO</t>
  </si>
  <si>
    <t>MCSSA000632</t>
  </si>
  <si>
    <t>GUADALUPE VICTORIA</t>
  </si>
  <si>
    <t>MCSSA018173</t>
  </si>
  <si>
    <t>C.S.U. TENANCINGO</t>
  </si>
  <si>
    <t>MCSSA006454</t>
  </si>
  <si>
    <t>TENANCINGO</t>
  </si>
  <si>
    <t>C.S. IXTAPAN DE LA SAL</t>
  </si>
  <si>
    <t>MCSSA010082</t>
  </si>
  <si>
    <t>CENTRO DE SALUD VILLA GUERRERO</t>
  </si>
  <si>
    <t>MCSSA010835</t>
  </si>
  <si>
    <t>SANTA ANA IXTLAHUATZINGO</t>
  </si>
  <si>
    <t>MCSSA006483</t>
  </si>
  <si>
    <t>TECOMATLAN</t>
  </si>
  <si>
    <t>MCSSA009621</t>
  </si>
  <si>
    <t>SANTIAGO OXTOTITLAN</t>
  </si>
  <si>
    <t>MCSSA008286</t>
  </si>
  <si>
    <t>OCUILAN DE ARTEAGA</t>
  </si>
  <si>
    <t>MCSSA004622</t>
  </si>
  <si>
    <t>CENTRO DE SALUD SAN MARTÍN COAPAXTONGO</t>
  </si>
  <si>
    <t>MCSSA014530</t>
  </si>
  <si>
    <t>ZACANGO</t>
  </si>
  <si>
    <t>MCSSA008303</t>
  </si>
  <si>
    <t>SAN JUAN XOCHIACA</t>
  </si>
  <si>
    <t>MCSSA006495</t>
  </si>
  <si>
    <t>SANTA MONICA</t>
  </si>
  <si>
    <t>MCSSA004675</t>
  </si>
  <si>
    <t>CARAVANA EL CORTIJO</t>
  </si>
  <si>
    <t>MCSSA018581</t>
  </si>
  <si>
    <t>CARAVANA LAS JARAS</t>
  </si>
  <si>
    <t>MCSSA017724</t>
  </si>
  <si>
    <t>CARAVANA TECOMATEPEC</t>
  </si>
  <si>
    <t>MCSSA017024</t>
  </si>
  <si>
    <t>CENTRO DE SALUD EL SALITRE</t>
  </si>
  <si>
    <t>MCSSA014194</t>
  </si>
  <si>
    <t>SAN PABLO TEJALPA</t>
  </si>
  <si>
    <t>MCSSA008810</t>
  </si>
  <si>
    <t>SAN JOSÉ</t>
  </si>
  <si>
    <t>MCSSA008274</t>
  </si>
  <si>
    <t>SAN BARTOLOME</t>
  </si>
  <si>
    <t>MCSSA008250</t>
  </si>
  <si>
    <t>SN ANDRÉS NICOLÁS BRAVO</t>
  </si>
  <si>
    <t>MCSSA003852</t>
  </si>
  <si>
    <t>CHALMA</t>
  </si>
  <si>
    <t>MCSSA003823</t>
  </si>
  <si>
    <t>SAN ALEJO</t>
  </si>
  <si>
    <t>MCSSA002814</t>
  </si>
  <si>
    <t>PIEDRAS ANCHAS</t>
  </si>
  <si>
    <t>MCSSA001595</t>
  </si>
  <si>
    <t>ACUITLAPILCO</t>
  </si>
  <si>
    <t>MCSSA001496</t>
  </si>
  <si>
    <t>C.S. SAN ISIDRO CHIAPA ( SAN PEDRO GPE)</t>
  </si>
  <si>
    <t>MCSSA016020</t>
  </si>
  <si>
    <t>C.S. COL. GUADALUPE VICTORIA</t>
  </si>
  <si>
    <t>MCSSA016015</t>
  </si>
  <si>
    <t>C.S. HUAYATENCO</t>
  </si>
  <si>
    <t>MCSSA016003</t>
  </si>
  <si>
    <t>C.S. AQUIAPAN</t>
  </si>
  <si>
    <t>MCSSA015991</t>
  </si>
  <si>
    <t>MCSSA015904</t>
  </si>
  <si>
    <t>PACHUQUILLA II</t>
  </si>
  <si>
    <t>MCSSA014503</t>
  </si>
  <si>
    <t>GUADALUPE TLAPIZALCO</t>
  </si>
  <si>
    <t>MCSSA014290</t>
  </si>
  <si>
    <t>PACHUQUILLA</t>
  </si>
  <si>
    <t>MCSSA009616</t>
  </si>
  <si>
    <t>SAN GASPAR</t>
  </si>
  <si>
    <t>MCSSA008805</t>
  </si>
  <si>
    <t>SAN ANTONIO GUADALUPE</t>
  </si>
  <si>
    <t>MCSSA008793</t>
  </si>
  <si>
    <t>LA COFRADIA</t>
  </si>
  <si>
    <t>MCSSA008653</t>
  </si>
  <si>
    <t>TEOCALCINGO</t>
  </si>
  <si>
    <t>MCSSA008624</t>
  </si>
  <si>
    <t>PIEDRA PARADA</t>
  </si>
  <si>
    <t>MCSSA008600</t>
  </si>
  <si>
    <t>MAMATLA</t>
  </si>
  <si>
    <t>MCSSA008595</t>
  </si>
  <si>
    <t>HUITZOLTEPEC</t>
  </si>
  <si>
    <t>MCSSA008583</t>
  </si>
  <si>
    <t>EJIDO DE LA FINCA</t>
  </si>
  <si>
    <t>MCSSA008315</t>
  </si>
  <si>
    <t>TOTOLMAJAC</t>
  </si>
  <si>
    <t>MCSSA008291</t>
  </si>
  <si>
    <t>PORFIRIO DÍAZ</t>
  </si>
  <si>
    <t>MCSSA008245</t>
  </si>
  <si>
    <t>EL TERRERO</t>
  </si>
  <si>
    <t>MCSSA007924</t>
  </si>
  <si>
    <t>SAN AGUSTÍN</t>
  </si>
  <si>
    <t>MCSSA006903</t>
  </si>
  <si>
    <t>PALMILLAS</t>
  </si>
  <si>
    <t>MCSSA006891</t>
  </si>
  <si>
    <t>CARBAJAL</t>
  </si>
  <si>
    <t>MCSSA006886</t>
  </si>
  <si>
    <t>ZEPAYAUTLA</t>
  </si>
  <si>
    <t>MCSSA006500</t>
  </si>
  <si>
    <t>SAN JOSÉ CHALMITA</t>
  </si>
  <si>
    <t>MCSSA006471</t>
  </si>
  <si>
    <t>SULTEPEQUITO</t>
  </si>
  <si>
    <t>MCSSA005672</t>
  </si>
  <si>
    <t>SANTA CRUZ TEXCALAPA</t>
  </si>
  <si>
    <t>MCSSA005655</t>
  </si>
  <si>
    <t>SAN PEDRO HUEYAHUALCO</t>
  </si>
  <si>
    <t>MCSSA005643</t>
  </si>
  <si>
    <t>SAN MIGUEL TOTOLMALOYA</t>
  </si>
  <si>
    <t>MCSSA005631</t>
  </si>
  <si>
    <t>PUENTECILLAS</t>
  </si>
  <si>
    <t>MCSSA005614</t>
  </si>
  <si>
    <t>POTZONTEPEC</t>
  </si>
  <si>
    <t>MCSSA005602</t>
  </si>
  <si>
    <t>MANEALT DE GUADALUPE</t>
  </si>
  <si>
    <t>MCSSA005585</t>
  </si>
  <si>
    <t>MCSSA005573</t>
  </si>
  <si>
    <t>ATZUMPA</t>
  </si>
  <si>
    <t>MCSSA005561</t>
  </si>
  <si>
    <t>TEZONTEPEC SANTA CRUZ</t>
  </si>
  <si>
    <t>MCSSA004680</t>
  </si>
  <si>
    <t>SANTA MARTHA</t>
  </si>
  <si>
    <t>MCSSA004663</t>
  </si>
  <si>
    <t>SAN JUAN ATZINGO</t>
  </si>
  <si>
    <t>MCSSA004651</t>
  </si>
  <si>
    <t>CHALMITA (SAN AMBROCIO)</t>
  </si>
  <si>
    <t>MCSSA004646</t>
  </si>
  <si>
    <t>AHUATENCO</t>
  </si>
  <si>
    <t>MCSSA004634</t>
  </si>
  <si>
    <t>SN SIMON EL ALTO</t>
  </si>
  <si>
    <t>MCSSA003864</t>
  </si>
  <si>
    <t>EL PLATANAR</t>
  </si>
  <si>
    <t>MCSSA003840</t>
  </si>
  <si>
    <t>SAN MIGUEL LADERAS</t>
  </si>
  <si>
    <t>MCSSA002826</t>
  </si>
  <si>
    <t>LLANO DE LA UNIÓN</t>
  </si>
  <si>
    <t>MCSSA002802</t>
  </si>
  <si>
    <t>COL. HIDALGO (SAN LUIS)</t>
  </si>
  <si>
    <t>MCSSA001571</t>
  </si>
  <si>
    <t>PLAN DE SAN FRANCISCO</t>
  </si>
  <si>
    <t>MCSSA001566</t>
  </si>
  <si>
    <t>MEYUCA</t>
  </si>
  <si>
    <t>MCSSA001554</t>
  </si>
  <si>
    <t>LLANO GRANDE</t>
  </si>
  <si>
    <t>MCSSA001542</t>
  </si>
  <si>
    <t>IXTLÁHUACA DE VILLADA</t>
  </si>
  <si>
    <t>MCSSA001530</t>
  </si>
  <si>
    <t>CHILTEPEC</t>
  </si>
  <si>
    <t>MCSSA001525</t>
  </si>
  <si>
    <t>MCSSA001513</t>
  </si>
  <si>
    <t>UNIÓN RIVA PALACIO</t>
  </si>
  <si>
    <t>MCSSA000393</t>
  </si>
  <si>
    <t>SAN ANDRÉS TEPETITLAN</t>
  </si>
  <si>
    <t>MCSSA000381</t>
  </si>
  <si>
    <t>PLAN DE VIGAS</t>
  </si>
  <si>
    <t>MCSSA000376</t>
  </si>
  <si>
    <t>CEAPS ALMOLOYA DE ALQUISIRAS LEANDRO VALLE</t>
  </si>
  <si>
    <t>MCSSA017333</t>
  </si>
  <si>
    <t>CEAPS OCUILAN</t>
  </si>
  <si>
    <t>MCSSA010823</t>
  </si>
  <si>
    <t>CEAPS ZUMPAHUACAN</t>
  </si>
  <si>
    <t>MCSSA008781</t>
  </si>
  <si>
    <t>CEAPS TONATICO MARÍANO MATAMOROS</t>
  </si>
  <si>
    <t>MCSSA007912</t>
  </si>
  <si>
    <t>LA LAGUNITA</t>
  </si>
  <si>
    <t>MCSSA018161</t>
  </si>
  <si>
    <t>AHUACATITLAN</t>
  </si>
  <si>
    <t>MCSSA016843</t>
  </si>
  <si>
    <t>NOXTEPEC DE ZARAGOZA</t>
  </si>
  <si>
    <t>MCSSA016831</t>
  </si>
  <si>
    <t>MCSSA016826</t>
  </si>
  <si>
    <t>EL CARMEN</t>
  </si>
  <si>
    <t>MCSSA016814</t>
  </si>
  <si>
    <t>AGUA AMARGA</t>
  </si>
  <si>
    <t>MCSSA016802</t>
  </si>
  <si>
    <t>EL DURAZNO</t>
  </si>
  <si>
    <t>MCSSA016790</t>
  </si>
  <si>
    <t>ZACUALPILLA</t>
  </si>
  <si>
    <t>MCSSA016773</t>
  </si>
  <si>
    <t>METLALTEPEC</t>
  </si>
  <si>
    <t>MCSSA016761</t>
  </si>
  <si>
    <t>SANTO TOMAS DE LAS FLORES (SANTO TOMAS)</t>
  </si>
  <si>
    <t>MCSSA016756</t>
  </si>
  <si>
    <t>PUERTO FRIO</t>
  </si>
  <si>
    <t>MCSSA016744</t>
  </si>
  <si>
    <t>METROPOLITANA</t>
  </si>
  <si>
    <t>MCSSA004395</t>
  </si>
  <si>
    <t>NEZAHUALCÓYOTL</t>
  </si>
  <si>
    <t>COL.BENITO JUÁREZ II EL VERGELITO</t>
  </si>
  <si>
    <t>URBANO DE 11 NÚCLEOS BÁSICOS</t>
  </si>
  <si>
    <t>MCSSA004354</t>
  </si>
  <si>
    <t>LOS REYES</t>
  </si>
  <si>
    <t>URBANO DE 09 NÚCLEOS BÁSICOS</t>
  </si>
  <si>
    <t>MCSSA004972</t>
  </si>
  <si>
    <t>LOS PIRULES</t>
  </si>
  <si>
    <t>URBANO DE 08 NÚCLEOS BÁSICOS</t>
  </si>
  <si>
    <t>MCSSA004400</t>
  </si>
  <si>
    <t>CIUDAD LAGO</t>
  </si>
  <si>
    <t>MCSSA004284</t>
  </si>
  <si>
    <t>COL.MANANTIALES</t>
  </si>
  <si>
    <t>MCSSA004383</t>
  </si>
  <si>
    <t>JARDINES DE GUADALUPE</t>
  </si>
  <si>
    <t>MCSSA004371</t>
  </si>
  <si>
    <t>ESPERANZA</t>
  </si>
  <si>
    <t>MCSSA004366</t>
  </si>
  <si>
    <t>COL.MARAVILLAS</t>
  </si>
  <si>
    <t>MCSSA004342</t>
  </si>
  <si>
    <t>COL.IMPULSORA POPULAR AVICOLA</t>
  </si>
  <si>
    <t>MCSSA004330</t>
  </si>
  <si>
    <t>BENITO JUÁREZ III AURORA</t>
  </si>
  <si>
    <t>MCSSA004325</t>
  </si>
  <si>
    <t>MCSSA004313</t>
  </si>
  <si>
    <t>REFORMA</t>
  </si>
  <si>
    <t>MCSSA004272</t>
  </si>
  <si>
    <t>MCSSA004260</t>
  </si>
  <si>
    <t>LA MAGDALENA</t>
  </si>
  <si>
    <t>MCSSA004984</t>
  </si>
  <si>
    <t>LA FLORESTA</t>
  </si>
  <si>
    <t>MCSSA004960</t>
  </si>
  <si>
    <t>MCSSA004955</t>
  </si>
  <si>
    <t>VIRGENCITAS</t>
  </si>
  <si>
    <t>MCSSA004301</t>
  </si>
  <si>
    <t>EL SOL</t>
  </si>
  <si>
    <t>MCSSA004296</t>
  </si>
  <si>
    <t>ESTADO DE MÉXICO</t>
  </si>
  <si>
    <t>MCSSA004255</t>
  </si>
  <si>
    <t>ESTADO DE MÉXICO NEZAHUALCOYOTL</t>
  </si>
  <si>
    <t>MCSSA004243</t>
  </si>
  <si>
    <t>EL PINO</t>
  </si>
  <si>
    <t>MCSSA004943</t>
  </si>
  <si>
    <t>SAN ISIDRO</t>
  </si>
  <si>
    <t>MCSSA001986</t>
  </si>
  <si>
    <t>SORID LA MAGDALENA ATLICPAC</t>
  </si>
  <si>
    <t>MCSSA018856</t>
  </si>
  <si>
    <t>CENTRO COMUNITARIO DE SALUD MENTAL Y ADICCIONES NEZAHUALCÓYOTL PIRULES</t>
  </si>
  <si>
    <t>MCSSA017922</t>
  </si>
  <si>
    <t>CENTRO COMUNITARIO DE SALUD MENTAL Y ADICCIONES LOS REYES LA PAZ MAGDALENA ATLIPAC</t>
  </si>
  <si>
    <t>MCSSA017683</t>
  </si>
  <si>
    <t>CENTRO COMUNITARIO DE SALUD MENTAL Y ADICCIONES NEZAHUALCÓYOTL JARDINES</t>
  </si>
  <si>
    <t>MCSSA017671</t>
  </si>
  <si>
    <t>CENTRO COMUNITARIO DE SALUD MENTAL Y ADICCIONES NEZAHUALCÓYOTL MANANTIALES</t>
  </si>
  <si>
    <t>MCSSA017666</t>
  </si>
  <si>
    <t>CENTRO COMUNITARIO DE SALUD MENTAL Y ADICCIONES NEZAHUALCÓYOTL ESTADO DE MÉXICO</t>
  </si>
  <si>
    <t>MCSSA017654</t>
  </si>
  <si>
    <t>CAPASITS NEZAHUALCOYOTL</t>
  </si>
  <si>
    <t>MCSSA015921</t>
  </si>
  <si>
    <t>CENTRO DE SALUD NAUCALPAN</t>
  </si>
  <si>
    <t>MCSSA010806</t>
  </si>
  <si>
    <t>NAUCALPAN</t>
  </si>
  <si>
    <t>OLIMPIADA 68</t>
  </si>
  <si>
    <t>MCSSA004190</t>
  </si>
  <si>
    <t>EL MOLINITO</t>
  </si>
  <si>
    <t>MCSSA004185</t>
  </si>
  <si>
    <t>MCSSA004173</t>
  </si>
  <si>
    <t>SAN LORENZO TOTOLINGA</t>
  </si>
  <si>
    <t>MCSSA004161</t>
  </si>
  <si>
    <t>SAN RAFAEL CHAMAPA</t>
  </si>
  <si>
    <t>MCSSA004144</t>
  </si>
  <si>
    <t>SAN MATEO (LA PRESA)</t>
  </si>
  <si>
    <t>MCSSA004132</t>
  </si>
  <si>
    <t>SAN FRANCISCO CUAUTLALPAN</t>
  </si>
  <si>
    <t>MCSSA004120</t>
  </si>
  <si>
    <t>CAPULIN SOLEDAD</t>
  </si>
  <si>
    <t>MCSSA004115</t>
  </si>
  <si>
    <t>INDEPENDENCIA</t>
  </si>
  <si>
    <t>MCSSA004103</t>
  </si>
  <si>
    <t>LAS HUERTAS</t>
  </si>
  <si>
    <t>MCSSA004091</t>
  </si>
  <si>
    <t>RINCÓN VERDE</t>
  </si>
  <si>
    <t>MCSSA004226</t>
  </si>
  <si>
    <t>SAN FRANCISCO CHIMALPA</t>
  </si>
  <si>
    <t>MCSSA004202</t>
  </si>
  <si>
    <t>LA MANCHA 1</t>
  </si>
  <si>
    <t>MCSSA004086</t>
  </si>
  <si>
    <t>CENTRO DE SALUD SANTA MARÍA MAZATLA</t>
  </si>
  <si>
    <t>MCSSA018692</t>
  </si>
  <si>
    <t>SANTIAGO TEPATLAXCO</t>
  </si>
  <si>
    <t>MCSSA004214</t>
  </si>
  <si>
    <t>STA ANA JILOTZINGO</t>
  </si>
  <si>
    <t>MCSSA003345</t>
  </si>
  <si>
    <t>U. MÓVIL ISEM LOS REMEDIOS</t>
  </si>
  <si>
    <t>MCSSA018156</t>
  </si>
  <si>
    <t>U. MÓVIL ISEM LOS LEONES</t>
  </si>
  <si>
    <t>MCSSA018144</t>
  </si>
  <si>
    <t>U. MÓVIL ISEM TECAMACHALCO</t>
  </si>
  <si>
    <t>MCSSA018132</t>
  </si>
  <si>
    <t>U. MOVIL ISEM SATÉLITE</t>
  </si>
  <si>
    <t>MCSSA018103</t>
  </si>
  <si>
    <t>U. MÓVIL ISEM VICENTE GUERRERO</t>
  </si>
  <si>
    <t>MCSSA018091</t>
  </si>
  <si>
    <t>U. MÓVIL ISEM LA CAÑADA</t>
  </si>
  <si>
    <t>MCSSA017222</t>
  </si>
  <si>
    <t>CARAVANA NAUCALPAN 1</t>
  </si>
  <si>
    <t>MCSSA017012</t>
  </si>
  <si>
    <t>U. MÓVIL ISEM EL TEJOCOTE</t>
  </si>
  <si>
    <t>MCSSA016143</t>
  </si>
  <si>
    <t>CENTRO COMUNITARIO DE SALUD MENTAL Y ADICCIONES NAUCALPAN OLIMPIADA 68</t>
  </si>
  <si>
    <t>MCSSA017852</t>
  </si>
  <si>
    <t>CENTRO COMUNITARIO DE SALUD MENTAL Y ADICCIONES NAUCALPAN</t>
  </si>
  <si>
    <t>MCSSA017840</t>
  </si>
  <si>
    <t>CENTRO COMUNITARIO DE SALUD MENTAL Y ADICCIONES NAUCALPAN INDEPENDENCIA</t>
  </si>
  <si>
    <t>MCSSA017835</t>
  </si>
  <si>
    <t>CAPASITS NAUCALPAN</t>
  </si>
  <si>
    <t>MCSSA015916</t>
  </si>
  <si>
    <t>SAN RAFAEL CHAMAPA MODULO ODONTOPEDIATRICO</t>
  </si>
  <si>
    <t>MCSSA004062</t>
  </si>
  <si>
    <t>CEAPS NICOLÁS BRAVO</t>
  </si>
  <si>
    <t>MCSSA018663</t>
  </si>
  <si>
    <t>CEAPS SAN LUIS AYUCA</t>
  </si>
  <si>
    <t>MCSSA003350</t>
  </si>
  <si>
    <t>CENTRO DE SALUD JILOTEPEC</t>
  </si>
  <si>
    <t>MCSSA003152</t>
  </si>
  <si>
    <t>JILOTEPEC</t>
  </si>
  <si>
    <t>CANALEJAS</t>
  </si>
  <si>
    <t>MCSSA003205</t>
  </si>
  <si>
    <t>MCSSA008180</t>
  </si>
  <si>
    <t>SAN JUAN TUXTEPEC</t>
  </si>
  <si>
    <t>MCSSA001880</t>
  </si>
  <si>
    <t>SAN FELIPE COAMANGO</t>
  </si>
  <si>
    <t>MCSSA001851</t>
  </si>
  <si>
    <t>DONGU</t>
  </si>
  <si>
    <t>MCSSA001810</t>
  </si>
  <si>
    <t>SAN LUCAS TOTOLMALOYA</t>
  </si>
  <si>
    <t>MCSSA000311</t>
  </si>
  <si>
    <t>CARAVANA MATHAXHI</t>
  </si>
  <si>
    <t>MCSSA017736</t>
  </si>
  <si>
    <t>CARAVANA BONXHI</t>
  </si>
  <si>
    <t>MCSSA017070</t>
  </si>
  <si>
    <t>CENTRO DE SALUD XHIXHATA</t>
  </si>
  <si>
    <t>MCSSA014581</t>
  </si>
  <si>
    <t>CALPULALPAN</t>
  </si>
  <si>
    <t>MCSSA003193</t>
  </si>
  <si>
    <t>SAN LUCAS TERCER CUARTEL</t>
  </si>
  <si>
    <t>MCSSA017485</t>
  </si>
  <si>
    <t>CENTRO DE SALUD SANTA MARÍA NATIVITAS</t>
  </si>
  <si>
    <t>MCSSA017432</t>
  </si>
  <si>
    <t>CENTRO DE SALUD SAN JOAQUÍN COSCOMATEPEC</t>
  </si>
  <si>
    <t>MCSSA016942</t>
  </si>
  <si>
    <t>C.S. AGUA ESCONDIDA</t>
  </si>
  <si>
    <t>MCSSA015250</t>
  </si>
  <si>
    <t>SAN JUAN ACAZUCHITLAN</t>
  </si>
  <si>
    <t>MCSSA010934</t>
  </si>
  <si>
    <t>SAN LUIS TAXHIMAY</t>
  </si>
  <si>
    <t>MCSSA008221</t>
  </si>
  <si>
    <t>MCSSA008216</t>
  </si>
  <si>
    <t>LLANO DEL ZACAPEXCO</t>
  </si>
  <si>
    <t>MCSSA008192</t>
  </si>
  <si>
    <t>LOS ARANA</t>
  </si>
  <si>
    <t>MCSSA008175</t>
  </si>
  <si>
    <t>ZARAGOZA</t>
  </si>
  <si>
    <t>MCSSA007212</t>
  </si>
  <si>
    <t>RINCÓN DE BUCIO</t>
  </si>
  <si>
    <t>MCSSA007183</t>
  </si>
  <si>
    <t>SAN AGUSTÍN BUENAVISTA</t>
  </si>
  <si>
    <t>MCSSA005520</t>
  </si>
  <si>
    <t>CENTRO DE SALUD DIVISADERO FRESNO</t>
  </si>
  <si>
    <t>MCSSA005515</t>
  </si>
  <si>
    <t>SANTIAGO OXTHOC</t>
  </si>
  <si>
    <t>MCSSA003292</t>
  </si>
  <si>
    <t>SAN MARTÍN TUCHICULTLAPILCO</t>
  </si>
  <si>
    <t>MCSSA003275</t>
  </si>
  <si>
    <t>MCSSA003234</t>
  </si>
  <si>
    <t>DOXHICHO</t>
  </si>
  <si>
    <t>MCSSA003222</t>
  </si>
  <si>
    <t>ALDAMA</t>
  </si>
  <si>
    <t>MCSSA003181</t>
  </si>
  <si>
    <t>LA LADERA</t>
  </si>
  <si>
    <t>MCSSA001822</t>
  </si>
  <si>
    <t>SAN PEDRO DENXHI</t>
  </si>
  <si>
    <t>MCSSA000335</t>
  </si>
  <si>
    <t>EJIDO SAN JERONIMO</t>
  </si>
  <si>
    <t>MCSSA000306</t>
  </si>
  <si>
    <t>EL PALMITO</t>
  </si>
  <si>
    <t>MCSSA018914</t>
  </si>
  <si>
    <t>CENTRO DE SALUD BAÑE</t>
  </si>
  <si>
    <t>MCSSA018214</t>
  </si>
  <si>
    <t>CENTRO DE SALUD MOGOTE</t>
  </si>
  <si>
    <t>MCSSA017473</t>
  </si>
  <si>
    <t>CENTRO DE SALUD GUNYO PONIENTE</t>
  </si>
  <si>
    <t>MCSSA017461</t>
  </si>
  <si>
    <t>CENTRO DE SALUD JURICA</t>
  </si>
  <si>
    <t>MCSSA017456</t>
  </si>
  <si>
    <t>CENTRO DE SALUD EL  ZETHE  (JAZMIN)</t>
  </si>
  <si>
    <t>MCSSA017444</t>
  </si>
  <si>
    <t>CENTRO DE SALUD BUENAVISTA</t>
  </si>
  <si>
    <t>MCSSA014383</t>
  </si>
  <si>
    <t>CENTRO DE SALUD EMILIANO ZAPATA</t>
  </si>
  <si>
    <t>MCSSA014272</t>
  </si>
  <si>
    <t>CENTRO DE SALUD SAN FRANCISCO DE LAS TABLAS</t>
  </si>
  <si>
    <t>MCSSA011004</t>
  </si>
  <si>
    <t>SANTIAGO OXTHOC TOXHIE</t>
  </si>
  <si>
    <t>MCSSA010922</t>
  </si>
  <si>
    <t>C.S. ARROYO ZARCO</t>
  </si>
  <si>
    <t>MCSSA010210</t>
  </si>
  <si>
    <t>MONTE DE PEÑA</t>
  </si>
  <si>
    <t>MCSSA008204</t>
  </si>
  <si>
    <t>SANTIAGUITO MAXDA</t>
  </si>
  <si>
    <t>MCSSA007200</t>
  </si>
  <si>
    <t>SAN ANTONIO YONDEJE</t>
  </si>
  <si>
    <t>MCSSA007195</t>
  </si>
  <si>
    <t>HUAPANGO</t>
  </si>
  <si>
    <t>MCSSA007171</t>
  </si>
  <si>
    <t>SAN JOSÉ DEGUEDO</t>
  </si>
  <si>
    <t>MCSSA005544</t>
  </si>
  <si>
    <t>SAN JUAN DAXTHI</t>
  </si>
  <si>
    <t>MCSSA005532</t>
  </si>
  <si>
    <t>SAN FRANCISCO ACAZUCHITLALTONGO</t>
  </si>
  <si>
    <t>MCSSA005054</t>
  </si>
  <si>
    <t>SAN ANTONIO ESCOBEDO</t>
  </si>
  <si>
    <t>MCSSA005042</t>
  </si>
  <si>
    <t>EL RUANO</t>
  </si>
  <si>
    <t>MCSSA005030</t>
  </si>
  <si>
    <t>ENCINILLAS</t>
  </si>
  <si>
    <t>MCSSA005025</t>
  </si>
  <si>
    <t>CELAYITA</t>
  </si>
  <si>
    <t>MCSSA005013</t>
  </si>
  <si>
    <t>EL ALAMO</t>
  </si>
  <si>
    <t>MCSSA005001</t>
  </si>
  <si>
    <t>CENTRO DE SALUD TEUPAN</t>
  </si>
  <si>
    <t>MCSSA003333</t>
  </si>
  <si>
    <t>SAN LORENZO OCTEYUCO</t>
  </si>
  <si>
    <t>MCSSA003321</t>
  </si>
  <si>
    <t>EL HUIZACHE</t>
  </si>
  <si>
    <t>MCSSA003316</t>
  </si>
  <si>
    <t>XHIMOJAY</t>
  </si>
  <si>
    <t>MCSSA003304</t>
  </si>
  <si>
    <t>SAN MIGUEL DE LA VICTORIA</t>
  </si>
  <si>
    <t>MCSSA003280</t>
  </si>
  <si>
    <t>SAN LORENZO OCTEYUCO (EJIDO)</t>
  </si>
  <si>
    <t>MCSSA003263</t>
  </si>
  <si>
    <t>SAN LORENZO NENAMICOYAN</t>
  </si>
  <si>
    <t>MCSSA003251</t>
  </si>
  <si>
    <t>EL ROSAL</t>
  </si>
  <si>
    <t>MCSSA003246</t>
  </si>
  <si>
    <t>LA COMUNIDAD</t>
  </si>
  <si>
    <t>MCSSA003210</t>
  </si>
  <si>
    <t>SAN GABRIEL</t>
  </si>
  <si>
    <t>MCSSA001875</t>
  </si>
  <si>
    <t>LA PALMA</t>
  </si>
  <si>
    <t>MCSSA001846</t>
  </si>
  <si>
    <t>MACAVACA</t>
  </si>
  <si>
    <t>MCSSA001834</t>
  </si>
  <si>
    <t>SANTA ANA MATLABAT</t>
  </si>
  <si>
    <t>MCSSA000340</t>
  </si>
  <si>
    <t>SAN MARTÍN EJIDO</t>
  </si>
  <si>
    <t>MCSSA000323</t>
  </si>
  <si>
    <t>FONDO</t>
  </si>
  <si>
    <t>MCSSA000294</t>
  </si>
  <si>
    <t>LA CONCEPCIÓN</t>
  </si>
  <si>
    <t>MCSSA000282</t>
  </si>
  <si>
    <t>EL AZAFRAN</t>
  </si>
  <si>
    <t>MCSSA000270</t>
  </si>
  <si>
    <t>CEAPS POLOTITLAN</t>
  </si>
  <si>
    <t>MCSSA017386</t>
  </si>
  <si>
    <t>CEAPS MARIANO MATAMOROS VILLA DEL CARBÓN</t>
  </si>
  <si>
    <t>MCSSA008163</t>
  </si>
  <si>
    <t>CEAPS TIMILPAN</t>
  </si>
  <si>
    <t>MCSSA007166</t>
  </si>
  <si>
    <t>CEAPS SOYANIQUILPAN</t>
  </si>
  <si>
    <t>MCSSA005503</t>
  </si>
  <si>
    <t>CEAPS CHAPA DE MOTA</t>
  </si>
  <si>
    <t>MCSSA001805</t>
  </si>
  <si>
    <t>CEAPS ACULCO</t>
  </si>
  <si>
    <t>MCSSA000265</t>
  </si>
  <si>
    <t>CONCEPCIÓN LOS BAÑOS</t>
  </si>
  <si>
    <t>MCSSA002884</t>
  </si>
  <si>
    <t>IXTLAHUACA</t>
  </si>
  <si>
    <t>CENTRO DE SALUD LOS REYES</t>
  </si>
  <si>
    <t>MCSSA010485</t>
  </si>
  <si>
    <t>SAN PEDRO EL ALTO</t>
  </si>
  <si>
    <t>MCSSA005305</t>
  </si>
  <si>
    <t>SAN NICOLÁS GUADALUPE</t>
  </si>
  <si>
    <t>MCSSA005281</t>
  </si>
  <si>
    <t>SANTO DOMINGO DE GUZMÁN</t>
  </si>
  <si>
    <t>MCSSA003070</t>
  </si>
  <si>
    <t>MCSSA003065</t>
  </si>
  <si>
    <t>SANTA ANA IXTLAHUACA</t>
  </si>
  <si>
    <t>MCSSA003036</t>
  </si>
  <si>
    <t>SAN PEDRO DE LOS BAÑOS II</t>
  </si>
  <si>
    <t>MCSSA003012</t>
  </si>
  <si>
    <t>SAN BARTOLO DEL LLANO</t>
  </si>
  <si>
    <t>MCSSA002930</t>
  </si>
  <si>
    <t>CENTRO DE SALUD SANTA MARÍA  CITENDEJE</t>
  </si>
  <si>
    <t>MCSSA010461</t>
  </si>
  <si>
    <t>SAN MIGUEL LA LABOR</t>
  </si>
  <si>
    <t>MCSSA005276</t>
  </si>
  <si>
    <t>SAN AGUSTÍN MEXTEPEC</t>
  </si>
  <si>
    <t>MCSSA005206</t>
  </si>
  <si>
    <t>SAN ANTONIO DE LAS HUERTAS</t>
  </si>
  <si>
    <t>MCSSA005165</t>
  </si>
  <si>
    <t>EMILIO PORTES GIL</t>
  </si>
  <si>
    <t>MCSSA005141</t>
  </si>
  <si>
    <t>CALVARIO DEL CARMEN</t>
  </si>
  <si>
    <t>MCSSA005100</t>
  </si>
  <si>
    <t>SAN LORENZO MALACOTA</t>
  </si>
  <si>
    <t>MCSSA003980</t>
  </si>
  <si>
    <t>SANTIAGO YECHE</t>
  </si>
  <si>
    <t>MCSSA003625</t>
  </si>
  <si>
    <t>SAN MIGUEL TENOCHTITLAN</t>
  </si>
  <si>
    <t>MCSSA003584</t>
  </si>
  <si>
    <t>SAN JUAN COAJOMULCO</t>
  </si>
  <si>
    <t>MCSSA003572</t>
  </si>
  <si>
    <t>JOCOTITLÁN</t>
  </si>
  <si>
    <t>MCSSA003526</t>
  </si>
  <si>
    <t>MCSSA003444</t>
  </si>
  <si>
    <t>SANTA MARÍA DEL LLANO</t>
  </si>
  <si>
    <t>MCSSA003053</t>
  </si>
  <si>
    <t>SAN PEDRO DE LOS BAÑOS I</t>
  </si>
  <si>
    <t>MCSSA003024</t>
  </si>
  <si>
    <t>SAN PEDRO BARRIO</t>
  </si>
  <si>
    <t>MCSSA003000</t>
  </si>
  <si>
    <t>SAN CRISTÓBAL DE LOS BAÑOS</t>
  </si>
  <si>
    <t>MCSSA002942</t>
  </si>
  <si>
    <t>GUADALUPE CACHI</t>
  </si>
  <si>
    <t>MCSSA002901</t>
  </si>
  <si>
    <t>EMILIANO ZAPATA III</t>
  </si>
  <si>
    <t>MCSSA017123</t>
  </si>
  <si>
    <t>C.S. SAN JUAN JALPA</t>
  </si>
  <si>
    <t>MCSSA010164</t>
  </si>
  <si>
    <t>SAN MIGUEL AGUA BENDITA</t>
  </si>
  <si>
    <t>MCSSA009172</t>
  </si>
  <si>
    <t>DOLORES HIDALGO</t>
  </si>
  <si>
    <t>MCSSA005136</t>
  </si>
  <si>
    <t>BARRIO CUARTO LA LOMA</t>
  </si>
  <si>
    <t>MCSSA004033</t>
  </si>
  <si>
    <t>SANTA CLARA DE JUÁREZ</t>
  </si>
  <si>
    <t>MCSSA004016</t>
  </si>
  <si>
    <t>SANTA ANA LA LADERA</t>
  </si>
  <si>
    <t>MCSSA003041</t>
  </si>
  <si>
    <t>SAN JERONIMO IXTAPANTONGO</t>
  </si>
  <si>
    <t>MCSSA002966</t>
  </si>
  <si>
    <t>U. MÓVIL ISEM ZARAGOZA</t>
  </si>
  <si>
    <t>MCSSA018033</t>
  </si>
  <si>
    <t>U. MÓVIL ISEM FUNDEREJE</t>
  </si>
  <si>
    <t>MCSSA017946</t>
  </si>
  <si>
    <t>CARAVANA DE SALUD GUADALUPE CHICO</t>
  </si>
  <si>
    <t>MCSSA017794</t>
  </si>
  <si>
    <t>U. MÓVIL ISEM  GARATACHEA</t>
  </si>
  <si>
    <t>MCSSA016650</t>
  </si>
  <si>
    <t>U. MÓVIL ISEM TUNGAREO</t>
  </si>
  <si>
    <t>MCSSA016440</t>
  </si>
  <si>
    <t>SAN ANTONIO MEXTEPEC</t>
  </si>
  <si>
    <t>MCSSA005223</t>
  </si>
  <si>
    <t>CARMEN OCOTEPEC</t>
  </si>
  <si>
    <t>MCSSA005112</t>
  </si>
  <si>
    <t>SANTA CRUZ TEPEXPAN</t>
  </si>
  <si>
    <t>MCSSA003473</t>
  </si>
  <si>
    <t>SAN LORENZO TOXICO</t>
  </si>
  <si>
    <t>MCSSA002983</t>
  </si>
  <si>
    <t>SAN ANDRÉS DEL PEDREGAL</t>
  </si>
  <si>
    <t>MCSSA002925</t>
  </si>
  <si>
    <t>SAN MATEO IXTLÁHUACA</t>
  </si>
  <si>
    <t>MCSSA017403</t>
  </si>
  <si>
    <t>SAN FRANCISCO DE GUZMAN</t>
  </si>
  <si>
    <t>MCSSA017111</t>
  </si>
  <si>
    <t>CENTRO DE SALUD CONCEPCIÓN CABECERA</t>
  </si>
  <si>
    <t>MCSSA014563</t>
  </si>
  <si>
    <t>SAN ANTONIO BONIXI</t>
  </si>
  <si>
    <t>MCSSA014152</t>
  </si>
  <si>
    <t>SAN JOAQUÍN EL JUNCO PROFESORA INÉS ÁNGELES SALAZAR</t>
  </si>
  <si>
    <t>MCSSA014110</t>
  </si>
  <si>
    <t>C.S. EL TUNAL, SAN FELIPE DEL PROGRESO</t>
  </si>
  <si>
    <t>MCSSA010333</t>
  </si>
  <si>
    <t>RAMEJE</t>
  </si>
  <si>
    <t>MCSSA009242</t>
  </si>
  <si>
    <t>SAN ONOFRE CENTRO</t>
  </si>
  <si>
    <t>MCSSA009196</t>
  </si>
  <si>
    <t>SAN MIGUEL DEL CENTRO</t>
  </si>
  <si>
    <t>MCSSA009184</t>
  </si>
  <si>
    <t>SAN ANTONIO PUEBLO NUEVO</t>
  </si>
  <si>
    <t>MCSSA009143</t>
  </si>
  <si>
    <t>PROVIDENCIA</t>
  </si>
  <si>
    <t>MCSSA009114</t>
  </si>
  <si>
    <t>LA MESA</t>
  </si>
  <si>
    <t>MCSSA009073</t>
  </si>
  <si>
    <t>GUARDA LA LAGUNITA EL PUEBLITO</t>
  </si>
  <si>
    <t>MCSSA009044</t>
  </si>
  <si>
    <t>GUARDA DE LA LAGUNITA</t>
  </si>
  <si>
    <t>MCSSA009032</t>
  </si>
  <si>
    <t>LA VIRGEN</t>
  </si>
  <si>
    <t>MCSSA005334</t>
  </si>
  <si>
    <t>SAN PABLO TLALCHICHILPA</t>
  </si>
  <si>
    <t>MCSSA005293</t>
  </si>
  <si>
    <t>RIOYOS BUENAVISTA</t>
  </si>
  <si>
    <t>MCSSA005194</t>
  </si>
  <si>
    <t>PURÍSIMA CONCEPCIÓN MAYORAZGO</t>
  </si>
  <si>
    <t>MCSSA005170</t>
  </si>
  <si>
    <t>CHICHILPA</t>
  </si>
  <si>
    <t>MCSSA005124</t>
  </si>
  <si>
    <t>SAN MARCOS TLAZALPAN</t>
  </si>
  <si>
    <t>MCSSA003992</t>
  </si>
  <si>
    <t>SANTIAGO CASANDEJE</t>
  </si>
  <si>
    <t>MCSSA003613</t>
  </si>
  <si>
    <t>MANZANA SEXTA</t>
  </si>
  <si>
    <t>MCSSA003514</t>
  </si>
  <si>
    <t>MCSSA003485</t>
  </si>
  <si>
    <t>SAN BARTOLO OXTOTITLÁN</t>
  </si>
  <si>
    <t>MCSSA003432</t>
  </si>
  <si>
    <t>JIQUIPILCO</t>
  </si>
  <si>
    <t>MCSSA003374</t>
  </si>
  <si>
    <t>YONDECE</t>
  </si>
  <si>
    <t>MCSSA018651</t>
  </si>
  <si>
    <t>LA TRAMPA</t>
  </si>
  <si>
    <t>MCSSA018646</t>
  </si>
  <si>
    <t>MINITA DEL CEDRO</t>
  </si>
  <si>
    <t>MCSSA018634</t>
  </si>
  <si>
    <t>BARRIO LA LUZ</t>
  </si>
  <si>
    <t>MCSSA017514</t>
  </si>
  <si>
    <t>BOREJE</t>
  </si>
  <si>
    <t>MCSSA017176</t>
  </si>
  <si>
    <t>DOTEGIARE</t>
  </si>
  <si>
    <t>MCSSA017164</t>
  </si>
  <si>
    <t>EJIDO SAN ANTONIO</t>
  </si>
  <si>
    <t>MCSSA017152</t>
  </si>
  <si>
    <t>SAN ISIDRO BOXIPÉ</t>
  </si>
  <si>
    <t>MCSSA017140</t>
  </si>
  <si>
    <t>JALPA DE DOLORES</t>
  </si>
  <si>
    <t>MCSSA017135</t>
  </si>
  <si>
    <t>LA CONCEPCIÓN DE LOS BAÑOS III</t>
  </si>
  <si>
    <t>MCSSA017094</t>
  </si>
  <si>
    <t>MCSSA016732</t>
  </si>
  <si>
    <t>MCSSA016720</t>
  </si>
  <si>
    <t>SAN DIEGO PUEBLO NUEVO</t>
  </si>
  <si>
    <t>MCSSA016715</t>
  </si>
  <si>
    <t>EL PINTAL</t>
  </si>
  <si>
    <t>MCSSA016686</t>
  </si>
  <si>
    <t>SAN ANTONIO NIXINÍ</t>
  </si>
  <si>
    <t>MCSSA016061</t>
  </si>
  <si>
    <t>C.S. AGUA ZARCA PUEBLO NUEVO</t>
  </si>
  <si>
    <t>MCSSA015245</t>
  </si>
  <si>
    <t>C.S. LOS LOBOS</t>
  </si>
  <si>
    <t>MCSSA015233</t>
  </si>
  <si>
    <t>CENTRO DE SALUD RINCÓN DE LOS PERALES</t>
  </si>
  <si>
    <t>MCSSA014512</t>
  </si>
  <si>
    <t>CENTRO DE SALUD LA SOLEDAD</t>
  </si>
  <si>
    <t>MCSSA010794</t>
  </si>
  <si>
    <t>CENTRO DE SALUD DIOS PADRE</t>
  </si>
  <si>
    <t>MCSSA010782</t>
  </si>
  <si>
    <t>CENTRO DE SALUD SANTA ANA NICHI CENTRO</t>
  </si>
  <si>
    <t>MCSSA010765</t>
  </si>
  <si>
    <t>CENTRO DE SALUD CEDRO DE LA MANZANA</t>
  </si>
  <si>
    <t>MCSSA010741</t>
  </si>
  <si>
    <t>CENTRO DE SALUD LA CONCEPCIÓN ENYEGE</t>
  </si>
  <si>
    <t>MCSSA010736</t>
  </si>
  <si>
    <t>CENTRO DE SALUD SAN MIGUEL ENYEGE</t>
  </si>
  <si>
    <t>MCSSA010724</t>
  </si>
  <si>
    <t>C.S. PATHE DE MULA LOS CEDROS</t>
  </si>
  <si>
    <t>MCSSA010181</t>
  </si>
  <si>
    <t>C.S. SAN JERÓNIMO MAVATI</t>
  </si>
  <si>
    <t>MCSSA010176</t>
  </si>
  <si>
    <t>C.S. CHOTEJE</t>
  </si>
  <si>
    <t>MCSSA010152</t>
  </si>
  <si>
    <t>C.S. SAN FRANCISCO IXTLAHUACA</t>
  </si>
  <si>
    <t>MCSSA010140</t>
  </si>
  <si>
    <t>C.S. SAN IGNACIO DEL PEDREGAL</t>
  </si>
  <si>
    <t>MCSSA010135</t>
  </si>
  <si>
    <t>SAN JOAQUÍN LA MILLAS</t>
  </si>
  <si>
    <t>MCSSA009230</t>
  </si>
  <si>
    <t>EJIDO DE LA SOLEDAD</t>
  </si>
  <si>
    <t>MCSSA009213</t>
  </si>
  <si>
    <t>SAN FELIPE DE JESÚS</t>
  </si>
  <si>
    <t>MCSSA009155</t>
  </si>
  <si>
    <t>LAS ROSAS</t>
  </si>
  <si>
    <t>MCSSA009131</t>
  </si>
  <si>
    <t>ROSA DE PALO AMARILLO</t>
  </si>
  <si>
    <t>MCSSA009126</t>
  </si>
  <si>
    <t>SAN JUAN PALO SECO</t>
  </si>
  <si>
    <t>MCSSA009090</t>
  </si>
  <si>
    <t>PALO AMARILLO</t>
  </si>
  <si>
    <t>MCSSA009085</t>
  </si>
  <si>
    <t>PURISIMA JALTEPEC</t>
  </si>
  <si>
    <t>MCSSA009056</t>
  </si>
  <si>
    <t>GUARDA DE  GUADALUPE</t>
  </si>
  <si>
    <t>MCSSA009020</t>
  </si>
  <si>
    <t>GUADALUPE BUENAVISTA</t>
  </si>
  <si>
    <t>MCSSA009015</t>
  </si>
  <si>
    <t>CONCEPCIÓN DEL MONTE</t>
  </si>
  <si>
    <t>MCSSA009003</t>
  </si>
  <si>
    <t>CONCEPCIÓN DE LA VENTA</t>
  </si>
  <si>
    <t>MCSSA008991</t>
  </si>
  <si>
    <t>EL TUNAL NENAXI</t>
  </si>
  <si>
    <t>MCSSA005322</t>
  </si>
  <si>
    <t>SANTA ANA NICHI EJIDO</t>
  </si>
  <si>
    <t>MCSSA005310</t>
  </si>
  <si>
    <t>SAN JUAN COTE EJIDO</t>
  </si>
  <si>
    <t>MCSSA005252</t>
  </si>
  <si>
    <t>SAN JERONIMO BONCHETE</t>
  </si>
  <si>
    <t>MCSSA005235</t>
  </si>
  <si>
    <t>SAN ANTONIO LA CIÉNEGA</t>
  </si>
  <si>
    <t>MCSSA005211</t>
  </si>
  <si>
    <t>RINCÓN DE LOS PIRULES</t>
  </si>
  <si>
    <t>MCSSA005182</t>
  </si>
  <si>
    <t>FRESNO NICHI</t>
  </si>
  <si>
    <t>MCSSA005153</t>
  </si>
  <si>
    <t>COLONIA FRANCISCO I.MADERO</t>
  </si>
  <si>
    <t>MCSSA004045</t>
  </si>
  <si>
    <t>TLALPUJAHUILLA</t>
  </si>
  <si>
    <t>MCSSA004021</t>
  </si>
  <si>
    <t>SAN SEBASTIAN BUENOS AIRES</t>
  </si>
  <si>
    <t>MCSSA004004</t>
  </si>
  <si>
    <t>SAN JOSÉ LA EPIFANIA</t>
  </si>
  <si>
    <t>MCSSA003975</t>
  </si>
  <si>
    <t>SAN GREGORIO MACAPEXCO</t>
  </si>
  <si>
    <t>MCSSA003963</t>
  </si>
  <si>
    <t>HUEMETLA</t>
  </si>
  <si>
    <t>MCSSA003642</t>
  </si>
  <si>
    <t>TIACAQUE</t>
  </si>
  <si>
    <t>MCSSA003630</t>
  </si>
  <si>
    <t>SANTA MARÍA ENDARE</t>
  </si>
  <si>
    <t>MCSSA003601</t>
  </si>
  <si>
    <t>SAN FRANCISCO CHEJE</t>
  </si>
  <si>
    <t>MCSSA003560</t>
  </si>
  <si>
    <t>MCSSA003543</t>
  </si>
  <si>
    <t>MAVORO</t>
  </si>
  <si>
    <t>MCSSA003531</t>
  </si>
  <si>
    <t>MANZANA QUINTA</t>
  </si>
  <si>
    <t>MCSSA003502</t>
  </si>
  <si>
    <t>EJIDO LLANO GRANDE</t>
  </si>
  <si>
    <t>MCSSA003490</t>
  </si>
  <si>
    <t>SAN MIGUEL YUXTEPEC</t>
  </si>
  <si>
    <t>MCSSA003461</t>
  </si>
  <si>
    <t>SAN JOSÉ DEL SITIO</t>
  </si>
  <si>
    <t>MCSSA003456</t>
  </si>
  <si>
    <t>PORTEZUELOS</t>
  </si>
  <si>
    <t>MCSSA003420</t>
  </si>
  <si>
    <t>MOXTEJE</t>
  </si>
  <si>
    <t>MCSSA003415</t>
  </si>
  <si>
    <t>EJIDO LOMA DE MALACOTA</t>
  </si>
  <si>
    <t>MCSSA003403</t>
  </si>
  <si>
    <t>LOMA HIDALGO</t>
  </si>
  <si>
    <t>MCSSA003391</t>
  </si>
  <si>
    <t>BUENOS AIRES</t>
  </si>
  <si>
    <t>MCSSA003386</t>
  </si>
  <si>
    <t>SAN FRANCISCO DEL RÍO</t>
  </si>
  <si>
    <t>MCSSA003094</t>
  </si>
  <si>
    <t>GUADALUPE DEL RÍO</t>
  </si>
  <si>
    <t>MCSSA003082</t>
  </si>
  <si>
    <t>SAN PABLO DE LOS REMEDIOS</t>
  </si>
  <si>
    <t>MCSSA002995</t>
  </si>
  <si>
    <t>SAN JOAQUÍN LA CABECERA</t>
  </si>
  <si>
    <t>MCSSA002971</t>
  </si>
  <si>
    <t>SAN ILDELFONSO PROFESORA ELDA GÓMEZ LUGO</t>
  </si>
  <si>
    <t>MCSSA002954</t>
  </si>
  <si>
    <t>JALPA DE LOS BAÑOS</t>
  </si>
  <si>
    <t>MCSSA002913</t>
  </si>
  <si>
    <t>LA GUADALUPANA</t>
  </si>
  <si>
    <t>MCSSA002896</t>
  </si>
  <si>
    <t>CEAPS JOCOTITLAN DR. ADRIÁN CORREA CEDILLO</t>
  </si>
  <si>
    <t>MCSSA018902</t>
  </si>
  <si>
    <t>CEAPS SAN JOSÉ DEL RINCÓN</t>
  </si>
  <si>
    <t>MCSSA018511</t>
  </si>
  <si>
    <t>CEAPS SAN BARTOLO MORELOS</t>
  </si>
  <si>
    <t>MCSSA003951</t>
  </si>
  <si>
    <t>EJIDO SAN JUAN JALPA</t>
  </si>
  <si>
    <t>MCSSA017181</t>
  </si>
  <si>
    <t>SAN PEDRO DE LOS BAÑOS III</t>
  </si>
  <si>
    <t>MCSSA017106</t>
  </si>
  <si>
    <t>SAN FRANCISCO SOLO</t>
  </si>
  <si>
    <t>MCSSA016703</t>
  </si>
  <si>
    <t>SANTA CRUZ DEL TEJOCOTE</t>
  </si>
  <si>
    <t>MCSSA016691</t>
  </si>
  <si>
    <t>AMPLIACIÓN TULPETLAC</t>
  </si>
  <si>
    <t>MCSSA002295</t>
  </si>
  <si>
    <t>ECATEPEC</t>
  </si>
  <si>
    <t>JARDINES DE MORELOS</t>
  </si>
  <si>
    <t>MCSSA002266</t>
  </si>
  <si>
    <t>HANK GONZÁLEZ</t>
  </si>
  <si>
    <t>MCSSA002336</t>
  </si>
  <si>
    <t>SAN JUAN IXHUATEPEC</t>
  </si>
  <si>
    <t>MCSSA002312</t>
  </si>
  <si>
    <t>SANTA MARÍA TULPETLAC</t>
  </si>
  <si>
    <t>MCSSA002394</t>
  </si>
  <si>
    <t>SANTA MARÍA CHICONAUTLA</t>
  </si>
  <si>
    <t>MCSSA002382</t>
  </si>
  <si>
    <t>RUÍZ CORTINES</t>
  </si>
  <si>
    <t>MCSSA002370</t>
  </si>
  <si>
    <t>MCSSA002365</t>
  </si>
  <si>
    <t>JARDINES DE SAN GABRIEL</t>
  </si>
  <si>
    <t>MCSSA002353</t>
  </si>
  <si>
    <t>HÉROES DE GRANADITAS</t>
  </si>
  <si>
    <t>MCSSA002341</t>
  </si>
  <si>
    <t>NUEVA ARAGON</t>
  </si>
  <si>
    <t>MCSSA002324</t>
  </si>
  <si>
    <t>MCSSA002300</t>
  </si>
  <si>
    <t>SANTA CLARA</t>
  </si>
  <si>
    <t>MCSSA002283</t>
  </si>
  <si>
    <t>JOSÉ MA.MORELOS Y PAVÓN</t>
  </si>
  <si>
    <t>MCSSA002271</t>
  </si>
  <si>
    <t>CHAMIZAL</t>
  </si>
  <si>
    <t>MCSSA002254</t>
  </si>
  <si>
    <t>CIUDAD CUAUHTÉMOC</t>
  </si>
  <si>
    <t>MCSSA002242</t>
  </si>
  <si>
    <t>SAN PEDRO XALOSTOC</t>
  </si>
  <si>
    <t>MCSSA002230</t>
  </si>
  <si>
    <t>SAN RAFAEL</t>
  </si>
  <si>
    <t>MCSSA001472</t>
  </si>
  <si>
    <t>COACALCO</t>
  </si>
  <si>
    <t>MCSSA001460</t>
  </si>
  <si>
    <t>CENTRO DE SALUD CHICONAUTLA 3000</t>
  </si>
  <si>
    <t>MCSSA002196</t>
  </si>
  <si>
    <t>CSU VISIÓN MUNDIAL, PLAN DE AYALA</t>
  </si>
  <si>
    <t>MCSSA017420</t>
  </si>
  <si>
    <t>COL. TEJALPA</t>
  </si>
  <si>
    <t>MCSSA009925</t>
  </si>
  <si>
    <t>MIGUEL HIDALGO</t>
  </si>
  <si>
    <t>MCSSA002225</t>
  </si>
  <si>
    <t>TABLA DEL POZO</t>
  </si>
  <si>
    <t>MCSSA002213</t>
  </si>
  <si>
    <t>U. MÓVIL ISEM RUIZ CORTINES 3</t>
  </si>
  <si>
    <t>MCSSA018815</t>
  </si>
  <si>
    <t>U. MÓVIL ISEM CHAMIZAL 1</t>
  </si>
  <si>
    <t>MCSSA018045</t>
  </si>
  <si>
    <t>U. MÓVIL ISEM HANK GONZALEZ 4</t>
  </si>
  <si>
    <t>MCSSA018021</t>
  </si>
  <si>
    <t>U. MÓVIL ISEM STA. MA. CHICONAUTLA 2</t>
  </si>
  <si>
    <t>MCSSA018004</t>
  </si>
  <si>
    <t>U. MÓVIL ISEM STA. MA. CHICONAUTLA 1</t>
  </si>
  <si>
    <t>MCSSA017992</t>
  </si>
  <si>
    <t>U. MÓVIL ISEM SAN AGUSTÍN 1</t>
  </si>
  <si>
    <t>MCSSA017980</t>
  </si>
  <si>
    <t>U. MÓVIL ISEM SAN JUAN IXHUATEPEC 1</t>
  </si>
  <si>
    <t>MCSSA017975</t>
  </si>
  <si>
    <t>U. MÓVIL ISEM JARDINES DE MORELOS 3</t>
  </si>
  <si>
    <t>MCSSA017963</t>
  </si>
  <si>
    <t>U. MÓVIL ISEM CIUDAD CUAUHTÉMOC 2</t>
  </si>
  <si>
    <t>MCSSA017951</t>
  </si>
  <si>
    <t>U. MÓVIL ISEM AMPLIACIÓN TULPETLAC 1</t>
  </si>
  <si>
    <t>MCSSA017234</t>
  </si>
  <si>
    <t>U. MÓVIL ISEM RUIZ CORTINES 2</t>
  </si>
  <si>
    <t>MCSSA017205</t>
  </si>
  <si>
    <t>U. MOVIL RUIZ CORTINES 1</t>
  </si>
  <si>
    <t>MCSSA017193</t>
  </si>
  <si>
    <t>U. MÓVIL ISEM HANK GONZALEZ 2</t>
  </si>
  <si>
    <t>MCSSA016312</t>
  </si>
  <si>
    <t>U. MÓVIL ISEM AMPLIACIÓN TULPETLAC 2</t>
  </si>
  <si>
    <t>MCSSA016295</t>
  </si>
  <si>
    <t>U. MÓVIL ISEM HEROES DE GRANADITAS</t>
  </si>
  <si>
    <t>MCSSA016254</t>
  </si>
  <si>
    <t>U. MÓVIL ISEM SAN JUAN IXHUATEPEC 2</t>
  </si>
  <si>
    <t>MCSSA016242</t>
  </si>
  <si>
    <t>U. MÓVIL ISEM RUIZ CORTINES 9</t>
  </si>
  <si>
    <t>MCSSA016155</t>
  </si>
  <si>
    <t>U. MÓVIL ISEM RUIZ CORTINES 7</t>
  </si>
  <si>
    <t>MCSSA016131</t>
  </si>
  <si>
    <t>U. MÓVIL ISEM RUIZ CORTINES 6</t>
  </si>
  <si>
    <t>MCSSA016126</t>
  </si>
  <si>
    <t>U. MÓVIL ISEM  RUIZ CORTINES 5</t>
  </si>
  <si>
    <t>MCSSA016114</t>
  </si>
  <si>
    <t>U. MÓVIL ISEM RUIZ CORTINES 4</t>
  </si>
  <si>
    <t>MCSSA016102</t>
  </si>
  <si>
    <t>CENTRO COMUNITARIO DE SALUD MENTAL Y ADICCIONES ECATEPEC CHAMIZAL</t>
  </si>
  <si>
    <t>MCSSA017910</t>
  </si>
  <si>
    <t>CENTRO COMUNITARIO DE SALUD MENTAL Y ADICCIONES ECATEPEC CHICONAUTLA 3000</t>
  </si>
  <si>
    <t>MCSSA017905</t>
  </si>
  <si>
    <t>CENTRO COMUNITARIO DE SALUD MENTAL Y ADICCIONES ECATEPEC HEROES DE GRANADITAS</t>
  </si>
  <si>
    <t>MCSSA017625</t>
  </si>
  <si>
    <t>CENTRO COMUNITARIO DE SALUD MENTAL Y ADICCIONES ECATEPEC RUÍZ CORTÍNEZ</t>
  </si>
  <si>
    <t>MCSSA017613</t>
  </si>
  <si>
    <t>CENTRO COMUNITARIO DE SALUD MENTAL Y ADICCIONES ECATEPEC SAN AGUSTÍN</t>
  </si>
  <si>
    <t>MCSSA017601</t>
  </si>
  <si>
    <t>CENTRO COMUNITARIO DE SALUD MENTAL Y ADICCIONES ECATEPEC CD CUAUHTÉMOC</t>
  </si>
  <si>
    <t>MCSSA017596</t>
  </si>
  <si>
    <t>CENTRO COMUNITARIO DE SALUD MENTAL Y ADICCIONES ECATEPEC SAN JUAN IXHUATEPEC</t>
  </si>
  <si>
    <t>MCSSA017584</t>
  </si>
  <si>
    <t>CAPASITS ECATEPEC</t>
  </si>
  <si>
    <t>MCSSA015945</t>
  </si>
  <si>
    <t>AMPLIACIÓN BENITO JUÁREZ</t>
  </si>
  <si>
    <t>URBANO DE 10 NÚCLEOS BÁSICOS</t>
  </si>
  <si>
    <t>MCSSA007953</t>
  </si>
  <si>
    <t>CUAUTITLÁN</t>
  </si>
  <si>
    <t>SANTA MARÍA TIANGUISTENGO</t>
  </si>
  <si>
    <t>MCSSA008916</t>
  </si>
  <si>
    <t>NUEVA SANTA MARÍA CUAUTITLÁN</t>
  </si>
  <si>
    <t>MCSSA001670</t>
  </si>
  <si>
    <t>SANTA MARÍA DE GUADALUPE</t>
  </si>
  <si>
    <t>MCSSA008904</t>
  </si>
  <si>
    <t>SAN PABLO DE LAS SALINAS</t>
  </si>
  <si>
    <t>MCSSA007970</t>
  </si>
  <si>
    <t>PRADOS</t>
  </si>
  <si>
    <t>MCSSA007965</t>
  </si>
  <si>
    <t>TULTITLÁN DE MARÍANO ESCOBEDO</t>
  </si>
  <si>
    <t>MCSSA007941</t>
  </si>
  <si>
    <t>SAN MARTÍN TEPETLIXPAN</t>
  </si>
  <si>
    <t>MCSSA008933</t>
  </si>
  <si>
    <t>CENTRO DE SALUD EL MIRADOR</t>
  </si>
  <si>
    <t>MCSSA014461</t>
  </si>
  <si>
    <t>CENTRO DE SALUD PARQUE SAN MATEO</t>
  </si>
  <si>
    <t>MCSSA014392</t>
  </si>
  <si>
    <t>CENTRO DE SALUD MELCHOR OCAMPO</t>
  </si>
  <si>
    <t>MCSSA010362</t>
  </si>
  <si>
    <t>SAN JOSÉ BUENAVISTA</t>
  </si>
  <si>
    <t>MCSSA009662</t>
  </si>
  <si>
    <t>MCSSA006845</t>
  </si>
  <si>
    <t>SAN MATEO XOLOC</t>
  </si>
  <si>
    <t>MCSSA006821</t>
  </si>
  <si>
    <t>TEOLOYUCAN</t>
  </si>
  <si>
    <t>MCSSA006635</t>
  </si>
  <si>
    <t>COYOTEPEC</t>
  </si>
  <si>
    <t>MCSSA001624</t>
  </si>
  <si>
    <t>EL TRÉBOL HERMENEGILDO GALEANA BICENTENARIO</t>
  </si>
  <si>
    <t>MCSSA018074</t>
  </si>
  <si>
    <t>SANTA BÁRBARA</t>
  </si>
  <si>
    <t>MCSSA009674</t>
  </si>
  <si>
    <t>TEPOJACO</t>
  </si>
  <si>
    <t>MCSSA008921</t>
  </si>
  <si>
    <t>SANTA CRUZ</t>
  </si>
  <si>
    <t>MCSSA006833</t>
  </si>
  <si>
    <t>CAÑADA DE CISNEROS</t>
  </si>
  <si>
    <t>MCSSA006816</t>
  </si>
  <si>
    <t>SANTA MARÍA CALIACAC</t>
  </si>
  <si>
    <t>MCSSA006664</t>
  </si>
  <si>
    <t>SANTA CRUZ DEL MONTE</t>
  </si>
  <si>
    <t>MCSSA006652</t>
  </si>
  <si>
    <t>MCSSA006640</t>
  </si>
  <si>
    <t>ALBORADA</t>
  </si>
  <si>
    <t>MCSSA009650</t>
  </si>
  <si>
    <t>U. MÓVIL ISEM CUAUTITLÁN E1</t>
  </si>
  <si>
    <t>MCSSA017292</t>
  </si>
  <si>
    <t>CARAVANA TULTEPEC</t>
  </si>
  <si>
    <t>MCSSA017053</t>
  </si>
  <si>
    <t>U. MÓVIL ISEM CUAUTITLÁN E5</t>
  </si>
  <si>
    <t>MCSSA016662</t>
  </si>
  <si>
    <t>U. MÓVIL ISEM CUAUTITLÁN E3</t>
  </si>
  <si>
    <t>MCSSA016505</t>
  </si>
  <si>
    <t>U. MÓVIL ISEM TULTITLÁN E1</t>
  </si>
  <si>
    <t>MCSSA016435</t>
  </si>
  <si>
    <t>CISAME CUAUTITLÁN</t>
  </si>
  <si>
    <t>MCSSA018441</t>
  </si>
  <si>
    <t>CENTRO COMUNITARIO DE SALUD MENTAL Y ADICCIONES CUAUTITLÁN IZCALLI</t>
  </si>
  <si>
    <t>MCSSA017572</t>
  </si>
  <si>
    <t>UNIDAD DE ESPECIALIDAD MEDICA DETECCIÓN Y DIAGNÓSTICO DEL CANCER DE MAMA CUAUTITLÁN</t>
  </si>
  <si>
    <t>MCSSA014332</t>
  </si>
  <si>
    <t>VISITACION 1</t>
  </si>
  <si>
    <t>MCSSA003881</t>
  </si>
  <si>
    <t>CENTRO DE SALUD SAN PABLITO</t>
  </si>
  <si>
    <t>MCSSA014425</t>
  </si>
  <si>
    <t>MATERNIDAD CUAUTITLÁN</t>
  </si>
  <si>
    <t>MCSSA014323</t>
  </si>
  <si>
    <t>CENTRO DE ATENCIÓN ESTOMATOLÓGICA CUAUTITLÁN</t>
  </si>
  <si>
    <t>MCSSA001665</t>
  </si>
  <si>
    <t>CENTRO DE SALUD CON SERVICIOS GERIÁTRICOS SIERRA DE GUADALUPE</t>
  </si>
  <si>
    <t>CENTROS DE SALUD CON SERVICIOS AMPLIADOS</t>
  </si>
  <si>
    <t>MCSSA014452</t>
  </si>
  <si>
    <t>SANTA MARÍA TULTEPEC</t>
  </si>
  <si>
    <t>MCSSA007936</t>
  </si>
  <si>
    <t>CEAPS TEOLOYUCAN</t>
  </si>
  <si>
    <t>MCSSA014365</t>
  </si>
  <si>
    <t>CENTRO ESPECIALIZADO EN ATENCIÓN PRIMARIA A LA SALUD TULTEPEC</t>
  </si>
  <si>
    <t>MCSSA010350</t>
  </si>
  <si>
    <t>CEAPS TEPOZOTLAN NICOLÁS BRAVO</t>
  </si>
  <si>
    <t>MCSSA006804</t>
  </si>
  <si>
    <t>CEAPS MELCHOR OCAMPO BICENTENARIO</t>
  </si>
  <si>
    <t>MCSSA003876</t>
  </si>
  <si>
    <t>CENTRO DE SALUD URBANO TEMASCALCINGO</t>
  </si>
  <si>
    <t>MCSSA010905</t>
  </si>
  <si>
    <t>ATLACOMULCO</t>
  </si>
  <si>
    <t>CENTRO DE SALUD URBANO DR. ERNESTO GONZÁLEZ MERCADO</t>
  </si>
  <si>
    <t>MCSSA001146</t>
  </si>
  <si>
    <t>CSU ACAMBAY</t>
  </si>
  <si>
    <t>MCSSA000014</t>
  </si>
  <si>
    <t>CENTRO DE SALUD EL ORO</t>
  </si>
  <si>
    <t>MCSSA010391</t>
  </si>
  <si>
    <t>SANTIAGO COACHOCHITLAN</t>
  </si>
  <si>
    <t>MCSSA006116</t>
  </si>
  <si>
    <t>SAN FRANCISCO TEPEOLULCO</t>
  </si>
  <si>
    <t>MCSSA006051</t>
  </si>
  <si>
    <t>SANTIAGO ACUTZILAPAN</t>
  </si>
  <si>
    <t>MCSSA001250</t>
  </si>
  <si>
    <t>SAN PEDRO DEL ROSAL</t>
  </si>
  <si>
    <t>MCSSA001245</t>
  </si>
  <si>
    <t>SAN ANTONIO ENCHISI</t>
  </si>
  <si>
    <t>MCSSA001175</t>
  </si>
  <si>
    <t>MCSSA000096</t>
  </si>
  <si>
    <t>MCSSA015974</t>
  </si>
  <si>
    <t>CARAVANA ACAMBAY</t>
  </si>
  <si>
    <t>MCSSA017041</t>
  </si>
  <si>
    <t>CENTRO COMUNITARIO DE SALUD MENTAL Y ADICCIONES ATLACOMULCO</t>
  </si>
  <si>
    <t>MCSSA017560</t>
  </si>
  <si>
    <t>MCSSA006022</t>
  </si>
  <si>
    <t>EL TEJOCOTE</t>
  </si>
  <si>
    <t>MCSSA004774</t>
  </si>
  <si>
    <t>TAPAXCO</t>
  </si>
  <si>
    <t>MCSSA004762</t>
  </si>
  <si>
    <t>PUEBLO NUEVO DE LOS ÁNGELES</t>
  </si>
  <si>
    <t>MCSSA004716</t>
  </si>
  <si>
    <t>SAN JUAN DE LOS JARROS</t>
  </si>
  <si>
    <t>MCSSA001221</t>
  </si>
  <si>
    <t>SAN JOSÉ DEL TUNAL</t>
  </si>
  <si>
    <t>MCSSA001216</t>
  </si>
  <si>
    <t>GANZDA</t>
  </si>
  <si>
    <t>MCSSA018400</t>
  </si>
  <si>
    <t>BOMBATEVI EJIDO</t>
  </si>
  <si>
    <t>MCSSA018325</t>
  </si>
  <si>
    <t>CUENDO</t>
  </si>
  <si>
    <t>MCSSA018313</t>
  </si>
  <si>
    <t>TIERRAS BLANCAS</t>
  </si>
  <si>
    <t>MCSSA018301</t>
  </si>
  <si>
    <t>BOBASHI DE GUADALUPE</t>
  </si>
  <si>
    <t>MCSSA018296</t>
  </si>
  <si>
    <t>CHOSTO DE LOS JARROS</t>
  </si>
  <si>
    <t>MCSSA018284</t>
  </si>
  <si>
    <t>SAN LUIS BORO</t>
  </si>
  <si>
    <t>MCSSA018272</t>
  </si>
  <si>
    <t>EL SALTO</t>
  </si>
  <si>
    <t>MCSSA018260</t>
  </si>
  <si>
    <t>CENTRO DE SALUD SAN JOSE SOLIS</t>
  </si>
  <si>
    <t>MCSSA016995</t>
  </si>
  <si>
    <t>MCSSA016032</t>
  </si>
  <si>
    <t>LA CONCEPCIÓN SEGUNDA</t>
  </si>
  <si>
    <t>MCSSA015962</t>
  </si>
  <si>
    <t>CENTRO DE SALUD SAN MATEO EL VIEJO</t>
  </si>
  <si>
    <t>MCSSA010712</t>
  </si>
  <si>
    <t>CENTRO DE SALUD ADOLFO LÓPEZ MATEOS</t>
  </si>
  <si>
    <t>MCSSA010700</t>
  </si>
  <si>
    <t>CENTRO DE SALUD EL GIGANTE</t>
  </si>
  <si>
    <t>MCSSA010695</t>
  </si>
  <si>
    <t>CENTRO DE SALUD SAN JOSE IXTAPA</t>
  </si>
  <si>
    <t>MCSSA010572</t>
  </si>
  <si>
    <t>CENTRO DE SALUD SAN JOSE TOXI</t>
  </si>
  <si>
    <t>MCSSA010555</t>
  </si>
  <si>
    <t>CENTRO DE SALUD SANTA MARIA TIXMADEJE</t>
  </si>
  <si>
    <t>MCSSA010531</t>
  </si>
  <si>
    <t>CENTRO DE SALUD CONEJERAS</t>
  </si>
  <si>
    <t>MCSSA010526</t>
  </si>
  <si>
    <t>CENTRO DE SALUD PUENTECILLAS</t>
  </si>
  <si>
    <t>MCSSA010514</t>
  </si>
  <si>
    <t>SANTA ANA YENSHU LA MESA</t>
  </si>
  <si>
    <t>MCSSA006133</t>
  </si>
  <si>
    <t>SANTA MARÍA CANCHESDA</t>
  </si>
  <si>
    <t>MCSSA006104</t>
  </si>
  <si>
    <t>SAN PEDRO POTLA</t>
  </si>
  <si>
    <t>MCSSA006092</t>
  </si>
  <si>
    <t>MCSSA006080</t>
  </si>
  <si>
    <t>SAN JUANICO EL ALTO</t>
  </si>
  <si>
    <t>MCSSA006075</t>
  </si>
  <si>
    <t>SAN FRANCISCO SOLIS</t>
  </si>
  <si>
    <t>MCSSA006046</t>
  </si>
  <si>
    <t>JUANACATLÁN</t>
  </si>
  <si>
    <t>MCSSA006034</t>
  </si>
  <si>
    <t>CERRO LLORON</t>
  </si>
  <si>
    <t>MCSSA004786</t>
  </si>
  <si>
    <t>SANTIAGO OXTEMPAN PUEBLO</t>
  </si>
  <si>
    <t>MCSSA004750</t>
  </si>
  <si>
    <t>CENTRO DE SALUD SANTIAGO OXTEMPAN EJIDO</t>
  </si>
  <si>
    <t>MCSSA004745</t>
  </si>
  <si>
    <t>SANTA ROSA DE LIMA</t>
  </si>
  <si>
    <t>MCSSA004733</t>
  </si>
  <si>
    <t>SAN NICOLÁS TULTENANGO</t>
  </si>
  <si>
    <t>MCSSA004721</t>
  </si>
  <si>
    <t>LA JORDANA</t>
  </si>
  <si>
    <t>MCSSA004704</t>
  </si>
  <si>
    <t>SAN JERONIMO DE LOS JARROS</t>
  </si>
  <si>
    <t>MCSSA001204</t>
  </si>
  <si>
    <t>SAN FRANCISCO CHALCHIHUAPAN</t>
  </si>
  <si>
    <t>MCSSA001192</t>
  </si>
  <si>
    <t>SAN BARTOLO LANZADOS</t>
  </si>
  <si>
    <t>MCSSA001180</t>
  </si>
  <si>
    <t>SAN FELIPE PUEBLO NUEVO</t>
  </si>
  <si>
    <t>MCSSA001163</t>
  </si>
  <si>
    <t>MANTO DEL RIO</t>
  </si>
  <si>
    <t>MCSSA001151</t>
  </si>
  <si>
    <t>LAS MANGAS</t>
  </si>
  <si>
    <t>MCSSA000183</t>
  </si>
  <si>
    <t>MADO SECTOR I</t>
  </si>
  <si>
    <t>MCSSA000171</t>
  </si>
  <si>
    <t>LA ESTANCIA II</t>
  </si>
  <si>
    <t>MCSSA000166</t>
  </si>
  <si>
    <t>DOXTEJE CENTRO</t>
  </si>
  <si>
    <t>MCSSA000154</t>
  </si>
  <si>
    <t>TIXMADEJE CHIQUITO</t>
  </si>
  <si>
    <t>MCSSA000142</t>
  </si>
  <si>
    <t>LA SOLEDAD</t>
  </si>
  <si>
    <t>MCSSA000130</t>
  </si>
  <si>
    <t>SAN PEDRO DE LOS METATES</t>
  </si>
  <si>
    <t>MCSSA000125</t>
  </si>
  <si>
    <t>SAN JUANICO I</t>
  </si>
  <si>
    <t>MCSSA000113</t>
  </si>
  <si>
    <t>SAN FRANCISCO SHAXNI</t>
  </si>
  <si>
    <t>MCSSA000101</t>
  </si>
  <si>
    <t>LOS PILARES</t>
  </si>
  <si>
    <t>MCSSA000084</t>
  </si>
  <si>
    <t>MUYTEJE</t>
  </si>
  <si>
    <t>MCSSA000072</t>
  </si>
  <si>
    <t>CENTRO DE SALUD LA LOMA</t>
  </si>
  <si>
    <t>MCSSA000060</t>
  </si>
  <si>
    <t>JUANDO</t>
  </si>
  <si>
    <t>MCSSA000055</t>
  </si>
  <si>
    <t>LA ESTANCIA I</t>
  </si>
  <si>
    <t>MCSSA000043</t>
  </si>
  <si>
    <t>DATEJE</t>
  </si>
  <si>
    <t>MCSSA000031</t>
  </si>
  <si>
    <t>CENTRO DE SALUD AGOSTADERO</t>
  </si>
  <si>
    <t>MCSSA000026</t>
  </si>
  <si>
    <t>MATERNIDAD ATLACOMULCO</t>
  </si>
  <si>
    <t>MCSSA018354</t>
  </si>
  <si>
    <t>CENTRO DE ATENCIÓN ESTOMATOLÓGICA ATLACOMULCO</t>
  </si>
  <si>
    <t>MCSSA001110</t>
  </si>
  <si>
    <t>CEAPS EX-HACIENDA DE SOLIS</t>
  </si>
  <si>
    <t>MCSSA006121</t>
  </si>
  <si>
    <t>CEAPS SAN LORENZO TLACOTEPEC</t>
  </si>
  <si>
    <t>MCSSA001233</t>
  </si>
  <si>
    <t>TRAFICO NUEVO</t>
  </si>
  <si>
    <t>MCSSA009645</t>
  </si>
  <si>
    <t>ATIZAPÁN DE ZARAGOZA</t>
  </si>
  <si>
    <t>LA COLMENA</t>
  </si>
  <si>
    <t>MCSSA004470</t>
  </si>
  <si>
    <t>MCSSA004465</t>
  </si>
  <si>
    <t>HIGUERA</t>
  </si>
  <si>
    <t>MCSSA001105</t>
  </si>
  <si>
    <t>COL. LIBERTAD</t>
  </si>
  <si>
    <t>MCSSA004453</t>
  </si>
  <si>
    <t>EL GLOBO</t>
  </si>
  <si>
    <t>MCSSA004441</t>
  </si>
  <si>
    <t>MCSSA001064</t>
  </si>
  <si>
    <t>COL. JORGE JIMÉNEZ CANTU</t>
  </si>
  <si>
    <t>MCSSA004436</t>
  </si>
  <si>
    <t>LOMAS DE SAN MIGUEL</t>
  </si>
  <si>
    <t>MCSSA001093</t>
  </si>
  <si>
    <t>LAS COLONIAS</t>
  </si>
  <si>
    <t>MCSSA001035</t>
  </si>
  <si>
    <t>TLAZALA DE FABELA</t>
  </si>
  <si>
    <t>MCSSA002621</t>
  </si>
  <si>
    <t>MARGARITA MAZA DE JUÁREZ</t>
  </si>
  <si>
    <t>MCSSA001076</t>
  </si>
  <si>
    <t>COLONIA LAS PEÑITAS</t>
  </si>
  <si>
    <t>MCSSA001052</t>
  </si>
  <si>
    <t>CENTRO DE SALUD CLARA CÓRDOVA</t>
  </si>
  <si>
    <t>MCSSA014725</t>
  </si>
  <si>
    <t>SAN FRANCISCO MAGÚ</t>
  </si>
  <si>
    <t>MCSSA004506</t>
  </si>
  <si>
    <t>CAHUACAN 5O. BARRIO</t>
  </si>
  <si>
    <t>MCSSA004494</t>
  </si>
  <si>
    <t>CAHUACÁN CENTRO</t>
  </si>
  <si>
    <t>MCSSA004482</t>
  </si>
  <si>
    <t>COL. UNIVERSIDAD AUTONOMA METROPOLITANA</t>
  </si>
  <si>
    <t>MCSSA001081</t>
  </si>
  <si>
    <t>SAN MARTÍN DE PORRES</t>
  </si>
  <si>
    <t>MCSSA001040</t>
  </si>
  <si>
    <t>COL. MÉXICO NUEVO</t>
  </si>
  <si>
    <t>MCSSA001023</t>
  </si>
  <si>
    <t>MCSSA014305</t>
  </si>
  <si>
    <t>CENTRO DE SALUD EL POTRERO</t>
  </si>
  <si>
    <t>MCSSA010490</t>
  </si>
  <si>
    <t>TRANSFIGURACIÓN</t>
  </si>
  <si>
    <t>MCSSA004535</t>
  </si>
  <si>
    <t>SAN JOSÉ DEL VIDRIO</t>
  </si>
  <si>
    <t>MCSSA004511</t>
  </si>
  <si>
    <t>CENTRO COMUNITARIO DE SALUD MENTAL Y ADICCIONES ATIZAPAN</t>
  </si>
  <si>
    <t>MCSSA017555</t>
  </si>
  <si>
    <t>SAN JUAN DE LAS TABLAS</t>
  </si>
  <si>
    <t>MCSSA004523</t>
  </si>
  <si>
    <t>MÓDULO ODONTOPEDIÁTRICO LAS ALAMEDAS</t>
  </si>
  <si>
    <t>MCSSA018873</t>
  </si>
  <si>
    <t>CEAPS TLAZALA</t>
  </si>
  <si>
    <t>MCSSA018482</t>
  </si>
  <si>
    <t>CSC/H COLONIA HIGUERA (MOD.MATERNO INFANTIL)</t>
  </si>
  <si>
    <t>CENTRO DE SALUD CON HOSPITALIZACIÓN</t>
  </si>
  <si>
    <t>MCSSA000994</t>
  </si>
  <si>
    <t>JARDINES DE CHALCO</t>
  </si>
  <si>
    <t>MCSSA001694</t>
  </si>
  <si>
    <t>AMECAMECA</t>
  </si>
  <si>
    <t>COLONIA MARÍA ISABEL</t>
  </si>
  <si>
    <t>MCSSA008974</t>
  </si>
  <si>
    <t>CENTRO DE SALUD CUATRO VIENTOS</t>
  </si>
  <si>
    <t>MCSSA010321</t>
  </si>
  <si>
    <t>MCSSA010041</t>
  </si>
  <si>
    <t>COL. SAN JUAN TLALPIZAHUAC</t>
  </si>
  <si>
    <t>MCSSA009884</t>
  </si>
  <si>
    <t>COL. DARÍO MARTÍNEZ</t>
  </si>
  <si>
    <t>MCSSA009872</t>
  </si>
  <si>
    <t>COLONIA SAN ISIDRO</t>
  </si>
  <si>
    <t>MCSSA008986</t>
  </si>
  <si>
    <t>COLONIA SANTIAGO</t>
  </si>
  <si>
    <t>MCSSA008950</t>
  </si>
  <si>
    <t>MCSSA000883</t>
  </si>
  <si>
    <t>CENTRO DE SALUD SAN LORENZO CHIMALPA</t>
  </si>
  <si>
    <t>MCSSA014161</t>
  </si>
  <si>
    <t>COLONIA SANTA CRUZ TLAPACOYA</t>
  </si>
  <si>
    <t>MCSSA002715</t>
  </si>
  <si>
    <t>IXTAPALUCA</t>
  </si>
  <si>
    <t>MCSSA002650</t>
  </si>
  <si>
    <t>SAN MARTÍN CUAUTLALPAN</t>
  </si>
  <si>
    <t>MCSSA001752</t>
  </si>
  <si>
    <t>CENTRO DE SALUD URBANO TEPETLIXPA</t>
  </si>
  <si>
    <t>MCSSA018961</t>
  </si>
  <si>
    <t>MCSSA014410</t>
  </si>
  <si>
    <t>SAN FRANCISCO ACUAUTLA</t>
  </si>
  <si>
    <t>MCSSA002756</t>
  </si>
  <si>
    <t>CENTRO DE SALUD LUIS CÓRDOVA</t>
  </si>
  <si>
    <t>MCSSA010864</t>
  </si>
  <si>
    <t>CENTRO DE SALUD SANTA BÁRBARA</t>
  </si>
  <si>
    <t>MCSSA010852</t>
  </si>
  <si>
    <t>CENTRO DE SALUD LOS HÉROES</t>
  </si>
  <si>
    <t>MCSSA010840</t>
  </si>
  <si>
    <t>CITLALMINA</t>
  </si>
  <si>
    <t>MCSSA009860</t>
  </si>
  <si>
    <t>MCSSA007241</t>
  </si>
  <si>
    <t>NEPANTLA DE SOR JUANA INES</t>
  </si>
  <si>
    <t>MCSSA006792</t>
  </si>
  <si>
    <t>SAN MATIAS CUIJINGO</t>
  </si>
  <si>
    <t>MCSSA003695</t>
  </si>
  <si>
    <t>COLONIA TEJOLOTE</t>
  </si>
  <si>
    <t>MCSSA002703</t>
  </si>
  <si>
    <t>MCSSA002691</t>
  </si>
  <si>
    <t>COLONIA AYOTLA</t>
  </si>
  <si>
    <t>MCSSA002674</t>
  </si>
  <si>
    <t>COLONIA VALLE VERDE</t>
  </si>
  <si>
    <t>MCSSA002645</t>
  </si>
  <si>
    <t>COLONIA CHOCOLINES</t>
  </si>
  <si>
    <t>MCSSA002633</t>
  </si>
  <si>
    <t>SANTA CATARINA AYOTZINGO</t>
  </si>
  <si>
    <t>MCSSA001781</t>
  </si>
  <si>
    <t>AYAPANGO</t>
  </si>
  <si>
    <t>MCSSA001361</t>
  </si>
  <si>
    <t>SAN JUAN TEHUIXTITLAN</t>
  </si>
  <si>
    <t>MCSSA001286</t>
  </si>
  <si>
    <t>SAN ANDRÉS TLALAMAC</t>
  </si>
  <si>
    <t>MCSSA001274</t>
  </si>
  <si>
    <t>SAN PEDRO NEXAPA</t>
  </si>
  <si>
    <t>MCSSA000900</t>
  </si>
  <si>
    <t>SAN MARTÍN XICO</t>
  </si>
  <si>
    <t>MCSSA009901</t>
  </si>
  <si>
    <t>MCSSA007236</t>
  </si>
  <si>
    <t>RÍO FRÍO DE JUÁREZ</t>
  </si>
  <si>
    <t>MCSSA002744</t>
  </si>
  <si>
    <t>GENERAL MANUEL ÁVILA CAMACHO</t>
  </si>
  <si>
    <t>MCSSA002732</t>
  </si>
  <si>
    <t>COATEPEC</t>
  </si>
  <si>
    <t>MCSSA002720</t>
  </si>
  <si>
    <t>MCSSA002686</t>
  </si>
  <si>
    <t>ALFREDO DEL MAZO</t>
  </si>
  <si>
    <t>MCSSA002662</t>
  </si>
  <si>
    <t>SANTA MARÍA HUEXOCULCO</t>
  </si>
  <si>
    <t>MCSSA001793</t>
  </si>
  <si>
    <t>SAN MATEO TEZOQUIPAN</t>
  </si>
  <si>
    <t>MCSSA001776</t>
  </si>
  <si>
    <t>SAN MATEO HUITZILZINGO</t>
  </si>
  <si>
    <t>MCSSA001764</t>
  </si>
  <si>
    <t>SAN MARCOS HUIXTOCO</t>
  </si>
  <si>
    <t>MCSSA001740</t>
  </si>
  <si>
    <t>SAN LUCAS AMALINALCO</t>
  </si>
  <si>
    <t>MCSSA001735</t>
  </si>
  <si>
    <t>SAN JUAN Y SAN PEDRO TEZOMPA</t>
  </si>
  <si>
    <t>MCSSA001723</t>
  </si>
  <si>
    <t>SAN GREGORIO CUAUTZINGO</t>
  </si>
  <si>
    <t>MCSSA001711</t>
  </si>
  <si>
    <t>CANDELARIA TLAPALA</t>
  </si>
  <si>
    <t>MCSSA001706</t>
  </si>
  <si>
    <t>SAN JUAN TEPECOCULCO</t>
  </si>
  <si>
    <t>MCSSA001291</t>
  </si>
  <si>
    <t>ZOYATZINGO</t>
  </si>
  <si>
    <t>MCSSA000895</t>
  </si>
  <si>
    <t>U. MÓVIL ISEM WENCESLAO</t>
  </si>
  <si>
    <t>MCSSA018506</t>
  </si>
  <si>
    <t>U. MÓVIL ISEM SANTA ISABEL CHALMA</t>
  </si>
  <si>
    <t>MCSSA017304</t>
  </si>
  <si>
    <t>U. MÓVIL ISEM BARRIO DE LA SANTA CRUZ</t>
  </si>
  <si>
    <t>MCSSA016674</t>
  </si>
  <si>
    <t>U. MÓVIL ISEM SANTO TOMAS ATZINGO</t>
  </si>
  <si>
    <t>MCSSA016633</t>
  </si>
  <si>
    <t>U. MÓVIL ISEM CHALCO 3</t>
  </si>
  <si>
    <t>MCSSA016621</t>
  </si>
  <si>
    <t>U. MÓVIL ISEM SANTIAGO ZULA</t>
  </si>
  <si>
    <t>MCSSA016616</t>
  </si>
  <si>
    <t>U. MÓVIL ISEM AGRARISTA</t>
  </si>
  <si>
    <t>MCSSA016604</t>
  </si>
  <si>
    <t>CENTRO INTEGRAL DE SALUD MENTAL IXTAPALUCA</t>
  </si>
  <si>
    <t>MCSSA018970</t>
  </si>
  <si>
    <t>CAPASITS CHALCO</t>
  </si>
  <si>
    <t>MCSSA018952</t>
  </si>
  <si>
    <t>CENTRO COMUNITARIO DE SALUD MENTAL Y ADICCIONES IXTAPALUCA ZOQUIAPAN</t>
  </si>
  <si>
    <t>MCSSA017893</t>
  </si>
  <si>
    <t>Fuente: Elaboración propia con datos del Cierre CLUES a diciembre de 2023</t>
  </si>
  <si>
    <t>CENTRO COMUNITARIO DE SALUD MENTAL Y ADICCIONES VALLE DE CHALCO SAN MIGUEL XICO</t>
  </si>
  <si>
    <t>MCSSA017642</t>
  </si>
  <si>
    <t>CENTRO COMUNITARIO DE SALUD MENTAL Y ADICCIONES IXTAPALUCA ALFREDO DEL MAZO</t>
  </si>
  <si>
    <t>MCSSA017630</t>
  </si>
  <si>
    <t>UNEME ENFERMEDADES CRÓNICAS ZOQUIAPAN IXTAPALUCA</t>
  </si>
  <si>
    <t>MCSSA014545</t>
  </si>
  <si>
    <t>CENTRO DE SALUD SAN JOSÉ TLACOTITLÁN OZUMBA</t>
  </si>
  <si>
    <t>MCSSA014443</t>
  </si>
  <si>
    <t>CENTRO DE SALUD SANTO TOMÁS ATZINGO</t>
  </si>
  <si>
    <t>MCSSA014314</t>
  </si>
  <si>
    <t>CUECUECUAUTITLA</t>
  </si>
  <si>
    <t>MCSSA017415</t>
  </si>
  <si>
    <t>CENTRO DE SALUD SANTA ISABEL CHALMA AMECAMECA</t>
  </si>
  <si>
    <t>MCSSA014254</t>
  </si>
  <si>
    <t>SAN JUAN COXTOCAN</t>
  </si>
  <si>
    <t>MCSSA006524</t>
  </si>
  <si>
    <t>TLACOTOMPA</t>
  </si>
  <si>
    <t>MCSSA002423</t>
  </si>
  <si>
    <t>TECOMAXUSCO</t>
  </si>
  <si>
    <t>MCSSA002411</t>
  </si>
  <si>
    <t>SAN ANDRÉS METLA</t>
  </si>
  <si>
    <t>MCSSA001612</t>
  </si>
  <si>
    <t>MIHUACÁN</t>
  </si>
  <si>
    <t>MCSSA001373</t>
  </si>
  <si>
    <t>CEAPS TLALMANALCO EPIGMENIO DE LA PIEDRA</t>
  </si>
  <si>
    <t>MCSSA007224</t>
  </si>
  <si>
    <t>CEAPS TENANGO DEL AIRE</t>
  </si>
  <si>
    <t>MCSSA006512</t>
  </si>
  <si>
    <t>CEAPS TEMAMATLA</t>
  </si>
  <si>
    <t>MCSSA005935</t>
  </si>
  <si>
    <t>CEAPS OZUMBA FRANCISCO JAVIER MINA</t>
  </si>
  <si>
    <t>MCSSA004926</t>
  </si>
  <si>
    <t>CEAPS JUCHITEPEC IGNACIO LÓPEZ RAYÓN BICENTENARIO</t>
  </si>
  <si>
    <t>MCSSA003683</t>
  </si>
  <si>
    <t>CEAPS ECATZINGO</t>
  </si>
  <si>
    <t>MCSSA002406</t>
  </si>
  <si>
    <t>CEAPS COCOTITLÁN</t>
  </si>
  <si>
    <t>MCSSA001600</t>
  </si>
  <si>
    <t>JURISDICCIÓN</t>
  </si>
  <si>
    <t>CEAPS ATLAUTLA</t>
  </si>
  <si>
    <t>MCSSA001262</t>
  </si>
  <si>
    <t>TIPOLOGÍA</t>
  </si>
  <si>
    <t>Oficinas Jurisdiccionales y la jurisdicción a la que pertenecen, Estado de México al cierre de CLUES, Diciembre 2023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</si>
  <si>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No se incluye Tejupilco porque la información del cierre de gasto en 2023 del Estado de Mexico no incluye la jurisdicción de Tejupilco</t>
    </r>
  </si>
  <si>
    <t>Total general</t>
  </si>
  <si>
    <t>TEJUPILCO</t>
  </si>
  <si>
    <t>Fuera de Operación</t>
  </si>
  <si>
    <t>En operación</t>
  </si>
  <si>
    <t>Número de Unidades de Consulta Externa por Estatus de Operación Consideradas para el Cálculo Según Jurisdicción Geográfica, Cierre CLUES a diciembre de 2023</t>
  </si>
  <si>
    <t>Catálogo de Puestos y Tabulador de sueldos y salarios para el personal de las ramas médica, paramédica y grupos afines, Vigencia 1 de mayo de 2023</t>
  </si>
  <si>
    <t>Modelos de recursos para la planeación de unidades médicas de la Secretaria de Salud. Anexo 5: Plantillas valorizadas de personal por tipo de unidad médica con descripción genérica de puestos. a) Percepciones según sueldo tabular anualizado, pág. 128</t>
  </si>
  <si>
    <t xml:space="preserve">Fuente: </t>
  </si>
  <si>
    <t>S</t>
  </si>
  <si>
    <t>R</t>
  </si>
  <si>
    <t>Q</t>
  </si>
  <si>
    <t>L</t>
  </si>
  <si>
    <t>K</t>
  </si>
  <si>
    <t>J</t>
  </si>
  <si>
    <t>I</t>
  </si>
  <si>
    <t>H</t>
  </si>
  <si>
    <t>G</t>
  </si>
  <si>
    <t>F</t>
  </si>
  <si>
    <t>E</t>
  </si>
  <si>
    <t>D</t>
  </si>
  <si>
    <t>C</t>
  </si>
  <si>
    <t>B</t>
  </si>
  <si>
    <t>A</t>
  </si>
  <si>
    <t>Promedio</t>
  </si>
  <si>
    <t>Anual 2023 ZE3</t>
  </si>
  <si>
    <t>Anual 2023 ZE2</t>
  </si>
  <si>
    <t>Tipo</t>
  </si>
  <si>
    <t>CVE_Tipo</t>
  </si>
  <si>
    <t>(miles de pesos)</t>
  </si>
  <si>
    <t>Costo anual por tipologia de unidad médica de tipo Consulta Externa, 2023 Zona Economica 2 y 3</t>
  </si>
  <si>
    <t>Fuente: Elaboración propia con base al tabulador de sueldos de la Secretaría de Salud y el número de profesionales reportados en SINERHIAS 2023</t>
  </si>
  <si>
    <t>HOSPITAL GENERAL ZACATECAS LUZ GONZALEZ COSIO</t>
  </si>
  <si>
    <t>M</t>
  </si>
  <si>
    <t>HO</t>
  </si>
  <si>
    <t>ZACATECAS</t>
  </si>
  <si>
    <t>ZSSSA013143</t>
  </si>
  <si>
    <t>HOSPITAL GENERAL LORETO</t>
  </si>
  <si>
    <t>LORETO</t>
  </si>
  <si>
    <t>OJOCALIENTE</t>
  </si>
  <si>
    <t>ZSSSA012853</t>
  </si>
  <si>
    <t>HOSPITAL DE ESPECIALIDADES DE SALUD MENTAL</t>
  </si>
  <si>
    <t>Y</t>
  </si>
  <si>
    <t>VICTOR ROSALES</t>
  </si>
  <si>
    <t>CALERA</t>
  </si>
  <si>
    <t>ZSSSA012771</t>
  </si>
  <si>
    <t>HOSPITAL DE LA MUJER</t>
  </si>
  <si>
    <t>O</t>
  </si>
  <si>
    <t>GUADALUPE</t>
  </si>
  <si>
    <t>ZSSSA012450</t>
  </si>
  <si>
    <t>HOSPITAL COVID FRESNILLO</t>
  </si>
  <si>
    <t>FRESNILLO</t>
  </si>
  <si>
    <t>ZSSSA002322</t>
  </si>
  <si>
    <t>HOSPITAL COMUNITARIO SOMBRERETE</t>
  </si>
  <si>
    <t>N</t>
  </si>
  <si>
    <t>SOMBRERETE</t>
  </si>
  <si>
    <t>ZSSSA002310</t>
  </si>
  <si>
    <t>HOSPITAL COMUNITARIO VILLA DE COS</t>
  </si>
  <si>
    <t>VILLA DE COS</t>
  </si>
  <si>
    <t>CONCEPCION DEL ORO</t>
  </si>
  <si>
    <t>ZSSSA002141</t>
  </si>
  <si>
    <t>HOSPITAL COMUNITARIO VICTOR ROSALES</t>
  </si>
  <si>
    <t>ZSSSA002136</t>
  </si>
  <si>
    <t>HOSPITAL COMUNITARIO TRANCOSO</t>
  </si>
  <si>
    <t>TRANCOSO</t>
  </si>
  <si>
    <t>ZSSSA001861</t>
  </si>
  <si>
    <t>HOSPITAL COMUNITARIO VALPARAISO</t>
  </si>
  <si>
    <t>VALPARAISO</t>
  </si>
  <si>
    <t>ZSSSA001506</t>
  </si>
  <si>
    <t>HOSPITAL COMUNITARIO TABASCO</t>
  </si>
  <si>
    <t>TABASCO</t>
  </si>
  <si>
    <t>JALPA</t>
  </si>
  <si>
    <t>ZSSSA001395</t>
  </si>
  <si>
    <t>HOSPITAL COMUNITARIO OJOCALIENTE</t>
  </si>
  <si>
    <t>ZSSSA001016</t>
  </si>
  <si>
    <t>HOSPITAL COMUNITARIO NOCHISTLAN DE MEJIA</t>
  </si>
  <si>
    <t>NOCHISTLAN DE MEJIA</t>
  </si>
  <si>
    <t>ZSSSA000922</t>
  </si>
  <si>
    <t>HOSPITAL COMUNITARIO JUCHIPILA</t>
  </si>
  <si>
    <t>COLONIA POPULAR DEL SOL</t>
  </si>
  <si>
    <t>JUCHIPILA</t>
  </si>
  <si>
    <t>ZSSSA000700</t>
  </si>
  <si>
    <t>HOSPITAL COMUNITARIO JUAN ALDAMA</t>
  </si>
  <si>
    <t>JUAN ALDAMA</t>
  </si>
  <si>
    <t>RIO GRANDE</t>
  </si>
  <si>
    <t>ZSSSA000695</t>
  </si>
  <si>
    <t>HOSPITAL GENERAL JEREZ</t>
  </si>
  <si>
    <t>JEREZ DE GARCIA SALINAS</t>
  </si>
  <si>
    <t>JEREZ</t>
  </si>
  <si>
    <t>TLALTENANGO</t>
  </si>
  <si>
    <t>ZSSSA000613</t>
  </si>
  <si>
    <t>HOSPITAL COMUNITARIO JALPA (DR CALIXTO MEDINA MEDINA)</t>
  </si>
  <si>
    <t>ZSSSA000572</t>
  </si>
  <si>
    <t>HOSPITAL GENERAL FRESNILLO (DR. JOSE HARO AVILA)</t>
  </si>
  <si>
    <t>ZSSSA000152</t>
  </si>
  <si>
    <t>HOSPITAL COMUNITARIO DE TICUL, YUCATAN</t>
  </si>
  <si>
    <t>TICUL</t>
  </si>
  <si>
    <t>YUCATAN</t>
  </si>
  <si>
    <t>YNSSA013481</t>
  </si>
  <si>
    <t>HOSPITAL GENERAL DE TEKAX, YUCATAN</t>
  </si>
  <si>
    <t>TEKAX DE ALVARO OBREGON</t>
  </si>
  <si>
    <t>TEKAX</t>
  </si>
  <si>
    <t>YNSSA013476</t>
  </si>
  <si>
    <t>HOSPITAL COMUNITARIO DE PETO, YUCATAN</t>
  </si>
  <si>
    <t>PETO</t>
  </si>
  <si>
    <t>YNSSA013464</t>
  </si>
  <si>
    <t>HOSPITAL GENERAL DE VALLADOLID</t>
  </si>
  <si>
    <t>VALLADOLID</t>
  </si>
  <si>
    <t>YNSSA013440</t>
  </si>
  <si>
    <t>HOSPITAL REGIONAL DE ALTA ESPECIALIDAD DE LA PENINSULA DE YUCATAN</t>
  </si>
  <si>
    <t>MERIDA</t>
  </si>
  <si>
    <t>YNSSA013423</t>
  </si>
  <si>
    <t>CENTRO DE ATENCION TEMPORAL COVID-19 EN VALLADOLID</t>
  </si>
  <si>
    <t>YNSSA001871</t>
  </si>
  <si>
    <t>HOSPITAL MATERNO INFANTIL</t>
  </si>
  <si>
    <t>YNSSA001830</t>
  </si>
  <si>
    <t>HOSPITAL GENERAL SAN CARLOS</t>
  </si>
  <si>
    <t>TIZIMIN</t>
  </si>
  <si>
    <t>YNSSA001224</t>
  </si>
  <si>
    <t xml:space="preserve">HOSPITAL PSIQUIATRICO YUCATAN </t>
  </si>
  <si>
    <t>YNSSA000570</t>
  </si>
  <si>
    <t>HOSPITAL GENERAL DR. AGUSTIN OHORAN</t>
  </si>
  <si>
    <t>YNSSA000565</t>
  </si>
  <si>
    <t>HOSPITAL GENERAL ALAMO</t>
  </si>
  <si>
    <t>ALAMO</t>
  </si>
  <si>
    <t>ALAMO TEMAPACHE</t>
  </si>
  <si>
    <t>TUXPAN</t>
  </si>
  <si>
    <t>VERACRUZ DE IGNACIO DE LA LLAVE</t>
  </si>
  <si>
    <t>VZSSA016035</t>
  </si>
  <si>
    <t>HOSPITAL GENERAL COSOLEACAQUE</t>
  </si>
  <si>
    <t>COSOLEACAQUE</t>
  </si>
  <si>
    <t>COATZACOALCOS</t>
  </si>
  <si>
    <t>VZSSA015871</t>
  </si>
  <si>
    <t>HOSPITAL DE LA COMUNIDAD DE JOSE AZUETA</t>
  </si>
  <si>
    <t>VILLA AZUETA</t>
  </si>
  <si>
    <t>JOSE AZUETA</t>
  </si>
  <si>
    <t>COSAMALOAPAN</t>
  </si>
  <si>
    <t>VZSSA015801</t>
  </si>
  <si>
    <t>HOSPITAL DE LA COMUNIDAD DE NAOLINCO</t>
  </si>
  <si>
    <t>NAOLINCO DE VICTORIA</t>
  </si>
  <si>
    <t>NAOLINCO</t>
  </si>
  <si>
    <t>XALAPA</t>
  </si>
  <si>
    <t>VZSSA015661</t>
  </si>
  <si>
    <t>HOSPITAL DE LA COMUNIDAD DR. PEDRO CORONEL PEREZ</t>
  </si>
  <si>
    <t>LAS CHOAPAS</t>
  </si>
  <si>
    <t>VZSSA015435</t>
  </si>
  <si>
    <t>HOSPITAL GENERAL ISLA</t>
  </si>
  <si>
    <t>ISLA</t>
  </si>
  <si>
    <t>VZSSA015411</t>
  </si>
  <si>
    <t>HOSPITAL GENERAL DE  BOCA DEL RIO</t>
  </si>
  <si>
    <t>BOCA DEL RIO</t>
  </si>
  <si>
    <t>VERACRUZ</t>
  </si>
  <si>
    <t>VZSSA010212</t>
  </si>
  <si>
    <t>HOSPITAL GENERAL PEROTE VERACRUZ</t>
  </si>
  <si>
    <t>PEROTE</t>
  </si>
  <si>
    <t>VZSSA008775</t>
  </si>
  <si>
    <t>HOSPITAL GENERAL DE OLUTA-ACAYUCAN</t>
  </si>
  <si>
    <t>OLUTA</t>
  </si>
  <si>
    <t>SAN ANDRES TUXTLA</t>
  </si>
  <si>
    <t>VZSSA007882</t>
  </si>
  <si>
    <t>HOSPITAL GENERAL TLALIXCOYAN</t>
  </si>
  <si>
    <t>TLALIXCOYAN</t>
  </si>
  <si>
    <t>VZSSA007754</t>
  </si>
  <si>
    <t>HOSPITAL DE LA COMUNIDAD DE CERRO AZUL</t>
  </si>
  <si>
    <t>CERRO AZUL</t>
  </si>
  <si>
    <t>VZSSA007742</t>
  </si>
  <si>
    <t>HOSPITAL GENERAL DE  TARIMOYA (VERACRUZ)</t>
  </si>
  <si>
    <t>VZSSA007730</t>
  </si>
  <si>
    <t>HOSPITAL DE LA COMUNIDAD DE ENTABLADERO</t>
  </si>
  <si>
    <t>ENTABLADERO</t>
  </si>
  <si>
    <t>ESPINAL</t>
  </si>
  <si>
    <t>POZA RICA</t>
  </si>
  <si>
    <t>VZSSA007725</t>
  </si>
  <si>
    <t>HOSPITAL DE LA COMUNIDAD DE LLANO DE EN MEDIO</t>
  </si>
  <si>
    <t>LLANO ENMEDIO</t>
  </si>
  <si>
    <t>IXHUATLAN DE MADERO</t>
  </si>
  <si>
    <t>VZSSA007713</t>
  </si>
  <si>
    <t>HOSPITAL DE LA COMUNIDAD DE TEZONAPA</t>
  </si>
  <si>
    <t>TEZONAPA</t>
  </si>
  <si>
    <t>CORDOBA</t>
  </si>
  <si>
    <t>VZSSA007701</t>
  </si>
  <si>
    <t>HOSPITAL DE LA COMUNIDAD DE TLAQUILPAN VISTA HERMOSA</t>
  </si>
  <si>
    <t>VISTA HERMOSA</t>
  </si>
  <si>
    <t>TLAQUILPA</t>
  </si>
  <si>
    <t>ORIZABA</t>
  </si>
  <si>
    <t>VZSSA007696</t>
  </si>
  <si>
    <t>HOSPITAL COMUNITARIO DE TONALAPAN</t>
  </si>
  <si>
    <t>TONALAPA</t>
  </si>
  <si>
    <t>MECAYAPAN</t>
  </si>
  <si>
    <t>VZSSA007684</t>
  </si>
  <si>
    <t>HOSPITAL GENERAL DE CARDEL</t>
  </si>
  <si>
    <t>JOSE CARDEL</t>
  </si>
  <si>
    <t>LA ANTIGUA</t>
  </si>
  <si>
    <t>VZSSA007660</t>
  </si>
  <si>
    <t>HOSPITAL DE LA COMUNIDAD LA LAGUNA  POBLADO 6</t>
  </si>
  <si>
    <t>LA LAGUNA (POBLADO SEIS ALMANZA)</t>
  </si>
  <si>
    <t>UXPANAPA</t>
  </si>
  <si>
    <t>VZSSA007573</t>
  </si>
  <si>
    <t>HOSPITAL DE ALTA ESPECIALIDAD DE VERACRUZ</t>
  </si>
  <si>
    <t>VZSSA006972</t>
  </si>
  <si>
    <t>HOSPITAL GENERAL TUXPAN DR. EMILIO ALCAZAR</t>
  </si>
  <si>
    <t>TUXPAM DE RODRIGUEZ CANO</t>
  </si>
  <si>
    <t>VZSSA006815</t>
  </si>
  <si>
    <t>HOSPITAL DE LA COMUNIDAD TLAPACOYAN</t>
  </si>
  <si>
    <t>TLAPACOYAN</t>
  </si>
  <si>
    <t>MARTINEZ DE LA TORRE</t>
  </si>
  <si>
    <t>VZSSA006716</t>
  </si>
  <si>
    <t>HOSPITAL DE LA COMUNIDAD TLACOTALPAN</t>
  </si>
  <si>
    <t>TLACOTALPAN</t>
  </si>
  <si>
    <t>VZSSA006576</t>
  </si>
  <si>
    <t>HOSPITAL GENERAL DE  TIERRA BLANCA JESUS GARCIA CORONA</t>
  </si>
  <si>
    <t>TIERRA BLANCA</t>
  </si>
  <si>
    <t>VZSSA006313</t>
  </si>
  <si>
    <t>HOSPITAL DE LA COMUNIDAD DE TEOCELO</t>
  </si>
  <si>
    <t>TEOCELO</t>
  </si>
  <si>
    <t>VZSSA006045</t>
  </si>
  <si>
    <t>HOSPITAL DE LA COMUNIDAD  DE TEMPOAL</t>
  </si>
  <si>
    <t>TEMPOAL DE SANCHEZ</t>
  </si>
  <si>
    <t>TEMPOAL</t>
  </si>
  <si>
    <t>PANUCO</t>
  </si>
  <si>
    <t>VZSSA005980</t>
  </si>
  <si>
    <t>HOSPITAL GENERAL TANTOYUCA</t>
  </si>
  <si>
    <t>TANTOYUCA</t>
  </si>
  <si>
    <t>VZSSA005560</t>
  </si>
  <si>
    <t>HOSPITAL GENERAL DE SANTIAGO TUXTLA</t>
  </si>
  <si>
    <t>SANTIAGO TUXTLA</t>
  </si>
  <si>
    <t>VZSSA005106</t>
  </si>
  <si>
    <t>HOSPITAL GENERAL SAN ANDRES TUXTLA. DR. BERNARDO PEÃ‘A</t>
  </si>
  <si>
    <t>VZSSA004913</t>
  </si>
  <si>
    <t>HOSPITAL REGIONAL RIO BLANCO</t>
  </si>
  <si>
    <t>RIO BLANCO</t>
  </si>
  <si>
    <t>VZSSA004860</t>
  </si>
  <si>
    <t>HOSPITAL REGIONAL  POZA RICA DE HIDALGO</t>
  </si>
  <si>
    <t>POZA RICA DE HIDALGO</t>
  </si>
  <si>
    <t>VZSSA004744</t>
  </si>
  <si>
    <t>HOSPITAL DE LA COMUNIDAD PLAYA VICENTE</t>
  </si>
  <si>
    <t>PLAYA VICENTE</t>
  </si>
  <si>
    <t>VZSSA004674</t>
  </si>
  <si>
    <t>HOSPITAL GENERAL PAPANTLA  DR. JOSE BUILL BELENGUER</t>
  </si>
  <si>
    <t>PAPANTLA DE OLARTE</t>
  </si>
  <si>
    <t>PAPANTLA</t>
  </si>
  <si>
    <t>VZSSA004370</t>
  </si>
  <si>
    <t>HOSPITAL GENERAL PANUCO DR. MANUEL I AVILA</t>
  </si>
  <si>
    <t>VZSSA004160</t>
  </si>
  <si>
    <t>HOSPITAL DE LA COMUNIDAD OZULUAMA DE MASCAREÃ‘AS</t>
  </si>
  <si>
    <t>OZULUAMA DE MASCAREÃ‘AS</t>
  </si>
  <si>
    <t>VZSSA004085</t>
  </si>
  <si>
    <t>HOSPITAL DE SALUD MENTAL ORIZABA, DR VICTOR M. CONCHA VASQUEZ</t>
  </si>
  <si>
    <t>VZSSA004032</t>
  </si>
  <si>
    <t>HOSPITAL GENERAL DE MISANTLA</t>
  </si>
  <si>
    <t>MISANTLA</t>
  </si>
  <si>
    <t>VZSSA003740</t>
  </si>
  <si>
    <t>HOSPITAL GENERAL DE MINATITLAN</t>
  </si>
  <si>
    <t>MINATITLAN</t>
  </si>
  <si>
    <t>VZSSA003595</t>
  </si>
  <si>
    <t>HOSPITAL GENERAL MARTINEZ DE LA TORRE</t>
  </si>
  <si>
    <t>VZSSA003361</t>
  </si>
  <si>
    <t>HOSPITAL DE LA COMUNIDAD SUCHILAPAN DEL RIO. CARMEN BOUZAS DE LOPEZ ARIAS</t>
  </si>
  <si>
    <t>SUCHILAPAN DEL RIO</t>
  </si>
  <si>
    <t>JESUS CARRANZA</t>
  </si>
  <si>
    <t>VZSSA003163</t>
  </si>
  <si>
    <t>INSTITUTO VERACRUZANO DE SALUD MENTAL DR. RAFAEL VELASCO FERNANDEZ</t>
  </si>
  <si>
    <t>XALAPA-ENRIQUEZ</t>
  </si>
  <si>
    <t>VZSSA002982</t>
  </si>
  <si>
    <t>HOSPITAL REGIONAL DE  XALAPA  DR. LUIS F.  NACHON</t>
  </si>
  <si>
    <t>VZSSA002970</t>
  </si>
  <si>
    <t>CENTRO DE ALTA ESPECIALIDAD  DR. RAFAEL LUCIO</t>
  </si>
  <si>
    <t>VZSSA002965</t>
  </si>
  <si>
    <t>CENTRO ESTATAL DE CANCEROLOGIA DR. MIGUEL DORANTES MESA</t>
  </si>
  <si>
    <t>VZSSA002953</t>
  </si>
  <si>
    <t>HOSPITAL COMUNITARIO DE IXHUATLAN DEL SURESTE</t>
  </si>
  <si>
    <t>IXHUATLAN DEL SURESTE</t>
  </si>
  <si>
    <t>VZSSA002690</t>
  </si>
  <si>
    <t>HOSPITAL DE LA COMUNIDAD DE  HUAYACOCOTLA</t>
  </si>
  <si>
    <t>HUAYACOCOTLA</t>
  </si>
  <si>
    <t>VZSSA002434</t>
  </si>
  <si>
    <t>HOSPITAL GENERAL HUATUSCO DR. DARIO MENDEZ LIMA</t>
  </si>
  <si>
    <t>HUATUSCO DE CHICUELLAR</t>
  </si>
  <si>
    <t>HUATUSCO</t>
  </si>
  <si>
    <t>VZSSA002393</t>
  </si>
  <si>
    <t>HOSPITAL DE LA COMUNIDAD DE GUTIERREZ ZAMORA</t>
  </si>
  <si>
    <t>GUTIERREZ ZAMORA</t>
  </si>
  <si>
    <t>VZSSA002306</t>
  </si>
  <si>
    <t>HOSPITAL GENERAL COSAMALOAPAN  DR. VICTOR MANUEL PITALUA GONZALEZ</t>
  </si>
  <si>
    <t>COSAMALOAPAN DE CARPIO</t>
  </si>
  <si>
    <t>VZSSA001384</t>
  </si>
  <si>
    <t>HOSPITAL GENERAL CORDOBA YANGA</t>
  </si>
  <si>
    <t>VZSSA001355</t>
  </si>
  <si>
    <t>HOSPITAL REGIONAL DE COATZACOALCOS DR.VALENTIN GOMEZ FARIAS</t>
  </si>
  <si>
    <t>VZSSA001150</t>
  </si>
  <si>
    <t>HOSPITAL DE LA COMUNIDAD COATEPEC</t>
  </si>
  <si>
    <t>VZSSA001121</t>
  </si>
  <si>
    <t>HOSPITAL DE LA COMUNIDAD CATEMACO</t>
  </si>
  <si>
    <t>CATEMACO</t>
  </si>
  <si>
    <t>VZSSA000976</t>
  </si>
  <si>
    <t>HOSPITAL DE LA COMUNIDAD NARANJOS</t>
  </si>
  <si>
    <t>NARANJOS</t>
  </si>
  <si>
    <t>NARANJOS AMATLAN</t>
  </si>
  <si>
    <t>VZSSA000416</t>
  </si>
  <si>
    <t>HOSPITAL DE LA COMUNIDAD DE ALVARADO</t>
  </si>
  <si>
    <t>ALVARADO</t>
  </si>
  <si>
    <t>VZSSA000351</t>
  </si>
  <si>
    <t>HOSPITAL GENERAL ALTOTONGA EUFROSINA CAMACHO</t>
  </si>
  <si>
    <t>ALTOTONGA</t>
  </si>
  <si>
    <t>VZSSA000310</t>
  </si>
  <si>
    <t>HOSPITAL INTEGRAL MIGUEL ALEMAN</t>
  </si>
  <si>
    <t>CIUDAD MIGUEL ALEMAN</t>
  </si>
  <si>
    <t>MIGUEL ALEMAN</t>
  </si>
  <si>
    <t>TAMAULIPAS</t>
  </si>
  <si>
    <t>TSSSA018975</t>
  </si>
  <si>
    <t>HOSPITAL GENERAL VALLE HERMOSO DR. RODOLFO TORRE CANTÙ</t>
  </si>
  <si>
    <t>VALLE HERMOSO</t>
  </si>
  <si>
    <t>TSSSA018951</t>
  </si>
  <si>
    <t>HOSPITAL GENERAL RIO BRAVO</t>
  </si>
  <si>
    <t>CIUDAD RIO BRAVO</t>
  </si>
  <si>
    <t>RIO BRAVO</t>
  </si>
  <si>
    <t>TSSSA018526</t>
  </si>
  <si>
    <t>HOSPITAL GENERAL ALTAMIRA DR RODOLFO TORRE CANTU</t>
  </si>
  <si>
    <t>ALTAMIRA</t>
  </si>
  <si>
    <t>TSSSA018514</t>
  </si>
  <si>
    <t>HOSPITAL REGIONAL DE ALTA ESPECIALIDAD EN CD VICTORIA BICENTENARIO 2010</t>
  </si>
  <si>
    <t>CIUDAD VICTORIA</t>
  </si>
  <si>
    <t>VICTORIA</t>
  </si>
  <si>
    <t>TSSSA018292</t>
  </si>
  <si>
    <t>HOSPITAL GENERAL MATERNO INFANTIL DE REYNOSA</t>
  </si>
  <si>
    <t>REYNOSA</t>
  </si>
  <si>
    <t>TSSSA018070</t>
  </si>
  <si>
    <t>HOSPITAL GENERAL DE CD. MANTE DR. EMILIO MARTINEZ MANAUTOU</t>
  </si>
  <si>
    <t>CIUDAD MANTE</t>
  </si>
  <si>
    <t>EL MANTE</t>
  </si>
  <si>
    <t>MANTE</t>
  </si>
  <si>
    <t>TSSSA018000</t>
  </si>
  <si>
    <t>HOSPITAL PSIQUIATRICO DE TAMPICO</t>
  </si>
  <si>
    <t>TAMPICO</t>
  </si>
  <si>
    <t>TSSSA005160</t>
  </si>
  <si>
    <t>HOSPITAL GENERAL DE TAMPICO DR. CARLOS CANSECO</t>
  </si>
  <si>
    <t>TSSSA005151</t>
  </si>
  <si>
    <t>HOSPITAL GENERAL DE MATAMOROS</t>
  </si>
  <si>
    <t>HEROICA MATAMOROS</t>
  </si>
  <si>
    <t>MATAMOROS</t>
  </si>
  <si>
    <t>TSSSA003732</t>
  </si>
  <si>
    <t>HOSPITAL GENERAL DR. NORBERTO TREVIÃ‘O ZAPATA</t>
  </si>
  <si>
    <t>TSSSA002810</t>
  </si>
  <si>
    <t>HOSPITAL GENERAL CIVIL VICTORIA DR. JOSE MACIAS HERNANDEZ</t>
  </si>
  <si>
    <t>TSSSA002805</t>
  </si>
  <si>
    <t>HOSPITAL INFANTIL DE TAMAULIPAS</t>
  </si>
  <si>
    <t>TSSSA002793</t>
  </si>
  <si>
    <t>HOSPITAL GENERAL SAN FERNANDO</t>
  </si>
  <si>
    <t>TSSSA002192</t>
  </si>
  <si>
    <t>HOSPITAL GENERAL REYNOSA DR. JOSE MARIA CANTU GARZA</t>
  </si>
  <si>
    <t>TSSSA001772</t>
  </si>
  <si>
    <t>HOSPITAL GENERAL CIVIL NUEVO LAREDO</t>
  </si>
  <si>
    <t>NUEVO LAREDO</t>
  </si>
  <si>
    <t>TSSSA001562</t>
  </si>
  <si>
    <t>HOSPITAL GENERAL NUEVO LAREDO</t>
  </si>
  <si>
    <t>TSSSA001550</t>
  </si>
  <si>
    <t>HOSPITAL GENERAL CIVIL CIUDAD MADERO</t>
  </si>
  <si>
    <t>CIUDAD MADERO</t>
  </si>
  <si>
    <t>TSSSA000401</t>
  </si>
  <si>
    <t>HOSPITAL INTEGRAL ALDAMA</t>
  </si>
  <si>
    <t>TSSSA000092</t>
  </si>
  <si>
    <t>HOSPITAL INTEGRAL ABASOLO</t>
  </si>
  <si>
    <t>ABASOLO</t>
  </si>
  <si>
    <t>PADILLA</t>
  </si>
  <si>
    <t>TSSSA000010</t>
  </si>
  <si>
    <t>HOSPITAL GENERAL DE HUAMANTLA</t>
  </si>
  <si>
    <t>HUAMANTLA</t>
  </si>
  <si>
    <t>TLAXCALA</t>
  </si>
  <si>
    <t>TLSSA017983</t>
  </si>
  <si>
    <t>HOSPITAL GENERAL DE NATIVITAS</t>
  </si>
  <si>
    <t>SANTO TOMAS LA CONCORDIA</t>
  </si>
  <si>
    <t>NATIVITAS</t>
  </si>
  <si>
    <t>TLSSA017925</t>
  </si>
  <si>
    <t>SAN MATIAS TEPETOMATITLAN</t>
  </si>
  <si>
    <t>APETATITLAN DE ANTONIO CARVAJAL</t>
  </si>
  <si>
    <t>TLSSA017913</t>
  </si>
  <si>
    <t>HOSPITAL GENERAL DE CALPULALPAN</t>
  </si>
  <si>
    <t>HEROICA CIUDAD DE CALPULALPAN</t>
  </si>
  <si>
    <t>APIZACO</t>
  </si>
  <si>
    <t>TLSSA017831</t>
  </si>
  <si>
    <t>HOSPITAL INFANTIL DE TLAXCALA</t>
  </si>
  <si>
    <t>TLSSA017645</t>
  </si>
  <si>
    <t>HOSPITAL GENERAL TLAXCALA LIC. ANSELMO CERVANTES HERNANDEZ</t>
  </si>
  <si>
    <t>TLSSA002344</t>
  </si>
  <si>
    <t>HOSPITAL COMUNITARIO TLAXCO</t>
  </si>
  <si>
    <t>TLAXCO</t>
  </si>
  <si>
    <t>TLSSA001900</t>
  </si>
  <si>
    <t>HOSPITAL GENERAL DE SAN PABLO DEL MONTE</t>
  </si>
  <si>
    <t>CIUDAD DE SAN PABLO DEL MONTE</t>
  </si>
  <si>
    <t>SAN PABLO DEL MONTE</t>
  </si>
  <si>
    <t>TLSSA001883</t>
  </si>
  <si>
    <t>HOSPITAL COMUNITARIO ZACATELCO</t>
  </si>
  <si>
    <t>ZACATELCO</t>
  </si>
  <si>
    <t>TLSSA001480</t>
  </si>
  <si>
    <t>H.G.R. EMILIO SANCHEZ PIEDRAS</t>
  </si>
  <si>
    <t>SAN ANDRES AHUASHUATEPEC</t>
  </si>
  <si>
    <t>TZOMPANTEPEC</t>
  </si>
  <si>
    <t>TLSSA001376</t>
  </si>
  <si>
    <t>HOSPITAL COMUNITARIO SAN BERNARDINO CONTLA</t>
  </si>
  <si>
    <t>CONTLA</t>
  </si>
  <si>
    <t>CONTLA DE JUAN CUAMATZI</t>
  </si>
  <si>
    <t>TLSSA000722</t>
  </si>
  <si>
    <t>HOSPITAL COMUNITARIO EL CARMEN TEQUEXQUITLA</t>
  </si>
  <si>
    <t>VILLA DE EL CARMEN TEQUEXQUITLA</t>
  </si>
  <si>
    <t>EL CARMEN TEQUEXQUITLA</t>
  </si>
  <si>
    <t>TLSSA000261</t>
  </si>
  <si>
    <t>HOSPITAL COMUNITARIO DE FRONTERA</t>
  </si>
  <si>
    <t>FRONTERA</t>
  </si>
  <si>
    <t>CENTLA</t>
  </si>
  <si>
    <t>TCSSA017782</t>
  </si>
  <si>
    <t>HOSPITAL DR. ARCENIO FILIGRANA ZUBIETA</t>
  </si>
  <si>
    <t>JONUTA</t>
  </si>
  <si>
    <t>TCSSA017432</t>
  </si>
  <si>
    <t>HOSPITAL GENERAL "DR. DESIDERIO G. ROSADO CARBAJAL"</t>
  </si>
  <si>
    <t>COMALCALCO</t>
  </si>
  <si>
    <t>TCSSA017420</t>
  </si>
  <si>
    <t>HOSPITAL COMUNITARIO VILLA LA VENTA</t>
  </si>
  <si>
    <t>LA VENTA</t>
  </si>
  <si>
    <t>HUIMANGUILLO</t>
  </si>
  <si>
    <t>TCSSA016756</t>
  </si>
  <si>
    <t>DOMOS HOSPITALARIOS TEMPORALES COVID-19</t>
  </si>
  <si>
    <t>VILLAHERMOSA</t>
  </si>
  <si>
    <t>CENTRO</t>
  </si>
  <si>
    <t>TCSSA006536</t>
  </si>
  <si>
    <t>HOSPITAL GENERAL DE TENOSIQUE</t>
  </si>
  <si>
    <t>TENOSIQUE DE PINO SUAREZ</t>
  </si>
  <si>
    <t>TENOSIQUE</t>
  </si>
  <si>
    <t>TCSSA004716</t>
  </si>
  <si>
    <t>HOSPITAL GENERAL DE TEAPA DR. NICANDRO L. MELO</t>
  </si>
  <si>
    <t>TEAPA</t>
  </si>
  <si>
    <t>TCSSA004564</t>
  </si>
  <si>
    <t>HOSPITAL COMUNITARIO DE TACOTALPA DR. RAMON MEDINA</t>
  </si>
  <si>
    <t>TACOTALPA</t>
  </si>
  <si>
    <t>TCSSA004301</t>
  </si>
  <si>
    <t>HOSPITAL GENERAL DE PARAISO</t>
  </si>
  <si>
    <t>QUINTIN ARAUZ UNO</t>
  </si>
  <si>
    <t>PARAISO</t>
  </si>
  <si>
    <t>TCSSA004296</t>
  </si>
  <si>
    <t>HOSPITAL COMUNITARIO DE  NACAJUCA</t>
  </si>
  <si>
    <t>NACAJUCA</t>
  </si>
  <si>
    <t>TCSSA003963</t>
  </si>
  <si>
    <t>HOSPITAL GENERAL DE VILLA BENITO JUAREZ</t>
  </si>
  <si>
    <t>LA ESCALERA</t>
  </si>
  <si>
    <t>MACUSPANA</t>
  </si>
  <si>
    <t>TCSSA003922</t>
  </si>
  <si>
    <t>HOSPITAL GENERAL DE MACUSPANA</t>
  </si>
  <si>
    <t>TCSSA003514</t>
  </si>
  <si>
    <t>HOSPITAL COMUNITARIO DE JALPA DE MÈNDEZ</t>
  </si>
  <si>
    <t>JALPA DE MENDEZ</t>
  </si>
  <si>
    <t>TCSSA003135</t>
  </si>
  <si>
    <t>HOSPITAL COMUNITARIO DE JALAPA</t>
  </si>
  <si>
    <t>JALAPA</t>
  </si>
  <si>
    <t>TCSSA002971</t>
  </si>
  <si>
    <t>HOSPITAL GENERAL DE HUIMANGUILLO  DR. ADELFO S. AGUIRRE</t>
  </si>
  <si>
    <t>TCSSA002423</t>
  </si>
  <si>
    <t>HOSPITAL GENERAL DE EMILIANO ZAPATA</t>
  </si>
  <si>
    <t>TCSSA002353</t>
  </si>
  <si>
    <t>HOSPITAL GENERAL DE CUNDUACAN</t>
  </si>
  <si>
    <t>CUNDUACAN</t>
  </si>
  <si>
    <t>TCSSA002003</t>
  </si>
  <si>
    <t>HOSPITAL REGIONAL DE ALTA ESPECIALIDAD DE SALUD MENTAL VILLAHERMOSA</t>
  </si>
  <si>
    <t>TCSSA001081</t>
  </si>
  <si>
    <t>HOSPITAL REGIONAL DE ALTA ESPECIALIDAD DE LA MUJER</t>
  </si>
  <si>
    <t>TCSSA001076</t>
  </si>
  <si>
    <t>HOSPITAL REGIONAL DE ALTA ESPECIALIDAD DR. JUAN GRAHAM CASASUS</t>
  </si>
  <si>
    <t>TCSSA001064</t>
  </si>
  <si>
    <t>HOSPITAL REGIONAL DE ALTA ESPECIALIDAD DR. GUSTAVO A. ROVIROSA PEREZ</t>
  </si>
  <si>
    <t>TCSSA001052</t>
  </si>
  <si>
    <t>HOSPITAL REGIONAL DE ALTA ESPECIALIDAD DEL NIÃ‘O "DR. RODOLFO NIETO PADRON"</t>
  </si>
  <si>
    <t>TCSSA001040</t>
  </si>
  <si>
    <t>HOSPITAL GENERAL DE CARDENAS</t>
  </si>
  <si>
    <t>CARDENAS</t>
  </si>
  <si>
    <t>TCSSA000306</t>
  </si>
  <si>
    <t>HOSPITAL GENERAL DE BALANCAN</t>
  </si>
  <si>
    <t>BALANCAN</t>
  </si>
  <si>
    <t>TCSSA000014</t>
  </si>
  <si>
    <t>HOSPITAL GENERAL DEL BAJO RIO MAYO</t>
  </si>
  <si>
    <t>HUATABAMPO</t>
  </si>
  <si>
    <t>NAVOJOA</t>
  </si>
  <si>
    <t>SONORA</t>
  </si>
  <si>
    <t>SRSSA018313</t>
  </si>
  <si>
    <t>HOSPITAL GENERAL DE AGUA PRIETA</t>
  </si>
  <si>
    <t>AGUA PRIETA</t>
  </si>
  <si>
    <t>SANTA ANA</t>
  </si>
  <si>
    <t>SRSSA017671</t>
  </si>
  <si>
    <t>HOSPITAL INTEGRAL PUERTO PEÃ‘ASCO</t>
  </si>
  <si>
    <t>PUERTO PEÃ‘ASCO</t>
  </si>
  <si>
    <t>SAN LUIS RIO COLORADO</t>
  </si>
  <si>
    <t>SRSSA017666</t>
  </si>
  <si>
    <t>HOSPITAL GENERAL DEL ESTADO DE SONORA</t>
  </si>
  <si>
    <t>HERMOSILLO</t>
  </si>
  <si>
    <t>SRSSA006413</t>
  </si>
  <si>
    <t>HOSPITAL COMUNITARIO DE MAGDALENA</t>
  </si>
  <si>
    <t>MAGDALENA DE KINO</t>
  </si>
  <si>
    <t>MAGDALENA</t>
  </si>
  <si>
    <t>SRSSA006290</t>
  </si>
  <si>
    <t>HOSPITAL GENERAL DE CANANEA</t>
  </si>
  <si>
    <t>HEROICA CIUDAD DE CANANEA</t>
  </si>
  <si>
    <t>CANANEA</t>
  </si>
  <si>
    <t>SRSSA006285</t>
  </si>
  <si>
    <t>HOSPITAL GENERAL DE CABORCA</t>
  </si>
  <si>
    <t>HEROICA CABORCA</t>
  </si>
  <si>
    <t>CABORCA</t>
  </si>
  <si>
    <t>SRSSA006261</t>
  </si>
  <si>
    <t>HOSPITAL COMUNITARIO  URES</t>
  </si>
  <si>
    <t>HEROICA CIUDAD DE URES</t>
  </si>
  <si>
    <t>URES</t>
  </si>
  <si>
    <t>SRSSA002295</t>
  </si>
  <si>
    <t>HOSPITAL GENERAL DE SAN LUIS RIO COLORADO</t>
  </si>
  <si>
    <t>SRSSA002085</t>
  </si>
  <si>
    <t>HOSPITAL GENERAL NOGALES</t>
  </si>
  <si>
    <t>HEROICA NOGALES</t>
  </si>
  <si>
    <t>NOGALES</t>
  </si>
  <si>
    <t>SRSSA001851</t>
  </si>
  <si>
    <t>HOSPITAL GENERAL NAVOJOA</t>
  </si>
  <si>
    <t>SRSSA001670</t>
  </si>
  <si>
    <t>HOSPITAL COMUNITARIO MOCTEZUMA</t>
  </si>
  <si>
    <t>MOCTEZUMA</t>
  </si>
  <si>
    <t>SRSSA001612</t>
  </si>
  <si>
    <t>CENTRO DE HIGIENE MENTAL DR. CARLOS NAVA MUÃ‘OZ</t>
  </si>
  <si>
    <t>SRSSA001134</t>
  </si>
  <si>
    <t>HOSPITAL PSIQUIATRICO CRUZ DEL NORTE HILLO</t>
  </si>
  <si>
    <t>SRSSA001122</t>
  </si>
  <si>
    <t>HOSPITAL GENERAL DEL ESTADO DR. ERNESTO RAMOS BOURS</t>
  </si>
  <si>
    <t>SRSSA001110</t>
  </si>
  <si>
    <t>HOSPITAL INFANTIL DEL ESTADO DE SONORA</t>
  </si>
  <si>
    <t>SRSSA001105</t>
  </si>
  <si>
    <t>HOSPITAL GENERAL GUAYMAS</t>
  </si>
  <si>
    <t>HEROICA GUAYMAS</t>
  </si>
  <si>
    <t>GUAYMAS</t>
  </si>
  <si>
    <t>CIUDAD OBREGON</t>
  </si>
  <si>
    <t>SRSSA001011</t>
  </si>
  <si>
    <t>HOSPITAL GENERAL CD. OBREGON</t>
  </si>
  <si>
    <t>CAJEME</t>
  </si>
  <si>
    <t>SRSSA000562</t>
  </si>
  <si>
    <t>HOSPITAL COMUNITARIO ALAMOS</t>
  </si>
  <si>
    <t>ALAMOS</t>
  </si>
  <si>
    <t>SRSSA000055</t>
  </si>
  <si>
    <t>HOSPITAL GENERAL DE SOLEDAD DE GRACIANO SANCHEZ</t>
  </si>
  <si>
    <t>SOLEDAD DE GRACIANO SANCHEZ</t>
  </si>
  <si>
    <t>SAN LUIS POTOSI</t>
  </si>
  <si>
    <t>SPSSA017313</t>
  </si>
  <si>
    <t>HOSPITAL DEL NIÃ‘O Y LA MUJER DR. ALBERTO LOPEZ HERMOSA</t>
  </si>
  <si>
    <t>SPSSA017301</t>
  </si>
  <si>
    <t>HOSPITAL BASICO COMUNITARIO DE XILITLA</t>
  </si>
  <si>
    <t>XILITLA</t>
  </si>
  <si>
    <t>TAMAZUNCHALE</t>
  </si>
  <si>
    <t>SPSSA017144</t>
  </si>
  <si>
    <t>HOSPITAL COMUNITARIO DE TAMUIN</t>
  </si>
  <si>
    <t>TAMUIN</t>
  </si>
  <si>
    <t>CIUDAD VALLES</t>
  </si>
  <si>
    <t>SPSSA017132</t>
  </si>
  <si>
    <t>HOSPITAL REGIONAL DE ALTA ESPECIALIDAD DR.IGNACIO MORONES PRIETO</t>
  </si>
  <si>
    <t>SPSSA003482</t>
  </si>
  <si>
    <t>HOSPITAL GENERAL DE MATEHUALA</t>
  </si>
  <si>
    <t>MATEHUALA</t>
  </si>
  <si>
    <t>SPSSA002992</t>
  </si>
  <si>
    <t>HOSPITAL COMUNITARIO EBANO</t>
  </si>
  <si>
    <t>LAGUNA CHICA</t>
  </si>
  <si>
    <t>EBANO</t>
  </si>
  <si>
    <t>SPSSA002770</t>
  </si>
  <si>
    <t>HOSPITAL COMUNITARIO VILLA DE ARISTA</t>
  </si>
  <si>
    <t>VILLA DE ARISTA</t>
  </si>
  <si>
    <t>SPSSA002654</t>
  </si>
  <si>
    <t>HOSPITAL COMUNITARIO TAMAZUNCHALE</t>
  </si>
  <si>
    <t>SPSSA001703</t>
  </si>
  <si>
    <t>CLINICA PSIQUIATRICA DR. EVERARDO NEUMANN PEÃ‘A</t>
  </si>
  <si>
    <t>SPSSA001563</t>
  </si>
  <si>
    <t>HOSPITAL CENTRAL DR. IGNACIO MORONES PRIETO</t>
  </si>
  <si>
    <t>SPSSA001102</t>
  </si>
  <si>
    <t>HOSPITAL COMUNITARIO SALINAS DE HIDALGO</t>
  </si>
  <si>
    <t>SALINAS DE HIDALGO</t>
  </si>
  <si>
    <t>SALINAS</t>
  </si>
  <si>
    <t>SPSSA001032</t>
  </si>
  <si>
    <t>HOSPITAL GENERAL DE RIOVERDE</t>
  </si>
  <si>
    <t>RIOVERDE</t>
  </si>
  <si>
    <t>SPSSA000945</t>
  </si>
  <si>
    <t>HOSPITAL GENERAL CD. VALLES</t>
  </si>
  <si>
    <t>SPSSA000356</t>
  </si>
  <si>
    <t>HOSPITAL COMUNITARIO CIUDAD DEL MAIZ</t>
  </si>
  <si>
    <t>CIUDAD DEL MAIZ</t>
  </si>
  <si>
    <t>SPSSA000262</t>
  </si>
  <si>
    <t>HOSPITAL COMUNITARIO AQUISMON</t>
  </si>
  <si>
    <t>AQUISMON</t>
  </si>
  <si>
    <t>TANCANHUITZ</t>
  </si>
  <si>
    <t>SPSSA000064</t>
  </si>
  <si>
    <t>HOSPITAL GENERAL EL DORADO</t>
  </si>
  <si>
    <t>ELDORADO</t>
  </si>
  <si>
    <t>CULIACAN</t>
  </si>
  <si>
    <t>SINALOA</t>
  </si>
  <si>
    <t>SLSSA018265</t>
  </si>
  <si>
    <t>HOSPITAL GENERAL ESCUINAPA</t>
  </si>
  <si>
    <t>ESCUINAPA DE HIDALGO</t>
  </si>
  <si>
    <t>ESCUINAPA</t>
  </si>
  <si>
    <t>SLSSA018253</t>
  </si>
  <si>
    <t>HOSPITAL GENERAL DE GUAMUCHIL</t>
  </si>
  <si>
    <t>GUAMUCHIL</t>
  </si>
  <si>
    <t>SALVADOR ALVARADO</t>
  </si>
  <si>
    <t>SLSSA018113</t>
  </si>
  <si>
    <t>CULIACAN ROSALES</t>
  </si>
  <si>
    <t>SLSSA017606</t>
  </si>
  <si>
    <t>HOSPITAL GENERAL LA CRUZ</t>
  </si>
  <si>
    <t>LA CRUZ</t>
  </si>
  <si>
    <t>ELOTA</t>
  </si>
  <si>
    <t>MAZATLAN</t>
  </si>
  <si>
    <t>SLSSA017594</t>
  </si>
  <si>
    <t>HOSPITAL INTEGRAL VALLE DE SAN LORENZO</t>
  </si>
  <si>
    <t>PUEBLOS UNIDOS</t>
  </si>
  <si>
    <t>SLSSA017582</t>
  </si>
  <si>
    <t>HOSPITAL INTEGRAL SAN IGNACIO</t>
  </si>
  <si>
    <t>SAN IGNACIO</t>
  </si>
  <si>
    <t>SLSSA017570</t>
  </si>
  <si>
    <t>HOSPITAL GENERAL CULIACAN</t>
  </si>
  <si>
    <t>SLSSA002660</t>
  </si>
  <si>
    <t>HOSPITAL GENERAL DE MAZATLAN</t>
  </si>
  <si>
    <t>SLSSA002585</t>
  </si>
  <si>
    <t>HOSPITAL INTEGRAL VALLE DEL CARRIZO</t>
  </si>
  <si>
    <t>GUSTAVO DIAZ ORDAZ (EL CARRIZO)</t>
  </si>
  <si>
    <t>AHOME</t>
  </si>
  <si>
    <t>LOS MOCHIS</t>
  </si>
  <si>
    <t>SLSSA002573</t>
  </si>
  <si>
    <t>HOSPITAL PEDIATRICO DE SINALOA</t>
  </si>
  <si>
    <t>SLSSA002556</t>
  </si>
  <si>
    <t>HOSPITAL INTEGRAL NAVOLATO</t>
  </si>
  <si>
    <t>NAVOLATO</t>
  </si>
  <si>
    <t>SLSSA002491</t>
  </si>
  <si>
    <t>HOSPITAL INTEGRAL DE SINALOA DE LEYVA</t>
  </si>
  <si>
    <t>SINALOA DE LEYVA</t>
  </si>
  <si>
    <t>GUASAVE</t>
  </si>
  <si>
    <t>SLSSA002136</t>
  </si>
  <si>
    <t>HOSPITAL INTEGRAL DE EL ROSARIO</t>
  </si>
  <si>
    <t>EL ROSARIO</t>
  </si>
  <si>
    <t>ROSARIO</t>
  </si>
  <si>
    <t>SLSSA001873</t>
  </si>
  <si>
    <t>HOSPITAL INTEGRAL MOCORITO</t>
  </si>
  <si>
    <t>MOCORITO</t>
  </si>
  <si>
    <t>SLSSA001716</t>
  </si>
  <si>
    <t>HOSPITAL GENERAL GUASAVE</t>
  </si>
  <si>
    <t>SLSSA001255</t>
  </si>
  <si>
    <t>HOSPITAL INTEGRAL CHOIX</t>
  </si>
  <si>
    <t>CHOIX</t>
  </si>
  <si>
    <t>SLSSA000963</t>
  </si>
  <si>
    <t>HOSPITAL PSIQUIATRICO</t>
  </si>
  <si>
    <t>SLSSA000671</t>
  </si>
  <si>
    <t>SLSSA000666</t>
  </si>
  <si>
    <t>HOSPITAL INTEGRAL COSALA</t>
  </si>
  <si>
    <t>COSALA</t>
  </si>
  <si>
    <t>SLSSA000572</t>
  </si>
  <si>
    <t>HOSPITAL INTEGRAL CONCORDIA</t>
  </si>
  <si>
    <t>HEROICA CIUDAD CONCORDIA</t>
  </si>
  <si>
    <t>CONCORDIA</t>
  </si>
  <si>
    <t>SLSSA000473</t>
  </si>
  <si>
    <t>HOSPITAL INTEGRAL BADIRAGUATO</t>
  </si>
  <si>
    <t>BADIRAGUATO</t>
  </si>
  <si>
    <t>SLSSA000246</t>
  </si>
  <si>
    <t>HOSPITAL INTEGRAL ANGOSTURA</t>
  </si>
  <si>
    <t>ANGOSTURA</t>
  </si>
  <si>
    <t>SLSSA000193</t>
  </si>
  <si>
    <t>HOSPITAL GENERAL LOS MOCHIS</t>
  </si>
  <si>
    <t>SLSSA000024</t>
  </si>
  <si>
    <t>HOSPITAL GENERAL SAN JUAN DEL RIO</t>
  </si>
  <si>
    <t>SAN JUAN DEL RIO</t>
  </si>
  <si>
    <t>QUERETARO</t>
  </si>
  <si>
    <t>QTSSA012935</t>
  </si>
  <si>
    <t>HOSPITAL GENERAL DE QUERETARO</t>
  </si>
  <si>
    <t>SANTIAGO DE QUERETARO</t>
  </si>
  <si>
    <t>QTSSA002901</t>
  </si>
  <si>
    <t>HOSPITAL DE ESPECIALIDADES DEL NIÃ‘O Y LA MUJER DR. FELIPE NUÃ‘EZ LARA</t>
  </si>
  <si>
    <t>QTSSA001740</t>
  </si>
  <si>
    <t>HOSPITAL GENERAL JALPAN</t>
  </si>
  <si>
    <t>JALPAN DE SERRA</t>
  </si>
  <si>
    <t>QTSSA001052</t>
  </si>
  <si>
    <t>HOSPITAL GENERAL CADEREYTA</t>
  </si>
  <si>
    <t>CADEREYTA DE MONTES</t>
  </si>
  <si>
    <t>QTSSA000475</t>
  </si>
  <si>
    <t>HOSPITAL GENERAL DE CANCUN DR JESUS KUMATE RODRIGUEZ</t>
  </si>
  <si>
    <t>CANCUN</t>
  </si>
  <si>
    <t>BENITO JUAREZ</t>
  </si>
  <si>
    <t>QUINTANA ROO</t>
  </si>
  <si>
    <t>QRSSA018062</t>
  </si>
  <si>
    <t>HOSPITAL GENERAL DE PLAYA DEL CARMEN</t>
  </si>
  <si>
    <t>PLAYA DEL CARMEN</t>
  </si>
  <si>
    <t>SOLIDARIDAD</t>
  </si>
  <si>
    <t>QRSSA018001</t>
  </si>
  <si>
    <t xml:space="preserve">HOSPITAL INTEGRAL DE ISLA MUJERES </t>
  </si>
  <si>
    <t>ISLA MUJERES</t>
  </si>
  <si>
    <t>QRSSA001826</t>
  </si>
  <si>
    <t>HOSPITAL INTEGRAL KANTUNILKIN</t>
  </si>
  <si>
    <t>KANTUNILKIN</t>
  </si>
  <si>
    <t>LAZARO CARDENAS</t>
  </si>
  <si>
    <t>QRSSA001423</t>
  </si>
  <si>
    <t>HOSPITAL INTEGRAL JOSE MARIA MORELOS</t>
  </si>
  <si>
    <t>JOSE MARIA MORELOS</t>
  </si>
  <si>
    <t>FELIPE CARRILLO PUERTO</t>
  </si>
  <si>
    <t>QRSSA001312</t>
  </si>
  <si>
    <t>HOSPITAL INTEGRAL DE BACALAR</t>
  </si>
  <si>
    <t>BACALAR</t>
  </si>
  <si>
    <t>CHETUMAL</t>
  </si>
  <si>
    <t>QRSSA000460</t>
  </si>
  <si>
    <t>HOSPITAL GENERAL DE CHETUMAL</t>
  </si>
  <si>
    <t>OTHON P. BLANCO</t>
  </si>
  <si>
    <t>QRSSA000373</t>
  </si>
  <si>
    <t>HOSPITAL MATERNO INFANTIL MORELOS</t>
  </si>
  <si>
    <t>QRSSA000361</t>
  </si>
  <si>
    <t>HOSPITAL GENERAL FELIPE CARRILLO PUERTO</t>
  </si>
  <si>
    <t>QRSSA000023</t>
  </si>
  <si>
    <t>HOSPITAL GENERAL DE COZUMEL</t>
  </si>
  <si>
    <t>COZUMEL</t>
  </si>
  <si>
    <t>QRSSA000011</t>
  </si>
  <si>
    <t>HOSPITAL INTEGRAL VENUSTIANO CARRANZA</t>
  </si>
  <si>
    <t>CIUDAD DE LAZARO CARDENAS</t>
  </si>
  <si>
    <t>HUAUCHINANGO</t>
  </si>
  <si>
    <t>PUEBLA</t>
  </si>
  <si>
    <t>PLSSA017143</t>
  </si>
  <si>
    <t>HOSPITAL COMUNITARIO PAHUATLAN DE VALLE</t>
  </si>
  <si>
    <t>CIUDAD DE PAHUATLAN DE VALLE</t>
  </si>
  <si>
    <t>PAHUATLAN</t>
  </si>
  <si>
    <t>PLSSA017021</t>
  </si>
  <si>
    <t>HOSPITAL GENERAL TECAMACHALCO</t>
  </si>
  <si>
    <t>TECAMACHALCO</t>
  </si>
  <si>
    <t>TEPEXI DE RODRIGUEZ</t>
  </si>
  <si>
    <t>PLSSA016893</t>
  </si>
  <si>
    <t>HOSPITAL COMUNITARIO DE TETELA DE OCAMPO</t>
  </si>
  <si>
    <t>CIUDAD DE TETELA DE OCAMPO</t>
  </si>
  <si>
    <t>TETELA DE OCAMPO</t>
  </si>
  <si>
    <t>CHIGNAHUAPAN</t>
  </si>
  <si>
    <t>PLSSA016852</t>
  </si>
  <si>
    <t>HOSPITAL GENERAL DE CUETZALAN</t>
  </si>
  <si>
    <t>PAHPATAPAN</t>
  </si>
  <si>
    <t>CUETZALAN DEL PROGRESO</t>
  </si>
  <si>
    <t>ZACAPOAXTLA</t>
  </si>
  <si>
    <t>PLSSA016835</t>
  </si>
  <si>
    <t>HOSPITAL COMUNITARIO ZACAPALA</t>
  </si>
  <si>
    <t>ZACAPALA</t>
  </si>
  <si>
    <t>PLSSA016811</t>
  </si>
  <si>
    <t>HOSPITAL GENERAL DE IZUCAR DE MATAMOROS</t>
  </si>
  <si>
    <t>IZUCAR DE MATAMOROS</t>
  </si>
  <si>
    <t>PLSSA016806</t>
  </si>
  <si>
    <t>HOSPITAL GENERAL HUAUCHINANGO</t>
  </si>
  <si>
    <t>PLSSA016543</t>
  </si>
  <si>
    <t>HOSPITAL GENERAL DE ZACATLAN</t>
  </si>
  <si>
    <t>ZACATLAN</t>
  </si>
  <si>
    <t>PLSSA015551</t>
  </si>
  <si>
    <t>HOSPITAL GENERAL DE TEPEACA</t>
  </si>
  <si>
    <t>TEPEACA</t>
  </si>
  <si>
    <t>PLSSA015423</t>
  </si>
  <si>
    <t>HOSPITAL COMUNITARIO DR. MIGUEL ANGEL COBOS MARIN</t>
  </si>
  <si>
    <t>SAN JUAN IXCAQUIXTLA</t>
  </si>
  <si>
    <t>IXCAQUIXTLA</t>
  </si>
  <si>
    <t>PLSSA015411</t>
  </si>
  <si>
    <t>HOSPITAL GENERAL DE LA ZONA NORTE  BICENTENARIO DE LA INDEPENDENCIA</t>
  </si>
  <si>
    <t>HEROICA PUEBLA DE ZARAGOZA</t>
  </si>
  <si>
    <t>PLSSA015230</t>
  </si>
  <si>
    <t>HOSPITAL COMUNITARIO QUIMIXTLAN</t>
  </si>
  <si>
    <t>QUIMIXTLAN</t>
  </si>
  <si>
    <t>SAN SALVADOR EL SECO</t>
  </si>
  <si>
    <t>PLSSA015090</t>
  </si>
  <si>
    <t>HOSPITAL DE TRAUMATOLOGIA Y ORTOPEDIA DOCTOR Y GENERAL RAFAEL MORENO VALLE</t>
  </si>
  <si>
    <t>PLSSA009394</t>
  </si>
  <si>
    <t>HOSPITAL GENERAL DE ATLIXCO GONZALO RIO ARRONTE</t>
  </si>
  <si>
    <t>LOMAS DE SAN JUAN TEJALUCA</t>
  </si>
  <si>
    <t>ATLIXCO</t>
  </si>
  <si>
    <t>HUEJOTZINGO</t>
  </si>
  <si>
    <t>PLSSA009292</t>
  </si>
  <si>
    <t>HOSPITAL INTEGRAL DE XICOTEPEC</t>
  </si>
  <si>
    <t>XICOTEPEC DE JUAREZ</t>
  </si>
  <si>
    <t>XICOTEPEC</t>
  </si>
  <si>
    <t>PLSSA009283</t>
  </si>
  <si>
    <t>HOSPITAL INTEGRAL PALMAR DE BRAVO</t>
  </si>
  <si>
    <t>PALMAR DE BRAVO</t>
  </si>
  <si>
    <t>PLSSA009232</t>
  </si>
  <si>
    <t>HOSPITAL GENERAL DE HUEJOTZINGO</t>
  </si>
  <si>
    <t>PLSSA009001</t>
  </si>
  <si>
    <t>HOSPITAL INTEGRAL ACAJETE-TEPETZALA</t>
  </si>
  <si>
    <t>ACAJETE</t>
  </si>
  <si>
    <t>PLSSA008941</t>
  </si>
  <si>
    <t>HOSPITAL PARA EL NIÃ‘O POBLANO</t>
  </si>
  <si>
    <t>SAN ANDRES CHOLULA</t>
  </si>
  <si>
    <t>PLSSA008881</t>
  </si>
  <si>
    <t>HOSPITAL GENERAL TLATLAUQUITEPEC</t>
  </si>
  <si>
    <t>TOCHIMPA</t>
  </si>
  <si>
    <t>TLATLAUQUITEPEC</t>
  </si>
  <si>
    <t>PLSSA008641</t>
  </si>
  <si>
    <t>HOSPITAL GENERAL DE ACATLAN DE OSORIO</t>
  </si>
  <si>
    <t>ACATLAN DE OSORIO</t>
  </si>
  <si>
    <t>ACATLAN</t>
  </si>
  <si>
    <t>PLSSA008572</t>
  </si>
  <si>
    <t>HOSPITAL INTEGRAL SAN JOSE CHIAPA</t>
  </si>
  <si>
    <t>SAN JOSE CHIAPA</t>
  </si>
  <si>
    <t>PLSSA008512</t>
  </si>
  <si>
    <t>HOSPITAL GENERAL DE TEZIUTLAN</t>
  </si>
  <si>
    <t>TEZIUTLAN</t>
  </si>
  <si>
    <t>PLSSA008485</t>
  </si>
  <si>
    <t>HOSPITAL GENERAL DE CHOLULA</t>
  </si>
  <si>
    <t>SAN BERNARDINO TLAXCALANCINGO</t>
  </si>
  <si>
    <t>PLSSA008425</t>
  </si>
  <si>
    <t>HOSPITAL INTEGRAL ZACAPOAXTLA</t>
  </si>
  <si>
    <t>XALACAPAN</t>
  </si>
  <si>
    <t>PLSSA008281</t>
  </si>
  <si>
    <t>HOSPITAL DE LA MUJER Y NEONATOLOGIA</t>
  </si>
  <si>
    <t>TEHUACAN</t>
  </si>
  <si>
    <t>PLSSA008272</t>
  </si>
  <si>
    <t>HOSPITAL DE CAMPAÃ‘A MOVIL</t>
  </si>
  <si>
    <t>HM</t>
  </si>
  <si>
    <t>PLSSA006446</t>
  </si>
  <si>
    <t>HOSPITAL INTEGRAL GUADALUPE VICTORIA</t>
  </si>
  <si>
    <t>PLSSA005891</t>
  </si>
  <si>
    <t>HOSPITAL COMUNITARIO TLACOTEPEC DE PORFIRIO DIAZ</t>
  </si>
  <si>
    <t>PASO SANTIAGO</t>
  </si>
  <si>
    <t>SAN SEBASTIAN TLACOTEPEC</t>
  </si>
  <si>
    <t>PLSSA005734</t>
  </si>
  <si>
    <t>HOSPITAL COMUNITARIO VICENTE GUERRERO</t>
  </si>
  <si>
    <t>SANTA MARIA DEL MONTE</t>
  </si>
  <si>
    <t>VICENTE GUERRERO</t>
  </si>
  <si>
    <t>PLSSA005722</t>
  </si>
  <si>
    <t>PLSSA005710</t>
  </si>
  <si>
    <t>HOSPITAL COMUNITARIO MECAPALAPA</t>
  </si>
  <si>
    <t>MECAPALAPA</t>
  </si>
  <si>
    <t>PANTEPEC</t>
  </si>
  <si>
    <t>PLSSA005693</t>
  </si>
  <si>
    <t>HOSPITAL COMUNITARIO TLACOTEPEC DE BENITO JUAREZ</t>
  </si>
  <si>
    <t>TECOXTLE</t>
  </si>
  <si>
    <t>TLACOTEPEC DE BENITO JUAREZ</t>
  </si>
  <si>
    <t>PLSSA005676</t>
  </si>
  <si>
    <t>HOSPITAL COMUNITARIO AJALPAN</t>
  </si>
  <si>
    <t>CIUDAD DE AJALPAN</t>
  </si>
  <si>
    <t>AJALPAN</t>
  </si>
  <si>
    <t>PLSSA005664</t>
  </si>
  <si>
    <t>HOSPITAL COMUNITARIO ACATZINGO</t>
  </si>
  <si>
    <t>ACATZINGO DE HIDALGO</t>
  </si>
  <si>
    <t>ACATZINGO</t>
  </si>
  <si>
    <t>PLSSA005640</t>
  </si>
  <si>
    <t>HOSPITAL COMUNITARIO TLAOLA</t>
  </si>
  <si>
    <t>TLAOLA</t>
  </si>
  <si>
    <t>PLSSA005606</t>
  </si>
  <si>
    <t>HOSPITAL COMUNITARIO ZOQUITLAN</t>
  </si>
  <si>
    <t>ZOQUITLAN</t>
  </si>
  <si>
    <t>PLSSA005232</t>
  </si>
  <si>
    <t>HOSPITAL INTEGRAL ZAPOTITLAN DE MENDEZ</t>
  </si>
  <si>
    <t>ZAPOTITLAN DE MENDEZ</t>
  </si>
  <si>
    <t>PLSSA005104</t>
  </si>
  <si>
    <t>HOSPITAL COMUNITARIO TULCINGO DE VALLE</t>
  </si>
  <si>
    <t>TULCINGO DE VALLE</t>
  </si>
  <si>
    <t>TULCINGO</t>
  </si>
  <si>
    <t>PLSSA004503</t>
  </si>
  <si>
    <t>HOSPITAL GENERAL TEHUACAN</t>
  </si>
  <si>
    <t>PLSSA003663</t>
  </si>
  <si>
    <t>HOSPITAL COMUNITARIO TECOMATLAN</t>
  </si>
  <si>
    <t>PLSSA003646</t>
  </si>
  <si>
    <t>HOSPITAL COMUNITARIO  SAN MARTIN TEXMELUCAN (EL MORAL)</t>
  </si>
  <si>
    <t>SAN MARTIN TEXMELUCAN DE LABASTIDA</t>
  </si>
  <si>
    <t>SAN MARTIN TEXMELUCAN</t>
  </si>
  <si>
    <t>PLSSA003132</t>
  </si>
  <si>
    <t>HOSPITAL PSIQUIATRICO DR. RAFAEL SERRANO</t>
  </si>
  <si>
    <t>PLSSA002502</t>
  </si>
  <si>
    <t>HOSPITAL GENERAL DR EDUARDO VAZQUEZ N</t>
  </si>
  <si>
    <t>PLSSA002490</t>
  </si>
  <si>
    <t>HOSPITAL COMUNITARIO CUACNOPALAN</t>
  </si>
  <si>
    <t>CUACNOPALAN</t>
  </si>
  <si>
    <t>PLSSA002403</t>
  </si>
  <si>
    <t>HOSPITAL GENERAL DE LIBRES</t>
  </si>
  <si>
    <t>CIUDAD DE LIBRES</t>
  </si>
  <si>
    <t>LIBRES</t>
  </si>
  <si>
    <t>PLSSA002106</t>
  </si>
  <si>
    <t>HOSPITAL COMUNITARIO  IXTACAMAXTITLAN</t>
  </si>
  <si>
    <t>IXTACAMAXTITLAN</t>
  </si>
  <si>
    <t>PLSSA001802</t>
  </si>
  <si>
    <t>HOSPITAL COMUNITARIO HUEHUETLA</t>
  </si>
  <si>
    <t>HUEHUETLA</t>
  </si>
  <si>
    <t>PLSSA001575</t>
  </si>
  <si>
    <t>HOSPITAL GENERAL CIUDAD SERDAN</t>
  </si>
  <si>
    <t>CIUDAD SERDAN</t>
  </si>
  <si>
    <t>CHALCHICOMULA DE SESMA</t>
  </si>
  <si>
    <t>PLSSA000863</t>
  </si>
  <si>
    <t>HOSPITAL COMUNITARIO CUYOACO</t>
  </si>
  <si>
    <t>CUYOACO</t>
  </si>
  <si>
    <t>PLSSA000834</t>
  </si>
  <si>
    <t>HOSPITAL COMUNITARIO COXCATLAN</t>
  </si>
  <si>
    <t>COXCATLAN</t>
  </si>
  <si>
    <t>PLSSA000612</t>
  </si>
  <si>
    <t>HOSPITAL COMUNITARIO DE AYOTOXCO</t>
  </si>
  <si>
    <t>AYOTOXCO DE GUERRERO</t>
  </si>
  <si>
    <t>PLSSA000513</t>
  </si>
  <si>
    <t>HOSPITAL COMUNITARIO AHUACATLAN</t>
  </si>
  <si>
    <t>AHUACATLAN</t>
  </si>
  <si>
    <t>PLSSA000204</t>
  </si>
  <si>
    <t>HC SAN PEDRO HUAMELULA</t>
  </si>
  <si>
    <t>SAN PEDRO HUAMELULA</t>
  </si>
  <si>
    <t>ISTMO</t>
  </si>
  <si>
    <t>OAXACA</t>
  </si>
  <si>
    <t>OCSSA021256</t>
  </si>
  <si>
    <t>HC SANTA MARIA HUATULCO</t>
  </si>
  <si>
    <t>SANTA MARIA HUATULCO</t>
  </si>
  <si>
    <t>COSTA</t>
  </si>
  <si>
    <t>OCSSA021133</t>
  </si>
  <si>
    <t>HC VILLA SOLA VEGA</t>
  </si>
  <si>
    <t>VILLA SOLA DE VEGA</t>
  </si>
  <si>
    <t>VALLES CENTRALES</t>
  </si>
  <si>
    <t>OCSSA021116</t>
  </si>
  <si>
    <t>HC TEOTITLAN DE FLORES MAGON</t>
  </si>
  <si>
    <t>TEOTITLAN DE FLORES MAGON</t>
  </si>
  <si>
    <t>OCSSA021080</t>
  </si>
  <si>
    <t>HC RIO GRANDE</t>
  </si>
  <si>
    <t>RIO GRANDE O PIEDRA PARADA</t>
  </si>
  <si>
    <t>VILLA DE TUTUTEPEC</t>
  </si>
  <si>
    <t>OCSSA020684</t>
  </si>
  <si>
    <t>HG PUTLA AMIGO DEL NIÃ‘O Y DE LA MADRE</t>
  </si>
  <si>
    <t>MALPICA</t>
  </si>
  <si>
    <t>PUTLA VILLA DE GUERRERO</t>
  </si>
  <si>
    <t>MIXTECA</t>
  </si>
  <si>
    <t>OCSSA020655</t>
  </si>
  <si>
    <t>HC SANTOS REYES NOPALA</t>
  </si>
  <si>
    <t>SANTOS REYES NOPALA</t>
  </si>
  <si>
    <t>OCSSA020445</t>
  </si>
  <si>
    <t>HC TEMASCAL</t>
  </si>
  <si>
    <t>TEMASCAL</t>
  </si>
  <si>
    <t>SAN MIGUEL SOYALTEPEC</t>
  </si>
  <si>
    <t>TUXTEPEC</t>
  </si>
  <si>
    <t>OCSSA020100</t>
  </si>
  <si>
    <t>HG PUERTO ESCONDIDO</t>
  </si>
  <si>
    <t>PUERTO ESCONDIDO</t>
  </si>
  <si>
    <t>SAN PEDRO MIXTEPEC</t>
  </si>
  <si>
    <t>OCSSA020030</t>
  </si>
  <si>
    <t>HC VALLE NACIONAL</t>
  </si>
  <si>
    <t>SAN JUAN BAUTISTA VALLE NACIONAL</t>
  </si>
  <si>
    <t>OCSSA020025</t>
  </si>
  <si>
    <t>HC NEJAPA DE MADERO</t>
  </si>
  <si>
    <t>NEJAPA DE MADERO</t>
  </si>
  <si>
    <t>SIERRA</t>
  </si>
  <si>
    <t>OCSSA019996</t>
  </si>
  <si>
    <t>HG SALINA CRUZ</t>
  </si>
  <si>
    <t>SALINA CRUZ</t>
  </si>
  <si>
    <t>OCSSA019873</t>
  </si>
  <si>
    <t>HC LOMA BONITA</t>
  </si>
  <si>
    <t>OCSSA019844</t>
  </si>
  <si>
    <t>HC TAMAZOLA</t>
  </si>
  <si>
    <t>SANTIAGO TAMAZOLA</t>
  </si>
  <si>
    <t>OCSSA019132</t>
  </si>
  <si>
    <t>HC LA PAZ TEOJOMULCO-TEXMELUCAN</t>
  </si>
  <si>
    <t>SANTO DOMINGO TEOJOMULCO</t>
  </si>
  <si>
    <t>OCSSA018922</t>
  </si>
  <si>
    <t>HC TLACOTEPEC</t>
  </si>
  <si>
    <t>SAN JACINTO TLACOTEPEC</t>
  </si>
  <si>
    <t>OCSSA018736</t>
  </si>
  <si>
    <t>HG TEHUANTEPEC</t>
  </si>
  <si>
    <t>SANTO DOMINGO TEHUANTEPEC</t>
  </si>
  <si>
    <t>OCSSA018473</t>
  </si>
  <si>
    <t>HG CIUDAD IXTEPEC</t>
  </si>
  <si>
    <t>CIUDAD IXTEPEC</t>
  </si>
  <si>
    <t>OCSSA016764</t>
  </si>
  <si>
    <t>HOSPITAL MOVIL TEMPORAL COVID</t>
  </si>
  <si>
    <t>REYES MANTECON</t>
  </si>
  <si>
    <t>SAN BARTOLO COYOTEPEC</t>
  </si>
  <si>
    <t>OCSSA007920</t>
  </si>
  <si>
    <t>HOSPITAL ESPECIALIZADO DE 30 CAMAS DE JUCHITAN</t>
  </si>
  <si>
    <t>JUCHITAN DE ZARAGOZA</t>
  </si>
  <si>
    <t>OCSSA007915</t>
  </si>
  <si>
    <t>HG JUCHITAN DR. MACEDONIO BENITEZ FUENTES</t>
  </si>
  <si>
    <t>OCSSA007693</t>
  </si>
  <si>
    <t>HOSPITAL REGIONAL DE ALTA ESPECIALIDAD DE OAXACA</t>
  </si>
  <si>
    <t>OCSSA007483</t>
  </si>
  <si>
    <t>HG PINOTEPA PEDRO ESPINOZA RUEDA</t>
  </si>
  <si>
    <t>SANTIAGO PINOTEPA NACIONAL</t>
  </si>
  <si>
    <t>OCSSA005383</t>
  </si>
  <si>
    <t>HC SANTA CATARINA JUQUILA</t>
  </si>
  <si>
    <t>SANTA CATARINA JUQUILA</t>
  </si>
  <si>
    <t>OCSSA004152</t>
  </si>
  <si>
    <t>HC SAN PEDRO TAPANATEPEC</t>
  </si>
  <si>
    <t>SAN PEDRO TAPANATEPEC</t>
  </si>
  <si>
    <t>OCSSA003826</t>
  </si>
  <si>
    <t>HG POCHUTLA</t>
  </si>
  <si>
    <t>SAN PEDRO POCHUTLA</t>
  </si>
  <si>
    <t>OCSSA003715</t>
  </si>
  <si>
    <t>HG SAN PABLO HUIXTEPEC DR. MANUEL VELASCO SUAREZ</t>
  </si>
  <si>
    <t>SAN PABLO HUIXTEPEC</t>
  </si>
  <si>
    <t>OCSSA003406</t>
  </si>
  <si>
    <t>HG MARIA LOMBARDO DE CASO</t>
  </si>
  <si>
    <t>MARIA LOMBARDO DE CASO</t>
  </si>
  <si>
    <t>SAN JUAN COTZOCON</t>
  </si>
  <si>
    <t>OCSSA002320</t>
  </si>
  <si>
    <t>HG TUXTEPEC</t>
  </si>
  <si>
    <t>SAN JUAN BAUTISTA TUXTEPEC</t>
  </si>
  <si>
    <t>OCSSA002146</t>
  </si>
  <si>
    <t>HG CUICATLAN DR. ALBERTO VARGAS MERINO</t>
  </si>
  <si>
    <t>SAN JUAN BAUTISTA CUICATLAN</t>
  </si>
  <si>
    <t>OCSSA002052</t>
  </si>
  <si>
    <t>H PSIQUIATRICO GRANJA CRUZ DEL SUR</t>
  </si>
  <si>
    <t>OCSSA001480</t>
  </si>
  <si>
    <t>HE DE LA NIÃ‘EZ OAXAQUEÃ‘A</t>
  </si>
  <si>
    <t>OCSSA001463</t>
  </si>
  <si>
    <t>HG OAXACA DR. AURELIO VALDIVIESO</t>
  </si>
  <si>
    <t>OAXACA DE JUAREZ</t>
  </si>
  <si>
    <t>OCSSA000985</t>
  </si>
  <si>
    <t>HC IXTLAN DE JUAREZ</t>
  </si>
  <si>
    <t>IXTLAN DE JUAREZ</t>
  </si>
  <si>
    <t>OCSSA000594</t>
  </si>
  <si>
    <t>HG HUAJUAPAN ENF. MARIA DEL PILAR SANCHEZ VILLAVICENCIO</t>
  </si>
  <si>
    <t>HEROICA CIUDAD DE HUAJUAPAN DE LEON</t>
  </si>
  <si>
    <t>OCSSA000524</t>
  </si>
  <si>
    <t>HC TAMAZULAPAN</t>
  </si>
  <si>
    <t>TAMAZULAPAM DEL ESPIRITU SANTO</t>
  </si>
  <si>
    <t>OCSSA000384</t>
  </si>
  <si>
    <t>HC HOSPITAL INTEGRAL COMUNITARIO CHALCATONGO</t>
  </si>
  <si>
    <t>CHALCATONGO DE HIDALGO</t>
  </si>
  <si>
    <t>OCSSA000343</t>
  </si>
  <si>
    <t>HC NOCHIXTLAN</t>
  </si>
  <si>
    <t>ASUNCION NOCHIXTLAN</t>
  </si>
  <si>
    <t>OCSSA000121</t>
  </si>
  <si>
    <t>HOSPITAL BASICO COMUNITARIO LAS VARAS</t>
  </si>
  <si>
    <t>LAS VARAS</t>
  </si>
  <si>
    <t>COMPOSTELA</t>
  </si>
  <si>
    <t>NAYARIT</t>
  </si>
  <si>
    <t>NTSSA016084</t>
  </si>
  <si>
    <t>HOSPITAL BASICO COMUNITARIO DE TECUALA</t>
  </si>
  <si>
    <t>TECUALA</t>
  </si>
  <si>
    <t>NTSSA016072</t>
  </si>
  <si>
    <t>HOSPITAL BASICO COMUNITARIO DE COMPOSTELA</t>
  </si>
  <si>
    <t>NTSSA016060</t>
  </si>
  <si>
    <t>HOSPITAL BASICO COMUNITARIO DE TONDOROQUE</t>
  </si>
  <si>
    <t>TONDOROQUE</t>
  </si>
  <si>
    <t>BAHIA DE BANDERAS</t>
  </si>
  <si>
    <t>NTSSA015874</t>
  </si>
  <si>
    <t>HOSPITAL INTEGRAL PUENTE DE CAMOTLAN</t>
  </si>
  <si>
    <t>PUENTE DE CAMOTLAN</t>
  </si>
  <si>
    <t>LA YESCA</t>
  </si>
  <si>
    <t>TEPIC</t>
  </si>
  <si>
    <t>NTSSA015425</t>
  </si>
  <si>
    <t>HOSPITAL GENERAL SANTIAGO IXCUINTLA</t>
  </si>
  <si>
    <t>SANTIAGO IXCUINTLA</t>
  </si>
  <si>
    <t>NTSSA002166</t>
  </si>
  <si>
    <t>HOSPITAL GENERAL SAN FRANCISCO</t>
  </si>
  <si>
    <t>SAN FRANCISCO</t>
  </si>
  <si>
    <t>NTSSA002084</t>
  </si>
  <si>
    <t>HOSPITAL INTEGRAL TUXPAN</t>
  </si>
  <si>
    <t>NTSSA001845</t>
  </si>
  <si>
    <t>HOSPITAL CIVIL DR. ANTONIO GONZALEZ GUEVARA</t>
  </si>
  <si>
    <t>NTSSA001594</t>
  </si>
  <si>
    <t>HOSPITAL GENERAL ROSAMORADA</t>
  </si>
  <si>
    <t>ROSAMORADA</t>
  </si>
  <si>
    <t>NTSSA000800</t>
  </si>
  <si>
    <t>HOSPITAL MIXTO JESUS MARIA</t>
  </si>
  <si>
    <t>JESUS MARIA</t>
  </si>
  <si>
    <t>DEL NAYAR</t>
  </si>
  <si>
    <t>NTSSA000660</t>
  </si>
  <si>
    <t>HOSPITAL INTEGRAL IXTLAN DEL RIO</t>
  </si>
  <si>
    <t>IXTLAN DEL RIO</t>
  </si>
  <si>
    <t>NTSSA000474</t>
  </si>
  <si>
    <t>HOSPITAL INTEGRAL ACAPONETA</t>
  </si>
  <si>
    <t>ACAPONETA</t>
  </si>
  <si>
    <t>NTSSA000013</t>
  </si>
  <si>
    <t>HOSPITAL REGIONAL MATERNO INFANTIL</t>
  </si>
  <si>
    <t>NUEVO LEON</t>
  </si>
  <si>
    <t>NLSSA014295</t>
  </si>
  <si>
    <t xml:space="preserve">HOSPITAL TIERRA Y LIBERTAD </t>
  </si>
  <si>
    <t>MONTERREY</t>
  </si>
  <si>
    <t>NLSSA005002</t>
  </si>
  <si>
    <t>HOSPITAL GENERAL DE SABINAS HIDALGO</t>
  </si>
  <si>
    <t>SABINAS HIDALGO [PARQUE INDUSTRIAL]</t>
  </si>
  <si>
    <t>SABINAS HIDALGO</t>
  </si>
  <si>
    <t>NLSSA004990</t>
  </si>
  <si>
    <t>HOSPITAL GENERAL DE JUAREZ</t>
  </si>
  <si>
    <t>SAN JOSE</t>
  </si>
  <si>
    <t>JUAREZ</t>
  </si>
  <si>
    <t>NLSSA004985</t>
  </si>
  <si>
    <t>HOSPITAL GENERAL DE MONTEMORELOS</t>
  </si>
  <si>
    <t>MONTEMORELOS</t>
  </si>
  <si>
    <t>NLSSA004944</t>
  </si>
  <si>
    <t>HOSPITAL METROPOLITANO</t>
  </si>
  <si>
    <t>SAN NICOLAS DE LOS GARZA</t>
  </si>
  <si>
    <t>MONTERREY NORTE</t>
  </si>
  <si>
    <t>NLSSA004046</t>
  </si>
  <si>
    <t>HOSPITAL PSIQUIÀTRICO</t>
  </si>
  <si>
    <t>SAN PEDRO GARZA GARCIA</t>
  </si>
  <si>
    <t>NLSSA003153</t>
  </si>
  <si>
    <t>HOSPITAL GENERAL DE LINARES</t>
  </si>
  <si>
    <t>LINARES</t>
  </si>
  <si>
    <t>NLSSA002581</t>
  </si>
  <si>
    <t>HOSPITAL GENERAL GALEANA</t>
  </si>
  <si>
    <t>GALEANA</t>
  </si>
  <si>
    <t>DOCTOR ARROYO</t>
  </si>
  <si>
    <t>NLSSA001263</t>
  </si>
  <si>
    <t>HOSPITAL GENERAL DOCTOR ARROYO</t>
  </si>
  <si>
    <t>NLSSA000855</t>
  </si>
  <si>
    <t>HOSPITAL GENERAL DE CERRALVO</t>
  </si>
  <si>
    <t>CIUDAD CERRALVO</t>
  </si>
  <si>
    <t>CERRALVO</t>
  </si>
  <si>
    <t>CADEREYTA JIMENEZ</t>
  </si>
  <si>
    <t>NLSSA000732</t>
  </si>
  <si>
    <t>HOSPITAL GENERAL DE AXOCHIAPAN</t>
  </si>
  <si>
    <t>AXOCHIAPAN</t>
  </si>
  <si>
    <t>CUAUTLA</t>
  </si>
  <si>
    <t>MORELOS</t>
  </si>
  <si>
    <t>MSSSA003020</t>
  </si>
  <si>
    <t>HOSPITAL DEL NIÃ‘O MORELENSE</t>
  </si>
  <si>
    <t>CUERNAVACA</t>
  </si>
  <si>
    <t>MSSSA002863</t>
  </si>
  <si>
    <t>HC DE JONACATEPEC</t>
  </si>
  <si>
    <t>JONACATEPEC DE LEANDRO VALLE</t>
  </si>
  <si>
    <t>MSSSA002740</t>
  </si>
  <si>
    <t>HC DE OCUITUCO</t>
  </si>
  <si>
    <t>OCUITUCO</t>
  </si>
  <si>
    <t>MSSSA002385</t>
  </si>
  <si>
    <t>HOSPITAL GENERAL DE TEMIXCO</t>
  </si>
  <si>
    <t>TEMIXCO</t>
  </si>
  <si>
    <t>MSSSA002373</t>
  </si>
  <si>
    <t>YAUTEPEC DE ZARAGOZA</t>
  </si>
  <si>
    <t>YAUTEPEC</t>
  </si>
  <si>
    <t>MSSSA002361</t>
  </si>
  <si>
    <t>HC PUENTE DE IXTLA DR. FERNANDO R. VIZCARRA</t>
  </si>
  <si>
    <t>PUENTE DE IXTLA</t>
  </si>
  <si>
    <t>JOJUTLA</t>
  </si>
  <si>
    <t>MSSSA002344</t>
  </si>
  <si>
    <t>HG DE TETECALA DR. RODOLFO BECERRIL DE LA PAZ</t>
  </si>
  <si>
    <t>TETECALA</t>
  </si>
  <si>
    <t>MSSSA001504</t>
  </si>
  <si>
    <t>HG DE JOJUTLA DR. ERNESTO MEANA SAN ROMAN</t>
  </si>
  <si>
    <t>MSSSA000961</t>
  </si>
  <si>
    <t>HG DE CUERNAVACA DR. JOSE G. PARRES</t>
  </si>
  <si>
    <t>MSSSA000466</t>
  </si>
  <si>
    <t>HOSPITAL GENERAL DE CUAUTLA</t>
  </si>
  <si>
    <t>MSSSA000355</t>
  </si>
  <si>
    <t>HOSPITAL GENERAL APATZINGAN</t>
  </si>
  <si>
    <t>APATZINGAN DE LA CONSTITUCION</t>
  </si>
  <si>
    <t>APATZINGAN</t>
  </si>
  <si>
    <t>MICHOACAN DE OCAMPO</t>
  </si>
  <si>
    <t>MNSSA017400</t>
  </si>
  <si>
    <t>HOSPITAL COMUNITARIO MARUATA</t>
  </si>
  <si>
    <t>MARUATA</t>
  </si>
  <si>
    <t>AQUILA</t>
  </si>
  <si>
    <t>MNSSA016550</t>
  </si>
  <si>
    <t>HOSPITAL COMUNITARIO LA HUACANA</t>
  </si>
  <si>
    <t>LA HUACANA</t>
  </si>
  <si>
    <t>MNSSA016545</t>
  </si>
  <si>
    <t>HOSPITAL GENERAL LA PIEDAD</t>
  </si>
  <si>
    <t>LA PIEDAD DE CABADAS</t>
  </si>
  <si>
    <t>LA PIEDAD</t>
  </si>
  <si>
    <t>MNSSA016533</t>
  </si>
  <si>
    <t>HOSPITAL GENERAL LOS REYES</t>
  </si>
  <si>
    <t>LOS REYES DE SALGADO</t>
  </si>
  <si>
    <t>URUAPAN</t>
  </si>
  <si>
    <t>MNSSA016521</t>
  </si>
  <si>
    <t>HOSPITAL COMUNITARIO CARACUARO-NOCUPETARO</t>
  </si>
  <si>
    <t>NOCUPETARO DE MORELOS</t>
  </si>
  <si>
    <t>NOCUPETARO</t>
  </si>
  <si>
    <t>PATZCUARO</t>
  </si>
  <si>
    <t>MNSSA016516</t>
  </si>
  <si>
    <t>HOSPITAL COMUNITARIO TUZANTLA</t>
  </si>
  <si>
    <t>TUZANTLA</t>
  </si>
  <si>
    <t>ZITACUARO</t>
  </si>
  <si>
    <t>MNSSA016504</t>
  </si>
  <si>
    <t>HOSPITAL GENERAL CIUDAD HIDALGO</t>
  </si>
  <si>
    <t>CIUDAD HIDALGO</t>
  </si>
  <si>
    <t>HIDALGO</t>
  </si>
  <si>
    <t>MNSSA016492</t>
  </si>
  <si>
    <t>HOSPITAL GENERAL PURUANDIRO</t>
  </si>
  <si>
    <t>PURUANDIRO</t>
  </si>
  <si>
    <t>MNSSA016480</t>
  </si>
  <si>
    <t>HOSPITAL GENERAL MARAVATIO</t>
  </si>
  <si>
    <t>MARAVATIO DE OCAMPO</t>
  </si>
  <si>
    <t>MARAVATIO</t>
  </si>
  <si>
    <t>MORELIA</t>
  </si>
  <si>
    <t>MNSSA016475</t>
  </si>
  <si>
    <t>HOSPITAL INFANTIL "EVA SAMANO DE LOPEZ MATEOS"</t>
  </si>
  <si>
    <t>EL EJIDO DE ATAPANEO</t>
  </si>
  <si>
    <t>MNSSA005456</t>
  </si>
  <si>
    <t>HOSPITAL GENERAL "DR MIGUEL SILVA"</t>
  </si>
  <si>
    <t>MNSSA005345</t>
  </si>
  <si>
    <t>HOSPITAL GENERAL PATZCUARO</t>
  </si>
  <si>
    <t>EL MANZANILLAL (COLONIA ENRIQUE RAMIREZ)</t>
  </si>
  <si>
    <t>MNSSA005280</t>
  </si>
  <si>
    <t>HOSPITAL GENERAL ZACAPU</t>
  </si>
  <si>
    <t>ZACAPU</t>
  </si>
  <si>
    <t>MNSSA005275</t>
  </si>
  <si>
    <t>HOSPITAL GENERAL ZITACUARO</t>
  </si>
  <si>
    <t>HEROICA ZITACUARO</t>
  </si>
  <si>
    <t>MNSSA004044</t>
  </si>
  <si>
    <t>HOSPITAL GENERAL ZAMORA</t>
  </si>
  <si>
    <t>ZAMORA DE HIDALGO</t>
  </si>
  <si>
    <t>ZAMORA</t>
  </si>
  <si>
    <t>MNSSA003945</t>
  </si>
  <si>
    <t>HOSPITAL GENERAL DR. PEDRO DANIEL MARTINEZ</t>
  </si>
  <si>
    <t>MNSSA003735</t>
  </si>
  <si>
    <t>HOSPITAL GENERAL DE TACAMBARO MARIA ZENDEJAS</t>
  </si>
  <si>
    <t>TACAMBARO DE CODALLOS</t>
  </si>
  <si>
    <t>TACAMBARO</t>
  </si>
  <si>
    <t>MNSSA002965</t>
  </si>
  <si>
    <t>HOSPITAL GENERAL SAHUAYO</t>
  </si>
  <si>
    <t>SAHUAYO DE MORELOS</t>
  </si>
  <si>
    <t>SAHUAYO</t>
  </si>
  <si>
    <t>MNSSA002813</t>
  </si>
  <si>
    <t>HOSPITAL INTEGRAL NUEVA ITALIA</t>
  </si>
  <si>
    <t>NUEVA ITALIA DE RUIZ</t>
  </si>
  <si>
    <t>MUGICA</t>
  </si>
  <si>
    <t>MNSSA002142</t>
  </si>
  <si>
    <t>HOSPITAL  PSIQUIATRICO "DR. JOSE TORRES OROZCO"</t>
  </si>
  <si>
    <t>MNSSA001903</t>
  </si>
  <si>
    <t>CENTRO ESTATAL DE ATENCION ONCOLOGICA</t>
  </si>
  <si>
    <t>MNSSA001886</t>
  </si>
  <si>
    <t>MNSSA001862</t>
  </si>
  <si>
    <t>HOSPITAL GENERAL DE LAZARO CARDENAS "DRA. ELENA AVILES"</t>
  </si>
  <si>
    <t>CIUDAD LAZARO CARDENAS</t>
  </si>
  <si>
    <t>MNSSA001722</t>
  </si>
  <si>
    <t>HOSPITAL GENERAL DE CHERAN</t>
  </si>
  <si>
    <t>CHERAN</t>
  </si>
  <si>
    <t>MNSSA000836</t>
  </si>
  <si>
    <t>HOSPITAL INTEGRAL COAHUAYANA</t>
  </si>
  <si>
    <t>COAHUAYANA DE HIDALGO</t>
  </si>
  <si>
    <t>COAHUAYANA</t>
  </si>
  <si>
    <t>MNSSA000462</t>
  </si>
  <si>
    <t>HOSPITAL INTEGRAL ARTEAGA</t>
  </si>
  <si>
    <t>ARTEAGA</t>
  </si>
  <si>
    <t>MNSSA000310</t>
  </si>
  <si>
    <t>HOSPITAL REGIONAL DE ALTA ESPECIALIDAD IXTAPALUCA</t>
  </si>
  <si>
    <t>ZOQUIAPAN</t>
  </si>
  <si>
    <t>MEXICO</t>
  </si>
  <si>
    <t>MCSSA018786</t>
  </si>
  <si>
    <t>HOSPITAL REGIONAL DE ALTA ESPECIALIDAD DE ZUMPANGO</t>
  </si>
  <si>
    <t>MCSSA018774</t>
  </si>
  <si>
    <t>H.G. VALENTIN GOMEZ FARIAS (SAN FRANCISCO ZENTLALPAN)</t>
  </si>
  <si>
    <t>SAN FRANCISCO ZENTLALPAN</t>
  </si>
  <si>
    <t>MCSSA018750</t>
  </si>
  <si>
    <t>HOSPITAL MATERNO INFANTIL GUADALUPE VICTORIA ATIZAPAN DE ZARAGOZA</t>
  </si>
  <si>
    <t>CIUDAD LOPEZ MATEOS</t>
  </si>
  <si>
    <t>ATIZAPAN DE ZARAGOZA</t>
  </si>
  <si>
    <t>MCSSA018733</t>
  </si>
  <si>
    <t>HOSPITAL MATERNO INFANTIL VICENTE GUERRERO CHIMALHUACAN</t>
  </si>
  <si>
    <t>MCSSA018680</t>
  </si>
  <si>
    <t>HOSPITAL MUNICIPAL JUAN ALDAMA VILLA NICOLAS ROMERO</t>
  </si>
  <si>
    <t>LA CONCEPCION (EL ESCOBAL)</t>
  </si>
  <si>
    <t>NICOLAS ROMERO</t>
  </si>
  <si>
    <t>MCSSA018675</t>
  </si>
  <si>
    <t>HOSPITAL MATERNO INFANTIL MIGUEL HIDALGO Y COSTILLA LOS REYES LA PAZ</t>
  </si>
  <si>
    <t>LA MAGDALENA ATLICPAC</t>
  </si>
  <si>
    <t>LA PAZ</t>
  </si>
  <si>
    <t>NEZAHUALCOYOTL</t>
  </si>
  <si>
    <t>MCSSA018622</t>
  </si>
  <si>
    <t>HOSPITAL MUNICIPAL HERMENEGILDO GALEANA JIQUIPILCO</t>
  </si>
  <si>
    <t>EJIDO DE SANTA MARIA NATIVITAS</t>
  </si>
  <si>
    <t>MCSSA018610</t>
  </si>
  <si>
    <t>HOSPITAL MUNICIPAL TEMASCALTEPEC</t>
  </si>
  <si>
    <t>SAN SEBASTIAN CARBONERAS (CARBONERAS)</t>
  </si>
  <si>
    <t>TEMASCALTEPEC</t>
  </si>
  <si>
    <t>MCSSA018593</t>
  </si>
  <si>
    <t>HOSPITAL MATERNO INFANTIL JOSE MARIA MORELOS Y PAVON BICENTENARIO SAN JOSE DEL RINCON</t>
  </si>
  <si>
    <t>SANTA CRUZ DEL RINCON</t>
  </si>
  <si>
    <t>SAN JOSE DEL RINCON</t>
  </si>
  <si>
    <t>MCSSA018564</t>
  </si>
  <si>
    <t>HOSPITAL GENERAL HUEYPOXTLA HERMENEGILDO GALEANA BICENTENARIO</t>
  </si>
  <si>
    <t>MCSSA018552</t>
  </si>
  <si>
    <t>HOSPITAL MATERNO INFANTIL CHALCO JOSEFA ORTIZ DE DOMINGUEZ</t>
  </si>
  <si>
    <t>CHALCO</t>
  </si>
  <si>
    <t>MCSSA018453</t>
  </si>
  <si>
    <t>H.G. TEXCOCO GUADALUPE VICTORIA BICENTENARIO</t>
  </si>
  <si>
    <t>TEXCOCO DE MORA</t>
  </si>
  <si>
    <t>MCSSA018412</t>
  </si>
  <si>
    <t>HOSPITAL MUNICIPAL XONACATLAN VICENTE GUERRERO BICENTENARIO</t>
  </si>
  <si>
    <t>XONACATLAN</t>
  </si>
  <si>
    <t>MCSSA018062</t>
  </si>
  <si>
    <t>SANTA MARIA TETITLA</t>
  </si>
  <si>
    <t>OTZOLOTEPEC</t>
  </si>
  <si>
    <t>MCSSA017082</t>
  </si>
  <si>
    <t>HOSPITAL MUNICIPAL IXTAPALUCA LEONA VICARIO BICENTENARIO</t>
  </si>
  <si>
    <t>MCSSA017065</t>
  </si>
  <si>
    <t>HOSPITAL MUNICIPAL MALINALCO PEDRO ASCENCIO DE ALQUISIRAS</t>
  </si>
  <si>
    <t>MALINALCO</t>
  </si>
  <si>
    <t>MCSSA015262</t>
  </si>
  <si>
    <t>CENTRO ESPECIALIZADO DE ATENCION A PERSONAS CON DISCAPACIDAD VISUAL</t>
  </si>
  <si>
    <t>NAUCALPAN DE JUAREZ</t>
  </si>
  <si>
    <t>MCSSA014641</t>
  </si>
  <si>
    <t>HOSPITAL MUNICIPAL DE CHICONCUAC</t>
  </si>
  <si>
    <t>EJIDO SAN CRISTOBAL</t>
  </si>
  <si>
    <t>CHICONCUAC</t>
  </si>
  <si>
    <t>MCSSA014632</t>
  </si>
  <si>
    <t>HOSPITAL GENERAL DE AXAPUSCO</t>
  </si>
  <si>
    <t>AXAPUSCO</t>
  </si>
  <si>
    <t>TEOTIHUACAN</t>
  </si>
  <si>
    <t>MCSSA014143</t>
  </si>
  <si>
    <t>HOSPITAL MUNICIPAL VILLA DEL CARBON</t>
  </si>
  <si>
    <t>VILLA DEL CARBON</t>
  </si>
  <si>
    <t>MCSSA014101</t>
  </si>
  <si>
    <t>HOSPITAL MATERNO DE TEXCOCO</t>
  </si>
  <si>
    <t>MCSSA010963</t>
  </si>
  <si>
    <t>HOSPITAL GENERAL CHIMALHUACAN SAN AGUSTIN</t>
  </si>
  <si>
    <t>MCSSA010811</t>
  </si>
  <si>
    <t>HOSPITAL MUNICIPAL LERMA</t>
  </si>
  <si>
    <t>SANTA MARIA ATARASQUILLO</t>
  </si>
  <si>
    <t>LERMA</t>
  </si>
  <si>
    <t>MCSSA010683</t>
  </si>
  <si>
    <t>HOSPITAL GENERAL TULTITLAN SAN PABLO DE LAS SALINAS</t>
  </si>
  <si>
    <t>TULTITLAN</t>
  </si>
  <si>
    <t>CUAUTITLAN</t>
  </si>
  <si>
    <t>MCSSA010345</t>
  </si>
  <si>
    <t>HOSPITAL GENERAL LA PERLA NEZAHUALCOYOTL</t>
  </si>
  <si>
    <t>CIUDAD NEZAHUALCOYOTL</t>
  </si>
  <si>
    <t>MCSSA010292</t>
  </si>
  <si>
    <t>HOSPITAL GENERAL LAS AMERICAS</t>
  </si>
  <si>
    <t>ECATEPEC DE MORELOS</t>
  </si>
  <si>
    <t>MCSSA010280</t>
  </si>
  <si>
    <t>HOSPITAL MUNICIPAL ZACUALPAN</t>
  </si>
  <si>
    <t>ZACUALPAN</t>
  </si>
  <si>
    <t>MCSSA010263</t>
  </si>
  <si>
    <t>HOSPITAL GENERAL IXTAPAN DE LA SAL</t>
  </si>
  <si>
    <t>EL SALITRE</t>
  </si>
  <si>
    <t>IXTAPAN DE LA SAL</t>
  </si>
  <si>
    <t>MCSSA010251</t>
  </si>
  <si>
    <t>HOSPITAL MUNICIPAL TEMOAYA</t>
  </si>
  <si>
    <t>MCSSA010246</t>
  </si>
  <si>
    <t>CENTRO MEDICO LIC. ADOLFO LOPEZ MATEOS</t>
  </si>
  <si>
    <t>TOLUCA DE LERDO</t>
  </si>
  <si>
    <t>MCSSA010222</t>
  </si>
  <si>
    <t>HOSPITAL GENERAL ATLACOMULCO</t>
  </si>
  <si>
    <t>ATLACOMULCO DE FABELA</t>
  </si>
  <si>
    <t>MCSSA010123</t>
  </si>
  <si>
    <t>HOSPITAL MUNICIPAL ACAMBAY IGNACIO ALLENDE  BICENTENARIO</t>
  </si>
  <si>
    <t>VILLA DE ACAMBAY DE RUIZ CASTAÃ‘EDA</t>
  </si>
  <si>
    <t>ACAMBAY DE RUIZ CASTAÃ‘EDA</t>
  </si>
  <si>
    <t>MCSSA010111</t>
  </si>
  <si>
    <t>H.G. JILOTEPEC</t>
  </si>
  <si>
    <t>JILOTEPEC DE MOLINA ENRIQUEZ</t>
  </si>
  <si>
    <t>MCSSA010053</t>
  </si>
  <si>
    <t>HOSPITAL MUNICIPAL TECAMAC LIC. CESAR CAMACHO QUIROZ</t>
  </si>
  <si>
    <t>LA BASE</t>
  </si>
  <si>
    <t>TECAMAC</t>
  </si>
  <si>
    <t>MCSSA009826</t>
  </si>
  <si>
    <t>HOSPITAL VALERIO TRUJANO BICENTENARIO</t>
  </si>
  <si>
    <t>VILLA LUVIANOS</t>
  </si>
  <si>
    <t>LUVIANOS</t>
  </si>
  <si>
    <t>MCSSA009510</t>
  </si>
  <si>
    <t>H.G. DR. FERNANDO QUIROZ GUTIERREZ</t>
  </si>
  <si>
    <t>XICO</t>
  </si>
  <si>
    <t>VALLE DE CHALCO SOLIDARIDAD</t>
  </si>
  <si>
    <t>MCSSA008945</t>
  </si>
  <si>
    <t>HOSPITAL MUNICIPAL SAN JUAN ZITLALTEPEC</t>
  </si>
  <si>
    <t>SAN JUAN ZITLALTEPEC</t>
  </si>
  <si>
    <t>MCSSA008863</t>
  </si>
  <si>
    <t>HOSPITAL GUADALUPE VICTORIA BICENTENARIO</t>
  </si>
  <si>
    <t>VILLA VICTORIA</t>
  </si>
  <si>
    <t>MCSSA008320</t>
  </si>
  <si>
    <t>HOSPITAL MUNICIPAL BICENTENARIO HERMENEGILDO GALEANA VILLA GUERRERO</t>
  </si>
  <si>
    <t>VILLA GUERRERO</t>
  </si>
  <si>
    <t>MCSSA008233</t>
  </si>
  <si>
    <t>H.G. VALLE DE BRAVO</t>
  </si>
  <si>
    <t>MCSSA007982</t>
  </si>
  <si>
    <t>HOSPITAL MATERNO PERINATAL MONICA PRETELINI SAENZ</t>
  </si>
  <si>
    <t>MCSSA007673</t>
  </si>
  <si>
    <t>H.G. DR. NICOLAS SAN JUAN</t>
  </si>
  <si>
    <t>MCSSA007661</t>
  </si>
  <si>
    <t>HOSPITAL MUNICIPAL SAN PEDRO LIMON</t>
  </si>
  <si>
    <t>SAN PEDRO LIMON</t>
  </si>
  <si>
    <t>TLATLAYA</t>
  </si>
  <si>
    <t>MCSSA007586</t>
  </si>
  <si>
    <t>HOSPITAL JUAN ALDAMA BICENTENARIO</t>
  </si>
  <si>
    <t>ACATITLAN</t>
  </si>
  <si>
    <t>TEXCALTITLAN</t>
  </si>
  <si>
    <t>MCSSA006874</t>
  </si>
  <si>
    <t>HM TEPETLIXPA HERMENEGILDO GALEANA, BICENTENARIO</t>
  </si>
  <si>
    <t>TEPETLIXPA</t>
  </si>
  <si>
    <t>MCSSA006780</t>
  </si>
  <si>
    <t>HOSPITAL MUNICIPAL MARIANO MATAMOROS BICENTENARIO TENANGO DEL VALLE</t>
  </si>
  <si>
    <t>TENANGO DE ARISTA</t>
  </si>
  <si>
    <t>MCSSA006536</t>
  </si>
  <si>
    <t>H.G. TENANCINGO</t>
  </si>
  <si>
    <t>TENANCINGO DE DEGOLLADO</t>
  </si>
  <si>
    <t>MCSSA006430</t>
  </si>
  <si>
    <t>HOSPITAL GENERAL MIGUEL HIDALGO Y COSTILLA BICENTENARIO</t>
  </si>
  <si>
    <t>TEJUPILCO DE HIDALGO</t>
  </si>
  <si>
    <t>MCSSA005730</t>
  </si>
  <si>
    <t>HOSPITAL JOSE MARIA COSS BICENTENARIO</t>
  </si>
  <si>
    <t>SULTEPEC DE PEDRO ASCENCIO DE ALQUISIRAS</t>
  </si>
  <si>
    <t>SULTEPEC</t>
  </si>
  <si>
    <t>MCSSA005556</t>
  </si>
  <si>
    <t>HOSPITAL GENERAL SAN FELIPE DEL PROGRESO</t>
  </si>
  <si>
    <t>SAN FELIPE DEL PROGRESO</t>
  </si>
  <si>
    <t>MCSSA005095</t>
  </si>
  <si>
    <t>HOSPITAL MUNICIPAL OTUMBA BICENTENARIO</t>
  </si>
  <si>
    <t>OTUMBA DE GOMEZ FARIAS</t>
  </si>
  <si>
    <t>MCSSA004791</t>
  </si>
  <si>
    <t>HOSPITAL IGNACIO LOPEZ RAYON BICENTENARIO</t>
  </si>
  <si>
    <t>EL ORO DE HIDALGO</t>
  </si>
  <si>
    <t>EL ORO</t>
  </si>
  <si>
    <t>MCSSA004692</t>
  </si>
  <si>
    <t>H.G. DR. GUSTAVO BAZ PRADA</t>
  </si>
  <si>
    <t>MCSSA004231</t>
  </si>
  <si>
    <t>H.G. DR. MAXIMILIANO RUIZ CASTAÃ‘EDA</t>
  </si>
  <si>
    <t>MCSSA004074</t>
  </si>
  <si>
    <t>HOSPITAL MUNICIPAL XALATLACO MARIANO MATAMOROS</t>
  </si>
  <si>
    <t>BARRIO SAN AGUSTIN</t>
  </si>
  <si>
    <t>MCSSA003106</t>
  </si>
  <si>
    <t>HOSPITAL GENERAL IXTLAHUACA VALENTIN GOMEZ FARIAS</t>
  </si>
  <si>
    <t>SAN PEDRO LA CABECERA</t>
  </si>
  <si>
    <t>MCSSA002872</t>
  </si>
  <si>
    <t>H. ZOQUIAPAN GRANJA LA SALUD</t>
  </si>
  <si>
    <t>MCSSA002773</t>
  </si>
  <si>
    <t>ZOQUIAPAN DR. PEDRO LOPEZ</t>
  </si>
  <si>
    <t>MCSSA002761</t>
  </si>
  <si>
    <t>HOSPITAL SANTOS DEGOLLADO BICENTENARIO</t>
  </si>
  <si>
    <t>HUIXQUILUCAN DE DEGOLLADO</t>
  </si>
  <si>
    <t>HUIXQUILUCAN</t>
  </si>
  <si>
    <t>MCSSA002534</t>
  </si>
  <si>
    <t>HOSPITAL MUNICIPAL HUEHUETOCA</t>
  </si>
  <si>
    <t>HUEHUETOCA</t>
  </si>
  <si>
    <t>MCSSA002435</t>
  </si>
  <si>
    <t>H.G. DR. JOSE MARIA RODRIGUEZ</t>
  </si>
  <si>
    <t>MCSSA002184</t>
  </si>
  <si>
    <t>H.G. CHIMALHUACAN</t>
  </si>
  <si>
    <t>MCSSA002020</t>
  </si>
  <si>
    <t>HOSPITAL GENERAL DE CHALCO</t>
  </si>
  <si>
    <t>CHALCO DE DIAZ COVARRUBIAS</t>
  </si>
  <si>
    <t>MCSSA001682</t>
  </si>
  <si>
    <t>H.G. JOSE VICENTE VILLADA</t>
  </si>
  <si>
    <t>MCSSA001636</t>
  </si>
  <si>
    <t>HOSPITAL  RAMON LOPEZ RAYON BICENTENARIO COATEPEC HARINAS</t>
  </si>
  <si>
    <t>COATEPEC HARINAS</t>
  </si>
  <si>
    <t>MCSSA001484</t>
  </si>
  <si>
    <t>H.G. DR.SALVADOR GONZALEZ HERREJON</t>
  </si>
  <si>
    <t>MCSSA001011</t>
  </si>
  <si>
    <t>HOSPITAL MUNICIPAL SANTA CRUZ ATIZAPAN BICENTENARIO</t>
  </si>
  <si>
    <t>SANTA CRUZ ATIZAPAN</t>
  </si>
  <si>
    <t>ATIZAPAN</t>
  </si>
  <si>
    <t>MCSSA000982</t>
  </si>
  <si>
    <t>HOSPITAL PSIQUIATRICO JOSE SAYAGO</t>
  </si>
  <si>
    <t>TEPEXPAN</t>
  </si>
  <si>
    <t>MCSSA000241</t>
  </si>
  <si>
    <t>HOSPITAL PSIQUIATRICO  DR. ADOLFO M. NIETO TEPEXPAN</t>
  </si>
  <si>
    <t>MCSSA000236</t>
  </si>
  <si>
    <t>TEPEXPAN DR. GUSTAVO BAZ PRADA</t>
  </si>
  <si>
    <t>MCSSA000224</t>
  </si>
  <si>
    <t>HOSPITAL COMUNITARIO TEQUILA</t>
  </si>
  <si>
    <t>IPROVIPE I (EL CAMICHIN) [FRACCIONAMIENTO]</t>
  </si>
  <si>
    <t>TEQUILA</t>
  </si>
  <si>
    <t>AMECA</t>
  </si>
  <si>
    <t>JALISCO</t>
  </si>
  <si>
    <t>JCSSA013943</t>
  </si>
  <si>
    <t>HOSPITAL REGIONAL DE LA BARCA</t>
  </si>
  <si>
    <t>LA BARCA</t>
  </si>
  <si>
    <t>JCSSA013815</t>
  </si>
  <si>
    <t>HOSPITAL COMUNITARIO ATOTONILCO EL ALTO MADRE MARIA LUISITA DE LA PEÃ‘A NAVARRO</t>
  </si>
  <si>
    <t>ATOTONILCO EL ALTO</t>
  </si>
  <si>
    <t>JCSSA013762</t>
  </si>
  <si>
    <t>UNIDAD ESPECIALIZADA EN ATENCION OBSTETRICA Y CUIDADOS NEONATALES OCOTLAN</t>
  </si>
  <si>
    <t>OCOTLAN</t>
  </si>
  <si>
    <t>JCSSA013692</t>
  </si>
  <si>
    <t>UNIDAD ESPECIALIZADA EN ATENCION OBSTETRICA Y CUIDADOS NEONATALES ZAPOTLANEJO</t>
  </si>
  <si>
    <t>ZAPOTLANEJO</t>
  </si>
  <si>
    <t>CENTRO TONALA</t>
  </si>
  <si>
    <t>JCSSA013506</t>
  </si>
  <si>
    <t>UNIDAD ESPECIALIZADA EN ATENCION OBSTETRICA Y CUIDADOS NEONATALES SAN MIGUEL EL ALTO</t>
  </si>
  <si>
    <t>SAN MIGUEL EL ALTO</t>
  </si>
  <si>
    <t>TEPATITLAN</t>
  </si>
  <si>
    <t>JCSSA013091</t>
  </si>
  <si>
    <t>UNIDAD ESPECIALIZADA EN ATENCION OBSTETRICA Y CUIDADOS NEONATALES TALA</t>
  </si>
  <si>
    <t>TALA</t>
  </si>
  <si>
    <t>JCSSA013050</t>
  </si>
  <si>
    <t>HOSPITAL COMUNITARIO DE SAN JUAN DE LOS LAGOS</t>
  </si>
  <si>
    <t>SAN JUAN DE LOS LAGOS</t>
  </si>
  <si>
    <t>LAGOS DE MORENO</t>
  </si>
  <si>
    <t>JCSSA013045</t>
  </si>
  <si>
    <t>HOSPITAL COMUNITARIO TAPALPA</t>
  </si>
  <si>
    <t>TAPALPA</t>
  </si>
  <si>
    <t>CIUDAD GUZMAN</t>
  </si>
  <si>
    <t>JCSSA009574</t>
  </si>
  <si>
    <t>HOSPITAL COMUNITARIO DE JOCOTEPEC</t>
  </si>
  <si>
    <t>CHANTEPEC (EL CHANTE)</t>
  </si>
  <si>
    <t>JOCOTEPEC</t>
  </si>
  <si>
    <t>JCSSA009364</t>
  </si>
  <si>
    <t>HOSPITAL MATERNO INFANTIL SAN MARTIN DE LAS FLORES</t>
  </si>
  <si>
    <t>SAN MARTIN DE LAS FLORES DE ABAJO (LA ABADIA) [FRACCIONAMIENTO]</t>
  </si>
  <si>
    <t>SAN PEDRO TLAQUEPAQUE</t>
  </si>
  <si>
    <t>CENTRO TLAQUEPAQUE</t>
  </si>
  <si>
    <t>JCSSA009304</t>
  </si>
  <si>
    <t>HOSPITAL COMUNITARIO OJUELOS</t>
  </si>
  <si>
    <t>OJUELOS DE JALISCO</t>
  </si>
  <si>
    <t>JCSSA008454</t>
  </si>
  <si>
    <t>HOSPITAL GENERAL DE LAGOS DE MORENO</t>
  </si>
  <si>
    <t>JCSSA008430</t>
  </si>
  <si>
    <t>HOSPITAL COMUNITARIO CIHUATLAN</t>
  </si>
  <si>
    <t>CIHUATLAN</t>
  </si>
  <si>
    <t>AUTLAN</t>
  </si>
  <si>
    <t>JCSSA008425</t>
  </si>
  <si>
    <t>HOSPITAL COMUNITARIO HUEJUQUILLA EL ALTO</t>
  </si>
  <si>
    <t>HUEJUQUILLA EL ALTO</t>
  </si>
  <si>
    <t>COLOTLAN</t>
  </si>
  <si>
    <t>JCSSA008401</t>
  </si>
  <si>
    <t>HOSPITAL COMUNITARIO TAMAZULA</t>
  </si>
  <si>
    <t>TAMAZULA DE GORDIANO</t>
  </si>
  <si>
    <t>TAMAZULA</t>
  </si>
  <si>
    <t>JCSSA008080</t>
  </si>
  <si>
    <t>HOSPITAL COMUNITARIO MAZAMITLA</t>
  </si>
  <si>
    <t>MAZAMITLA</t>
  </si>
  <si>
    <t>JCSSA008075</t>
  </si>
  <si>
    <t>HOSPITAL GENERAL DE OCCIDENTE</t>
  </si>
  <si>
    <t>ZAPOPAN</t>
  </si>
  <si>
    <t>CENTRO ZAPOPAN</t>
  </si>
  <si>
    <t>JCSSA007066</t>
  </si>
  <si>
    <t>CENTRO DE ATENCION INTEGRAL EN SALUD MENTAL ESTANCIA BREVE</t>
  </si>
  <si>
    <t>JCSSA007042</t>
  </si>
  <si>
    <t>HOSPITAL REGIONAL  YAHUALICA</t>
  </si>
  <si>
    <t>YAHUALICA DE GONZALEZ GALLO</t>
  </si>
  <si>
    <t>JCSSA006890</t>
  </si>
  <si>
    <t>HOSPITAL COMUNITARIO TOMATLAN</t>
  </si>
  <si>
    <t>TOMATLAN</t>
  </si>
  <si>
    <t>PUERTO VALLARTA</t>
  </si>
  <si>
    <t>JCSSA006115</t>
  </si>
  <si>
    <t>CENTRO DE ATENCION INTEGRAL EN SALUD MENTAL ESTANCIA PROLONGADA</t>
  </si>
  <si>
    <t>ZAPOTE DEL VALLE (ZAPOTE DE SANTA CRUZ)</t>
  </si>
  <si>
    <t>TLAJOMULCO DE ZUÃ‘IGA</t>
  </si>
  <si>
    <t>JCSSA005881</t>
  </si>
  <si>
    <t>HOSPITAL REGIONAL DE TEPATITLAN</t>
  </si>
  <si>
    <t>TEPATITLAN DE MORELOS</t>
  </si>
  <si>
    <t>JCSSA005584</t>
  </si>
  <si>
    <t>HOSPITAL COMUNITARIO DE TEOCALTICHE</t>
  </si>
  <si>
    <t>TEOCALTICHE</t>
  </si>
  <si>
    <t>JCSSA005461</t>
  </si>
  <si>
    <t>HOSPITAL COMUNITARIO SAYULA</t>
  </si>
  <si>
    <t>SAYULA</t>
  </si>
  <si>
    <t>JCSSA004930</t>
  </si>
  <si>
    <t>HOSPITAL REGIONAL DE PUERTO VALLARTA</t>
  </si>
  <si>
    <t>JCSSA004230</t>
  </si>
  <si>
    <t>HOSPITAL COMUNITARIO MASCOTA</t>
  </si>
  <si>
    <t>MASCOTA</t>
  </si>
  <si>
    <t>JCSSA003583</t>
  </si>
  <si>
    <t>HOSPITAL REGIONAL DE MAGDALENA</t>
  </si>
  <si>
    <t>JCSSA003496</t>
  </si>
  <si>
    <t>HOSPITAL COMUNITARIO LA HUERTA</t>
  </si>
  <si>
    <t>LA HUERTA</t>
  </si>
  <si>
    <t>JCSSA002632</t>
  </si>
  <si>
    <t>NUEVO HOSPITAL CIVIL DE GUADALAJARA DR. JUAN I. MENCHACA</t>
  </si>
  <si>
    <t>GUADALAJARA</t>
  </si>
  <si>
    <t>CENTRO GUADALAJARA</t>
  </si>
  <si>
    <t>JCSSA002224</t>
  </si>
  <si>
    <t>HOSPITAL MATERNO INFANTIL ESPERANZA LOPEZ MATEOS</t>
  </si>
  <si>
    <t>JCSSA002212</t>
  </si>
  <si>
    <t>INSTITUTO JALISCIENSE DE CIRUGIA RECONSTRUCTIVA DR. JOSE GUERREROSANTOS</t>
  </si>
  <si>
    <t>JCSSA002200</t>
  </si>
  <si>
    <t>ANTIGUO HOSPITAL CIVIL DE GUADALAJARA FRAY ANTONIO ALCALDE</t>
  </si>
  <si>
    <t>JCSSA002195</t>
  </si>
  <si>
    <t>O.P.D. INSTITUTO JALISCIENSE DE CANCEROLOGIA</t>
  </si>
  <si>
    <t>JCSSA002171</t>
  </si>
  <si>
    <t>HOSPITAL COMUNITARIO EL GRULLO</t>
  </si>
  <si>
    <t>EL GRULLO</t>
  </si>
  <si>
    <t>JCSSA002113</t>
  </si>
  <si>
    <t>HOSPITAL COMUNITARIO ENCARNACION DE DIAZ</t>
  </si>
  <si>
    <t>ENCARNACION DE DIAZ</t>
  </si>
  <si>
    <t>JCSSA001990</t>
  </si>
  <si>
    <t>HOSPITAL COMUNITARIO COLOTLAN</t>
  </si>
  <si>
    <t>JCSSA001454</t>
  </si>
  <si>
    <t>HOSPITAL REGIONAL COCULA</t>
  </si>
  <si>
    <t>COCULA</t>
  </si>
  <si>
    <t>JCSSA001401</t>
  </si>
  <si>
    <t>HOSPITAL REGIONAL DE CD. GUZMAN</t>
  </si>
  <si>
    <t>ZAPOTLAN EL GRANDE</t>
  </si>
  <si>
    <t>JCSSA001326</t>
  </si>
  <si>
    <t>HOSPITAL REGIONAL DE AUTLAN</t>
  </si>
  <si>
    <t>AUTLAN DE NAVARRO</t>
  </si>
  <si>
    <t>JCSSA000631</t>
  </si>
  <si>
    <t>HOSPITAL REGIONAL DE AMECA</t>
  </si>
  <si>
    <t>JCSSA000165</t>
  </si>
  <si>
    <t>HOSPITAL GENERAL DE TULANCINGO</t>
  </si>
  <si>
    <t>PAXTEPEC</t>
  </si>
  <si>
    <t>SANTIAGO TULANTEPEC DE LUGO GUERRERO</t>
  </si>
  <si>
    <t>TULANCINGO DE BRAVO</t>
  </si>
  <si>
    <t>HGSSA018000</t>
  </si>
  <si>
    <t>HOSPITAL IMSS BIENESTAR METZTITLAN</t>
  </si>
  <si>
    <t>METZTITLAN</t>
  </si>
  <si>
    <t>ZACUALTIPAN DE ANGELES</t>
  </si>
  <si>
    <t>HGSSA017941</t>
  </si>
  <si>
    <t>HOSPITAL BASICO COMUNITARIO HUEHUETLA</t>
  </si>
  <si>
    <t>LINDA VISTA I (MIRASOL)</t>
  </si>
  <si>
    <t>HGSSA015561</t>
  </si>
  <si>
    <t>HOSPITAL GENERAL TULA</t>
  </si>
  <si>
    <t>TULA DE ALLENDE</t>
  </si>
  <si>
    <t>HGSSA015532</t>
  </si>
  <si>
    <t>HOSPITAL GENERAL DE LA HUASTECA</t>
  </si>
  <si>
    <t>HUEJUTLA DE REYES</t>
  </si>
  <si>
    <t>HGSSA015520</t>
  </si>
  <si>
    <t>HOSPITAL GENERAL DE APAN</t>
  </si>
  <si>
    <t>APAN</t>
  </si>
  <si>
    <t>HGSSA015515</t>
  </si>
  <si>
    <t>HOSPITAL INTEGRAL DE TLANCHINOL</t>
  </si>
  <si>
    <t>TLANCHINOL</t>
  </si>
  <si>
    <t>HGSSA015503</t>
  </si>
  <si>
    <t>PACHUCA DE SOTO</t>
  </si>
  <si>
    <t>HGSSA005015</t>
  </si>
  <si>
    <t>HOSPITAL ZIMAPAN</t>
  </si>
  <si>
    <t>LAZARO CARDENAS (REMEDIOS)</t>
  </si>
  <si>
    <t>ZIMAPAN</t>
  </si>
  <si>
    <t>IXMIQUILPAN</t>
  </si>
  <si>
    <t>HGSSA004991</t>
  </si>
  <si>
    <t>VILLA OCARANZA</t>
  </si>
  <si>
    <t>SAN MIGUEL EYACALCO</t>
  </si>
  <si>
    <t>TOLCAYUCA</t>
  </si>
  <si>
    <t>TIZAYUCA</t>
  </si>
  <si>
    <t>HGSSA003941</t>
  </si>
  <si>
    <t>HOSPITAL REGIONAL OTOMI TEPEHUA</t>
  </si>
  <si>
    <t>SAN BARTOLO TUTOTEPEC</t>
  </si>
  <si>
    <t>HGSSA002751</t>
  </si>
  <si>
    <t>HOSPITAL GENERAL PACHUCA</t>
  </si>
  <si>
    <t>HGSSA002430</t>
  </si>
  <si>
    <t>HOSPITAL INTEGRAL CINTA LARGA</t>
  </si>
  <si>
    <t>CINTA LARGA SECCION 22</t>
  </si>
  <si>
    <t>MIXQUIAHUALA DE JUAREZ</t>
  </si>
  <si>
    <t>ACTOPAN</t>
  </si>
  <si>
    <t>HGSSA002162</t>
  </si>
  <si>
    <t>HOSPITAL INTEGRAL JACALA</t>
  </si>
  <si>
    <t>JACALA</t>
  </si>
  <si>
    <t>JACALA DE LEDEZMA</t>
  </si>
  <si>
    <t>HGSSA001795</t>
  </si>
  <si>
    <t>HOSPITAL GENERAL DEL VALLE DEL MEZQUITAL IXMIQUILPAN</t>
  </si>
  <si>
    <t>HGSSA001590</t>
  </si>
  <si>
    <t>HOSPITAL GENERAL HUICHAPAN</t>
  </si>
  <si>
    <t>HUICHAPAN</t>
  </si>
  <si>
    <t>HGSSA001503</t>
  </si>
  <si>
    <t>HOSPITAL INTEGRAL ATLAPEXCO</t>
  </si>
  <si>
    <t>ATLAPEXCO</t>
  </si>
  <si>
    <t>HGSSA000511</t>
  </si>
  <si>
    <t>HOSPITAL GENERAL ACTOPAN</t>
  </si>
  <si>
    <t>HGSSA000156</t>
  </si>
  <si>
    <t>HOSPITAL MATERNO INFANTIL IRAPUATO</t>
  </si>
  <si>
    <t>IRAPUATO</t>
  </si>
  <si>
    <t>GUANAJUATO</t>
  </si>
  <si>
    <t>GTSSA017542</t>
  </si>
  <si>
    <t>HOSPITAL MATERNO CELAYA</t>
  </si>
  <si>
    <t>CELAYA</t>
  </si>
  <si>
    <t>GTSSA017530</t>
  </si>
  <si>
    <t>HOSPITAL DE ESPECIALIDADES  PEDIATRICO LEON</t>
  </si>
  <si>
    <t>LEON DE LOS ALDAMA</t>
  </si>
  <si>
    <t>LEON</t>
  </si>
  <si>
    <t>GTSSA017525</t>
  </si>
  <si>
    <t>HOSPITAL COMUNITARIO SAN DIEGO DE LA UNION</t>
  </si>
  <si>
    <t>SAN DIEGO DE LA UNION</t>
  </si>
  <si>
    <t>GTSSA017501</t>
  </si>
  <si>
    <t>HOSPITAL MATERNO DE SAN LUIS DE LA PAZ</t>
  </si>
  <si>
    <t>SAN LUIS DE LA PAZ</t>
  </si>
  <si>
    <t>SAN MIGUEL DE ALLENDE</t>
  </si>
  <si>
    <t>GTSSA017472</t>
  </si>
  <si>
    <t>HOSPITAL COMUNITARIO MOROLEON</t>
  </si>
  <si>
    <t>MOROLEON</t>
  </si>
  <si>
    <t>SALAMANCA</t>
  </si>
  <si>
    <t>GTSSA017443</t>
  </si>
  <si>
    <t>HOSPITAL COMUNITARIO YURIRIA</t>
  </si>
  <si>
    <t>YURIRIA</t>
  </si>
  <si>
    <t>GTSSA017431</t>
  </si>
  <si>
    <t>HOSPITAL COMUNITARIO JARAL DEL PROGRESO</t>
  </si>
  <si>
    <t>JARAL DEL PROGRESO</t>
  </si>
  <si>
    <t>GTSSA017426</t>
  </si>
  <si>
    <t>HOSPITAL GENERAL ACAMBARO MIGUEL HIDALGO</t>
  </si>
  <si>
    <t>ACAMBARO</t>
  </si>
  <si>
    <t>GTSSA017414</t>
  </si>
  <si>
    <t>HOSPITAL COMUNITARIO APASEO EL ALTO</t>
  </si>
  <si>
    <t>APASEO EL ALTO</t>
  </si>
  <si>
    <t>GTSSA017402</t>
  </si>
  <si>
    <t>HOSPITAL COMUNITARIO MANUEL DOBLADO</t>
  </si>
  <si>
    <t>CIUDAD MANUEL DOBLADO</t>
  </si>
  <si>
    <t>MANUEL DOBLADO</t>
  </si>
  <si>
    <t>LEON DELTA</t>
  </si>
  <si>
    <t>GTSSA017390</t>
  </si>
  <si>
    <t>HOSPITAL GENERAL VALLE DE SANTIAGO</t>
  </si>
  <si>
    <t>VALLE DE SANTIAGO</t>
  </si>
  <si>
    <t>GTSSA017385</t>
  </si>
  <si>
    <t>HOSPITAL COMUNITARIO ABASOLO</t>
  </si>
  <si>
    <t>GTSSA017344</t>
  </si>
  <si>
    <t>CENTRO ESTATAL DE CUIDADOS CRITICOS SALAMANCA</t>
  </si>
  <si>
    <t>GTSSA017315</t>
  </si>
  <si>
    <t>HOSPITAL GENERAL SILAO</t>
  </si>
  <si>
    <t>SILAO DE LA VICTORIA</t>
  </si>
  <si>
    <t>GTSSA017023</t>
  </si>
  <si>
    <t>HOSPITAL COMUNITARIO VILLAGRAN</t>
  </si>
  <si>
    <t>VILLAGRAN</t>
  </si>
  <si>
    <t>GTSSA016994</t>
  </si>
  <si>
    <t>HOSPITAL COMUNITARIO TARIMORO</t>
  </si>
  <si>
    <t>TARIMORO</t>
  </si>
  <si>
    <t>GTSSA016970</t>
  </si>
  <si>
    <t>HOSPITAL GENERAL SAN JOSE ITURBIDE</t>
  </si>
  <si>
    <t>SAN JOSE ITURBIDE</t>
  </si>
  <si>
    <t>GTSSA016912</t>
  </si>
  <si>
    <t>HOSPITAL COMUNITARIO SANTA CRUZ DE JUVENTINO ROSAS</t>
  </si>
  <si>
    <t>JUVENTINO ROSAS</t>
  </si>
  <si>
    <t>SANTA CRUZ DE JUVENTINO ROSAS</t>
  </si>
  <si>
    <t>GTSSA016842</t>
  </si>
  <si>
    <t>HOSPITAL REGIONAL DE ALTA ESPECIALIDAD DEL BAJIO</t>
  </si>
  <si>
    <t>GTSSA016796</t>
  </si>
  <si>
    <t>HOSPITAL GENERAL SALVATIERRA</t>
  </si>
  <si>
    <t>SALVATIERRA</t>
  </si>
  <si>
    <t>GTSSA006495</t>
  </si>
  <si>
    <t>HOSPITAL GENERAL LEON</t>
  </si>
  <si>
    <t>GTSSA005683</t>
  </si>
  <si>
    <t>HOSPITAL COMUNITARIO LAS JOYAS</t>
  </si>
  <si>
    <t>GTSSA005613</t>
  </si>
  <si>
    <t>HOSPITAL COMUNITARIO COMONFORT</t>
  </si>
  <si>
    <t>COMONFORT</t>
  </si>
  <si>
    <t>GTSSA005502</t>
  </si>
  <si>
    <t>HOSPITAL GENERAL PURISIMA DEL RINCON</t>
  </si>
  <si>
    <t>PURISIMA DE BUSTOS</t>
  </si>
  <si>
    <t>PURISIMA DEL RINCON</t>
  </si>
  <si>
    <t>GTSSA005432</t>
  </si>
  <si>
    <t>HOSPITAL GENERAL URIANGATO</t>
  </si>
  <si>
    <t>URIANGATO</t>
  </si>
  <si>
    <t>GTSSA004650</t>
  </si>
  <si>
    <t>HOSPITAL GENERAL SAN LUIS DE LA PAZ</t>
  </si>
  <si>
    <t>GTSSA004003</t>
  </si>
  <si>
    <t>HOSPITAL COMUNITARIO SAN FRANCISCO DEL RINCON</t>
  </si>
  <si>
    <t>SAN FRANCISCO DEL RINCON</t>
  </si>
  <si>
    <t>GTSSA003793</t>
  </si>
  <si>
    <t>HOSPITAL COMUNITARIO SAN FELIPE</t>
  </si>
  <si>
    <t>GTSSA003600</t>
  </si>
  <si>
    <t>HOSPITAL GENERAL SALAMANCA</t>
  </si>
  <si>
    <t>GTSSA003233</t>
  </si>
  <si>
    <t>HOSPITAL COMUNITARIO ROMITA</t>
  </si>
  <si>
    <t>ROMITA</t>
  </si>
  <si>
    <t>GTSSA003151</t>
  </si>
  <si>
    <t>HOSPITAL GENERAL PENJAMO</t>
  </si>
  <si>
    <t>PENJAMO</t>
  </si>
  <si>
    <t>GTSSA002760</t>
  </si>
  <si>
    <t>CENTRO DE ATENCION INTEGRAL A LA SALUD MENTAL DE LEON</t>
  </si>
  <si>
    <t>SAN PEDRO DEL MONTE (EL HOSPITAL)</t>
  </si>
  <si>
    <t>GTSSA002615</t>
  </si>
  <si>
    <t>HOSPITAL DE ESPECIALIDAD MATERNO INFANTIL DE LEON</t>
  </si>
  <si>
    <t>GTSSA002096</t>
  </si>
  <si>
    <t>HOSPITAL COMUNITARIO JERECUARO</t>
  </si>
  <si>
    <t>JERECUARO</t>
  </si>
  <si>
    <t>GTSSA001915</t>
  </si>
  <si>
    <t>HOSPITAL GENERAL IRAPUATO</t>
  </si>
  <si>
    <t>GTSSA001652</t>
  </si>
  <si>
    <t>HOSPITAL COMUNITARIO HUANIMARO</t>
  </si>
  <si>
    <t>HUANIMARO</t>
  </si>
  <si>
    <t>GTSSA001623</t>
  </si>
  <si>
    <t>HOSPITAL GENERAL GUANAJUATO DR. VALENTIN GRACIA</t>
  </si>
  <si>
    <t>GTSSA001454</t>
  </si>
  <si>
    <t>HOSPITAL GENERAL DOLORES HIDALGO  CUNA DE LA INDEPENDENCIA NACIONAL</t>
  </si>
  <si>
    <t>DOLORES HIDALGO CUNA DE LA INDEPENDENCIA NACIONAL</t>
  </si>
  <si>
    <t>GTSSA001290</t>
  </si>
  <si>
    <t>HOSPITAL COMUNITARIO CORTAZAR</t>
  </si>
  <si>
    <t>CORTAZAR</t>
  </si>
  <si>
    <t>GTSSA001121</t>
  </si>
  <si>
    <t>HOSPITAL GENERAL CELAYA</t>
  </si>
  <si>
    <t>GTSSA000766</t>
  </si>
  <si>
    <t>HOSPITAL COMUNITARIO APASEO EL GRANDE</t>
  </si>
  <si>
    <t>APASEO EL GRANDE</t>
  </si>
  <si>
    <t>GTSSA000585</t>
  </si>
  <si>
    <t>HOSPITAL GENERAL SAN MIGUEL ALLENDE FELIPE G. DOBARGANES</t>
  </si>
  <si>
    <t>GTSSA000310</t>
  </si>
  <si>
    <t>HG ADOLFO PRIETO</t>
  </si>
  <si>
    <t>TAXCO DE ALARCON</t>
  </si>
  <si>
    <t>NORTE</t>
  </si>
  <si>
    <t>GUERRERO</t>
  </si>
  <si>
    <t>GRSSA012535</t>
  </si>
  <si>
    <t>HOSPITAL DE LA COMUNIDAD DE COYUCA DE BENITEZ</t>
  </si>
  <si>
    <t>COYUCA DE BENITEZ</t>
  </si>
  <si>
    <t>COSTA GRANDE</t>
  </si>
  <si>
    <t>GRSSA012424</t>
  </si>
  <si>
    <t>HOSPITAL DE LA COMUNIDAD DE HUAMUXTITLAN</t>
  </si>
  <si>
    <t>HUAMUXTITLAN</t>
  </si>
  <si>
    <t>MONTAÃ‘A</t>
  </si>
  <si>
    <t>GRSSA012412</t>
  </si>
  <si>
    <t>HOSPITAL DE LA COMUNIDAD DE TELOLOAPAN GRO.</t>
  </si>
  <si>
    <t>TELOLOAPAN</t>
  </si>
  <si>
    <t>GRSSA011963</t>
  </si>
  <si>
    <t>INSTITUTO ESTATAL DE CANCEROLOGIA</t>
  </si>
  <si>
    <t>ACAPULCO DE JUAREZ</t>
  </si>
  <si>
    <t>ACAPULCO</t>
  </si>
  <si>
    <t>GRSSA011782</t>
  </si>
  <si>
    <t>HOSPITAL DE LA COMUNIDAD DE TLACOAPA</t>
  </si>
  <si>
    <t>TLACOAPA</t>
  </si>
  <si>
    <t>GRSSA010534</t>
  </si>
  <si>
    <t>HOSPITAL GENERAL CHILAPA DE ALVAREZ PZC</t>
  </si>
  <si>
    <t>CHILAPA DE ALVAREZ</t>
  </si>
  <si>
    <t>GRSSA010510</t>
  </si>
  <si>
    <t>HOSPITAL DE LA COMUNIDAD DE ZAPOTITLAN TABLAS</t>
  </si>
  <si>
    <t>ZAPOTITLAN TABLAS</t>
  </si>
  <si>
    <t>GRSSA010073</t>
  </si>
  <si>
    <t>HOSPITAL GENERAL REGIONAL DR. GUILLERMO SOBERON ACEVEDO</t>
  </si>
  <si>
    <t>COYUCA DE CATALAN</t>
  </si>
  <si>
    <t>TIERRA CALIENTE</t>
  </si>
  <si>
    <t>GRSSA010061</t>
  </si>
  <si>
    <t>HOSPITAL DE LA COMUNIDAD SAN MARCOS</t>
  </si>
  <si>
    <t>SAN MARCOS</t>
  </si>
  <si>
    <t>COSTA CHICA</t>
  </si>
  <si>
    <t>GRSSA010056</t>
  </si>
  <si>
    <t>HOSPITAL GENERAL DR. RAYMUNDO ABARCA ALARCON</t>
  </si>
  <si>
    <t>ZUMPANGO DEL RIO</t>
  </si>
  <si>
    <t>EDUARDO NERI</t>
  </si>
  <si>
    <t>GRSSA009950</t>
  </si>
  <si>
    <t>HOSPITAL GENERAL DE ACAPULCO</t>
  </si>
  <si>
    <t>LOS ORGANOS DE SAN AGUSTIN (EL QUEMADO)</t>
  </si>
  <si>
    <t>GRSSA009945</t>
  </si>
  <si>
    <t>HOSPITAL DE LA MADRE Y EL NIÃ‘O GUERRERENSE</t>
  </si>
  <si>
    <t>CHILPANCINGO DE LOS BRAVO</t>
  </si>
  <si>
    <t>GRSSA009921</t>
  </si>
  <si>
    <t>HOSPITAL DE LA MADRE Y EL NIÃ‘O INDIGENA GUERRERENSE</t>
  </si>
  <si>
    <t>TLAPA DE COMONFORT</t>
  </si>
  <si>
    <t>GRSSA009916</t>
  </si>
  <si>
    <t>HOSPITAL BASICO COMUNITARIO ACATEPEC</t>
  </si>
  <si>
    <t>ACATEPEC</t>
  </si>
  <si>
    <t>GRSSA009035</t>
  </si>
  <si>
    <t>HOSPITAL BASICO COMUNITARIO ZUMPANGO JOSE PONIENTE</t>
  </si>
  <si>
    <t>GRSSA008883</t>
  </si>
  <si>
    <t>HOSPITAL BASICO COMUNITARIO XOCHISTLAHUACA</t>
  </si>
  <si>
    <t>XOCHISTLAHUACA</t>
  </si>
  <si>
    <t>GRSSA008574</t>
  </si>
  <si>
    <t>HOSPITAL BASICO COMUNITARIO XOCHIHUEHUETLAN</t>
  </si>
  <si>
    <t>XOCHIHUEHUETLAN</t>
  </si>
  <si>
    <t>GRSSA008533</t>
  </si>
  <si>
    <t>HOSPITAL DE TLAPA</t>
  </si>
  <si>
    <t>GRSSA008101</t>
  </si>
  <si>
    <t>HOSPITAL BASICO COMUNITARIO TIXTLA DE GUERRERO</t>
  </si>
  <si>
    <t>TIXTLA DE GUERRERO</t>
  </si>
  <si>
    <t>GRSSA007763</t>
  </si>
  <si>
    <t>HOSPITAL BASICO COMUNITARIO XALITLA</t>
  </si>
  <si>
    <t>XALITLA</t>
  </si>
  <si>
    <t>TEPECOACUILCO DE TRUJANO</t>
  </si>
  <si>
    <t>GRSSA007705</t>
  </si>
  <si>
    <t>HOSPITAL BASICO COMUNITARIO TECPAN DE GALEANA</t>
  </si>
  <si>
    <t>TECPAN DE GALEANA</t>
  </si>
  <si>
    <t>GRSSA007121</t>
  </si>
  <si>
    <t>HOSPITAL BASICO COMUNITARIO SAN LUIS ACATLAN</t>
  </si>
  <si>
    <t>SAN LUIS ACATLAN</t>
  </si>
  <si>
    <t>GRSSA006322</t>
  </si>
  <si>
    <t>HOSPITAL BASICO COMUNITARIO QUECHULTENANGO</t>
  </si>
  <si>
    <t>QUECHULTENANGO</t>
  </si>
  <si>
    <t>GRSSA006206</t>
  </si>
  <si>
    <t>HOSPITAL BASICO COMUNITARIO PETATLAN</t>
  </si>
  <si>
    <t>PETATLAN</t>
  </si>
  <si>
    <t>GRSSA005931</t>
  </si>
  <si>
    <t>HOSPITAL GENERAL OMETEPEC</t>
  </si>
  <si>
    <t>OMETEPEC</t>
  </si>
  <si>
    <t>GRSSA005762</t>
  </si>
  <si>
    <t>HOSPITAL BASICO COMUNITARIO OLINALA</t>
  </si>
  <si>
    <t>OLINALA</t>
  </si>
  <si>
    <t>GRSSA005651</t>
  </si>
  <si>
    <t>HOSPITAL BASICO COMUNITARIO MALINALTEPEC</t>
  </si>
  <si>
    <t>MALINALTEPEC</t>
  </si>
  <si>
    <t>GRSSA005074</t>
  </si>
  <si>
    <t>HOSPITAL BASICO COMUNITARIO FILO DE CABALLOS</t>
  </si>
  <si>
    <t>PUERTO GENERAL NICOLAS BRAVO (FILO DE CABALLOS)</t>
  </si>
  <si>
    <t>LEONARDO BRAVO</t>
  </si>
  <si>
    <t>GRSSA005033</t>
  </si>
  <si>
    <t>DR. BERNARDO SEPULVEDA GUTIERREZ</t>
  </si>
  <si>
    <t>ZIHUATANEJO</t>
  </si>
  <si>
    <t>ZIHUATANEJO DE AZUETA</t>
  </si>
  <si>
    <t>GRSSA004753</t>
  </si>
  <si>
    <t>DR. JORGE SOBERON ACEVEDO</t>
  </si>
  <si>
    <t>IGUALA DE LA INDEPENDENCIA</t>
  </si>
  <si>
    <t>GRSSA004490</t>
  </si>
  <si>
    <t>HOSPITAL GENERAL DE HUITZUCO</t>
  </si>
  <si>
    <t>CIUDAD DE HUITZUCO</t>
  </si>
  <si>
    <t>HUITZUCO DE LOS FIGUEROA</t>
  </si>
  <si>
    <t>GRSSA004350</t>
  </si>
  <si>
    <t>HOSPITAL BASICO COMUNITARIO TLACOTEPEC</t>
  </si>
  <si>
    <t>TLACOTEPEC</t>
  </si>
  <si>
    <t>GENERAL HELIODORO CASTILLO</t>
  </si>
  <si>
    <t>GRSSA004065</t>
  </si>
  <si>
    <t>HOSPITAL BASICO COMUNITARIO CUAJINICUILAPA</t>
  </si>
  <si>
    <t>CUAJINICUILAPA</t>
  </si>
  <si>
    <t>GRSSA003044</t>
  </si>
  <si>
    <t>HOSPITAL BASICO COMUNITARIO COPALA</t>
  </si>
  <si>
    <t>COPALA</t>
  </si>
  <si>
    <t>GRSSA002373</t>
  </si>
  <si>
    <t>HOSPITAL BASICO COMUNITARIO COAHUAYUTLA DE GUERRERO</t>
  </si>
  <si>
    <t>COAHUAYUTLA DE GUERRERO</t>
  </si>
  <si>
    <t>COAHUAYUTLA DE JOSE MARIA IZAZAGA</t>
  </si>
  <si>
    <t>GRSSA002204</t>
  </si>
  <si>
    <t>HOSPITAL GENERAL DE AYUTLA</t>
  </si>
  <si>
    <t>AYUTLA DE LOS LIBRES</t>
  </si>
  <si>
    <t>GRSSA001813</t>
  </si>
  <si>
    <t>DR. JUVENTINO RODRIGUEZ GARCIA</t>
  </si>
  <si>
    <t>ATOYAC DE ALVAREZ</t>
  </si>
  <si>
    <t>GRSSA001550</t>
  </si>
  <si>
    <t>HOSPITAL BASICO COMUNITARIO ARCELIA</t>
  </si>
  <si>
    <t>ARCELIA</t>
  </si>
  <si>
    <t>GRSSA001212</t>
  </si>
  <si>
    <t>HOSPITAL BASICO COMUNITARIO ALCOZAUCA DE GUERRERO</t>
  </si>
  <si>
    <t>ALCOZAUCA DE GUERRERO</t>
  </si>
  <si>
    <t>GRSSA001002</t>
  </si>
  <si>
    <t>HOSP. GRAL. RENACIMIENTO</t>
  </si>
  <si>
    <t>GRSSA000034</t>
  </si>
  <si>
    <t>HG. COL. PROGRESO (CAAPS)</t>
  </si>
  <si>
    <t>GRSSA000022</t>
  </si>
  <si>
    <t>HOSPITAL GENERAL 450</t>
  </si>
  <si>
    <t>VICTORIA DE DURANGO</t>
  </si>
  <si>
    <t>DURANGO</t>
  </si>
  <si>
    <t>DGSSA017872</t>
  </si>
  <si>
    <t>HOSPITAL INTEGRAL DE NAZAS</t>
  </si>
  <si>
    <t>NAZAS</t>
  </si>
  <si>
    <t>GOMEZ PALACIO</t>
  </si>
  <si>
    <t>DGSSA017826</t>
  </si>
  <si>
    <t>HOSPITAL INTEGRAL DE VILLA UNION</t>
  </si>
  <si>
    <t>VILLA UNION</t>
  </si>
  <si>
    <t>POANAS</t>
  </si>
  <si>
    <t>DGSSA017790</t>
  </si>
  <si>
    <t>HOSPITAL GENERAL LERDO</t>
  </si>
  <si>
    <t>LERDO</t>
  </si>
  <si>
    <t>DGSSA017761</t>
  </si>
  <si>
    <t>HOSPITAL INTEGRAL DE HUAZAMOTA</t>
  </si>
  <si>
    <t>HUAZAMOTA</t>
  </si>
  <si>
    <t>MEZQUITAL</t>
  </si>
  <si>
    <t>DGSSA017674</t>
  </si>
  <si>
    <t>HOSPITAL INTEGRAL DE TAMAZULA</t>
  </si>
  <si>
    <t>TAMAZULA DE VICTORIA</t>
  </si>
  <si>
    <t>DGSSA017662</t>
  </si>
  <si>
    <t>HOSPITAL INTEGRAL DE LA COMUNIDAD DE LAS NIEVES</t>
  </si>
  <si>
    <t>VILLA LAS NIEVES</t>
  </si>
  <si>
    <t>OCAMPO</t>
  </si>
  <si>
    <t>RODEO</t>
  </si>
  <si>
    <t>DGSSA017406</t>
  </si>
  <si>
    <t>HOSPITAL INTEGRAL DE NUEVO IDEAL</t>
  </si>
  <si>
    <t>NUEVO IDEAL</t>
  </si>
  <si>
    <t>SANTIAGO PAPASQUIARO</t>
  </si>
  <si>
    <t>DGSSA017312</t>
  </si>
  <si>
    <t>HOSPITAL INTEGRAL DE  FRANCISCO I. MADERO</t>
  </si>
  <si>
    <t>FRANCISCO I. MADERO</t>
  </si>
  <si>
    <t>PANUCO DE CORONADO</t>
  </si>
  <si>
    <t>DGSSA017300</t>
  </si>
  <si>
    <t>HOSPITAL INTEGRAL DE MAPIMI</t>
  </si>
  <si>
    <t>MAPIMI</t>
  </si>
  <si>
    <t>DGSSA017295</t>
  </si>
  <si>
    <t>HOSPITAL INTEGRAL DEL MEZQUITAL</t>
  </si>
  <si>
    <t>SAN FRANCISCO DEL MEZQUITAL</t>
  </si>
  <si>
    <t>DGSSA017254</t>
  </si>
  <si>
    <t>HOSPITAL INTEGRAL DE SUCHIL</t>
  </si>
  <si>
    <t>SUCHIL</t>
  </si>
  <si>
    <t>DGSSA017242</t>
  </si>
  <si>
    <t>HOSPITAL NUEVO GOMEZ PALACIO</t>
  </si>
  <si>
    <t>BUGAMBILIA (MARIA CRISTINA) [GRANJA]</t>
  </si>
  <si>
    <t>DGSSA002414</t>
  </si>
  <si>
    <t>HOSPITAL INTEGRAL DEL DURAZNO</t>
  </si>
  <si>
    <t>DGSSA002315</t>
  </si>
  <si>
    <t>HOSPITAL GENERAL SANTIAGO PAPASQUIARO</t>
  </si>
  <si>
    <t>DGSSA001895</t>
  </si>
  <si>
    <t>HOSPITAL INTEGRAL DE SAN JUAN DEL RIO</t>
  </si>
  <si>
    <t>SAN JUAN DEL RIO DEL CENTAURO DEL NORTE</t>
  </si>
  <si>
    <t>DGSSA001825</t>
  </si>
  <si>
    <t>HOSPITAL INTEGRAL DEL SALTO</t>
  </si>
  <si>
    <t>DGSSA001574</t>
  </si>
  <si>
    <t>HOSPITAL INTEGRAL DE PEÃ‘ON BLANCO</t>
  </si>
  <si>
    <t>PEÃ‘ON BLANCO</t>
  </si>
  <si>
    <t>DGSSA001545</t>
  </si>
  <si>
    <t>HOSPITAL GENERAL DE SANTA MARIA DEL ORO</t>
  </si>
  <si>
    <t>SANTA MARIA DEL ORO</t>
  </si>
  <si>
    <t>DGSSA001446</t>
  </si>
  <si>
    <t>HOSPITAL INTEGRAL DE LA GUAJOLOTA</t>
  </si>
  <si>
    <t>LA GUAJOLOTA</t>
  </si>
  <si>
    <t>DGSSA001224</t>
  </si>
  <si>
    <t>HOSPITAL INTEGRAL DE SIMON BOLIVAR</t>
  </si>
  <si>
    <t>GENERAL SIMON BOLIVAR</t>
  </si>
  <si>
    <t>DGSSA000640</t>
  </si>
  <si>
    <t>HOSPITAL DE SALUD MENTAL</t>
  </si>
  <si>
    <t>DGSSA000611</t>
  </si>
  <si>
    <t>HOSPITAL GENERAL DE DURANGO</t>
  </si>
  <si>
    <t>DGSSA000191</t>
  </si>
  <si>
    <t>CENTRO ESTATAL DE CANCEROLOGIA</t>
  </si>
  <si>
    <t>DGSSA000186</t>
  </si>
  <si>
    <t>HOSPITAL GENERAL DE CUENCAME</t>
  </si>
  <si>
    <t>CUENCAME DE CENICEROS</t>
  </si>
  <si>
    <t>CUENCAME</t>
  </si>
  <si>
    <t>DGSSA000116</t>
  </si>
  <si>
    <t>HOSPITAL INTEGRAL DE CANATLAN</t>
  </si>
  <si>
    <t>CANATLAN</t>
  </si>
  <si>
    <t>DGSSA000010</t>
  </si>
  <si>
    <t>HOSPITAL GENERAL AJUSCO MEDIO</t>
  </si>
  <si>
    <t>TLALPAN</t>
  </si>
  <si>
    <t>CIUDAD DE MEXICO</t>
  </si>
  <si>
    <t>DFSSA018166</t>
  </si>
  <si>
    <t>HOSPITAL GENERAL TLAHUAC</t>
  </si>
  <si>
    <t>TLAHUAC</t>
  </si>
  <si>
    <t>DFSSA018154</t>
  </si>
  <si>
    <t>CLINICA HOSPITAL EMILIANO ZAPATA</t>
  </si>
  <si>
    <t>IZTAPALAPA</t>
  </si>
  <si>
    <t>DFSSA018142</t>
  </si>
  <si>
    <t>HOSPITAL GENERAL DR. ENRIQUE CABRERA</t>
  </si>
  <si>
    <t>ALVARO OBREGON</t>
  </si>
  <si>
    <t>DFSSA017886</t>
  </si>
  <si>
    <t xml:space="preserve">HOSPITAL GENERAL DE CUAJIMALPA  </t>
  </si>
  <si>
    <t>CUAJIMALPA DE MORELOS</t>
  </si>
  <si>
    <t>CUAJIMALPA</t>
  </si>
  <si>
    <t>DFSSA005175</t>
  </si>
  <si>
    <t>UNIDAD DE ATENCION MEDICA TEMPORAL COVID   " LA PASTORA "</t>
  </si>
  <si>
    <t>GUSTAVO A. MADERO</t>
  </si>
  <si>
    <t>DFSSA005064</t>
  </si>
  <si>
    <t>HOSPITAL GENERAL TOPILEJO</t>
  </si>
  <si>
    <t>SAN MIGUEL TOPILEJO</t>
  </si>
  <si>
    <t>DFSSA005011</t>
  </si>
  <si>
    <t>UNIDAD TEMPORAL AJUSCO MEDIO</t>
  </si>
  <si>
    <t>DFSSA005006</t>
  </si>
  <si>
    <t xml:space="preserve">EMT-2- DEL CENTRO OPERATIVO PARA  LA ATENCION DE CONTINGENCIAS </t>
  </si>
  <si>
    <t>CUAUHTEMOC</t>
  </si>
  <si>
    <t>DFSSA004994</t>
  </si>
  <si>
    <t xml:space="preserve">EMT-1- DEL CENTRO OPERATIVO PARA  LA ATENCION DE CONTINGENCIAS </t>
  </si>
  <si>
    <t>DFSSA004982</t>
  </si>
  <si>
    <t>HOSPITAL DE ESPECIALIDADES DE LA CIUDAD DE MEXICO DR. BELISARIO DOMINGUEZ</t>
  </si>
  <si>
    <t>DFSSA004265</t>
  </si>
  <si>
    <t>HOSPITAL PSIQUIATRICO FRAY BERNARDINO ALVAREZ</t>
  </si>
  <si>
    <t>DFSSA004154</t>
  </si>
  <si>
    <t>HOSPITAL PSIQUIATRICO DR. JUAN N. NAVARRO</t>
  </si>
  <si>
    <t>DFSSA004142</t>
  </si>
  <si>
    <t>HOSPITAL PSIQUIATRICO DR. SAMUEL RAMIREZ MORENO</t>
  </si>
  <si>
    <t>DFSSA004130</t>
  </si>
  <si>
    <t>INSTITUTO NACIONAL DE PERINATOLOGIA ISIDRO ESPINOSA DE LOS REYES</t>
  </si>
  <si>
    <t>DFSSA004096</t>
  </si>
  <si>
    <t>HOSPITAL INFANTIL DE MEXICO FEDERICO GOMEZ</t>
  </si>
  <si>
    <t>DFSSA004084</t>
  </si>
  <si>
    <t>INSTITUTO NACIONAL DE PSIQUIATRIA RAMON DE LA FUENTE MUÃ‘IZ</t>
  </si>
  <si>
    <t>DFSSA004072</t>
  </si>
  <si>
    <t>INSTITUTO NACIONAL DE NEUROLOGIA Y NEUROCIRUGIA MANUEL VELASCO SUAREZ</t>
  </si>
  <si>
    <t>DFSSA004060</t>
  </si>
  <si>
    <t>INSTITUTO NACIONAL DE CIENCIAS MEDICAS Y NUTRICION SALVADOR ZUBIRAN</t>
  </si>
  <si>
    <t>DFSSA004055</t>
  </si>
  <si>
    <t>INSTITUTO NACIONAL DE CANCEROLOGIA</t>
  </si>
  <si>
    <t>DFSSA004043</t>
  </si>
  <si>
    <t>INSTITUTO NACIONAL DE CARDIOLOGIA IGNACIO CHAVEZ</t>
  </si>
  <si>
    <t>DFSSA004031</t>
  </si>
  <si>
    <t>INSTITUTO NACIONAL DE ENFERMEDADES RESPIRATORIAS ISMAEL COSIO VILLEGAS</t>
  </si>
  <si>
    <t>DFSSA004026</t>
  </si>
  <si>
    <t>INSTITUTO NACIONAL DE PEDIATRIA</t>
  </si>
  <si>
    <t>COYOACAN</t>
  </si>
  <si>
    <t>DFSSA004014</t>
  </si>
  <si>
    <t>DFSSA004002</t>
  </si>
  <si>
    <t>HOSPITAL NACIONAL HOMEOPATICO</t>
  </si>
  <si>
    <t>DFSSA003990</t>
  </si>
  <si>
    <t>HOSPITAL GENERAL DE MEXICO “DR. EDUARDO LICEAGA”</t>
  </si>
  <si>
    <t>DFSSA003973</t>
  </si>
  <si>
    <t>HOSPITAL GENERAL DR. MANUEL GEA GONZALEZ</t>
  </si>
  <si>
    <t>DFSSA003961</t>
  </si>
  <si>
    <t>INSTITUTO NACIONAL DE REHABILITACION LUIS GUILLERMO IBARRA IBARRA</t>
  </si>
  <si>
    <t>DFSSA003956</t>
  </si>
  <si>
    <t>HOSPITAL JUAREZ DE MEXICO</t>
  </si>
  <si>
    <t>DFSSA003944</t>
  </si>
  <si>
    <t>HOSPITAL GENERAL BALBUENA</t>
  </si>
  <si>
    <t>DFSSA003722</t>
  </si>
  <si>
    <t>HOSPITAL PEDIATRICO MOCTEZUMA</t>
  </si>
  <si>
    <t>DFSSA003710</t>
  </si>
  <si>
    <t>HOSPITAL MATERNO INFANTIL INGUARAN</t>
  </si>
  <si>
    <t>DFSSA003705</t>
  </si>
  <si>
    <t>CLINICA HOSPITAL DE ESPECIALIDADES TOXICOLOGICAS VENUSTIANO CARRANZA</t>
  </si>
  <si>
    <t>DFSSA003664</t>
  </si>
  <si>
    <t>HOSPITAL GENERAL DR. RUBEN LEÃ‘ERO</t>
  </si>
  <si>
    <t>DFSSA003553</t>
  </si>
  <si>
    <t>HOSPITAL PEDIATRICO LEGARIA</t>
  </si>
  <si>
    <t>DFSSA003541</t>
  </si>
  <si>
    <t>HOSPITAL PEDIATRICO TACUBAYA</t>
  </si>
  <si>
    <t>DFSSA003536</t>
  </si>
  <si>
    <t>HOSPITAL GENERAL DR. GREGORIO SALAS FLORES</t>
  </si>
  <si>
    <t>DFSSA003384</t>
  </si>
  <si>
    <t>HOSPITAL PEDIATRICO PERALVILLO</t>
  </si>
  <si>
    <t>DFSSA003372</t>
  </si>
  <si>
    <t>HOSPITAL GENERAL XOCO</t>
  </si>
  <si>
    <t>DFSSA003162</t>
  </si>
  <si>
    <t>UNIDAD MEDICA DEL RECLUSORIO PREVENTIVO VARONIL SUR</t>
  </si>
  <si>
    <t>XOCHIMILCO</t>
  </si>
  <si>
    <t>DFSSA003005</t>
  </si>
  <si>
    <t>HOSPITAL MATERNO PEDIATRICO XOCHIMILCO</t>
  </si>
  <si>
    <t>DFSSA002993</t>
  </si>
  <si>
    <t>CLINICA HOSPITAL DE ESPECIALIDADES TOXICOLOGICAS XOCHIMILCO</t>
  </si>
  <si>
    <t>DFSSA002923</t>
  </si>
  <si>
    <t>HOSPITAL GENERAL TORRE MEDICA TEPEPAN</t>
  </si>
  <si>
    <t>DFSSA002672</t>
  </si>
  <si>
    <t>HOSPITAL MATERNO INFANTIL TLAHUAC</t>
  </si>
  <si>
    <t>DFSSA002491</t>
  </si>
  <si>
    <t>HOSPITAL GENERAL MILPA ALTA</t>
  </si>
  <si>
    <t>VILLA MILPA ALTA</t>
  </si>
  <si>
    <t>MILPA ALTA</t>
  </si>
  <si>
    <t>DFSSA002066</t>
  </si>
  <si>
    <t>HOSPITAL MATERNO INFANTIL MAGDALENA CONTRERAS</t>
  </si>
  <si>
    <t>LA MAGDALENA CONTRERAS</t>
  </si>
  <si>
    <t>MAGDALENA CONTRERAS</t>
  </si>
  <si>
    <t>DFSSA001926</t>
  </si>
  <si>
    <t>HOSPITAL GENERAL IZTAPALAPA</t>
  </si>
  <si>
    <t>DFSSA001540</t>
  </si>
  <si>
    <t>UNIDAD MEDICA DEL RECLUSORIO PREVENTIVO VARONIL ORIENTE</t>
  </si>
  <si>
    <t>DFSSA001535</t>
  </si>
  <si>
    <t>UNIDAD MEDICA DE LA PENITENCIARIA DEL DISTRITO FEDERAL</t>
  </si>
  <si>
    <t>DFSSA001523</t>
  </si>
  <si>
    <t>HOSPITAL PEDIATRICO IZTAPALAPA</t>
  </si>
  <si>
    <t>DFSSA001511</t>
  </si>
  <si>
    <t>HOSPITAL PEDIATRICO IZTACALCO</t>
  </si>
  <si>
    <t>IZTACALCO</t>
  </si>
  <si>
    <t>DFSSA001296</t>
  </si>
  <si>
    <t>HOSPITAL GENERAL VILLA</t>
  </si>
  <si>
    <t>DFSSA000881</t>
  </si>
  <si>
    <t>UNIDAD MEDICA DEL RECLUSORIO PREVENTIVO VARONIL NORTE</t>
  </si>
  <si>
    <t>DFSSA000876</t>
  </si>
  <si>
    <t>HOSPITAL GENERAL DE TICOMAN</t>
  </si>
  <si>
    <t>DFSSA000864</t>
  </si>
  <si>
    <t>HOSPITAL MATERNO INFANTIL CUAUTEPEC</t>
  </si>
  <si>
    <t>DFSSA000852</t>
  </si>
  <si>
    <t>HOSPITAL PEDIATRICO VILLA</t>
  </si>
  <si>
    <t>DFSSA000840</t>
  </si>
  <si>
    <t>HOSPITAL PEDIATRICO SAN JUAN DE ARAGON</t>
  </si>
  <si>
    <t>DFSSA000835</t>
  </si>
  <si>
    <t>HOSPITAL PEDIATRICO COYOACAN</t>
  </si>
  <si>
    <t>DFSSA000350</t>
  </si>
  <si>
    <t>HOSPITAL MATERNO INFANTIL DR. NICOLAS M. CEDILLO</t>
  </si>
  <si>
    <t>AZCAPOTZALCO</t>
  </si>
  <si>
    <t>DFSSA000065</t>
  </si>
  <si>
    <t>HOSPITAL PEDIATRICO AZCAPOTZALCO</t>
  </si>
  <si>
    <t>DFSSA000053</t>
  </si>
  <si>
    <t>HOSPITAL CHIAPAS NOS UNE DR. JESUS GILBERTO GOMEZ MAZA</t>
  </si>
  <si>
    <t>TUXTLA GUTIERREZ</t>
  </si>
  <si>
    <t>CHIAPAS</t>
  </si>
  <si>
    <t>CSSSA019954</t>
  </si>
  <si>
    <t>H. B. C. DE OCOSINGO</t>
  </si>
  <si>
    <t>OCOSINGO</t>
  </si>
  <si>
    <t>CSSSA019645</t>
  </si>
  <si>
    <t>H. B. C. DE SAN JUAN CHAMULA</t>
  </si>
  <si>
    <t>CHAMULA</t>
  </si>
  <si>
    <t>SAN CRISTOBAL DE LAS CASAS</t>
  </si>
  <si>
    <t>CSSSA019481</t>
  </si>
  <si>
    <t>HOSPITAL BASICO COMUNITARIO DE OXCHUC</t>
  </si>
  <si>
    <t>OXCHUC</t>
  </si>
  <si>
    <t>CSSSA019476</t>
  </si>
  <si>
    <t>HOSPITAL BASICO COMUNITARIO OSTUACAN, CHIAPAS</t>
  </si>
  <si>
    <t>OSTUACAN</t>
  </si>
  <si>
    <t>PICHUCALCO</t>
  </si>
  <si>
    <t>CSSSA019242</t>
  </si>
  <si>
    <t>HOSPITAL GENERAL BICENTENARIO VILLAFLORES</t>
  </si>
  <si>
    <t>VILLAFLORES</t>
  </si>
  <si>
    <t>CSSSA018875</t>
  </si>
  <si>
    <t>H. B. C. DE CHALCHIHUITAN</t>
  </si>
  <si>
    <t>CHALCHIHUITAN</t>
  </si>
  <si>
    <t>CSSSA018793</t>
  </si>
  <si>
    <t>H. B. C. DE FRONTERA COMALAPA</t>
  </si>
  <si>
    <t>FRONTERA COMALAPA</t>
  </si>
  <si>
    <t>COMITAN</t>
  </si>
  <si>
    <t>CSSSA018781</t>
  </si>
  <si>
    <t>HOSPITAL DE LA MUJER COMITAN</t>
  </si>
  <si>
    <t>COMITAN DE DOMINGUEZ</t>
  </si>
  <si>
    <t>CSSSA018776</t>
  </si>
  <si>
    <t>HOSPITAL DE LAS CULTURAS SAN CRISTOBAL DE LAS CASAS</t>
  </si>
  <si>
    <t>CSSSA018764</t>
  </si>
  <si>
    <t>H. B. C. DE TEOPISCA</t>
  </si>
  <si>
    <t>TEOPISCA</t>
  </si>
  <si>
    <t>CSSSA018752</t>
  </si>
  <si>
    <t>H. B. C.  DR. RAFAEL ALFARO GONZALEZ PIJIJIAPAN</t>
  </si>
  <si>
    <t>PIJIJIAPAN</t>
  </si>
  <si>
    <t>TONALA</t>
  </si>
  <si>
    <t>CSSSA018740</t>
  </si>
  <si>
    <t>H. B. C. DE SANTO DOMINGO</t>
  </si>
  <si>
    <t>SANTO DOMINGO</t>
  </si>
  <si>
    <t>PALENQUE</t>
  </si>
  <si>
    <t>CSSSA017731</t>
  </si>
  <si>
    <t>H. B. C. DE LARRAINZAR</t>
  </si>
  <si>
    <t>LARRAINZAR</t>
  </si>
  <si>
    <t>CSSSA017726</t>
  </si>
  <si>
    <t>HOSPITAL BASICO COMUNITARIO, TAPILULA</t>
  </si>
  <si>
    <t>TAPILULA</t>
  </si>
  <si>
    <t>CSSSA017521</t>
  </si>
  <si>
    <t>H. B. C. DE REVOLUCION MEXICANA</t>
  </si>
  <si>
    <t>REVOLUCION MEXICANA</t>
  </si>
  <si>
    <t>VILLA CORZO</t>
  </si>
  <si>
    <t>CSSSA017516</t>
  </si>
  <si>
    <t>H. B. C. DEL PORVENIR</t>
  </si>
  <si>
    <t>EL PORVENIR DE VELASCO SUAREZ</t>
  </si>
  <si>
    <t>EL PORVENIR</t>
  </si>
  <si>
    <t>MOTOZINTLA</t>
  </si>
  <si>
    <t>CSSSA017504</t>
  </si>
  <si>
    <t>HOSPITAL BASICO COMUNITARIO DE AMATAN</t>
  </si>
  <si>
    <t>AMATAN</t>
  </si>
  <si>
    <t>CSSSA009541</t>
  </si>
  <si>
    <t>HOSPITAL BASICO COMUNITARIO DE CHIAPA DE CORZO</t>
  </si>
  <si>
    <t>CHIAPA DE CORZO</t>
  </si>
  <si>
    <t>CSSSA009273</t>
  </si>
  <si>
    <t>HOSPITAL BASICO COMUNITARIO LAS ROSAS</t>
  </si>
  <si>
    <t>CSSSA009261</t>
  </si>
  <si>
    <t>HOSPITAL BASICO COMUNITARIO SIMOJOVEL</t>
  </si>
  <si>
    <t>SIMOJOVEL DE ALLENDE</t>
  </si>
  <si>
    <t>SIMOJOVEL</t>
  </si>
  <si>
    <t>CSSSA009256</t>
  </si>
  <si>
    <t>HOSPITAL GENERAL TAPACHULA</t>
  </si>
  <si>
    <t>TAPACHULA DE CORDOVA Y ORDOÃ‘EZ</t>
  </si>
  <si>
    <t>TAPACHULA</t>
  </si>
  <si>
    <t>CSSSA009244</t>
  </si>
  <si>
    <t>HOSPITAL GENERAL YAJALON "DR. JOSE MANUEL VELASCO SILES"</t>
  </si>
  <si>
    <t>YAJALON</t>
  </si>
  <si>
    <t>CSSSA009232</t>
  </si>
  <si>
    <t>HOSPITAL BASICO COMUNITARIO 12 CAMAS "BERRIOZABAL"</t>
  </si>
  <si>
    <t>BERRIOZABAL</t>
  </si>
  <si>
    <t>CSSSA009203</t>
  </si>
  <si>
    <t>HOSPITAL GENERAL DE REFORMA</t>
  </si>
  <si>
    <t>CSSSA009186</t>
  </si>
  <si>
    <t>UNIDAD DE ATENCION A LA SALUD MENTAL SAN AGUSTIN</t>
  </si>
  <si>
    <t>EL JOBO</t>
  </si>
  <si>
    <t>CSSSA009162</t>
  </si>
  <si>
    <t>HOSPITAL DE ESPECIALIDADES PEDIATRICAS</t>
  </si>
  <si>
    <t>CSSSA008894</t>
  </si>
  <si>
    <t>HOSPITAL REGIONAL DE ALTA ESPECIALIDAD CIUDAD SALUD</t>
  </si>
  <si>
    <t>CSSSA008882</t>
  </si>
  <si>
    <t>HOSPITAL REGIONAL DR. RAFAEL PASCASIO GAMBOA TUXTLA</t>
  </si>
  <si>
    <t>CSSSA007540</t>
  </si>
  <si>
    <t>HOSPITAL GENERAL DR. JUAN C. CORZO TONALA</t>
  </si>
  <si>
    <t>CSSSA007074</t>
  </si>
  <si>
    <t>H. B. C. DE TILA</t>
  </si>
  <si>
    <t>TILA</t>
  </si>
  <si>
    <t>CSSSA006934</t>
  </si>
  <si>
    <t>HOSPITAL DE LA MUJER SAN CRISTOBAL DE LAS CASAS</t>
  </si>
  <si>
    <t>CSSSA005773</t>
  </si>
  <si>
    <t>HOSPITAL BASICO COMUNITARIO SALTO DE AGUA</t>
  </si>
  <si>
    <t>SALTO DE AGUA</t>
  </si>
  <si>
    <t>CSSSA005645</t>
  </si>
  <si>
    <t>HOSPITAL GENERAL PICHUCALCO</t>
  </si>
  <si>
    <t>CSSSA004945</t>
  </si>
  <si>
    <t>HOSPITAL GENERAL PALENQUE</t>
  </si>
  <si>
    <t>CSSSA004595</t>
  </si>
  <si>
    <t>H. B. C. DE LAS MARGARITAS</t>
  </si>
  <si>
    <t>LAS MARGARITAS</t>
  </si>
  <si>
    <t>CSSSA003265</t>
  </si>
  <si>
    <t>HOSPITAL GENERAL HUIXTLA</t>
  </si>
  <si>
    <t>HUIXTLA</t>
  </si>
  <si>
    <t>CSSSA002611</t>
  </si>
  <si>
    <t>HOSPITAL GENERAL MARIA IGNACIA GANDULFO COMITAN</t>
  </si>
  <si>
    <t>CSSSA001030</t>
  </si>
  <si>
    <t>H. B. C. DE CINTALAPA DE FIGUEROA</t>
  </si>
  <si>
    <t>CINTALAPA DE FIGUEROA</t>
  </si>
  <si>
    <t>CSSSA000832</t>
  </si>
  <si>
    <t>HOSPITAL GENERAL JUAREZ ARRIAGA</t>
  </si>
  <si>
    <t>ARRIAGA</t>
  </si>
  <si>
    <t>CSSSA000453</t>
  </si>
  <si>
    <t>H. B. C. DE ANGEL ALBINO CORZO</t>
  </si>
  <si>
    <t>JALTENANGO DE LA PAZ (ANGEL ALBINO CORZO)</t>
  </si>
  <si>
    <t>ANGEL ALBINO CORZO</t>
  </si>
  <si>
    <t>CSSSA000412</t>
  </si>
  <si>
    <t>H. B. C. MANUEL VELASCO SUAREZ ACALA</t>
  </si>
  <si>
    <t>ACALA</t>
  </si>
  <si>
    <t>CSSSA000045</t>
  </si>
  <si>
    <t>INSTITUTO ESTATAL DE CANCEROLOGIA LIC. CARLOS DE LA MADRID VIRGEN</t>
  </si>
  <si>
    <t>COLIMA</t>
  </si>
  <si>
    <t>CMSSA010975</t>
  </si>
  <si>
    <t>CIUDAD DE VILLA DE ALVAREZ</t>
  </si>
  <si>
    <t>VILLA DE ALVAREZ</t>
  </si>
  <si>
    <t>CMSSA001385</t>
  </si>
  <si>
    <t>HOSPITAL GENERAL DE MANZANILLO</t>
  </si>
  <si>
    <t>MANZANILLO</t>
  </si>
  <si>
    <t>CMSSA001356</t>
  </si>
  <si>
    <t>HOSPITAL GENERAL TECOMAN DR. JOSE F. RIVAS GUZMAN</t>
  </si>
  <si>
    <t>TECOMAN</t>
  </si>
  <si>
    <t>CMSSA001023</t>
  </si>
  <si>
    <t>HOSPITAL GENERAL IXTLAHUACAN</t>
  </si>
  <si>
    <t>IXTLAHUACAN</t>
  </si>
  <si>
    <t>CMSSA000586</t>
  </si>
  <si>
    <t>HOSPITAL REGIONAL UNIVERSITARIO</t>
  </si>
  <si>
    <t>CMSSA000125</t>
  </si>
  <si>
    <t>HOSPITAL GENERAL TORREON</t>
  </si>
  <si>
    <t>TORREON</t>
  </si>
  <si>
    <t>COAHUILA DE ZARAGOZA</t>
  </si>
  <si>
    <t>CLSSA002862</t>
  </si>
  <si>
    <t>HOSPITAL GENERAL PIEDRAS NEGRAS  DR SALVADOR CHAVARRIA SANCHEZ.</t>
  </si>
  <si>
    <t>PIEDRAS NEGRAS</t>
  </si>
  <si>
    <t>CLSSA002763</t>
  </si>
  <si>
    <t>HOSPITAL GENERAL DE SALTILLO</t>
  </si>
  <si>
    <t>SALTILLO</t>
  </si>
  <si>
    <t>CLSSA002734</t>
  </si>
  <si>
    <t>HOSPITAL GENERAL MONCLOVA AMPARO PAPE DE BENAVIDES</t>
  </si>
  <si>
    <t>MONCLOVA</t>
  </si>
  <si>
    <t>CLSSA002710</t>
  </si>
  <si>
    <t>HOSPITAL GENERAL MUZQUIZ</t>
  </si>
  <si>
    <t>PALAU</t>
  </si>
  <si>
    <t>MUZQUIZ</t>
  </si>
  <si>
    <t>SABINAS</t>
  </si>
  <si>
    <t>CLSSA002466</t>
  </si>
  <si>
    <t>HOSPITAL GENERAL SAN PEDRO</t>
  </si>
  <si>
    <t>SAN PEDRO</t>
  </si>
  <si>
    <t>CLSSA001421</t>
  </si>
  <si>
    <t>HOSPITAL GENERAL NUEVA ROSITA</t>
  </si>
  <si>
    <t>NUEVA ROSITA</t>
  </si>
  <si>
    <t>SAN JUAN DE SABINAS</t>
  </si>
  <si>
    <t>CLSSA001404</t>
  </si>
  <si>
    <t>CENTRO ESTATAL DE SALUD MENTAL</t>
  </si>
  <si>
    <t>CLSSA001141</t>
  </si>
  <si>
    <t>HOSPITAL DEL NIÃ‘O DR. FEDERICO GOMEZ SANTOS</t>
  </si>
  <si>
    <t>CLSSA001136</t>
  </si>
  <si>
    <t>HOSPITAL PSIQUIATRICO PARRAS DE LA FUENTE</t>
  </si>
  <si>
    <t>PARRAS DE LA FUENTE</t>
  </si>
  <si>
    <t>PARRAS</t>
  </si>
  <si>
    <t>CLSSA000832</t>
  </si>
  <si>
    <t>HOSPITAL INTEGRAL PARRAS DE LA FUENTE</t>
  </si>
  <si>
    <t>CLSSA000815</t>
  </si>
  <si>
    <t>HOSPITAL INTEGRAL MATAMOROS</t>
  </si>
  <si>
    <t>CLSSA000470</t>
  </si>
  <si>
    <t>HOSPITAL INTEGRAL FCO. I. MADERO</t>
  </si>
  <si>
    <t>FRANCISCO I. MADERO  </t>
  </si>
  <si>
    <t>CLSSA000231</t>
  </si>
  <si>
    <t>HOSPITAL GENERAL CUATROCIENEGAS</t>
  </si>
  <si>
    <t>CUATRO CIENEGAS DE CARRANZA</t>
  </si>
  <si>
    <t>CUATRO CIENEGAS</t>
  </si>
  <si>
    <t>CLSSA000161</t>
  </si>
  <si>
    <t>HOSPITAL GENERAL ALLENDE</t>
  </si>
  <si>
    <t>CLSSA000050</t>
  </si>
  <si>
    <t>HOSPITAL GENERAL CD. ACUÃ‘A</t>
  </si>
  <si>
    <t>CIUDAD ACUÃ‘A</t>
  </si>
  <si>
    <t>ACUÃ‘A</t>
  </si>
  <si>
    <t>CLSSA000033</t>
  </si>
  <si>
    <t>HOSPITAL CIVIL LIBERTAD</t>
  </si>
  <si>
    <t>CHIHUAHUA</t>
  </si>
  <si>
    <t>CHSSA018543</t>
  </si>
  <si>
    <t>HOSPITAL INFANTIL DE ESPECIALIDADES DE CHIHUAHUA</t>
  </si>
  <si>
    <t>CHSSA018514</t>
  </si>
  <si>
    <t>HOSPITAL GENERAL DE PARRAL</t>
  </si>
  <si>
    <t>HIDALGO DEL PARRAL</t>
  </si>
  <si>
    <t>PARRAL</t>
  </si>
  <si>
    <t>CHSSA018444</t>
  </si>
  <si>
    <t>HOSPITAL INFANTIL DE ESPECIALIDADES DE CIUDAD JUAREZ</t>
  </si>
  <si>
    <t>CHSSA018012</t>
  </si>
  <si>
    <t>HOSPITAL COMUNITARIO DE OJINAGA</t>
  </si>
  <si>
    <t>MANUEL OJINAGA</t>
  </si>
  <si>
    <t>OJINAGA</t>
  </si>
  <si>
    <t>CHSSA002455</t>
  </si>
  <si>
    <t>HOSPITAL COMUNITARIO NUEVO CASAS GRANDES</t>
  </si>
  <si>
    <t>NUEVO CASAS GRANDES</t>
  </si>
  <si>
    <t>CHSSA002390</t>
  </si>
  <si>
    <t>HOSPITAL GENERAL JUAREZ</t>
  </si>
  <si>
    <t>CHSSA001801</t>
  </si>
  <si>
    <t>CHSSA001796</t>
  </si>
  <si>
    <t>HOSPITAL REGIONAL DE JIMENEZ</t>
  </si>
  <si>
    <t>JOSE MARIANO JIMENEZ</t>
  </si>
  <si>
    <t>JIMENEZ</t>
  </si>
  <si>
    <t>CHSSA001755</t>
  </si>
  <si>
    <t>HOSPITAL DE GINECO-OBSTETRICIA  PARRAL</t>
  </si>
  <si>
    <t>CHSSA001603</t>
  </si>
  <si>
    <t>HOSPITAL COMUNITARIO DE GUADALUPE Y CALVO</t>
  </si>
  <si>
    <t>GUADALUPE Y CALVO</t>
  </si>
  <si>
    <t>CHSSA001270</t>
  </si>
  <si>
    <t>HOSPITAL COMUNITARIO DE GOMEZ FARIAS</t>
  </si>
  <si>
    <t>VALENTIN GOMEZ FARIAS</t>
  </si>
  <si>
    <t>GOMEZ FARIAS</t>
  </si>
  <si>
    <t>CHSSA001096</t>
  </si>
  <si>
    <t>HOSPITAL REGIONAL DE DELICIAS</t>
  </si>
  <si>
    <t>DELICIAS</t>
  </si>
  <si>
    <t>CHSSA001026</t>
  </si>
  <si>
    <t>HOSPITAL PSIQUIATRICO DOCTOR IGNACIO GONZALEZ ESTAVILLO</t>
  </si>
  <si>
    <t>CHSSA000681</t>
  </si>
  <si>
    <t>HOSPITAL CENTRAL DEL ESTADO</t>
  </si>
  <si>
    <t>CHSSA000676</t>
  </si>
  <si>
    <t>HOSPITAL GENERAL DR. SALVADOR ZUBIRAN ANCHONDO</t>
  </si>
  <si>
    <t>CHSSA000664</t>
  </si>
  <si>
    <t>CHSSA000640</t>
  </si>
  <si>
    <t>HOPITAL GENERAL DR. JAVIER RAMIREZ TOPETE</t>
  </si>
  <si>
    <t>CHSSA000570</t>
  </si>
  <si>
    <t>HOSPITAL DE GINECO-OBSTETRICIA DE CUAUHTEMOC</t>
  </si>
  <si>
    <t>CHSSA000565</t>
  </si>
  <si>
    <t>HOSPITAL GENERAL DE CAMARGO</t>
  </si>
  <si>
    <t>SANTA ROSALIA DE CAMARGO</t>
  </si>
  <si>
    <t>CAMARGO</t>
  </si>
  <si>
    <t>CHSSA000372</t>
  </si>
  <si>
    <t>HOSPITAL GENERAL DE ESCARCEGA DR. JANELL ROMERO AGUILAR</t>
  </si>
  <si>
    <t>ESCARCEGA</t>
  </si>
  <si>
    <t>CAMPECHE</t>
  </si>
  <si>
    <t>CCSSA017682</t>
  </si>
  <si>
    <t>HOSPITAL GENERAL DE ESPECIALIDADES DR. JAVIER BUENFIL OSORIO</t>
  </si>
  <si>
    <t>SAN FRANCISCO DE CAMPECHE</t>
  </si>
  <si>
    <t>CCSSA017670</t>
  </si>
  <si>
    <t>HOSPITAL INTEGRAL DE CALKINI</t>
  </si>
  <si>
    <t>CALKINI</t>
  </si>
  <si>
    <t>CCSSA017403</t>
  </si>
  <si>
    <t>HOSPITAL INTEGRAL XPUJIL</t>
  </si>
  <si>
    <t>XPUJIL</t>
  </si>
  <si>
    <t>CALAKMUL</t>
  </si>
  <si>
    <t>CCSSA001961</t>
  </si>
  <si>
    <t>HOSPITAL DE SABANCUY</t>
  </si>
  <si>
    <t>SABANCUY</t>
  </si>
  <si>
    <t>CARMEN</t>
  </si>
  <si>
    <t>CCSSA001734</t>
  </si>
  <si>
    <t>HOSPITAL DE PALIZADA</t>
  </si>
  <si>
    <t>CCSSA001710</t>
  </si>
  <si>
    <t>HOSPITAL  COMUNITARIO DE  HOPELCHEN</t>
  </si>
  <si>
    <t>HOPELCHEN</t>
  </si>
  <si>
    <t>CCSSA001594</t>
  </si>
  <si>
    <t>HOSPITAL COMUNITARIO DE CANDELARIA</t>
  </si>
  <si>
    <t>CANDELARIA</t>
  </si>
  <si>
    <t>CCSSA001220</t>
  </si>
  <si>
    <t>HOSPITAL COMUNITARIO DE CHAMPOTON "DR.JOSE E. NAZAR RAIDEN"</t>
  </si>
  <si>
    <t>CHAMPOTON</t>
  </si>
  <si>
    <t>CCSSA000544</t>
  </si>
  <si>
    <t>H.G. MA. SOCORRO QUIROGA AGUILAR</t>
  </si>
  <si>
    <t>CIUDAD DEL CARMEN</t>
  </si>
  <si>
    <t>CCSSA000363</t>
  </si>
  <si>
    <t>HOSPITAL PSIQUIATRICO DE CAMPECHE</t>
  </si>
  <si>
    <t>SAN FRANCISCO KOBEN</t>
  </si>
  <si>
    <t>CCSSA000322</t>
  </si>
  <si>
    <t>HOSPITAL DR. MANUEL CAMPOS</t>
  </si>
  <si>
    <t>CCSSA000100</t>
  </si>
  <si>
    <t>HOSPITAL MODULAR MOVIL DE BAJA CALIFORNIA SUR</t>
  </si>
  <si>
    <t>CABO SAN LUCAS</t>
  </si>
  <si>
    <t>LOS CABOS</t>
  </si>
  <si>
    <t>BAJA CALIFORNIA SUR</t>
  </si>
  <si>
    <t>BSSSA001563</t>
  </si>
  <si>
    <t>HOSPITAL PSIQUIATRICO DE BAJA CALIFORNIA SUR</t>
  </si>
  <si>
    <t>CHAMETLA</t>
  </si>
  <si>
    <t>BSSSA001551</t>
  </si>
  <si>
    <t>HOSPITAL GENERAL DE CIUDAD CONSTITUCION</t>
  </si>
  <si>
    <t>CIUDAD CONSTITUCION</t>
  </si>
  <si>
    <t>COMONDU</t>
  </si>
  <si>
    <t>BSSSA001510</t>
  </si>
  <si>
    <t>B. HOSPITAL GENERAL CON ESPECIALIDADES JUAN MARIA DE SALVATIERRA</t>
  </si>
  <si>
    <t>BSSSA001213</t>
  </si>
  <si>
    <t>HOSPITAL GENERAL DE CABO SAN LUCAS</t>
  </si>
  <si>
    <t>BSSSA001131</t>
  </si>
  <si>
    <t>HOSPITAL COMUNITARIO DE LORETO</t>
  </si>
  <si>
    <t>BSSSA000933</t>
  </si>
  <si>
    <t>HOSPITAL GENERAL  RAUL A. CARRILLO</t>
  </si>
  <si>
    <t>SAN JOSE DEL CABO</t>
  </si>
  <si>
    <t>BSSSA000595</t>
  </si>
  <si>
    <t>MEXICALI</t>
  </si>
  <si>
    <t>BAJA CALIFORNIA</t>
  </si>
  <si>
    <t>BCSSA018046</t>
  </si>
  <si>
    <t>HOSPITAL GENERAL PLAYAS DE ROSARITO</t>
  </si>
  <si>
    <t>PLAYAS DE ROSARITO</t>
  </si>
  <si>
    <t>TIJUANA</t>
  </si>
  <si>
    <t>BCSSA017590</t>
  </si>
  <si>
    <t>CLINICA DE ATENCION COVID</t>
  </si>
  <si>
    <t>BCSSA001782</t>
  </si>
  <si>
    <t>HOSPITAL MATERNO INFANTIL DE TIJUANA</t>
  </si>
  <si>
    <t>BCSSA001770</t>
  </si>
  <si>
    <t>HOSPITAL GENERAL TIJUANA</t>
  </si>
  <si>
    <t>BCSSA000913</t>
  </si>
  <si>
    <t>HOSPITAL GENERAL DE TECATE</t>
  </si>
  <si>
    <t>TECATE</t>
  </si>
  <si>
    <t>BCSSA000855</t>
  </si>
  <si>
    <t>BCSSA000761</t>
  </si>
  <si>
    <t>HOSPITAL GENERAL DE MEXICALI</t>
  </si>
  <si>
    <t>BCSSA000440</t>
  </si>
  <si>
    <t>HOSPITAL GENERAL DE ENSENADA</t>
  </si>
  <si>
    <t>ENSENADA</t>
  </si>
  <si>
    <t>BCSSA000015</t>
  </si>
  <si>
    <t>CENTENARIO HOSPITAL MIGUEL HIDALGO</t>
  </si>
  <si>
    <t>AGUASCALIENTES</t>
  </si>
  <si>
    <t>ASSSA001331</t>
  </si>
  <si>
    <t>HOSPITAL GENERAL RINCON DE ROMOS</t>
  </si>
  <si>
    <t>RINCON DE ROMOS</t>
  </si>
  <si>
    <t>ASSSA000655</t>
  </si>
  <si>
    <t>HOSPITAL GENERAL PABELLON DE ARTEAGA</t>
  </si>
  <si>
    <t>PABELLON DE ARTEAGA</t>
  </si>
  <si>
    <t>ASSSA000614</t>
  </si>
  <si>
    <t>HOSPITAL GENERAL CALVILLO</t>
  </si>
  <si>
    <t>CALVILLO</t>
  </si>
  <si>
    <t>ASSSA000404</t>
  </si>
  <si>
    <t>HOSPITAL DE PSIQUIATRIA DR. GUSTAVO LEON MOJICA GARCIA</t>
  </si>
  <si>
    <t>ASSSA000054</t>
  </si>
  <si>
    <t>ASSSA000042</t>
  </si>
  <si>
    <t>HOSPITAL GENERAL TERCER MILENIO</t>
  </si>
  <si>
    <t>ASSSA000030</t>
  </si>
  <si>
    <t>UNEME DE ENFERMEDADES CRONICAS RIO GRANDE</t>
  </si>
  <si>
    <t>UNE</t>
  </si>
  <si>
    <t>CE</t>
  </si>
  <si>
    <t>ZSSSA013213</t>
  </si>
  <si>
    <t>CESSA PINOS</t>
  </si>
  <si>
    <t>CES</t>
  </si>
  <si>
    <t>PINOS</t>
  </si>
  <si>
    <t>ZSSSA013201</t>
  </si>
  <si>
    <t>CENTRO DE SALUD FRESNILLO 2</t>
  </si>
  <si>
    <t>ZSSSA013196</t>
  </si>
  <si>
    <t>UNEME DE URGENCIAS ZACATECAS</t>
  </si>
  <si>
    <t>ZSSSA013172</t>
  </si>
  <si>
    <t>CESSA RIO GRANDE</t>
  </si>
  <si>
    <t>ZSSSA013160</t>
  </si>
  <si>
    <t>UNEME DE ENFERMEDADES CRONICAS OJOCALIENTE</t>
  </si>
  <si>
    <t>SAN CRISTOBAL</t>
  </si>
  <si>
    <t>ZSSSA013155</t>
  </si>
  <si>
    <t>CARAVANA DE LA SALUD TIPO 3 ESTANCIA DE GUADALUPE</t>
  </si>
  <si>
    <t>P</t>
  </si>
  <si>
    <t>LA ALQUERIA</t>
  </si>
  <si>
    <t>ZSSSA013131</t>
  </si>
  <si>
    <t>CENTRO DE SALUD SAN JOSE DE LA ERA</t>
  </si>
  <si>
    <t>SAN JOSE DE LA ERA</t>
  </si>
  <si>
    <t>VETAGRANDE</t>
  </si>
  <si>
    <t>ZSSSA013126</t>
  </si>
  <si>
    <t>CARAVANA DE LA SALUD TIPO 0 MANUEL MARIA</t>
  </si>
  <si>
    <t>MANUEL MARIA</t>
  </si>
  <si>
    <t>ZSSSA013114</t>
  </si>
  <si>
    <t>CENTRO DE SALUD CIENEGUILLAS</t>
  </si>
  <si>
    <t>ZSSSA013102</t>
  </si>
  <si>
    <t>CENTRO DE SALUD LA PINTA</t>
  </si>
  <si>
    <t>ZSSSA013090</t>
  </si>
  <si>
    <t>CARAVANA DE LA SALUD TIPO 1 ESTEBAN S. CASTORENA</t>
  </si>
  <si>
    <t>ESTEBAN S. CASTORENA (CASAS COLORADAS)</t>
  </si>
  <si>
    <t>LUIS MOYA</t>
  </si>
  <si>
    <t>ZSSSA013085</t>
  </si>
  <si>
    <t>CARAVANA DE LA SALUD TIPO 1 SAN JUAN DEL CENTRO</t>
  </si>
  <si>
    <t>TETILLAS</t>
  </si>
  <si>
    <t>ZSSSA013056</t>
  </si>
  <si>
    <t>CARAVANA DE LA SALUD TIPO 0 SAN JOSE DE FELIX</t>
  </si>
  <si>
    <t>SAN JOSE DE FELIX</t>
  </si>
  <si>
    <t>ZSSSA013044</t>
  </si>
  <si>
    <t>CARAVANA DE LA SALUD TIPO 0 LOS FRESNOS</t>
  </si>
  <si>
    <t>CONTRERAS</t>
  </si>
  <si>
    <t>TLALTENANGO DE SANCHEZ ROMAN</t>
  </si>
  <si>
    <t>ZSSSA013003</t>
  </si>
  <si>
    <t>CENTRO DE SALUD CIENEGUITAS</t>
  </si>
  <si>
    <t>CIENEGUITAS</t>
  </si>
  <si>
    <t>ZSSSA012940</t>
  </si>
  <si>
    <t>CESSA CONCEPCION DEL ORO</t>
  </si>
  <si>
    <t>MANUEL RODRIGUEZ MENDEZ (EL ARENAL)</t>
  </si>
  <si>
    <t>ZSSSA012935</t>
  </si>
  <si>
    <t>CENTRO COMUNITARIO DE SALUD MENTAL Y ADICCIONES TLALTENANGO</t>
  </si>
  <si>
    <t>ZSSSA012923</t>
  </si>
  <si>
    <t>CENTRO COMUNITARIO DE SALUD MENTAL Y ADICCIONES NOCHISTLAN</t>
  </si>
  <si>
    <t>ZSSSA012911</t>
  </si>
  <si>
    <t>CENTRO COMUNITARIO DE SALUD MENTAL Y ADICCIONES RIO GRANDE</t>
  </si>
  <si>
    <t>ZSSSA012906</t>
  </si>
  <si>
    <t>CENTRO DE SALUD ESTACION SAN JOSE</t>
  </si>
  <si>
    <t>ESTACION SAN JOSE</t>
  </si>
  <si>
    <t>ZSSSA012894</t>
  </si>
  <si>
    <t>CENTRO COMUNITARIO DE SALUD MENTAL Y ADICCIONES FRESNILLO</t>
  </si>
  <si>
    <t>ZSSSA012882</t>
  </si>
  <si>
    <t>UNEME DE ENFERMEDADES CRONICAS FRESNILLO</t>
  </si>
  <si>
    <t>ZSSSA012870</t>
  </si>
  <si>
    <t>UNEME DE SALUD MENTAL FRESNILLO</t>
  </si>
  <si>
    <t>ZSSSA012865</t>
  </si>
  <si>
    <t>CENTRO COMUNITARIO DE SALUD MENTAL Y ADICCIONES LORETO</t>
  </si>
  <si>
    <t>ZSSSA012841</t>
  </si>
  <si>
    <t>UNEME DE ENFERMEDADES CRONICAS ZACATECAS</t>
  </si>
  <si>
    <t>ZSSSA012836</t>
  </si>
  <si>
    <t>UNEME DE SALUD MENTAL ZACATECAS</t>
  </si>
  <si>
    <t>ZSSSA012824</t>
  </si>
  <si>
    <t>CENTRO COMUNITARIO DE SALUD MENTAL Y ADICCIONES ZACATECAS</t>
  </si>
  <si>
    <t>ZSSSA012812</t>
  </si>
  <si>
    <t>CENTRO DE SALUD VETAGRANDE</t>
  </si>
  <si>
    <t>ZSSSA012800</t>
  </si>
  <si>
    <t>UNEME HEMODIALISIS GUADALUPE</t>
  </si>
  <si>
    <t>ZSSSA012795</t>
  </si>
  <si>
    <t>UNEME DE ONCOLOGIA GUADALUPE</t>
  </si>
  <si>
    <t>ZSSSA012783</t>
  </si>
  <si>
    <t>CARAVANA DE LA SALUD TIPO 3 CIENEGA DE ABAJO</t>
  </si>
  <si>
    <t>CIENEGA DE SAN FELIPE (CIENEGA DE ABAJO)</t>
  </si>
  <si>
    <t>HUANUSCO</t>
  </si>
  <si>
    <t>ZSSSA012766</t>
  </si>
  <si>
    <t>CARAVANA DE LA SALUD TIPO 2 LAS PILAS</t>
  </si>
  <si>
    <t>LAS PILAS</t>
  </si>
  <si>
    <t>ZSSSA012754</t>
  </si>
  <si>
    <t>CARAVANA DE LA SALUD TIPO 2 SAN LUIS DE CUSTIQUE</t>
  </si>
  <si>
    <t>SAN LUIS DE CUSTIQUE</t>
  </si>
  <si>
    <t>ZSSSA012742</t>
  </si>
  <si>
    <t>CARAVANA DE LA SALUD TIPO 2 EMILIANO ZAPATA</t>
  </si>
  <si>
    <t>SAIN BAJO</t>
  </si>
  <si>
    <t>SAIN ALTO</t>
  </si>
  <si>
    <t>ZSSSA012730</t>
  </si>
  <si>
    <t>CARAVANA DE LA SALUD TIPO 2 SANTA INES</t>
  </si>
  <si>
    <t>GENARO CODINA</t>
  </si>
  <si>
    <t>ZSSSA012725</t>
  </si>
  <si>
    <t>CENTRO DE SALUD SOMBRERETE</t>
  </si>
  <si>
    <t>ZSSSA012701</t>
  </si>
  <si>
    <t>UNEME CAPASITS FRESNILLO</t>
  </si>
  <si>
    <t>ZSSSA012696</t>
  </si>
  <si>
    <t>CENTRO DE SALUD LA CAPILLA</t>
  </si>
  <si>
    <t>LA CAPILLA (SAN ISIDRO DE MORADILLAS)</t>
  </si>
  <si>
    <t>ZSSSA012672</t>
  </si>
  <si>
    <t>UNEME CAPASITS ZACATECAS</t>
  </si>
  <si>
    <t>ZSSSA012474</t>
  </si>
  <si>
    <t>CENTRO DE ATENCION DE ADICCIONES DE ZACATECAS (CAAZ) EN JEREZ</t>
  </si>
  <si>
    <t>T</t>
  </si>
  <si>
    <t>ZSSSA012462</t>
  </si>
  <si>
    <t>CENTRO DE SALUD TARASCO (SAN ANTONIO DE TARASCO)</t>
  </si>
  <si>
    <t>TARASCO (SAN ANTONIO DE TARASCO)</t>
  </si>
  <si>
    <t>VILLANUEVA</t>
  </si>
  <si>
    <t>ZSSSA012445</t>
  </si>
  <si>
    <t>CENTRO DE SALUD MARTINEZ DOMINGUEZ</t>
  </si>
  <si>
    <t>MARTINEZ DOMINGUEZ</t>
  </si>
  <si>
    <t>ZSSSA012433</t>
  </si>
  <si>
    <t>CENTRO DE SALUD SAN MARCOS</t>
  </si>
  <si>
    <t>ZSSSA003000</t>
  </si>
  <si>
    <t>CENTRO DE SALUD ESTANCIA DE GUADALUPE</t>
  </si>
  <si>
    <t>ESTANCIA DE GUADALUPE</t>
  </si>
  <si>
    <t>ZSSSA002991</t>
  </si>
  <si>
    <t>CENTRO COMUNITARIO DE SALUD MENTAL Y ADICCIONES CONCEPCION DEL ORO</t>
  </si>
  <si>
    <t>ZSSSA002982</t>
  </si>
  <si>
    <t>EMILIANO ZAPATA (SAN JOSE)</t>
  </si>
  <si>
    <t>ZSSSA002973</t>
  </si>
  <si>
    <t>CENTRO DE SALUD CAMPO QUINCE (SAN LORENZO)</t>
  </si>
  <si>
    <t>CAMPO QUINCE (SAN LORENZO)</t>
  </si>
  <si>
    <t>MIGUEL AUZA</t>
  </si>
  <si>
    <t>ZSSSA002964</t>
  </si>
  <si>
    <t>CENTRO DE SALUD MIGUEL AUZA</t>
  </si>
  <si>
    <t>ZSSSA002955</t>
  </si>
  <si>
    <t>SERVICIO AMIGABLE ITINERANTE EDUSEX</t>
  </si>
  <si>
    <t>ZSSSA002351</t>
  </si>
  <si>
    <t>CENTRO DE SALUD TEUL DE GONZALEZ ORTEGA</t>
  </si>
  <si>
    <t>TEUL DE GONZALEZ ORTEGA</t>
  </si>
  <si>
    <t>ZSSSA002346</t>
  </si>
  <si>
    <t>CENTRO DE SALUD SAN TIBURCIO</t>
  </si>
  <si>
    <t>SAN TIBURCIO</t>
  </si>
  <si>
    <t>MAZAPIL</t>
  </si>
  <si>
    <t>ZSSSA002334</t>
  </si>
  <si>
    <t>CENTRO DE SALUD SAN PEDRO PIEDRA GORDA</t>
  </si>
  <si>
    <t>SAN PEDRO PIEDRA GORDA</t>
  </si>
  <si>
    <t>ZSSSA002305</t>
  </si>
  <si>
    <t>CENTRO DE SALUD MAZAPIL</t>
  </si>
  <si>
    <t>ZSSSA002293</t>
  </si>
  <si>
    <t>CENTRO DE SALUD VILLA INSURGENTES (EL CALABAZAL)</t>
  </si>
  <si>
    <t>VILLA INSURGENTES (EL CALABAZAL)</t>
  </si>
  <si>
    <t>ZSSSA002281</t>
  </si>
  <si>
    <t>CENTRO DE SALUD EL PLATEADO DE JOAQUIN AMARO</t>
  </si>
  <si>
    <t>EL PLATEADO DE JOAQUIN AMARO</t>
  </si>
  <si>
    <t>ZSSSA002276</t>
  </si>
  <si>
    <t>CENTRO DE SALUD SANTA ELENA</t>
  </si>
  <si>
    <t>SANTA ELENA</t>
  </si>
  <si>
    <t>ZSSSA002264</t>
  </si>
  <si>
    <t>CENTRO DE SALUD JOSE MARIA PINO SUAREZ (LA COLORADA)</t>
  </si>
  <si>
    <t>JOSE MARIA PINO SUAREZ (LA COLORADA)</t>
  </si>
  <si>
    <t>ZSSSA002252</t>
  </si>
  <si>
    <t>CESSA TLALTENANGO</t>
  </si>
  <si>
    <t>ZSSSA002240</t>
  </si>
  <si>
    <t>UNEME DEDICAM</t>
  </si>
  <si>
    <t>ZSSSA002235</t>
  </si>
  <si>
    <t>CENTRO REGIONAL DE DESARROLLO INFANTIL Y ESTIMULACION TEMPRANA</t>
  </si>
  <si>
    <t>ZSSSA002223</t>
  </si>
  <si>
    <t>CENTRO DE SALUD ESTANCIA DE ANIMAS</t>
  </si>
  <si>
    <t>ESTANCIA DE ANIMAS</t>
  </si>
  <si>
    <t>VILLA GONZALEZ ORTEGA</t>
  </si>
  <si>
    <t>ZSSSA002211</t>
  </si>
  <si>
    <t>CENTRO DE SALUD EL REFUGIO</t>
  </si>
  <si>
    <t>EL REFUGIO</t>
  </si>
  <si>
    <t>VILLA HIDALGO</t>
  </si>
  <si>
    <t>ZSSSA002206</t>
  </si>
  <si>
    <t>CENTRO DE SALUD SAN JOSE DE CASTELLANOS</t>
  </si>
  <si>
    <t>SAN JOSE DE CASTELLANOS</t>
  </si>
  <si>
    <t>ZSSSA002194</t>
  </si>
  <si>
    <t>CENTRO DE SALUD POZO DE GAMBOA</t>
  </si>
  <si>
    <t>POZO DE GAMBOA</t>
  </si>
  <si>
    <t>ZSSSA002182</t>
  </si>
  <si>
    <t>UNIDAD DE SALUD BUCAL</t>
  </si>
  <si>
    <t>ZSSSA002170</t>
  </si>
  <si>
    <t>CENTRO DE SALUD JOSE MARIA MORELOS</t>
  </si>
  <si>
    <t>COLONIA JOSE MARIA MORELOS</t>
  </si>
  <si>
    <t>ZSSSA002165</t>
  </si>
  <si>
    <t>CENTRO DE SALUD JUAN ALDAMA</t>
  </si>
  <si>
    <t>ZSSSA002155</t>
  </si>
  <si>
    <t>CENTRO DE SALUD COL. EMILIANO ZAPATA</t>
  </si>
  <si>
    <t>ZSSSA002124</t>
  </si>
  <si>
    <t>CENTRO DE SALUD EL REMOLINO</t>
  </si>
  <si>
    <t>EL REMOLINO</t>
  </si>
  <si>
    <t>ZSSSA002112</t>
  </si>
  <si>
    <t>CENTRO DE SALUD EL BORDO DE BUENAVISTA (EL BORDO)</t>
  </si>
  <si>
    <t>EL BORDO DE BUENAVISTA (EL BORDO)</t>
  </si>
  <si>
    <t>ZSSSA002100</t>
  </si>
  <si>
    <t>UNIDAD MOVIL TEPETONGO</t>
  </si>
  <si>
    <t>TEPETONGO</t>
  </si>
  <si>
    <t>ZSSSA002071</t>
  </si>
  <si>
    <t>UNIDAD MOVIL JEREZ DE GARCIA SALINAS  (MODULO 1)</t>
  </si>
  <si>
    <t>ZSSSA002042</t>
  </si>
  <si>
    <t>UNIDAD MOVIL JALPA</t>
  </si>
  <si>
    <t>ZSSSA002030</t>
  </si>
  <si>
    <t>UNIDAD MOVIL RIO GRANDE</t>
  </si>
  <si>
    <t>ZSSSA002025</t>
  </si>
  <si>
    <t>UNIDAD MOVIL JUAN ALDAMA</t>
  </si>
  <si>
    <t>ZSSSA002013</t>
  </si>
  <si>
    <t>UNIDAD MOVIL CAÃ‘ITAS DE FELIPE PESCADOR</t>
  </si>
  <si>
    <t>CAÃ‘ITAS DE FELIPE PESCADOR</t>
  </si>
  <si>
    <t>ZSSSA002001</t>
  </si>
  <si>
    <t>UNIDAD MOVIL VALPARAISO  (MODULO 2)</t>
  </si>
  <si>
    <t>ZSSSA001996</t>
  </si>
  <si>
    <t>UNIDAD MOVIL SAIN ALTO</t>
  </si>
  <si>
    <t>ZSSSA001960</t>
  </si>
  <si>
    <t>UNIDAD MOVIL FRESNILLO  (MODULO 2)</t>
  </si>
  <si>
    <t>ZSSSA001955</t>
  </si>
  <si>
    <t>UNIDAD MOVIL FRESNILLO  (MODULO 1)</t>
  </si>
  <si>
    <t>ZSSSA001943</t>
  </si>
  <si>
    <t>UNIDAD MOVIL OJOCALIENTE</t>
  </si>
  <si>
    <t>ZSSSA001926</t>
  </si>
  <si>
    <t>UNIDAD MOVIL LORETO  (MODULO 1)</t>
  </si>
  <si>
    <t>ZSSSA001890</t>
  </si>
  <si>
    <t>UNIDAD MOVIL ZACATECAS</t>
  </si>
  <si>
    <t>ZSSSA001885</t>
  </si>
  <si>
    <t>UNIDAD MOVIL GUADALUPE</t>
  </si>
  <si>
    <t>ZSSSA001873</t>
  </si>
  <si>
    <t>CENTRO DE SALUD ZACATECAS</t>
  </si>
  <si>
    <t>ZSSSA001856</t>
  </si>
  <si>
    <t>CENTRO DE SALUD COL. GONZALEZ ORTEGA</t>
  </si>
  <si>
    <t>ZSSSA001844</t>
  </si>
  <si>
    <t>CENTRO DE SALUD COL. ESTRELLA DE ORO</t>
  </si>
  <si>
    <t>ZSSSA001832</t>
  </si>
  <si>
    <t>CENTRO DE SALUD TAYAHUA (SAN JOSE DE TAYAHUA)</t>
  </si>
  <si>
    <t>TAYAHUA (SAN JOSE DE TAYAHUA)</t>
  </si>
  <si>
    <t>ZSSSA001820</t>
  </si>
  <si>
    <t>UNIDAD MOVIL ATITANAC</t>
  </si>
  <si>
    <t>ATITANAC</t>
  </si>
  <si>
    <t>ZSSSA001815</t>
  </si>
  <si>
    <t>CENTRO DE SALUD VILLANUEVA</t>
  </si>
  <si>
    <t>ZSSSA001803</t>
  </si>
  <si>
    <t>UNIDAD MOVIL EL REFUGIO</t>
  </si>
  <si>
    <t>ZSSSA001791</t>
  </si>
  <si>
    <t>UNIDAD MOVIL COLONIA JOSE MARIA MORELOS</t>
  </si>
  <si>
    <t>ZSSSA001786</t>
  </si>
  <si>
    <t>CENTRO DE SALUD BAJIO DE SAN NICOLAS (SAN NICOLAS)</t>
  </si>
  <si>
    <t>BAJIO DE SAN NICOLAS (SAN NICOLAS)</t>
  </si>
  <si>
    <t>ZSSSA001774</t>
  </si>
  <si>
    <t>CENTRO DE SALUD VILLA HIDALGO</t>
  </si>
  <si>
    <t>ZSSSA001762</t>
  </si>
  <si>
    <t>CENTRO DE SALUD VILLA GONZALEZ ORTEGA</t>
  </si>
  <si>
    <t>ZSSSA001745</t>
  </si>
  <si>
    <t>CENTRO DE SALUD LA MONTESA</t>
  </si>
  <si>
    <t>LA MONTESA</t>
  </si>
  <si>
    <t>VILLA GARCIA</t>
  </si>
  <si>
    <t>ZSSSA001733</t>
  </si>
  <si>
    <t>CENTRO DE SALUD VILLA GARCIA</t>
  </si>
  <si>
    <t>ZSSSA001721</t>
  </si>
  <si>
    <t>UNIDAD MOVIL SAN RAMON</t>
  </si>
  <si>
    <t>SAN RAMON</t>
  </si>
  <si>
    <t>ZSSSA001716</t>
  </si>
  <si>
    <t>CENTRO DE SALUD EL RUCIO</t>
  </si>
  <si>
    <t>EL RUCIO</t>
  </si>
  <si>
    <t>ZSSSA001704</t>
  </si>
  <si>
    <t>UNIDAD MOVIL FELIPE CARRILLO PUERTO (CARRILLO)</t>
  </si>
  <si>
    <t>MEZQUITILLO</t>
  </si>
  <si>
    <t>ZSSSA001692</t>
  </si>
  <si>
    <t>CENTRO DE SALUD GUADALUPE DE LAS CORRIENTES</t>
  </si>
  <si>
    <t>GUADALUPE DE LAS CORRIENTES</t>
  </si>
  <si>
    <t>ZSSSA001680</t>
  </si>
  <si>
    <t>UNIDAD MOVIL EMILIANO ZAPATA (SAN ANTONIO DEL BURRO)</t>
  </si>
  <si>
    <t>EMILIANO ZAPATA (SAN ANTONIO DEL BURRO)</t>
  </si>
  <si>
    <t>ZSSSA001675</t>
  </si>
  <si>
    <t>CENTRO DE SALUD GONZALEZ ORTEGA (BAÃ‘ON)</t>
  </si>
  <si>
    <t>GONZALEZ ORTEGA (BAÃ‘ON)</t>
  </si>
  <si>
    <t>ZSSSA001663</t>
  </si>
  <si>
    <t>CENTRO DE SALUD SAUCEDA DE LA BORDA</t>
  </si>
  <si>
    <t>SAUCEDA DE LA BORDA</t>
  </si>
  <si>
    <t>ZSSSA001646</t>
  </si>
  <si>
    <t>CENTRO DE SALUD EL LAMPOTAL</t>
  </si>
  <si>
    <t>EL LAMPOTAL</t>
  </si>
  <si>
    <t>ZSSSA001634</t>
  </si>
  <si>
    <t>UNIDAD MOVIL SANTA RITA</t>
  </si>
  <si>
    <t>SANTA RITA</t>
  </si>
  <si>
    <t>ZSSSA001622</t>
  </si>
  <si>
    <t>UNIDAD MOVIL EL TULILLO</t>
  </si>
  <si>
    <t>ZSSSA001610</t>
  </si>
  <si>
    <t>UNIDAD MOVIL SAN RAFAEL DE LAS TABLAS</t>
  </si>
  <si>
    <t>ZSSSA001605</t>
  </si>
  <si>
    <t>CENTRO DE SALUD SANTA LUCIA DE LA SIERRA</t>
  </si>
  <si>
    <t>SANTA LUCIA DE LA SIERRA</t>
  </si>
  <si>
    <t>ZSSSA001593</t>
  </si>
  <si>
    <t>CENTRO DE SALUD J. JESUS GONZALEZ ORTEGA (SAN MATEO)</t>
  </si>
  <si>
    <t>J. JESUS GONZALEZ ORTEGA (SAN MATEO)</t>
  </si>
  <si>
    <t>ZSSSA001581</t>
  </si>
  <si>
    <t>CENTRO DE SALUD SAN JUAN CAPISTRANO</t>
  </si>
  <si>
    <t>SAN JUAN CAPISTRANO</t>
  </si>
  <si>
    <t>ZSSSA001576</t>
  </si>
  <si>
    <t>CENTRO DE SALUD SAN JOSE DEL VERGEL (COLONIA SAN JOSE DEL V.)</t>
  </si>
  <si>
    <t>SAN JOSE DEL VERGEL (COLONIA SAN JOSE DEL VERGEL)</t>
  </si>
  <si>
    <t>ZSSSA001564</t>
  </si>
  <si>
    <t>CENTRO DE SALUD SAN JOSE DE LLANETES</t>
  </si>
  <si>
    <t>SAN JOSE DE LLANETES</t>
  </si>
  <si>
    <t>ZSSSA001552</t>
  </si>
  <si>
    <t>CENTRO DE SALUD SAN ANTONIO DE PADUA</t>
  </si>
  <si>
    <t>SAN ANTONIO DE PADUA</t>
  </si>
  <si>
    <t>ZSSSA001535</t>
  </si>
  <si>
    <t>CENTRO DE SALUD MILPILLAS DE LA SIERRA</t>
  </si>
  <si>
    <t>MILPILLAS DE LA SIERRA</t>
  </si>
  <si>
    <t>ZSSSA001523</t>
  </si>
  <si>
    <t>CENTRO DE SALUD AMECA EL VIEJO</t>
  </si>
  <si>
    <t>AMECA EL VIEJO</t>
  </si>
  <si>
    <t>ZSSSA001511</t>
  </si>
  <si>
    <t>UNIDAD MOVIL TLALTENANGO DE SANCHEZ ROMAN  (BRIGADA EEC)</t>
  </si>
  <si>
    <t>ZSSSA001482</t>
  </si>
  <si>
    <t>CENTRO DE SALUD MILPILLAS DE ALLENDE</t>
  </si>
  <si>
    <t>MILPILLAS DE ALLENDE</t>
  </si>
  <si>
    <t>ZSSSA001470</t>
  </si>
  <si>
    <t>CENTRO DE SALUD HUITZILA</t>
  </si>
  <si>
    <t>HUITZILA</t>
  </si>
  <si>
    <t>ZSSSA001465</t>
  </si>
  <si>
    <t>CENTRO DE SALUD EL CUIDADO</t>
  </si>
  <si>
    <t>EL CUIDADO</t>
  </si>
  <si>
    <t>ZSSSA001441</t>
  </si>
  <si>
    <t>CENTRO DE SALUD TEPETONGO</t>
  </si>
  <si>
    <t>ZSSSA001436</t>
  </si>
  <si>
    <t>CENTRO DE SALUD TEPECHITLAN</t>
  </si>
  <si>
    <t>TEPECHITLAN</t>
  </si>
  <si>
    <t>ZSSSA001424</t>
  </si>
  <si>
    <t>UNIDAD MOVIL TENANGUILLO</t>
  </si>
  <si>
    <t>SAN JOSE TENANGUILLO</t>
  </si>
  <si>
    <t>ZSSSA001412</t>
  </si>
  <si>
    <t>CENTRO DE SALUD COSALIMA (SAN JOSE DE COSALIMA)</t>
  </si>
  <si>
    <t>COSALIMA (SAN JOSE DE COSALIMA)</t>
  </si>
  <si>
    <t>ZSSSA001400</t>
  </si>
  <si>
    <t>CENTRO DE SALUD AGUA ZARCA</t>
  </si>
  <si>
    <t>AGUA ZARCA</t>
  </si>
  <si>
    <t>ZSSSA001383</t>
  </si>
  <si>
    <t>CENTRO DE SALUD SAN JOSE DE RANCHOS (RANCHOS)</t>
  </si>
  <si>
    <t>SAN JOSE DE RANCHOS (RANCHOS)</t>
  </si>
  <si>
    <t>ZSSSA001366</t>
  </si>
  <si>
    <t>UNIDAD MOVIL RICARDO FLORES MAGON (LA CIENEGA)</t>
  </si>
  <si>
    <t>RICARDO FLORES MAGON (LA CIENEGA)</t>
  </si>
  <si>
    <t>ZSSSA001354</t>
  </si>
  <si>
    <t>CENTRO DE SALUD SAN JOSE DE MESILLAS (MESILLAS)</t>
  </si>
  <si>
    <t>SAN JOSE DE MESILLAS (MESILLAS)</t>
  </si>
  <si>
    <t>ZSSSA001342</t>
  </si>
  <si>
    <t>CENTRO DE SALUD COLONIA GONZALEZ ORTEGA</t>
  </si>
  <si>
    <t>COLONIA GONZALEZ ORTEGA</t>
  </si>
  <si>
    <t>ZSSSA001330</t>
  </si>
  <si>
    <t>UNIDAD MOVIL EMILIANO ZAPATA (JUANES)</t>
  </si>
  <si>
    <t>EMILIANO ZAPATA (JUANES)</t>
  </si>
  <si>
    <t>ZSSSA001325</t>
  </si>
  <si>
    <t>UNIDAD MOVIL CLAVELLINAS</t>
  </si>
  <si>
    <t>CLAVELLINAS</t>
  </si>
  <si>
    <t>EL SALVADOR</t>
  </si>
  <si>
    <t>ZSSSA001301</t>
  </si>
  <si>
    <t>CENTRO DE SALUD TANQUE NUEVO</t>
  </si>
  <si>
    <t>TANQUE NUEVO</t>
  </si>
  <si>
    <t>ZSSSA001296</t>
  </si>
  <si>
    <t>UNIDAD MOVIL ATOTONILCO</t>
  </si>
  <si>
    <t>ATOTONILCO</t>
  </si>
  <si>
    <t>ZSSSA001284</t>
  </si>
  <si>
    <t>CENTRO DE SALUD SAIN ALTO</t>
  </si>
  <si>
    <t>ZSSSA001272</t>
  </si>
  <si>
    <t>CENTRO DE SALUD TETILLAS (EX-HACIENDA DE TETILLAS)</t>
  </si>
  <si>
    <t>TETILLAS (EX-HACIENDA DE TETILLAS)</t>
  </si>
  <si>
    <t>ZSSSA001260</t>
  </si>
  <si>
    <t>UNIDAD MOVIL IGNACIO LOPEZ RAYON (LOS DELGADO)</t>
  </si>
  <si>
    <t>IGNACIO LOPEZ RAYON (LOS DELGADO)</t>
  </si>
  <si>
    <t>ZSSSA001255</t>
  </si>
  <si>
    <t>CENTRO DE SALUD PROGRESO DE ALFONSO MEDINA (COLONIA PROGRESO)</t>
  </si>
  <si>
    <t>PROGRESO DE ALFONSO MEDINA (COLONIA PROGRESO)</t>
  </si>
  <si>
    <t>ZSSSA001243</t>
  </si>
  <si>
    <t>CENTRO DE SALUD LA FLORIDA</t>
  </si>
  <si>
    <t>LA FLORIDA</t>
  </si>
  <si>
    <t>ZSSSA001231</t>
  </si>
  <si>
    <t>CENTRO DE SALUD EMILIANO ZAPATA (MORONES)</t>
  </si>
  <si>
    <t>EMILIANO ZAPATA (MORONES)</t>
  </si>
  <si>
    <t>ZSSSA001226</t>
  </si>
  <si>
    <t>CENTRO DE SALUD RIO GRANDE (LA LUZ)</t>
  </si>
  <si>
    <t>ZSSSA001202</t>
  </si>
  <si>
    <t>UNIDAD MOVIL TRINIDAD NORTE</t>
  </si>
  <si>
    <t>TRINIDAD NORTE</t>
  </si>
  <si>
    <t>ZSSSA001190</t>
  </si>
  <si>
    <t>UNIDAD MOVIL TOLOSA</t>
  </si>
  <si>
    <t>TOLOSA</t>
  </si>
  <si>
    <t>ZSSSA001185</t>
  </si>
  <si>
    <t>CENTRO DE SALUD EL SITIO</t>
  </si>
  <si>
    <t>EL SITIO</t>
  </si>
  <si>
    <t>ZSSSA001173</t>
  </si>
  <si>
    <t>SANTIAGO</t>
  </si>
  <si>
    <t>ZSSSA001161</t>
  </si>
  <si>
    <t>UNIDAD MOVIL SANTA ELENA</t>
  </si>
  <si>
    <t>ZSSSA001156</t>
  </si>
  <si>
    <t>UNIDAD MOVIL SAN MARTIN</t>
  </si>
  <si>
    <t>SAN MARTIN</t>
  </si>
  <si>
    <t>ZSSSA001144</t>
  </si>
  <si>
    <t>UNIDAD MOVIL SAN JOSE DE CASTELLANOS</t>
  </si>
  <si>
    <t>LA ESTRELLA</t>
  </si>
  <si>
    <t>ZSSSA001132</t>
  </si>
  <si>
    <t>CENTRO DE SALUD PEDREGOSO</t>
  </si>
  <si>
    <t>PEDREGOSO</t>
  </si>
  <si>
    <t>ZSSSA001120</t>
  </si>
  <si>
    <t>UNIDAD MOVIL OJO DE AGUA DE LA PALMA</t>
  </si>
  <si>
    <t>LA LABORCILLA</t>
  </si>
  <si>
    <t>ZSSSA001115</t>
  </si>
  <si>
    <t>CENTRO DE SALUD OJO DE AGUA DE LA PALMA</t>
  </si>
  <si>
    <t>OJO DE AGUA DE LA PALMA</t>
  </si>
  <si>
    <t>ZSSSA001103</t>
  </si>
  <si>
    <t>UNIDAD MOVIL LA LOBEÃ‘A</t>
  </si>
  <si>
    <t>LA LOBEÃ‘A</t>
  </si>
  <si>
    <t>ZSSSA001091</t>
  </si>
  <si>
    <t>UNIDAD MOVIL AGUA GORDA DE LOS PATOS</t>
  </si>
  <si>
    <t>AGUA GORDA DE LOS PATOS</t>
  </si>
  <si>
    <t>ZSSSA001074</t>
  </si>
  <si>
    <t>CENTRO DE SALUD SAN ANTONIO DEL CIPRES</t>
  </si>
  <si>
    <t>SAN ANTONIO DEL CIPRES</t>
  </si>
  <si>
    <t>ZSSSA001050</t>
  </si>
  <si>
    <t>CENTRO DE SALUD PANUCO</t>
  </si>
  <si>
    <t>ZSSSA001045</t>
  </si>
  <si>
    <t>CENTRO DE SALUD PASTORIA</t>
  </si>
  <si>
    <t>PASTORIA</t>
  </si>
  <si>
    <t>ZSSSA001033</t>
  </si>
  <si>
    <t>UNIDAD MOVIL CERRITO DEL AGUA</t>
  </si>
  <si>
    <t>POZO DE JARILLAS</t>
  </si>
  <si>
    <t>ZSSSA001021</t>
  </si>
  <si>
    <t>CENTRO DE SALUD RANCHO NUEVO DE MORELOS</t>
  </si>
  <si>
    <t>RANCHO NUEVO DE MORELOS (DE GUADALUPE)</t>
  </si>
  <si>
    <t>NORIA DE ANGELES</t>
  </si>
  <si>
    <t>ZSSSA001004</t>
  </si>
  <si>
    <t>CENTRO DE SALUD MARAVILLAS</t>
  </si>
  <si>
    <t>MARAVILLAS</t>
  </si>
  <si>
    <t>ZSSSA000992</t>
  </si>
  <si>
    <t>CENTRO DE SALUD IGNACIO ZARAGOZA (SAN DIEGO)</t>
  </si>
  <si>
    <t>IGNACIO ZARAGOZA (SAN DIEGO)</t>
  </si>
  <si>
    <t>ZSSSA000980</t>
  </si>
  <si>
    <t>UNIDAD MOVIL COLONIA MADERO (MADERO)</t>
  </si>
  <si>
    <t>COLONIA MADERO (MADERO)</t>
  </si>
  <si>
    <t>ZSSSA000975</t>
  </si>
  <si>
    <t>CENTRO DE SALUD NORIA DE ANGELES</t>
  </si>
  <si>
    <t>ZSSSA000963</t>
  </si>
  <si>
    <t>CENTRO DE SALUD EL MOLINO</t>
  </si>
  <si>
    <t>EL MOLINO</t>
  </si>
  <si>
    <t>ZSSSA000951</t>
  </si>
  <si>
    <t>UNIDAD MOVIL ARROYO COLORADO</t>
  </si>
  <si>
    <t>LAS DELICIAS</t>
  </si>
  <si>
    <t>ZSSSA000946</t>
  </si>
  <si>
    <t>UNIDAD MOVIL NOCHISTLAN DE MEJIA</t>
  </si>
  <si>
    <t>TOYAHUA DE ARRIBA</t>
  </si>
  <si>
    <t>ZSSSA000934</t>
  </si>
  <si>
    <t>CENTRO DE SALUD MOYAHUA DE ESTRADA</t>
  </si>
  <si>
    <t>MOYAHUA DE ESTRADA</t>
  </si>
  <si>
    <t>ZSSSA000910</t>
  </si>
  <si>
    <t>CENTRO DE SALUD HACIENDA NUEVA</t>
  </si>
  <si>
    <t>HACIENDA NUEVA</t>
  </si>
  <si>
    <t>ZSSSA000905</t>
  </si>
  <si>
    <t>CENTRO DE SALUD MORELOS</t>
  </si>
  <si>
    <t>ZSSSA000893</t>
  </si>
  <si>
    <t>CENTRO DE SALUD ADJUNTAS DEL REFUGIO</t>
  </si>
  <si>
    <t>ADJUNTAS DEL REFUGIO</t>
  </si>
  <si>
    <t>MONTE ESCOBEDO</t>
  </si>
  <si>
    <t>ZSSSA000881</t>
  </si>
  <si>
    <t>CENTRO DE SALUD MONTE ESCOBEDO</t>
  </si>
  <si>
    <t>ZSSSA000876</t>
  </si>
  <si>
    <t>CENTRO DE SALUD MOMAX</t>
  </si>
  <si>
    <t>MOMAX</t>
  </si>
  <si>
    <t>ZSSSA000864</t>
  </si>
  <si>
    <t>CENTRO DE SALUD MEZQUITAL DEL ORO</t>
  </si>
  <si>
    <t>MEZQUITAL DEL ORO</t>
  </si>
  <si>
    <t>ZSSSA000840</t>
  </si>
  <si>
    <t>UNIDAD MOVIL MATAMOROS</t>
  </si>
  <si>
    <t>MELCHOR OCAMPO</t>
  </si>
  <si>
    <t>ZSSSA000835</t>
  </si>
  <si>
    <t>ZSSSA000823</t>
  </si>
  <si>
    <t>UNIDAD MOVIL CUITLAHUAC (SANTA GERTRUDIS)</t>
  </si>
  <si>
    <t>CUITLAHUAC (SANTA GERTRUDIS)</t>
  </si>
  <si>
    <t>ZSSSA000806</t>
  </si>
  <si>
    <t>CENTRO DE SALUD SAN FELIPE NUEVO MERCURIO (EL NUEVO)</t>
  </si>
  <si>
    <t>SAN FELIPE NUEVO MERCURIO (EL NUEVO)</t>
  </si>
  <si>
    <t>ZSSSA000794</t>
  </si>
  <si>
    <t>UNIDAD MOVIL TANQUE DE HACHEROS (HACHEROS)</t>
  </si>
  <si>
    <t>TANQUE DE LOS HACHEROS (HACHEROS)</t>
  </si>
  <si>
    <t>ZSSSA000782</t>
  </si>
  <si>
    <t>CENTRO DE SALUD CAOPAS</t>
  </si>
  <si>
    <t>CAOPAS</t>
  </si>
  <si>
    <t>ZSSSA000770</t>
  </si>
  <si>
    <t>UNIDAD MOVIL ESTACION CAMACHO</t>
  </si>
  <si>
    <t>ESTACION CAMACHO</t>
  </si>
  <si>
    <t>ZSSSA000765</t>
  </si>
  <si>
    <t>CENTRO DE SALUD ESTACION CAMACHO</t>
  </si>
  <si>
    <t>ZSSSA000753</t>
  </si>
  <si>
    <t>CENTRO DE SALUD LUIS MOYA</t>
  </si>
  <si>
    <t>ZSSSA000736</t>
  </si>
  <si>
    <t>CENTRO DE SALUD SAN BLAS</t>
  </si>
  <si>
    <t>SAN BLAS</t>
  </si>
  <si>
    <t>ZSSSA000724</t>
  </si>
  <si>
    <t>CENTRO DE SALUD LORETO</t>
  </si>
  <si>
    <t>ZSSSA000712</t>
  </si>
  <si>
    <t>UNIDAD MOVIL POTRERO DE ABAJO</t>
  </si>
  <si>
    <t>JIMENEZ DEL TEUL</t>
  </si>
  <si>
    <t>ZSSSA000683</t>
  </si>
  <si>
    <t>CENTRO DE SALUD POTRERO DE ABAJO</t>
  </si>
  <si>
    <t>POTRERO DE ABAJO</t>
  </si>
  <si>
    <t>ZSSSA000671</t>
  </si>
  <si>
    <t>UNIDAD MOVIL JIMENEZ DEL TEUL</t>
  </si>
  <si>
    <t>REFUGIO DE LOS POZOS</t>
  </si>
  <si>
    <t>ZSSSA000666</t>
  </si>
  <si>
    <t>CENTRO DE SALUD JIMENEZ DEL TEUL</t>
  </si>
  <si>
    <t>ZSSSA000654</t>
  </si>
  <si>
    <t>CENTRO DE SALUD SANTA RITA (LUIS MOYA)</t>
  </si>
  <si>
    <t>SANTA RITA (LUIS MOYA)</t>
  </si>
  <si>
    <t>ZSSSA000642</t>
  </si>
  <si>
    <t>CENTRO DE SALUD EL CARGADERO</t>
  </si>
  <si>
    <t>EL CARGADERO</t>
  </si>
  <si>
    <t>ZSSSA000630</t>
  </si>
  <si>
    <t>CENTRO DE SALUD JEREZ DE GARCIA SALINAS</t>
  </si>
  <si>
    <t>ZSSSA000625</t>
  </si>
  <si>
    <t>UNIDAD MOVIL SAN JOSE DE HUARACHA</t>
  </si>
  <si>
    <t>SAN JOSE DE HUARACHA</t>
  </si>
  <si>
    <t>ZSSSA000601</t>
  </si>
  <si>
    <t>CENTRO DE SALUD LA PITAYA</t>
  </si>
  <si>
    <t>LA PITAYA</t>
  </si>
  <si>
    <t>ZSSSA000596</t>
  </si>
  <si>
    <t>CENTRO DE SALUD GUADALUPE VICTORIA (LA VILLITA)</t>
  </si>
  <si>
    <t>GUADALUPE VICTORIA (LA VILLITA)</t>
  </si>
  <si>
    <t>ZSSSA000584</t>
  </si>
  <si>
    <t>CENTRO DE SALUD HUANUSCO</t>
  </si>
  <si>
    <t>ZSSSA000560</t>
  </si>
  <si>
    <t>CENTRO DE SALUD ZOQUITE</t>
  </si>
  <si>
    <t>ZOQUITE</t>
  </si>
  <si>
    <t>ZSSSA000555</t>
  </si>
  <si>
    <t>CENTRO DE SALUD TACOALECHE</t>
  </si>
  <si>
    <t>TACOALECHE</t>
  </si>
  <si>
    <t>ZSSSA000543</t>
  </si>
  <si>
    <t>CENTRO DE SALUD SAN JERONIMO</t>
  </si>
  <si>
    <t>SAN JERONIMO</t>
  </si>
  <si>
    <t>ZSSSA000531</t>
  </si>
  <si>
    <t>CENTRO DE SALUD GUADALUPE</t>
  </si>
  <si>
    <t>ZSSSA000526</t>
  </si>
  <si>
    <t>CENTRO DE SALUD COL. TIERRA Y LIBERTAD</t>
  </si>
  <si>
    <t>ZSSSA000514</t>
  </si>
  <si>
    <t>CENTRO DE SALUD EL TULE</t>
  </si>
  <si>
    <t>EL TULE</t>
  </si>
  <si>
    <t>GENERAL PANFILO NATERA</t>
  </si>
  <si>
    <t>ZSSSA000490</t>
  </si>
  <si>
    <t>CENTRO DE SALUD LA TESORERA (BAJIO DE LA TESORERA)</t>
  </si>
  <si>
    <t>LA TESORERA (BAJIO DE LA TESORERA)</t>
  </si>
  <si>
    <t>ZSSSA000485</t>
  </si>
  <si>
    <t>CENTRO DE SALUD SANTA ELENA (FRANCISCO ZARCO)</t>
  </si>
  <si>
    <t>SANTA ELENA (FRANCISCO ZARCO)</t>
  </si>
  <si>
    <t>ZSSSA000473</t>
  </si>
  <si>
    <t>CENTRO DE SALUD SAN PABLO</t>
  </si>
  <si>
    <t>SAN PABLO</t>
  </si>
  <si>
    <t>ZSSSA000461</t>
  </si>
  <si>
    <t>CENTRO DE SALUD SAN JOSE EL SALADILLO (EL SALADILLO)</t>
  </si>
  <si>
    <t>SAN JOSE EL SALADILLO (EL SALADILLO)</t>
  </si>
  <si>
    <t>ZSSSA000456</t>
  </si>
  <si>
    <t>UNIDAD MOVIL RANCHO NUEVO</t>
  </si>
  <si>
    <t>RANCHO NUEVO</t>
  </si>
  <si>
    <t>ZSSSA000444</t>
  </si>
  <si>
    <t>CENTRO DE SALUD GENERAL PANFILO NATERA</t>
  </si>
  <si>
    <t>ZSSSA000432</t>
  </si>
  <si>
    <t>CENTRO DE SALUD SAN JOSE DE MORTEROS (MORTEROS)</t>
  </si>
  <si>
    <t>SAN JOSE DE MORTEROS (MORTEROS)</t>
  </si>
  <si>
    <t>GENERAL FRANCISCO R. MURGUIA</t>
  </si>
  <si>
    <t>ZSSSA000403</t>
  </si>
  <si>
    <t>CENTRO DE SALUD SAN GIL</t>
  </si>
  <si>
    <t>SAN GIL</t>
  </si>
  <si>
    <t>ZSSSA000391</t>
  </si>
  <si>
    <t>CENTRO DE SALUD SAN FRANCISCO DE LOS GALLARDO (SAN FRANCISCO)</t>
  </si>
  <si>
    <t>SAN FRANCISCO DE LOS GALLARDO (SAN FRANCISCO)</t>
  </si>
  <si>
    <t>ZSSSA000386</t>
  </si>
  <si>
    <t>CENTRO DE SALUD PACHECO (ESTACION PACHECO)</t>
  </si>
  <si>
    <t>PACHECO (ESTACION PACHECO)</t>
  </si>
  <si>
    <t>ZSSSA000374</t>
  </si>
  <si>
    <t>CENTRO DE SALUD LAS NORIAS (NORIAS)</t>
  </si>
  <si>
    <t>LAS NORIAS (NORIAS)</t>
  </si>
  <si>
    <t>ZSSSA000362</t>
  </si>
  <si>
    <t>ZSSSA000350</t>
  </si>
  <si>
    <t>CENTRO DE SALUD LA LAGUNA (LA LAGUNA VALENCIANA)</t>
  </si>
  <si>
    <t>LA LAGUNA (LA LAGUNA VALENCIANA)</t>
  </si>
  <si>
    <t>ZSSSA000345</t>
  </si>
  <si>
    <t>CENTRO DE SALUD NIEVES</t>
  </si>
  <si>
    <t>NIEVES</t>
  </si>
  <si>
    <t>ZSSSA000321</t>
  </si>
  <si>
    <t>CENTRO DE SALUD GENARO CODINA</t>
  </si>
  <si>
    <t>ZSSSA000316</t>
  </si>
  <si>
    <t>CENTRO DE SALUD TRINIDAD GARCIA DE LA CADENA</t>
  </si>
  <si>
    <t>LA ESTANZUELA</t>
  </si>
  <si>
    <t>TRINIDAD GARCIA DE LA CADENA</t>
  </si>
  <si>
    <t>ZSSSA000304</t>
  </si>
  <si>
    <t>CENTRO DE SALUD SANTA ROSA</t>
  </si>
  <si>
    <t>SANTA ROSA</t>
  </si>
  <si>
    <t>ZSSSA000292</t>
  </si>
  <si>
    <t>CENTRO DE SALUD TRUJILLO</t>
  </si>
  <si>
    <t>TRUJILLO</t>
  </si>
  <si>
    <t>ZSSSA000280</t>
  </si>
  <si>
    <t>UNIDAD MOVIL LAS MERCEDES</t>
  </si>
  <si>
    <t>LAS MERCEDES</t>
  </si>
  <si>
    <t>ZSSSA000275</t>
  </si>
  <si>
    <t>CENTRO DE SALUD RIO FLORIDO</t>
  </si>
  <si>
    <t>RIO FLORIDO</t>
  </si>
  <si>
    <t>ZSSSA000263</t>
  </si>
  <si>
    <t>CENTRO DE SALUD LAZARO CARDENAS (RANCHO GRANDE)</t>
  </si>
  <si>
    <t>LAZARO CARDENAS (RANCHO GRANDE)</t>
  </si>
  <si>
    <t>ZSSSA000251</t>
  </si>
  <si>
    <t>UNIDAD MOVIL POTRERO BLANCO</t>
  </si>
  <si>
    <t>POTRERO BLANCO</t>
  </si>
  <si>
    <t>ZSSSA000246</t>
  </si>
  <si>
    <t>CENTRO DE SALUD PLATEROS</t>
  </si>
  <si>
    <t>PLATEROS</t>
  </si>
  <si>
    <t>ZSSSA000234</t>
  </si>
  <si>
    <t>CENTRO DE SALUD MIGUEL HIDALGO (HIDALGO)</t>
  </si>
  <si>
    <t>MIGUEL HIDALGO (HIDALGO)</t>
  </si>
  <si>
    <t>ZSSSA000222</t>
  </si>
  <si>
    <t>CENTRO DE SALUD MENDOZA</t>
  </si>
  <si>
    <t>MENDOZA</t>
  </si>
  <si>
    <t>ZSSSA000210</t>
  </si>
  <si>
    <t>CENTRO DE SALUD LABOR DE SANTA BARBARA</t>
  </si>
  <si>
    <t>LABOR DE SANTA BARBARA</t>
  </si>
  <si>
    <t>ZSSSA000205</t>
  </si>
  <si>
    <t>CENTRO DE SALUD ESTACION GUTIERREZ</t>
  </si>
  <si>
    <t>ESTACION GUTIERREZ</t>
  </si>
  <si>
    <t>ZSSSA000193</t>
  </si>
  <si>
    <t>CENTRO DE SALUD EL CENTRO</t>
  </si>
  <si>
    <t>EL CENTRO</t>
  </si>
  <si>
    <t>ZSSSA000181</t>
  </si>
  <si>
    <t>UNIDAD MOVIL ALTAMIRA</t>
  </si>
  <si>
    <t>ZSSSA000176</t>
  </si>
  <si>
    <t>CENTRO DE SALUD FRESNILLO</t>
  </si>
  <si>
    <t>ZSSSA000164</t>
  </si>
  <si>
    <t>CENTRO DE SALUD CHALCHIHUITES</t>
  </si>
  <si>
    <t>CHALCHIHUITES</t>
  </si>
  <si>
    <t>ZSSSA000140</t>
  </si>
  <si>
    <t>CENTRO DE SALUD CAÃ‘ITAS DE FELIPE PESCADOR</t>
  </si>
  <si>
    <t>ZSSSA000111</t>
  </si>
  <si>
    <t>CENTRO DE SALUD RAMON LOPEZ VELARDE (TORIBIO)</t>
  </si>
  <si>
    <t>RAMON LOPEZ VELARDE (TORIBIO)</t>
  </si>
  <si>
    <t>ZSSSA000106</t>
  </si>
  <si>
    <t>CENTRO DE SALUD FLORENCIA</t>
  </si>
  <si>
    <t>FLORENCIA</t>
  </si>
  <si>
    <t>ZSSSA000070</t>
  </si>
  <si>
    <t>UNIDAD MOVIL LA ESTANCIA</t>
  </si>
  <si>
    <t>ZSSSA000065</t>
  </si>
  <si>
    <t>CENTRO DE SALUD ATOLINGA</t>
  </si>
  <si>
    <t>ATOLINGA</t>
  </si>
  <si>
    <t>ZSSSA000053</t>
  </si>
  <si>
    <t>CENTRO DE SALUD TENAYUCA</t>
  </si>
  <si>
    <t>TENAYUCA</t>
  </si>
  <si>
    <t>APULCO</t>
  </si>
  <si>
    <t>ZSSSA000041</t>
  </si>
  <si>
    <t>UNIDAD MOVIL LAS TUZAS (TAJALOTA)</t>
  </si>
  <si>
    <t>ZSSSA000036</t>
  </si>
  <si>
    <t>CENTRO DE SALUD APULCO</t>
  </si>
  <si>
    <t>ZSSSA000024</t>
  </si>
  <si>
    <t>CENTRO DE SALUD APOZOL</t>
  </si>
  <si>
    <t>APOZOL</t>
  </si>
  <si>
    <t>ZSSSA000012</t>
  </si>
  <si>
    <t>CENTRO DE SALUD DE CHUBURNA</t>
  </si>
  <si>
    <t>CHUBURNA</t>
  </si>
  <si>
    <t>PROGRESO</t>
  </si>
  <si>
    <t>YNSSA014175</t>
  </si>
  <si>
    <t>CENTRO INTEGRAL DE SALUD MENTAL VALLADOLID</t>
  </si>
  <si>
    <t>YNSSA014162</t>
  </si>
  <si>
    <t>CENTRO DE SALUD CON SERVICIOS AMPLIADOS DE PROGRESO</t>
  </si>
  <si>
    <t>YNSSA014150</t>
  </si>
  <si>
    <t>CENTRO DE SALUD DE TABI</t>
  </si>
  <si>
    <t>TABI</t>
  </si>
  <si>
    <t>SOTUTA</t>
  </si>
  <si>
    <t>YNSSA014133</t>
  </si>
  <si>
    <t>CENTRO DE SALUD DE XAYA</t>
  </si>
  <si>
    <t>XAYA</t>
  </si>
  <si>
    <t>YNSSA014121</t>
  </si>
  <si>
    <t>CENTRO DE SALUD TEABO</t>
  </si>
  <si>
    <t>TEABO</t>
  </si>
  <si>
    <t>YNSSA014116</t>
  </si>
  <si>
    <t>CENTRO DE SALUD DE XOY</t>
  </si>
  <si>
    <t>XOY</t>
  </si>
  <si>
    <t>YNSSA014104</t>
  </si>
  <si>
    <t>CENTRO DE SALUD  RIO LAGARTOS</t>
  </si>
  <si>
    <t>RIO LAGARTOS</t>
  </si>
  <si>
    <t>YNSSA014092</t>
  </si>
  <si>
    <t>CENTRO DE SALUD CHIKINDZONOT</t>
  </si>
  <si>
    <t>CHIKINDZONOT</t>
  </si>
  <si>
    <t>YNSSA014080</t>
  </si>
  <si>
    <t>CENTRO DE SALUD  CHICHIMILA</t>
  </si>
  <si>
    <t>CHICHIMILA</t>
  </si>
  <si>
    <t>YNSSA014075</t>
  </si>
  <si>
    <t>CENTRO DE SALUD DE UCU</t>
  </si>
  <si>
    <t>UCU</t>
  </si>
  <si>
    <t>YNSSA014063</t>
  </si>
  <si>
    <t>CENTRO DE SALUD DE EKMUL</t>
  </si>
  <si>
    <t>EKMUL</t>
  </si>
  <si>
    <t>TIXKOKOB</t>
  </si>
  <si>
    <t>YNSSA014051</t>
  </si>
  <si>
    <t>CENTRO DE SALUD DE MOTUL</t>
  </si>
  <si>
    <t>MOTUL DE CARRILLO PUERTO</t>
  </si>
  <si>
    <t>MOTUL</t>
  </si>
  <si>
    <t>YNSSA014046</t>
  </si>
  <si>
    <t>CENTRO DE SALUD DE X-CAN</t>
  </si>
  <si>
    <t>X-CAN</t>
  </si>
  <si>
    <t>CHEMAX</t>
  </si>
  <si>
    <t>YNSSA014034</t>
  </si>
  <si>
    <t>CENTRO DE SALUD DE CAUCEL</t>
  </si>
  <si>
    <t>CAUCEL</t>
  </si>
  <si>
    <t>YNSSA014022</t>
  </si>
  <si>
    <t>CENTRO DE SALUD DE KOMCHEN</t>
  </si>
  <si>
    <t>KOMCHEN</t>
  </si>
  <si>
    <t>YNSSA014010</t>
  </si>
  <si>
    <t>CENTRO DE SALUD DE RESIDENCIAL FLAMBOYANES</t>
  </si>
  <si>
    <t>CAMPESTRE FLAMBOYANES</t>
  </si>
  <si>
    <t>YNSSA014005</t>
  </si>
  <si>
    <t>CENTRO DE SALUD DE PARAISO</t>
  </si>
  <si>
    <t>MAXCANU</t>
  </si>
  <si>
    <t>YNSSA013993</t>
  </si>
  <si>
    <t>UNIDAD DE ESPECIALIDADES MEDICAS DE ENFERMEDADES CRONICAS (UNEME EC)</t>
  </si>
  <si>
    <t>YNSSA013935</t>
  </si>
  <si>
    <t>CAPACITS TICUL</t>
  </si>
  <si>
    <t>YNSSA013911</t>
  </si>
  <si>
    <t>CAPASITS VALLADOLID</t>
  </si>
  <si>
    <t>YNSSA013906</t>
  </si>
  <si>
    <t>UNEME EC</t>
  </si>
  <si>
    <t>YNSSA013894</t>
  </si>
  <si>
    <t>CENTRO INTEGRAL DE SALUD MENTAL MERIDA</t>
  </si>
  <si>
    <t>YNSSA013836</t>
  </si>
  <si>
    <t>CENTRO COMUNITARIO DE SALUD MENTAL Y ADICCIONES VALLADOLID</t>
  </si>
  <si>
    <t>YNSSA013824</t>
  </si>
  <si>
    <t>CENTRO COMUNITARIO DE SALUD MENTAL Y ADICCIONES TIZIMIN</t>
  </si>
  <si>
    <t>YNSSA013812</t>
  </si>
  <si>
    <t>CENTRO COMUNITARIO DE SALUD MENTAL Y ADICCIONES TICUL</t>
  </si>
  <si>
    <t>YNSSA013800</t>
  </si>
  <si>
    <t>CENTRO COMUNITARIO DE SALUD MENTAL Y ADICCIONES MERIDA 3</t>
  </si>
  <si>
    <t>YNSSA013795</t>
  </si>
  <si>
    <t>CENTRO COMUNITARIO DE SALUD MENTAL Y ADICCIONES MERIDA 2</t>
  </si>
  <si>
    <t>YNSSA013783</t>
  </si>
  <si>
    <t>CENTRO COMUNITARIO DE SALUD MENTAL Y ADICCIONES MERIDA 1</t>
  </si>
  <si>
    <t>YNSSA013771</t>
  </si>
  <si>
    <t>UPAETS/CAPASITS</t>
  </si>
  <si>
    <t>YNSSA013766</t>
  </si>
  <si>
    <t>UNIDAD MEDICA MOVIL (TIPO I) LOL-TUN</t>
  </si>
  <si>
    <t>TZUCACAB</t>
  </si>
  <si>
    <t>YNSSA013701</t>
  </si>
  <si>
    <t>UNIDAD MEDICA MOVIL (TIPO II) KABAH</t>
  </si>
  <si>
    <t>YNSSA013696</t>
  </si>
  <si>
    <t>UNIDAD MEDICA MOVIL (TIPO II) ZACI</t>
  </si>
  <si>
    <t>YNSSA013684</t>
  </si>
  <si>
    <t>UNIDAD MEDICA MOVIL (TIPO II) UXMAL</t>
  </si>
  <si>
    <t>YNSSA013674</t>
  </si>
  <si>
    <t>UNIDAD MEDICA MOVIL (TIPO II) CHICHEN ITZA</t>
  </si>
  <si>
    <t>YNSSA013662</t>
  </si>
  <si>
    <t>UNIDAD MEDICA MOVIL (TIPO II) ITZAMNA</t>
  </si>
  <si>
    <t>YNSSA013650</t>
  </si>
  <si>
    <t>UNIDAD MEDICA MOVIL (TIPO II) CHILAM BALAM</t>
  </si>
  <si>
    <t>YNSSA013645</t>
  </si>
  <si>
    <t>UNIDAD MEDICA MOVIL (TIPO I) KUKULKAN</t>
  </si>
  <si>
    <t>YNSSA013633</t>
  </si>
  <si>
    <t>CENTRO DE SALUD DE DZAN</t>
  </si>
  <si>
    <t>DZAN</t>
  </si>
  <si>
    <t>YNSSA013621</t>
  </si>
  <si>
    <t>CENTRO DE SALUD DE CHEMAX</t>
  </si>
  <si>
    <t>YNSSA013616</t>
  </si>
  <si>
    <t>CENTRO DE SALUD  CENOTILLO</t>
  </si>
  <si>
    <t>CENOTILLO</t>
  </si>
  <si>
    <t>YNSSA013604</t>
  </si>
  <si>
    <t>CENTRO DE SALUD MANI</t>
  </si>
  <si>
    <t>MANI</t>
  </si>
  <si>
    <t>YNSSA013452</t>
  </si>
  <si>
    <t>CENTRO DE SALUD  PANABA</t>
  </si>
  <si>
    <t>PANABA</t>
  </si>
  <si>
    <t>YNSSA013435</t>
  </si>
  <si>
    <t>CENTRO DE SALUD DE YOBAIN</t>
  </si>
  <si>
    <t>YOBAIN</t>
  </si>
  <si>
    <t>YNSSA002535</t>
  </si>
  <si>
    <t>CENTRO DE SALUD URBANO DE KANASIN SAN JOSE</t>
  </si>
  <si>
    <t>KANASIN</t>
  </si>
  <si>
    <t>YNSSA002520</t>
  </si>
  <si>
    <t>CENTRO DE SALUD DE HUNUCMA</t>
  </si>
  <si>
    <t>HUNUCMA</t>
  </si>
  <si>
    <t>YNSSA002511</t>
  </si>
  <si>
    <t>CENTRO DE SALUD DE X-UALTEZ</t>
  </si>
  <si>
    <t>X-UALTEZ</t>
  </si>
  <si>
    <t>ESPITA</t>
  </si>
  <si>
    <t>YNSSA002502</t>
  </si>
  <si>
    <t>UNEME DE ONCOLOGIA</t>
  </si>
  <si>
    <t>YNSSA001941</t>
  </si>
  <si>
    <t>YNSSA001895</t>
  </si>
  <si>
    <t>CENTRO DE SALUD DE CELESTUN</t>
  </si>
  <si>
    <t>CELESTUN</t>
  </si>
  <si>
    <t>YNSSA001784</t>
  </si>
  <si>
    <t>UNIDAD DE ESPECIALIDADES MEDICAS EN ENFERMEDADES CRONICAS (UNEME EC VALLADOLID)</t>
  </si>
  <si>
    <t>YNSSA001772</t>
  </si>
  <si>
    <t>CENTRO DE SALUD TEMOZON</t>
  </si>
  <si>
    <t>TEMOZON</t>
  </si>
  <si>
    <t>YNSSA001764</t>
  </si>
  <si>
    <t>CENTRO DE SALUD DE SISAL</t>
  </si>
  <si>
    <t>SISAL</t>
  </si>
  <si>
    <t>YNSSA001755</t>
  </si>
  <si>
    <t>CENTRO DE SALUD DE CHICXULUB PUERTO</t>
  </si>
  <si>
    <t>CHICXULUB (CHICXULUB PUERTO)</t>
  </si>
  <si>
    <t>YNSSA001731</t>
  </si>
  <si>
    <t>CENTRO DE SALUD DE CHELEM PUERTO</t>
  </si>
  <si>
    <t>CHELEM</t>
  </si>
  <si>
    <t>YNSSA001726</t>
  </si>
  <si>
    <t>CENTRO DE SALUD CHABIHAU</t>
  </si>
  <si>
    <t>CHABIHAU</t>
  </si>
  <si>
    <t>YNSSA001661</t>
  </si>
  <si>
    <t>CENTRO DE SALUD YAXKUKUL</t>
  </si>
  <si>
    <t>YAXKUKUL</t>
  </si>
  <si>
    <t>YNSSA001644</t>
  </si>
  <si>
    <t>CENTRO DE SALUD TAHDZIBICHEN</t>
  </si>
  <si>
    <t>TAHDZIBICHEN</t>
  </si>
  <si>
    <t>YAXCABA</t>
  </si>
  <si>
    <t>YNSSA001632</t>
  </si>
  <si>
    <t>CENTRO DE SALUD YAXUNAH</t>
  </si>
  <si>
    <t>YAXUNAH</t>
  </si>
  <si>
    <t>YNSSA001620</t>
  </si>
  <si>
    <t>CENTRO DE SALUD LIBRE UNION</t>
  </si>
  <si>
    <t>LIBRE UNION</t>
  </si>
  <si>
    <t>YNSSA001615</t>
  </si>
  <si>
    <t>CENTRO DE SALUD YAXCABA</t>
  </si>
  <si>
    <t>YNSSA001591</t>
  </si>
  <si>
    <t>CENTRO DE SALUD XOCEN</t>
  </si>
  <si>
    <t>XOCEN</t>
  </si>
  <si>
    <t>YNSSA001574</t>
  </si>
  <si>
    <t>CENTRO DE SALUD TIXHUALACTUN</t>
  </si>
  <si>
    <t>TIXHUALACTUN</t>
  </si>
  <si>
    <t>YNSSA001562</t>
  </si>
  <si>
    <t>CENTRO DE SALUD TIKUCH</t>
  </si>
  <si>
    <t>TIKUCH</t>
  </si>
  <si>
    <t>YNSSA001550</t>
  </si>
  <si>
    <t>CENTRO DE SALUD TESOCO</t>
  </si>
  <si>
    <t>TESOCO</t>
  </si>
  <si>
    <t>YNSSA001545</t>
  </si>
  <si>
    <t>CENTRO DE SALUD TAHMUY</t>
  </si>
  <si>
    <t>TAHMUY</t>
  </si>
  <si>
    <t>YNSSA001533</t>
  </si>
  <si>
    <t>CENTRO DE SALUD POPOLA</t>
  </si>
  <si>
    <t>POPOLA</t>
  </si>
  <si>
    <t>YNSSA001521</t>
  </si>
  <si>
    <t>CENTRO DE SALUD PIXOY</t>
  </si>
  <si>
    <t>PIXOY</t>
  </si>
  <si>
    <t>YNSSA001516</t>
  </si>
  <si>
    <t>CENTRO DE SALUD EBTUN</t>
  </si>
  <si>
    <t>EBTUN</t>
  </si>
  <si>
    <t>YNSSA001504</t>
  </si>
  <si>
    <t>CENTRO DE SALUD DZITNUP</t>
  </si>
  <si>
    <t>DZITNUP</t>
  </si>
  <si>
    <t>YNSSA001492</t>
  </si>
  <si>
    <t>CENTRO DE SALUD VALLADOLID</t>
  </si>
  <si>
    <t>YNSSA001480</t>
  </si>
  <si>
    <t>CENTRO DE SALUD SAN FRANCISCO</t>
  </si>
  <si>
    <t>YNSSA001475</t>
  </si>
  <si>
    <t>CENTRO DE SALUD VALLADOLID (FERNANDO NOVELO)</t>
  </si>
  <si>
    <t>YNSSA001463</t>
  </si>
  <si>
    <t>CENTRO DE SALUD VALLADOLID (LA OAXAQUEÃ‘A)</t>
  </si>
  <si>
    <t>YNSSA001451</t>
  </si>
  <si>
    <t>YNSSA001446</t>
  </si>
  <si>
    <t>CENTRO DE SALUD UMAN</t>
  </si>
  <si>
    <t>UMAN</t>
  </si>
  <si>
    <t>YNSSA001422</t>
  </si>
  <si>
    <t>CENTRO DE SALUD SANTA MARIA AZNAR</t>
  </si>
  <si>
    <t>SANTA MARIA AZNAR</t>
  </si>
  <si>
    <t>UAYMA</t>
  </si>
  <si>
    <t>YNSSA001405</t>
  </si>
  <si>
    <t>CENTRO DE SALUD UAYMA</t>
  </si>
  <si>
    <t>YNSSA001393</t>
  </si>
  <si>
    <t>CENTRO DE SALUD NOHBEC</t>
  </si>
  <si>
    <t>NOH-BEC</t>
  </si>
  <si>
    <t>YNSSA001381</t>
  </si>
  <si>
    <t>CENTRO DE SALUD TZUCACAB</t>
  </si>
  <si>
    <t>YNSSA001376</t>
  </si>
  <si>
    <t>CENTRO DE SALUD TUNKAS</t>
  </si>
  <si>
    <t>TUNKAS</t>
  </si>
  <si>
    <t>YNSSA001352</t>
  </si>
  <si>
    <t>CENTRO DE SALUD DE CHAN CENOTE</t>
  </si>
  <si>
    <t>CHAN CENOTE</t>
  </si>
  <si>
    <t>YNSSA001340</t>
  </si>
  <si>
    <t>CENTRO DE SALUD YOHACTUN DE HIDALGO</t>
  </si>
  <si>
    <t>YOHACTUN DE HIDALGO</t>
  </si>
  <si>
    <t>YNSSA001335</t>
  </si>
  <si>
    <t>CENTRO DE SALUD YAXCHEKU</t>
  </si>
  <si>
    <t>YAXCHEKU</t>
  </si>
  <si>
    <t>YNSSA001323</t>
  </si>
  <si>
    <t>CENTRO DE SALUD SUCOPO</t>
  </si>
  <si>
    <t>SUCOPO</t>
  </si>
  <si>
    <t>YNSSA001311</t>
  </si>
  <si>
    <t>CENTRO SALUD POPOLNAH</t>
  </si>
  <si>
    <t>POPOLNAH</t>
  </si>
  <si>
    <t>YNSSA001294</t>
  </si>
  <si>
    <t>CENTRO DE SALUD CHAN SAN ANTONIO</t>
  </si>
  <si>
    <t>CHAN SAN ANTONIO</t>
  </si>
  <si>
    <t>YNSSA001265</t>
  </si>
  <si>
    <t>CENTRO DE SALUD EL CUYO</t>
  </si>
  <si>
    <t>EL CUYO</t>
  </si>
  <si>
    <t>YNSSA001253</t>
  </si>
  <si>
    <t>CENTRO DE SALUD COLONIA YUCATAN</t>
  </si>
  <si>
    <t>COLONIA YUCATAN</t>
  </si>
  <si>
    <t>YNSSA001241</t>
  </si>
  <si>
    <t>CENTRO DE SALUD TIZIMIN</t>
  </si>
  <si>
    <t>YNSSA001236</t>
  </si>
  <si>
    <t>CENTRO DE SALUD MAHAS</t>
  </si>
  <si>
    <t>MAHAS</t>
  </si>
  <si>
    <t>TIXCACALCUPUL</t>
  </si>
  <si>
    <t>YNSSA001200</t>
  </si>
  <si>
    <t>CENTRO DE SALUD EKPEDZ</t>
  </si>
  <si>
    <t>EKPEDZ</t>
  </si>
  <si>
    <t>YNSSA001195</t>
  </si>
  <si>
    <t>CENTRO DE SALUD SAN FRANCISCO GRANDE</t>
  </si>
  <si>
    <t>SAN FRANCISCO GRANDE</t>
  </si>
  <si>
    <t>TINUM</t>
  </si>
  <si>
    <t>YNSSA001183</t>
  </si>
  <si>
    <t>CENTRO DE SALUD PISTE</t>
  </si>
  <si>
    <t>PISTE</t>
  </si>
  <si>
    <t>YNSSA001171</t>
  </si>
  <si>
    <t>CENTRO DE SALUD TINUM</t>
  </si>
  <si>
    <t>YNSSA001166</t>
  </si>
  <si>
    <t>CENTRO DE SALUD YOTHOLIN</t>
  </si>
  <si>
    <t>YOTHOLIN</t>
  </si>
  <si>
    <t>YNSSA001154</t>
  </si>
  <si>
    <t>CENTRO DE SALUD PUSTUNICH</t>
  </si>
  <si>
    <t>PUSTUNICH</t>
  </si>
  <si>
    <t>YNSSA001142</t>
  </si>
  <si>
    <t>CENTRO DE SALUD TICUL</t>
  </si>
  <si>
    <t>YNSSA001130</t>
  </si>
  <si>
    <t>CENTRO DE SALUD TEYA</t>
  </si>
  <si>
    <t>TEYA</t>
  </si>
  <si>
    <t>YNSSA001125</t>
  </si>
  <si>
    <t>CENTRO DE SALUD YOKDZONOT</t>
  </si>
  <si>
    <t>YOKDZONOT PRESENTADO</t>
  </si>
  <si>
    <t>YNSSA001101</t>
  </si>
  <si>
    <t>CENTRO DE SALUD NAHBALAM</t>
  </si>
  <si>
    <t>NAHBALAM</t>
  </si>
  <si>
    <t>YNSSA001084</t>
  </si>
  <si>
    <t>CENTRO DE SALUD DE TEKOM</t>
  </si>
  <si>
    <t>TEKOM</t>
  </si>
  <si>
    <t>YNSSA001055</t>
  </si>
  <si>
    <t>CENTRO DE SALUD PENCUYUT</t>
  </si>
  <si>
    <t>PENCUYUT</t>
  </si>
  <si>
    <t>YNSSA001026</t>
  </si>
  <si>
    <t>CENTRO DE SALUD KINIL</t>
  </si>
  <si>
    <t>KINIL</t>
  </si>
  <si>
    <t>YNSSA001014</t>
  </si>
  <si>
    <t>CENTRO DE SALUD KANCAB</t>
  </si>
  <si>
    <t>KANCAB</t>
  </si>
  <si>
    <t>YNSSA001002</t>
  </si>
  <si>
    <t>CENTRO DE SALUD TEKAX</t>
  </si>
  <si>
    <t>YNSSA000985</t>
  </si>
  <si>
    <t>CENTRO DE SALUD XCANCHAKAN</t>
  </si>
  <si>
    <t>X-KANCHAKAN</t>
  </si>
  <si>
    <t>TECOH</t>
  </si>
  <si>
    <t>YNSSA000973</t>
  </si>
  <si>
    <t>CENTRO DE SALUD DE TAHDZIU</t>
  </si>
  <si>
    <t>TAHDZIU</t>
  </si>
  <si>
    <t>YNSSA000944</t>
  </si>
  <si>
    <t>CENTRO DE SALUD SUDZAL</t>
  </si>
  <si>
    <t>SUDZAL</t>
  </si>
  <si>
    <t>YNSSA000932</t>
  </si>
  <si>
    <t>CENTRO DE SALUD SUCILA</t>
  </si>
  <si>
    <t>SUCILA</t>
  </si>
  <si>
    <t>YNSSA000920</t>
  </si>
  <si>
    <t>CENTRO DE SALUD TIBOLON</t>
  </si>
  <si>
    <t>TIBOLON</t>
  </si>
  <si>
    <t>YNSSA000915</t>
  </si>
  <si>
    <t>CENTRO DE SALUD SOTUTA</t>
  </si>
  <si>
    <t>YNSSA000891</t>
  </si>
  <si>
    <t>CENTRO DE SALUD SAN CRISANTO</t>
  </si>
  <si>
    <t>SAN CRISANTO</t>
  </si>
  <si>
    <t>SINANCHE</t>
  </si>
  <si>
    <t>YNSSA000886</t>
  </si>
  <si>
    <t>CENTRO DE SALUD SAN SIMON</t>
  </si>
  <si>
    <t>SAN SIMON</t>
  </si>
  <si>
    <t>YNSSA000874</t>
  </si>
  <si>
    <t>CENTRO DE SALUD DE  SANTA ELENA</t>
  </si>
  <si>
    <t>YNSSA000862</t>
  </si>
  <si>
    <t>CENTRO DE SALUD SAN FELIPE</t>
  </si>
  <si>
    <t>YNSSA000850</t>
  </si>
  <si>
    <t>CENTRO DE SALUD SANAHCAT</t>
  </si>
  <si>
    <t>SANAHCAT</t>
  </si>
  <si>
    <t>YNSSA000845</t>
  </si>
  <si>
    <t>CENTRO DE SALUD SAN ANTONIO TEDZIDZ</t>
  </si>
  <si>
    <t>SAN ANTONIO TEDZIDZ</t>
  </si>
  <si>
    <t>SAMAHIL</t>
  </si>
  <si>
    <t>YNSSA000833</t>
  </si>
  <si>
    <t>CENTRO DE SALUD SAMAHIL</t>
  </si>
  <si>
    <t>YNSSA000821</t>
  </si>
  <si>
    <t>CENTRO DE SALUD SAN IGNACIO</t>
  </si>
  <si>
    <t>YNSSA000792</t>
  </si>
  <si>
    <t>CENTRO DE SALUD DE JUSTICIA SOCIAL</t>
  </si>
  <si>
    <t>JUSTICIA SOCIAL</t>
  </si>
  <si>
    <t>YNSSA000775</t>
  </si>
  <si>
    <t>CENTRO DE SALUD PETO</t>
  </si>
  <si>
    <t>YNSSA000746</t>
  </si>
  <si>
    <t>CENTRO DE SALUD YALSIHOM</t>
  </si>
  <si>
    <t>CENOTE YALSIHON BUENA FE</t>
  </si>
  <si>
    <t>YNSSA000734</t>
  </si>
  <si>
    <t>CENTRO DE SALUD YAXHACHEN</t>
  </si>
  <si>
    <t>YAXHACHEN</t>
  </si>
  <si>
    <t>OXKUTZCAB</t>
  </si>
  <si>
    <t>YNSSA000710</t>
  </si>
  <si>
    <t>CENTRO DE SALUD XOHUAYAN</t>
  </si>
  <si>
    <t>XOHUAYAN</t>
  </si>
  <si>
    <t>YNSSA000705</t>
  </si>
  <si>
    <t>YNSSA000693</t>
  </si>
  <si>
    <t>CENTRO DE SALUD CALCEHTOK</t>
  </si>
  <si>
    <t>CALCEHTOK</t>
  </si>
  <si>
    <t>OPICHEN</t>
  </si>
  <si>
    <t>YNSSA000681</t>
  </si>
  <si>
    <t>CENTRO DE SALUD MUXUPIB</t>
  </si>
  <si>
    <t>MUXUPIP</t>
  </si>
  <si>
    <t>YNSSA000676</t>
  </si>
  <si>
    <t>CENTRO DE SALUD KINI</t>
  </si>
  <si>
    <t>KINI</t>
  </si>
  <si>
    <t>YNSSA000664</t>
  </si>
  <si>
    <t>CENTRO DE SALUD UCI</t>
  </si>
  <si>
    <t>UCI</t>
  </si>
  <si>
    <t>YNSSA000640</t>
  </si>
  <si>
    <t>CENTRO DE SALUD MOCOCHA</t>
  </si>
  <si>
    <t>MOCOCHA</t>
  </si>
  <si>
    <t>YNSSA000635</t>
  </si>
  <si>
    <t>CENTRO DE SALUD DZITYA</t>
  </si>
  <si>
    <t>DZITYA</t>
  </si>
  <si>
    <t>YNSSA000623</t>
  </si>
  <si>
    <t>CENTRO SALUD MERIDA</t>
  </si>
  <si>
    <t>YNSSA000611</t>
  </si>
  <si>
    <t>YNSSA000606</t>
  </si>
  <si>
    <t>UNIDAD MOVIL DENTAL</t>
  </si>
  <si>
    <t>YNSSA000594</t>
  </si>
  <si>
    <t>CENTRO DE ATENCION DE INFECCIONES DE TRANSMISION SEXUAL (WELLNESS CENTER MERIDA)</t>
  </si>
  <si>
    <t>YNSSA000553</t>
  </si>
  <si>
    <t>CENTRO DERMATOLOGICO DE YUCATAN</t>
  </si>
  <si>
    <t>YNSSA000541</t>
  </si>
  <si>
    <t>CENTRO DE SALUD HOLCA</t>
  </si>
  <si>
    <t>HOLCA</t>
  </si>
  <si>
    <t>KANTUNIL</t>
  </si>
  <si>
    <t>YNSSA000483</t>
  </si>
  <si>
    <t>CENTRO DE SALUD KANTUNIL</t>
  </si>
  <si>
    <t>YNSSA000471</t>
  </si>
  <si>
    <t>CENTRO DE SALUD KANASIN</t>
  </si>
  <si>
    <t>YNSSA000466</t>
  </si>
  <si>
    <t>CENTRO DE SALUD KIMBILA</t>
  </si>
  <si>
    <t>KIMBILA</t>
  </si>
  <si>
    <t>IZAMAL</t>
  </si>
  <si>
    <t>YNSSA000454</t>
  </si>
  <si>
    <t>CENTRO DE SALUD SITILPECH</t>
  </si>
  <si>
    <t>SITILPECH</t>
  </si>
  <si>
    <t>YNSSA000442</t>
  </si>
  <si>
    <t>CENTRO DE SALUD TEXAN PALOMEQUE</t>
  </si>
  <si>
    <t>TEXAN DE PALOMEQUE</t>
  </si>
  <si>
    <t>YNSSA000425</t>
  </si>
  <si>
    <t>CENTRO DE SALUD SAHCABA</t>
  </si>
  <si>
    <t>SAHCABA</t>
  </si>
  <si>
    <t>HOCABA</t>
  </si>
  <si>
    <t>YNSSA000401</t>
  </si>
  <si>
    <t>CENTRO DE SALUD SAN ANTONIO SIHO</t>
  </si>
  <si>
    <t>SIHO</t>
  </si>
  <si>
    <t>HALACHO</t>
  </si>
  <si>
    <t>YNSSA000396</t>
  </si>
  <si>
    <t>CENTRO DE SALUD SANTA MARIA ACU</t>
  </si>
  <si>
    <t>SANTA MARIA ACU</t>
  </si>
  <si>
    <t>YNSSA000384</t>
  </si>
  <si>
    <t>CENTRO DE SALUD ESPITA</t>
  </si>
  <si>
    <t>YNSSA000355</t>
  </si>
  <si>
    <t>CENTRO DE SALUD DZONCAUICH</t>
  </si>
  <si>
    <t>DZONCAUICH</t>
  </si>
  <si>
    <t>YNSSA000331</t>
  </si>
  <si>
    <t>CENTRO DE SALUD XOCEMPICH</t>
  </si>
  <si>
    <t>XOCEMPICH</t>
  </si>
  <si>
    <t>DZITAS</t>
  </si>
  <si>
    <t>YNSSA000326</t>
  </si>
  <si>
    <t>CENTRO DE SALUD DZITAS</t>
  </si>
  <si>
    <t>YNSSA000314</t>
  </si>
  <si>
    <t>CENTRO DE SALUD CHUMAYEL</t>
  </si>
  <si>
    <t>CHUMAYEL</t>
  </si>
  <si>
    <t>YNSSA000290</t>
  </si>
  <si>
    <t>CENTRO DE SALUD DE XALAU</t>
  </si>
  <si>
    <t>XALAU (X-ALAU)</t>
  </si>
  <si>
    <t>YNSSA000256</t>
  </si>
  <si>
    <t>CENTRO DE SALUD SISBICHEN</t>
  </si>
  <si>
    <t>SISBICHEN</t>
  </si>
  <si>
    <t>YNSSA000244</t>
  </si>
  <si>
    <t>CENTRO DE SALUD MUCEL</t>
  </si>
  <si>
    <t>MUCEL</t>
  </si>
  <si>
    <t>YNSSA000232</t>
  </si>
  <si>
    <t>CENTRO DE SALUD CHULUTAN</t>
  </si>
  <si>
    <t>CHULUTAN</t>
  </si>
  <si>
    <t>YNSSA000215</t>
  </si>
  <si>
    <t>CENTRO DE SALUD CITINCABCHEN</t>
  </si>
  <si>
    <t>CITINCABCHEN</t>
  </si>
  <si>
    <t>CHAPAB</t>
  </si>
  <si>
    <t>YNSSA000186</t>
  </si>
  <si>
    <t>CENTRO DE SALUD CHAPAB</t>
  </si>
  <si>
    <t>YNSSA000174</t>
  </si>
  <si>
    <t>CENTRO DE SALUD X-KALAKDZONOT</t>
  </si>
  <si>
    <t>XKALAKDZONOT</t>
  </si>
  <si>
    <t>CHANKOM</t>
  </si>
  <si>
    <t>YNSSA000162</t>
  </si>
  <si>
    <t>CENTRO DE SALUD TICIMUL</t>
  </si>
  <si>
    <t>TICIMUL</t>
  </si>
  <si>
    <t>YNSSA000145</t>
  </si>
  <si>
    <t>CENTRO DE SALUD CHAN KOM</t>
  </si>
  <si>
    <t>YNSSA000133</t>
  </si>
  <si>
    <t>CENTRO DE SALUD CHACSINKIN</t>
  </si>
  <si>
    <t>CHACSINKIN</t>
  </si>
  <si>
    <t>YNSSA000116</t>
  </si>
  <si>
    <t>CENTRO DE SALUD CUNCUNUL</t>
  </si>
  <si>
    <t>CUNCUNUL</t>
  </si>
  <si>
    <t>YNSSA000104</t>
  </si>
  <si>
    <t>CENTRO DE SALUD XCUYUM</t>
  </si>
  <si>
    <t>X-CUYUM</t>
  </si>
  <si>
    <t>CONKAL</t>
  </si>
  <si>
    <t>YNSSA000092</t>
  </si>
  <si>
    <t>CENTRO DE SALUD CANTAMAYEC</t>
  </si>
  <si>
    <t>CANTAMAYEC</t>
  </si>
  <si>
    <t>YNSSA000051</t>
  </si>
  <si>
    <t>CENTRO DE SALUD X-BEC</t>
  </si>
  <si>
    <t>X-BEC</t>
  </si>
  <si>
    <t>BUCTZOTZ</t>
  </si>
  <si>
    <t>YNSSA000046</t>
  </si>
  <si>
    <t>CENTRO DE SALUD BUCTZOTZ</t>
  </si>
  <si>
    <t>YNSSA000034</t>
  </si>
  <si>
    <t>CENTRO DE SALUD BOKOBA</t>
  </si>
  <si>
    <t>BOKOBA</t>
  </si>
  <si>
    <t>YNSSA000022</t>
  </si>
  <si>
    <t>CENTRO REGIONAL DE DESARROLLO INFANTIL (CEREDI)</t>
  </si>
  <si>
    <t>VZSSA017122</t>
  </si>
  <si>
    <t>CARAVANA TIPO 0 TEPANTLA</t>
  </si>
  <si>
    <t>TEPANTLA</t>
  </si>
  <si>
    <t>ASTACINGA</t>
  </si>
  <si>
    <t>VZSSA017110</t>
  </si>
  <si>
    <t>C.S. IXHUATLAN DEL CAFE</t>
  </si>
  <si>
    <t>IXHUATLAN DEL CAFE</t>
  </si>
  <si>
    <t>VZSSA017105</t>
  </si>
  <si>
    <t>COSAUTLAN DE CARVAJAL</t>
  </si>
  <si>
    <t>VZSSA017076</t>
  </si>
  <si>
    <t>CENTRO DE SALUD HUAYACOCOTLA</t>
  </si>
  <si>
    <t>VZSSA017064</t>
  </si>
  <si>
    <t>C.S. MATA COCUITE</t>
  </si>
  <si>
    <t>MATA COCUITE</t>
  </si>
  <si>
    <t>VZSSA017052</t>
  </si>
  <si>
    <t>C.S. SAN ISIDRO EL BERRO</t>
  </si>
  <si>
    <t>SAN ISIDRO EL BERRO</t>
  </si>
  <si>
    <t>MARIANO ESCOBEDO</t>
  </si>
  <si>
    <t>VZSSA017040</t>
  </si>
  <si>
    <t>C.S. LA CUESTA</t>
  </si>
  <si>
    <t>LA CUESTA</t>
  </si>
  <si>
    <t>CAMERINO Z. MENDOZA</t>
  </si>
  <si>
    <t>VZSSA017035</t>
  </si>
  <si>
    <t>C.S. PICA PICA</t>
  </si>
  <si>
    <t>PICA PICA</t>
  </si>
  <si>
    <t>CARRILLO PUERTO</t>
  </si>
  <si>
    <t>VZSSA017023</t>
  </si>
  <si>
    <t>C.S. EL CIRUELO ( SANTA CATARINA )</t>
  </si>
  <si>
    <t>EL CIRUELO</t>
  </si>
  <si>
    <t>VZSSA017011</t>
  </si>
  <si>
    <t>C.S. CABELLAL NO. 1</t>
  </si>
  <si>
    <t>CABELLAL NUMERO UNO</t>
  </si>
  <si>
    <t>CAZONES DE HERRERA</t>
  </si>
  <si>
    <t>VZSSA017006</t>
  </si>
  <si>
    <t>C.S. BUENA VISTA</t>
  </si>
  <si>
    <t>BUENA VISTA</t>
  </si>
  <si>
    <t>VZSSA016994</t>
  </si>
  <si>
    <t>C.S. EL PALMAR</t>
  </si>
  <si>
    <t>EL PALMAR</t>
  </si>
  <si>
    <t>VZSSA016982</t>
  </si>
  <si>
    <t>C.S. LOS ARRECIFES</t>
  </si>
  <si>
    <t>LOS ARRECIFES</t>
  </si>
  <si>
    <t>VZSSA016970</t>
  </si>
  <si>
    <t>C.S. SOCHIAPA DE ALVARO OBREGON</t>
  </si>
  <si>
    <t>SOCHAPA DE ALVARO OBREGON</t>
  </si>
  <si>
    <t>TATAHUICAPAN DE JUAREZ</t>
  </si>
  <si>
    <t>VZSSA016941</t>
  </si>
  <si>
    <t>SOTEAPAN</t>
  </si>
  <si>
    <t>VZSSA016936</t>
  </si>
  <si>
    <t>C.S. LAS PALMAS</t>
  </si>
  <si>
    <t>PALMAS</t>
  </si>
  <si>
    <t>TOTUTLA</t>
  </si>
  <si>
    <t>VZSSA016924</t>
  </si>
  <si>
    <t>C.S. EL MORALILLO</t>
  </si>
  <si>
    <t>MORALILLO</t>
  </si>
  <si>
    <t>VZSSA016912</t>
  </si>
  <si>
    <t>C.S. JESUS CARRANZA</t>
  </si>
  <si>
    <t>VZSSA016900</t>
  </si>
  <si>
    <t>CENTRO DE SALUD ZIHUATEO</t>
  </si>
  <si>
    <t>ZIHUATEO</t>
  </si>
  <si>
    <t>ATLAHUILCO</t>
  </si>
  <si>
    <t>VZSSA016895</t>
  </si>
  <si>
    <t>C.S. TEQUILA</t>
  </si>
  <si>
    <t>VZSSA016883</t>
  </si>
  <si>
    <t>COL. MORELOS</t>
  </si>
  <si>
    <t>VZSSA016854</t>
  </si>
  <si>
    <t>C.S. LA ISLA</t>
  </si>
  <si>
    <t>LA ISLA</t>
  </si>
  <si>
    <t>VZSSA016842</t>
  </si>
  <si>
    <t>C.S. EL HORCON</t>
  </si>
  <si>
    <t>EL HORCON</t>
  </si>
  <si>
    <t>TIHUATLAN</t>
  </si>
  <si>
    <t>VZSSA016830</t>
  </si>
  <si>
    <t>OCOTAL CHICO</t>
  </si>
  <si>
    <t>VZSSA016825</t>
  </si>
  <si>
    <t>AGUA DULCE</t>
  </si>
  <si>
    <t>VZSSA016813</t>
  </si>
  <si>
    <t>C.S. TRES CRUCES</t>
  </si>
  <si>
    <t>TRES CRUCES UNO</t>
  </si>
  <si>
    <t>ZOZOCOLCO DE HIDALGO</t>
  </si>
  <si>
    <t>VZSSA016801</t>
  </si>
  <si>
    <t>C.S.EL PITAL</t>
  </si>
  <si>
    <t>EL PITAL</t>
  </si>
  <si>
    <t>CASTILLO DE TEAYO</t>
  </si>
  <si>
    <t>VZSSA016784</t>
  </si>
  <si>
    <t>C.S.XOCHIMILCO</t>
  </si>
  <si>
    <t>VZSSA016772</t>
  </si>
  <si>
    <t>C.S.JONOTAL AZTECA</t>
  </si>
  <si>
    <t>JONOTAL AZTECA</t>
  </si>
  <si>
    <t>VZSSA016760</t>
  </si>
  <si>
    <t>C.S.HELECHALES</t>
  </si>
  <si>
    <t>HELECHALES</t>
  </si>
  <si>
    <t>VZSSA016755</t>
  </si>
  <si>
    <t>VZSSA016743</t>
  </si>
  <si>
    <t>C.S. VEGAS DE SOLEDAD Y SOLEDAD</t>
  </si>
  <si>
    <t>VEGAS DE LA SOLEDAD Y SOLEDAD DOS</t>
  </si>
  <si>
    <t>VZSSA016731</t>
  </si>
  <si>
    <t>CHAPOPOTE NUÃ‘EZ.</t>
  </si>
  <si>
    <t>CHAPOPOTE NUÃ‘EZ</t>
  </si>
  <si>
    <t>VZSSA016726</t>
  </si>
  <si>
    <t>C.S. EL MEZQUITE SANTA CLARA</t>
  </si>
  <si>
    <t>EL MEZQUITE</t>
  </si>
  <si>
    <t>VZSSA016714</t>
  </si>
  <si>
    <t>C.S. TECOMATE</t>
  </si>
  <si>
    <t>TECOMATE</t>
  </si>
  <si>
    <t>PLATON SANCHEZ</t>
  </si>
  <si>
    <t>VZSSA016702</t>
  </si>
  <si>
    <t>C.S. CORRALILLO</t>
  </si>
  <si>
    <t>CORRALILLO</t>
  </si>
  <si>
    <t>VZSSA016690</t>
  </si>
  <si>
    <t>C.S. JOPOY</t>
  </si>
  <si>
    <t>JOPOY</t>
  </si>
  <si>
    <t>VZSSA016685</t>
  </si>
  <si>
    <t>C.S. ALTO DEL TIGRE</t>
  </si>
  <si>
    <t>ALTO DEL TIGRE</t>
  </si>
  <si>
    <t>VZSSA016673</t>
  </si>
  <si>
    <t>C.S. CHAPOPOTE CHICO CHAMIZAL</t>
  </si>
  <si>
    <t>VZSSA016661</t>
  </si>
  <si>
    <t>SERVICIOS DE SALUD DE VERACRUZ-UNIDAD DE VIDA SALUDABLE</t>
  </si>
  <si>
    <t>U</t>
  </si>
  <si>
    <t>VZSSA016656</t>
  </si>
  <si>
    <t>CARAVANA TIPO 0  BUENA VISTA</t>
  </si>
  <si>
    <t>TEPATLAXCO</t>
  </si>
  <si>
    <t>VZSSA016620</t>
  </si>
  <si>
    <t>CARAVANA TIPO 0  BENITO JUAREZ</t>
  </si>
  <si>
    <t>COLONIA BENITO JUAREZ</t>
  </si>
  <si>
    <t>ALPATLAHUAC</t>
  </si>
  <si>
    <t>VZSSA016615</t>
  </si>
  <si>
    <t>CARAVANA TIPO 1 ACOMULCO</t>
  </si>
  <si>
    <t>ACOMULCO</t>
  </si>
  <si>
    <t>CALCAHUALCO</t>
  </si>
  <si>
    <t>VZSSA016603</t>
  </si>
  <si>
    <t>CARAVANA TIPO 1 AYOTZINTLA</t>
  </si>
  <si>
    <t>AYOTZINTLA</t>
  </si>
  <si>
    <t>VZSSA016591</t>
  </si>
  <si>
    <t>CARAVANA TIPO 0 ADOLFO RUIZ CORTINEZ</t>
  </si>
  <si>
    <t>ADOLFO RUIZ CORTINES</t>
  </si>
  <si>
    <t>VZSSA016586</t>
  </si>
  <si>
    <t>CARAVANA TIPO 0 CALZONTEPEC</t>
  </si>
  <si>
    <t>CALTZONTEPEC</t>
  </si>
  <si>
    <t>IXHUACAN DE LOS REYES</t>
  </si>
  <si>
    <t>VZSSA016574</t>
  </si>
  <si>
    <t>UMM TIPO 1 CETLALPAN</t>
  </si>
  <si>
    <t>CETLALPAN</t>
  </si>
  <si>
    <t>AYAHUALULCO</t>
  </si>
  <si>
    <t>VZSSA016562</t>
  </si>
  <si>
    <t>UMM TIPO 1 LAS HALDAS</t>
  </si>
  <si>
    <t>LAS HALDAS</t>
  </si>
  <si>
    <t>VZSSA016545</t>
  </si>
  <si>
    <t>CARAVANA TIPO 1 ZOMELAHUACAN</t>
  </si>
  <si>
    <t>ZOMELAHUACAN</t>
  </si>
  <si>
    <t>LAS MINAS</t>
  </si>
  <si>
    <t>VZSSA016521</t>
  </si>
  <si>
    <t>UMM TIPO 1 PLAN DEL AGUACERO</t>
  </si>
  <si>
    <t>PLAN DEL AGUACERO</t>
  </si>
  <si>
    <t>CHICONQUIACO</t>
  </si>
  <si>
    <t>VZSSA016516</t>
  </si>
  <si>
    <t>CARAVANA TIPO 1 EJIDO SAN MIGUEL DEL RIO</t>
  </si>
  <si>
    <t>SAN MIGUEL DEL RIO</t>
  </si>
  <si>
    <t>VZSSA016504</t>
  </si>
  <si>
    <t>CARAVANA TIPO 0  NARCIZO MENDOZA</t>
  </si>
  <si>
    <t>NARCISO MENDOZA</t>
  </si>
  <si>
    <t>VZSSA016492</t>
  </si>
  <si>
    <t>CARAVANA TIPO 0  BENITO JUAREZ I</t>
  </si>
  <si>
    <t>BENITO JUAREZ PRIMERO (POLIGONO NOVENTA Y SIETE)</t>
  </si>
  <si>
    <t>VZSSA016480</t>
  </si>
  <si>
    <t>CARAVANA TIPO 1 EL MANGOTAL</t>
  </si>
  <si>
    <t>MANGOTAL</t>
  </si>
  <si>
    <t>VZSSA016475</t>
  </si>
  <si>
    <t>CARAVANA TIPO 1 SAN CARLOS</t>
  </si>
  <si>
    <t>SAN CARLOS</t>
  </si>
  <si>
    <t>HIDALGOTITLAN</t>
  </si>
  <si>
    <t>VZSSA016463</t>
  </si>
  <si>
    <t>CARAVANA TIPO 1  EJIDO MIGUEL HIDALGO</t>
  </si>
  <si>
    <t>EJIDO MIGUEL HIDALGO</t>
  </si>
  <si>
    <t>VZSSA016451</t>
  </si>
  <si>
    <t>CARAVANA TIPO 0 EL CHICHON</t>
  </si>
  <si>
    <t>EL CHICHON</t>
  </si>
  <si>
    <t>VZSSA016410</t>
  </si>
  <si>
    <t>CARAVANA TIPO 0 ADALBERTO TEJEDA</t>
  </si>
  <si>
    <t>CORONEL ADALBERTO TEJEDA (LA REFORMA)</t>
  </si>
  <si>
    <t>VZSSA016405</t>
  </si>
  <si>
    <t>CARAVANA TIPO 2 CERRO MIRADOR</t>
  </si>
  <si>
    <t>CERRO MIRADOR</t>
  </si>
  <si>
    <t>VZSSA016376</t>
  </si>
  <si>
    <t>CARAVANA MULTIRRUTA LA ESPERANZA</t>
  </si>
  <si>
    <t>LA ESPERANZA</t>
  </si>
  <si>
    <t>JUCHIQUE DE FERRER</t>
  </si>
  <si>
    <t>VZSSA016364</t>
  </si>
  <si>
    <t>CENTRO COMUNITARIO DE SALUD MENTAL Y ADICCIONES MINATITLAN</t>
  </si>
  <si>
    <t>VZSSA016311</t>
  </si>
  <si>
    <t>CENTRO COMUNITARIO DE SALUD MENTAL Y ADICCIONES COATZACOALCOS 2</t>
  </si>
  <si>
    <t>VZSSA016306</t>
  </si>
  <si>
    <t>CENTRO COMUNITARIO DE SALUD MENTAL Y ADICCIONES COATZACOALCOS 1</t>
  </si>
  <si>
    <t>VZSSA016294</t>
  </si>
  <si>
    <t>UNIDAD DE ESPECIALIDADES MEDICAS DE SOBREPESO, RIESGO VASCULAR Y DIABETES MELLITUS DE COATZACOALCOS (SORID)</t>
  </si>
  <si>
    <t>VZSSA016282</t>
  </si>
  <si>
    <t>UNIDAD DE ESPECIALIDADES MEDICAS DE SALUD MENTAL DE COATZACOALCOS (CISAME)</t>
  </si>
  <si>
    <t>VZSSA016270</t>
  </si>
  <si>
    <t>CENTRO COMUNITARIO DE SALUD MENTAL Y ADICCIONES SAN ANDRES TUXTLA</t>
  </si>
  <si>
    <t>VZSSA016265</t>
  </si>
  <si>
    <t>CENTRO COMUNITARIO DE SALUD MENTAL Y ADICCIONES TIERRA BLANCA</t>
  </si>
  <si>
    <t>VZSSA016253</t>
  </si>
  <si>
    <t>CENTRO COMUNITARIO DE SALUD MENTAL Y ADICCIONES COSAMALOAPAN</t>
  </si>
  <si>
    <t>VZSSA016241</t>
  </si>
  <si>
    <t>CENTRO COMUNITARIO DE SALUD MENTAL Y ADICCIONES BOCA DEL RIO</t>
  </si>
  <si>
    <t>VZSSA016236</t>
  </si>
  <si>
    <t>CENTRO COMUNITARIO DE SALUD MENTAL Y ADICCIONES VERACRUZ</t>
  </si>
  <si>
    <t>VZSSA016224</t>
  </si>
  <si>
    <t>UNIDAD DE ESPECIALIDADES MEDICAS DE SALUD MENTAL DE VERACRUZ (CISAME)</t>
  </si>
  <si>
    <t>VZSSA016212</t>
  </si>
  <si>
    <t>CENTRO COMUNITARIO DE SALUD MENTAL Y ADICCIONES ORIZABA</t>
  </si>
  <si>
    <t>VZSSA016200</t>
  </si>
  <si>
    <t>CENTRO COMUNITARIO DE SALUD MENTAL Y ADICCIONES CORDOBA</t>
  </si>
  <si>
    <t>VZSSA016195</t>
  </si>
  <si>
    <t>CENTRO COMUNITARIO DE SALUD MENTAL Y ADICCIONES XALAPA 2</t>
  </si>
  <si>
    <t>VZSSA016183</t>
  </si>
  <si>
    <t>CENTRO COMUNITARIO DE SALUD MENTAL Y ADICCIONES XALAPA 1</t>
  </si>
  <si>
    <t>VZSSA016171</t>
  </si>
  <si>
    <t>UNIDAD DE ESPECIALIDADES MEDICAS DE SOBREPESO, RIESGO VASCULAR Y DIABETES MELLITUS DE XALAPA (SORID)</t>
  </si>
  <si>
    <t>VZSSA016166</t>
  </si>
  <si>
    <t>CENTRO COMUNITARIO DE SALUD MENTAL Y ADICCIONES MARTINEZ DE LA TORRE</t>
  </si>
  <si>
    <t>VZSSA016154</t>
  </si>
  <si>
    <t>CENTRO COMUNITARIO DE SALUD MENTAL Y ADICCIONES POZA RICA</t>
  </si>
  <si>
    <t>VZSSA016142</t>
  </si>
  <si>
    <t>CENTRO COMUNITARIO DE SALUD MENTAL Y ADICCIONES PAPANTLA</t>
  </si>
  <si>
    <t>VZSSA016130</t>
  </si>
  <si>
    <t>UNIDAD DE ESPECIALIDADES MEDICAS DE SOBREPESO, RIESGO VASCULAR Y DIABETES MELLITUS DE POZA RICA (SORID)</t>
  </si>
  <si>
    <t>VZSSA016125</t>
  </si>
  <si>
    <t>CENTRO COMUNITARIO DE SALUD MENTAL Y ADICCIONES TUXPAN</t>
  </si>
  <si>
    <t>VZSSA016113</t>
  </si>
  <si>
    <t>CENTRO COMUNITARIO DE SALUD MENTAL Y ADICCIONES PANUCO</t>
  </si>
  <si>
    <t>VZSSA016101</t>
  </si>
  <si>
    <t>VZSSA016081</t>
  </si>
  <si>
    <t>CESSA SOLEDAD ATZOMPA</t>
  </si>
  <si>
    <t>ATZOMPA</t>
  </si>
  <si>
    <t>SOLEDAD ATZOMPA</t>
  </si>
  <si>
    <t>VZSSA016076</t>
  </si>
  <si>
    <t>CENTRO DE SALUD CON HOSPITALIZACION DE ALTO LUCERO DE GUTIERREZ BARRIOS, VER.</t>
  </si>
  <si>
    <t>Z</t>
  </si>
  <si>
    <t>ALTO LUCERO</t>
  </si>
  <si>
    <t>ALTO LUCERO DE GUTIERREZ BARRIOS</t>
  </si>
  <si>
    <t>VZSSA016052</t>
  </si>
  <si>
    <t>LA CENTRAL</t>
  </si>
  <si>
    <t>VZSSA016023</t>
  </si>
  <si>
    <t>CARAVANA TIPO 2 HILARIO C SALAS</t>
  </si>
  <si>
    <t>HILARIO C. SALAS</t>
  </si>
  <si>
    <t>VZSSA016006</t>
  </si>
  <si>
    <t>CARAVANA TIPO 2 POTRERO DE MONROY</t>
  </si>
  <si>
    <t>POTRERO DE MONROY</t>
  </si>
  <si>
    <t>VZSSA015982</t>
  </si>
  <si>
    <t>CARAVANA MULTIRRUTA CERRO DEL TIGRE</t>
  </si>
  <si>
    <t>CERRO DEL TIGRE</t>
  </si>
  <si>
    <t>COLIPA</t>
  </si>
  <si>
    <t>VZSSA015970</t>
  </si>
  <si>
    <t>CARAVANA TIPO 2 TEPECUITLAPA</t>
  </si>
  <si>
    <t>TEPECUITLAPA</t>
  </si>
  <si>
    <t>TEHUIPANGO</t>
  </si>
  <si>
    <t>VZSSA015965</t>
  </si>
  <si>
    <t>CARAVANA TIPO 1 TENEXCALCO</t>
  </si>
  <si>
    <t>TENEXCALCO</t>
  </si>
  <si>
    <t>MIXTLA DE ALTAMIRANO</t>
  </si>
  <si>
    <t>VZSSA015953</t>
  </si>
  <si>
    <t>CARAVANA TIPO 2 TEPEPA</t>
  </si>
  <si>
    <t>TEPEPA</t>
  </si>
  <si>
    <t>VZSSA015941</t>
  </si>
  <si>
    <t>CARAVANA TIPO 1 OCOTEMPA</t>
  </si>
  <si>
    <t>OCOTEMPA</t>
  </si>
  <si>
    <t>VZSSA015936</t>
  </si>
  <si>
    <t>TUXPAN COL. HERNANDEZ OCHOA</t>
  </si>
  <si>
    <t>VZSSA015912</t>
  </si>
  <si>
    <t>COMALES NARANJADO</t>
  </si>
  <si>
    <t>CHONTLA</t>
  </si>
  <si>
    <t>VZSSA015900</t>
  </si>
  <si>
    <t>CENTRO DE SALUD CON HOSPITALIZACION DE LA LOCALIDAD DE ALLENDE, VER.</t>
  </si>
  <si>
    <t>VZSSA015895</t>
  </si>
  <si>
    <t>TEXALPA DE ARRIBA</t>
  </si>
  <si>
    <t>TEXALPAN DE ARRIBA</t>
  </si>
  <si>
    <t>VZSSA015866</t>
  </si>
  <si>
    <t>C.S. MAZUMIAPAN</t>
  </si>
  <si>
    <t>MAZUMIAPAN</t>
  </si>
  <si>
    <t>VZSSA015854</t>
  </si>
  <si>
    <t>ANGEL R. CABADA</t>
  </si>
  <si>
    <t>VZSSA015842</t>
  </si>
  <si>
    <t>JUAN DIAZ COVARRUBIAS</t>
  </si>
  <si>
    <t>HUEYAPAN DE OCAMPO</t>
  </si>
  <si>
    <t>VZSSA015830</t>
  </si>
  <si>
    <t>LA VICTORIA</t>
  </si>
  <si>
    <t>VZSSA015825</t>
  </si>
  <si>
    <t>XOCHIAPA</t>
  </si>
  <si>
    <t>SANTIAGO SOCHIAPAN</t>
  </si>
  <si>
    <t>VZSSA015813</t>
  </si>
  <si>
    <t>BOCA DEL RIO EJIDO 1° DE MAYO</t>
  </si>
  <si>
    <t>VZSSA015796</t>
  </si>
  <si>
    <t>VZSSA015772</t>
  </si>
  <si>
    <t>ZAPOAPAN</t>
  </si>
  <si>
    <t>IXTACZOQUITLAN</t>
  </si>
  <si>
    <t>VZSSA015760</t>
  </si>
  <si>
    <t>VZSSA015755</t>
  </si>
  <si>
    <t>LA PERLA</t>
  </si>
  <si>
    <t>VZSSA015743</t>
  </si>
  <si>
    <t>COETZAPOTITLA</t>
  </si>
  <si>
    <t>COETZALA</t>
  </si>
  <si>
    <t>VZSSA015731</t>
  </si>
  <si>
    <t>VAZQUEZ VELA</t>
  </si>
  <si>
    <t>VZSSA015726</t>
  </si>
  <si>
    <t>PALMAR GRANDE</t>
  </si>
  <si>
    <t>EL PALMAR GRANDE</t>
  </si>
  <si>
    <t>VZSSA015714</t>
  </si>
  <si>
    <t>IXTACAPA  EL GRANDE</t>
  </si>
  <si>
    <t>IXTACAPA EL GRANDE</t>
  </si>
  <si>
    <t>VZSSA015702</t>
  </si>
  <si>
    <t>HUILOTLA</t>
  </si>
  <si>
    <t>COSCOMATEPEC</t>
  </si>
  <si>
    <t>VZSSA015690</t>
  </si>
  <si>
    <t>PILHUALTEPEC</t>
  </si>
  <si>
    <t>PILHUATEPEC</t>
  </si>
  <si>
    <t>TATATILA</t>
  </si>
  <si>
    <t>VZSSA015685</t>
  </si>
  <si>
    <t>VZSSA015673</t>
  </si>
  <si>
    <t>APAZAPAN</t>
  </si>
  <si>
    <t>VZSSA015656</t>
  </si>
  <si>
    <t>ADOLFO MORENO</t>
  </si>
  <si>
    <t>VZSSA015644</t>
  </si>
  <si>
    <t>VZSSA015632</t>
  </si>
  <si>
    <t>CUEVA SANTA</t>
  </si>
  <si>
    <t>ATZALAN</t>
  </si>
  <si>
    <t>VZSSA015615</t>
  </si>
  <si>
    <t>ZACATE COLORADO</t>
  </si>
  <si>
    <t>VZSSA015603</t>
  </si>
  <si>
    <t>VZSSA015591</t>
  </si>
  <si>
    <t>PIEDRA LABRADA</t>
  </si>
  <si>
    <t>VZSSA015586</t>
  </si>
  <si>
    <t>TEPETZINTLA</t>
  </si>
  <si>
    <t>VZSSA015574</t>
  </si>
  <si>
    <t>VZSSA015562</t>
  </si>
  <si>
    <t>LA MAJAHUA</t>
  </si>
  <si>
    <t>TAMPICO ALTO</t>
  </si>
  <si>
    <t>VZSSA015550</t>
  </si>
  <si>
    <t>UNEME DE PLATON SANCHEZ</t>
  </si>
  <si>
    <t>VZSSA015545</t>
  </si>
  <si>
    <t>CAPASITS COATZACOALCOS</t>
  </si>
  <si>
    <t>VZSSA015521</t>
  </si>
  <si>
    <t>CAPASITS VERACRUZ</t>
  </si>
  <si>
    <t>VZSSA015516</t>
  </si>
  <si>
    <t>CAPASITS RIO BLANCO</t>
  </si>
  <si>
    <t>VZSSA015504</t>
  </si>
  <si>
    <t>CAPASITS DR. RAFAEL LUCIO</t>
  </si>
  <si>
    <t>VZSSA015480</t>
  </si>
  <si>
    <t>CAPASITS POZA RICA</t>
  </si>
  <si>
    <t>VZSSA015475</t>
  </si>
  <si>
    <t>VZSSA015452</t>
  </si>
  <si>
    <t>CHORRO DE MOCTEZUMA</t>
  </si>
  <si>
    <t>VZSSA015440</t>
  </si>
  <si>
    <t>TUXTILLA</t>
  </si>
  <si>
    <t>VZSSA015423</t>
  </si>
  <si>
    <t>NOPALTEPEC</t>
  </si>
  <si>
    <t>VZSSA015406</t>
  </si>
  <si>
    <t>ACULA</t>
  </si>
  <si>
    <t>VZSSA015394</t>
  </si>
  <si>
    <t>MANLIO FABIO ALTAMIRANO</t>
  </si>
  <si>
    <t>VZSSA015382</t>
  </si>
  <si>
    <t>CHICOLA</t>
  </si>
  <si>
    <t>VZSSA015370</t>
  </si>
  <si>
    <t>COL. CARRILES</t>
  </si>
  <si>
    <t>VZSSA015353</t>
  </si>
  <si>
    <t>SAN FRANCISCO NACAXTLE</t>
  </si>
  <si>
    <t>COMAPA</t>
  </si>
  <si>
    <t>VZSSA015341</t>
  </si>
  <si>
    <t>XALAPA-ENRIQUEZ ARROYO BLANCO</t>
  </si>
  <si>
    <t>VZSSA015336</t>
  </si>
  <si>
    <t>SAN ANDRES TLALNELHUAYOCAN</t>
  </si>
  <si>
    <t>TLALNELHUAYOCAN</t>
  </si>
  <si>
    <t>VZSSA015324</t>
  </si>
  <si>
    <t>CHAVARRILLO</t>
  </si>
  <si>
    <t>VZSSA015312</t>
  </si>
  <si>
    <t>VZSSA015300</t>
  </si>
  <si>
    <t>VZSSA015295</t>
  </si>
  <si>
    <t>IXCATEPEC</t>
  </si>
  <si>
    <t>VZSSA015283</t>
  </si>
  <si>
    <t>CAPOLUCA</t>
  </si>
  <si>
    <t>VZSSA014891</t>
  </si>
  <si>
    <t>MOYOAPAN</t>
  </si>
  <si>
    <t>VZSSA014886</t>
  </si>
  <si>
    <t>VIEJO CHINTIPAN</t>
  </si>
  <si>
    <t>CHINTIPAN</t>
  </si>
  <si>
    <t>TLACHICHILCO</t>
  </si>
  <si>
    <t>VZSSA014874</t>
  </si>
  <si>
    <t>AGUACATE BARRIO ABAJO</t>
  </si>
  <si>
    <t>EL AGUACATE BARRIO ABAJO</t>
  </si>
  <si>
    <t>VZSSA014862</t>
  </si>
  <si>
    <t>CENTRO DE SALUD MANDINGA Y MATOZA</t>
  </si>
  <si>
    <t>MANDINGA Y MATOZA</t>
  </si>
  <si>
    <t>VZSSA010461</t>
  </si>
  <si>
    <t>CENTRO DE SALUD TIERRA NUEVA</t>
  </si>
  <si>
    <t>TIERRA NUEVA</t>
  </si>
  <si>
    <t>VZSSA010425</t>
  </si>
  <si>
    <t>C.S. VISTA HERMOSA</t>
  </si>
  <si>
    <t>ACULTZINGO</t>
  </si>
  <si>
    <t>VZSSA010401</t>
  </si>
  <si>
    <t>CENTRO DE SALUD BENITO JUAREZ</t>
  </si>
  <si>
    <t>VZSSA010392</t>
  </si>
  <si>
    <t>C.S. XOCHIOJCA</t>
  </si>
  <si>
    <t>XOCHIOJCA</t>
  </si>
  <si>
    <t>ZONGOLICA</t>
  </si>
  <si>
    <t>VZSSA010203</t>
  </si>
  <si>
    <t>CENTRO DE SALUD ZACAPEXCO</t>
  </si>
  <si>
    <t>ZACAPEXCO</t>
  </si>
  <si>
    <t>AMATITLAN</t>
  </si>
  <si>
    <t>VZSSA008850</t>
  </si>
  <si>
    <t>CENTRO DE SALUD ZACUALPAN</t>
  </si>
  <si>
    <t>VZSSA008845</t>
  </si>
  <si>
    <t>CENTRO DE SALUD URSULO GALVAN</t>
  </si>
  <si>
    <t>URSULO GALVAN</t>
  </si>
  <si>
    <t>VZSSA008833</t>
  </si>
  <si>
    <t>CENTRO DE SALUD OLUTA</t>
  </si>
  <si>
    <t>VZSSA008821</t>
  </si>
  <si>
    <t>CENTRO DE SALUD SALADERO</t>
  </si>
  <si>
    <t>SALADERO</t>
  </si>
  <si>
    <t>TAMALIN</t>
  </si>
  <si>
    <t>VZSSA008816</t>
  </si>
  <si>
    <t>CENTRO DE SALUD VILLA ALDAMA</t>
  </si>
  <si>
    <t>VILLA ALDAMA</t>
  </si>
  <si>
    <t>VZSSA008804</t>
  </si>
  <si>
    <t>CENTRO DE SALUD TECOMATE</t>
  </si>
  <si>
    <t>VZSSA008792</t>
  </si>
  <si>
    <t>CENTRO DE SALUD RANCHO ALEGRE</t>
  </si>
  <si>
    <t>RANCHO ALEGRE</t>
  </si>
  <si>
    <t>VZSSA008780</t>
  </si>
  <si>
    <t>CENTRO DE SALUD NIÃ‘OS HEROES</t>
  </si>
  <si>
    <t>NIÃ‘OS HEROES</t>
  </si>
  <si>
    <t>VZSSA008763</t>
  </si>
  <si>
    <t>VZSSA008751</t>
  </si>
  <si>
    <t>CENTRO DE SALUD MORALES CABO ROJO</t>
  </si>
  <si>
    <t>MORALES</t>
  </si>
  <si>
    <t>VZSSA008746</t>
  </si>
  <si>
    <t>CENTRO DE SALUD TRES MORILLOS</t>
  </si>
  <si>
    <t>TRES MORILLOS</t>
  </si>
  <si>
    <t>VZSSA008734</t>
  </si>
  <si>
    <t>CENTRO DE SALUD TEMOCTLA</t>
  </si>
  <si>
    <t>TEMOCTLA</t>
  </si>
  <si>
    <t>CHICONTEPEC</t>
  </si>
  <si>
    <t>VZSSA008722</t>
  </si>
  <si>
    <t>CENTRO DE SALUD MECATLAN</t>
  </si>
  <si>
    <t>MECATLAN</t>
  </si>
  <si>
    <t>VZSSA008710</t>
  </si>
  <si>
    <t>CENTRO DE SALUD TANCAZAHUELA</t>
  </si>
  <si>
    <t>TANCAZAHUELA</t>
  </si>
  <si>
    <t>CHICONAMEL</t>
  </si>
  <si>
    <t>VZSSA008705</t>
  </si>
  <si>
    <t>CENTRO DE SALUD OVIEDO</t>
  </si>
  <si>
    <t>OVIEDO</t>
  </si>
  <si>
    <t>VZSSA008693</t>
  </si>
  <si>
    <t>CENTRO DE SALUD TLAXCALITA</t>
  </si>
  <si>
    <t>TLAXCALITA</t>
  </si>
  <si>
    <t>VZSSA008681</t>
  </si>
  <si>
    <t>CENTRO DE SALUD LA LIMA</t>
  </si>
  <si>
    <t>LA LIMA</t>
  </si>
  <si>
    <t>SAN JUAN EVANGELISTA</t>
  </si>
  <si>
    <t>VZSSA008676</t>
  </si>
  <si>
    <t>CENTRO DE SALUD KILOMETRO SETENTA Y NUEVE</t>
  </si>
  <si>
    <t>KILOMETRO SETENTA Y NUEVE</t>
  </si>
  <si>
    <t>VZSSA008664</t>
  </si>
  <si>
    <t>CENTRO DE SALUD BELISARIO DOMINGUEZ (SAN GREGORIO)</t>
  </si>
  <si>
    <t>BELISARIO DOMINGUEZ (SAN GREGORIO)</t>
  </si>
  <si>
    <t>VZSSA008652</t>
  </si>
  <si>
    <t>CENTRO DE SALUD ASTACINGA</t>
  </si>
  <si>
    <t>VZSSA008640</t>
  </si>
  <si>
    <t>C. S. CHOCAMAN</t>
  </si>
  <si>
    <t>CHOCAMAN</t>
  </si>
  <si>
    <t>VZSSA008635</t>
  </si>
  <si>
    <t>CENTRO DE SALUD HUIPILTEPEC</t>
  </si>
  <si>
    <t>HUIPILTEPEC</t>
  </si>
  <si>
    <t>VZSSA008623</t>
  </si>
  <si>
    <t>CENTRO DE SALUD ACOCOTA</t>
  </si>
  <si>
    <t>ACOCOTA</t>
  </si>
  <si>
    <t>VZSSA008611</t>
  </si>
  <si>
    <t>CENTRO DE SALUD SALTABARRANCA</t>
  </si>
  <si>
    <t>SALTABARRANCA</t>
  </si>
  <si>
    <t>VZSSA008606</t>
  </si>
  <si>
    <t>CENTRO DE SALUD SANTIAGO TUXTLA</t>
  </si>
  <si>
    <t>VZSSA008594</t>
  </si>
  <si>
    <t>CENTRO DE SALUD SANTIAGO HUATUSCO</t>
  </si>
  <si>
    <t>SANTIAGO HUATUSCO</t>
  </si>
  <si>
    <t>VZSSA008582</t>
  </si>
  <si>
    <t>VZSSA008570</t>
  </si>
  <si>
    <t>CENTRO DE SALUD CERRO GUZMAN</t>
  </si>
  <si>
    <t>CERRO GUZMAN</t>
  </si>
  <si>
    <t>PASO DE OVEJAS</t>
  </si>
  <si>
    <t>VZSSA008565</t>
  </si>
  <si>
    <t>CENTRO DE SALUD POTRERO DE LA CRUZ</t>
  </si>
  <si>
    <t>POTRERO DE LA CRUZ</t>
  </si>
  <si>
    <t>VZSSA008553</t>
  </si>
  <si>
    <t>CENTRO DE SALUD CUAMANCO</t>
  </si>
  <si>
    <t>CUAMANCO</t>
  </si>
  <si>
    <t>VZSSA008541</t>
  </si>
  <si>
    <t>C.S. LAGUNA DE IXPALUCA</t>
  </si>
  <si>
    <t>LAGUNA IXPALUCA</t>
  </si>
  <si>
    <t>VZSSA008536</t>
  </si>
  <si>
    <t>C.S. XONAMANCA</t>
  </si>
  <si>
    <t>XONAMANCA</t>
  </si>
  <si>
    <t>VZSSA008524</t>
  </si>
  <si>
    <t>CENTRO DE SALUD BALZAPOTE</t>
  </si>
  <si>
    <t>BALZAPOTE</t>
  </si>
  <si>
    <t>VZSSA008512</t>
  </si>
  <si>
    <t>CENTRO DE SALUD MARIANO ESCOBEDO</t>
  </si>
  <si>
    <t>VZSSA008500</t>
  </si>
  <si>
    <t>CENTRO DE SALUD TANTOYUCA</t>
  </si>
  <si>
    <t>VZSSA008495</t>
  </si>
  <si>
    <t>CENTRO DE SALUD MARTINEZ DE LA TORRE COL. JARDINES DE PLAZA VERDE</t>
  </si>
  <si>
    <t>VZSSA008483</t>
  </si>
  <si>
    <t>CENTRO DE SALUD LOS ALTOS</t>
  </si>
  <si>
    <t>LOS ALTOS</t>
  </si>
  <si>
    <t>VZSSA008471</t>
  </si>
  <si>
    <t>CENTRO DE SALUD EL TULIN</t>
  </si>
  <si>
    <t>EL TULIN</t>
  </si>
  <si>
    <t>VZSSA008466</t>
  </si>
  <si>
    <t>CENTRO DE SALUD SAN ANDRES TUXTLA</t>
  </si>
  <si>
    <t>VZSSA008454</t>
  </si>
  <si>
    <t>CENTRO DE SALUD PAJAPAN</t>
  </si>
  <si>
    <t>PAJAPAN</t>
  </si>
  <si>
    <t>VZSSA008442</t>
  </si>
  <si>
    <t>CENTRO DE SALUD OTEAPAN</t>
  </si>
  <si>
    <t>OTEAPAN</t>
  </si>
  <si>
    <t>VZSSA008430</t>
  </si>
  <si>
    <t>CENTRO DE SALUD LOMA DE LOS CARMONA</t>
  </si>
  <si>
    <t>LOMA DE LOS CARMONA</t>
  </si>
  <si>
    <t>VZSSA008425</t>
  </si>
  <si>
    <t>CENTRO DE SALUD PAPANTLA DE OLARTE UNIDAD Y TRABAJO</t>
  </si>
  <si>
    <t>VZSSA008413</t>
  </si>
  <si>
    <t>CENTRO DE SALUD MATA TEJON</t>
  </si>
  <si>
    <t>MATA TEJON</t>
  </si>
  <si>
    <t>COTAXTLA</t>
  </si>
  <si>
    <t>VZSSA008401</t>
  </si>
  <si>
    <t>CENTRO DE SALUD TENIXTEPEC</t>
  </si>
  <si>
    <t>TENIXTEPEC</t>
  </si>
  <si>
    <t>VZSSA008396</t>
  </si>
  <si>
    <t>CENTRO DE SALUD EL TRIUNFO</t>
  </si>
  <si>
    <t>EL TRIUNFO</t>
  </si>
  <si>
    <t>VZSSA008384</t>
  </si>
  <si>
    <t>CENTRO DE SALUD COLONIA LIBERTAD</t>
  </si>
  <si>
    <t>COLONIA LIBERTAD</t>
  </si>
  <si>
    <t>VZSSA008372</t>
  </si>
  <si>
    <t>CENTRO DE SALUD LAS MINAS</t>
  </si>
  <si>
    <t>VZSSA008360</t>
  </si>
  <si>
    <t>CENTRO DE SALUD LA SIDRA</t>
  </si>
  <si>
    <t>LA SIDRA</t>
  </si>
  <si>
    <t>ATZACAN</t>
  </si>
  <si>
    <t>VZSSA008355</t>
  </si>
  <si>
    <t>CENTRO DE SALUD XOPILAPA</t>
  </si>
  <si>
    <t>XOPILAPA</t>
  </si>
  <si>
    <t>VZSSA008343</t>
  </si>
  <si>
    <t>CENTRO DE SALUD ATZALAN</t>
  </si>
  <si>
    <t>VZSSA008331</t>
  </si>
  <si>
    <t>CENTRO DE SALUD TILICA</t>
  </si>
  <si>
    <t>TILICA</t>
  </si>
  <si>
    <t>VZSSA008285</t>
  </si>
  <si>
    <t>C.S. ZOMAJAPA</t>
  </si>
  <si>
    <t>ZOMAJAPA</t>
  </si>
  <si>
    <t>VZSSA008273</t>
  </si>
  <si>
    <t>CENTRO DE SALUD VILLA UNION</t>
  </si>
  <si>
    <t>FORTIN</t>
  </si>
  <si>
    <t>VZSSA008261</t>
  </si>
  <si>
    <t>VZSSA008256</t>
  </si>
  <si>
    <t>CENTRO DE SALUD SANTA MARTINA</t>
  </si>
  <si>
    <t>SANTA MARTINA</t>
  </si>
  <si>
    <t>VZSSA008244</t>
  </si>
  <si>
    <t>CENTRO DE SALUD EL DURAZNO</t>
  </si>
  <si>
    <t>VZSSA008232</t>
  </si>
  <si>
    <t>CENTRO DE SALUD MATA GALLINA</t>
  </si>
  <si>
    <t>MATA GALLINA</t>
  </si>
  <si>
    <t>VZSSA008220</t>
  </si>
  <si>
    <t>CENTRO DE SALUD VILLA AZUETA</t>
  </si>
  <si>
    <t>VZSSA008215</t>
  </si>
  <si>
    <t>CENTRO DE SALUD OTATITLAN</t>
  </si>
  <si>
    <t>OTATITLAN</t>
  </si>
  <si>
    <t>VZSSA008203</t>
  </si>
  <si>
    <t>CENTRO DE SALUD TIERRA BLANCA</t>
  </si>
  <si>
    <t>VZSSA008191</t>
  </si>
  <si>
    <t>CESSA TATAHUICAPAN</t>
  </si>
  <si>
    <t>TATAHUICAPAN</t>
  </si>
  <si>
    <t>VZSSA008186</t>
  </si>
  <si>
    <t>CENTRO DE SALUD MUNDO NUEVO</t>
  </si>
  <si>
    <t>MUNDO NUEVO</t>
  </si>
  <si>
    <t>VZSSA008174</t>
  </si>
  <si>
    <t>CENTRO DE SALUD EL CHAPO</t>
  </si>
  <si>
    <t>EL CHAPO</t>
  </si>
  <si>
    <t>VZSSA008162</t>
  </si>
  <si>
    <t>CENTRO DE SALUD DE IGNACIO DE LA LLAVE</t>
  </si>
  <si>
    <t>IGNACIO DE LA LLAVE</t>
  </si>
  <si>
    <t>VZSSA008150</t>
  </si>
  <si>
    <t>CENTRO DE SALUD TOLAPA</t>
  </si>
  <si>
    <t>TOLAPA</t>
  </si>
  <si>
    <t>VZSSA008145</t>
  </si>
  <si>
    <t>CENTRO DE SALUD CAMACHO</t>
  </si>
  <si>
    <t>CAMACHO</t>
  </si>
  <si>
    <t>VZSSA008133</t>
  </si>
  <si>
    <t>CENTRO DE SALUD ACAJETE</t>
  </si>
  <si>
    <t>VZSSA008121</t>
  </si>
  <si>
    <t>CENTRO DE SALUD ALTOTONGA</t>
  </si>
  <si>
    <t>VZSSA008116</t>
  </si>
  <si>
    <t>CENTRO DE SALUD VENUSTIANO CARRANZA</t>
  </si>
  <si>
    <t>VZSSA008092</t>
  </si>
  <si>
    <t>BARRA DE CAZONES</t>
  </si>
  <si>
    <t>VZSSA008080</t>
  </si>
  <si>
    <t>CENTRO DE SALUD CUATRO CAMINOS</t>
  </si>
  <si>
    <t>CUATRO CAMINOS</t>
  </si>
  <si>
    <t>VZSSA008075</t>
  </si>
  <si>
    <t>CENTRO DE SALUD SOLEDAD DE DOBLADO</t>
  </si>
  <si>
    <t>SOLEDAD DE DOBLADO</t>
  </si>
  <si>
    <t>VZSSA008063</t>
  </si>
  <si>
    <t>CENTRO DE SALUD LA CANDELARIA</t>
  </si>
  <si>
    <t>LA CANDELARIA</t>
  </si>
  <si>
    <t>ZONTECOMATLAN DE LOPEZ Y FUENTES</t>
  </si>
  <si>
    <t>VZSSA008051</t>
  </si>
  <si>
    <t>CENTRO DE SALUD MANUEL AVILA CAMACHO</t>
  </si>
  <si>
    <t>VZSSA008046</t>
  </si>
  <si>
    <t>CENTRO DE SALUD RESERVA TARIMOYA</t>
  </si>
  <si>
    <t>VZSSA008034</t>
  </si>
  <si>
    <t>C.S. NUEVO CANTON</t>
  </si>
  <si>
    <t>NUEVO CANTON (POBLADO SIETE)</t>
  </si>
  <si>
    <t>VZSSA008022</t>
  </si>
  <si>
    <t>CENTRO DE SALUD CERRO AZUL</t>
  </si>
  <si>
    <t>VZSSA008010</t>
  </si>
  <si>
    <t>CENTRO ESTATAL CONTRA LAS ADICCIONES</t>
  </si>
  <si>
    <t>DELFINO VICTORIA (SANTA FE)</t>
  </si>
  <si>
    <t>VZSSA008005</t>
  </si>
  <si>
    <t>C.S.FILOMENO MATA</t>
  </si>
  <si>
    <t>FILOMENO MATA</t>
  </si>
  <si>
    <t>VZSSA007993</t>
  </si>
  <si>
    <t>CENTRO DE SALUD URBANO OLMECAS</t>
  </si>
  <si>
    <t>COATZINTLA</t>
  </si>
  <si>
    <t>VZSSA007981</t>
  </si>
  <si>
    <t>CENTRO DE SALUD JALACINGO</t>
  </si>
  <si>
    <t>JALACINGO</t>
  </si>
  <si>
    <t>VZSSA007976</t>
  </si>
  <si>
    <t>CENTRO DE SALUD RURAL "OHUAPAN"</t>
  </si>
  <si>
    <t>OHUAPAN</t>
  </si>
  <si>
    <t>TLALTETELA</t>
  </si>
  <si>
    <t>VZSSA007964</t>
  </si>
  <si>
    <t>VZSSA007915</t>
  </si>
  <si>
    <t>AHUEYAHUALCO</t>
  </si>
  <si>
    <t>VZSSA007903</t>
  </si>
  <si>
    <t>COLONIA INDEPENDENCIA</t>
  </si>
  <si>
    <t>VZSSA007891</t>
  </si>
  <si>
    <t>CHINAMECA COL. LA TINA</t>
  </si>
  <si>
    <t>CHINAMECA</t>
  </si>
  <si>
    <t>VZSSA007870</t>
  </si>
  <si>
    <t>SAN ANTONIO EL CHAMIZAL</t>
  </si>
  <si>
    <t>SAN ANTONIO (EL CHAMIZAL)</t>
  </si>
  <si>
    <t>TRES VALLES</t>
  </si>
  <si>
    <t>VZSSA007865</t>
  </si>
  <si>
    <t>POTRERILLO</t>
  </si>
  <si>
    <t>VZSSA007853</t>
  </si>
  <si>
    <t>HUILOAPAN DE CUAUHTEMOC</t>
  </si>
  <si>
    <t>VZSSA007841</t>
  </si>
  <si>
    <t>ATLEHUAYA</t>
  </si>
  <si>
    <t>VZSSA007836</t>
  </si>
  <si>
    <t>ZACAMILOLA</t>
  </si>
  <si>
    <t>VZSSA007824</t>
  </si>
  <si>
    <t>CUICHAPA</t>
  </si>
  <si>
    <t>VZSSA007812</t>
  </si>
  <si>
    <t>FREDEPO</t>
  </si>
  <si>
    <t>VZSSA007800</t>
  </si>
  <si>
    <t>CACAHUATAL</t>
  </si>
  <si>
    <t>AMATLAN DE LOS REYES</t>
  </si>
  <si>
    <t>VZSSA007795</t>
  </si>
  <si>
    <t>LA PEZMA</t>
  </si>
  <si>
    <t>VZSSA007783</t>
  </si>
  <si>
    <t>SAN PEDRO MITECATLAN</t>
  </si>
  <si>
    <t>SAN PABLO MITECATLAN</t>
  </si>
  <si>
    <t>ILAMATLAN</t>
  </si>
  <si>
    <t>VZSSA007771</t>
  </si>
  <si>
    <t>JAVIER ROJO GOMEZ</t>
  </si>
  <si>
    <t>VZSSA007672</t>
  </si>
  <si>
    <t>VICENTE GUERRERO (TEPETATES)</t>
  </si>
  <si>
    <t>TEPETLAN</t>
  </si>
  <si>
    <t>VZSSA007655</t>
  </si>
  <si>
    <t>POXTLA</t>
  </si>
  <si>
    <t>VZSSA007643</t>
  </si>
  <si>
    <t>TLAPACOYAN COL. BENITO JUAREZ</t>
  </si>
  <si>
    <t>VZSSA007631</t>
  </si>
  <si>
    <t>TLAPACOYAN COL.AMPLIACION ALBERTO FERRER</t>
  </si>
  <si>
    <t>VZSSA007626</t>
  </si>
  <si>
    <t>COL. ALTO LUCERO</t>
  </si>
  <si>
    <t>VZSSA007614</t>
  </si>
  <si>
    <t>JARDIN VIEJO</t>
  </si>
  <si>
    <t>VZSSA007602</t>
  </si>
  <si>
    <t>POBLADO 5</t>
  </si>
  <si>
    <t>POBLADO CINCO</t>
  </si>
  <si>
    <t>VZSSA007590</t>
  </si>
  <si>
    <t>JORGE L. TAMAYO (POBLADO 2)</t>
  </si>
  <si>
    <t>JORGE L. TAMAYO (POBLADO DOS)</t>
  </si>
  <si>
    <t>VZSSA007561</t>
  </si>
  <si>
    <t>POBLADO 12  LA HORQUETA</t>
  </si>
  <si>
    <t>LA HORQUETA (POBLADO DOCE)</t>
  </si>
  <si>
    <t>VZSSA007556</t>
  </si>
  <si>
    <t>POBLADO 1 -CAROLINO ANAYA</t>
  </si>
  <si>
    <t>CAROLINO ANAYA UNO (POBLADO UNO)</t>
  </si>
  <si>
    <t>VZSSA007544</t>
  </si>
  <si>
    <t>U.M. BENITO JUAREZ II (LA RAYA)</t>
  </si>
  <si>
    <t>BENITO JUAREZ SEGUNDO (LA RAYA)</t>
  </si>
  <si>
    <t>VZSSA007532</t>
  </si>
  <si>
    <t>U.M. BELISARIO DOMINGUEZ</t>
  </si>
  <si>
    <t>BELISARIO DOMINGUEZ</t>
  </si>
  <si>
    <t>VZSSA007520</t>
  </si>
  <si>
    <t>CARLOS A. CARRILLO</t>
  </si>
  <si>
    <t>VZSSA007503</t>
  </si>
  <si>
    <t>POBLADO TRES</t>
  </si>
  <si>
    <t>VZSSA007491</t>
  </si>
  <si>
    <t>PARAISO RIO TONTO</t>
  </si>
  <si>
    <t>VZSSA007486</t>
  </si>
  <si>
    <t>LOS NARANJOS</t>
  </si>
  <si>
    <t>VZSSA007474</t>
  </si>
  <si>
    <t>U.M. LAS MESILLAS</t>
  </si>
  <si>
    <t>LAS MESILLAS</t>
  </si>
  <si>
    <t>VZSSA007462</t>
  </si>
  <si>
    <t>LA GRANJA</t>
  </si>
  <si>
    <t>VZSSA007450</t>
  </si>
  <si>
    <t>VZSSA007445</t>
  </si>
  <si>
    <t>NANCHITAL</t>
  </si>
  <si>
    <t>NANCHITAL DE LAZARO CARDENAS DEL RIO</t>
  </si>
  <si>
    <t>VZSSA007433</t>
  </si>
  <si>
    <t>EJIDO RANCHO ALEGRE</t>
  </si>
  <si>
    <t>EL HIGO</t>
  </si>
  <si>
    <t>VZSSA007421</t>
  </si>
  <si>
    <t>BELLAVISTA</t>
  </si>
  <si>
    <t>BELLAVISTA (PALMIRA)</t>
  </si>
  <si>
    <t>VZSSA007416</t>
  </si>
  <si>
    <t>VZSSA007404</t>
  </si>
  <si>
    <t>LOS MANANTIALES</t>
  </si>
  <si>
    <t>VZSSA007392</t>
  </si>
  <si>
    <t>VZSSA007375</t>
  </si>
  <si>
    <t>ANAYAL NUMERO DOS</t>
  </si>
  <si>
    <t>VZSSA007351</t>
  </si>
  <si>
    <t>VZSSA007346</t>
  </si>
  <si>
    <t>ZACAMOLA</t>
  </si>
  <si>
    <t>VZSSA007334</t>
  </si>
  <si>
    <t>VZSSA007310</t>
  </si>
  <si>
    <t>LA CONCEPCION</t>
  </si>
  <si>
    <t>VZSSA007305</t>
  </si>
  <si>
    <t>TEHUILANGO</t>
  </si>
  <si>
    <t>VZSSA007293</t>
  </si>
  <si>
    <t>TLANECPAQUILA</t>
  </si>
  <si>
    <t>VZSSA007264</t>
  </si>
  <si>
    <t>NACAXTLA</t>
  </si>
  <si>
    <t>VZSSA007252</t>
  </si>
  <si>
    <t>RINCON MARIANO</t>
  </si>
  <si>
    <t>ZENTLA</t>
  </si>
  <si>
    <t>VZSSA007235</t>
  </si>
  <si>
    <t>COL. MANUEL GONZALEZ</t>
  </si>
  <si>
    <t>COLONIA MANUEL GONZALEZ</t>
  </si>
  <si>
    <t>VZSSA007223</t>
  </si>
  <si>
    <t>VZSSA007211</t>
  </si>
  <si>
    <t>DOS CAMINOS</t>
  </si>
  <si>
    <t>YECUATLA</t>
  </si>
  <si>
    <t>VZSSA007182</t>
  </si>
  <si>
    <t>VZSSA007170</t>
  </si>
  <si>
    <t>LA LOMA DE GUADALUPE</t>
  </si>
  <si>
    <t>YANGA</t>
  </si>
  <si>
    <t>VZSSA007165</t>
  </si>
  <si>
    <t>VZSSA007153</t>
  </si>
  <si>
    <t>TLILCALCO</t>
  </si>
  <si>
    <t>XOXOCOTLA</t>
  </si>
  <si>
    <t>VZSSA007141</t>
  </si>
  <si>
    <t>VZSSA007136</t>
  </si>
  <si>
    <t>GRANJA RIO MEDIO</t>
  </si>
  <si>
    <t>RIO MEDIO [GRANJA]</t>
  </si>
  <si>
    <t>VZSSA007112</t>
  </si>
  <si>
    <t>VARGAS</t>
  </si>
  <si>
    <t>VZSSA007100</t>
  </si>
  <si>
    <t>VALENTE DIAZ LOMA DE TEJERIA</t>
  </si>
  <si>
    <t>VALENTE DIAZ</t>
  </si>
  <si>
    <t>VZSSA007095</t>
  </si>
  <si>
    <t>VZSSA007083</t>
  </si>
  <si>
    <t>LAS BAJADAS</t>
  </si>
  <si>
    <t>VZSSA007071</t>
  </si>
  <si>
    <t>LAS AMAPOLAS</t>
  </si>
  <si>
    <t>VZSSA007066</t>
  </si>
  <si>
    <t>VERACRUZ, COL. EL COYOL</t>
  </si>
  <si>
    <t>VZSSA007042</t>
  </si>
  <si>
    <t>VERACRUZ, ANASTACIO ITURRALDE</t>
  </si>
  <si>
    <t>VZSSA007030</t>
  </si>
  <si>
    <t>VERACRUZ COL. RUIZ CORTINEZ</t>
  </si>
  <si>
    <t>VZSSA007025</t>
  </si>
  <si>
    <t>VERACRUZ COL. 21 DE ABRIL</t>
  </si>
  <si>
    <t>VZSSA007013</t>
  </si>
  <si>
    <t>VERACRUZ FRACC. LOS PINOS</t>
  </si>
  <si>
    <t>VZSSA007001</t>
  </si>
  <si>
    <t>VERACRUZ CLUB DE LEONES</t>
  </si>
  <si>
    <t>VZSSA006996</t>
  </si>
  <si>
    <t>VERACRUZ, COL. VIRGILIO URIBE</t>
  </si>
  <si>
    <t>VZSSA006984</t>
  </si>
  <si>
    <t>LAS HIGUERAS</t>
  </si>
  <si>
    <t>VEGA DE ALATORRE</t>
  </si>
  <si>
    <t>VZSSA006960</t>
  </si>
  <si>
    <t>EMILIO CARRANZA</t>
  </si>
  <si>
    <t>VZSSA006955</t>
  </si>
  <si>
    <t>VZSSA006943</t>
  </si>
  <si>
    <t>ZEMPOALA</t>
  </si>
  <si>
    <t>VZSSA006931</t>
  </si>
  <si>
    <t>JAREROS</t>
  </si>
  <si>
    <t>VZSSA006926</t>
  </si>
  <si>
    <t>BARRA DE CHACHALACAS</t>
  </si>
  <si>
    <t>VZSSA006914</t>
  </si>
  <si>
    <t>OJITE RANCHO NUEVO</t>
  </si>
  <si>
    <t>VZSSA006885</t>
  </si>
  <si>
    <t>VZSSA006873</t>
  </si>
  <si>
    <t>LA MATA DE TAMPAMACHOCO</t>
  </si>
  <si>
    <t>TAMPAMACHOCO</t>
  </si>
  <si>
    <t>VZSSA006861</t>
  </si>
  <si>
    <t>SANTIAGO DE LA PEÃ‘A</t>
  </si>
  <si>
    <t>VZSSA006856</t>
  </si>
  <si>
    <t>PAISES BAJOS (KILOMETRO OCHO)</t>
  </si>
  <si>
    <t>PAISES BAJOS (KILOMETRO 8)</t>
  </si>
  <si>
    <t>VZSSA006844</t>
  </si>
  <si>
    <t>LA LAJA DE COLOMAN</t>
  </si>
  <si>
    <t>VZSSA006832</t>
  </si>
  <si>
    <t>VZSSA006820</t>
  </si>
  <si>
    <t>VZSSA006791</t>
  </si>
  <si>
    <t>VZSSA006786</t>
  </si>
  <si>
    <t>TONAYAN</t>
  </si>
  <si>
    <t>VZSSA006774</t>
  </si>
  <si>
    <t>VZSSA006762</t>
  </si>
  <si>
    <t>TLILAPAN</t>
  </si>
  <si>
    <t>VZSSA006750</t>
  </si>
  <si>
    <t>OCOTITLA</t>
  </si>
  <si>
    <t>VZSSA006745</t>
  </si>
  <si>
    <t>LA PALMILLA</t>
  </si>
  <si>
    <t>VZSSA006733</t>
  </si>
  <si>
    <t>OTRA BANDA</t>
  </si>
  <si>
    <t>VZSSA006721</t>
  </si>
  <si>
    <t>SAN ANTONIO HIDALGO</t>
  </si>
  <si>
    <t>VZSSA006704</t>
  </si>
  <si>
    <t>OTILPAN</t>
  </si>
  <si>
    <t>VZSSA006692</t>
  </si>
  <si>
    <t>TENACALCO</t>
  </si>
  <si>
    <t>VZSSA006675</t>
  </si>
  <si>
    <t>U.M. SAN ANTONIO</t>
  </si>
  <si>
    <t>SAN ANTONIO</t>
  </si>
  <si>
    <t>VZSSA006663</t>
  </si>
  <si>
    <t>VZSSA006651</t>
  </si>
  <si>
    <t>PASO DE LA BOCA</t>
  </si>
  <si>
    <t>VZSSA006646</t>
  </si>
  <si>
    <t>PALO GACHO</t>
  </si>
  <si>
    <t>VZSSA006634</t>
  </si>
  <si>
    <t>EL COCUITE</t>
  </si>
  <si>
    <t>VZSSA006622</t>
  </si>
  <si>
    <t>VZSSA006610</t>
  </si>
  <si>
    <t>SAN JOSE NARANJAL</t>
  </si>
  <si>
    <t>VZSSA006605</t>
  </si>
  <si>
    <t>VZSSA006593</t>
  </si>
  <si>
    <t>TLACOTEPEC DE MEJIA</t>
  </si>
  <si>
    <t>VZSSA006581</t>
  </si>
  <si>
    <t>EL BORDO</t>
  </si>
  <si>
    <t>TLACOLULAN</t>
  </si>
  <si>
    <t>VZSSA006564</t>
  </si>
  <si>
    <t>ATALPA GRANDE</t>
  </si>
  <si>
    <t>VZSSA006552</t>
  </si>
  <si>
    <t>CINCO DE MAYO</t>
  </si>
  <si>
    <t>VZSSA006540</t>
  </si>
  <si>
    <t>TLACOLULAN EL VIEJO</t>
  </si>
  <si>
    <t>VZSSA006535</t>
  </si>
  <si>
    <t>VZSSA006523</t>
  </si>
  <si>
    <t>TLACOJALPAN</t>
  </si>
  <si>
    <t>VZSSA006511</t>
  </si>
  <si>
    <t>POZA AZUL DE LOS REYES</t>
  </si>
  <si>
    <t>VZSSA006506</t>
  </si>
  <si>
    <t>PLAN DE AYALA</t>
  </si>
  <si>
    <t>VZSSA006494</t>
  </si>
  <si>
    <t>VZSSA006482</t>
  </si>
  <si>
    <t>SAN PEDRO MIAHUAPAN</t>
  </si>
  <si>
    <t>VZSSA006470</t>
  </si>
  <si>
    <t>GENERAL LAZARO CARDENAS DEL RIO</t>
  </si>
  <si>
    <t>VZSSA006453</t>
  </si>
  <si>
    <t>VZSSA006441</t>
  </si>
  <si>
    <t>EMILIANO ZAPATA (LA BOMBA)</t>
  </si>
  <si>
    <t>VZSSA006436</t>
  </si>
  <si>
    <t>VZSSA006412</t>
  </si>
  <si>
    <t>ANTONIO M. QUIRASCO</t>
  </si>
  <si>
    <t>VZSSA006400</t>
  </si>
  <si>
    <t>VZSSA006395</t>
  </si>
  <si>
    <t>POBLADO CINCO (NUEVO VILLA OJITLAN)</t>
  </si>
  <si>
    <t>VZSSA006383</t>
  </si>
  <si>
    <t>URSULO GALVAN (LAS CHARCAS)</t>
  </si>
  <si>
    <t>VZSSA006371</t>
  </si>
  <si>
    <t>RODRIGUEZ TEJEDA</t>
  </si>
  <si>
    <t>VZSSA006366</t>
  </si>
  <si>
    <t>QUECHULEÃ‘O</t>
  </si>
  <si>
    <t>VZSSA006354</t>
  </si>
  <si>
    <t>U.M LOMA DEL IZOTE (MATA PLANTA)</t>
  </si>
  <si>
    <t>LOMA DEL IZOTE (MATA PLANTA)</t>
  </si>
  <si>
    <t>VZSSA006342</t>
  </si>
  <si>
    <t>JOACHIN</t>
  </si>
  <si>
    <t>VZSSA006330</t>
  </si>
  <si>
    <t>COL. AGRICOLA RINCON DE LAS FLORES</t>
  </si>
  <si>
    <t>COLONIA AGRICOLA RINCON DE LAS FLORES</t>
  </si>
  <si>
    <t>VZSSA006301</t>
  </si>
  <si>
    <t>U.M. TILICA</t>
  </si>
  <si>
    <t>VZSSA006284</t>
  </si>
  <si>
    <t>PRESIDIO PLAN DE LIBRES</t>
  </si>
  <si>
    <t>PRESIDIO (PLAN DE LIBRES)</t>
  </si>
  <si>
    <t>VZSSA006272</t>
  </si>
  <si>
    <t>VZSSA006243</t>
  </si>
  <si>
    <t>VILLA ALTA</t>
  </si>
  <si>
    <t>TEXISTEPEC</t>
  </si>
  <si>
    <t>VZSSA006231</t>
  </si>
  <si>
    <t>U.M. ENCINAL DE OJAPA</t>
  </si>
  <si>
    <t>ENCINAL DE OJAPA</t>
  </si>
  <si>
    <t>VZSSA006226</t>
  </si>
  <si>
    <t>VZSSA006214</t>
  </si>
  <si>
    <t>LINDA VISTA</t>
  </si>
  <si>
    <t>VZSSA006202</t>
  </si>
  <si>
    <t>VICENTE GUERRERO (EL AGUACATE)</t>
  </si>
  <si>
    <t>VZSSA006190</t>
  </si>
  <si>
    <t>EL CAMPANARIO</t>
  </si>
  <si>
    <t>VZSSA006161</t>
  </si>
  <si>
    <t>EL HUMO</t>
  </si>
  <si>
    <t>VZSSA006120</t>
  </si>
  <si>
    <t>LA GUASIMA</t>
  </si>
  <si>
    <t>VZSSA006115</t>
  </si>
  <si>
    <t>VZSSA006091</t>
  </si>
  <si>
    <t>VZSSA006086</t>
  </si>
  <si>
    <t>VZSSA006062</t>
  </si>
  <si>
    <t>MONTE BLANCO</t>
  </si>
  <si>
    <t>VZSSA006050</t>
  </si>
  <si>
    <t>TENOCHTITLAN</t>
  </si>
  <si>
    <t>VZSSA006033</t>
  </si>
  <si>
    <t>TENAMPA</t>
  </si>
  <si>
    <t>VZSSA006021</t>
  </si>
  <si>
    <t>LA PUENTE</t>
  </si>
  <si>
    <t>VZSSA006016</t>
  </si>
  <si>
    <t>VEGA RICA</t>
  </si>
  <si>
    <t>VZSSA006004</t>
  </si>
  <si>
    <t>CRUZ DE PALMA (EL CARMEN)</t>
  </si>
  <si>
    <t>VZSSA005992</t>
  </si>
  <si>
    <t>EJIDO ALAMO TORTUGA (SANTA ELENA)</t>
  </si>
  <si>
    <t>VZSSA005975</t>
  </si>
  <si>
    <t>LAS FLORES CINCO POBLADOS</t>
  </si>
  <si>
    <t>VZSSA005963</t>
  </si>
  <si>
    <t>URSULO GALVAN UNO (EL LIMONAR)</t>
  </si>
  <si>
    <t>VZSSA005951</t>
  </si>
  <si>
    <t>TIERRA BLANCA BOXTER</t>
  </si>
  <si>
    <t>TIERRA BLANCA BOOXTER</t>
  </si>
  <si>
    <t>VZSSA005946</t>
  </si>
  <si>
    <t>EL XUCHITL</t>
  </si>
  <si>
    <t>VZSSA005934</t>
  </si>
  <si>
    <t>SOMBRERETE GRANDE</t>
  </si>
  <si>
    <t>VZSSA005922</t>
  </si>
  <si>
    <t>RAUDAL NUEVO</t>
  </si>
  <si>
    <t>VZSSA005905</t>
  </si>
  <si>
    <t>POTRERO DEL LLANO</t>
  </si>
  <si>
    <t>VZSSA005893</t>
  </si>
  <si>
    <t>OJITAL CIRUELO</t>
  </si>
  <si>
    <t>VZSSA005881</t>
  </si>
  <si>
    <t>EL IXTLE</t>
  </si>
  <si>
    <t>VZSSA005876</t>
  </si>
  <si>
    <t>HIDALGO AMAJAC</t>
  </si>
  <si>
    <t>VZSSA005864</t>
  </si>
  <si>
    <t>VZSSA005852</t>
  </si>
  <si>
    <t>VZSSA005835</t>
  </si>
  <si>
    <t>LA CAMELIA (PALO BLANCO)</t>
  </si>
  <si>
    <t>VZSSA005823</t>
  </si>
  <si>
    <t>BUENOS AIRES (SAN ISIDRO)</t>
  </si>
  <si>
    <t>VZSSA005811</t>
  </si>
  <si>
    <t>TZOMPOALECCA SEGUNDO</t>
  </si>
  <si>
    <t>VZSSA005782</t>
  </si>
  <si>
    <t>PASO DEL PROGRESO BELLO</t>
  </si>
  <si>
    <t>PASO DEL PROGRESO</t>
  </si>
  <si>
    <t>TECOLUTLA</t>
  </si>
  <si>
    <t>VZSSA005765</t>
  </si>
  <si>
    <t>LA GUADALUPE</t>
  </si>
  <si>
    <t>VZSSA005753</t>
  </si>
  <si>
    <t>CASITAS</t>
  </si>
  <si>
    <t>VZSSA005741</t>
  </si>
  <si>
    <t>VZSSA005736</t>
  </si>
  <si>
    <t>VZSSA005724</t>
  </si>
  <si>
    <t>VZSSA005712</t>
  </si>
  <si>
    <t>VZSSA005695</t>
  </si>
  <si>
    <t>LA DEFENSA</t>
  </si>
  <si>
    <t>VZSSA005683</t>
  </si>
  <si>
    <t>VZSSA005671</t>
  </si>
  <si>
    <t>VZSSA005654</t>
  </si>
  <si>
    <t>VZSSA005630</t>
  </si>
  <si>
    <t>PALO SOLO CHOPOPO</t>
  </si>
  <si>
    <t>PALO SOLO</t>
  </si>
  <si>
    <t>VZSSA005625</t>
  </si>
  <si>
    <t>LAS MESAS SAN GABRIEL (LAS MESAS)</t>
  </si>
  <si>
    <t>VZSSA005613</t>
  </si>
  <si>
    <t>CUCHILLA CHICA (PARADA SAN LORENZO)</t>
  </si>
  <si>
    <t>CUCHILLA CHICA</t>
  </si>
  <si>
    <t>VZSSA005601</t>
  </si>
  <si>
    <t>U.M. ZAPOTAL MATA DEL TIGRE</t>
  </si>
  <si>
    <t>ZAPOTAL MATA DEL TIGRE</t>
  </si>
  <si>
    <t>VZSSA005596</t>
  </si>
  <si>
    <t>SAN ANTONIO PECERO</t>
  </si>
  <si>
    <t>VZSSA005584</t>
  </si>
  <si>
    <t>EL ZAPOTAL</t>
  </si>
  <si>
    <t>TANTIMA</t>
  </si>
  <si>
    <t>VZSSA005555</t>
  </si>
  <si>
    <t>RANCHO ABAJO</t>
  </si>
  <si>
    <t>VZSSA005543</t>
  </si>
  <si>
    <t>VZSSA005531</t>
  </si>
  <si>
    <t>CHICONCILLO (SANTIAGO CHICONCILLO)</t>
  </si>
  <si>
    <t>SANTIAGO CHICONCILLO</t>
  </si>
  <si>
    <t>VZSSA005526</t>
  </si>
  <si>
    <t>VZSSA005514</t>
  </si>
  <si>
    <t>LA MORA</t>
  </si>
  <si>
    <t>TANCOCO</t>
  </si>
  <si>
    <t>VZSSA005502</t>
  </si>
  <si>
    <t>VZSSA005490</t>
  </si>
  <si>
    <t>LA RIBERA</t>
  </si>
  <si>
    <t>VZSSA005444</t>
  </si>
  <si>
    <t>VZSSA005432</t>
  </si>
  <si>
    <t>ESTERO DE MILPAS</t>
  </si>
  <si>
    <t>TAMIAHUA</t>
  </si>
  <si>
    <t>VZSSA005420</t>
  </si>
  <si>
    <t>TANTALAMOS</t>
  </si>
  <si>
    <t>VZSSA005415</t>
  </si>
  <si>
    <t>LA REFORMA</t>
  </si>
  <si>
    <t>VZSSA005403</t>
  </si>
  <si>
    <t>HORMIGUERO</t>
  </si>
  <si>
    <t>VZSSA005391</t>
  </si>
  <si>
    <t>VZSSA005386</t>
  </si>
  <si>
    <t>VZSSA005374</t>
  </si>
  <si>
    <t>PALMARILLO</t>
  </si>
  <si>
    <t>VZSSA005362</t>
  </si>
  <si>
    <t>VZSSA005345</t>
  </si>
  <si>
    <t>VZSSA005321</t>
  </si>
  <si>
    <t>VZSSA005292</t>
  </si>
  <si>
    <t>TAMARINDO DE SAN MIGUEL</t>
  </si>
  <si>
    <t>VZSSA005280</t>
  </si>
  <si>
    <t>LAS REMOJADAS</t>
  </si>
  <si>
    <t>VZSSA005275</t>
  </si>
  <si>
    <t>U.M. LAGUNA BLANCA</t>
  </si>
  <si>
    <t>LAGUNA BLANCA</t>
  </si>
  <si>
    <t>VZSSA005263</t>
  </si>
  <si>
    <t>EL IZOTE</t>
  </si>
  <si>
    <t>VZSSA005251</t>
  </si>
  <si>
    <t>VZSSA005234</t>
  </si>
  <si>
    <t>SOCHIAPA</t>
  </si>
  <si>
    <t>VZSSA005210</t>
  </si>
  <si>
    <t>SOCONUSCO</t>
  </si>
  <si>
    <t>VZSSA005205</t>
  </si>
  <si>
    <t>MEDIAS AGUAS</t>
  </si>
  <si>
    <t>SAYULA DE ALEMAN</t>
  </si>
  <si>
    <t>VZSSA005193</t>
  </si>
  <si>
    <t>ADOLFO LOPEZ MATEOS</t>
  </si>
  <si>
    <t>VZSSA005181</t>
  </si>
  <si>
    <t>SAYULA DE ALEMAN TOMASA VALDEZ</t>
  </si>
  <si>
    <t>VZSSA005176</t>
  </si>
  <si>
    <t>TRES ZAPOTES</t>
  </si>
  <si>
    <t>VZSSA005164</t>
  </si>
  <si>
    <t>VZSSA005152</t>
  </si>
  <si>
    <t>SAN ANTONIO DE LA HUERTA</t>
  </si>
  <si>
    <t>VZSSA005140</t>
  </si>
  <si>
    <t>RINCON DE ZAPATERO</t>
  </si>
  <si>
    <t>VZSSA005135</t>
  </si>
  <si>
    <t>EJIDO LAZARO CARDENAS (LA GLORIA)</t>
  </si>
  <si>
    <t>VZSSA005082</t>
  </si>
  <si>
    <t>ESTACION JUANITA</t>
  </si>
  <si>
    <t>VZSSA005070</t>
  </si>
  <si>
    <t>LA CAUDALOSA</t>
  </si>
  <si>
    <t>VZSSA005065</t>
  </si>
  <si>
    <t>VZSSA005053</t>
  </si>
  <si>
    <t>XOTEAPAN</t>
  </si>
  <si>
    <t>VZSSA005036</t>
  </si>
  <si>
    <t>TILAPAN</t>
  </si>
  <si>
    <t>VZSSA005024</t>
  </si>
  <si>
    <t>SIHUAPAN</t>
  </si>
  <si>
    <t>VZSSA005012</t>
  </si>
  <si>
    <t>SALINAS ROCA PARTIDA</t>
  </si>
  <si>
    <t>VZSSA005000</t>
  </si>
  <si>
    <t>OHUILAPAN</t>
  </si>
  <si>
    <t>VZSSA004995</t>
  </si>
  <si>
    <t>JUAN JACOBO TORRES (BODEGA DE TOTONTEPEC)</t>
  </si>
  <si>
    <t>JUAN JACOBO TORRES [BODEGA DE TOTONTEPEC]</t>
  </si>
  <si>
    <t>VZSSA004971</t>
  </si>
  <si>
    <t>U.M.CUESTA AMARILLA</t>
  </si>
  <si>
    <t>CUESTA AMARILLA</t>
  </si>
  <si>
    <t>VZSSA004966</t>
  </si>
  <si>
    <t>COMOAPAN</t>
  </si>
  <si>
    <t>VZSSA004954</t>
  </si>
  <si>
    <t>CALERIA</t>
  </si>
  <si>
    <t>VZSSA004942</t>
  </si>
  <si>
    <t>SAN ANDRES TENEJAPAN</t>
  </si>
  <si>
    <t>VZSSA004901</t>
  </si>
  <si>
    <t>ZAMORA CALETON</t>
  </si>
  <si>
    <t>VZSSA004896</t>
  </si>
  <si>
    <t>VZSSA004872</t>
  </si>
  <si>
    <t>RAFAEL LUCIO</t>
  </si>
  <si>
    <t>VZSSA004855</t>
  </si>
  <si>
    <t>JALAPILLA</t>
  </si>
  <si>
    <t>RAFAEL DELGADO</t>
  </si>
  <si>
    <t>VZSSA004843</t>
  </si>
  <si>
    <t>SAN JOSE CHIPILA</t>
  </si>
  <si>
    <t>PUENTE NACIONAL</t>
  </si>
  <si>
    <t>VZSSA004831</t>
  </si>
  <si>
    <t>VZSSA004826</t>
  </si>
  <si>
    <t>CONG. HIDALGO</t>
  </si>
  <si>
    <t>PUEBLO VIEJO</t>
  </si>
  <si>
    <t>VZSSA004814</t>
  </si>
  <si>
    <t>ANAHUAC</t>
  </si>
  <si>
    <t>VZSSA004802</t>
  </si>
  <si>
    <t>CD. CUAUHTEMOC</t>
  </si>
  <si>
    <t>VZSSA004790</t>
  </si>
  <si>
    <t>LAS VIGAS DE RAMIREZ</t>
  </si>
  <si>
    <t>VZSSA004785</t>
  </si>
  <si>
    <t>POZA RICA DE HIDALGO  COL. ANAHUAC</t>
  </si>
  <si>
    <t>VZSSA004773</t>
  </si>
  <si>
    <t>POZA RICA DE HIDALGO VICENTE HERRERA</t>
  </si>
  <si>
    <t>VZSSA004756</t>
  </si>
  <si>
    <t>EL SERRANO</t>
  </si>
  <si>
    <t>VZSSA004720</t>
  </si>
  <si>
    <t>U. M. SAN CRISTOBAL</t>
  </si>
  <si>
    <t>VZSSA004715</t>
  </si>
  <si>
    <t>NUEVO IXCATLAN</t>
  </si>
  <si>
    <t>VZSSA004703</t>
  </si>
  <si>
    <t>ARENAL SANTA ANA</t>
  </si>
  <si>
    <t>VZSSA004691</t>
  </si>
  <si>
    <t>ABASOLO DEL VALLE</t>
  </si>
  <si>
    <t>VZSSA004686</t>
  </si>
  <si>
    <t>LA CRINOLINA</t>
  </si>
  <si>
    <t>VZSSA004650</t>
  </si>
  <si>
    <t>VZSSA004633</t>
  </si>
  <si>
    <t>LOS PESCADOS</t>
  </si>
  <si>
    <t>VZSSA004621</t>
  </si>
  <si>
    <t>EL ESCOBILLO</t>
  </si>
  <si>
    <t>VZSSA004616</t>
  </si>
  <si>
    <t>EL CONEJO</t>
  </si>
  <si>
    <t>VZSSA004604</t>
  </si>
  <si>
    <t>PUENTE JULA</t>
  </si>
  <si>
    <t>VZSSA004563</t>
  </si>
  <si>
    <t>VZSSA004546</t>
  </si>
  <si>
    <t>POTRERILLO (LOS SERENAS)</t>
  </si>
  <si>
    <t>PASO DEL MACHO</t>
  </si>
  <si>
    <t>VZSSA004534</t>
  </si>
  <si>
    <t>MATA DE VARAS</t>
  </si>
  <si>
    <t>VZSSA004522</t>
  </si>
  <si>
    <t>U.M. BUENOS AIRES</t>
  </si>
  <si>
    <t>VZSSA004510</t>
  </si>
  <si>
    <t>VZSSA004505</t>
  </si>
  <si>
    <t>VZSSA004493</t>
  </si>
  <si>
    <t>TOTOMOXTLE</t>
  </si>
  <si>
    <t>VZSSA004481</t>
  </si>
  <si>
    <t>EL TAJIN</t>
  </si>
  <si>
    <t>VZSSA004464</t>
  </si>
  <si>
    <t>SANTA AGUEDA</t>
  </si>
  <si>
    <t>VZSSA004452</t>
  </si>
  <si>
    <t>VZSSA004440</t>
  </si>
  <si>
    <t>JOLOAPAN</t>
  </si>
  <si>
    <t>VZSSA004435</t>
  </si>
  <si>
    <t>VZSSA004411</t>
  </si>
  <si>
    <t>CERRO DEL CARBON</t>
  </si>
  <si>
    <t>VZSSA004406</t>
  </si>
  <si>
    <t>PAPANTLA DE OLARTE  EMILIANO ZAPATA</t>
  </si>
  <si>
    <t>VZSSA004382</t>
  </si>
  <si>
    <t>GUAYALEJO</t>
  </si>
  <si>
    <t>VZSSA004365</t>
  </si>
  <si>
    <t>CONFEDERACION NACIONAL CAMPESINA</t>
  </si>
  <si>
    <t>CONFEDERACION NACIONAL CAMPESINA (CANOAS)</t>
  </si>
  <si>
    <t>VZSSA004353</t>
  </si>
  <si>
    <t>ANTONIO J. BERMUDEZ</t>
  </si>
  <si>
    <t>VZSSA004341</t>
  </si>
  <si>
    <t>VZSSA004336</t>
  </si>
  <si>
    <t>LA ANGOSTURA</t>
  </si>
  <si>
    <t>VZSSA004324</t>
  </si>
  <si>
    <t>COLONIA PILOTO</t>
  </si>
  <si>
    <t>VZSSA004312</t>
  </si>
  <si>
    <t>VEGA DE OTATES</t>
  </si>
  <si>
    <t>VZSSA004300</t>
  </si>
  <si>
    <t>AQUILES SERDAN</t>
  </si>
  <si>
    <t>VZSSA004295</t>
  </si>
  <si>
    <t>EX-HACIENDA CHINTON (LA QUINA)</t>
  </si>
  <si>
    <t>VZSSA004283</t>
  </si>
  <si>
    <t>CALENTADORES</t>
  </si>
  <si>
    <t>VZSSA004254</t>
  </si>
  <si>
    <t>TAMOS</t>
  </si>
  <si>
    <t>VZSSA004230</t>
  </si>
  <si>
    <t>NUEVO MICHOACAN (LA MICHOACANA)</t>
  </si>
  <si>
    <t>VZSSA004225</t>
  </si>
  <si>
    <t>ESTACION MENDEZ</t>
  </si>
  <si>
    <t>VZSSA004213</t>
  </si>
  <si>
    <t>CHIJOL 17</t>
  </si>
  <si>
    <t>CHIJOL DIECISIETE</t>
  </si>
  <si>
    <t>VZSSA004196</t>
  </si>
  <si>
    <t>VZSSA004184</t>
  </si>
  <si>
    <t>PANUCO COL. REVOLUCION MEXICANA</t>
  </si>
  <si>
    <t>VZSSA004172</t>
  </si>
  <si>
    <t>MINZAPAN</t>
  </si>
  <si>
    <t>VZSSA004155</t>
  </si>
  <si>
    <t>EL MIRADOR</t>
  </si>
  <si>
    <t>VZSSA004131</t>
  </si>
  <si>
    <t>EL MERCADO</t>
  </si>
  <si>
    <t>VZSSA004126</t>
  </si>
  <si>
    <t>COLONIA MORENO (ISLA JUAN A. RAMIREZ)</t>
  </si>
  <si>
    <t>VZSSA004114</t>
  </si>
  <si>
    <t>VZSSA004056</t>
  </si>
  <si>
    <t>SANTA MARIA TLACHICHILCO</t>
  </si>
  <si>
    <t>VZSSA004044</t>
  </si>
  <si>
    <t>PASO AMAPA</t>
  </si>
  <si>
    <t>OMEALCA</t>
  </si>
  <si>
    <t>VZSSA004020</t>
  </si>
  <si>
    <t>AMPLIACION POZORRON</t>
  </si>
  <si>
    <t>VZSSA004015</t>
  </si>
  <si>
    <t>VZSSA004003</t>
  </si>
  <si>
    <t>RANCHO VIEJO</t>
  </si>
  <si>
    <t>VZSSA003986</t>
  </si>
  <si>
    <t>PALO VERDE</t>
  </si>
  <si>
    <t>VZSSA003974</t>
  </si>
  <si>
    <t>VZSSA003962</t>
  </si>
  <si>
    <t>JICALTEPEC</t>
  </si>
  <si>
    <t>NAUTLA</t>
  </si>
  <si>
    <t>VZSSA003950</t>
  </si>
  <si>
    <t>EL CIERVO (SAN JOSE BUENAVISTA)</t>
  </si>
  <si>
    <t>VZSSA003945</t>
  </si>
  <si>
    <t>ADALBERTO TEJEDA</t>
  </si>
  <si>
    <t>VZSSA003933</t>
  </si>
  <si>
    <t>VZSSA003921</t>
  </si>
  <si>
    <t>NARANJAL</t>
  </si>
  <si>
    <t>VZSSA003916</t>
  </si>
  <si>
    <t>SAN PABLO COAPAN</t>
  </si>
  <si>
    <t>VZSSA003904</t>
  </si>
  <si>
    <t>EL ESPINAL</t>
  </si>
  <si>
    <t>VZSSA003892</t>
  </si>
  <si>
    <t>ACALAPA DOS (KILOMETRO 17)</t>
  </si>
  <si>
    <t>CUAUHTEMOC KILOMETRO 17</t>
  </si>
  <si>
    <t>VZSSA003875</t>
  </si>
  <si>
    <t>TRANCAS VIEJAS</t>
  </si>
  <si>
    <t>MOLOACAN</t>
  </si>
  <si>
    <t>VZSSA003863</t>
  </si>
  <si>
    <t>NUEVO TEAPA</t>
  </si>
  <si>
    <t>VZSSA003851</t>
  </si>
  <si>
    <t>VZSSA003846</t>
  </si>
  <si>
    <t>VZSSA003834</t>
  </si>
  <si>
    <t>MIXTLANTLAKPAK</t>
  </si>
  <si>
    <t>VZSSA003822</t>
  </si>
  <si>
    <t>VZSSA003810</t>
  </si>
  <si>
    <t>SALVADOR DIAZ MIRON</t>
  </si>
  <si>
    <t>VZSSA003805</t>
  </si>
  <si>
    <t>PASO BLANCO</t>
  </si>
  <si>
    <t>VZSSA003793</t>
  </si>
  <si>
    <t>IGNACIO ZARAGOZA (EL CHORRO)</t>
  </si>
  <si>
    <t>VZSSA003781</t>
  </si>
  <si>
    <t>FRANCISCO SARABIA (PASO VIEJO)</t>
  </si>
  <si>
    <t>VZSSA003776</t>
  </si>
  <si>
    <t>VZSSA003764</t>
  </si>
  <si>
    <t>VZSSA003752</t>
  </si>
  <si>
    <t>EJIDO TACOTENO )</t>
  </si>
  <si>
    <t>TACOTENO (LA PASADITA) [RESTAURANTE]</t>
  </si>
  <si>
    <t>VZSSA003735</t>
  </si>
  <si>
    <t>ESTERO DE ZICATLAN</t>
  </si>
  <si>
    <t>VZSSA003723</t>
  </si>
  <si>
    <t>OTAPA</t>
  </si>
  <si>
    <t>VZSSA003706</t>
  </si>
  <si>
    <t>MAPACHAPA</t>
  </si>
  <si>
    <t>VZSSA003682</t>
  </si>
  <si>
    <t>LAS LOMAS DE TACUJALPA</t>
  </si>
  <si>
    <t>LAS LOMAS</t>
  </si>
  <si>
    <t>VZSSA003670</t>
  </si>
  <si>
    <t>U.M. FRANCISCO I. MADERO</t>
  </si>
  <si>
    <t>VZSSA003665</t>
  </si>
  <si>
    <t>EMILIO CARRANZA (SALINAS)</t>
  </si>
  <si>
    <t>VZSSA003653</t>
  </si>
  <si>
    <t>CHICHIGAPA</t>
  </si>
  <si>
    <t>VZSSA003641</t>
  </si>
  <si>
    <t>VZSSA003636</t>
  </si>
  <si>
    <t>CAPOACAN</t>
  </si>
  <si>
    <t>VZSSA003624</t>
  </si>
  <si>
    <t>ANTONIO PLAZA</t>
  </si>
  <si>
    <t>VZSSA003612</t>
  </si>
  <si>
    <t>VZSSA003600</t>
  </si>
  <si>
    <t>LANDACO</t>
  </si>
  <si>
    <t>VZSSA003583</t>
  </si>
  <si>
    <t>MIAHUATLAN</t>
  </si>
  <si>
    <t>VZSSA003566</t>
  </si>
  <si>
    <t>EL TEJAR</t>
  </si>
  <si>
    <t>MEDELLIN DE BRAVO</t>
  </si>
  <si>
    <t>VZSSA003554</t>
  </si>
  <si>
    <t>RANCHO DEL PADRE</t>
  </si>
  <si>
    <t>VZSSA003542</t>
  </si>
  <si>
    <t>PASO DEL TORO</t>
  </si>
  <si>
    <t>VZSSA003530</t>
  </si>
  <si>
    <t>LA LAGUNA Y MONTE DEL CASTILLO</t>
  </si>
  <si>
    <t>VZSSA003525</t>
  </si>
  <si>
    <t>JUAN DE ALFARO</t>
  </si>
  <si>
    <t>VZSSA003513</t>
  </si>
  <si>
    <t>MEDELLIN</t>
  </si>
  <si>
    <t>VZSSA003501</t>
  </si>
  <si>
    <t>EL NARANJO</t>
  </si>
  <si>
    <t>VZSSA003496</t>
  </si>
  <si>
    <t>IXHUAPAN</t>
  </si>
  <si>
    <t>VZSSA003484</t>
  </si>
  <si>
    <t>VZSSA003472</t>
  </si>
  <si>
    <t>PUNTILLA ALDAMA</t>
  </si>
  <si>
    <t>VZSSA003443</t>
  </si>
  <si>
    <t>VZSSA003431</t>
  </si>
  <si>
    <t>VZSSA003426</t>
  </si>
  <si>
    <t>MANUEL AVILA CAMACHO</t>
  </si>
  <si>
    <t>AMPLIACION MANUEL AVILA CAMACHO</t>
  </si>
  <si>
    <t>VZSSA003414</t>
  </si>
  <si>
    <t>MARTINEZ DE LA TORRE  INDEPENDENCIA</t>
  </si>
  <si>
    <t>VZSSA003402</t>
  </si>
  <si>
    <t>VZSSA003385</t>
  </si>
  <si>
    <t>TEXMOLA</t>
  </si>
  <si>
    <t>VZSSA003356</t>
  </si>
  <si>
    <t>OCOXOTLA</t>
  </si>
  <si>
    <t>VZSSA003344</t>
  </si>
  <si>
    <t>MALTRATA</t>
  </si>
  <si>
    <t>VZSSA003291</t>
  </si>
  <si>
    <t>LERDO DE TEJADA</t>
  </si>
  <si>
    <t>VZSSA003286</t>
  </si>
  <si>
    <t>LANDERO Y COSS</t>
  </si>
  <si>
    <t>VZSSA003274</t>
  </si>
  <si>
    <t>PLAN DE LAS HAYAS</t>
  </si>
  <si>
    <t>VZSSA003262</t>
  </si>
  <si>
    <t>VZSSA003250</t>
  </si>
  <si>
    <t>LOS TIGRES (SAN MARCOS)</t>
  </si>
  <si>
    <t>JUAN RODRIGUEZ CLARA</t>
  </si>
  <si>
    <t>VZSSA003245</t>
  </si>
  <si>
    <t>NOPALAPAN</t>
  </si>
  <si>
    <t>VZSSA003233</t>
  </si>
  <si>
    <t>VZSSA003221</t>
  </si>
  <si>
    <t>VZSSA003216</t>
  </si>
  <si>
    <t>XICO VIEJO</t>
  </si>
  <si>
    <t>VZSSA003204</t>
  </si>
  <si>
    <t>SAN MARCOS DE LEON (SAN MARCOS)</t>
  </si>
  <si>
    <t>VZSSA003192</t>
  </si>
  <si>
    <t>VZSSA003180</t>
  </si>
  <si>
    <t>EL TEPACHE</t>
  </si>
  <si>
    <t>VZSSA003175</t>
  </si>
  <si>
    <t>LAS PERLAS</t>
  </si>
  <si>
    <t>VZSSA003151</t>
  </si>
  <si>
    <t>U.M. EUGENIO MENDEZ DOCURRO</t>
  </si>
  <si>
    <t>EUGENIO MENDEZ DOCURRO</t>
  </si>
  <si>
    <t>VZSSA003146</t>
  </si>
  <si>
    <t>EL ZACATAL</t>
  </si>
  <si>
    <t>JAMAPA</t>
  </si>
  <si>
    <t>VZSSA003122</t>
  </si>
  <si>
    <t>LA MATAMBA (HIGUERA DE LAS RAICES)</t>
  </si>
  <si>
    <t>VZSSA003110</t>
  </si>
  <si>
    <t>VZSSA003105</t>
  </si>
  <si>
    <t>PRIMERO DE MAYO</t>
  </si>
  <si>
    <t>JALTIPAN DE MORELOS</t>
  </si>
  <si>
    <t>JALTIPAN</t>
  </si>
  <si>
    <t>VZSSA003093</t>
  </si>
  <si>
    <t>VZSSA003081</t>
  </si>
  <si>
    <t>JALTIPAN DE MORELOS -  COL. LAS TINAS</t>
  </si>
  <si>
    <t>VZSSA003076</t>
  </si>
  <si>
    <t>JALCOMULCO</t>
  </si>
  <si>
    <t>VZSSA003064</t>
  </si>
  <si>
    <t>XALAPA-ENRIQUEZ - MIGUEL ALEMAN</t>
  </si>
  <si>
    <t>VZSSA003052</t>
  </si>
  <si>
    <t>XALAPA-ENRIQUEZ  COL. REVOLUCION</t>
  </si>
  <si>
    <t>VZSSA003040</t>
  </si>
  <si>
    <t>XALAPA-ENRIQUEZ DR. GASTON MELO</t>
  </si>
  <si>
    <t>VZSSA003035</t>
  </si>
  <si>
    <t>XALAPA- DR. JOSE ANTONIO MARABOTO CARREON COL. OBRERO CAMPESINA</t>
  </si>
  <si>
    <t>VZSSA003023</t>
  </si>
  <si>
    <t>XALAPA-ENRIQUEZ SEBASTIAN LERDO DE TEJADA</t>
  </si>
  <si>
    <t>VZSSA003011</t>
  </si>
  <si>
    <t>XALAPA-ENRIQUEZ COL. EMILIANO ZAPATA</t>
  </si>
  <si>
    <t>VZSSA003006</t>
  </si>
  <si>
    <t>FCO. BARRIENTOS Y BARRIENTOS (SANTA ANITA)</t>
  </si>
  <si>
    <t>FRANCISCO BARRIENTOS Y BARRIENTOS (SANTA ANITA)</t>
  </si>
  <si>
    <t>VZSSA002941</t>
  </si>
  <si>
    <t>VZSSA002936</t>
  </si>
  <si>
    <t>MIXQUIAPAN</t>
  </si>
  <si>
    <t>VZSSA002924</t>
  </si>
  <si>
    <t>EL ARCO</t>
  </si>
  <si>
    <t>VZSSA002912</t>
  </si>
  <si>
    <t>TUXPANGUILLO</t>
  </si>
  <si>
    <t>VZSSA002883</t>
  </si>
  <si>
    <t>CUAUTLAPAN</t>
  </si>
  <si>
    <t>VZSSA002871</t>
  </si>
  <si>
    <t>VZSSA002866</t>
  </si>
  <si>
    <t>LAS CUATAS</t>
  </si>
  <si>
    <t>IXMATLAHUACAN</t>
  </si>
  <si>
    <t>VZSSA002854</t>
  </si>
  <si>
    <t>VZSSA002842</t>
  </si>
  <si>
    <t>TZOCOHUITE</t>
  </si>
  <si>
    <t>VZSSA002825</t>
  </si>
  <si>
    <t>SANTA MARIA APIPILHUASCO</t>
  </si>
  <si>
    <t>VZSSA002813</t>
  </si>
  <si>
    <t>PIEDRA GRANDE  EL GUAYABO</t>
  </si>
  <si>
    <t>PIEDRA GRANDE (EL GUAYABO)</t>
  </si>
  <si>
    <t>VZSSA002796</t>
  </si>
  <si>
    <t>PIEDRA GRANDE CHIJOLITO</t>
  </si>
  <si>
    <t>VZSSA002784</t>
  </si>
  <si>
    <t>PAHUA GRANDE</t>
  </si>
  <si>
    <t>VZSSA002772</t>
  </si>
  <si>
    <t>OXITEMPA</t>
  </si>
  <si>
    <t>VZSSA002760</t>
  </si>
  <si>
    <t>EL LIMON</t>
  </si>
  <si>
    <t>VZSSA002755</t>
  </si>
  <si>
    <t>CHAPOPOTE</t>
  </si>
  <si>
    <t>VZSSA002731</t>
  </si>
  <si>
    <t>VZSSA002726</t>
  </si>
  <si>
    <t>COYOLAR</t>
  </si>
  <si>
    <t>VZSSA002714</t>
  </si>
  <si>
    <t>UNION Y PROGRESO</t>
  </si>
  <si>
    <t>IXHUATLANCILLO</t>
  </si>
  <si>
    <t>VZSSA002685</t>
  </si>
  <si>
    <t>U.M. GUZMANTLA</t>
  </si>
  <si>
    <t>GUZMANTLA</t>
  </si>
  <si>
    <t>VZSSA002673</t>
  </si>
  <si>
    <t>MONTE GRANDE</t>
  </si>
  <si>
    <t>VZSSA002656</t>
  </si>
  <si>
    <t>VZSSA002644</t>
  </si>
  <si>
    <t>VZSSA002632</t>
  </si>
  <si>
    <t>CHICUALA</t>
  </si>
  <si>
    <t>VZSSA002620</t>
  </si>
  <si>
    <t>LA PEÃ‘A</t>
  </si>
  <si>
    <t>VZSSA002603</t>
  </si>
  <si>
    <t>U.M. EL Ã‘APE</t>
  </si>
  <si>
    <t>EL Ã‘APE</t>
  </si>
  <si>
    <t>VZSSA002591</t>
  </si>
  <si>
    <t>VZSSA002586</t>
  </si>
  <si>
    <t>VZSSA002574</t>
  </si>
  <si>
    <t>EL SALITRAL</t>
  </si>
  <si>
    <t>VZSSA002562</t>
  </si>
  <si>
    <t>VZSSA002545</t>
  </si>
  <si>
    <t>HUEYAPAN DE OCAMPO JESUS MAROTE DIAZ</t>
  </si>
  <si>
    <t>VZSSA002521</t>
  </si>
  <si>
    <t>ZONZONAPA</t>
  </si>
  <si>
    <t>VZSSA002504</t>
  </si>
  <si>
    <t>TEXIMALPA</t>
  </si>
  <si>
    <t>VZSSA002492</t>
  </si>
  <si>
    <t>LA SELVA</t>
  </si>
  <si>
    <t>VZSSA002480</t>
  </si>
  <si>
    <t>VZSSA002475</t>
  </si>
  <si>
    <t>PALO BENDITO</t>
  </si>
  <si>
    <t>VZSSA002463</t>
  </si>
  <si>
    <t>LAS BLANCAS (PALO GORDO)</t>
  </si>
  <si>
    <t>VZSSA002446</t>
  </si>
  <si>
    <t>TLAVICTEPAN</t>
  </si>
  <si>
    <t>VZSSA002422</t>
  </si>
  <si>
    <t>IXPILA</t>
  </si>
  <si>
    <t>VZSSA002410</t>
  </si>
  <si>
    <t>VZSSA002405</t>
  </si>
  <si>
    <t>VZSSA002381</t>
  </si>
  <si>
    <t>EL MACAYAL</t>
  </si>
  <si>
    <t>VZSSA002376</t>
  </si>
  <si>
    <t>LICENCIADO GABRIEL RAMOS MILLAN</t>
  </si>
  <si>
    <t>VZSSA002364</t>
  </si>
  <si>
    <t>U.M. ADALBERTO TEJEDA</t>
  </si>
  <si>
    <t>VZSSA002352</t>
  </si>
  <si>
    <t>VZSSA002340</t>
  </si>
  <si>
    <t>RAFAEL VALENZUELA</t>
  </si>
  <si>
    <t>VZSSA002335</t>
  </si>
  <si>
    <t>EL MORRO</t>
  </si>
  <si>
    <t>VZSSA002323</t>
  </si>
  <si>
    <t>HERMENEGILDO GALEANA</t>
  </si>
  <si>
    <t>VZSSA002311</t>
  </si>
  <si>
    <t>VZSSA002270</t>
  </si>
  <si>
    <t>FORTIN DE LAS FLORES</t>
  </si>
  <si>
    <t>VZSSA002265</t>
  </si>
  <si>
    <t>CERRO GRANDE</t>
  </si>
  <si>
    <t>VZSSA002253</t>
  </si>
  <si>
    <t>SANTA ISABEL</t>
  </si>
  <si>
    <t>VZSSA002236</t>
  </si>
  <si>
    <t>VZSSA002224</t>
  </si>
  <si>
    <t>VZSSA002212</t>
  </si>
  <si>
    <t>VZSSA002195</t>
  </si>
  <si>
    <t>RINCONADA</t>
  </si>
  <si>
    <t>VZSSA002183</t>
  </si>
  <si>
    <t>EL CHICO</t>
  </si>
  <si>
    <t>VZSSA002171</t>
  </si>
  <si>
    <t>DOS RIOS</t>
  </si>
  <si>
    <t>VZSSA002154</t>
  </si>
  <si>
    <t>CHUMATLAN</t>
  </si>
  <si>
    <t>VZSSA002142</t>
  </si>
  <si>
    <t>EJIDO CANOAS</t>
  </si>
  <si>
    <t>CANOAS</t>
  </si>
  <si>
    <t>VZSSA002130</t>
  </si>
  <si>
    <t>SAN JUAN OTONTEPEC</t>
  </si>
  <si>
    <t>VZSSA002125</t>
  </si>
  <si>
    <t>VZSSA002113</t>
  </si>
  <si>
    <t>U.M. LA LIBERTAD</t>
  </si>
  <si>
    <t>LA LIBERTAD</t>
  </si>
  <si>
    <t>VZSSA002084</t>
  </si>
  <si>
    <t>U.M. FELIPE ANGELES</t>
  </si>
  <si>
    <t>FELIPE ANGELES</t>
  </si>
  <si>
    <t>VZSSA002072</t>
  </si>
  <si>
    <t>U.M.CINCO DE MAYO</t>
  </si>
  <si>
    <t>VZSSA002060</t>
  </si>
  <si>
    <t>U.M.PUEBLO VIEJO</t>
  </si>
  <si>
    <t>VZSSA002055</t>
  </si>
  <si>
    <t>VZSSA002043</t>
  </si>
  <si>
    <t>U.M. CUAUHTEMOC PEDREGAL</t>
  </si>
  <si>
    <t>CUAUHTEMOC PEDREGAL</t>
  </si>
  <si>
    <t>VZSSA002031</t>
  </si>
  <si>
    <t>VZSSA002026</t>
  </si>
  <si>
    <t>LA PIMIENTA</t>
  </si>
  <si>
    <t>CHINAMPA DE GOROSTIZA</t>
  </si>
  <si>
    <t>VZSSA002014</t>
  </si>
  <si>
    <t>LOS ORGANOS</t>
  </si>
  <si>
    <t>VZSSA002002</t>
  </si>
  <si>
    <t>VZSSA001990</t>
  </si>
  <si>
    <t>EL NARANJAL</t>
  </si>
  <si>
    <t>VZSSA001985</t>
  </si>
  <si>
    <t>AGUA FRIA</t>
  </si>
  <si>
    <t>VZSSA001973</t>
  </si>
  <si>
    <t>U.M. MEXCATLA</t>
  </si>
  <si>
    <t>MEXCATLA</t>
  </si>
  <si>
    <t>VZSSA001961</t>
  </si>
  <si>
    <t>EJIDO DE TLANEMPA</t>
  </si>
  <si>
    <t>VZSSA001956</t>
  </si>
  <si>
    <t>TEPOXTECO</t>
  </si>
  <si>
    <t>VZSSA001944</t>
  </si>
  <si>
    <t>VZSSA001932</t>
  </si>
  <si>
    <t>SOLTEPEC</t>
  </si>
  <si>
    <t>VZSSA001915</t>
  </si>
  <si>
    <t>CALLEJON CARRIZALILLO</t>
  </si>
  <si>
    <t>VZSSA001903</t>
  </si>
  <si>
    <t>CAROLINO ANAYA</t>
  </si>
  <si>
    <t>VZSSA001891</t>
  </si>
  <si>
    <t>VZSSA001886</t>
  </si>
  <si>
    <t>AHUATITLA ABAJO</t>
  </si>
  <si>
    <t>VZSSA001874</t>
  </si>
  <si>
    <t>LA GUACAMAYA</t>
  </si>
  <si>
    <t>VZSSA001862</t>
  </si>
  <si>
    <t>VZSSA001850</t>
  </si>
  <si>
    <t>VZSSA001845</t>
  </si>
  <si>
    <t>EL RINCON</t>
  </si>
  <si>
    <t>VZSSA001821</t>
  </si>
  <si>
    <t>VZSSA001816</t>
  </si>
  <si>
    <t>LAS SABANETAS</t>
  </si>
  <si>
    <t>CHACALTIANGUIS</t>
  </si>
  <si>
    <t>VZSSA001792</t>
  </si>
  <si>
    <t>PASO DEL CURA</t>
  </si>
  <si>
    <t>VZSSA001780</t>
  </si>
  <si>
    <t>LAGUNA DE LAGARTO</t>
  </si>
  <si>
    <t>VZSSA001775</t>
  </si>
  <si>
    <t>VZSSA001763</t>
  </si>
  <si>
    <t>EL CUAJILOTE</t>
  </si>
  <si>
    <t>CUITLAHUAC</t>
  </si>
  <si>
    <t>VZSSA001751</t>
  </si>
  <si>
    <t>VZSSA001746</t>
  </si>
  <si>
    <t>SAN FRANCISCO MATA CLARA</t>
  </si>
  <si>
    <t>SAN FRANCISCO (MATA CLARA)</t>
  </si>
  <si>
    <t>VZSSA001734</t>
  </si>
  <si>
    <t>VZSSA001722</t>
  </si>
  <si>
    <t>VZSSA001710</t>
  </si>
  <si>
    <t>LA CHACA</t>
  </si>
  <si>
    <t>COYUTLA</t>
  </si>
  <si>
    <t>VZSSA001705</t>
  </si>
  <si>
    <t>VZSSA001693</t>
  </si>
  <si>
    <t>CUAUHTEMOC (EL JOBO)</t>
  </si>
  <si>
    <t>COXQUIHUI</t>
  </si>
  <si>
    <t>VZSSA001681</t>
  </si>
  <si>
    <t>VZSSA001676</t>
  </si>
  <si>
    <t>EL SOMBRERETE</t>
  </si>
  <si>
    <t>VZSSA001664</t>
  </si>
  <si>
    <t>MATA ESPINO</t>
  </si>
  <si>
    <t>VZSSA001640</t>
  </si>
  <si>
    <t>LOMA DE LOS HOYOS</t>
  </si>
  <si>
    <t>VZSSA001635</t>
  </si>
  <si>
    <t>VZSSA001623</t>
  </si>
  <si>
    <t>VZSSA001611</t>
  </si>
  <si>
    <t>MINATITLAN - COL. CONGRESO CONSTITUYENTES</t>
  </si>
  <si>
    <t>VZSSA001606</t>
  </si>
  <si>
    <t>ZACATAL VICTORIA</t>
  </si>
  <si>
    <t>VZSSA001594</t>
  </si>
  <si>
    <t>SAN PEDRO MARTIR</t>
  </si>
  <si>
    <t>VZSSA001582</t>
  </si>
  <si>
    <t>ESTERO DEL PANTANO</t>
  </si>
  <si>
    <t>VZSSA001570</t>
  </si>
  <si>
    <t>CANTICAS</t>
  </si>
  <si>
    <t>VZSSA001565</t>
  </si>
  <si>
    <t>BARRANCAS (BUENOS AIRES)</t>
  </si>
  <si>
    <t>VZSSA001553</t>
  </si>
  <si>
    <t>VZSSA001541</t>
  </si>
  <si>
    <t>COSOLEACAQUE COL. DIAZ ORDAZ</t>
  </si>
  <si>
    <t>VZSSA001536</t>
  </si>
  <si>
    <t>COSOLEACAQUE - F.GUTIERREZ</t>
  </si>
  <si>
    <t>VZSSA001524</t>
  </si>
  <si>
    <t>COSOLEACAQUE COL. PATRIA LIBRE</t>
  </si>
  <si>
    <t>VZSSA001512</t>
  </si>
  <si>
    <t>U.M.ZACATLAPA</t>
  </si>
  <si>
    <t>ZACATLAPA</t>
  </si>
  <si>
    <t>VZSSA001500</t>
  </si>
  <si>
    <t>TOZONGO</t>
  </si>
  <si>
    <t>VZSSA001495</t>
  </si>
  <si>
    <t>VZSSA001483</t>
  </si>
  <si>
    <t>COSCOMATEPEC DE BRAVO</t>
  </si>
  <si>
    <t>VZSSA001466</t>
  </si>
  <si>
    <t>VZSSA001454</t>
  </si>
  <si>
    <t>VZSSA001442</t>
  </si>
  <si>
    <t>POBLADO DOS (AMPLIACION PIEDRAS NEGRAS)</t>
  </si>
  <si>
    <t>VZSSA001430</t>
  </si>
  <si>
    <t>SAN ANTONIO TEXAS</t>
  </si>
  <si>
    <t>VZSSA001425</t>
  </si>
  <si>
    <t>GABINO BARREDA</t>
  </si>
  <si>
    <t>VZSSA001401</t>
  </si>
  <si>
    <t>VZSSA001396</t>
  </si>
  <si>
    <t>VZSSA001372</t>
  </si>
  <si>
    <t>BOCA DEL MONTE</t>
  </si>
  <si>
    <t>VZSSA001326</t>
  </si>
  <si>
    <t>VZSSA001314</t>
  </si>
  <si>
    <t>CERRO DEL AGUACATE  EL ATORON</t>
  </si>
  <si>
    <t>CERRO DEL AGUACATE</t>
  </si>
  <si>
    <t>VZSSA001302</t>
  </si>
  <si>
    <t>VZSSA001290</t>
  </si>
  <si>
    <t>VZSSA001273</t>
  </si>
  <si>
    <t>MANUEL MARIA CONTRERAS</t>
  </si>
  <si>
    <t>VZSSA001261</t>
  </si>
  <si>
    <t>CORRALILLOS</t>
  </si>
  <si>
    <t>VZSSA001256</t>
  </si>
  <si>
    <t>VZSSA001244</t>
  </si>
  <si>
    <t>LOMAS DE BARRILLAS</t>
  </si>
  <si>
    <t>VZSSA001232</t>
  </si>
  <si>
    <t>LAS BARRILLAS</t>
  </si>
  <si>
    <t>VZSSA001215</t>
  </si>
  <si>
    <t>VZSSA001203</t>
  </si>
  <si>
    <t>COATZACOALCOS  DR. AGUSTIN HERNANDEZ MEJIA</t>
  </si>
  <si>
    <t>VZSSA001191</t>
  </si>
  <si>
    <t>COATZACOALCOS - LOPEZ MATEOS</t>
  </si>
  <si>
    <t>VZSSA001186</t>
  </si>
  <si>
    <t>COATZACOALCOS   COL.TERESA MORALES</t>
  </si>
  <si>
    <t>VZSSA001174</t>
  </si>
  <si>
    <t>COATZACOALCOS  COL. NUEVA OBRERA</t>
  </si>
  <si>
    <t>VZSSA001162</t>
  </si>
  <si>
    <t>TUZAMAPAN</t>
  </si>
  <si>
    <t>VZSSA001145</t>
  </si>
  <si>
    <t>VZSSA001133</t>
  </si>
  <si>
    <t>PROGRESO DE ZARAGOZA</t>
  </si>
  <si>
    <t>COAHUITLAN</t>
  </si>
  <si>
    <t>VZSSA001116</t>
  </si>
  <si>
    <t>COACOATZINTLA</t>
  </si>
  <si>
    <t>VZSSA001104</t>
  </si>
  <si>
    <t>EL CIRUELAR</t>
  </si>
  <si>
    <t>CITLALTEPETL</t>
  </si>
  <si>
    <t>VZSSA001092</t>
  </si>
  <si>
    <t>CITLALTEPEC</t>
  </si>
  <si>
    <t>VZSSA001080</t>
  </si>
  <si>
    <t>JUAN FELIPE</t>
  </si>
  <si>
    <t>VZSSA001063</t>
  </si>
  <si>
    <t>PLAN DE LIMON</t>
  </si>
  <si>
    <t>VZSSA001046</t>
  </si>
  <si>
    <t>SAN JUAN SECO DE VALENCIA</t>
  </si>
  <si>
    <t>VZSSA001005</t>
  </si>
  <si>
    <t>DOS AMATES</t>
  </si>
  <si>
    <t>VZSSA000993</t>
  </si>
  <si>
    <t>VZSSA000981</t>
  </si>
  <si>
    <t>LOMA ANGOSTA</t>
  </si>
  <si>
    <t>VZSSA000935</t>
  </si>
  <si>
    <t>CARRILLO PUERTO  TAMARINDO</t>
  </si>
  <si>
    <t>TAMARINDO</t>
  </si>
  <si>
    <t>VZSSA000923</t>
  </si>
  <si>
    <t>CIUDAD MENDOZA</t>
  </si>
  <si>
    <t>VZSSA000911</t>
  </si>
  <si>
    <t>TEOPANTITLA</t>
  </si>
  <si>
    <t>VZSSA000906</t>
  </si>
  <si>
    <t>EXCOLA</t>
  </si>
  <si>
    <t>VZSSA000894</t>
  </si>
  <si>
    <t>VERACRUZ COL. LUIS ECHEVERRIA</t>
  </si>
  <si>
    <t>VZSSA000882</t>
  </si>
  <si>
    <t>BOCA DEL RIO EJIDO COL. VENUSTIANO CARRANZA</t>
  </si>
  <si>
    <t>VZSSA000870</t>
  </si>
  <si>
    <t>VZSSA000853</t>
  </si>
  <si>
    <t>U.M. LA LIMA</t>
  </si>
  <si>
    <t>VZSSA000841</t>
  </si>
  <si>
    <t>BANDERILLA</t>
  </si>
  <si>
    <t>VZSSA000824</t>
  </si>
  <si>
    <t>TLALCONTENO</t>
  </si>
  <si>
    <t>VZSSA000800</t>
  </si>
  <si>
    <t>VZSSA000795</t>
  </si>
  <si>
    <t>VZSSA000771</t>
  </si>
  <si>
    <t>VZSSA000754</t>
  </si>
  <si>
    <t>U.M. EL FORTIN</t>
  </si>
  <si>
    <t>EL FORTIN</t>
  </si>
  <si>
    <t>VZSSA000742</t>
  </si>
  <si>
    <t>TOXTEPEC</t>
  </si>
  <si>
    <t>VZSSA000713</t>
  </si>
  <si>
    <t>SAN PEDRO BUENAVISTA</t>
  </si>
  <si>
    <t>VZSSA000701</t>
  </si>
  <si>
    <t>U.M. IXTATAHUIA</t>
  </si>
  <si>
    <t>IXTATAHUIA</t>
  </si>
  <si>
    <t>VZSSA000696</t>
  </si>
  <si>
    <t>EL CAMPAMENTO</t>
  </si>
  <si>
    <t>VZSSA000684</t>
  </si>
  <si>
    <t>ALMANZA</t>
  </si>
  <si>
    <t>VZSSA000672</t>
  </si>
  <si>
    <t>VZSSA000655</t>
  </si>
  <si>
    <t>VZSSA000631</t>
  </si>
  <si>
    <t>EL ZAPOTE</t>
  </si>
  <si>
    <t>ATOYAC</t>
  </si>
  <si>
    <t>VZSSA000626</t>
  </si>
  <si>
    <t>VZSSA000614</t>
  </si>
  <si>
    <t>ATOYAC GRAL. MIGUEL ALEMAN POTRERO NUEVO</t>
  </si>
  <si>
    <t>GENERAL MIGUEL ALEMAN (POTRERO NUEVO)</t>
  </si>
  <si>
    <t>VZSSA000602</t>
  </si>
  <si>
    <t>CORRAL DE PIEDRA</t>
  </si>
  <si>
    <t>VZSSA000590</t>
  </si>
  <si>
    <t>VZSSA000585</t>
  </si>
  <si>
    <t>SAN MIGUEL ACULTZINAPA ( SAN MIGUELITO)</t>
  </si>
  <si>
    <t>ACULTZINAPA (SAN MIGUELITO)</t>
  </si>
  <si>
    <t>VZSSA000561</t>
  </si>
  <si>
    <t>CARAVANA COMOLICA</t>
  </si>
  <si>
    <t>COMOLICA</t>
  </si>
  <si>
    <t>VZSSA000556</t>
  </si>
  <si>
    <t>VZSSA000544</t>
  </si>
  <si>
    <t>SALMORAL</t>
  </si>
  <si>
    <t>VZSSA000515</t>
  </si>
  <si>
    <t>VZSSA000491</t>
  </si>
  <si>
    <t>U.M. LA MULATA</t>
  </si>
  <si>
    <t>LA MULATA</t>
  </si>
  <si>
    <t>VZSSA000486</t>
  </si>
  <si>
    <t>TECOLAPAN</t>
  </si>
  <si>
    <t>VZSSA000474</t>
  </si>
  <si>
    <t>PEÃ‘UELA</t>
  </si>
  <si>
    <t>VZSSA000450</t>
  </si>
  <si>
    <t>OJO DE AGUA GRANDE (CALIFORNIA)</t>
  </si>
  <si>
    <t>VZSSA000445</t>
  </si>
  <si>
    <t>VZSSA000433</t>
  </si>
  <si>
    <t>TUXPAN - NARANJOS</t>
  </si>
  <si>
    <t>VZSSA000421</t>
  </si>
  <si>
    <t>VZSSA000392</t>
  </si>
  <si>
    <t>LOS MEDANOS DE BUENA VISTA</t>
  </si>
  <si>
    <t>VZSSA000380</t>
  </si>
  <si>
    <t>VZSSA000375</t>
  </si>
  <si>
    <t>ANTON LIZARDO</t>
  </si>
  <si>
    <t>VZSSA000363</t>
  </si>
  <si>
    <t>JUAN MARCOS</t>
  </si>
  <si>
    <t>JUAN MARCOS (SAN JOSE BUENAVISTA)</t>
  </si>
  <si>
    <t>VZSSA000346</t>
  </si>
  <si>
    <t>PALMA SOLA</t>
  </si>
  <si>
    <t>VZSSA000293</t>
  </si>
  <si>
    <t>MESA DE GUADALUPE</t>
  </si>
  <si>
    <t>VZSSA000281</t>
  </si>
  <si>
    <t>VZSSA000252</t>
  </si>
  <si>
    <t>RINCON DE BARRABAS</t>
  </si>
  <si>
    <t>CAMARON DE TEJEDA</t>
  </si>
  <si>
    <t>VZSSA000240</t>
  </si>
  <si>
    <t>VZSSA000235</t>
  </si>
  <si>
    <t>PUENTE DE GUADALUPE</t>
  </si>
  <si>
    <t>VZSSA000211</t>
  </si>
  <si>
    <t>VZSSA000206</t>
  </si>
  <si>
    <t>POZA HONDA</t>
  </si>
  <si>
    <t>VZSSA000194</t>
  </si>
  <si>
    <t>TRAPICHE DEL ROSARIO</t>
  </si>
  <si>
    <t>VZSSA000170</t>
  </si>
  <si>
    <t>PALMAS DE ABAJO</t>
  </si>
  <si>
    <t>VZSSA000165</t>
  </si>
  <si>
    <t>LOS OTATES</t>
  </si>
  <si>
    <t>VZSSA000153</t>
  </si>
  <si>
    <t>VZSSA000141</t>
  </si>
  <si>
    <t>CHICUASEN</t>
  </si>
  <si>
    <t>VZSSA000136</t>
  </si>
  <si>
    <t>VZSSA000124</t>
  </si>
  <si>
    <t>ACAYUCAN</t>
  </si>
  <si>
    <t>VZSSA000112</t>
  </si>
  <si>
    <t>SAN ANTONIO APAXTA</t>
  </si>
  <si>
    <t>APAXTA</t>
  </si>
  <si>
    <t>VZSSA000100</t>
  </si>
  <si>
    <t>CONGREGACION HIDALGO</t>
  </si>
  <si>
    <t>VZSSA000095</t>
  </si>
  <si>
    <t>DEHESA</t>
  </si>
  <si>
    <t>VZSSA000083</t>
  </si>
  <si>
    <t>ACAYUCAN I</t>
  </si>
  <si>
    <t>VZSSA000071</t>
  </si>
  <si>
    <t>ACAYUCAN II</t>
  </si>
  <si>
    <t>VZSSA000066</t>
  </si>
  <si>
    <t>VZSSA000042</t>
  </si>
  <si>
    <t>LA JOYA</t>
  </si>
  <si>
    <t>VZSSA000025</t>
  </si>
  <si>
    <t>UNIDAD MEDICA ESPECIALIZADA PARA LA DETECCION Y DIAGNOSTICO DE CANCER DE MAMA</t>
  </si>
  <si>
    <t>TSSSA019156</t>
  </si>
  <si>
    <t>CENTRO ONCOLOGICO NUEVO LAREDO DR. RODOLFO TORRE CANTU</t>
  </si>
  <si>
    <t>TSSSA019144</t>
  </si>
  <si>
    <t>CENTRO DE SALUD COL. PARQUE INDUSTRIAL</t>
  </si>
  <si>
    <t>TSSSA019115</t>
  </si>
  <si>
    <t>CENTRO DE SALUD DR. RODOLFO TORRE CANTU</t>
  </si>
  <si>
    <t>LA MISION</t>
  </si>
  <si>
    <t>TSSSA019062</t>
  </si>
  <si>
    <t>CENTRO DE SALUD MODELO</t>
  </si>
  <si>
    <t>MODELO</t>
  </si>
  <si>
    <t>TSSSA019050</t>
  </si>
  <si>
    <t>CENTRO DE INTERNAMIENTO Y REHABILITACION RENACER</t>
  </si>
  <si>
    <t>TSSSA019033</t>
  </si>
  <si>
    <t>CENTRO REGIONAL CONTRA LA TUBERCULOSIS</t>
  </si>
  <si>
    <t>TSSSA019021</t>
  </si>
  <si>
    <t>UNEME CISAME NUEVO LAREDO</t>
  </si>
  <si>
    <t>TSSSA019016</t>
  </si>
  <si>
    <t>CENTRO DE SALUD NUEVA CIUDAD GUERRERO</t>
  </si>
  <si>
    <t>NUEVA CIUDAD GUERRERO</t>
  </si>
  <si>
    <t>TSSSA019004</t>
  </si>
  <si>
    <t>CENTRO DE SALUD CON SERVICIOS AMPLIADOS DE CAMARGO</t>
  </si>
  <si>
    <t>CIUDAD CAMARGO</t>
  </si>
  <si>
    <t>TSSSA018980</t>
  </si>
  <si>
    <t>CENTRO DE SALUD CANDIDO AGUILAR</t>
  </si>
  <si>
    <t>CANDIDO AGUILAR</t>
  </si>
  <si>
    <t>TSSSA018963</t>
  </si>
  <si>
    <t>CENTRO DE SALUD COL. LA NORTEÃ‘ITA</t>
  </si>
  <si>
    <t>TSSSA018934</t>
  </si>
  <si>
    <t>CENTRO DE SALUD COL. JARITAS SUR</t>
  </si>
  <si>
    <t>TSSSA018922</t>
  </si>
  <si>
    <t>CENTRO DE SALUD COL. INDEPENDENCIA SUR</t>
  </si>
  <si>
    <t>TSSSA018910</t>
  </si>
  <si>
    <t>CENTRO DE SALUD COL. SAN FERNANDO</t>
  </si>
  <si>
    <t>TSSSA018905</t>
  </si>
  <si>
    <t>CENTRO DE SALUD COL. ROBERTO GUERRA</t>
  </si>
  <si>
    <t>TSSSA018893</t>
  </si>
  <si>
    <t>CENTRO DE SALUD COL. EL CAMBIO</t>
  </si>
  <si>
    <t>TSSSA018881</t>
  </si>
  <si>
    <t>CENTRO DE SALUD COL. BENITO JUAREZ</t>
  </si>
  <si>
    <t>TSSSA018876</t>
  </si>
  <si>
    <t>CENTRO DE SALUD COL. AEROPUERTO</t>
  </si>
  <si>
    <t>TSSSA018864</t>
  </si>
  <si>
    <t>CENTRO DE SALUD COL. LAS BRISAS</t>
  </si>
  <si>
    <t>TSSSA018852</t>
  </si>
  <si>
    <t>CENTRO DE SALUD COL. VILLA LAS TORRES</t>
  </si>
  <si>
    <t>TSSSA018840</t>
  </si>
  <si>
    <t>CENTRO DE SALUD COL. NUEVA JERUSALEM</t>
  </si>
  <si>
    <t>TSSSA018835</t>
  </si>
  <si>
    <t>CENTRO DE SALUD COL. LAS PALMITAS</t>
  </si>
  <si>
    <t>TSSSA018823</t>
  </si>
  <si>
    <t>CENTRO DE SALUD COL. INTEGRACION FAMILIAR</t>
  </si>
  <si>
    <t>TSSSA018811</t>
  </si>
  <si>
    <t>CENTRO DE SALUD COL. ESPERANZA Y REFORMA</t>
  </si>
  <si>
    <t>TSSSA018806</t>
  </si>
  <si>
    <t>CENTRO DE SALUD COL. AMPLIACION SOLIDARIDAD</t>
  </si>
  <si>
    <t>TSSSA018794</t>
  </si>
  <si>
    <t>CENTRO DE SALUD COL. AGRICOLA ORIENTAL</t>
  </si>
  <si>
    <t>TSSSA018782</t>
  </si>
  <si>
    <t>CENTRO DE SALUD XALAPA DE LOS VERGELES</t>
  </si>
  <si>
    <t>LOS VERGELES</t>
  </si>
  <si>
    <t>TSSSA018770</t>
  </si>
  <si>
    <t>LA LOMA</t>
  </si>
  <si>
    <t>TSSSA018765</t>
  </si>
  <si>
    <t>CENTRO DE SALUD NUEVO MADERO</t>
  </si>
  <si>
    <t>MIRAMAR</t>
  </si>
  <si>
    <t>TSSSA018741</t>
  </si>
  <si>
    <t>CENTRO DE SALUD NACIMIENTO</t>
  </si>
  <si>
    <t>EL NACIMIENTO</t>
  </si>
  <si>
    <t>TSSSA018736</t>
  </si>
  <si>
    <t>CENTRO DE SALUD COL. FRANCISCO VILLA</t>
  </si>
  <si>
    <t>TSSSA018724</t>
  </si>
  <si>
    <t>CENTRO DE SALUD COL. LAGUNA DE LA PUERTA</t>
  </si>
  <si>
    <t>TSSSA018712</t>
  </si>
  <si>
    <t>CENTRO DE SALUD LA MESA DEL SEÃ‘OR</t>
  </si>
  <si>
    <t>TSSSA018700</t>
  </si>
  <si>
    <t>CENTRO DE SALUD LLORONA NUEVA</t>
  </si>
  <si>
    <t>LLORONA NUEVA</t>
  </si>
  <si>
    <t>TSSSA018695</t>
  </si>
  <si>
    <t>CENTRO DE SALUD DOROTEO ARANGO</t>
  </si>
  <si>
    <t>DOROTEO ARANGO</t>
  </si>
  <si>
    <t>TSSSA018683</t>
  </si>
  <si>
    <t>TSSSA018666</t>
  </si>
  <si>
    <t>CENTRO DE SALUD COL. LAS TORRES</t>
  </si>
  <si>
    <t>TSSSA018654</t>
  </si>
  <si>
    <t>CENTRO DE SALUD COL. LOMAS DEL PEDREGAL</t>
  </si>
  <si>
    <t>TSSSA018642</t>
  </si>
  <si>
    <t>CENTRO DE SALUD COL. VOLUNTAD Y TRABAJO</t>
  </si>
  <si>
    <t>TSSSA018630</t>
  </si>
  <si>
    <t>CENTRO DE SALUD COL. LOMAS DE VALLE ALTO</t>
  </si>
  <si>
    <t>TSSSA018625</t>
  </si>
  <si>
    <t>CENTRO DE SALUD LOPEZ Y NUEVO CADILLO</t>
  </si>
  <si>
    <t>LOPEZ Y NUEVO CADILLO</t>
  </si>
  <si>
    <t>TSSSA018613</t>
  </si>
  <si>
    <t>CENTRO DE SALUD COL. JOSE LOPEZ PORTILLO</t>
  </si>
  <si>
    <t>TSSSA018601</t>
  </si>
  <si>
    <t>CENTRO DE SALUD COL. REVOLUCION VERDE</t>
  </si>
  <si>
    <t>TSSSA018596</t>
  </si>
  <si>
    <t>CENTRO DE SALUD COL. 16 DE SEPTIEMBRE</t>
  </si>
  <si>
    <t>TSSSA018584</t>
  </si>
  <si>
    <t>CENTRO DE SALUD COL. CAMPESTRE ITAVU</t>
  </si>
  <si>
    <t>TSSSA018572</t>
  </si>
  <si>
    <t>CENTRO DE SALUD COL. JOSE MARIA MORELOS</t>
  </si>
  <si>
    <t>TSSSA018560</t>
  </si>
  <si>
    <t>CENTRO DE SALUD  COL. LUIS ECHEVERRIA ALVAREZ</t>
  </si>
  <si>
    <t>TSSSA018555</t>
  </si>
  <si>
    <t>CENTRO DE SALUD ALDAMA</t>
  </si>
  <si>
    <t>TSSSA018543</t>
  </si>
  <si>
    <t>CENTRO DE SALUD COL. AMPLIACION LOMA ALTA</t>
  </si>
  <si>
    <t>TSSSA018502</t>
  </si>
  <si>
    <t>CENTRO DE SALUD COL. VILLA DEL MAR</t>
  </si>
  <si>
    <t>TSSSA018490</t>
  </si>
  <si>
    <t>CENTRO DE SALUD FRACCIONAMIENTO VILLAS DE SAN MIGUEL</t>
  </si>
  <si>
    <t>TSSSA018485</t>
  </si>
  <si>
    <t>TSSSA018473</t>
  </si>
  <si>
    <t>CENTRO DE SALUD COL. INSURGENTES</t>
  </si>
  <si>
    <t>TSSSA018461</t>
  </si>
  <si>
    <t>CENTRO COMUNITARIO DE SALUD MENTAL Y ADICCIONES JAUMAVE</t>
  </si>
  <si>
    <t>JAUMAVE</t>
  </si>
  <si>
    <t>TSSSA018456</t>
  </si>
  <si>
    <t>CENTRO DE SALUD CONTADERO</t>
  </si>
  <si>
    <t>EL CONTADERO</t>
  </si>
  <si>
    <t>TSSSA018444</t>
  </si>
  <si>
    <t>TSSSA018432</t>
  </si>
  <si>
    <t>CENTRO DE SALUD LUZ DEL CAMPESINO</t>
  </si>
  <si>
    <t>LUZ DEL CAMPESINO (CORONA)</t>
  </si>
  <si>
    <t>GÜEMEZ</t>
  </si>
  <si>
    <t>TSSSA018420</t>
  </si>
  <si>
    <t>CENTRO DE SALUD TAMPIQUITO</t>
  </si>
  <si>
    <t>TAMPIQUITO (SOTO LA MARINA)</t>
  </si>
  <si>
    <t>SOTO LA MARINA</t>
  </si>
  <si>
    <t>TSSSA018415</t>
  </si>
  <si>
    <t>CENTRO DE SALUD COL. VAMOS TAMAULIPAS</t>
  </si>
  <si>
    <t>TSSSA018403</t>
  </si>
  <si>
    <t>CENTRO COMUNITARIO DE SALUD MENTAL Y ADICCIONES VALLE HERMOSO</t>
  </si>
  <si>
    <t>TSSSA018386</t>
  </si>
  <si>
    <t>CENTRO COMUNITARIO DE SALUD MENTAL Y ADICCIONES MATAMOROS</t>
  </si>
  <si>
    <t>TSSSA018374</t>
  </si>
  <si>
    <t>UNEME SORID HEROICA MATAMOROS</t>
  </si>
  <si>
    <t>TSSSA018362</t>
  </si>
  <si>
    <t>CENTRO DE SALUD TANTOYUQUITA</t>
  </si>
  <si>
    <t>TANTOYUQUITA</t>
  </si>
  <si>
    <t>TSSSA018350</t>
  </si>
  <si>
    <t>CENTRO COMUNITARIO DE SALUD MENTAL Y ADICCIONES ALTAMIRA</t>
  </si>
  <si>
    <t>TSSSA018345</t>
  </si>
  <si>
    <t>CENTRO COMUNITARIO DE SALUD MENTAL Y ADICCIONES CIUDAD MADERO</t>
  </si>
  <si>
    <t>TSSSA018333</t>
  </si>
  <si>
    <t>CENTRO COMUNITARIO DE SALUD MENTAL Y ADICCIONES TAMPICO</t>
  </si>
  <si>
    <t>TSSSA018321</t>
  </si>
  <si>
    <t>CENTRO COMUNITARIO DE SALUD MENTAL Y ADICCIONES MIGUEL ALEMAN</t>
  </si>
  <si>
    <t>TSSSA018316</t>
  </si>
  <si>
    <t>CENTRO COMUNITARIO DE SALUD MENTAL Y ADICCIONES NUEVO LAREDO</t>
  </si>
  <si>
    <t>TSSSA018304</t>
  </si>
  <si>
    <t>UMM FAM XICOTENCATL DIEZ</t>
  </si>
  <si>
    <t>XICOTENCATL</t>
  </si>
  <si>
    <t>TSSSA018205</t>
  </si>
  <si>
    <t>UMM FAM SOTO LA MARINA NUEVE</t>
  </si>
  <si>
    <t>TSSSA018193</t>
  </si>
  <si>
    <t>UNEME CISAME CENTRO INTEGRAL DE SALUD MENTAL VICTORIA</t>
  </si>
  <si>
    <t>TSSSA018181</t>
  </si>
  <si>
    <t>CENTRO COMUNITARIO DE SALUD MENTAL Y ADICCIONES SOTO LA MARINA</t>
  </si>
  <si>
    <t>TSSSA018176</t>
  </si>
  <si>
    <t>CENTRO COMUNITARIO DE SALUD MENTAL Y ADICCIONES HIDALGO</t>
  </si>
  <si>
    <t>TSSSA018164</t>
  </si>
  <si>
    <t>CENTRO COMUNITARIO DE SALUD MENTAL Y ADICCIONES CIUDAD VICTORIA</t>
  </si>
  <si>
    <t>TSSSA018152</t>
  </si>
  <si>
    <t>CENTRO COMUNITARIO DE SALUD MENTAL Y ADICCIONES SAN FERNANDO</t>
  </si>
  <si>
    <t>TSSSA018140</t>
  </si>
  <si>
    <t>CENTRO COMUNITARIO DE SALUD MENTAL Y ADICCIONES MANTE</t>
  </si>
  <si>
    <t>TSSSA018135</t>
  </si>
  <si>
    <t>UNEME SORID  REYNOSA ALMAGUER</t>
  </si>
  <si>
    <t>TSSSA018123</t>
  </si>
  <si>
    <t>CENTRO COMUNITARIO DE SALUD MENTAL Y ADICCIONES REYNOSA LA CURVA</t>
  </si>
  <si>
    <t>TSSSA018111</t>
  </si>
  <si>
    <t>CENTRO COMUNITARIO DE SALUD MENTAL Y ADICCIONES REYNOSA SATELITE II</t>
  </si>
  <si>
    <t>TSSSA018106</t>
  </si>
  <si>
    <t>CENTRO COMUNITARIO DE SALUD MENTAL Y ADICCIONES RIO BRAVO</t>
  </si>
  <si>
    <t>TSSSA018094</t>
  </si>
  <si>
    <t>UNEME VICTORIA UNIDAD DE ESPECIALIDADES MEDICAS DE ENFERMEDADES CRONICAS</t>
  </si>
  <si>
    <t>TSSSA018082</t>
  </si>
  <si>
    <t>UMM FAM SAN CARLOS OCHO</t>
  </si>
  <si>
    <t>TSSSA018065</t>
  </si>
  <si>
    <t>UMM FAM VICTORIA CINCO</t>
  </si>
  <si>
    <t>TSSSA018053</t>
  </si>
  <si>
    <t>UMM FAM SAN CARLOS SIETE</t>
  </si>
  <si>
    <t>TSSSA018041</t>
  </si>
  <si>
    <t>UMM FAM JAUMAVE TRES</t>
  </si>
  <si>
    <t>TSSSA018036</t>
  </si>
  <si>
    <t>UMM FAM HIGUERILLAS CATORCE</t>
  </si>
  <si>
    <t>LAS HIGUERILLAS</t>
  </si>
  <si>
    <t>TSSSA018024</t>
  </si>
  <si>
    <t>UMM FAM TULA UNO</t>
  </si>
  <si>
    <t>CIUDAD TULA</t>
  </si>
  <si>
    <t>TULA</t>
  </si>
  <si>
    <t>TSSSA018012</t>
  </si>
  <si>
    <t>UNIDAD DE HEMODIALISIS NUEVO LAREDO</t>
  </si>
  <si>
    <t>TSSSA017995</t>
  </si>
  <si>
    <t>UNIDAD DE HEMODIALISIS MATAMOROS</t>
  </si>
  <si>
    <t>TSSSA017983</t>
  </si>
  <si>
    <t>UNIDAD DE HEMODIALISIS TAMPICO</t>
  </si>
  <si>
    <t>TSSSA017971</t>
  </si>
  <si>
    <t>UNIDAD DE CIRUGIA AMBULATORIA DE TAMPICO</t>
  </si>
  <si>
    <t>TSSSA017954</t>
  </si>
  <si>
    <t>CENTRO DE SALUD LA CARRETA II</t>
  </si>
  <si>
    <t>LA CARRETA DOS</t>
  </si>
  <si>
    <t>TSSSA017942</t>
  </si>
  <si>
    <t>CENTRO DE SALUD FRANCISCO ZARCO</t>
  </si>
  <si>
    <t>TSSSA017930</t>
  </si>
  <si>
    <t>CENTRO DE SALUD MAGUEYES</t>
  </si>
  <si>
    <t>MAGUEYES</t>
  </si>
  <si>
    <t>MAINERO</t>
  </si>
  <si>
    <t>TSSSA017913</t>
  </si>
  <si>
    <t>CENTRO DE SALUD RESERVAS TERRITORIALES</t>
  </si>
  <si>
    <t>TSSSA017901</t>
  </si>
  <si>
    <t>CENTRO DE SALUD MAGDALENO CEDILLO</t>
  </si>
  <si>
    <t>MAGDALENO CEDILLO (EL CORONEL)</t>
  </si>
  <si>
    <t>TSSSA017896</t>
  </si>
  <si>
    <t>UNEME CAPASITS NUEVO LAREDO</t>
  </si>
  <si>
    <t>TSSSA017884</t>
  </si>
  <si>
    <t>UNEME CAPASITS REYNOSA</t>
  </si>
  <si>
    <t>TSSSA017872</t>
  </si>
  <si>
    <t>UNEME CAPASITS MATAMOROS</t>
  </si>
  <si>
    <t>TSSSA017860</t>
  </si>
  <si>
    <t>CAPASITS CENTRO AMBULATORIO DE PREVENCION Y ATENCION DE SIDA E INFECCIONES DE TRANSMISION SEXUAL</t>
  </si>
  <si>
    <t>TSSSA017831</t>
  </si>
  <si>
    <t>CENTRO DE SALUD POBLADO VENECIA</t>
  </si>
  <si>
    <t>VENECIA</t>
  </si>
  <si>
    <t>GUSTAVO DIAZ ORDAZ</t>
  </si>
  <si>
    <t>TSSSA005142</t>
  </si>
  <si>
    <t>TSSSA005133</t>
  </si>
  <si>
    <t>BURGOS</t>
  </si>
  <si>
    <t>TSSSA005115</t>
  </si>
  <si>
    <t>CENTRO DE SALUD ALTAMIRA</t>
  </si>
  <si>
    <t>TSSSA003785</t>
  </si>
  <si>
    <t>CENTRO DE SALUD TAMPICO ALTAMIRA</t>
  </si>
  <si>
    <t>TSSSA003761</t>
  </si>
  <si>
    <t>TSSSA003715</t>
  </si>
  <si>
    <t>CENTRO DE SALUD COL. MONTERREAL</t>
  </si>
  <si>
    <t>TSSSA003703</t>
  </si>
  <si>
    <t>CENTRO DE SALUD COL. RODRIGUEZ</t>
  </si>
  <si>
    <t>TSSSA003691</t>
  </si>
  <si>
    <t>CENTRO DE SALUD COL. GRACIANO SANCHEZ</t>
  </si>
  <si>
    <t>TSSSA003686</t>
  </si>
  <si>
    <t>CAIRRS VALLE HERMOSO</t>
  </si>
  <si>
    <t>TSSSA003580</t>
  </si>
  <si>
    <t>CAIRRS MATAMOROS</t>
  </si>
  <si>
    <t>TSSSA003563</t>
  </si>
  <si>
    <t>CENTRO DE SALUD XICOTENCATL</t>
  </si>
  <si>
    <t>TSSSA003551</t>
  </si>
  <si>
    <t>CENTRO DE SALUD LA CIMA</t>
  </si>
  <si>
    <t>TSSSA003546</t>
  </si>
  <si>
    <t>CENTRO DE SALUD UNIDOS AVANZAMOS</t>
  </si>
  <si>
    <t>TSSSA003534</t>
  </si>
  <si>
    <t>UNEME CAPASITS TAMPICO</t>
  </si>
  <si>
    <t>TSSSA003522</t>
  </si>
  <si>
    <t>CENTRO REGIONAL DE DESARROLLO NUEVO LAREDO</t>
  </si>
  <si>
    <t>TSSSA003510</t>
  </si>
  <si>
    <t>CENTRO DE SALUD CUAUHTEMOC</t>
  </si>
  <si>
    <t>TSSSA003505</t>
  </si>
  <si>
    <t>CENTRO DE SALUD SOTO LA MARINA</t>
  </si>
  <si>
    <t>TSSSA003493</t>
  </si>
  <si>
    <t>CENTRO DE SALUD CON SERVICIOS AMPLIADOS DE GONZALEZ</t>
  </si>
  <si>
    <t>GONZALEZ</t>
  </si>
  <si>
    <t>TSSSA003481</t>
  </si>
  <si>
    <t>CENTRO DE SALUD LA MODERNA</t>
  </si>
  <si>
    <t>TSSSA003464</t>
  </si>
  <si>
    <t>CENTRO REGIONAL DE DESARROLLO VICTORIA</t>
  </si>
  <si>
    <t>TSSSA003365</t>
  </si>
  <si>
    <t>UNEME DEDICAM TAMPICO</t>
  </si>
  <si>
    <t>TSSSA003341</t>
  </si>
  <si>
    <t>CENTRO DE SALUD CAMARGO</t>
  </si>
  <si>
    <t>TSSSA003324</t>
  </si>
  <si>
    <t>CENTRO DE SALUD EL LIMON</t>
  </si>
  <si>
    <t>TSSSA003312</t>
  </si>
  <si>
    <t>CENTRO DE SALUD MIRADORES DE LA PRESA</t>
  </si>
  <si>
    <t>TSSSA003225</t>
  </si>
  <si>
    <t xml:space="preserve">CENTRO COMUNITARIO DE SALUD MENTAL Y ADICCIONES CAJ NUEVO LAREDO </t>
  </si>
  <si>
    <t>TSSSA003184</t>
  </si>
  <si>
    <t>CENTRO COMUNITARIO DE SALUD MENTAL Y ADICCIONES CAJ REYNOSA CARMEN SERDAN</t>
  </si>
  <si>
    <t>TSSSA003172</t>
  </si>
  <si>
    <t>CENTRO DE SALUD LA AURORA</t>
  </si>
  <si>
    <t>LA AURORA</t>
  </si>
  <si>
    <t>TSSSA003160</t>
  </si>
  <si>
    <t>CENTRO DE SALUD CON SERVICIOS AMPLIADOS DE JAUMAVE</t>
  </si>
  <si>
    <t>TSSSA003155</t>
  </si>
  <si>
    <t>CENTRO ESTATAL SALUD MENTAL LAS VILLAS DE LA ESPERANZA</t>
  </si>
  <si>
    <t>LA GLORIA</t>
  </si>
  <si>
    <t>TSSSA003143</t>
  </si>
  <si>
    <t>CENTRO DE SALUD COL. AZTECA</t>
  </si>
  <si>
    <t>TSSSA003131</t>
  </si>
  <si>
    <t>CENTRO DE SALUD SAN JOSE</t>
  </si>
  <si>
    <t>TSSSA003126</t>
  </si>
  <si>
    <t>CENTRO DE SALUD EL TRIUNFO Nº DOS</t>
  </si>
  <si>
    <t>TRIUNFO NUMERO DOS</t>
  </si>
  <si>
    <t>TSSSA003114</t>
  </si>
  <si>
    <t>CENTRO DE SALUD EL PENSIL</t>
  </si>
  <si>
    <t>EL PENSIL</t>
  </si>
  <si>
    <t>TSSSA003090</t>
  </si>
  <si>
    <t>CENTRO DE SALUD COL. NUEVA ERA</t>
  </si>
  <si>
    <t>TSSSA003085</t>
  </si>
  <si>
    <t>CENTRO DE SALUD COL. LAS CULTURAS</t>
  </si>
  <si>
    <t>TSSSA003073</t>
  </si>
  <si>
    <t>CENTRO DE SALUD FLECHADORES</t>
  </si>
  <si>
    <t>FLECHADORES</t>
  </si>
  <si>
    <t>SAN NICOLAS</t>
  </si>
  <si>
    <t>TSSSA003061</t>
  </si>
  <si>
    <t>CENTRO DE SALUD EL ALAMITO</t>
  </si>
  <si>
    <t>EL ALAMITO</t>
  </si>
  <si>
    <t>TSSSA003003</t>
  </si>
  <si>
    <t>CENTRO DE SALUD TRANCAS Y SAUZAL</t>
  </si>
  <si>
    <t>TRANCAS Y SAUZAL (SAUZAL)</t>
  </si>
  <si>
    <t>TSSSA002991</t>
  </si>
  <si>
    <t>CENTRO DE SALUD GARZA VALDEZ</t>
  </si>
  <si>
    <t>GARZA VALDEZ</t>
  </si>
  <si>
    <t>TSSSA002950</t>
  </si>
  <si>
    <t>CENTRO DE SALUD VILLAGRAN</t>
  </si>
  <si>
    <t>TSSSA002945</t>
  </si>
  <si>
    <t>CENTRO DE SALUD LA LIBERTAD</t>
  </si>
  <si>
    <t>TSSSA002933</t>
  </si>
  <si>
    <t>CENTRO DE SALUD LOMAS DEL SANTUARIO</t>
  </si>
  <si>
    <t>TSSSA002921</t>
  </si>
  <si>
    <t>CENTRO DE SALUD COL. ENRIQUE CARDENAS GONZALEZ</t>
  </si>
  <si>
    <t>TSSSA002916</t>
  </si>
  <si>
    <t>CENTRO DE SALUD COL. EMILIO PORTES GIL</t>
  </si>
  <si>
    <t>TSSSA002904</t>
  </si>
  <si>
    <t>CENTRO DE SALUD COL. ESTUDIANTIL</t>
  </si>
  <si>
    <t>TSSSA002892</t>
  </si>
  <si>
    <t>CENTRO DE SALUD COL. NUEVO AMANECER</t>
  </si>
  <si>
    <t>TSSSA002880</t>
  </si>
  <si>
    <t>CENTRO DE SALUD COL. AMERICA DE JUAREZ</t>
  </si>
  <si>
    <t>TSSSA002875</t>
  </si>
  <si>
    <t>CENTRO DE SALUD COL. SAN MARCOS</t>
  </si>
  <si>
    <t>TSSSA002863</t>
  </si>
  <si>
    <t>CENTRO DE SALUD COL. LUIS DONALDO COLOSIO</t>
  </si>
  <si>
    <t>TSSSA002851</t>
  </si>
  <si>
    <t>CENTRO DE SALUD COL. MANUEL A. RAVIZE</t>
  </si>
  <si>
    <t>TSSSA002846</t>
  </si>
  <si>
    <t>CENTRO ONCOLOGICO DE TAMAULIPAS</t>
  </si>
  <si>
    <t>TSSSA002776</t>
  </si>
  <si>
    <t>CENTRO DE SALUD EL REALITO</t>
  </si>
  <si>
    <t>EL REALITO</t>
  </si>
  <si>
    <t>TSSSA002764</t>
  </si>
  <si>
    <t>CENTRO DE SALUD ENSENADA</t>
  </si>
  <si>
    <t>TSSSA002752</t>
  </si>
  <si>
    <t>CENTRO DE SALUD EMPALME</t>
  </si>
  <si>
    <t>EMPALME</t>
  </si>
  <si>
    <t>TSSSA002740</t>
  </si>
  <si>
    <t>CENTRO DE SALUD AQUILES SERDAN</t>
  </si>
  <si>
    <t>TSSSA002735</t>
  </si>
  <si>
    <t>CENTRO DE SALUD ANAHUAC</t>
  </si>
  <si>
    <t>TSSSA002723</t>
  </si>
  <si>
    <t>CENTRO DE SALUD VALLE HERMOSO</t>
  </si>
  <si>
    <t>TSSSA002711</t>
  </si>
  <si>
    <t>EL REFUGIO (LA UNION)</t>
  </si>
  <si>
    <t>TSSSA002641</t>
  </si>
  <si>
    <t>CENTRO DE SALUD SANTA ANA DE NAHOLA</t>
  </si>
  <si>
    <t>SANTA ANA DE NAHOLA</t>
  </si>
  <si>
    <t>TSSSA002636</t>
  </si>
  <si>
    <t>CENTRO DE SALUD TULA</t>
  </si>
  <si>
    <t>TSSSA002624</t>
  </si>
  <si>
    <t>CENTRO DE SALUD COL. DEL PUEBLO</t>
  </si>
  <si>
    <t>TSSSA002612</t>
  </si>
  <si>
    <t>CENTRO DE SALUD LA BORREGUERA</t>
  </si>
  <si>
    <t>TSSSA002600</t>
  </si>
  <si>
    <t>CENTRO DE SALUD COL. VICENTE GUERRERO</t>
  </si>
  <si>
    <t>TSSSA002583</t>
  </si>
  <si>
    <t>CENTRO DE SALUD COL.TOLTECA</t>
  </si>
  <si>
    <t>TSSSA002571</t>
  </si>
  <si>
    <t>CENTRO DE SALUD TANCOL</t>
  </si>
  <si>
    <t>TSSSA002566</t>
  </si>
  <si>
    <t>TSSSA002554</t>
  </si>
  <si>
    <t>TSSSA002542</t>
  </si>
  <si>
    <t>CENTRO DE SALUD COL. MORELOS</t>
  </si>
  <si>
    <t>TSSSA002530</t>
  </si>
  <si>
    <t>CENTRO DE SALUD  COL. ESFUERZO OBRERO</t>
  </si>
  <si>
    <t>TSSSA002501</t>
  </si>
  <si>
    <t>CENTRO DE SALUD COL. ENRIQUE CARDENAS GONZALEZ.</t>
  </si>
  <si>
    <t>TSSSA002496</t>
  </si>
  <si>
    <t>CENTRO DE SALUD COL. CARMEN ROMANO DE LOPEZ PORTILLO</t>
  </si>
  <si>
    <t>TSSSA002484</t>
  </si>
  <si>
    <t>CENTRO DE SALUD LAS AMERICAS</t>
  </si>
  <si>
    <t>TSSSA002460</t>
  </si>
  <si>
    <t>CAIRRS TAMPICO</t>
  </si>
  <si>
    <t>TSSSA002426</t>
  </si>
  <si>
    <t>CENTRO DE SALUD LA PESCA</t>
  </si>
  <si>
    <t>LA PESCA</t>
  </si>
  <si>
    <t>TSSSA002414</t>
  </si>
  <si>
    <t>CENTRO DE SALUD LA PEÃ‘A</t>
  </si>
  <si>
    <t>TSSSA002402</t>
  </si>
  <si>
    <t>CENTRO DE SALUD CARBONERA</t>
  </si>
  <si>
    <t>CARBONERAS (LA CARBONERA)</t>
  </si>
  <si>
    <t>TSSSA002361</t>
  </si>
  <si>
    <t>CENTRO DE SALUD ALFREDO V. BONFIL</t>
  </si>
  <si>
    <t>ALFREDO V. BONFIL (LUIS ECHEVERRIA)</t>
  </si>
  <si>
    <t>TSSSA002356</t>
  </si>
  <si>
    <t>CENTRO DE SALUD BARRANCON DEL TIO BLAS</t>
  </si>
  <si>
    <t>EL BARRANCON DEL TIO BLAS (EL BARRANCON)</t>
  </si>
  <si>
    <t>TSSSA002332</t>
  </si>
  <si>
    <t>CENTRO DE SALUD SANTA RITA</t>
  </si>
  <si>
    <t>SANTA RITA (ESCUADRON 201)</t>
  </si>
  <si>
    <t>TSSSA002320</t>
  </si>
  <si>
    <t>CENTRO DE SALUD LAS NORIAS</t>
  </si>
  <si>
    <t>LAS NORIAS (SAN JOSE DE BUENAVISTA)</t>
  </si>
  <si>
    <t>TSSSA002303</t>
  </si>
  <si>
    <t>CENTRO DE SALUD FRANCISCO VILLA</t>
  </si>
  <si>
    <t>GENERAL FRANCISCO VILLA</t>
  </si>
  <si>
    <t>TSSSA002291</t>
  </si>
  <si>
    <t>CENTRO DE SALUD FRANCISCO GONZALEZ VILLARREAL</t>
  </si>
  <si>
    <t>GENERAL FRANCISCO GONZALEZ VILLARREAL (SAN JUAN)</t>
  </si>
  <si>
    <t>TSSSA002286</t>
  </si>
  <si>
    <t>CENTRO DE SALUD LA CARRETA UNO</t>
  </si>
  <si>
    <t>LA CARRETA UNO</t>
  </si>
  <si>
    <t>TSSSA002274</t>
  </si>
  <si>
    <t>CENTRO DE SALUD SAN FERNANDO LOMA ALTA</t>
  </si>
  <si>
    <t>TSSSA002262</t>
  </si>
  <si>
    <t>CENTRO DE SALUD COL. AMPLIACION BELLAVISTA NORTE</t>
  </si>
  <si>
    <t>TSSSA002250</t>
  </si>
  <si>
    <t>CENTRO DE SALUD COL. PASO REAL</t>
  </si>
  <si>
    <t>TSSSA002245</t>
  </si>
  <si>
    <t>CENTRO DE SALUD COL. LA LADRILLERA</t>
  </si>
  <si>
    <t>TSSSA002233</t>
  </si>
  <si>
    <t>CENTRO DE SALUD COL. OBRERA</t>
  </si>
  <si>
    <t>TSSSA002221</t>
  </si>
  <si>
    <t>CENTRO DE SALUD EL SAUCILLO</t>
  </si>
  <si>
    <t>EL SAUCILLO</t>
  </si>
  <si>
    <t>TSSSA002163</t>
  </si>
  <si>
    <t>CENTRO DE SALUD LA GAVIA</t>
  </si>
  <si>
    <t>TSSSA002151</t>
  </si>
  <si>
    <t>CENTRO DE SALUD BARRANCO AZUL</t>
  </si>
  <si>
    <t>EL BARRANCO AZUL</t>
  </si>
  <si>
    <t>TSSSA002146</t>
  </si>
  <si>
    <t>CENTRO DE SALUD SAN CARLOS</t>
  </si>
  <si>
    <t>TSSSA002134</t>
  </si>
  <si>
    <t>TSSSA002122</t>
  </si>
  <si>
    <t>CENTRO DE SALUD SANTA APOLONIA</t>
  </si>
  <si>
    <t>SANTA APOLONIA</t>
  </si>
  <si>
    <t>TSSSA002110</t>
  </si>
  <si>
    <t>CENTRO DE SALUD NUEVO PROGRESO</t>
  </si>
  <si>
    <t>NUEVO PROGRESO</t>
  </si>
  <si>
    <t>TSSSA002093</t>
  </si>
  <si>
    <t>CENTRO DE SALUD MANUEL PARREÃ‘O</t>
  </si>
  <si>
    <t>MANUEL PARREÃ‘O</t>
  </si>
  <si>
    <t>TSSSA002081</t>
  </si>
  <si>
    <t>CENTRO DE SALUD EMILIO PORTES GIL</t>
  </si>
  <si>
    <t>TSSSA002076</t>
  </si>
  <si>
    <t>CENTRO DE SALUD RIO BRAVO</t>
  </si>
  <si>
    <t>TSSSA002052</t>
  </si>
  <si>
    <t>CENTRO DE SALUD HIJOS DE EJIDATARIOS</t>
  </si>
  <si>
    <t>TSSSA002040</t>
  </si>
  <si>
    <t>CENTRO DE SALUD MANUEL CAVAZOS LERMA</t>
  </si>
  <si>
    <t>MANUEL CAVAZOS LERMA</t>
  </si>
  <si>
    <t>TSSSA001994</t>
  </si>
  <si>
    <t>ALFREDO V. BONFIL (PERIQUITOS)</t>
  </si>
  <si>
    <t>TSSSA001982</t>
  </si>
  <si>
    <t>CENTRO DE SALUD SANTO NIÃ‘O</t>
  </si>
  <si>
    <t>SANTO NIÃ‘O</t>
  </si>
  <si>
    <t>TSSSA001970</t>
  </si>
  <si>
    <t>CENTRO DE SALUD MARTIN ROCHA</t>
  </si>
  <si>
    <t>RODOLFO MARTIN ROCHA (MARTIN ROCHA)</t>
  </si>
  <si>
    <t>TSSSA001965</t>
  </si>
  <si>
    <t>CENTRO DE SALUD ESTACION ARGUELLES</t>
  </si>
  <si>
    <t>ARGÜELLES</t>
  </si>
  <si>
    <t>TSSSA001953</t>
  </si>
  <si>
    <t>CENTRO DE SALUD COL. AMPLIACION RANCHO GRANDE</t>
  </si>
  <si>
    <t>TSSSA001936</t>
  </si>
  <si>
    <t>CENTRO DE SALUD COL. JACINTO LOPEZ II</t>
  </si>
  <si>
    <t>TSSSA001924</t>
  </si>
  <si>
    <t>CENTRO DE SALUD COL. SATELITE II</t>
  </si>
  <si>
    <t>TSSSA001912</t>
  </si>
  <si>
    <t>CENTRO DE SALUD COL. ALMAGUER</t>
  </si>
  <si>
    <t>TSSSA001900</t>
  </si>
  <si>
    <t>CENTRO DE SALUD COL. ARCO IRIS</t>
  </si>
  <si>
    <t>TSSSA001895</t>
  </si>
  <si>
    <t>CENTRO DE SALUD COL. NARCISO MENDOZA</t>
  </si>
  <si>
    <t>TSSSA001883</t>
  </si>
  <si>
    <t>CENTRO DE SALUD COL. GRANJAS ECONOMICAS</t>
  </si>
  <si>
    <t>TSSSA001871</t>
  </si>
  <si>
    <t>CENTRO DE SALUD COL. VALLE VERDE</t>
  </si>
  <si>
    <t>TSSSA001866</t>
  </si>
  <si>
    <t>CENTRO DE SALUD COL. LA CURVA</t>
  </si>
  <si>
    <t>TSSSA001854</t>
  </si>
  <si>
    <t>CENTRO DE SALUD COL. AQUILES SERDAN</t>
  </si>
  <si>
    <t>TSSSA001825</t>
  </si>
  <si>
    <t>CENTRO DE SALUD PALMILLAS</t>
  </si>
  <si>
    <t>TSSSA001760</t>
  </si>
  <si>
    <t>CENTRO DE SALUD BARRETAL</t>
  </si>
  <si>
    <t>BARRETAL</t>
  </si>
  <si>
    <t>TSSSA001755</t>
  </si>
  <si>
    <t>CENTRO DE SALUD PADILLA</t>
  </si>
  <si>
    <t>NUEVA VILLA DE PADILLA</t>
  </si>
  <si>
    <t>TSSSA001731</t>
  </si>
  <si>
    <t>CENTRO DE SALUD OCAMPO</t>
  </si>
  <si>
    <t>TSSSA001726</t>
  </si>
  <si>
    <t>CENTRO DE SALUD SANTA CRUZ DEL TORO</t>
  </si>
  <si>
    <t>SANTA CRUZ DEL TORO</t>
  </si>
  <si>
    <t>NUEVO MORELOS</t>
  </si>
  <si>
    <t>TSSSA001714</t>
  </si>
  <si>
    <t>CENTRO DE SALUD NUEVO MORELOS</t>
  </si>
  <si>
    <t>TSSSA001702</t>
  </si>
  <si>
    <t>CENTRO DE SALUD COL. HIDALGO</t>
  </si>
  <si>
    <t>TSSSA001685</t>
  </si>
  <si>
    <t>CENTRO DE SALUD COL. AMERICO VILLARREAL</t>
  </si>
  <si>
    <t>TSSSA001673</t>
  </si>
  <si>
    <t>CENTRO DE SALUD COL. VOLUNTAD Y TRABAJO III</t>
  </si>
  <si>
    <t>TSSSA001661</t>
  </si>
  <si>
    <t>CENTRO DE SALUD COL. SOLIDARIDAD</t>
  </si>
  <si>
    <t>TSSSA001656</t>
  </si>
  <si>
    <t>CENTRO DE SALUD COL. EL MIRADOR</t>
  </si>
  <si>
    <t>TSSSA001644</t>
  </si>
  <si>
    <t>CENTRO DE SALUD UNIDAD HABITACIONAL MACLOVIO HERRERA</t>
  </si>
  <si>
    <t>TSSSA001632</t>
  </si>
  <si>
    <t>CENTRO DE SALUD COL. MANUEL CAVAZOS</t>
  </si>
  <si>
    <t>TSSSA001620</t>
  </si>
  <si>
    <t>TSSSA001615</t>
  </si>
  <si>
    <t>TSSSA001586</t>
  </si>
  <si>
    <t>CAIRRS NUEVO LAREDO</t>
  </si>
  <si>
    <t>TSSSA001545</t>
  </si>
  <si>
    <t>CENTRO DE SALUD ESTANQUE DE LOS WALLES</t>
  </si>
  <si>
    <t>ESTANQUE DE LOS WALLE</t>
  </si>
  <si>
    <t>MIQUIHUANA</t>
  </si>
  <si>
    <t>TSSSA001533</t>
  </si>
  <si>
    <t>CENTRO DE SALUD ASERRADERO</t>
  </si>
  <si>
    <t>EL ASERRADERO</t>
  </si>
  <si>
    <t>TSSSA001521</t>
  </si>
  <si>
    <t>CENTRO DE SALUD MIQUIHUANA</t>
  </si>
  <si>
    <t>TSSSA001516</t>
  </si>
  <si>
    <t>CENTRO DE SALUD LOS GUERRA</t>
  </si>
  <si>
    <t>LOS GUERRA</t>
  </si>
  <si>
    <t>TSSSA001504</t>
  </si>
  <si>
    <t>CENTRO DE SALUD MIGUEL ALEMAN</t>
  </si>
  <si>
    <t>TSSSA001492</t>
  </si>
  <si>
    <t>CENTRO DE SALUD MIER</t>
  </si>
  <si>
    <t>MIER</t>
  </si>
  <si>
    <t>TSSSA001451</t>
  </si>
  <si>
    <t>CENTRO DE SALUD MENDEZ</t>
  </si>
  <si>
    <t>MENDEZ</t>
  </si>
  <si>
    <t>TSSSA001434</t>
  </si>
  <si>
    <t>CENTRO DE SALUD SANTA ADELAIDA</t>
  </si>
  <si>
    <t>SANTA ADELAIDA</t>
  </si>
  <si>
    <t>TSSSA001393</t>
  </si>
  <si>
    <t>CENTRO DE SALUD SAN LUISITO</t>
  </si>
  <si>
    <t>SAN LUISITO</t>
  </si>
  <si>
    <t>TSSSA001381</t>
  </si>
  <si>
    <t>CENTRO DE SALUD ESTACION RAMIREZ</t>
  </si>
  <si>
    <t>RAMIREZ</t>
  </si>
  <si>
    <t>TSSSA001352</t>
  </si>
  <si>
    <t>CENTRO DE SALUD EL MOQUETITO</t>
  </si>
  <si>
    <t>EL MOQUETITO</t>
  </si>
  <si>
    <t>TSSSA001335</t>
  </si>
  <si>
    <t>CENTRO DE SALUD EL LONGOREÃ‘O</t>
  </si>
  <si>
    <t>EL LONGOREÃ‘O</t>
  </si>
  <si>
    <t>TSSSA001323</t>
  </si>
  <si>
    <t>CENTRO DE SALUD LA GLORIA</t>
  </si>
  <si>
    <t>TSSSA001311</t>
  </si>
  <si>
    <t>CENTRO DE SALUD EL GALANEÃ‘O</t>
  </si>
  <si>
    <t>EL GALANEÃ‘O</t>
  </si>
  <si>
    <t>TSSSA001306</t>
  </si>
  <si>
    <t>CENTRO DE SALUD EL CONTROL</t>
  </si>
  <si>
    <t>EL CONTROL</t>
  </si>
  <si>
    <t>TSSSA001294</t>
  </si>
  <si>
    <t>CENTRO DE SALUD LAS BLANCAS</t>
  </si>
  <si>
    <t>LAS BLANCAS</t>
  </si>
  <si>
    <t>TSSSA001282</t>
  </si>
  <si>
    <t>CENTRO DE SALUD COL. EUSKADI</t>
  </si>
  <si>
    <t>TSSSA001270</t>
  </si>
  <si>
    <t>CENTRO DE SALUD COL. SAN RAFAEL</t>
  </si>
  <si>
    <t>TSSSA001265</t>
  </si>
  <si>
    <t>CENTRO DE SALUD COL. CHULAVISTA</t>
  </si>
  <si>
    <t>TSSSA001253</t>
  </si>
  <si>
    <t>CENTRO DE SALUD COL. TECNOLOGICO</t>
  </si>
  <si>
    <t>TSSSA001212</t>
  </si>
  <si>
    <t>CENTRO DE SALUD COL. PROGRESO</t>
  </si>
  <si>
    <t>TSSSA001195</t>
  </si>
  <si>
    <t>CENTRO DE SALUD COL. PARAISO</t>
  </si>
  <si>
    <t>TSSSA001183</t>
  </si>
  <si>
    <t>TSSSA001171</t>
  </si>
  <si>
    <t>CENTRO DE SALUD COL. MARIANO MATAMOROS</t>
  </si>
  <si>
    <t>TSSSA001166</t>
  </si>
  <si>
    <t>CENTRO DE SALUD COL. LAZARO CARDENAS</t>
  </si>
  <si>
    <t>TSSSA001154</t>
  </si>
  <si>
    <t>CENTRO DE SALUD COL. LAURO VILLAR</t>
  </si>
  <si>
    <t>TSSSA001142</t>
  </si>
  <si>
    <t>TSSSA001130</t>
  </si>
  <si>
    <t>CENTRO DE SALUD COL. INDEPENDENCIA</t>
  </si>
  <si>
    <t>TSSSA001125</t>
  </si>
  <si>
    <t>CENTRO DE SALUD COL. ESPERANZA</t>
  </si>
  <si>
    <t>TSSSA001113</t>
  </si>
  <si>
    <t>TSSSA001101</t>
  </si>
  <si>
    <t>CENTRO DE SALUD COL. CHAPULTEPEC</t>
  </si>
  <si>
    <t>TSSSA001096</t>
  </si>
  <si>
    <t>CENTRO DE SALUD SAN MIGUEL DE LA MORA</t>
  </si>
  <si>
    <t>SAN MIGUEL DE LA MORA</t>
  </si>
  <si>
    <t>TSSSA001002</t>
  </si>
  <si>
    <t>CENTRO DE SALUD CELAYA</t>
  </si>
  <si>
    <t>TSSSA000973</t>
  </si>
  <si>
    <t>CENTRO DE SALUD CAMOTERO DOS</t>
  </si>
  <si>
    <t>CAMOTERO NUMERO DOS</t>
  </si>
  <si>
    <t>TSSSA000961</t>
  </si>
  <si>
    <t>CENTRO DE SALUD LOS AZTECAS</t>
  </si>
  <si>
    <t>LOS AZTECAS</t>
  </si>
  <si>
    <t>TSSSA000944</t>
  </si>
  <si>
    <t>CENTRO DE SALUD EL ABRA</t>
  </si>
  <si>
    <t>EL ABRA</t>
  </si>
  <si>
    <t>TSSSA000932</t>
  </si>
  <si>
    <t>TSSSA000920</t>
  </si>
  <si>
    <t>CENTRO DE SALUD COL. PROGRESO SOCIAL</t>
  </si>
  <si>
    <t>TSSSA000915</t>
  </si>
  <si>
    <t>TSSSA000903</t>
  </si>
  <si>
    <t>CENTRO DE SALUD COL. FOMENTO NACIONAL</t>
  </si>
  <si>
    <t>TSSSA000891</t>
  </si>
  <si>
    <t>CENTRO DE SALUD COL. RIO MANTE</t>
  </si>
  <si>
    <t>TSSSA000886</t>
  </si>
  <si>
    <t>TSSSA000874</t>
  </si>
  <si>
    <t>CAIRRS MANTE</t>
  </si>
  <si>
    <t>TSSSA000845</t>
  </si>
  <si>
    <t>CENTRO DE SALUD MAINERO</t>
  </si>
  <si>
    <t>VILLA MAINERO</t>
  </si>
  <si>
    <t>TSSSA000833</t>
  </si>
  <si>
    <t>CENTRO DE SALUD LA MORITA</t>
  </si>
  <si>
    <t>LA MORITA</t>
  </si>
  <si>
    <t>LLERA</t>
  </si>
  <si>
    <t>TSSSA000821</t>
  </si>
  <si>
    <t>CENTRO DE SALUD PEDRO JOSE MENDEZ</t>
  </si>
  <si>
    <t>GENERAL PEDRO JOSE MENDEZ</t>
  </si>
  <si>
    <t>TSSSA000816</t>
  </si>
  <si>
    <t>CENTRO DE SALUD EL ENCINO</t>
  </si>
  <si>
    <t>EL NUEVO ENCINO (EL ENCINO)</t>
  </si>
  <si>
    <t>TSSSA000804</t>
  </si>
  <si>
    <t>TSSSA000792</t>
  </si>
  <si>
    <t>CENTRO DE SALUD IGNACIO ZARAGOZA</t>
  </si>
  <si>
    <t>IGNACIO ZARAGOZA</t>
  </si>
  <si>
    <t>TSSSA000780</t>
  </si>
  <si>
    <t>TSSSA000775</t>
  </si>
  <si>
    <t>CENTRO DE SALUD LA ALBERCA</t>
  </si>
  <si>
    <t>LA ALBERCA</t>
  </si>
  <si>
    <t>TSSSA000763</t>
  </si>
  <si>
    <t>CENTRO DE SALUD LLERA</t>
  </si>
  <si>
    <t>LLERA DE CANALES</t>
  </si>
  <si>
    <t>TSSSA000746</t>
  </si>
  <si>
    <t>CENTRO DE SALUD IGNACIO ALLENDE</t>
  </si>
  <si>
    <t>TSSSA000734</t>
  </si>
  <si>
    <t>CENTRO DE SALUD JIMENEZ</t>
  </si>
  <si>
    <t>SANTANDER JIMENEZ</t>
  </si>
  <si>
    <t>TSSSA000722</t>
  </si>
  <si>
    <t>CENTRO DE SALUD RANCHO NUEVO</t>
  </si>
  <si>
    <t>RANCHO NUEVO (CAÃ‘ITAS)</t>
  </si>
  <si>
    <t>TSSSA000710</t>
  </si>
  <si>
    <t>CENTRO DE SALUD INDEPENDENCIA</t>
  </si>
  <si>
    <t>LA INDEPENDENCIA (LAS MORITAS)</t>
  </si>
  <si>
    <t>TSSSA000693</t>
  </si>
  <si>
    <t>CENTRO DE SALUD EL HIGUERON</t>
  </si>
  <si>
    <t>EL HIGUERON</t>
  </si>
  <si>
    <t>TSSSA000681</t>
  </si>
  <si>
    <t>CENTRO DE SALUD AVILA Y URBINA</t>
  </si>
  <si>
    <t>AVILA Y URBINA (LA MECA)</t>
  </si>
  <si>
    <t>TSSSA000676</t>
  </si>
  <si>
    <t>CENTRO DE SALUD JAUMAVE</t>
  </si>
  <si>
    <t>TSSSA000635</t>
  </si>
  <si>
    <t>CENTRO DE SALUD GUILLERMO ZUÃ‘IGA</t>
  </si>
  <si>
    <t>ESTACION SANTA ENGRACIA</t>
  </si>
  <si>
    <t>TSSSA000623</t>
  </si>
  <si>
    <t>CENTRO DE SALUD SANTA ENGRACIA</t>
  </si>
  <si>
    <t>TSSSA000611</t>
  </si>
  <si>
    <t>CENTRO DE SALUD CRUZ Y CRUZ</t>
  </si>
  <si>
    <t>CRUZ Y CRUZ</t>
  </si>
  <si>
    <t>TSSSA000594</t>
  </si>
  <si>
    <t>CENTRO DE SALUD HIDALGO</t>
  </si>
  <si>
    <t>TSSSA000565</t>
  </si>
  <si>
    <t>CENTRO DE SALUD GUSTAVO DIAZ ORDAZ</t>
  </si>
  <si>
    <t>CIUDAD GUSTAVO DIAZ ORDAZ</t>
  </si>
  <si>
    <t>TSSSA000553</t>
  </si>
  <si>
    <t>CENTRO DE SALUD GÜEMEZ</t>
  </si>
  <si>
    <t>TSSSA000536</t>
  </si>
  <si>
    <t>CENTRO DE SALUD FRANCISCO I. MADERO</t>
  </si>
  <si>
    <t>FRANCISCO I. MADERO DOS</t>
  </si>
  <si>
    <t>TSSSA000524</t>
  </si>
  <si>
    <t>CENTRO DE SALUD LOPEZ RAYON</t>
  </si>
  <si>
    <t>LOPEZ RAYON</t>
  </si>
  <si>
    <t>TSSSA000512</t>
  </si>
  <si>
    <t>CENTRO DE SALUD ESTACION MANUEL</t>
  </si>
  <si>
    <t>ESTACION MANUEL (URSULO GALVAN)</t>
  </si>
  <si>
    <t>TSSSA000500</t>
  </si>
  <si>
    <t>CENTRO DE SALUD GRACIANO SANCHEZ</t>
  </si>
  <si>
    <t>GRACIANO SANCHEZ</t>
  </si>
  <si>
    <t>TSSSA000483</t>
  </si>
  <si>
    <t>CENTRO DE SALUD GOMEZ FARIAS</t>
  </si>
  <si>
    <t>TSSSA000454</t>
  </si>
  <si>
    <t>CENTRO DE SALUD LOMA ALTA</t>
  </si>
  <si>
    <t>LOMA ALTA (LOMA ALTA DE GOMEZ FARIAS)</t>
  </si>
  <si>
    <t>TSSSA000442</t>
  </si>
  <si>
    <t>CENTRO DE SALUD CRUILLAS</t>
  </si>
  <si>
    <t>CRUILLAS</t>
  </si>
  <si>
    <t>TSSSA000425</t>
  </si>
  <si>
    <t>CENTRO DE SALUD MADERO</t>
  </si>
  <si>
    <t>TSSSA000413</t>
  </si>
  <si>
    <t>CENTRO DE SALUD LAZARO CARDENAS</t>
  </si>
  <si>
    <t>CASAS</t>
  </si>
  <si>
    <t>TSSSA000396</t>
  </si>
  <si>
    <t>CENTRO DE SALUD NUEVO SAN FRANCISCO</t>
  </si>
  <si>
    <t>NUEVO SAN FRANCISCO</t>
  </si>
  <si>
    <t>TSSSA000384</t>
  </si>
  <si>
    <t>CENTRO DE SALUD CASAS</t>
  </si>
  <si>
    <t>TSSSA000372</t>
  </si>
  <si>
    <t>TSSSA000355</t>
  </si>
  <si>
    <t>CENTRO DE SALUD LOS COMALES</t>
  </si>
  <si>
    <t>COMALES</t>
  </si>
  <si>
    <t>TSSSA000331</t>
  </si>
  <si>
    <t>CENTRO DE SALUD GABINO VAZQUEZ</t>
  </si>
  <si>
    <t>GABINO VAZQUEZ (SANTA EFIGENIA)</t>
  </si>
  <si>
    <t>BUSTAMANTE</t>
  </si>
  <si>
    <t>TSSSA000302</t>
  </si>
  <si>
    <t>CENTRO DE SALUD LAS ANTONIAS</t>
  </si>
  <si>
    <t>LAS ANTONIAS</t>
  </si>
  <si>
    <t>TSSSA000285</t>
  </si>
  <si>
    <t>CENTRO DE SALUD LAS ALBERCAS</t>
  </si>
  <si>
    <t>LAS ALBERCAS</t>
  </si>
  <si>
    <t>TSSSA000273</t>
  </si>
  <si>
    <t>CENTRO DE SALUD BUSTAMANTE</t>
  </si>
  <si>
    <t>TSSSA000261</t>
  </si>
  <si>
    <t>CENTRO DE SALUD FORTINES</t>
  </si>
  <si>
    <t>FORTINES Y EMILIANO ZAPATA (FORTINES)</t>
  </si>
  <si>
    <t>ANTIGUO MORELOS</t>
  </si>
  <si>
    <t>TSSSA000256</t>
  </si>
  <si>
    <t>CENTRO DE SALUD ANTIGUO MORELOS</t>
  </si>
  <si>
    <t>TSSSA000244</t>
  </si>
  <si>
    <t>CENTRO DE SALUD RIO TAMIAHUA</t>
  </si>
  <si>
    <t>RIO TAMIAHUA</t>
  </si>
  <si>
    <t>TSSSA000232</t>
  </si>
  <si>
    <t>CENTRO DE SALUD MIRAMAR</t>
  </si>
  <si>
    <t>TSSSA000220</t>
  </si>
  <si>
    <t>CENTRO DE SALUD LOMAS DEL REAL</t>
  </si>
  <si>
    <t>LOMAS DEL REAL</t>
  </si>
  <si>
    <t>TSSSA000215</t>
  </si>
  <si>
    <t>CENTRO DE SALUD ESTACION CUAUHTEMOC</t>
  </si>
  <si>
    <t>TSSSA000203</t>
  </si>
  <si>
    <t>CENTRO DE SALUD ESTACION COLONIAS</t>
  </si>
  <si>
    <t>LA COLONIA (ESTACION COLONIAS)</t>
  </si>
  <si>
    <t>TSSSA000191</t>
  </si>
  <si>
    <t>TSSSA000174</t>
  </si>
  <si>
    <t>CENTRO DE SALUD MONTE ALTO</t>
  </si>
  <si>
    <t>TSSSA000162</t>
  </si>
  <si>
    <t>CENTRO DE SALUD COL. UNIDAD SATELITE</t>
  </si>
  <si>
    <t>TSSSA000145</t>
  </si>
  <si>
    <t>CENTRO DE SALUD BARRA DE MORON</t>
  </si>
  <si>
    <t>MORON</t>
  </si>
  <si>
    <t>TSSSA000121</t>
  </si>
  <si>
    <t>CENTRO DE SALUD BUENA VISTA</t>
  </si>
  <si>
    <t>BUENAVISTA</t>
  </si>
  <si>
    <t>TSSSA000116</t>
  </si>
  <si>
    <t>CENTRO DE SALUD BARRA DEL TORDO</t>
  </si>
  <si>
    <t>BARRA DEL TORDO</t>
  </si>
  <si>
    <t>TSSSA000104</t>
  </si>
  <si>
    <t>CENTRO DE SALUD NUEVO DOLORES</t>
  </si>
  <si>
    <t>TSSSA000075</t>
  </si>
  <si>
    <t>CENTRO DE SALUD GUADALUPE VICTORIA</t>
  </si>
  <si>
    <t>TSSSA000063</t>
  </si>
  <si>
    <t>CENTRO DE SALUD DELICIAS</t>
  </si>
  <si>
    <t>TSSSA000051</t>
  </si>
  <si>
    <t>CENTRO DE SALUD NICOLAS BRAVO</t>
  </si>
  <si>
    <t>NICOLAS BRAVO (PALO ALTO)</t>
  </si>
  <si>
    <t>TSSSA000046</t>
  </si>
  <si>
    <t>CENTRO DE SALUD GUIA DEL PORVENIR</t>
  </si>
  <si>
    <t>GUIA DEL PORVENIR</t>
  </si>
  <si>
    <t>TSSSA000034</t>
  </si>
  <si>
    <t>NUEVO MORELOS (ADOLFO LOPEZ MATEOS)</t>
  </si>
  <si>
    <t>TSSSA000022</t>
  </si>
  <si>
    <t>UNIDAD DE HEMODINAMIA</t>
  </si>
  <si>
    <t>TLSSA018041</t>
  </si>
  <si>
    <t>GUADALUPE IXCOTLA (TECTEYOC)</t>
  </si>
  <si>
    <t>SANTA ANA CHIAUTEMPAN</t>
  </si>
  <si>
    <t>CHIAUTEMPAN</t>
  </si>
  <si>
    <t>TLSSA018036</t>
  </si>
  <si>
    <t>DETECCION Y DIAGNOSTICO DE CANCER DE MAMA</t>
  </si>
  <si>
    <t>TLSSA018024</t>
  </si>
  <si>
    <t>CENTRO DE SALUD DE JOSE MARIA MORELOS</t>
  </si>
  <si>
    <t>TLSSA018012</t>
  </si>
  <si>
    <t>CENTRO DE SALUD URBANO DE TLAXCALA</t>
  </si>
  <si>
    <t>SAN DIEGO METEPEC</t>
  </si>
  <si>
    <t>TLSSA017995</t>
  </si>
  <si>
    <t>UNEME SORID OCOTLAN</t>
  </si>
  <si>
    <t>TLSSA017942</t>
  </si>
  <si>
    <t>CENTRO DE SALUD XOCOYUCAN</t>
  </si>
  <si>
    <t>SAN DIEGO XOCOYUCAN</t>
  </si>
  <si>
    <t>IXTACUIXTLA DE MARIANO MATAMOROS</t>
  </si>
  <si>
    <t>TLSSA017930</t>
  </si>
  <si>
    <t>CENTRO DE SALUD DE SANTA MARIA ATLIHUETZIAN</t>
  </si>
  <si>
    <t>SANTA MARIA ATLIHUETZIAN</t>
  </si>
  <si>
    <t>YAUHQUEMEHCAN</t>
  </si>
  <si>
    <t>TLSSA017901</t>
  </si>
  <si>
    <t>CENTRO DE SALUD DE SANTA URSULA ZIMATEPEC</t>
  </si>
  <si>
    <t>SANTA URSULA ZIMATEPEC</t>
  </si>
  <si>
    <t>TLSSA017896</t>
  </si>
  <si>
    <t>CENTRO DE SALUD DE XALTELULCO</t>
  </si>
  <si>
    <t>SAN LORENZO XALTELULCO</t>
  </si>
  <si>
    <t>CUAXOMULCO</t>
  </si>
  <si>
    <t>TLSSA017884</t>
  </si>
  <si>
    <t>TLALTEPANGO</t>
  </si>
  <si>
    <t>TLSSA017872</t>
  </si>
  <si>
    <t>UNIDAD MEDICA MOVIL APIZACO II</t>
  </si>
  <si>
    <t>CIUDAD DE APIZACO</t>
  </si>
  <si>
    <t>TLSSA017860</t>
  </si>
  <si>
    <t>UNIDAD MEDICA MOVIL MULTIRRUTA TLAXCALA IV</t>
  </si>
  <si>
    <t>TLAXCALA DE XICOHTENCATL</t>
  </si>
  <si>
    <t>TLSSA017855</t>
  </si>
  <si>
    <t>CENTRO COMUNITARIO DE SALUD MENTAL Y ADICCIONES CALPULALPAN</t>
  </si>
  <si>
    <t>TLSSA017826</t>
  </si>
  <si>
    <t>CENTRO COMUNITARIO DE SALUD MENTAL Y ADICCIONES HUAMANTLA</t>
  </si>
  <si>
    <t>TLSSA017814</t>
  </si>
  <si>
    <t>CENTRO COMUNITARIO DE SALUD MENTAL Y ADICCIONES SAN PABLO DEL MONTE</t>
  </si>
  <si>
    <t>TLSSA017802</t>
  </si>
  <si>
    <t>CENTRO COMUNITARIO DE SALUD MENTAL Y ADICCIONES ZACATELCO</t>
  </si>
  <si>
    <t>TLSSA017790</t>
  </si>
  <si>
    <t>UNIDAD MEDICA MOVIL APIZACO VI</t>
  </si>
  <si>
    <t>TLSSA017761</t>
  </si>
  <si>
    <t>SANTA INES TECUEXCOMAC</t>
  </si>
  <si>
    <t>TLSSA017732</t>
  </si>
  <si>
    <t>UNIDAD MEDICA MOVIL HUAMANTLA II</t>
  </si>
  <si>
    <t>TLSSA017703</t>
  </si>
  <si>
    <t>UNIDAD MEDICA MOVIL TLAXCALA I</t>
  </si>
  <si>
    <t>TLSSA017691</t>
  </si>
  <si>
    <t>UNIDAD MEDICA MOVIL HUAMANTLA I</t>
  </si>
  <si>
    <t>TLSSA017686</t>
  </si>
  <si>
    <t>UNIDAD MEDICA MOVIL APIZACO V</t>
  </si>
  <si>
    <t>TLSSA017674</t>
  </si>
  <si>
    <t>UNIDAD MEDICA MOVIL APIZACO I</t>
  </si>
  <si>
    <t>TLSSA017662</t>
  </si>
  <si>
    <t>TEPEYANCO</t>
  </si>
  <si>
    <t>TLSSA017650</t>
  </si>
  <si>
    <t>UNEME DE HEMODIALISIS</t>
  </si>
  <si>
    <t>TLSSA002361</t>
  </si>
  <si>
    <t>UNEME DE CIRUGIA AMBULATORIA</t>
  </si>
  <si>
    <t>TLSSA002356</t>
  </si>
  <si>
    <t>CLINICA DE ESPECIALIDADES DENTALES DE APIZACO</t>
  </si>
  <si>
    <t>SANTA ANITA HUILOAC</t>
  </si>
  <si>
    <t>TLSSA002321</t>
  </si>
  <si>
    <t>CENTRO DE SALUD ZACATELCO</t>
  </si>
  <si>
    <t>TLSSA002312</t>
  </si>
  <si>
    <t>CENTRO DE SALUD AYECAC</t>
  </si>
  <si>
    <t>SAN MATEO AYECAC</t>
  </si>
  <si>
    <t>TEPETITLA DE LARDIZABAL</t>
  </si>
  <si>
    <t>TLSSA002303</t>
  </si>
  <si>
    <t>PANZACOLA</t>
  </si>
  <si>
    <t>PAPALOTLA DE XICOHTENCATL</t>
  </si>
  <si>
    <t>TLSSA002294</t>
  </si>
  <si>
    <t>CENTRO DE SALUD URBANO DE CHIAUTEMPAN</t>
  </si>
  <si>
    <t>TLSSA002285</t>
  </si>
  <si>
    <t>VILLA MARIANO MATAMOROS</t>
  </si>
  <si>
    <t>TLSSA002274</t>
  </si>
  <si>
    <t>SAN ESTEBAN TIZATLAN</t>
  </si>
  <si>
    <t>TLSSA002262</t>
  </si>
  <si>
    <t>SAN FELIPE HIDALGO</t>
  </si>
  <si>
    <t>NANACAMILPA DE MARIANO ARISTA</t>
  </si>
  <si>
    <t>TLSSA002250</t>
  </si>
  <si>
    <t>TETLA DE LA SOLIDARIDAD</t>
  </si>
  <si>
    <t>TETLA</t>
  </si>
  <si>
    <t>TLSSA002245</t>
  </si>
  <si>
    <t>SAN BARTOLOME MATLALOHCAN</t>
  </si>
  <si>
    <t>TLSSA002233</t>
  </si>
  <si>
    <t>SAN JOSE ATOTONILCO</t>
  </si>
  <si>
    <t>TLSSA002221</t>
  </si>
  <si>
    <t>SAN SIMON TLATLAHUQUITEPEC</t>
  </si>
  <si>
    <t>XALTOCAN</t>
  </si>
  <si>
    <t>TLSSA002216</t>
  </si>
  <si>
    <t>SAN DIONICIO YAUHQUEMEHCAN</t>
  </si>
  <si>
    <t>SAN DIONISIO YAUHQUEMEHCAN</t>
  </si>
  <si>
    <t>TLSSA002204</t>
  </si>
  <si>
    <t>GUADALUPE TEXMOLAC</t>
  </si>
  <si>
    <t>XALOZTOC</t>
  </si>
  <si>
    <t>TLSSA002192</t>
  </si>
  <si>
    <t>CIUDAD DE NANACAMILPA</t>
  </si>
  <si>
    <t>TLSSA002175</t>
  </si>
  <si>
    <t>TOLUCA DE GUADALUPE</t>
  </si>
  <si>
    <t>TERRENATE</t>
  </si>
  <si>
    <t>TLSSA002163</t>
  </si>
  <si>
    <t>TLSSA002151</t>
  </si>
  <si>
    <t>EL CARMEN XALPATLAHUAYA</t>
  </si>
  <si>
    <t>TLSSA002146</t>
  </si>
  <si>
    <t>SAN ANTONIO TECOPILCO ( PILANCON)</t>
  </si>
  <si>
    <t>SAN JOSE PILANCON</t>
  </si>
  <si>
    <t>ATLTZAYANCA</t>
  </si>
  <si>
    <t>TLSSA002134</t>
  </si>
  <si>
    <t>ATLANGATEPEC</t>
  </si>
  <si>
    <t>TLSSA002122</t>
  </si>
  <si>
    <t>GUADALUPE TEXCALAC</t>
  </si>
  <si>
    <t>TLSSA002110</t>
  </si>
  <si>
    <t>TLSSA002105</t>
  </si>
  <si>
    <t>SANTA MARIA IXCOTLA</t>
  </si>
  <si>
    <t>HUEYOTLIPAN</t>
  </si>
  <si>
    <t>TLSSA002093</t>
  </si>
  <si>
    <t>SAN JUAN QUETZALCOAPAN</t>
  </si>
  <si>
    <t>TLSSA002081</t>
  </si>
  <si>
    <t>SAN ANDRES CUAMILPA</t>
  </si>
  <si>
    <t>TETLATLAHUCA</t>
  </si>
  <si>
    <t>TLSSA002076</t>
  </si>
  <si>
    <t>SAN COSME ATLAMAXAC</t>
  </si>
  <si>
    <t>TLSSA002064</t>
  </si>
  <si>
    <t>SAN FRANCISCO TEPEYANCO</t>
  </si>
  <si>
    <t>TLSSA002052</t>
  </si>
  <si>
    <t>SAN MIGUEL TENANCINGO</t>
  </si>
  <si>
    <t>TLSSA002040</t>
  </si>
  <si>
    <t>GUADALUPE TLACHCO</t>
  </si>
  <si>
    <t>SANTA CRUZ TLAXCALA</t>
  </si>
  <si>
    <t>TLSSA002035</t>
  </si>
  <si>
    <t>SAN ISIDRO BUEN SUCESO</t>
  </si>
  <si>
    <t>TLSSA002023</t>
  </si>
  <si>
    <t>SANTA CRUZ TECHACHALCO</t>
  </si>
  <si>
    <t>PANOTLA</t>
  </si>
  <si>
    <t>TLSSA002011</t>
  </si>
  <si>
    <t>SAN RAFAEL TENANYECAC</t>
  </si>
  <si>
    <t>TLSSA002006</t>
  </si>
  <si>
    <t>SAN ANTONIO ACUAMANALA</t>
  </si>
  <si>
    <t>ACUAMANALA</t>
  </si>
  <si>
    <t>ACUAMANALA DE MIGUEL HIDALGO</t>
  </si>
  <si>
    <t>TLSSA001994</t>
  </si>
  <si>
    <t>SAN DAMIAN TEXOLOC</t>
  </si>
  <si>
    <t>TLSSA001982</t>
  </si>
  <si>
    <t>SAN FRANCISCO TETLANOHCAN</t>
  </si>
  <si>
    <t>TLSSA001970</t>
  </si>
  <si>
    <t>ATLZAYANCA</t>
  </si>
  <si>
    <t>TLSSA001965</t>
  </si>
  <si>
    <t>LA CARIDAD CUAXONACAYO</t>
  </si>
  <si>
    <t>TLSSA001953</t>
  </si>
  <si>
    <t>SAN ANTONIO ATOTONILCO</t>
  </si>
  <si>
    <t>TLSSA001941</t>
  </si>
  <si>
    <t>SAN PEDRO XOCHITEOTLA</t>
  </si>
  <si>
    <t>TLSSA001936</t>
  </si>
  <si>
    <t>SAN RAFAEL TEPATLAXCO</t>
  </si>
  <si>
    <t>TLSSA001924</t>
  </si>
  <si>
    <t>SAN PABLO APETATITLAN</t>
  </si>
  <si>
    <t>APETATITLAN</t>
  </si>
  <si>
    <t>TLSSA001912</t>
  </si>
  <si>
    <t>CENTRO INTEGRAL DE SALUD MENTAL</t>
  </si>
  <si>
    <t>TLSSA001895</t>
  </si>
  <si>
    <t>LA MAGDALENA TLALTELULCO</t>
  </si>
  <si>
    <t>TLSSA001871</t>
  </si>
  <si>
    <t>CENTRO DE SALUD FRANCISCO. JAVIER MINA</t>
  </si>
  <si>
    <t>COLONIA FRANCISCO JAVIER MINA</t>
  </si>
  <si>
    <t>ZILTLALTEPEC DE TRINIDAD SANCHEZ SANTOS</t>
  </si>
  <si>
    <t>TLSSA001866</t>
  </si>
  <si>
    <t>COLONIA LOMA FLORIDA</t>
  </si>
  <si>
    <t>TLSSA001854</t>
  </si>
  <si>
    <t>CENTRO DE SALUD SANTA MARIA TLACATECPA</t>
  </si>
  <si>
    <t>TLSSA001830</t>
  </si>
  <si>
    <t>CENTRO DE SALUD DE MAXIMO ROJAS</t>
  </si>
  <si>
    <t>MAXIMO ROJAS XALOSTOC</t>
  </si>
  <si>
    <t>TLSSA001825</t>
  </si>
  <si>
    <t>SAN PEDRO TLACOTEPEC</t>
  </si>
  <si>
    <t>TLSSA001813</t>
  </si>
  <si>
    <t>CENTRO DE SALUD SANCTORUM DE LAZARO CARDENAS</t>
  </si>
  <si>
    <t>SANCTORUM</t>
  </si>
  <si>
    <t>SANCTORUM DE LAZARO CARDENAS</t>
  </si>
  <si>
    <t>TLSSA001801</t>
  </si>
  <si>
    <t>CENTRO DE SALUD DE SAN MIGUEL XALTIPAN</t>
  </si>
  <si>
    <t>TLSSA001796</t>
  </si>
  <si>
    <t>TLSSA001772</t>
  </si>
  <si>
    <t>SAN MARCOS GUAQUILPAN</t>
  </si>
  <si>
    <t>TLSSA001743</t>
  </si>
  <si>
    <t>MARIANO MATAMOROS</t>
  </si>
  <si>
    <t>TLSSA001731</t>
  </si>
  <si>
    <t>SAN LUCAS CUAUHTELULPAN</t>
  </si>
  <si>
    <t>TLSSA001726</t>
  </si>
  <si>
    <t>SANTA CRUZ AQUIAHUAC</t>
  </si>
  <si>
    <t>TLSSA001714</t>
  </si>
  <si>
    <t>SAN BARTOLOME TENANGO</t>
  </si>
  <si>
    <t>TLSSA001702</t>
  </si>
  <si>
    <t>SAN MIGUEL CONTLA</t>
  </si>
  <si>
    <t>TLSSA001690</t>
  </si>
  <si>
    <t>TLSSA001685</t>
  </si>
  <si>
    <t>TEPETITLA</t>
  </si>
  <si>
    <t>TLSSA001673</t>
  </si>
  <si>
    <t>SANTA CRUZ GUADALUPE</t>
  </si>
  <si>
    <t>TLSSA001661</t>
  </si>
  <si>
    <t>SANTA ISABEL XILOXOXTLA</t>
  </si>
  <si>
    <t>TLSSA001656</t>
  </si>
  <si>
    <t>SANTA CRUZ QUILEHTLA</t>
  </si>
  <si>
    <t>TLSSA001644</t>
  </si>
  <si>
    <t>STA CATARINA AYOMETLA</t>
  </si>
  <si>
    <t>SANTA CATARINA AYOMETLA</t>
  </si>
  <si>
    <t>TLSSA001632</t>
  </si>
  <si>
    <t>SANTA APOLONIA TEACALCO</t>
  </si>
  <si>
    <t>TLSSA001620</t>
  </si>
  <si>
    <t>SANTA ANA NOPALUCAN</t>
  </si>
  <si>
    <t>TLSSA001615</t>
  </si>
  <si>
    <t>SAN LUCAS TECOPILCO</t>
  </si>
  <si>
    <t>TLSSA001603</t>
  </si>
  <si>
    <t>SAN LORENZO AXOCOMANITLA</t>
  </si>
  <si>
    <t>TLSSA001591</t>
  </si>
  <si>
    <t>SAN JUAN HUACTZINCO</t>
  </si>
  <si>
    <t>TLSSA001586</t>
  </si>
  <si>
    <t>SAN JOSE TEACALCO</t>
  </si>
  <si>
    <t>TLSSA001574</t>
  </si>
  <si>
    <t>SAN JERONIMO ZACUALPAN</t>
  </si>
  <si>
    <t>TLSSA001562</t>
  </si>
  <si>
    <t>TLSSA001533</t>
  </si>
  <si>
    <t>TLSSA001521</t>
  </si>
  <si>
    <t>COLONIA GUSTAVO DIAZ ORDAZ</t>
  </si>
  <si>
    <t>TLSSA001516</t>
  </si>
  <si>
    <t>TLSSA001504</t>
  </si>
  <si>
    <t>TLSSA001492</t>
  </si>
  <si>
    <t>XICOTZINGO</t>
  </si>
  <si>
    <t>XICOHTZINCO</t>
  </si>
  <si>
    <t>TLSSA001463</t>
  </si>
  <si>
    <t>TLSSA001451</t>
  </si>
  <si>
    <t>SANTA BARBARA ACUICUIXCATEPEC</t>
  </si>
  <si>
    <t>SANTA BARBARA ACUICUIZCATEPEC</t>
  </si>
  <si>
    <t>TLSSA001446</t>
  </si>
  <si>
    <t>LA ASCENCION HUITZCOLOTEPEC</t>
  </si>
  <si>
    <t>LA ASCENSION HUITZCOLOTEPEC</t>
  </si>
  <si>
    <t>TLSSA001422</t>
  </si>
  <si>
    <t>SAN MARTIN XALTOCAN</t>
  </si>
  <si>
    <t>TLSSA001410</t>
  </si>
  <si>
    <t>XALOSTOC</t>
  </si>
  <si>
    <t>TLSSA001405</t>
  </si>
  <si>
    <t>SN ANDRES AHUASHUATEPEC</t>
  </si>
  <si>
    <t>TLSSA001381</t>
  </si>
  <si>
    <t>TLSSA001364</t>
  </si>
  <si>
    <t>ZITLALTEPEC</t>
  </si>
  <si>
    <t>TLSSA001352</t>
  </si>
  <si>
    <t>SAN JUAN TOTOLAC</t>
  </si>
  <si>
    <t>TOTOLAC</t>
  </si>
  <si>
    <t>TLSSA001340</t>
  </si>
  <si>
    <t>TOCATLAN</t>
  </si>
  <si>
    <t>TLSSA001335</t>
  </si>
  <si>
    <t>LAS VIGAS</t>
  </si>
  <si>
    <t>TLSSA001323</t>
  </si>
  <si>
    <t>UNION EJIDAL TIERRA Y LIBERTAD</t>
  </si>
  <si>
    <t>TLSSA001311</t>
  </si>
  <si>
    <t>SAN JOSE TEPEYAHUALCO</t>
  </si>
  <si>
    <t>TLSSA001306</t>
  </si>
  <si>
    <t>SAN LORENZO SOLTEPEC</t>
  </si>
  <si>
    <t>TLSSA001294</t>
  </si>
  <si>
    <t>TLSSA001282</t>
  </si>
  <si>
    <t>TLSSA001270</t>
  </si>
  <si>
    <t>TLSSA001265</t>
  </si>
  <si>
    <t>LAGUNILLAS</t>
  </si>
  <si>
    <t>LAGUNILLA</t>
  </si>
  <si>
    <t>TLSSA001253</t>
  </si>
  <si>
    <t>JOSE MARIA MORELOS BUENAVISTA</t>
  </si>
  <si>
    <t>TLSSA001241</t>
  </si>
  <si>
    <t>SAN ANTONIO HUEXOTITLA</t>
  </si>
  <si>
    <t>TLSSA001236</t>
  </si>
  <si>
    <t>COLONIA PROFESOR GRACIANO SANCHEZ</t>
  </si>
  <si>
    <t>TLSSA001224</t>
  </si>
  <si>
    <t>CASA BLANCA</t>
  </si>
  <si>
    <t>TLSSA001212</t>
  </si>
  <si>
    <t>ACOPINALCO DEL PEÃ‘ON</t>
  </si>
  <si>
    <t>TLSSA001195</t>
  </si>
  <si>
    <t>UNEME PARA LA PREVENCION Y ATENCION DE ENFERMEDADES DE TRANSMISION SEXUAL (VIH-SIDA)</t>
  </si>
  <si>
    <t>TLSSA001130</t>
  </si>
  <si>
    <t>CLINICA DE ESPECIALIDADES DENTALES DE TLAXCALA</t>
  </si>
  <si>
    <t>TLSSA001125</t>
  </si>
  <si>
    <t>SANTA ISABEL TETLATLAHUCA</t>
  </si>
  <si>
    <t>TLSSA001101</t>
  </si>
  <si>
    <t>SAN FRANCISCO ATEXCATZINCO</t>
  </si>
  <si>
    <t>TLSSA001096</t>
  </si>
  <si>
    <t>CAPULAC</t>
  </si>
  <si>
    <t>TLSSA001072</t>
  </si>
  <si>
    <t>VILLARREAL</t>
  </si>
  <si>
    <t>SAN JOSE VILLARREAL</t>
  </si>
  <si>
    <t>TLSSA001043</t>
  </si>
  <si>
    <t>NICOLAS BRAVO</t>
  </si>
  <si>
    <t>TLSSA001031</t>
  </si>
  <si>
    <t>TEOLOCHOLCO</t>
  </si>
  <si>
    <t>TLSSA000990</t>
  </si>
  <si>
    <t>TLSSA000961</t>
  </si>
  <si>
    <t>CENTRO DE SALUD URBANO DE VILLA VICENTE GUERRERO</t>
  </si>
  <si>
    <t>TLSSA000944</t>
  </si>
  <si>
    <t>SAN TADEO HUILOAPAN</t>
  </si>
  <si>
    <t>TLSSA000932</t>
  </si>
  <si>
    <t>SAN MATEO HUEXOYUCAN</t>
  </si>
  <si>
    <t>TLSSA000915</t>
  </si>
  <si>
    <t>SAN JORGE TEZOQUIPAN</t>
  </si>
  <si>
    <t>TLSSA000903</t>
  </si>
  <si>
    <t>SAN FRANCISCO TEMETZONTLA</t>
  </si>
  <si>
    <t>TLSSA000891</t>
  </si>
  <si>
    <t>SAN NICOLAS PANOTLA</t>
  </si>
  <si>
    <t>TLSSA000886</t>
  </si>
  <si>
    <t>SAN VICENTE XILOXOCHITLA</t>
  </si>
  <si>
    <t>TLSSA000874</t>
  </si>
  <si>
    <t>SANTIAGO MICHAC</t>
  </si>
  <si>
    <t>TLSSA000862</t>
  </si>
  <si>
    <t>SAN MIGUEL XOCHITECATITLA</t>
  </si>
  <si>
    <t>TLSSA000845</t>
  </si>
  <si>
    <t>SAN MIGUEL DEL MILAGRO</t>
  </si>
  <si>
    <t>TLSSA000833</t>
  </si>
  <si>
    <t>SANTA MARIA NATIVITAS</t>
  </si>
  <si>
    <t>TLSSA000821</t>
  </si>
  <si>
    <t>TLSSA000792</t>
  </si>
  <si>
    <t>TLSSA000775</t>
  </si>
  <si>
    <t>SAN MATEO TEPETITLA</t>
  </si>
  <si>
    <t>TLSSA000751</t>
  </si>
  <si>
    <t>SAN JOSE AZTATLA</t>
  </si>
  <si>
    <t>TLSSA000746</t>
  </si>
  <si>
    <t>SAN FELIPE CUAHUTENCO</t>
  </si>
  <si>
    <t>SAN FELIPE CUAUHTENCO</t>
  </si>
  <si>
    <t>TLSSA000734</t>
  </si>
  <si>
    <t>MAZATECOCHCO</t>
  </si>
  <si>
    <t>MAZATECOCHCO DE JOSE MARIA MORELOS</t>
  </si>
  <si>
    <t>TLSSA000710</t>
  </si>
  <si>
    <t>IXTENCO</t>
  </si>
  <si>
    <t>TLSSA000705</t>
  </si>
  <si>
    <t>LA TRINIDAD TENEXYECAC</t>
  </si>
  <si>
    <t>TLSSA000693</t>
  </si>
  <si>
    <t>STA. JUSTINA ECATEPEC</t>
  </si>
  <si>
    <t>SANTA JUSTINA ECATEPEC</t>
  </si>
  <si>
    <t>TLSSA000681</t>
  </si>
  <si>
    <t>SAN ANTONIO TIZOSTOC</t>
  </si>
  <si>
    <t>TLSSA000676</t>
  </si>
  <si>
    <t>SAN JUAN NEPOPUALCO</t>
  </si>
  <si>
    <t>TLSSA000664</t>
  </si>
  <si>
    <t>SAN SIMEON XIPETZINGO</t>
  </si>
  <si>
    <t>SAN SIMEON XIPETZINCO</t>
  </si>
  <si>
    <t>TLSSA000623</t>
  </si>
  <si>
    <t>SAN DIEGO RECOBA</t>
  </si>
  <si>
    <t>TLSSA000611</t>
  </si>
  <si>
    <t>TLSSA000594</t>
  </si>
  <si>
    <t>SAN IDELFONSO HUEYOTLIPAN</t>
  </si>
  <si>
    <t>TLSSA000582</t>
  </si>
  <si>
    <t>COLONIA LICENCIADO MAURO ANGULO</t>
  </si>
  <si>
    <t>TLSSA000570</t>
  </si>
  <si>
    <t>SAN JOSE XICOHTENCATL</t>
  </si>
  <si>
    <t>TLSSA000565</t>
  </si>
  <si>
    <t>RANCHERIA DE LOS PILARES</t>
  </si>
  <si>
    <t>TLSSA000553</t>
  </si>
  <si>
    <t>TLSSA000541</t>
  </si>
  <si>
    <t>COL. HERMENEGILDO GALEANA</t>
  </si>
  <si>
    <t>COLONIA HERMENEGILDO GALEANA</t>
  </si>
  <si>
    <t>TLSSA000536</t>
  </si>
  <si>
    <t>COLONIA CHAPULTEPEC</t>
  </si>
  <si>
    <t>TLSSA000524</t>
  </si>
  <si>
    <t>TLSSA000500</t>
  </si>
  <si>
    <t>CENTRO DE SALUD URBANO DE HUAMANTLA</t>
  </si>
  <si>
    <t>TLSSA000495</t>
  </si>
  <si>
    <t>ESPAÃ‘ITA</t>
  </si>
  <si>
    <t>TLSSA000471</t>
  </si>
  <si>
    <t>SAN FRANCISCO MITEPEC</t>
  </si>
  <si>
    <t>TLSSA000466</t>
  </si>
  <si>
    <t>LA MAGDALENA CUEXTOTITLA</t>
  </si>
  <si>
    <t>TLSSA000454</t>
  </si>
  <si>
    <t>TLSSA000442</t>
  </si>
  <si>
    <t>TLSSA000430</t>
  </si>
  <si>
    <t>SAN JOSE CUAMANTZINGO</t>
  </si>
  <si>
    <t>MUÃ‘OZ DE DOMINGO ARENAS</t>
  </si>
  <si>
    <t>TLSSA000425</t>
  </si>
  <si>
    <t>MUÃ‘OZ</t>
  </si>
  <si>
    <t>TLSSA000413</t>
  </si>
  <si>
    <t>SN PEDRO TLALCUALPAN DE N. BRAVO</t>
  </si>
  <si>
    <t>SAN PEDRO TLALCUAPAN DE NICOLAS BRAVO</t>
  </si>
  <si>
    <t>TLSSA000384</t>
  </si>
  <si>
    <t>SAN BARTOLOME CUAHUIXMATLAC</t>
  </si>
  <si>
    <t>TLSSA000360</t>
  </si>
  <si>
    <t>SAN PEDRO MUÃ‘OZTLA</t>
  </si>
  <si>
    <t>TLSSA000355</t>
  </si>
  <si>
    <t>CHIAUTEMPAN (TEPETLAPAN)</t>
  </si>
  <si>
    <t>TLSSA000343</t>
  </si>
  <si>
    <t>SAN MIGUEL BUENAVISTA</t>
  </si>
  <si>
    <t>TLSSA000326</t>
  </si>
  <si>
    <t>SAN ANTONIO CUAXOMULCO</t>
  </si>
  <si>
    <t>TLSSA000314</t>
  </si>
  <si>
    <t>SAN FRANCISCO CUEXCONTZI</t>
  </si>
  <si>
    <t>CUAPIAXTLA</t>
  </si>
  <si>
    <t>TLSSA000302</t>
  </si>
  <si>
    <t>COLONIA IGNACIO ALLENDE</t>
  </si>
  <si>
    <t>TLSSA000290</t>
  </si>
  <si>
    <t>TLSSA000285</t>
  </si>
  <si>
    <t>COLONIA LA SOLEDAD</t>
  </si>
  <si>
    <t>TLSSA000273</t>
  </si>
  <si>
    <t>SANTIAGO CUAULA</t>
  </si>
  <si>
    <t>TLSSA000256</t>
  </si>
  <si>
    <t>SAN ANTONIO MAZAPA</t>
  </si>
  <si>
    <t>MAZAPA</t>
  </si>
  <si>
    <t>TLSSA000244</t>
  </si>
  <si>
    <t>CENTRO DE SALUD URBANO DE CALPULALPAN</t>
  </si>
  <si>
    <t>TLSSA000232</t>
  </si>
  <si>
    <t>SANTA MARIA TEXCALAC</t>
  </si>
  <si>
    <t>TLSSA000220</t>
  </si>
  <si>
    <t>SAN LUIS APIZAQUITO</t>
  </si>
  <si>
    <t>TLSSA000203</t>
  </si>
  <si>
    <t>CENTRO DE SALUD URBANO DE APIZACO</t>
  </si>
  <si>
    <t>TLSSA000186</t>
  </si>
  <si>
    <t>COLONIA DELICIAS</t>
  </si>
  <si>
    <t>TLSSA000150</t>
  </si>
  <si>
    <t>XALTITLA</t>
  </si>
  <si>
    <t>TLSSA000145</t>
  </si>
  <si>
    <t>SANTA CRUZ POCITOS</t>
  </si>
  <si>
    <t>TLSSA000133</t>
  </si>
  <si>
    <t>TLSSA000121</t>
  </si>
  <si>
    <t>CONCEPCION HIDALGO</t>
  </si>
  <si>
    <t>TLSSA000116</t>
  </si>
  <si>
    <t>LA TRASQUILA</t>
  </si>
  <si>
    <t>TLSSA000080</t>
  </si>
  <si>
    <t>SAN PEDRO ECATEPEC</t>
  </si>
  <si>
    <t>TLSSA000075</t>
  </si>
  <si>
    <t>TLSSA000063</t>
  </si>
  <si>
    <t>TLSSA000051</t>
  </si>
  <si>
    <t>SAN DAMIAN TLACOCALPAN</t>
  </si>
  <si>
    <t>AMAXAC DE GUERRERO</t>
  </si>
  <si>
    <t>TLSSA000022</t>
  </si>
  <si>
    <t>TLSSA000010</t>
  </si>
  <si>
    <t>CENTRO COMUNITARIO DE SALUD MENTAL Y ADICCIONES JALPA DE MENDEZ</t>
  </si>
  <si>
    <t>TCSSA017770</t>
  </si>
  <si>
    <t>C.S. ARENA 3RA</t>
  </si>
  <si>
    <t>ARENA 3RA. SECCION</t>
  </si>
  <si>
    <t>TCSSA017765</t>
  </si>
  <si>
    <t>CENTRO COMUNITARIO DE SALUD MENTAL Y ADICCIONES MACUSPANA</t>
  </si>
  <si>
    <t>TCSSA017753</t>
  </si>
  <si>
    <t>C.S. HUAPACAL 1RA SECC</t>
  </si>
  <si>
    <t>HUAPACAL 1RA. SECCION</t>
  </si>
  <si>
    <t>TCSSA017741</t>
  </si>
  <si>
    <t>UNEME- ENFERMEDADES CRONICAS DE MACUSPANA</t>
  </si>
  <si>
    <t>TCSSA017736</t>
  </si>
  <si>
    <t>UNEME ENFERMEDADES CRONICAS DE CARDENAS</t>
  </si>
  <si>
    <t>TCSSA017724</t>
  </si>
  <si>
    <t>C.S. CHILTEPEC (PUERTO CHILTEPEC)</t>
  </si>
  <si>
    <t>CHILTEPEC (PUERTO CHILTEPEC)</t>
  </si>
  <si>
    <t>TCSSA017712</t>
  </si>
  <si>
    <t>C.S BUENAVISTA RIO NUEVO 2DA SECC</t>
  </si>
  <si>
    <t>BUENA VISTA RIO NUEVO 2DA. SECCION</t>
  </si>
  <si>
    <t>TCSSA017700</t>
  </si>
  <si>
    <t>C.S. EL ALAMBRADO</t>
  </si>
  <si>
    <t>EL ALAMBRADO</t>
  </si>
  <si>
    <t>TCSSA017695</t>
  </si>
  <si>
    <t>C.S. GREGORIO MENDEZ 2DA</t>
  </si>
  <si>
    <t>GREGORIO MENDEZ 2DA. SECCION</t>
  </si>
  <si>
    <t>TCSSA017683</t>
  </si>
  <si>
    <t>CESSA TECOLUTILLA</t>
  </si>
  <si>
    <t>TECOLUTILLA</t>
  </si>
  <si>
    <t>TCSSA017671</t>
  </si>
  <si>
    <t>UNEME-CAPASITS MACUSPANA</t>
  </si>
  <si>
    <t>TCSSA017666</t>
  </si>
  <si>
    <t>CAPASITS CARDENAS</t>
  </si>
  <si>
    <t>TCSSA017654</t>
  </si>
  <si>
    <t>C.S GRACIANO SANCHEZ</t>
  </si>
  <si>
    <t>TCSSA017642</t>
  </si>
  <si>
    <t>C.S. MORELOS</t>
  </si>
  <si>
    <t>JOSE MARIA MORELOS Y PAVON</t>
  </si>
  <si>
    <t>TCSSA017630</t>
  </si>
  <si>
    <t>CAPACITS TENOSIQUE</t>
  </si>
  <si>
    <t>TCSSA017625</t>
  </si>
  <si>
    <t>CENTRO DE SALUD ESTANCIA VIEJA 1RA</t>
  </si>
  <si>
    <t>ESTANCIA</t>
  </si>
  <si>
    <t>TCSSA017526</t>
  </si>
  <si>
    <t>TCSSA017514</t>
  </si>
  <si>
    <t>CENTRO DE SALUD PARRILLA II</t>
  </si>
  <si>
    <t>PARRILLA II</t>
  </si>
  <si>
    <t>TCSSA017502</t>
  </si>
  <si>
    <t>CENTRO DE SALUD VILLA PARRILLA</t>
  </si>
  <si>
    <t>PARRILLA</t>
  </si>
  <si>
    <t>TCSSA017490</t>
  </si>
  <si>
    <t>CENTRO COMUNITARIO DE SALUD MENTAL Y ADICCIONES PARAISO</t>
  </si>
  <si>
    <t>TCSSA017485</t>
  </si>
  <si>
    <t>CENTRO COMUNITARIO DE SALUD MENTAL Y ADICCIONES JONUTA</t>
  </si>
  <si>
    <t>TCSSA017473</t>
  </si>
  <si>
    <t>CENTRO COMUNITARIO DE SALUD MENTAL Y ADICCIONES COMALCALCO</t>
  </si>
  <si>
    <t>TCSSA017461</t>
  </si>
  <si>
    <t>UNEME ENFERMEDADES CRONICAS DE TEAPA</t>
  </si>
  <si>
    <t>TCSSA017456</t>
  </si>
  <si>
    <t>UNEME ENFERMEDADES CRONICAS DE EMILIANO ZAPATA, TABASCO</t>
  </si>
  <si>
    <t>TCSSA017444</t>
  </si>
  <si>
    <t>CARAVANA TIPO 0 NO.- 4</t>
  </si>
  <si>
    <t>TCSSA017415</t>
  </si>
  <si>
    <t>CAPASITS VILLAHERMOSA</t>
  </si>
  <si>
    <t>TCSSA017403</t>
  </si>
  <si>
    <t>CARAVANA TIPO 3 NO.-2  BENITO JUAREZ</t>
  </si>
  <si>
    <t>TCSSA017391</t>
  </si>
  <si>
    <t>CARAVANA TIPO 3 NO.- 1TENOSIQUE</t>
  </si>
  <si>
    <t>TCSSA017386</t>
  </si>
  <si>
    <t>UNIDAD MEDICA MOVIL TIPO 3 NUMERO 3, INDEPENDENCIA</t>
  </si>
  <si>
    <t>TCSSA017374</t>
  </si>
  <si>
    <t>CARAVANA TIPO 0 NO.- 1 ACACHAPAN Y COLMENA 5A. SECCION</t>
  </si>
  <si>
    <t>ACACHAPAN Y COLMENA 5TA. SECCION</t>
  </si>
  <si>
    <t>TCSSA017362</t>
  </si>
  <si>
    <t>CARAVANA DE SALUD TIPO 0 NO. 5</t>
  </si>
  <si>
    <t>TCSSA017350</t>
  </si>
  <si>
    <t>UNIDAD MOVIL DE ATENCION A LA MUJER (UMAM) RIO USUMACINTA</t>
  </si>
  <si>
    <t>TCSSA017321</t>
  </si>
  <si>
    <t>CARAVANA TIPO 3 NO.-1 FRANCISCO MARTINEZ GAYTAN</t>
  </si>
  <si>
    <t>TCSSA017304</t>
  </si>
  <si>
    <t>CARAVANA TIPO 1 NO. 2 BENITO JUAREZ</t>
  </si>
  <si>
    <t>BENITO JUAREZ (SAN CARLOS)</t>
  </si>
  <si>
    <t>TCSSA017292</t>
  </si>
  <si>
    <t>CARAVANA TIPO 1 NO.1 BENITO JUAREZ</t>
  </si>
  <si>
    <t>TCSSA017280</t>
  </si>
  <si>
    <t>CARAVANA TIPO 1 NO.- 1 BARRIAL</t>
  </si>
  <si>
    <t>EL BARRIAL</t>
  </si>
  <si>
    <t>TCSSA017275</t>
  </si>
  <si>
    <t>CARAVANA TIPO 1 NO.- 2 SAN MIGUEL</t>
  </si>
  <si>
    <t>TCSSA017263</t>
  </si>
  <si>
    <t>CARAVANA TIPO 1 NO.- 5 LA AZUCENITA</t>
  </si>
  <si>
    <t>TCSSA017251</t>
  </si>
  <si>
    <t>CARAVANA TIPO 1 NO.- 4 LIBERTAD</t>
  </si>
  <si>
    <t>TCSSA017246</t>
  </si>
  <si>
    <t>CARAVANA TIPO 1 NO.- 3 CAOBANAL 1A. SECCION (MEZCALAPA)</t>
  </si>
  <si>
    <t>CHONTALPA (ESTACION CHONTALPA)</t>
  </si>
  <si>
    <t>TCSSA017234</t>
  </si>
  <si>
    <t>CARAVANA TIPO 1 NO.- 2 FRONTERA</t>
  </si>
  <si>
    <t>TCSSA017222</t>
  </si>
  <si>
    <t>CARAVANA TIPO 1 NO.- 3 FRONTERA</t>
  </si>
  <si>
    <t>TCSSA017210</t>
  </si>
  <si>
    <t>CARAVANA TIPO 1 NO.- 1 FRONTERA</t>
  </si>
  <si>
    <t>TCSSA017205</t>
  </si>
  <si>
    <t>CARAVANA TIPO 1 NO.- 1 SAN FELIPE</t>
  </si>
  <si>
    <t>IGNACIO GUTIERREZ GOMEZ (SAN FELIPE)</t>
  </si>
  <si>
    <t>TCSSA017193</t>
  </si>
  <si>
    <t>CARAVANA TIPO 0 NO.-19 LOS NARANJOS 1A. SECCION</t>
  </si>
  <si>
    <t>TCSSA017164</t>
  </si>
  <si>
    <t>CARAVANA TIPO 0 NO.- 9 FRONTERA</t>
  </si>
  <si>
    <t>TCSSA017152</t>
  </si>
  <si>
    <t>CARAVANA TIPO 0 NO. 3</t>
  </si>
  <si>
    <t>TCSSA017140</t>
  </si>
  <si>
    <t>CENTRO COMUNITARIO DE SALUD MENTAL Y ADICCIONES TENOSIQUE</t>
  </si>
  <si>
    <t>TCSSA017135</t>
  </si>
  <si>
    <t>CENTRO COMUNITARIO DE SALUD MENTAL Y ADICCIONES TACOTALPA</t>
  </si>
  <si>
    <t>TCSSA017123</t>
  </si>
  <si>
    <t>CENTRO COMUNITARIO DE SALUD MENTAL Y ADICCIONES HUIMANGUILLO</t>
  </si>
  <si>
    <t>TCSSA017111</t>
  </si>
  <si>
    <t>CENTRO COMUNITARIO DE SALUD MENTAL Y ADICCIONES EMILIANO ZAPATA</t>
  </si>
  <si>
    <t>TCSSA017106</t>
  </si>
  <si>
    <t>UNEME ENFERMEDADES CRONICAS DE CUNDUACAN</t>
  </si>
  <si>
    <t>TCSSA017094</t>
  </si>
  <si>
    <t>CENTRO COMUNITARIO DE SALUD MENTAL Y ADICCIONES CUNDUACAN</t>
  </si>
  <si>
    <t>TCSSA017082</t>
  </si>
  <si>
    <t>UNEME ENFERMEDADES CRONICAS DE VILLAHERMOSA</t>
  </si>
  <si>
    <t>TCSSA017070</t>
  </si>
  <si>
    <t>CENTRO COMUNITARIO DE SALUD MENTAL Y ADICCIONES CENTRO VILLA HERMOSA</t>
  </si>
  <si>
    <t>TCSSA017065</t>
  </si>
  <si>
    <t>CENTRO COMUNITARIO DE SALUD MENTAL Y ADICCIONES FRONTERA</t>
  </si>
  <si>
    <t>TCSSA017053</t>
  </si>
  <si>
    <t>CENTRO COMUNITARIO DE SALUD MENTAL Y ADICCIONES CARDENAS</t>
  </si>
  <si>
    <t>TCSSA017041</t>
  </si>
  <si>
    <t>C.S. COL. TEJERIA</t>
  </si>
  <si>
    <t>TCSSA017036</t>
  </si>
  <si>
    <t>C.S. COL. MORELIA</t>
  </si>
  <si>
    <t>TCSSA017024</t>
  </si>
  <si>
    <t>C.S. STA. ROSA 1RA.</t>
  </si>
  <si>
    <t>SANTA ROSA 1RA. SECCION</t>
  </si>
  <si>
    <t>TCSSA017000</t>
  </si>
  <si>
    <t>CARAVANA TIPO II NO.- 5</t>
  </si>
  <si>
    <t>TCSSA016995</t>
  </si>
  <si>
    <t>C.S. SAN JOSE GAVIOTAS</t>
  </si>
  <si>
    <t>TCSSA016983</t>
  </si>
  <si>
    <t>CARAVANA TIPO II NO.- 1 MACUSPANA</t>
  </si>
  <si>
    <t>TCSSA016966</t>
  </si>
  <si>
    <t>U.M.M. TIPO II NO.- 2</t>
  </si>
  <si>
    <t>TCSSA016954</t>
  </si>
  <si>
    <t>U.M.M. TIPO II NO.- 4</t>
  </si>
  <si>
    <t>EL AGUILA</t>
  </si>
  <si>
    <t>TCSSA016942</t>
  </si>
  <si>
    <t>CARAVANA TIPO I NO.- 2 HUAPACAL</t>
  </si>
  <si>
    <t>TCSSA016930</t>
  </si>
  <si>
    <t>CARAVANA TIPO II NO.- 4 PEDREGALITO</t>
  </si>
  <si>
    <t>PEDREGALITO 1RA. SECCION</t>
  </si>
  <si>
    <t>TCSSA016925</t>
  </si>
  <si>
    <t>CARAVANA TIPO I NO.- 1 FRANCISCO RUEDA 1RA.</t>
  </si>
  <si>
    <t>FRANCISCO RUEDA</t>
  </si>
  <si>
    <t>TCSSA016913</t>
  </si>
  <si>
    <t>U.M.M. TIPO II NO.- 1</t>
  </si>
  <si>
    <t>TCSSA016901</t>
  </si>
  <si>
    <t>C.S. JOSE MA. MORELOS Y PAVON (STA RITA)</t>
  </si>
  <si>
    <t>JOSE MARIA MORELOS Y PAVON (SANTA RITA)</t>
  </si>
  <si>
    <t>TCSSA016896</t>
  </si>
  <si>
    <t>C.S. EL POCHOTE</t>
  </si>
  <si>
    <t>EMILIANO ZAPATA (SECCION POCHOTE)</t>
  </si>
  <si>
    <t>TCSSA016884</t>
  </si>
  <si>
    <t>C.S. FRANCISCO VILLA</t>
  </si>
  <si>
    <t>TCSSA016872</t>
  </si>
  <si>
    <t>C.S. PEDRO A. GONZALEZ</t>
  </si>
  <si>
    <t>PEDRO A. GONZALEZ</t>
  </si>
  <si>
    <t>TCSSA016860</t>
  </si>
  <si>
    <t>C.S. FRANCISCO. I MADERO 1RA.</t>
  </si>
  <si>
    <t>FRANCISCO I. MADERO ALTO 1RA. SECCION</t>
  </si>
  <si>
    <t>TCSSA016843</t>
  </si>
  <si>
    <t>C.S. EMILIANO ZAPATA 1RA SECC.</t>
  </si>
  <si>
    <t>EMILIANO ZAPATA 1RA. SECCION</t>
  </si>
  <si>
    <t>TCSSA016831</t>
  </si>
  <si>
    <t>C.S. SALOYA 2DA</t>
  </si>
  <si>
    <t>SALOYA 2DA. SECCION</t>
  </si>
  <si>
    <t>TCSSA016785</t>
  </si>
  <si>
    <t>C.S. SAN ISIDRO 1RA</t>
  </si>
  <si>
    <t>SAN ISIDRO 1RA. SECCION</t>
  </si>
  <si>
    <t>TCSSA016773</t>
  </si>
  <si>
    <t>C.S. SAN NICOLAS</t>
  </si>
  <si>
    <t>TCSSA016761</t>
  </si>
  <si>
    <t>C.S. MANATINERO</t>
  </si>
  <si>
    <t>EL ALACRAN (MANATINERO)</t>
  </si>
  <si>
    <t>TCSSA016744</t>
  </si>
  <si>
    <t>C.S. VILLA  CHONTALPA</t>
  </si>
  <si>
    <t>TCSSA007724</t>
  </si>
  <si>
    <t>CESSA LA MANGA</t>
  </si>
  <si>
    <t>TCSSA007700</t>
  </si>
  <si>
    <t>CENTRO DE SALUD POB. AYAPA</t>
  </si>
  <si>
    <t>AYAPA</t>
  </si>
  <si>
    <t>TCSSA007691</t>
  </si>
  <si>
    <t>CENTRO DE SALUD SALOYA 1A</t>
  </si>
  <si>
    <t>SALOYA 1RA. SECCION</t>
  </si>
  <si>
    <t>TCSSA007682</t>
  </si>
  <si>
    <t>C.S MIRAFLORES</t>
  </si>
  <si>
    <t>ARROYO SECO MIRAFLORES</t>
  </si>
  <si>
    <t>TCSSA007673</t>
  </si>
  <si>
    <t>TCSSA006681</t>
  </si>
  <si>
    <t>C.S.U. COCOHITAL</t>
  </si>
  <si>
    <t>COCOHITAL</t>
  </si>
  <si>
    <t>TCSSA006676</t>
  </si>
  <si>
    <t>UNIDAD DE ESPECIALIDADES MEDICAS DE IMAGENOLOGIA DE VILLAHERMOSA</t>
  </si>
  <si>
    <t>TCSSA006652</t>
  </si>
  <si>
    <t>C.S. JUAN ALDAMA</t>
  </si>
  <si>
    <t>TCSSA006611</t>
  </si>
  <si>
    <t>C.S. POB. MECOACAN</t>
  </si>
  <si>
    <t>MECOACAN</t>
  </si>
  <si>
    <t>TCSSA006606</t>
  </si>
  <si>
    <t>C.S. SAN JOSE</t>
  </si>
  <si>
    <t>TCSSA006594</t>
  </si>
  <si>
    <t>C.S. JOSE MA. PINO SUAREZ</t>
  </si>
  <si>
    <t>JOSE MARIA PINO SUAREZ (SAN PEDRO)</t>
  </si>
  <si>
    <t>TCSSA006582</t>
  </si>
  <si>
    <t>C.S. LOS PAJAROS</t>
  </si>
  <si>
    <t>LOS PAJAROS</t>
  </si>
  <si>
    <t>TCSSA006570</t>
  </si>
  <si>
    <t>C.S. VILLA OCUILTZAPOTLAN</t>
  </si>
  <si>
    <t>OCUILTZAPOTLAN</t>
  </si>
  <si>
    <t>TCSSA006553</t>
  </si>
  <si>
    <t>C.S. SANTUARIO 1RA. SECCION</t>
  </si>
  <si>
    <t>SANTUARIO 1RA. SECCION</t>
  </si>
  <si>
    <t>TCSSA006524</t>
  </si>
  <si>
    <t>C.S. MECOACAN 2A (SAN LORENZO)</t>
  </si>
  <si>
    <t>MECOACAN 2DA. SECCION (SAN LORENZO)</t>
  </si>
  <si>
    <t>TCSSA006512</t>
  </si>
  <si>
    <t>CENTRO DE SALUD CON DOS NUCLEOS BASICOS POB.REDENCION DEL CAMPESINO, TENOSIQUE,TABASCO</t>
  </si>
  <si>
    <t>REDENCION DEL CAMPESINO</t>
  </si>
  <si>
    <t>TCSSA006500</t>
  </si>
  <si>
    <t>C.S. SANTA LUCIA</t>
  </si>
  <si>
    <t>TCSSA006495</t>
  </si>
  <si>
    <t>C.S. CHACALAPA 1RA SECCION</t>
  </si>
  <si>
    <t>CHACALAPA 1RA. SECCION</t>
  </si>
  <si>
    <t>TCSSA006483</t>
  </si>
  <si>
    <t xml:space="preserve">C.S. AQUILES SERDAN </t>
  </si>
  <si>
    <t>AQUILES SERDAN (SAN FERNANDO)</t>
  </si>
  <si>
    <t>TCSSA006471</t>
  </si>
  <si>
    <t>CENTRO DE SALUD CON UN NUCLEO BASICO RA. MONTE ADENTRO 1RA. SECC. MACUSPANA, TABASCO</t>
  </si>
  <si>
    <t>MONTE ADENTRO</t>
  </si>
  <si>
    <t>TCSSA006454</t>
  </si>
  <si>
    <t>CENTRO DE SALUD CON 1N. BASICO POB. XICOTENCATL TACOTALPA, TABASCO.</t>
  </si>
  <si>
    <t>TCSSA006442</t>
  </si>
  <si>
    <t>CENTRO DE SALUD CON 1 NUCLEO BASICO EJ. EL TULAR, CUNDUACAN, TABASCO</t>
  </si>
  <si>
    <t>EL TULAR</t>
  </si>
  <si>
    <t>TCSSA006413</t>
  </si>
  <si>
    <t>CENTRO DE SALUD CON UN NUCLEO BASICO RA. CACAHUATALILLO, MACUSPANA, TABASCO</t>
  </si>
  <si>
    <t>CACAHUATALILLO</t>
  </si>
  <si>
    <t>TCSSA006401</t>
  </si>
  <si>
    <t xml:space="preserve">C.S. POB. TECOMINOACAN </t>
  </si>
  <si>
    <t>TECOMINOACAN</t>
  </si>
  <si>
    <t>TCSSA006355</t>
  </si>
  <si>
    <t>CENTRO DE SALUD CON UN NUCLEO BASICO COL. LA HULERIA, BALANCAN, TABASCO</t>
  </si>
  <si>
    <t>LA HULERIA</t>
  </si>
  <si>
    <t>TCSSA006343</t>
  </si>
  <si>
    <t>CENTRO DE SALUD LOMAS ALEGRES DE 1 NB</t>
  </si>
  <si>
    <t>LOMAS ALEGRES 1RA. SECCION</t>
  </si>
  <si>
    <t>TCSSA006331</t>
  </si>
  <si>
    <t>CENTRO DE SALUD CON UN NUCLEO BASICO CHACAMA, EMILIANO ZAPATA, TABASCO</t>
  </si>
  <si>
    <t>CHACAMA</t>
  </si>
  <si>
    <t>TCSSA006326</t>
  </si>
  <si>
    <t>CENTRO DE SALUD CON UN NUCLEO BASICO POB. CULICO 1A SECC. CUNDUACAN, TABASCO</t>
  </si>
  <si>
    <t>CULICO 1RA. SECCION</t>
  </si>
  <si>
    <t>TCSSA006314</t>
  </si>
  <si>
    <t>CENTRO DE SALUD CON UN NUCLEO BASICO GREGORIO MENDEZ , EMILIANO ZAPATA, TABASCO</t>
  </si>
  <si>
    <t>GREGORIO MENDEZ MAGAÃ‘A (PENJAMO)</t>
  </si>
  <si>
    <t>TCSSA006302</t>
  </si>
  <si>
    <t>CENTRO DE SALUD CON 2 NUCLEOS BASICOS POB. SIMON SARLAT, CENTLA</t>
  </si>
  <si>
    <t>SIMON SARLAT</t>
  </si>
  <si>
    <t>TCSSA006290</t>
  </si>
  <si>
    <t>CENTRO DE SALUD CON UN NUCLEO BASICO EJ. PARAISO EL TINTO, BALANCAN , TABASCO</t>
  </si>
  <si>
    <t>PARAISO (EL TINTO)</t>
  </si>
  <si>
    <t>TCSSA006285</t>
  </si>
  <si>
    <t>CENTRO DE SALUD CON 2 NUCLEOS BASICOS POB. TECOLUTA 2DA.</t>
  </si>
  <si>
    <t>TECOLUTA 2DA. SECCION</t>
  </si>
  <si>
    <t>TCSSA006273</t>
  </si>
  <si>
    <t>C.S OCCIDENTE (SAN FRANCISCO)</t>
  </si>
  <si>
    <t>OCCIDENTE (SAN FRANCISCO)</t>
  </si>
  <si>
    <t>TCSSA006261</t>
  </si>
  <si>
    <t>CESSA BUENA VISTA ZONA INDIGENA YOKOTAN</t>
  </si>
  <si>
    <t>BUENA VISTA 2DA. SECCION</t>
  </si>
  <si>
    <t>TCSSA006256</t>
  </si>
  <si>
    <t>C.S. EJIDO POMOCA</t>
  </si>
  <si>
    <t>POMOCA</t>
  </si>
  <si>
    <t>TCSSA006244</t>
  </si>
  <si>
    <t>C.S.  PASO DE CUPILCO 2DA.</t>
  </si>
  <si>
    <t>PASO DE CUPILCO</t>
  </si>
  <si>
    <t>TCSSA006220</t>
  </si>
  <si>
    <t>C.S.  LAGARTERA 3RA.</t>
  </si>
  <si>
    <t>LAGARTERA</t>
  </si>
  <si>
    <t>TCSSA006215</t>
  </si>
  <si>
    <t>C.S. IXTACOMITAN 1RA.</t>
  </si>
  <si>
    <t>IXTACOMITAN 1RA. SECCION</t>
  </si>
  <si>
    <t>TCSSA006191</t>
  </si>
  <si>
    <t>C.S. FRACC. LAS ROSAS</t>
  </si>
  <si>
    <t>FRACCIONAMIENTO OCUILTZAPOTLAN DOS</t>
  </si>
  <si>
    <t>TCSSA006186</t>
  </si>
  <si>
    <t>C.S. LOMAS DE OCUILZAPOTLAN</t>
  </si>
  <si>
    <t>TCSSA006174</t>
  </si>
  <si>
    <t>C.S. EL ESPINO</t>
  </si>
  <si>
    <t>EL ESPINO</t>
  </si>
  <si>
    <t>TCSSA006162</t>
  </si>
  <si>
    <t>C.S. LA CEIBA</t>
  </si>
  <si>
    <t>LA CEIBA</t>
  </si>
  <si>
    <t>TCSSA006150</t>
  </si>
  <si>
    <t>C.S. BARRANCA Y AMATE 3RA.</t>
  </si>
  <si>
    <t>BARRANCAS Y AMATE 3RA. SECCION</t>
  </si>
  <si>
    <t>TCSSA006145</t>
  </si>
  <si>
    <t>C.S. ISMATE Y CHILAPILLA</t>
  </si>
  <si>
    <t>ISMATE Y CHILAPILLA 1RA. SECCION</t>
  </si>
  <si>
    <t>TCSSA006121</t>
  </si>
  <si>
    <t>C.S. MIRAFLORES 2DA.</t>
  </si>
  <si>
    <t>MIRAFLORES 2DA. SECCION</t>
  </si>
  <si>
    <t>TCSSA006116</t>
  </si>
  <si>
    <t>C.S. COCOYOL</t>
  </si>
  <si>
    <t>COCOYOL (SOCIALISTA)</t>
  </si>
  <si>
    <t>TCSSA006104</t>
  </si>
  <si>
    <t>C.S. EL CORCHO</t>
  </si>
  <si>
    <t>AZTLAN 1RA. SECCION</t>
  </si>
  <si>
    <t>TCSSA006092</t>
  </si>
  <si>
    <t>C.S. ACACHAPAN Y COLMENA 3RA.</t>
  </si>
  <si>
    <t>ACACHAPAN Y COLMENA 3RA. SECCION</t>
  </si>
  <si>
    <t>TCSSA006080</t>
  </si>
  <si>
    <t>C.S. TUMBULUSHAL</t>
  </si>
  <si>
    <t>TUMBULUSHAL</t>
  </si>
  <si>
    <t>TCSSA006075</t>
  </si>
  <si>
    <t>C.S. EL MANZANO</t>
  </si>
  <si>
    <t>EL MANZANO</t>
  </si>
  <si>
    <t>TCSSA006063</t>
  </si>
  <si>
    <t>C.S. HUAPINOL</t>
  </si>
  <si>
    <t>TCSSA006051</t>
  </si>
  <si>
    <t>C.S. GONZALEZ 2DA.</t>
  </si>
  <si>
    <t>GONZALEZ 2DA. SECCION</t>
  </si>
  <si>
    <t>TCSSA006022</t>
  </si>
  <si>
    <t>TCSSA006010</t>
  </si>
  <si>
    <t>C.S. PLATANO Y CACAO 2DA.</t>
  </si>
  <si>
    <t>PLATANO Y CACAO 2DA. SECCION (LA ISLA)</t>
  </si>
  <si>
    <t>TCSSA006005</t>
  </si>
  <si>
    <t>C.S. GONZALEZ 3RA.</t>
  </si>
  <si>
    <t>GONZALEZ 3RA. SECCION</t>
  </si>
  <si>
    <t>TCSSA005993</t>
  </si>
  <si>
    <t>C.S. LAGARTERA 2DA.</t>
  </si>
  <si>
    <t>LAGARTERA 2DA. SECCION</t>
  </si>
  <si>
    <t>TCSSA005981</t>
  </si>
  <si>
    <t>C.S. MEDELLIN Y PIGUA 1RA.</t>
  </si>
  <si>
    <t>LAGARTERA 1RA. SECCION</t>
  </si>
  <si>
    <t>TCSSA005976</t>
  </si>
  <si>
    <t>C.S. EJIDO CARDENAS</t>
  </si>
  <si>
    <t>TCSSA005795</t>
  </si>
  <si>
    <t>C.S. MEDELLIN Y MADERO  2DA.</t>
  </si>
  <si>
    <t>MEDELLIN Y MADERO 2DA. SECCION</t>
  </si>
  <si>
    <t>TCSSA005771</t>
  </si>
  <si>
    <t>C.S. CORREGIDORA 5TA.</t>
  </si>
  <si>
    <t>CORREGIDORA ORTIZ 5TA. SECCION</t>
  </si>
  <si>
    <t>TCSSA005766</t>
  </si>
  <si>
    <t>C.S. BOQUERON 4TA.</t>
  </si>
  <si>
    <t>BOQUERON 4TA. SECCION (LAGUNA NUEVA)</t>
  </si>
  <si>
    <t>TCSSA005754</t>
  </si>
  <si>
    <t>C.S. RÌO TINTO 1RA.</t>
  </si>
  <si>
    <t>RIO TINTO 1RA. SECCION</t>
  </si>
  <si>
    <t>TCSSA005742</t>
  </si>
  <si>
    <t>C.S. GONZALEZ 1RA. PUNTA BRAVA (LA GLORIA)</t>
  </si>
  <si>
    <t>GONZALEZ 1RA. SECCION (PUNTA BRAVA)</t>
  </si>
  <si>
    <t>TCSSA005725</t>
  </si>
  <si>
    <t>C.S. ANACLETO CANABAL 1RA.</t>
  </si>
  <si>
    <t>ANACLETO CANABAL 1RA. SECCION</t>
  </si>
  <si>
    <t>TCSSA005713</t>
  </si>
  <si>
    <t>C.S. ACACHAPAN Y COLMENA 1A. SECCION</t>
  </si>
  <si>
    <t>ACACHAPAN Y COLMENA 1RA. SECCION</t>
  </si>
  <si>
    <t>TCSSA005701</t>
  </si>
  <si>
    <t>C.S. BITZAL 1RA .SECCION</t>
  </si>
  <si>
    <t>BITZAL 1RA. SECCION</t>
  </si>
  <si>
    <t>TCSSA005684</t>
  </si>
  <si>
    <t>C.S. HERMENEGILDO GALEANA 1RA.</t>
  </si>
  <si>
    <t>HERMENEGILDO GALEANA 1RA. SECCION</t>
  </si>
  <si>
    <t>TCSSA005672</t>
  </si>
  <si>
    <t>C.S. AQUILES SERDAN 3RA. SECCION</t>
  </si>
  <si>
    <t>AQUILES SERDAN 3RA. SECCION (SAN ROMAN)</t>
  </si>
  <si>
    <t>TCSSA005660</t>
  </si>
  <si>
    <t>CENTRO DE SALUD 20 DE NOVIEMBRE, LA CUEVA</t>
  </si>
  <si>
    <t>VEINTE DE NOVIEMBRE</t>
  </si>
  <si>
    <t>TCSSA005655</t>
  </si>
  <si>
    <t>C.S. EJIDO MIGUEL HIDALGO Y COSTILLA</t>
  </si>
  <si>
    <t>MIGUEL HIDALGO Y COSTILLA</t>
  </si>
  <si>
    <t>TCSSA005643</t>
  </si>
  <si>
    <t>C.S. BUENAVISTA VEINTITRES</t>
  </si>
  <si>
    <t>BUENAVISTA VEINTITRES</t>
  </si>
  <si>
    <t>TCSSA005631</t>
  </si>
  <si>
    <t>C.S. EL ZAPOTE</t>
  </si>
  <si>
    <t>TCSSA005626</t>
  </si>
  <si>
    <t>C.S. CHICOZAPOTE</t>
  </si>
  <si>
    <t>CHICOZAPOTE</t>
  </si>
  <si>
    <t>TCSSA005614</t>
  </si>
  <si>
    <t>C.S. PINO SUAREZ</t>
  </si>
  <si>
    <t>TCSSA005602</t>
  </si>
  <si>
    <t>C.S. GUASIMO</t>
  </si>
  <si>
    <t>EL GUASIMO</t>
  </si>
  <si>
    <t>TCSSA005590</t>
  </si>
  <si>
    <t>CENTRO DE SALUD EL CEDRO</t>
  </si>
  <si>
    <t>EL CEDRO</t>
  </si>
  <si>
    <t>TCSSA005585</t>
  </si>
  <si>
    <t>C.S. ARROYO</t>
  </si>
  <si>
    <t>ARROYO</t>
  </si>
  <si>
    <t>TCSSA005573</t>
  </si>
  <si>
    <t>C.S. BANDERA</t>
  </si>
  <si>
    <t>BANDERAS (GUATACALCA 2DA. SECCION)</t>
  </si>
  <si>
    <t>TCSSA005561</t>
  </si>
  <si>
    <t>C.S. UNION Y LIBERTAD</t>
  </si>
  <si>
    <t>UNION Y LIBERTAD</t>
  </si>
  <si>
    <t>TCSSA005556</t>
  </si>
  <si>
    <t>C.S. TRINIDAD MALPICA</t>
  </si>
  <si>
    <t>TRINIDAD MALPICA HERNANDEZ</t>
  </si>
  <si>
    <t>TCSSA005544</t>
  </si>
  <si>
    <t>C.S. PEDRO C. COLORADO</t>
  </si>
  <si>
    <t>PEDRO C. COLORADO 1RA. SECCION</t>
  </si>
  <si>
    <t>TCSSA005532</t>
  </si>
  <si>
    <t>C.S. MONTE LARGO</t>
  </si>
  <si>
    <t>MONTE LARGO 1RA. SECCION</t>
  </si>
  <si>
    <t>TCSSA005520</t>
  </si>
  <si>
    <t>C.S. BUERGOS</t>
  </si>
  <si>
    <t>BUERGOS</t>
  </si>
  <si>
    <t>TCSSA005515</t>
  </si>
  <si>
    <t>C.S. BAJO TULIJA</t>
  </si>
  <si>
    <t>BAJO TULIJA</t>
  </si>
  <si>
    <t>TCSSA005503</t>
  </si>
  <si>
    <t>C.S. EL MANGO</t>
  </si>
  <si>
    <t>EL MANGO</t>
  </si>
  <si>
    <t>TCSSA005491</t>
  </si>
  <si>
    <t xml:space="preserve">C.S.  SAN ANTONIO </t>
  </si>
  <si>
    <t>TCSSA005486</t>
  </si>
  <si>
    <t>C.S. LAS FERIAS</t>
  </si>
  <si>
    <t>LAS FERIAS</t>
  </si>
  <si>
    <t>TCSSA005462</t>
  </si>
  <si>
    <t xml:space="preserve">C.S. NUEVA DIVISION DEL BAYO </t>
  </si>
  <si>
    <t>NUEVA DIVISION DEL BAYO (GUATEMALA)</t>
  </si>
  <si>
    <t>TCSSA005450</t>
  </si>
  <si>
    <t>C.S. 1 N.B. PITAHAYA</t>
  </si>
  <si>
    <t>PITAHAYA</t>
  </si>
  <si>
    <t>TCSSA005445</t>
  </si>
  <si>
    <t>C.S. SAN ELPIDIO</t>
  </si>
  <si>
    <t>ELPIDIO SANCHEZ</t>
  </si>
  <si>
    <t>TCSSA005433</t>
  </si>
  <si>
    <t>C.S. EL RIO</t>
  </si>
  <si>
    <t>EL RIO</t>
  </si>
  <si>
    <t>TCSSA005416</t>
  </si>
  <si>
    <t>C.S. PUEBLO VIEJO</t>
  </si>
  <si>
    <t>TCSSA005404</t>
  </si>
  <si>
    <t>C.S. SAN MARCOS</t>
  </si>
  <si>
    <t>TCSSA005392</t>
  </si>
  <si>
    <t>C.S. HUAPACAL 1RA</t>
  </si>
  <si>
    <t>TCSSA005363</t>
  </si>
  <si>
    <t>C.S. CHICHONAL 1RA</t>
  </si>
  <si>
    <t>CHICHONAL 1RA. SECCION</t>
  </si>
  <si>
    <t>TCSSA005351</t>
  </si>
  <si>
    <t>C.S. C-33 20 DE NOVIEMBRE</t>
  </si>
  <si>
    <t>POBLADO C-33 20 DE NOVIEMBRE</t>
  </si>
  <si>
    <t>TCSSA005346</t>
  </si>
  <si>
    <t>C.S. OSTITAN</t>
  </si>
  <si>
    <t>OSTITAN 1RA. SECCION</t>
  </si>
  <si>
    <t>TCSSA005334</t>
  </si>
  <si>
    <t>CENTRO DE SALUD CON UN NUCLEO BASICO TRES LETRAS, EMILIANO ZAPATA, TABASCO</t>
  </si>
  <si>
    <t>TRES LETRAS</t>
  </si>
  <si>
    <t>TCSSA005322</t>
  </si>
  <si>
    <t>C.S. AGUACATE</t>
  </si>
  <si>
    <t>AGUACATE</t>
  </si>
  <si>
    <t>TCSSA005310</t>
  </si>
  <si>
    <t>C.S. EL MOTE</t>
  </si>
  <si>
    <t>CUNDUACAN (EL MOTE)</t>
  </si>
  <si>
    <t>TCSSA005305</t>
  </si>
  <si>
    <t>C.S. PECHUCALCO 2DA O LAS CRUCES</t>
  </si>
  <si>
    <t>PECHUCALCO 2DA. SECCION (LAS CRUCES)</t>
  </si>
  <si>
    <t>TCSSA005293</t>
  </si>
  <si>
    <t>C.S. LA PIEDRA 1RA</t>
  </si>
  <si>
    <t>LA PIEDRA 1RA. SECCION</t>
  </si>
  <si>
    <t>TCSSA005281</t>
  </si>
  <si>
    <t>C.S. EJIDO BUENAVENTURA</t>
  </si>
  <si>
    <t>BUENAVENTURA</t>
  </si>
  <si>
    <t>TCSSA005276</t>
  </si>
  <si>
    <t>C.S. HUIMANGO 2DA  LA MONA</t>
  </si>
  <si>
    <t>HUIMANGO 2DA. SECCION (LA MONA)</t>
  </si>
  <si>
    <t>TCSSA005264</t>
  </si>
  <si>
    <t>C.S. SUR 1RA</t>
  </si>
  <si>
    <t>SUR 1RA. SECCION</t>
  </si>
  <si>
    <t>TCSSA005252</t>
  </si>
  <si>
    <t>C.S. ORIENTE 3RA</t>
  </si>
  <si>
    <t>ORIENTE 3RA. SECCION</t>
  </si>
  <si>
    <t>TCSSA005240</t>
  </si>
  <si>
    <t>C.S. NORTE 2DA</t>
  </si>
  <si>
    <t>NORTE 2DA. SECCION</t>
  </si>
  <si>
    <t>TCSSA005235</t>
  </si>
  <si>
    <t>C.S. GREGORIO MENDEZ 1RA</t>
  </si>
  <si>
    <t>GREGORIO MENDEZ 1RA. SECCION</t>
  </si>
  <si>
    <t>TCSSA005211</t>
  </si>
  <si>
    <t>C.S. LA CRUZ DEL BAJIO</t>
  </si>
  <si>
    <t>LA CRUZ DEL BAJIO</t>
  </si>
  <si>
    <t>TCSSA005194</t>
  </si>
  <si>
    <t>C.S. TORNO LARGO 3RA..</t>
  </si>
  <si>
    <t>TORNO LARGO 3RA. SECCION (SABANILLA)</t>
  </si>
  <si>
    <t>TCSSA005182</t>
  </si>
  <si>
    <t>C.S. MIRAFLORES 3RA (CHIQUIGUA 2DA)</t>
  </si>
  <si>
    <t>MIRAFLORES 3RA. SECCION</t>
  </si>
  <si>
    <t>TCSSA005170</t>
  </si>
  <si>
    <t>C.S. ESTANZUELA  1RA</t>
  </si>
  <si>
    <t>ESTANZUELA 1RA. SECCION</t>
  </si>
  <si>
    <t>TCSSA005165</t>
  </si>
  <si>
    <t>C.S. ALVARO JIMBAL</t>
  </si>
  <si>
    <t>ALVARADO JIMBAL</t>
  </si>
  <si>
    <t>TCSSA005153</t>
  </si>
  <si>
    <t>C.S. RIO SECO Y MONTAÃ‘A  2DA. SECCION</t>
  </si>
  <si>
    <t>RIO SECO Y MONTAÃ‘A 2DA. SECCION</t>
  </si>
  <si>
    <t>TCSSA005136</t>
  </si>
  <si>
    <t>C.S. POZA REDONDA</t>
  </si>
  <si>
    <t>POZA REDONDA 1RA. SECCION</t>
  </si>
  <si>
    <t>TCSSA005124</t>
  </si>
  <si>
    <t>C.S. POB. C-21 LIC. BENITO JUAREZ</t>
  </si>
  <si>
    <t>POBLADO C-21 LICENCIADO BENITO JUAREZ GARCIA</t>
  </si>
  <si>
    <t>TCSSA005112</t>
  </si>
  <si>
    <t>C.S. SINALOA 2DA</t>
  </si>
  <si>
    <t>SINALOA 2DA. SECCION (ARJONA)</t>
  </si>
  <si>
    <t>TCSSA005100</t>
  </si>
  <si>
    <t>C.S. CALZADA 2DA</t>
  </si>
  <si>
    <t>CALZADA 2DA. SECCION</t>
  </si>
  <si>
    <t>TCSSA005095</t>
  </si>
  <si>
    <t>C.S. PAILEBOTH</t>
  </si>
  <si>
    <t>PAYLEBOT</t>
  </si>
  <si>
    <t>TCSSA005083</t>
  </si>
  <si>
    <t>C.S. BENITO JUAREZ</t>
  </si>
  <si>
    <t>TCSSA005071</t>
  </si>
  <si>
    <t>TCSSA005066</t>
  </si>
  <si>
    <t>CENTRO DE SALUD BRISAS DEL CARRIZAL</t>
  </si>
  <si>
    <t>BRISAS DEL CARRIZAL</t>
  </si>
  <si>
    <t>TCSSA005054</t>
  </si>
  <si>
    <t>C.S. SIMON SARLAT (COL CAPORROSA)</t>
  </si>
  <si>
    <t>TCSSA005030</t>
  </si>
  <si>
    <t>C.S. IGNACIO ZARAGOZA</t>
  </si>
  <si>
    <t>TCSSA005025</t>
  </si>
  <si>
    <t>C.S AMPLIACION LOS CAÃ‘ALES</t>
  </si>
  <si>
    <t>TCSSA005013</t>
  </si>
  <si>
    <t>C.S.  REFORMA (PROVINCIA)</t>
  </si>
  <si>
    <t>REFORMA (PROVINCIA)</t>
  </si>
  <si>
    <t>TCSSA005001</t>
  </si>
  <si>
    <t>C.S. EL REPASTO</t>
  </si>
  <si>
    <t>EL REPASTO</t>
  </si>
  <si>
    <t>TCSSA004984</t>
  </si>
  <si>
    <t>C.S. JAVIER ROJO GOMEZ</t>
  </si>
  <si>
    <t>TCSSA004972</t>
  </si>
  <si>
    <t>C.S. USUMACINTA</t>
  </si>
  <si>
    <t>USUMACINTA</t>
  </si>
  <si>
    <t>TCSSA004955</t>
  </si>
  <si>
    <t>C.S. SANTO TOMAS</t>
  </si>
  <si>
    <t>SANTO TOMAS</t>
  </si>
  <si>
    <t>TCSSA004943</t>
  </si>
  <si>
    <t>C.S. RANCHO GRANDE</t>
  </si>
  <si>
    <t>RANCHO GRANDE</t>
  </si>
  <si>
    <t>TCSSA004914</t>
  </si>
  <si>
    <t>C.S. LA PALMA</t>
  </si>
  <si>
    <t>TCSSA004902</t>
  </si>
  <si>
    <t>C.S. NUEVO MEXICO</t>
  </si>
  <si>
    <t>NUEVO MEXICO</t>
  </si>
  <si>
    <t>TCSSA004890</t>
  </si>
  <si>
    <t>C.S. PINO SUAREZ 1RA. SECCION</t>
  </si>
  <si>
    <t>JOSE MARIA PINO SUAREZ 1RA. SECCION</t>
  </si>
  <si>
    <t>TCSSA004885</t>
  </si>
  <si>
    <t>TCSSA004873</t>
  </si>
  <si>
    <t>C.S. GUAYACAN</t>
  </si>
  <si>
    <t>GUAYACAN</t>
  </si>
  <si>
    <t>TCSSA004861</t>
  </si>
  <si>
    <t>C.S. ESTAPILLA</t>
  </si>
  <si>
    <t>ESTAPILLA</t>
  </si>
  <si>
    <t>TCSSA004844</t>
  </si>
  <si>
    <t>C.S. ESPERANZA NORTE</t>
  </si>
  <si>
    <t>ESPERANZA NORTE (EL VEINTE)</t>
  </si>
  <si>
    <t>TCSSA004832</t>
  </si>
  <si>
    <t>C.S. EMILIANO ZAPATA 2DA. SECCION</t>
  </si>
  <si>
    <t>EMILIANO ZAPATA 2DA. SECCION (EL CARMEN)</t>
  </si>
  <si>
    <t>TCSSA004820</t>
  </si>
  <si>
    <t>C.S. CORREGIDORA ORTIZ</t>
  </si>
  <si>
    <t>CORREGIDORA ORTIZ DE DOMINGUEZ</t>
  </si>
  <si>
    <t>TCSSA004815</t>
  </si>
  <si>
    <t>C.S. BOCA DEL CERRO</t>
  </si>
  <si>
    <t>BOCA DEL CERRO</t>
  </si>
  <si>
    <t>TCSSA004803</t>
  </si>
  <si>
    <t>C.S. BENITO JUAREZ 1RA. SECCION</t>
  </si>
  <si>
    <t>BENITO JUAREZ 1RA. SECCION</t>
  </si>
  <si>
    <t>TCSSA004791</t>
  </si>
  <si>
    <t>C.S. ARENA DE HIDALGO</t>
  </si>
  <si>
    <t>ARENA DE HIDALGO</t>
  </si>
  <si>
    <t>TCSSA004786</t>
  </si>
  <si>
    <t>CARAVANA TIPO 0 NO.- 10</t>
  </si>
  <si>
    <t>TCSSA004762</t>
  </si>
  <si>
    <t>CARAVANA TIPO 0 NO.- 8</t>
  </si>
  <si>
    <t>TCSSA004745</t>
  </si>
  <si>
    <t>C.S. MANUEL BUELTA Y RAYON</t>
  </si>
  <si>
    <t>MANUEL BUELTA Y RAYON</t>
  </si>
  <si>
    <t>TCSSA004704</t>
  </si>
  <si>
    <t>C.S. ARCADIO ZENTELLA</t>
  </si>
  <si>
    <t>ARCADIO ZENTELLA</t>
  </si>
  <si>
    <t>TCSSA004692</t>
  </si>
  <si>
    <t>C.S. H. GALEANA 3A SECC.</t>
  </si>
  <si>
    <t>TCSSA004680</t>
  </si>
  <si>
    <t>C.S. VICENTE GUERRERO LERMA</t>
  </si>
  <si>
    <t>VICENTE GUERRERO (LERMA)</t>
  </si>
  <si>
    <t>TCSSA004675</t>
  </si>
  <si>
    <t>C.S. NICOLA BRAVO 2DA SCC.</t>
  </si>
  <si>
    <t>NICOLAS BRAVO 2DA. SECCION</t>
  </si>
  <si>
    <t>TCSSA004663</t>
  </si>
  <si>
    <t>C.S. MIGUEL HIDALGO 2A SECC.</t>
  </si>
  <si>
    <t>MIGUEL HIDALGO 2DA. SECCION (FCO. SARABIA)</t>
  </si>
  <si>
    <t>TCSSA004651</t>
  </si>
  <si>
    <t>C.S. MARIANO PEDRERO 3A SECC.</t>
  </si>
  <si>
    <t>MARIANO PEDRERO 3RA. SECCION</t>
  </si>
  <si>
    <t>TCSSA004646</t>
  </si>
  <si>
    <t>C.S. MINA Y MATAMOROS</t>
  </si>
  <si>
    <t>MINA Y MATAMOROS (LA TRINIDAD)</t>
  </si>
  <si>
    <t>TCSSA004634</t>
  </si>
  <si>
    <t>C.S. JOSE MA. MORELOS 1A SECC.</t>
  </si>
  <si>
    <t>JOSE MARIA MORELOS Y PAVON 1RA. SECCION</t>
  </si>
  <si>
    <t>TCSSA004610</t>
  </si>
  <si>
    <t>C.S. I. LOPEZ RAYON 1A SECC.</t>
  </si>
  <si>
    <t>IGNACIO LOPEZ RAYON 1RA. SECCION</t>
  </si>
  <si>
    <t>TCSSA004605</t>
  </si>
  <si>
    <t>C.S. IGNACIO ALLENDE 2A SECC.</t>
  </si>
  <si>
    <t>IGNACIO ALLENDE 2DA. SECCION</t>
  </si>
  <si>
    <t>TCSSA004593</t>
  </si>
  <si>
    <t>C.S. ANDRES QUINTANA ROO</t>
  </si>
  <si>
    <t>ANDRES QUINTANA ROO</t>
  </si>
  <si>
    <t>TCSSA004581</t>
  </si>
  <si>
    <t>C.S. TEAPA (COL. LA SIERRA)</t>
  </si>
  <si>
    <t>TCSSA004576</t>
  </si>
  <si>
    <t>POCHITOCAL 1RA. SECCION (LA PALMA)</t>
  </si>
  <si>
    <t>TCSSA004552</t>
  </si>
  <si>
    <t>C.S.  TAPIJULAPA</t>
  </si>
  <si>
    <t>TAPIJULAPA</t>
  </si>
  <si>
    <t>TCSSA004535</t>
  </si>
  <si>
    <t>C.S. RAYA ZARAGOZA</t>
  </si>
  <si>
    <t>LA RAYA ZARAGOZA</t>
  </si>
  <si>
    <t>TCSSA004523</t>
  </si>
  <si>
    <t>C.S. PUXCATAN</t>
  </si>
  <si>
    <t>PUXCATAN</t>
  </si>
  <si>
    <t>TCSSA004511</t>
  </si>
  <si>
    <t>C.S. CEIBA PUYACATENGO 1A</t>
  </si>
  <si>
    <t>PUYACATENGO 1RA. SECCION (CEIBA)</t>
  </si>
  <si>
    <t>TCSSA004506</t>
  </si>
  <si>
    <t>C.S. POCHITOCAL 4A</t>
  </si>
  <si>
    <t>POCHITOCAL 4TA. SECCION (SAN MIGUEL JUAREZ)</t>
  </si>
  <si>
    <t>TCSSA004494</t>
  </si>
  <si>
    <t>C.S. OXOLOTAN</t>
  </si>
  <si>
    <t>OXOLOTAN</t>
  </si>
  <si>
    <t>TCSSA004470</t>
  </si>
  <si>
    <t>C.S. LAZARO CARDENAS</t>
  </si>
  <si>
    <t>LAZARO CARDENAS (MADRIGAL 3RA. SECCION)</t>
  </si>
  <si>
    <t>TCSSA004465</t>
  </si>
  <si>
    <t>C.S. FCO I MADERO 2A</t>
  </si>
  <si>
    <t>FRANCISCO I. MADERO 2DA. SECCION</t>
  </si>
  <si>
    <t>TCSSA004453</t>
  </si>
  <si>
    <t>C.S. FCO I MADERO 1A</t>
  </si>
  <si>
    <t>FRANCISCO I. MADERO 1RA. SECCION</t>
  </si>
  <si>
    <t>TCSSA004441</t>
  </si>
  <si>
    <t>C.S. LIBERTAD</t>
  </si>
  <si>
    <t>LIBERTAD</t>
  </si>
  <si>
    <t>TCSSA004424</t>
  </si>
  <si>
    <t>C.S. GUAYAL</t>
  </si>
  <si>
    <t>GUAYAL</t>
  </si>
  <si>
    <t>TCSSA004412</t>
  </si>
  <si>
    <t>C.S. CUITLAHUAC</t>
  </si>
  <si>
    <t>TCSSA004400</t>
  </si>
  <si>
    <t>C.S. CERRO BLANCO 4TA</t>
  </si>
  <si>
    <t>CERRO BLANCO 4TA. SECCION</t>
  </si>
  <si>
    <t>TCSSA004395</t>
  </si>
  <si>
    <t>C.S. CERRO BLANCO 2A</t>
  </si>
  <si>
    <t>CERRO BLANCO 2DA. SECCION</t>
  </si>
  <si>
    <t>TCSSA004383</t>
  </si>
  <si>
    <t>C.S. BARREAL CUAUHTEMOC</t>
  </si>
  <si>
    <t>CUAUHTEMOC BARREAL</t>
  </si>
  <si>
    <t>TCSSA004371</t>
  </si>
  <si>
    <t>C.S. AGUA BLANCA</t>
  </si>
  <si>
    <t>AGUA BLANCA</t>
  </si>
  <si>
    <t>TCSSA004366</t>
  </si>
  <si>
    <t>C.S. UNION 2DA.</t>
  </si>
  <si>
    <t>LA UNION 2DA. SECCION</t>
  </si>
  <si>
    <t>TCSSA004272</t>
  </si>
  <si>
    <t>C.S. GUANO SOLO (EL COQUITO)</t>
  </si>
  <si>
    <t>GUANO SOLO (EL COQUITO)</t>
  </si>
  <si>
    <t>TCSSA004260</t>
  </si>
  <si>
    <t>C.S. NICOLAS BRAVO 1RA. SECCION</t>
  </si>
  <si>
    <t>TCSSA004255</t>
  </si>
  <si>
    <t>CENTRO DE SALUD CON 3 NUCLEOS BASICOS MOCTEZUMA</t>
  </si>
  <si>
    <t>MOCTEZUMA 2DA. SECCION</t>
  </si>
  <si>
    <t>TCSSA004243</t>
  </si>
  <si>
    <t>CENTRO DE SALUD CON 3 NUCLEOS BASICOS FRANCISCO I. MADERO</t>
  </si>
  <si>
    <t>FRANCISCO I. MADERO (MADERO)</t>
  </si>
  <si>
    <t>TCSSA004231</t>
  </si>
  <si>
    <t>C.S. LIBERTAD 1RA. SECCION (EL CHIVERO)</t>
  </si>
  <si>
    <t>LIBERTAD 1RA. SECCION (EL CHIVERO)</t>
  </si>
  <si>
    <t>TCSSA004226</t>
  </si>
  <si>
    <t>C.S. EL BELLOTE</t>
  </si>
  <si>
    <t>JOSE MARIA MORELOS Y PAVON (EL BELLOTE)</t>
  </si>
  <si>
    <t>TCSSA004214</t>
  </si>
  <si>
    <t>C.S. LAS FLORES 2DA. SECCION</t>
  </si>
  <si>
    <t>LAS FLORES 2DA. SECCION</t>
  </si>
  <si>
    <t>TCSSA004202</t>
  </si>
  <si>
    <t>C.S. PUERTO CEIBA</t>
  </si>
  <si>
    <t>PUERTO CEIBA</t>
  </si>
  <si>
    <t>TCSSA004185</t>
  </si>
  <si>
    <t>TCSSA004173</t>
  </si>
  <si>
    <t>C. S. FRACC. LA SELVA</t>
  </si>
  <si>
    <t>TCSSA004161</t>
  </si>
  <si>
    <t>C.S. POB. TAPOTZINGO</t>
  </si>
  <si>
    <t>TAPOTZINGO</t>
  </si>
  <si>
    <t>TCSSA004156</t>
  </si>
  <si>
    <t>CENTRO DE SALUD BOSQUES DE SALOYA</t>
  </si>
  <si>
    <t>BOSQUE DE SALOYA</t>
  </si>
  <si>
    <t>TCSSA004144</t>
  </si>
  <si>
    <t>C.S. EJ. CANTEMOC 1A.</t>
  </si>
  <si>
    <t>CANTEMOC 1RA. SECCION</t>
  </si>
  <si>
    <t>TCSSA004120</t>
  </si>
  <si>
    <t>C.S. POB. TUCTA</t>
  </si>
  <si>
    <t>TUCTA</t>
  </si>
  <si>
    <t>TCSSA004115</t>
  </si>
  <si>
    <t>C.S. EL TIGRE</t>
  </si>
  <si>
    <t>EL TIGRE</t>
  </si>
  <si>
    <t>TCSSA004103</t>
  </si>
  <si>
    <t>C.S. RA. TAXCO</t>
  </si>
  <si>
    <t>TAXCO</t>
  </si>
  <si>
    <t>TCSSA004091</t>
  </si>
  <si>
    <t>CENTRO DE SALUD SANDIAL</t>
  </si>
  <si>
    <t>SANDIAL</t>
  </si>
  <si>
    <t>TCSSA004086</t>
  </si>
  <si>
    <t>C.S. SAMARKANDA</t>
  </si>
  <si>
    <t>SAMARKANDA</t>
  </si>
  <si>
    <t>TCSSA004074</t>
  </si>
  <si>
    <t>CENTRO DE SALUD OXIACAQUE</t>
  </si>
  <si>
    <t>OXIACAQUE</t>
  </si>
  <si>
    <t>TCSSA004062</t>
  </si>
  <si>
    <t>C.S. OLCOATITAN</t>
  </si>
  <si>
    <t>OLCUATITAN</t>
  </si>
  <si>
    <t>TCSSA004050</t>
  </si>
  <si>
    <t>C.S. POB. MAZATEUPA</t>
  </si>
  <si>
    <t>MAZATEUPA</t>
  </si>
  <si>
    <t>TCSSA004045</t>
  </si>
  <si>
    <t>C.S. LOMITAS</t>
  </si>
  <si>
    <t>LOMITAS</t>
  </si>
  <si>
    <t>TCSSA004033</t>
  </si>
  <si>
    <t>C.S. RA. JIMENEZ</t>
  </si>
  <si>
    <t>TCSSA004021</t>
  </si>
  <si>
    <t>C.S. POB. GUAYTALPA</t>
  </si>
  <si>
    <t>GUAYTALPA</t>
  </si>
  <si>
    <t>TCSSA004016</t>
  </si>
  <si>
    <t>C.S. POB. GUATACALCA</t>
  </si>
  <si>
    <t>GUATACALCA</t>
  </si>
  <si>
    <t>TCSSA004004</t>
  </si>
  <si>
    <t>C.S. CORRIENTE 1A. SECC.</t>
  </si>
  <si>
    <t>CORRIENTE 1RA. SECCION</t>
  </si>
  <si>
    <t>TCSSA003992</t>
  </si>
  <si>
    <t>C.S. EJ.ARROYO</t>
  </si>
  <si>
    <t>TCSSA003980</t>
  </si>
  <si>
    <t>C.S. BUENA VISTA PUXCATAN, NICOLAS BRAVO</t>
  </si>
  <si>
    <t>BUENA VISTA (PUXCATAN)</t>
  </si>
  <si>
    <t>TCSSA003951</t>
  </si>
  <si>
    <t>C.S. VIRGINIO CHAN</t>
  </si>
  <si>
    <t>TCSSA003946</t>
  </si>
  <si>
    <t>C.S. EL TRIUNFO 2DA. SECC.</t>
  </si>
  <si>
    <t>EL TRIUNFO 2DA. SECCION</t>
  </si>
  <si>
    <t>TCSSA003934</t>
  </si>
  <si>
    <t>C.S. LA UNION</t>
  </si>
  <si>
    <t>LA UNION</t>
  </si>
  <si>
    <t>TCSSA003910</t>
  </si>
  <si>
    <t>C.S. CHILAPILLA  2DA. SECCION</t>
  </si>
  <si>
    <t>CHILAPILLA 2DA. SECCION</t>
  </si>
  <si>
    <t>TCSSA003905</t>
  </si>
  <si>
    <t>C.S. ZOPO NORTE</t>
  </si>
  <si>
    <t>ZOPO NORTE</t>
  </si>
  <si>
    <t>TCSSA003893</t>
  </si>
  <si>
    <t>C.S. VERNET 3RA. SECCION</t>
  </si>
  <si>
    <t>VERNET 3RA. SECCION</t>
  </si>
  <si>
    <t>TCSSA003881</t>
  </si>
  <si>
    <t>C.S. VERNET 2DA. SECC.</t>
  </si>
  <si>
    <t>VERNET 2DA. SECCION</t>
  </si>
  <si>
    <t>TCSSA003876</t>
  </si>
  <si>
    <t>CENTRO DE SALUD C. POB. VENUSTIANO CARRANZA</t>
  </si>
  <si>
    <t>VENUSTIANO CARRANZA (LA ALIANZA)</t>
  </si>
  <si>
    <t>TCSSA003864</t>
  </si>
  <si>
    <t>C.S. TIERRA COLORADA</t>
  </si>
  <si>
    <t>TIERRA COLORADA</t>
  </si>
  <si>
    <t>TCSSA003852</t>
  </si>
  <si>
    <t>C.S. TEPETITAN</t>
  </si>
  <si>
    <t>TEPETITAN</t>
  </si>
  <si>
    <t>TCSSA003840</t>
  </si>
  <si>
    <t>C.S. SANTUARIO 1RA.SECCION</t>
  </si>
  <si>
    <t>SANTUARIO 1RA. SECCION (ESTACION MACUSPANA)</t>
  </si>
  <si>
    <t>TCSSA003835</t>
  </si>
  <si>
    <t>C.S. RAMON GRANDE</t>
  </si>
  <si>
    <t>RAMON GRANDE</t>
  </si>
  <si>
    <t>TCSSA003823</t>
  </si>
  <si>
    <t>C.S. CAPARROSO 2DA. SECCION</t>
  </si>
  <si>
    <t>PROFESOR CAPARROSO 2DA. SECCION</t>
  </si>
  <si>
    <t>TCSSA003811</t>
  </si>
  <si>
    <t>C.S. CD. PEMEX</t>
  </si>
  <si>
    <t>PEMEX (CIUDAD PEMEX)</t>
  </si>
  <si>
    <t>TCSSA003806</t>
  </si>
  <si>
    <t>C.S. LAS PALOMAS</t>
  </si>
  <si>
    <t>PALOMAS</t>
  </si>
  <si>
    <t>TCSSA003770</t>
  </si>
  <si>
    <t>TCSSA003765</t>
  </si>
  <si>
    <t>C.S. LIMBANO BLANDIN</t>
  </si>
  <si>
    <t>LIMBANO BLANDIN 1RA. SECCION</t>
  </si>
  <si>
    <t>TCSSA003753</t>
  </si>
  <si>
    <t>C.S. JOSE MARIA PINO SUAREZ</t>
  </si>
  <si>
    <t>JOSE MARIA PINO SUAREZ</t>
  </si>
  <si>
    <t>TCSSA003741</t>
  </si>
  <si>
    <t>C.S. JOSE COLOMO</t>
  </si>
  <si>
    <t>JOSE COLOMO</t>
  </si>
  <si>
    <t>TCSSA003736</t>
  </si>
  <si>
    <t>C.S. MIGUEL HIDALGO 2DA. SECC.</t>
  </si>
  <si>
    <t>MIGUEL HIDALGO 2DA. SECCION</t>
  </si>
  <si>
    <t>TCSSA003724</t>
  </si>
  <si>
    <t>C.S. GUILLERMO PRIETO</t>
  </si>
  <si>
    <t>GUILLERMO PRIETO</t>
  </si>
  <si>
    <t>TCSSA003712</t>
  </si>
  <si>
    <t>C.S. EJIDO MORELOS</t>
  </si>
  <si>
    <t>TCSSA003700</t>
  </si>
  <si>
    <t>C.S. CHIVALITO 2DA. SECCION</t>
  </si>
  <si>
    <t>CHIVALITO 2DA. SECCION</t>
  </si>
  <si>
    <t>TCSSA003695</t>
  </si>
  <si>
    <t>C.S. CORRALILLO 1RA. SECCION</t>
  </si>
  <si>
    <t>CORRALILLO 1RA. SECCION (NOPALAPA)</t>
  </si>
  <si>
    <t>TCSSA003683</t>
  </si>
  <si>
    <t>C.S. EL CONGO</t>
  </si>
  <si>
    <t>EL CONGO</t>
  </si>
  <si>
    <t>TCSSA003671</t>
  </si>
  <si>
    <t>C.S. BUENAVISTA APASCO</t>
  </si>
  <si>
    <t>BUENA VISTA (APASCO)</t>
  </si>
  <si>
    <t>TCSSA003666</t>
  </si>
  <si>
    <t>CENTRO DE SALUD R/A BONANZA 1RA.</t>
  </si>
  <si>
    <t>BONANZA 1RA. SECCION</t>
  </si>
  <si>
    <t>TCSSA003654</t>
  </si>
  <si>
    <t>C.S. BITZAL 6TA. SECCION</t>
  </si>
  <si>
    <t>BITZAL 6TA. SECCION</t>
  </si>
  <si>
    <t>TCSSA003642</t>
  </si>
  <si>
    <t>C.S. BITZAL 4TA. SECCION</t>
  </si>
  <si>
    <t>BITZAL 4TA. SECCION</t>
  </si>
  <si>
    <t>TCSSA003630</t>
  </si>
  <si>
    <t>TCSSA003625</t>
  </si>
  <si>
    <t>CENTRO DE SALUD 3 N.B. COL. BELEN MAC. TAB.</t>
  </si>
  <si>
    <t>BELEN</t>
  </si>
  <si>
    <t>TCSSA003613</t>
  </si>
  <si>
    <t>C.S. ALCALDE MAYOR</t>
  </si>
  <si>
    <t>ALCALDE MAYOR</t>
  </si>
  <si>
    <t>TCSSA003596</t>
  </si>
  <si>
    <t>CESSA MACUSPANA</t>
  </si>
  <si>
    <t>TCSSA003584</t>
  </si>
  <si>
    <t>CARAVANA TIPO 0 NO:- 1 COL. ROVIROSA</t>
  </si>
  <si>
    <t>TCSSA003526</t>
  </si>
  <si>
    <t>C.S. SANTA RITA</t>
  </si>
  <si>
    <t>SANTA RITA 1RA. SECCION</t>
  </si>
  <si>
    <t>TCSSA003502</t>
  </si>
  <si>
    <t>C.S. TORNO LARGO 2A B</t>
  </si>
  <si>
    <t>TORNO LARGO 2DA. SECCION</t>
  </si>
  <si>
    <t>TCSSA003490</t>
  </si>
  <si>
    <t>C.S. TORNO LARGO 1A</t>
  </si>
  <si>
    <t>TORNO LARGO 1RA. SECCION A (BENITO JUAREZ)</t>
  </si>
  <si>
    <t>TCSSA003485</t>
  </si>
  <si>
    <t>C.S. PLAYA LARGA</t>
  </si>
  <si>
    <t>PLAYA LARGA</t>
  </si>
  <si>
    <t>TCSSA003461</t>
  </si>
  <si>
    <t>C.S. MONTE GRANDE</t>
  </si>
  <si>
    <t>TCSSA003444</t>
  </si>
  <si>
    <t>C.S. FEDERICO ALVAREZ</t>
  </si>
  <si>
    <t>FEDERICO ALVAREZ 1RA. SECCION A</t>
  </si>
  <si>
    <t>TCSSA003420</t>
  </si>
  <si>
    <t>C.S. ESQUIPULAS</t>
  </si>
  <si>
    <t>ESQUIPULAS</t>
  </si>
  <si>
    <t>TCSSA003415</t>
  </si>
  <si>
    <t>C.S. COCOYOLAR</t>
  </si>
  <si>
    <t>COCOYOLAR (RIO CHICO)</t>
  </si>
  <si>
    <t>TCSSA003403</t>
  </si>
  <si>
    <t>C.S. BOCA DE SAN ANTONIO</t>
  </si>
  <si>
    <t>BOCA DE SAN ANTONIO</t>
  </si>
  <si>
    <t>TCSSA003391</t>
  </si>
  <si>
    <t>C.S. BOCA DE SAN JERONIMO</t>
  </si>
  <si>
    <t>BOCA DE SAN GERONIMO</t>
  </si>
  <si>
    <t>TCSSA003386</t>
  </si>
  <si>
    <t>CARAVANA TIPO 0 NO.- 1 ESPERANZA</t>
  </si>
  <si>
    <t>TCSSA003333</t>
  </si>
  <si>
    <t>C.S.  EJ. AYAPA</t>
  </si>
  <si>
    <t>TCSSA003316</t>
  </si>
  <si>
    <t>C.S.  VICENTE GUERRERO 1A.</t>
  </si>
  <si>
    <t>VICENTE GUERRERO 1RA. SECCION</t>
  </si>
  <si>
    <t>TCSSA003304</t>
  </si>
  <si>
    <t>C.S.  TIERRA ADENTRO 1A.</t>
  </si>
  <si>
    <t>TIERRA ADENTRO 1RA. SECCION</t>
  </si>
  <si>
    <t>TCSSA003292</t>
  </si>
  <si>
    <t>C.S.  POB. SOYATACO</t>
  </si>
  <si>
    <t>SOYATACO</t>
  </si>
  <si>
    <t>TCSSA003280</t>
  </si>
  <si>
    <t>C.S.  REFORMA 2A.</t>
  </si>
  <si>
    <t>REFORMA 2DA. SECCION (SANTA MARIA)</t>
  </si>
  <si>
    <t>TCSSA003263</t>
  </si>
  <si>
    <t>C.S.  NICOLAS BRAVO</t>
  </si>
  <si>
    <t>TCSSA003251</t>
  </si>
  <si>
    <t>C.S.  VILLA JALUPA</t>
  </si>
  <si>
    <t>JALUPA</t>
  </si>
  <si>
    <t>TCSSA003222</t>
  </si>
  <si>
    <t>C.S.  EJ. IQUINUAPA</t>
  </si>
  <si>
    <t>IQUINUAPA (EL CLAVO)</t>
  </si>
  <si>
    <t>TCSSA003210</t>
  </si>
  <si>
    <t>C.S. GALEANA 2A.</t>
  </si>
  <si>
    <t>HERMENEGILDO GALEANA 2DA. SECCION</t>
  </si>
  <si>
    <t>TCSSA003205</t>
  </si>
  <si>
    <t>C.S.  POB. BOQUIAPA</t>
  </si>
  <si>
    <t>BOQUIAPA</t>
  </si>
  <si>
    <t>TCSSA003181</t>
  </si>
  <si>
    <t>C.S.  BENITO JUAREZ 2A.</t>
  </si>
  <si>
    <t>BENITO JUAREZ 2DA. SECCION</t>
  </si>
  <si>
    <t>TCSSA003176</t>
  </si>
  <si>
    <t>C.S. RA. VICTOR FERNANDEZ MANERO</t>
  </si>
  <si>
    <t>VICTOR FERNANDEZ MANERO 2DA. SECCION (SAN MIGUEL)</t>
  </si>
  <si>
    <t>TCSSA003123</t>
  </si>
  <si>
    <t>C.S. HUACTA TEQUILA 2DA.</t>
  </si>
  <si>
    <t>TEQUILA 2DA. SECCION</t>
  </si>
  <si>
    <t>TCSSA003111</t>
  </si>
  <si>
    <t>C.S. POBLADO AQUILES SERDAN 1RA.SECCION</t>
  </si>
  <si>
    <t>AQUILES SERDAN 1RA. SECCION</t>
  </si>
  <si>
    <t>TCSSA003106</t>
  </si>
  <si>
    <t>C.S. RA. GUANAL 1RA. SECCION</t>
  </si>
  <si>
    <t>GUANAL 1RA. SECCION</t>
  </si>
  <si>
    <t>TCSSA003094</t>
  </si>
  <si>
    <t>C.S. SAN MIGUEL AFUERA</t>
  </si>
  <si>
    <t>SAN MIGUEL AFUERA</t>
  </si>
  <si>
    <t>TCSSA003082</t>
  </si>
  <si>
    <t>C.S. SAN JUAN EL ALTO</t>
  </si>
  <si>
    <t>SAN JUAN EL ALTO 2DA. SECCION</t>
  </si>
  <si>
    <t>TCSSA003070</t>
  </si>
  <si>
    <t>C.S. FRANCISCO J. SANTAMARIA</t>
  </si>
  <si>
    <t>FRANCISCO J. SANTAMARIA (CACAO)</t>
  </si>
  <si>
    <t>TCSSA003065</t>
  </si>
  <si>
    <t>C.S. CHIPILINAR 1RA. SECC.</t>
  </si>
  <si>
    <t>CHIPILINAR 1RA. SECCION</t>
  </si>
  <si>
    <t>TCSSA003053</t>
  </si>
  <si>
    <t>C.S. RA. CALICANTO 2DA. SECCION</t>
  </si>
  <si>
    <t>CALICANTO 2DA. SECCION</t>
  </si>
  <si>
    <t>TCSSA003041</t>
  </si>
  <si>
    <t>C.S. COLONIA BENITO GONZALEZ</t>
  </si>
  <si>
    <t>BENITO GONZALEZ</t>
  </si>
  <si>
    <t>TCSSA003036</t>
  </si>
  <si>
    <t>C.S. ASTAPA</t>
  </si>
  <si>
    <t>ASTAPA</t>
  </si>
  <si>
    <t>TCSSA003024</t>
  </si>
  <si>
    <t>C.S. PASO DE LA MINA 1A SECC. RA.</t>
  </si>
  <si>
    <t>PASO DE LA MINA 1RA. SECCION</t>
  </si>
  <si>
    <t>TCSSA002966</t>
  </si>
  <si>
    <t>C.S. POB. C-25 ISIDRO CORTES RUEDA</t>
  </si>
  <si>
    <t>C-25 (ISIDRO CORTES RUEDA)</t>
  </si>
  <si>
    <t>TCSSA002954</t>
  </si>
  <si>
    <t>C.S. PEJELAGARTERO LOS PINOS EJ.</t>
  </si>
  <si>
    <t>PEJELAGARTERO 1RA. SECCION (LOS PINOS)</t>
  </si>
  <si>
    <t>TCSSA002942</t>
  </si>
  <si>
    <t>C.S. JOSE MERCEDES GAMAS 1A. COL.</t>
  </si>
  <si>
    <t>JOSE MERCEDES GAMAS 1RA. SECCION</t>
  </si>
  <si>
    <t>TCSSA002930</t>
  </si>
  <si>
    <t>C.S. JOSE MARIA MORELOS Y PAVON COL.</t>
  </si>
  <si>
    <t>TCSSA002925</t>
  </si>
  <si>
    <t>C.S. BLASILLO 2A. SECC. EJ.</t>
  </si>
  <si>
    <t>BLASILLO 2DA. SECCION (OTATES)</t>
  </si>
  <si>
    <t>TCSSA002913</t>
  </si>
  <si>
    <t>CENTRO DE SALUD CON 1 NUCLEO BASICO PASO DE LA MINA 2DA. SEC.</t>
  </si>
  <si>
    <t>PASO DE LA MINA 2DA. SECCION (BARRIAL)</t>
  </si>
  <si>
    <t>TCSSA002901</t>
  </si>
  <si>
    <t>C.S. LAS PIEDRAS EJ.</t>
  </si>
  <si>
    <t>LAS PIEDRAS</t>
  </si>
  <si>
    <t>TCSSA002896</t>
  </si>
  <si>
    <t>C.S. CHIMALAPA 2DA. SECC. EJ.</t>
  </si>
  <si>
    <t>CHIMALAPA 2DA. SECCION</t>
  </si>
  <si>
    <t>TCSSA002884</t>
  </si>
  <si>
    <t>C.S. POBLADO C-41 CARLOS A. MADRAZO</t>
  </si>
  <si>
    <t>C-41 (LICENCIADO CARLOS A. MADRAZO)</t>
  </si>
  <si>
    <t>TCSSA002872</t>
  </si>
  <si>
    <t>C.S. POBLADO C-40 ERNESTO AGUIRRE COLORADO</t>
  </si>
  <si>
    <t>C-40 (ERNESTO AGUIRRE COLORADO)</t>
  </si>
  <si>
    <t>TCSSA002860</t>
  </si>
  <si>
    <t>C.S. POB. C-34 BENITO JUAREZ</t>
  </si>
  <si>
    <t>C-34 (LICENCIADO BENITO JUAREZ GARCIA)</t>
  </si>
  <si>
    <t>TCSSA002855</t>
  </si>
  <si>
    <t>C.S. POB. C-32 FCO. TRUJILLO GURRIA</t>
  </si>
  <si>
    <t>C-32 (LICENCIADO FRANCISCO TRUJILLO GURRIA)</t>
  </si>
  <si>
    <t>TCSSA002843</t>
  </si>
  <si>
    <t>C.S. POB. C-31 GRAL. FRANCISCO VILLA</t>
  </si>
  <si>
    <t>C-31 (GENERAL FRANCISCO VILLA)</t>
  </si>
  <si>
    <t>TCSSA002831</t>
  </si>
  <si>
    <t>C.S. TRES BOCAS 1A SECC. RA.</t>
  </si>
  <si>
    <t>TRES BOCAS 1RA. SECCION</t>
  </si>
  <si>
    <t>TCSSA002785</t>
  </si>
  <si>
    <t>C.S. TIERRA NUEVA 2A SECC. RA.</t>
  </si>
  <si>
    <t>TIERRA NUEVA 2DA. SECCION</t>
  </si>
  <si>
    <t>TCSSA002773</t>
  </si>
  <si>
    <t>C.S. VILLA SAN MANUEL</t>
  </si>
  <si>
    <t>SAN MANUEL</t>
  </si>
  <si>
    <t>TCSSA002756</t>
  </si>
  <si>
    <t>C.S. PEJELAGARTERO PLATAFORMA EJ.</t>
  </si>
  <si>
    <t>PEJELAGARTERO 1RA. SECCION (PLATAFORMA)</t>
  </si>
  <si>
    <t>TCSSA002732</t>
  </si>
  <si>
    <t>C.S. PEDREGALITO 1A RA.</t>
  </si>
  <si>
    <t>TCSSA002720</t>
  </si>
  <si>
    <t>C.S. TIERRA NUEVA 3A SECC. RA.</t>
  </si>
  <si>
    <t>TIERRA NUEVA 3RA. SECCION</t>
  </si>
  <si>
    <t>TCSSA002715</t>
  </si>
  <si>
    <t>C.S. PEDREGAL MOCTEZUMA 1A. SECC. EJ.</t>
  </si>
  <si>
    <t>PEDREGAL MOCTEZUMA 1RA. SECCION</t>
  </si>
  <si>
    <t>TCSSA002703</t>
  </si>
  <si>
    <t>C.S. PAREDON 1A SECC. RA.</t>
  </si>
  <si>
    <t>PAREDON 1RA. SECCION</t>
  </si>
  <si>
    <t>TCSSA002691</t>
  </si>
  <si>
    <t>C.S. PALO MULATO EJ.</t>
  </si>
  <si>
    <t>PALO MULATO (ZAPOTAL)</t>
  </si>
  <si>
    <t>TCSSA002686</t>
  </si>
  <si>
    <t>C.S. OTRA BANDA 2DA. SECC. EJ.</t>
  </si>
  <si>
    <t>OTRA BANDA 2DA. SECCION</t>
  </si>
  <si>
    <t>TCSSA002674</t>
  </si>
  <si>
    <t>CENTRO DE SALUD CON 2 NUCLEOS BASICOS OCUAPAN</t>
  </si>
  <si>
    <t>OCUAPAN</t>
  </si>
  <si>
    <t>TCSSA002662</t>
  </si>
  <si>
    <t>C.S. LOS NARANJOS 1A SECC. RA.</t>
  </si>
  <si>
    <t>LOS NARANJOS 1RA. SECCION (CAMPECHITO)</t>
  </si>
  <si>
    <t>TCSSA002650</t>
  </si>
  <si>
    <t>C.S. POB. MECATEPEC</t>
  </si>
  <si>
    <t>MECATEPEC</t>
  </si>
  <si>
    <t>TCSSA002645</t>
  </si>
  <si>
    <t>C.S. COL. MANUEL SANCHEZ MARMOL</t>
  </si>
  <si>
    <t>MANUEL SANCHEZ MARMOL</t>
  </si>
  <si>
    <t>TCSSA002633</t>
  </si>
  <si>
    <t>C.S. MACAYO Y NARANJO 2DA. SECC. RA.</t>
  </si>
  <si>
    <t>MACAYO Y NARANJO 2DA. SECCION</t>
  </si>
  <si>
    <t>TCSSA002621</t>
  </si>
  <si>
    <t>C.S. IGNACIO GUTIERREZ 3A. SECC. EJ.</t>
  </si>
  <si>
    <t>IGNACIO GUTIERREZ 3RA. SECCION</t>
  </si>
  <si>
    <t>TCSSA002616</t>
  </si>
  <si>
    <t>C.S. HUAPACAL 1A. SECC. RA.</t>
  </si>
  <si>
    <t>TCSSA002604</t>
  </si>
  <si>
    <t>TCSSA002592</t>
  </si>
  <si>
    <t>C.S. COL. FRANCISCO RUEDA</t>
  </si>
  <si>
    <t>TCSSA002580</t>
  </si>
  <si>
    <t>C.S. COL. FRANCISCO MTZ. GAYTAN</t>
  </si>
  <si>
    <t>FRANCISCO MARTINEZ GAYTAN</t>
  </si>
  <si>
    <t>TCSSA002575</t>
  </si>
  <si>
    <t>C.S. COL. LAS FLORES</t>
  </si>
  <si>
    <t>LAS FLORES</t>
  </si>
  <si>
    <t>TCSSA002551</t>
  </si>
  <si>
    <t>C.S. EL DESECHO RA.</t>
  </si>
  <si>
    <t>EL DESECHO 1RA. SECCION</t>
  </si>
  <si>
    <t>TCSSA002546</t>
  </si>
  <si>
    <t>C.S. CAOBANAL 1A. RA.</t>
  </si>
  <si>
    <t>CAOBANAL 1RA. SECCION (MEZCALAPA)</t>
  </si>
  <si>
    <t>TCSSA002522</t>
  </si>
  <si>
    <t>C.S. BLASILLO 1A. SECC. RA.</t>
  </si>
  <si>
    <t>BLASILLO 1RA. SECCION (NICOLAS BRAVO)</t>
  </si>
  <si>
    <t>TCSSA002510</t>
  </si>
  <si>
    <t>C.S. ALTO AMACOHITE 3A. SECC. RA</t>
  </si>
  <si>
    <t>ALTO AMACOHITE 3RA. SECCION</t>
  </si>
  <si>
    <t>TCSSA002505</t>
  </si>
  <si>
    <t>C.S. POCVICUC</t>
  </si>
  <si>
    <t>POCVICUC</t>
  </si>
  <si>
    <t>TCSSA002406</t>
  </si>
  <si>
    <t>CENTRO DE SALUD CON DOS NUCLEOS BASICOS CHABLE, EMILIANO ZAPATA, TABASCO</t>
  </si>
  <si>
    <t>CHABLE</t>
  </si>
  <si>
    <t>TCSSA002394</t>
  </si>
  <si>
    <t>TCSSA002341</t>
  </si>
  <si>
    <t>C.S. YOLOXOCHITL 2DA.</t>
  </si>
  <si>
    <t>YOLOXOCHITL 2DA. SECCION</t>
  </si>
  <si>
    <t>TCSSA002336</t>
  </si>
  <si>
    <t>C.S. TIERRA Y LIBERTAD</t>
  </si>
  <si>
    <t>TIERRA Y LIBERTAD</t>
  </si>
  <si>
    <t>TCSSA002312</t>
  </si>
  <si>
    <t>C.S. REFORMA</t>
  </si>
  <si>
    <t>TCSSA002300</t>
  </si>
  <si>
    <t>C.S. RANCHO NUEVO</t>
  </si>
  <si>
    <t>TCSSA002295</t>
  </si>
  <si>
    <t>C.S. PLATANO 1RA.</t>
  </si>
  <si>
    <t>PLATANO 1RA. SECCION</t>
  </si>
  <si>
    <t>TCSSA002283</t>
  </si>
  <si>
    <t>C.S. PIEDRA 4TA.</t>
  </si>
  <si>
    <t>LA PIEDRA 4TA. SECCION</t>
  </si>
  <si>
    <t>TCSSA002271</t>
  </si>
  <si>
    <t>C.S. PIEDRA 2DA.</t>
  </si>
  <si>
    <t>LA PIEDRA 2DA. SECCION</t>
  </si>
  <si>
    <t>TCSSA002266</t>
  </si>
  <si>
    <t>C.S. 11 DE FEBRERO</t>
  </si>
  <si>
    <t>ONCE DE FEBRERO 1RA. SECCION</t>
  </si>
  <si>
    <t>TCSSA002254</t>
  </si>
  <si>
    <t>LIBERTAD 3RA. SECCION (MONTE GRANDE)</t>
  </si>
  <si>
    <t>TCSSA002242</t>
  </si>
  <si>
    <t>C.S. MIAHUATLAN 1RA.</t>
  </si>
  <si>
    <t>MIAHUATLAN 1RA. SECCION</t>
  </si>
  <si>
    <t>TCSSA002230</t>
  </si>
  <si>
    <t>C.S. LA LUCHA</t>
  </si>
  <si>
    <t>LA LUCHA</t>
  </si>
  <si>
    <t>TCSSA002225</t>
  </si>
  <si>
    <t>TCSSA002213</t>
  </si>
  <si>
    <t>TCSSA002201</t>
  </si>
  <si>
    <t>C.S. HUIMANGO 2DA.</t>
  </si>
  <si>
    <t>HUIMANGO</t>
  </si>
  <si>
    <t>TCSSA002196</t>
  </si>
  <si>
    <t>C.S. HUIMANGO 1RA.</t>
  </si>
  <si>
    <t>HUIMANGO 1RA. SECCION</t>
  </si>
  <si>
    <t>TCSSA002184</t>
  </si>
  <si>
    <t>C.S. GREGORIO MENDEZ</t>
  </si>
  <si>
    <t>GREGORIO MENDEZ</t>
  </si>
  <si>
    <t>TCSSA002172</t>
  </si>
  <si>
    <t>C.S. CARRILLO PUERTO</t>
  </si>
  <si>
    <t>TCSSA002160</t>
  </si>
  <si>
    <t>C.S. DOS CEIBAS</t>
  </si>
  <si>
    <t>DOS CEIBAS</t>
  </si>
  <si>
    <t>TCSSA002155</t>
  </si>
  <si>
    <t>C.S. LA CHONITA</t>
  </si>
  <si>
    <t>LA CHONITA</t>
  </si>
  <si>
    <t>TCSSA002143</t>
  </si>
  <si>
    <t>C.S. CUMUAPA 2DA.</t>
  </si>
  <si>
    <t>CUMUAPA 2DA. SECCION</t>
  </si>
  <si>
    <t>TCSSA002131</t>
  </si>
  <si>
    <t>C.S. CUMUAPA</t>
  </si>
  <si>
    <t>CUMUAPA 1RA. SECCION</t>
  </si>
  <si>
    <t>TCSSA002126</t>
  </si>
  <si>
    <t>C.S. CUCUYULAPA</t>
  </si>
  <si>
    <t>CUCUYULAPA</t>
  </si>
  <si>
    <t>TCSSA002114</t>
  </si>
  <si>
    <t>C.S. JAHUACTAL (CEIBA 1RA.)</t>
  </si>
  <si>
    <t>CEIBA 1RA. SECCION (JAHUACTAL)</t>
  </si>
  <si>
    <t>TCSSA002090</t>
  </si>
  <si>
    <t>C.S.U. CARLOS ROVIROSA (TULIPAN)</t>
  </si>
  <si>
    <t>CARLOS ROVIROSA (TULIPAN)</t>
  </si>
  <si>
    <t>TCSSA002085</t>
  </si>
  <si>
    <t>C.S. AMADO GOMEZ</t>
  </si>
  <si>
    <t>AMADO GOMEZ</t>
  </si>
  <si>
    <t>TCSSA002073</t>
  </si>
  <si>
    <t>C.S.U. CUNDUACAN</t>
  </si>
  <si>
    <t>TCSSA002061</t>
  </si>
  <si>
    <t>C.S. LAZARO CARDENAS 2DA</t>
  </si>
  <si>
    <t>LAZARO CARDENAS 2DA. SECCION (EL RETIRO)</t>
  </si>
  <si>
    <t>TCSSA001991</t>
  </si>
  <si>
    <t>C.S. ARROYO HONDO 2DA</t>
  </si>
  <si>
    <t>ARROYO HONDO 2DA. SECCION</t>
  </si>
  <si>
    <t>TCSSA001986</t>
  </si>
  <si>
    <t>C.S. ZAPOTAL 2DA</t>
  </si>
  <si>
    <t>ZAPOTAL 2DA. SECCION</t>
  </si>
  <si>
    <t>TCSSA001974</t>
  </si>
  <si>
    <t>C.S. SUR 2DA</t>
  </si>
  <si>
    <t>SUR 2DA. SECCION (LA TRINIDAD)</t>
  </si>
  <si>
    <t>TCSSA001950</t>
  </si>
  <si>
    <t>C.S. SARGENTO LOPEZ 2DA.</t>
  </si>
  <si>
    <t>SARGENTO LOPEZ 2DA. SECCION (EL CHUZO)</t>
  </si>
  <si>
    <t>TCSSA001945</t>
  </si>
  <si>
    <t>C.S. SARGENTO LOPEZ 1RA</t>
  </si>
  <si>
    <t>SARGENTO LOPEZ 1RA. SECCION</t>
  </si>
  <si>
    <t>TCSSA001933</t>
  </si>
  <si>
    <t>C.S. PROGRESO TULAR 1RA</t>
  </si>
  <si>
    <t>PROGRESO TULAR 1RA. SECCION</t>
  </si>
  <si>
    <t>TCSSA001921</t>
  </si>
  <si>
    <t>C.S. PATASTAL 1RA</t>
  </si>
  <si>
    <t>PATASTAL 1RA. SECCION</t>
  </si>
  <si>
    <t>TCSSA001916</t>
  </si>
  <si>
    <t>C.S. ORIENTE 2DA.</t>
  </si>
  <si>
    <t>ORIENTE 2DA. SECCION (SAN CAYETANO)</t>
  </si>
  <si>
    <t>TCSSA001904</t>
  </si>
  <si>
    <t>C.S. OCCIDENTE</t>
  </si>
  <si>
    <t>OCCIDENTE 2DA. SECCION</t>
  </si>
  <si>
    <t>TCSSA001892</t>
  </si>
  <si>
    <t>C.S. NORTE 1RA</t>
  </si>
  <si>
    <t>NORTE 1RA. SECCION (SAN JULIAN)</t>
  </si>
  <si>
    <t>TCSSA001880</t>
  </si>
  <si>
    <t>C.S.U MIGUEL HIDALGO</t>
  </si>
  <si>
    <t>TCSSA001875</t>
  </si>
  <si>
    <t>C.S. LEON ZARATE 1RA</t>
  </si>
  <si>
    <t>LEON ZARATE 1RA. SECCION</t>
  </si>
  <si>
    <t>TCSSA001863</t>
  </si>
  <si>
    <t>C.S. JOSE MARIA PINO SUAREZ 2DA</t>
  </si>
  <si>
    <t>JOSE MARIA PINO SUAREZ 2DA. SECCION</t>
  </si>
  <si>
    <t>TCSSA001851</t>
  </si>
  <si>
    <t>C.S. JOSE MARIA PINO SUAREZ 1RA.</t>
  </si>
  <si>
    <t>TCSSA001846</t>
  </si>
  <si>
    <t>C.S. INDEPENDENCIA 2DA</t>
  </si>
  <si>
    <t>INDEPENDENCIA 2DA. SECCION</t>
  </si>
  <si>
    <t>TCSSA001834</t>
  </si>
  <si>
    <t>C.S. ZARAGOZA 1RA.</t>
  </si>
  <si>
    <t>IGNACIO ZARAGOZA 1RA. SECCION</t>
  </si>
  <si>
    <t>TCSSA001822</t>
  </si>
  <si>
    <t>C.S. IGNACIO GUTIERREZ GOMEZ</t>
  </si>
  <si>
    <t>IGNACIO GUTIERREZ GOMEZ</t>
  </si>
  <si>
    <t>TCSSA001810</t>
  </si>
  <si>
    <t>C.S. GUAYO 1RA</t>
  </si>
  <si>
    <t>GUAYO 1RA. SECCION</t>
  </si>
  <si>
    <t>TCSSA001805</t>
  </si>
  <si>
    <t>C.S. FCO. I. MADERO 2DA</t>
  </si>
  <si>
    <t>TCSSA001793</t>
  </si>
  <si>
    <t>C.S. EMILIANO ZAPATA 1RA</t>
  </si>
  <si>
    <t>TCSSA001781</t>
  </si>
  <si>
    <t>C.S. CHICHICAPA</t>
  </si>
  <si>
    <t>CHICHICAPA</t>
  </si>
  <si>
    <t>TCSSA001776</t>
  </si>
  <si>
    <t>C.S. CUPILCO</t>
  </si>
  <si>
    <t>CUPILCO</t>
  </si>
  <si>
    <t>TCSSA001764</t>
  </si>
  <si>
    <t>C.S. CARLOS GREENE 1RA</t>
  </si>
  <si>
    <t>CARLOS GREENE</t>
  </si>
  <si>
    <t>TCSSA001740</t>
  </si>
  <si>
    <t>C.S. ARENA 2DA</t>
  </si>
  <si>
    <t>ARENA 2DA. SECCION</t>
  </si>
  <si>
    <t>TCSSA001735</t>
  </si>
  <si>
    <t>C.S. ARENA 1RA</t>
  </si>
  <si>
    <t>ARENA 1RA. SECCION</t>
  </si>
  <si>
    <t>TCSSA001723</t>
  </si>
  <si>
    <t>C.S.U. VILLA ALDAMA</t>
  </si>
  <si>
    <t>TCSSA001711</t>
  </si>
  <si>
    <t>C.S.U. COMALCALCO</t>
  </si>
  <si>
    <t>TCSSA001706</t>
  </si>
  <si>
    <t>C.S. NUEVA CONSTITUCION</t>
  </si>
  <si>
    <t>CONSTITUCION</t>
  </si>
  <si>
    <t>TCSSA001653</t>
  </si>
  <si>
    <t>C.S. LA MANGA 2DA.</t>
  </si>
  <si>
    <t>LA MANGA 2DA. SECCION (EL JOBAL)</t>
  </si>
  <si>
    <t>TCSSA001636</t>
  </si>
  <si>
    <t>C.S. TAMULTE DE LAS SABANA</t>
  </si>
  <si>
    <t>TAMULTE DE LAS SABANAS</t>
  </si>
  <si>
    <t>TCSSA001624</t>
  </si>
  <si>
    <t>C.S. VILLA MACULTEPEC</t>
  </si>
  <si>
    <t>MACULTEPEC</t>
  </si>
  <si>
    <t>TCSSA001612</t>
  </si>
  <si>
    <t>C.S. TORNO LARGO 2DA.</t>
  </si>
  <si>
    <t>TCSSA001600</t>
  </si>
  <si>
    <t>C.S. TIERRA AMARILLA 2DA.</t>
  </si>
  <si>
    <t>TIERRA AMARILLA 2DA. SECCION</t>
  </si>
  <si>
    <t>TCSSA001595</t>
  </si>
  <si>
    <t>C.S. VILLA PLAYAS DEL ROSARIO</t>
  </si>
  <si>
    <t>PLAYAS DEL ROSARIO (SUBTENIENTE GARCIA)</t>
  </si>
  <si>
    <t>TCSSA001583</t>
  </si>
  <si>
    <t>C.S. RIO VIEJO 1RA.</t>
  </si>
  <si>
    <t>RIO VIEJO 1RA. SECCION</t>
  </si>
  <si>
    <t>TCSSA001571</t>
  </si>
  <si>
    <t>C.S. RIO TINTO 3RA.</t>
  </si>
  <si>
    <t>RIO TINTO 3RA. SECCION</t>
  </si>
  <si>
    <t>TCSSA001566</t>
  </si>
  <si>
    <t>C.S. PUEBLO NUEVO</t>
  </si>
  <si>
    <t>PUEBLO NUEVO DE LAS RAICES</t>
  </si>
  <si>
    <t>TCSSA001554</t>
  </si>
  <si>
    <t>C.S. PLATANO Y CACAO 1RA.</t>
  </si>
  <si>
    <t>PLATANO Y CACAO 1RA. SECCION</t>
  </si>
  <si>
    <t>TCSSA001542</t>
  </si>
  <si>
    <t>C.S. CORONEL TRACONIS</t>
  </si>
  <si>
    <t>PAJONAL</t>
  </si>
  <si>
    <t>TCSSA001525</t>
  </si>
  <si>
    <t>C.S. PABLO L SIDAR</t>
  </si>
  <si>
    <t>PABLO L. SIDAR (LA AURORA)</t>
  </si>
  <si>
    <t>TCSSA001513</t>
  </si>
  <si>
    <t>C.S. MIGUEL HIDALGO 1RA.</t>
  </si>
  <si>
    <t>MIGUEL HIDALGO 2DA. SECCION (LA GUAIRA)</t>
  </si>
  <si>
    <t>TCSSA001501</t>
  </si>
  <si>
    <t>C.S. MEDELLIN Y PIGUA 3RA.</t>
  </si>
  <si>
    <t>MEDELLIN Y PIGUA 3RA. SECCION</t>
  </si>
  <si>
    <t>TCSSA001496</t>
  </si>
  <si>
    <t>C.S. MEDELLIN Y PIGUA 2DA.</t>
  </si>
  <si>
    <t>MEDELLIN Y PIGUA 2DA. SECCION</t>
  </si>
  <si>
    <t>TCSSA001484</t>
  </si>
  <si>
    <t>C.S. MATILLAS 4TA</t>
  </si>
  <si>
    <t>LAS MATILLAS 4TA. SECCION</t>
  </si>
  <si>
    <t>TCSSA001472</t>
  </si>
  <si>
    <t>CESSA LUIS GIL PEREZ</t>
  </si>
  <si>
    <t>LUIS GIL PEREZ</t>
  </si>
  <si>
    <t>TCSSA001460</t>
  </si>
  <si>
    <t>C.S. LAZARO CARDENAS 2DA.</t>
  </si>
  <si>
    <t>LAZARO CARDENAS 2DA. SECCION</t>
  </si>
  <si>
    <t>TCSSA001455</t>
  </si>
  <si>
    <t>C.S. LAZARO CARDENAS 1RA.</t>
  </si>
  <si>
    <t>LAZARO CARDENAS 1RA. SECCION</t>
  </si>
  <si>
    <t>TCSSA001443</t>
  </si>
  <si>
    <t>C.S. JOLOCHERO 2DA.</t>
  </si>
  <si>
    <t>JOLOCHERO 2DA. SECCION</t>
  </si>
  <si>
    <t>TCSSA001431</t>
  </si>
  <si>
    <t>C.S. LA VUELTA</t>
  </si>
  <si>
    <t>LA VUELTA (LA JAGUA)</t>
  </si>
  <si>
    <t>TCSSA001426</t>
  </si>
  <si>
    <t>C.S. IXTACOMITAN 2DA.</t>
  </si>
  <si>
    <t>IXTACOMITAN 2DA. SECCION</t>
  </si>
  <si>
    <t>TCSSA001414</t>
  </si>
  <si>
    <t>C.S. HUASTECA 2DA.</t>
  </si>
  <si>
    <t>LA HUASTECA 2DA. SECCION (ALVARADO LA RAYA)</t>
  </si>
  <si>
    <t>TCSSA001402</t>
  </si>
  <si>
    <t>C.S. GUINEO 1RA.</t>
  </si>
  <si>
    <t>GUINEO 1RA. SECCION</t>
  </si>
  <si>
    <t>TCSSA001390</t>
  </si>
  <si>
    <t>C.S. GONZALEZ 1RA.</t>
  </si>
  <si>
    <t>GONZALEZ 1RA. SECCION</t>
  </si>
  <si>
    <t>TCSSA001385</t>
  </si>
  <si>
    <t>C.S. DOS MONTES</t>
  </si>
  <si>
    <t>DOS MONTES</t>
  </si>
  <si>
    <t>TCSSA001373</t>
  </si>
  <si>
    <t>C.S. CORREGIDORA 3RA.</t>
  </si>
  <si>
    <t>CORREGIDORA ORTIZ 3RA. SECCION (SAN PEDRITO)</t>
  </si>
  <si>
    <t>TCSSA001361</t>
  </si>
  <si>
    <t>C.S. CORREGIDORA 1RA.</t>
  </si>
  <si>
    <t>CORREGIDORA ORTIZ 1RA. SECCION</t>
  </si>
  <si>
    <t>TCSSA001356</t>
  </si>
  <si>
    <t>C.S. BUENA VISTA RIO NUEVO 3RA.</t>
  </si>
  <si>
    <t>BUENA VISTA RIO NUEVO 3RA. SECCION</t>
  </si>
  <si>
    <t>TCSSA001344</t>
  </si>
  <si>
    <t>C.S. BUENA VISTA RIO NUEVO 1RA.</t>
  </si>
  <si>
    <t>BUENA VISTA RIO NUEVO 1RA. SECCION</t>
  </si>
  <si>
    <t>TCSSA001320</t>
  </si>
  <si>
    <t>C.S. BUENA VISTA 1RA.</t>
  </si>
  <si>
    <t>BUENA VISTA 1RA. SECCION</t>
  </si>
  <si>
    <t>TCSSA001315</t>
  </si>
  <si>
    <t>C.S. BOQUERON 1RA.</t>
  </si>
  <si>
    <t>BOQUERON 1RA. SECCION (SAN PEDRO)</t>
  </si>
  <si>
    <t>TCSSA001303</t>
  </si>
  <si>
    <t>C.S. AZTLAN 2DA.</t>
  </si>
  <si>
    <t>AZTLAN 2DA. SECCION (EL CORCHO)</t>
  </si>
  <si>
    <t>TCSSA001291</t>
  </si>
  <si>
    <t>C.S. AZTLAN 1RA.</t>
  </si>
  <si>
    <t>TCSSA001286</t>
  </si>
  <si>
    <t>C.S. ANACLETO CANABAL 2DA.</t>
  </si>
  <si>
    <t>ANACLETO CANABAL 2DA. SECCION</t>
  </si>
  <si>
    <t>TCSSA001274</t>
  </si>
  <si>
    <t>C.S. ACACHAPAN Y COLMENA 5TA.</t>
  </si>
  <si>
    <t>TCSSA001262</t>
  </si>
  <si>
    <t>C.S. ACACHAPAN Y COLMENA 2DA.</t>
  </si>
  <si>
    <t>ACACHAPAN Y COLMENA 2DA. SECCION (LA ARENA)</t>
  </si>
  <si>
    <t>TCSSA001250</t>
  </si>
  <si>
    <t>CESSA MAXIMILIANO DORANTES</t>
  </si>
  <si>
    <t>TCSSA001245</t>
  </si>
  <si>
    <t>CESSA TIERRA COLORADA</t>
  </si>
  <si>
    <t>TCSSA001233</t>
  </si>
  <si>
    <t>CESSA TAMULTE DELICIAS</t>
  </si>
  <si>
    <t>TCSSA001221</t>
  </si>
  <si>
    <t>CESSA GAVIOTAS</t>
  </si>
  <si>
    <t>TCSSA001216</t>
  </si>
  <si>
    <t>C.S. COL. CASA BLANCA</t>
  </si>
  <si>
    <t>TCSSA001192</t>
  </si>
  <si>
    <t>C.S. 1RO DE MAYO</t>
  </si>
  <si>
    <t>TCSSA001180</t>
  </si>
  <si>
    <t>C.S. SABINA</t>
  </si>
  <si>
    <t>TCSSA001175</t>
  </si>
  <si>
    <t>C.S. CARRIZAL</t>
  </si>
  <si>
    <t>TCSSA001163</t>
  </si>
  <si>
    <t>UNIDAD DE APOYO CREO</t>
  </si>
  <si>
    <t>TCSSA001035</t>
  </si>
  <si>
    <t>C. S. EJ CONSTANCIA Y VENECIA</t>
  </si>
  <si>
    <t>CONSTANCIA Y VENECIA</t>
  </si>
  <si>
    <t>TCSSA001006</t>
  </si>
  <si>
    <t>C. S. COL. ADOLFO LOPEZ MATEOS</t>
  </si>
  <si>
    <t>TCSSA000994</t>
  </si>
  <si>
    <t>CARAVANA TIPO 0 NO.- 8 MIXTECA 2DA.</t>
  </si>
  <si>
    <t>MIXTECA 2DA. SECCION</t>
  </si>
  <si>
    <t>TCSSA000982</t>
  </si>
  <si>
    <t>C. S. RA. LA MIXTECA 2DA.</t>
  </si>
  <si>
    <t>TCSSA000970</t>
  </si>
  <si>
    <t>C. S. EJ LA SABANAS</t>
  </si>
  <si>
    <t>LA SABANA</t>
  </si>
  <si>
    <t>TCSSA000965</t>
  </si>
  <si>
    <t>C. S. EJ LA VICTORIA</t>
  </si>
  <si>
    <t>TCSSA000953</t>
  </si>
  <si>
    <t>CESSA VICENTE GUERRERO</t>
  </si>
  <si>
    <t>TCSSA000941</t>
  </si>
  <si>
    <t>C.S. RA. TABASQUILLO 1A.</t>
  </si>
  <si>
    <t>TABASQUILLO 1RA. SECCION</t>
  </si>
  <si>
    <t>TCSSA000936</t>
  </si>
  <si>
    <t>CARAVANA TIPO 0 NO.- 2 QUINTIN ARAUZ</t>
  </si>
  <si>
    <t>QUINTIN ARAUZ</t>
  </si>
  <si>
    <t>TCSSA000912</t>
  </si>
  <si>
    <t>CENTRO DE SALUD POBLADO QUINTIN ARAUZ CENTLA TABASCO</t>
  </si>
  <si>
    <t>TCSSA000900</t>
  </si>
  <si>
    <t>C.S. EJ. NUEVO CENTLA</t>
  </si>
  <si>
    <t>NUEVO CENTLA</t>
  </si>
  <si>
    <t>TCSSA000895</t>
  </si>
  <si>
    <t>C. S. RA. LIBERTAD DE ALLENDE</t>
  </si>
  <si>
    <t>LIBERTAD DE ALLENDE</t>
  </si>
  <si>
    <t>TCSSA000883</t>
  </si>
  <si>
    <t>CENTRO DE SALUD R/A JALAPITA 1RA. SECC CENTLA TABASCO</t>
  </si>
  <si>
    <t>JALAPITA</t>
  </si>
  <si>
    <t>TCSSA000871</t>
  </si>
  <si>
    <t>C. S. VILLA IGNACIO ALLENDE</t>
  </si>
  <si>
    <t>IGNACIO ALLENDE</t>
  </si>
  <si>
    <t>TCSSA000866</t>
  </si>
  <si>
    <t>C. S. COL GOBERNADOR CRUZ</t>
  </si>
  <si>
    <t>GOBERNADOR CRUZ</t>
  </si>
  <si>
    <t>TCSSA000854</t>
  </si>
  <si>
    <t>CENTRO DE SALUD C.S.R.D.1 N.B. POBLADO FCO. I. MADERO CENTLA TABASCO</t>
  </si>
  <si>
    <t>TCSSA000842</t>
  </si>
  <si>
    <t>C. S. EJ. FELIPE CARRILLO PUERTO</t>
  </si>
  <si>
    <t>FELIPE CARRILLO PUERTO (CENTRO)</t>
  </si>
  <si>
    <t>TCSSA000830</t>
  </si>
  <si>
    <t>C. S. EJ LA ESTRELLA</t>
  </si>
  <si>
    <t>TCSSA000825</t>
  </si>
  <si>
    <t>C. S. RA. CHILAPA M/IZQUIERDA</t>
  </si>
  <si>
    <t>CHILAPA 1RA. SECCION (MARGEN IZQUIERDA)</t>
  </si>
  <si>
    <t>TCSSA000813</t>
  </si>
  <si>
    <t>CARAVANA TIPO 0 NO.- 7 CHICHICASTLE</t>
  </si>
  <si>
    <t>CHICHICASTLE 1RA. SECCION</t>
  </si>
  <si>
    <t>TCSSA000801</t>
  </si>
  <si>
    <t>C.S. RA. CHICHICASTLE 1A.</t>
  </si>
  <si>
    <t>TCSSA000796</t>
  </si>
  <si>
    <t>C. S. VILLA CUAUHTEMOC</t>
  </si>
  <si>
    <t>TCSSA000784</t>
  </si>
  <si>
    <t>C.S. BOCA DE CHILAPA</t>
  </si>
  <si>
    <t>BOCA DE CHILAPA</t>
  </si>
  <si>
    <t>TCSSA000772</t>
  </si>
  <si>
    <t>C. S. EJ BENITO JUAREZ</t>
  </si>
  <si>
    <t>TCSSA000760</t>
  </si>
  <si>
    <t>C. S. RA. BENITO JUAREZ</t>
  </si>
  <si>
    <t>TCSSA000755</t>
  </si>
  <si>
    <t>C.S. COL. ALVARO OBREGON</t>
  </si>
  <si>
    <t>ALVARO OBREGON (SANTA CRUZ)</t>
  </si>
  <si>
    <t>TCSSA000743</t>
  </si>
  <si>
    <t>CARAVANA TIPO 0 NO.- 4 FRONTERA</t>
  </si>
  <si>
    <t>TCSSA000726</t>
  </si>
  <si>
    <t>C.S. POBLADO C-17</t>
  </si>
  <si>
    <t>POBLADO C-17 INDEPENDENCIA</t>
  </si>
  <si>
    <t>TCSSA000685</t>
  </si>
  <si>
    <t>C.S. POBLADO C-22 LIC. JOSE MARIA PINO SUAREZ</t>
  </si>
  <si>
    <t>POBLADO C-22 LICENCIADO JOSE MARIA PINO SUAREZ</t>
  </si>
  <si>
    <t>TCSSA000673</t>
  </si>
  <si>
    <t>C.S. EJ. AZUCENA 4TA. SECC.</t>
  </si>
  <si>
    <t>AZUCENA 4TA. SECCION (TORNO ALEGRE)</t>
  </si>
  <si>
    <t>TCSSA000661</t>
  </si>
  <si>
    <t>C.S. POBLADO C-20 MIGUEL HIDALGO Y COSTILLA</t>
  </si>
  <si>
    <t>POBLADO C-20 MIGUEL HIDALGO Y COSTILLA</t>
  </si>
  <si>
    <t>TCSSA000656</t>
  </si>
  <si>
    <t>C.S. POBLADO C-14 PLUTARCO ELIAS CALLES</t>
  </si>
  <si>
    <t>POBLADO C-14 GENERAL PLUTARCO ELIAS CALLES</t>
  </si>
  <si>
    <t>TCSSA000644</t>
  </si>
  <si>
    <t>C.S. POB. C-29 VICENTE GUERRERO</t>
  </si>
  <si>
    <t>POBLADO C-29 GENERAL VICENTE GUERRERO</t>
  </si>
  <si>
    <t>TCSSA000632</t>
  </si>
  <si>
    <t>C.S. EJ. SANTUARIO 2DA. SECC.</t>
  </si>
  <si>
    <t>SANTUARIO 2DA. SECCION</t>
  </si>
  <si>
    <t>TCSSA000615</t>
  </si>
  <si>
    <t>C.S. ING. SANTA ROSALIA</t>
  </si>
  <si>
    <t>SANTA ROSALIA (MIGUEL HIDALGO 2DA. SECCION)</t>
  </si>
  <si>
    <t>TCSSA000603</t>
  </si>
  <si>
    <t>C.S. RA. SANTA ANA 2DA. SECC. B</t>
  </si>
  <si>
    <t>SANTANA 2DA. SECCION B (LA PALMA)</t>
  </si>
  <si>
    <t>TCSSA000591</t>
  </si>
  <si>
    <t>C.S. RA. SANTA ANA 1RA. SECC.</t>
  </si>
  <si>
    <t>SANTANA 1RA. SECCION A</t>
  </si>
  <si>
    <t>TCSSA000586</t>
  </si>
  <si>
    <t>C.S. POBLADO C-27 ING. EDUARDO CHAVEZ R.</t>
  </si>
  <si>
    <t>POBLADO C-27 INGENIERO EDUARDO CHAVEZ RAMIREZ</t>
  </si>
  <si>
    <t>TCSSA000574</t>
  </si>
  <si>
    <t>C.S. COL. JACINTO LOPEZ</t>
  </si>
  <si>
    <t>PASO Y PLAYA</t>
  </si>
  <si>
    <t>TCSSA000562</t>
  </si>
  <si>
    <t>C.S. POBLADO C-23 VENUSTIANO CARRANZA</t>
  </si>
  <si>
    <t>POBLADO C-23 GENERAL VENUSTIANO CARRANZA</t>
  </si>
  <si>
    <t>TCSSA000550</t>
  </si>
  <si>
    <t>C.S. EJ. OJOSHAL</t>
  </si>
  <si>
    <t>OJOSHAL</t>
  </si>
  <si>
    <t>TCSSA000545</t>
  </si>
  <si>
    <t>C.S. RA. NARANJEÃ‘O 2DA. SECC.</t>
  </si>
  <si>
    <t>NARANJEÃ‘O 2DA. SECCION A</t>
  </si>
  <si>
    <t>TCSSA000533</t>
  </si>
  <si>
    <t>C.S. POB. MIGUEL HIDALGO 2DA. SECC.</t>
  </si>
  <si>
    <t>MIGUEL HIDALGO 2DA. SECCION B (LA NATIVIDAD)</t>
  </si>
  <si>
    <t>TCSSA000521</t>
  </si>
  <si>
    <t>C.S. COL. MELCHOR OCAMPO</t>
  </si>
  <si>
    <t>TCSSA000516</t>
  </si>
  <si>
    <t>C.S. EJ. HABANERO 1RA. SECC.</t>
  </si>
  <si>
    <t>HABANERO 1RA. SECCION (VENUSTIANO CARRANZA)</t>
  </si>
  <si>
    <t>TCSSA000504</t>
  </si>
  <si>
    <t>C.S. POB. IGNACIO GUTIERREZ GOMEZ</t>
  </si>
  <si>
    <t>TCSSA000480</t>
  </si>
  <si>
    <t>C.S. EJ. EL GOLPE</t>
  </si>
  <si>
    <t>EL GOLPE</t>
  </si>
  <si>
    <t>TCSSA000475</t>
  </si>
  <si>
    <t>C.S. RA. ENCRUCIJADA 3RA. SECC.</t>
  </si>
  <si>
    <t>ENCRUCIJADA 3RA. SECCION (LAS CALZADAS)</t>
  </si>
  <si>
    <t>TCSSA000463</t>
  </si>
  <si>
    <t>C.S. POBLADO C-10</t>
  </si>
  <si>
    <t>POBLADO C-10 GENERAL LAZARO CARDENAS DEL RIO</t>
  </si>
  <si>
    <t>TCSSA000451</t>
  </si>
  <si>
    <t>C.S POBLADO CUAUHTEMOCZIN</t>
  </si>
  <si>
    <t>CUAUHTEMOCZIN</t>
  </si>
  <si>
    <t>TCSSA000446</t>
  </si>
  <si>
    <t>C.S POBLADO C-09 FRANCISCO I. MADERO</t>
  </si>
  <si>
    <t>POBLADO C-09 LICENCIADO FRANCISCO I. MADERO</t>
  </si>
  <si>
    <t>TCSSA000434</t>
  </si>
  <si>
    <t>C.S. VILLA BENITO JUAREZ</t>
  </si>
  <si>
    <t>BENITO JUAREZ (CAMPO MAGALLANES)</t>
  </si>
  <si>
    <t>TCSSA000422</t>
  </si>
  <si>
    <t>C.S. POB. C-16 E. ZAPATA</t>
  </si>
  <si>
    <t>POBLADO C-16 GENERAL EMILIANO ZAPATA</t>
  </si>
  <si>
    <t>TCSSA000410</t>
  </si>
  <si>
    <t>C.S. POB. C-28</t>
  </si>
  <si>
    <t>POBLADO C-28 CORONEL GREGORIO MENDEZ MAGAÃ‘A</t>
  </si>
  <si>
    <t>TCSSA000405</t>
  </si>
  <si>
    <t>C.S. VILLA Y PUERTO SANCHEZ MAGALLANES</t>
  </si>
  <si>
    <t>CORONEL ANDRES SANCHEZ MAGALLANES</t>
  </si>
  <si>
    <t>TCSSA000381</t>
  </si>
  <si>
    <t>C.S. EJ. AZUCENA 2DA. SECC.</t>
  </si>
  <si>
    <t>AZUCENA 2DA. SECCION</t>
  </si>
  <si>
    <t>TCSSA000376</t>
  </si>
  <si>
    <t>C.S. RA. ARROYO HONDO SANTA TERESA</t>
  </si>
  <si>
    <t>ARROYO HONDO 1RA. SECCION (SANTA TERESA A)</t>
  </si>
  <si>
    <t>TCSSA000364</t>
  </si>
  <si>
    <t>C.S. POB. C-15 ADOLFO LOPEZ MATEO</t>
  </si>
  <si>
    <t>POBLADO C-15 ADOLFO LOPEZ MATEOS</t>
  </si>
  <si>
    <t>TCSSA000352</t>
  </si>
  <si>
    <t>C.S. POB. C-11 JOSE MARIA MORELOS Y PAVON</t>
  </si>
  <si>
    <t>POBLADO C-11 JOSE MARIA MORELOS Y PAVON</t>
  </si>
  <si>
    <t>TCSSA000340</t>
  </si>
  <si>
    <t>C.S. CARDENAS</t>
  </si>
  <si>
    <t>TCSSA000335</t>
  </si>
  <si>
    <t>C.S. EL CHAMIZAL</t>
  </si>
  <si>
    <t>EL CHAMIZAL</t>
  </si>
  <si>
    <t>TCSSA000282</t>
  </si>
  <si>
    <t>C.S. LOPEZ MATEOS</t>
  </si>
  <si>
    <t>PRESIDENTE ADOLFO LOPEZ MATEOS</t>
  </si>
  <si>
    <t>TCSSA000270</t>
  </si>
  <si>
    <t>C.S. EL PICHI</t>
  </si>
  <si>
    <t>EL PICHI</t>
  </si>
  <si>
    <t>TCSSA000265</t>
  </si>
  <si>
    <t>C.S. ARENAL</t>
  </si>
  <si>
    <t>GENERAL LUIS FELIPE DOMINGUEZ SUAREZ</t>
  </si>
  <si>
    <t>TCSSA000253</t>
  </si>
  <si>
    <t>C.S. CONSTITUCION</t>
  </si>
  <si>
    <t>TCSSA000241</t>
  </si>
  <si>
    <t>C.S. VICENTE GUERRERO</t>
  </si>
  <si>
    <t>TCSSA000236</t>
  </si>
  <si>
    <t>CENTRO DE SALUD CON 3 NUCLEOS BASICOS VILLA EL TRIUNFO. BALANCAN. TABASCO.</t>
  </si>
  <si>
    <t>TCSSA000224</t>
  </si>
  <si>
    <t>C.S. LA PITA</t>
  </si>
  <si>
    <t>MISSICAB (LA PITA)</t>
  </si>
  <si>
    <t>TCSSA000212</t>
  </si>
  <si>
    <t>C.S. EL PIPILA</t>
  </si>
  <si>
    <t>EL PIPILA</t>
  </si>
  <si>
    <t>TCSSA000200</t>
  </si>
  <si>
    <t>C.S. NETZAHUALCOYOTL</t>
  </si>
  <si>
    <t>NETZAHUALCOYOTL (SANTA ANA)</t>
  </si>
  <si>
    <t>TCSSA000183</t>
  </si>
  <si>
    <t>C.S. MULTE</t>
  </si>
  <si>
    <t>MULTE</t>
  </si>
  <si>
    <t>TCSSA000171</t>
  </si>
  <si>
    <t>C.S. MACTUN</t>
  </si>
  <si>
    <t>MACTUN</t>
  </si>
  <si>
    <t>TCSSA000166</t>
  </si>
  <si>
    <t>C.S. VILLA QUETZALCOATL</t>
  </si>
  <si>
    <t>QUETZALCOATL (CUATRO POBLADOS)</t>
  </si>
  <si>
    <t>TCSSA000142</t>
  </si>
  <si>
    <t>C.S. EL CAPULIN</t>
  </si>
  <si>
    <t>TCSSA000130</t>
  </si>
  <si>
    <t>C.S. SAN PEDRO</t>
  </si>
  <si>
    <t>CAPITAN FELIPE CASTELLANOS DIAZ (SAN PEDRO)</t>
  </si>
  <si>
    <t>TCSSA000113</t>
  </si>
  <si>
    <t>C.S. APATZINGAN</t>
  </si>
  <si>
    <t>TCSSA000101</t>
  </si>
  <si>
    <t>C.S. EL AGUILA</t>
  </si>
  <si>
    <t>TCSSA000096</t>
  </si>
  <si>
    <t>U.M.M. TIPO 0 NO.- 5</t>
  </si>
  <si>
    <t>TCSSA000060</t>
  </si>
  <si>
    <t>CAPASITS OBREGON</t>
  </si>
  <si>
    <t>SRSSA018482</t>
  </si>
  <si>
    <t>UNIDAD  DE ESPECIALIDADES MEDICAS DE CIRUGIA AMBULATORIA</t>
  </si>
  <si>
    <t>SRSSA018470</t>
  </si>
  <si>
    <t>UNEME-ENFERMEDADES CRONICAS NOGALES</t>
  </si>
  <si>
    <t>SRSSA018465</t>
  </si>
  <si>
    <t>UNEME-ENFERMEDADES CRONICAS AGUA PRIETA</t>
  </si>
  <si>
    <t>SRSSA018453</t>
  </si>
  <si>
    <t>UNEME-ENFERMEDADES CRONICAS SAN LUIS RIO COLORADO</t>
  </si>
  <si>
    <t>SRSSA018441</t>
  </si>
  <si>
    <t>UNEME-ENFERMEDADES CRONICAS CABORCA</t>
  </si>
  <si>
    <t>SRSSA018436</t>
  </si>
  <si>
    <t>CENTRO INTEGRAL DE SALUD MENTAL NOGALES (CISAME)</t>
  </si>
  <si>
    <t>SRSSA018424</t>
  </si>
  <si>
    <t>CENTRO INTEGRAL DE SALUD MENTAL HERMOSILLO (CISAME)</t>
  </si>
  <si>
    <t>SRSSA018412</t>
  </si>
  <si>
    <t>CENTRO INTEGRAL DE SALUD MENTAL NAVOJOA (CISAME)</t>
  </si>
  <si>
    <t>SRSSA018400</t>
  </si>
  <si>
    <t>CENTRO COMUNITARIO DE SALUD MENTAL Y ADICCIONES AGUA PRIETA</t>
  </si>
  <si>
    <t>SRSSA018395</t>
  </si>
  <si>
    <t>CARAVANA TIPO III  NAVOJOA</t>
  </si>
  <si>
    <t>SRSSA018371</t>
  </si>
  <si>
    <t>CARAVANA TIPO III  CABORCA</t>
  </si>
  <si>
    <t>SRSSA018366</t>
  </si>
  <si>
    <t>UNEME-ENFERMEDADES CRONICAS OBREGON</t>
  </si>
  <si>
    <t>SRSSA018342</t>
  </si>
  <si>
    <t>UNEME-ENFERMEDADES CRONICAS HERMOSILLO</t>
  </si>
  <si>
    <t>SRSSA018330</t>
  </si>
  <si>
    <t>CENTRO INFANTIL PARA EL DESARROLLO NEUROCONDUCTUAL</t>
  </si>
  <si>
    <t>SRSSA018325</t>
  </si>
  <si>
    <t>CARAVANA TIPO I SANTA ANA</t>
  </si>
  <si>
    <t>SRSSA018284</t>
  </si>
  <si>
    <t>CENTRO DE SALUD URBANO GUAYMAS NORTE</t>
  </si>
  <si>
    <t>SRSSA018260</t>
  </si>
  <si>
    <t>CENTRO DE SALUD URBANO LA FLORESTA</t>
  </si>
  <si>
    <t>SRSSA018255</t>
  </si>
  <si>
    <t>CENTRO COMUNITARIO DE SALUD MENTAL Y ADICCIONES NOGALES</t>
  </si>
  <si>
    <t>SRSSA018243</t>
  </si>
  <si>
    <t>CENTRO COMUNITARIO DE SALUD MENTAL Y ADICCIONES SAN LUIS RIO COLORADO</t>
  </si>
  <si>
    <t>SRSSA018231</t>
  </si>
  <si>
    <t>CENTRO COMUNITARIO DE SALUD MENTAL Y ADICCIONES PUERTO PEÃ‘ASCO</t>
  </si>
  <si>
    <t>SRSSA018226</t>
  </si>
  <si>
    <t>CENTRO COMUNITARIO DE SALUD MENTAL Y ADICCIONES CABORCA</t>
  </si>
  <si>
    <t>SRSSA018214</t>
  </si>
  <si>
    <t>CENTRO COMUNITARIO DE SALUD MENTAL Y ADICCIONES NAVOJOA</t>
  </si>
  <si>
    <t>SRSSA018202</t>
  </si>
  <si>
    <t>CENTRO COMUNITARIO DE SALUD MENTAL Y ADICCIONES GUAYMAS</t>
  </si>
  <si>
    <t>SRSSA018190</t>
  </si>
  <si>
    <t>CENTRO COMUNITARIO DE SALUD MENTAL Y ADICCIONES CAJEME II SUR</t>
  </si>
  <si>
    <t>SRSSA018185</t>
  </si>
  <si>
    <t>CENTRO COMUNITARIO DE SALUD MENTAL Y ADICCIONES CAJEME I NORTE</t>
  </si>
  <si>
    <t>SRSSA018173</t>
  </si>
  <si>
    <t>CENTRO COMUNITARIO DE SALUD MENTAL Y ADICCIONES HERMOSILLO II NORTE</t>
  </si>
  <si>
    <t>SRSSA018161</t>
  </si>
  <si>
    <t>CENTRO COMUNITARIO DE SALUD MENTAL Y ADICCIONES HERMOSILLO I SUR</t>
  </si>
  <si>
    <t>SRSSA018156</t>
  </si>
  <si>
    <t>CARAVANA TIPO II CD OBREGON 1</t>
  </si>
  <si>
    <t>SRSSA018086</t>
  </si>
  <si>
    <t>UNIDAD DE ATENCION INTEGRAL A LAS ADICCIONES DEL ESTADO DE SONORA  (UNAIDES-OBREGON)</t>
  </si>
  <si>
    <t>SRSSA018074</t>
  </si>
  <si>
    <t>CENTRO DE SALUD URBANO SAN LUIS RIO COLORADO</t>
  </si>
  <si>
    <t>SRSSA018016</t>
  </si>
  <si>
    <t>CENTRO DE SALUD URBANO CABORCA</t>
  </si>
  <si>
    <t>SRSSA018004</t>
  </si>
  <si>
    <t>CASA DE SALUD MI PATRIA ES PRIMERO</t>
  </si>
  <si>
    <t>W</t>
  </si>
  <si>
    <t>MI PATRIA ES PRIMERO</t>
  </si>
  <si>
    <t>SRSSA017835</t>
  </si>
  <si>
    <t>CENTRO DE SALUD RURAL MESA COLORADA</t>
  </si>
  <si>
    <t>MESA COLORADA</t>
  </si>
  <si>
    <t>SRSSA017782</t>
  </si>
  <si>
    <t>CAPASITS NOGALES</t>
  </si>
  <si>
    <t>SRSSA017753</t>
  </si>
  <si>
    <t>CENTRO DE SALUD URBANO NOGALES</t>
  </si>
  <si>
    <t>SRSSA017741</t>
  </si>
  <si>
    <t>CENTRO DE SALUD URBANO NAVOJOA ORIENTE</t>
  </si>
  <si>
    <t>SRSSA017700</t>
  </si>
  <si>
    <t>CENTRO DE SALUD URBANO OBREGON NORTE</t>
  </si>
  <si>
    <t>SRSSA017695</t>
  </si>
  <si>
    <t>CENTRO DE SALUD URBANO HUATABAMPO</t>
  </si>
  <si>
    <t>SRSSA017683</t>
  </si>
  <si>
    <t>CENTRO DE SALUD URBANO OBREGON SUR</t>
  </si>
  <si>
    <t>SRSSA017444</t>
  </si>
  <si>
    <t>CENTRO DE SALUD POBLADO MIGUEL ALEMAN II</t>
  </si>
  <si>
    <t>MIGUEL ALEMAN (LA DOCE)</t>
  </si>
  <si>
    <t>SRSSA007324</t>
  </si>
  <si>
    <t>UNIDAD MEDICA MOVIL CARAVANA DE LA SALUD HERMOSILLO 2</t>
  </si>
  <si>
    <t>SRSSA007315</t>
  </si>
  <si>
    <t>UNIDAD MEDICA MOVIL CARAVANA DE LA SALUD ETCHOJOA</t>
  </si>
  <si>
    <t>SRSSA007300</t>
  </si>
  <si>
    <t>UNIDAD MEDICA MOVIL CARAVANA DE LA SALUD YAQUI 2</t>
  </si>
  <si>
    <t>SRSSA007291</t>
  </si>
  <si>
    <t>UNIDAD MEDICA MOVIL CARAVANA DE LA SALUD YAQUI 1</t>
  </si>
  <si>
    <t>SRSSA007282</t>
  </si>
  <si>
    <t>SRSSA006454</t>
  </si>
  <si>
    <t>CENTRO DE SALUD RURAL BASIROA</t>
  </si>
  <si>
    <t>BASIROA</t>
  </si>
  <si>
    <t>SRSSA006442</t>
  </si>
  <si>
    <t>CENTRO DE SALUD URBANO DE VILLA JUAREZ</t>
  </si>
  <si>
    <t>VILLA JUAREZ</t>
  </si>
  <si>
    <t>SRSSA006430</t>
  </si>
  <si>
    <t>CENTRO DE SALUD URBANO Y ESTABILIZACION DE EMPALME</t>
  </si>
  <si>
    <t>SRSSA006425</t>
  </si>
  <si>
    <t>CASA DE SALUD HUICOCHIC</t>
  </si>
  <si>
    <t>HUICOCHIC</t>
  </si>
  <si>
    <t>SRSSA006174</t>
  </si>
  <si>
    <t>CASA DE SALUD COROHUI</t>
  </si>
  <si>
    <t>COROGÜI</t>
  </si>
  <si>
    <t>SRSSA006145</t>
  </si>
  <si>
    <t>CASA DE SALUD BABOYAHUI</t>
  </si>
  <si>
    <t>BABOYAGUI</t>
  </si>
  <si>
    <t>SRSSA006075</t>
  </si>
  <si>
    <t>CASA DE SALUD GUAJARAY</t>
  </si>
  <si>
    <t>GUAJARAY</t>
  </si>
  <si>
    <t>SRSSA005981</t>
  </si>
  <si>
    <t>YOCOJIHUA</t>
  </si>
  <si>
    <t>YOCOJIGUA</t>
  </si>
  <si>
    <t>SRSSA005940</t>
  </si>
  <si>
    <t>CASA DE SALUD BACHOMOJAQUI</t>
  </si>
  <si>
    <t>BACHIMOJAQUI</t>
  </si>
  <si>
    <t>SRSSA005730</t>
  </si>
  <si>
    <t>CASA DE SALUD LAS AGUILAS</t>
  </si>
  <si>
    <t>LAS AGUILAS</t>
  </si>
  <si>
    <t>SRSSA005696</t>
  </si>
  <si>
    <t>CASA DE SALUD SAHUARAL</t>
  </si>
  <si>
    <t>SAHUARAL DE OTERO (SAHUARAL DE ABAJO)</t>
  </si>
  <si>
    <t>SRSSA005631</t>
  </si>
  <si>
    <t>CASA DE SALUD CAMAHUIROA</t>
  </si>
  <si>
    <t>CAMAHUIROA</t>
  </si>
  <si>
    <t>SRSSA005573</t>
  </si>
  <si>
    <t>CASA DE SALUD PAREDONCITO</t>
  </si>
  <si>
    <t>PAREDONCITO</t>
  </si>
  <si>
    <t>SRSSA005556</t>
  </si>
  <si>
    <t>CASA DE SALUD AGUA BLANCA</t>
  </si>
  <si>
    <t>SRSSA005532</t>
  </si>
  <si>
    <t>CASA DE SALUD HUASAHUARI</t>
  </si>
  <si>
    <t>HUASAGUARI</t>
  </si>
  <si>
    <t>SRSSA005486</t>
  </si>
  <si>
    <t>CASA DE SALUD SINAHUIZA</t>
  </si>
  <si>
    <t>SINAHUISA</t>
  </si>
  <si>
    <t>SRSSA005445</t>
  </si>
  <si>
    <t>CASA DE SALUD BATAYAQUI</t>
  </si>
  <si>
    <t>BATAYAQUI</t>
  </si>
  <si>
    <t>SRSSA005416</t>
  </si>
  <si>
    <t>CASA DE SALUD TIERRA BLANCA</t>
  </si>
  <si>
    <t>SRSSA005404</t>
  </si>
  <si>
    <t>CASA DE SALUD EL SIVIRAL</t>
  </si>
  <si>
    <t>EL SIVIRAL</t>
  </si>
  <si>
    <t>SRSSA005380</t>
  </si>
  <si>
    <t>CASA DE SALUD EL SIFON</t>
  </si>
  <si>
    <t>EL SIFON (SIFON CANAL ALTO)</t>
  </si>
  <si>
    <t>SRSSA005375</t>
  </si>
  <si>
    <t>CASA DE SALUD EL RECODO</t>
  </si>
  <si>
    <t>EL RECODO</t>
  </si>
  <si>
    <t>SRSSA005346</t>
  </si>
  <si>
    <t>CASA DE SALUD JOPOPACO</t>
  </si>
  <si>
    <t>JOPOPACO</t>
  </si>
  <si>
    <t>SRSSA005310</t>
  </si>
  <si>
    <t>CASA DE SALUD JOAQUIN AMARO</t>
  </si>
  <si>
    <t>JOAQUIN AMARO</t>
  </si>
  <si>
    <t>SRSSA005305</t>
  </si>
  <si>
    <t>CASA DE SALUD GUADALUPE GUAYPARIN</t>
  </si>
  <si>
    <t>GUADALUPE DE JUAREZ</t>
  </si>
  <si>
    <t>SRSSA005293</t>
  </si>
  <si>
    <t>CASA DE SALUD GABRIEL LEYVA</t>
  </si>
  <si>
    <t>GENERAL GABRIEL LEYVA SOLANO (GABRIEL LEYVA)</t>
  </si>
  <si>
    <t>SRSSA005281</t>
  </si>
  <si>
    <t>CASA DE SALUD CHINOTAHUECA</t>
  </si>
  <si>
    <t>CHINOTAHUECA</t>
  </si>
  <si>
    <t>SRSSA005276</t>
  </si>
  <si>
    <t>CASA DE SALUD RANCHO CAMARGO</t>
  </si>
  <si>
    <t>RANCHO CAMARGO</t>
  </si>
  <si>
    <t>SRSSA005252</t>
  </si>
  <si>
    <t>CASA DE SALUD AGIABAMPO</t>
  </si>
  <si>
    <t>AGIABAMPO</t>
  </si>
  <si>
    <t>SRSSA005240</t>
  </si>
  <si>
    <t>CASA DE SALUD LAS MAYAS</t>
  </si>
  <si>
    <t>LAS MAYAS (COLONIA AGRICOLA BASCONCOBE)</t>
  </si>
  <si>
    <t>ETCHOJOA</t>
  </si>
  <si>
    <t>SRSSA005223</t>
  </si>
  <si>
    <t>CASA DE SALUD SEBAMPO</t>
  </si>
  <si>
    <t>SEBAMPO</t>
  </si>
  <si>
    <t>SRSSA005182</t>
  </si>
  <si>
    <t>CASA DE SALUD BAYNORILLO</t>
  </si>
  <si>
    <t>BAYNORILLO</t>
  </si>
  <si>
    <t>SRSSA005136</t>
  </si>
  <si>
    <t>CASA DE SALUD BAYAJORIT</t>
  </si>
  <si>
    <t>BAYAJORIT</t>
  </si>
  <si>
    <t>SRSSA005112</t>
  </si>
  <si>
    <t>CASA DE SALUD CONCEPCION</t>
  </si>
  <si>
    <t>YECORA</t>
  </si>
  <si>
    <t>SRSSA005042</t>
  </si>
  <si>
    <t>CASA DE SALUD SANTA ANA</t>
  </si>
  <si>
    <t>SRSSA005030</t>
  </si>
  <si>
    <t>CASA DE SALUD LOS PAREDONES</t>
  </si>
  <si>
    <t>PAREDONES (EL SAUCITO)</t>
  </si>
  <si>
    <t>SRSSA005025</t>
  </si>
  <si>
    <t>CASA DE SALUD MOVAS</t>
  </si>
  <si>
    <t>MOVAS</t>
  </si>
  <si>
    <t>SRSSA005001</t>
  </si>
  <si>
    <t>CASA DE SALUD CUBA</t>
  </si>
  <si>
    <t>CUBA</t>
  </si>
  <si>
    <t>SRSSA004996</t>
  </si>
  <si>
    <t>CASA DE SALUD CABORA</t>
  </si>
  <si>
    <t>CABORA</t>
  </si>
  <si>
    <t>QUIRIEGO</t>
  </si>
  <si>
    <t>SRSSA004943</t>
  </si>
  <si>
    <t>CASA DE SALUD TETABIATE</t>
  </si>
  <si>
    <t>TETABIATE</t>
  </si>
  <si>
    <t>SAN IGNACIO RIO MUERTO</t>
  </si>
  <si>
    <t>SRSSA004914</t>
  </si>
  <si>
    <t>CASA DE SALUD BAHIA DE LOBOS (YAQUIS)</t>
  </si>
  <si>
    <t>BAHIA DE LOBOS</t>
  </si>
  <si>
    <t>SRSSA004885</t>
  </si>
  <si>
    <t>CASA DE SALUD LAZARO CARDENAS</t>
  </si>
  <si>
    <t>GENERAL LAZARO CARDENAS</t>
  </si>
  <si>
    <t>SRSSA004856</t>
  </si>
  <si>
    <t>CASA DE SALUD GUASIMITAS</t>
  </si>
  <si>
    <t>GUASIMITAS</t>
  </si>
  <si>
    <t>SRSSA004786</t>
  </si>
  <si>
    <t>CASA DE SALUD RAHUM</t>
  </si>
  <si>
    <t>RAHUM</t>
  </si>
  <si>
    <t>SRSSA004762</t>
  </si>
  <si>
    <t>CASA DE SALUD HUIRIBIS</t>
  </si>
  <si>
    <t>HUIRIBIS</t>
  </si>
  <si>
    <t>SRSSA004750</t>
  </si>
  <si>
    <t>CASA DE SALUD VICAM PUEBLO</t>
  </si>
  <si>
    <t>VICAM PUEBLO</t>
  </si>
  <si>
    <t>SRSSA004745</t>
  </si>
  <si>
    <t>CASA DE SALUD GRACIANO SANCHEZ</t>
  </si>
  <si>
    <t>PROFESOR GRACIANO SANCHEZ</t>
  </si>
  <si>
    <t>SRSSA004716</t>
  </si>
  <si>
    <t>CASA DE SALUD EL YAQUI</t>
  </si>
  <si>
    <t>EL YAQUI</t>
  </si>
  <si>
    <t>SRSSA004704</t>
  </si>
  <si>
    <t>CASA DE SALUD TORIM</t>
  </si>
  <si>
    <t>TORIM</t>
  </si>
  <si>
    <t>SRSSA004692</t>
  </si>
  <si>
    <t>CASA DE SALUD PITAHAYA (BELEM)</t>
  </si>
  <si>
    <t>PITAHAYA (BELEM)</t>
  </si>
  <si>
    <t>SRSSA004663</t>
  </si>
  <si>
    <t>CASA DE SALUD ESTACION OROZ</t>
  </si>
  <si>
    <t>ESTACION OROZ (OROZ)</t>
  </si>
  <si>
    <t>SRSSA004651</t>
  </si>
  <si>
    <t>CASA DE SALUD MARIANO ESCOBEDO</t>
  </si>
  <si>
    <t>GENERAL MARIANO ESCOBEDO</t>
  </si>
  <si>
    <t>SRSSA004646</t>
  </si>
  <si>
    <t>CASA DE SALUD FELIPE ANGELES</t>
  </si>
  <si>
    <t>GENERAL FELIPE ANGELES</t>
  </si>
  <si>
    <t>SRSSA004622</t>
  </si>
  <si>
    <t>CASA DE SALUD CHUMAMPACO</t>
  </si>
  <si>
    <t>CHUMAMPACO</t>
  </si>
  <si>
    <t>SRSSA004605</t>
  </si>
  <si>
    <t>CASA DE SALUD SAN FERNANDO</t>
  </si>
  <si>
    <t>SAN FERNANDO DE GUAYMAS</t>
  </si>
  <si>
    <t>SRSSA004564</t>
  </si>
  <si>
    <t>CASA DE SALUD URSULO GALVAN</t>
  </si>
  <si>
    <t>SRSSA004552</t>
  </si>
  <si>
    <t>CASA DE SALUD SANTA MARIA</t>
  </si>
  <si>
    <t>SANTA MARIA DE GUAYMAS</t>
  </si>
  <si>
    <t>SRSSA004540</t>
  </si>
  <si>
    <t>CASA DE SALUD BATACONCICA</t>
  </si>
  <si>
    <t>BATACONCICA (MUSEO CHOPOCUNI)</t>
  </si>
  <si>
    <t>BACUM</t>
  </si>
  <si>
    <t>SRSSA004436</t>
  </si>
  <si>
    <t>CASA DE SALUD TAJIMAROA</t>
  </si>
  <si>
    <t>TAJIMAROA</t>
  </si>
  <si>
    <t>SRSSA004342</t>
  </si>
  <si>
    <t>CASA DE SALUD TAMICHOPA</t>
  </si>
  <si>
    <t>TAMICHOPA</t>
  </si>
  <si>
    <t>BACERAC</t>
  </si>
  <si>
    <t>SRSSA004260</t>
  </si>
  <si>
    <t>CASA DE SALUD KILOMETRO CUARENTA Y SIETE</t>
  </si>
  <si>
    <t>KILOMETRO CUARENTA Y SIETE</t>
  </si>
  <si>
    <t>FRONTERAS</t>
  </si>
  <si>
    <t>SRSSA004243</t>
  </si>
  <si>
    <t>CASA DE SALUD ADOLFO RUIZ CORTINES</t>
  </si>
  <si>
    <t>ADOLFO RUIZ CORTINEZ</t>
  </si>
  <si>
    <t>SRSSA004226</t>
  </si>
  <si>
    <t>CASA DE SALUD LOS JANOS</t>
  </si>
  <si>
    <t>LOS JANOS</t>
  </si>
  <si>
    <t>IMURIS</t>
  </si>
  <si>
    <t>SRSSA004062</t>
  </si>
  <si>
    <t>CASA DE SALUD LA MESA</t>
  </si>
  <si>
    <t>SRSSA004045</t>
  </si>
  <si>
    <t>CASA DE SALUD ESTACION CUMERAL</t>
  </si>
  <si>
    <t>ESTACION CUMERAL</t>
  </si>
  <si>
    <t>SRSSA004033</t>
  </si>
  <si>
    <t>CASA DE SALUD SAN DIEGO</t>
  </si>
  <si>
    <t>SAN DIEGO</t>
  </si>
  <si>
    <t>BENJAMIN HILL</t>
  </si>
  <si>
    <t>SRSSA004021</t>
  </si>
  <si>
    <t>CASA DE SALUD EL COYOTILLO</t>
  </si>
  <si>
    <t>LA POLVADERA</t>
  </si>
  <si>
    <t>SRSSA003951</t>
  </si>
  <si>
    <t>CASA DE SALUD SAN LORENZO</t>
  </si>
  <si>
    <t>SRSSA003905</t>
  </si>
  <si>
    <t>CASA DE SALUD LA CEBOLLA</t>
  </si>
  <si>
    <t>LA CEBOLLA</t>
  </si>
  <si>
    <t>SRSSA003893</t>
  </si>
  <si>
    <t>CASA DE SALUD LA REFORMA</t>
  </si>
  <si>
    <t>TUBUTAMA</t>
  </si>
  <si>
    <t>SRSSA003741</t>
  </si>
  <si>
    <t>CASA DE SALUD MEXICO SESENTA Y OCHO</t>
  </si>
  <si>
    <t>SRSSA003700</t>
  </si>
  <si>
    <t>CASA DE SALUD SAN PEDRO</t>
  </si>
  <si>
    <t>SRSSA003625</t>
  </si>
  <si>
    <t>CASA DE SALUD DESEMBOQUE</t>
  </si>
  <si>
    <t>DESEMBOQUE</t>
  </si>
  <si>
    <t>SRSSA003560</t>
  </si>
  <si>
    <t>CASA DE SALUD MESA DEL CUAJARI</t>
  </si>
  <si>
    <t>LA MESITA DEL CUAJARI (LA MESITA)</t>
  </si>
  <si>
    <t>SAHUARIPA</t>
  </si>
  <si>
    <t>SRSSA003444</t>
  </si>
  <si>
    <t>CASA DE SALUD EL ENCINAL</t>
  </si>
  <si>
    <t>EL ENCINAL</t>
  </si>
  <si>
    <t>BACANORA</t>
  </si>
  <si>
    <t>SRSSA003304</t>
  </si>
  <si>
    <t>CASA DE SALUD BAMORI</t>
  </si>
  <si>
    <t>BAMORI</t>
  </si>
  <si>
    <t>ARIVECHI</t>
  </si>
  <si>
    <t>SRSSA003292</t>
  </si>
  <si>
    <t>CASA DE SALUD SANTA ROSALIA</t>
  </si>
  <si>
    <t>SANTA ROSALIA</t>
  </si>
  <si>
    <t>SRSSA003251</t>
  </si>
  <si>
    <t>CASA DE SALUD MERESICHIC</t>
  </si>
  <si>
    <t>MERESICHIC</t>
  </si>
  <si>
    <t>OPODEPE</t>
  </si>
  <si>
    <t>SRSSA003152</t>
  </si>
  <si>
    <t>CASA DE SALUD SUAQUI DE BAVIACORA</t>
  </si>
  <si>
    <t>SUAQUI</t>
  </si>
  <si>
    <t>BAVIACORA</t>
  </si>
  <si>
    <t>SRSSA003140</t>
  </si>
  <si>
    <t>CASA DE SALUD LA ESTANCIA</t>
  </si>
  <si>
    <t>LA ESTANCIA</t>
  </si>
  <si>
    <t>ACONCHI</t>
  </si>
  <si>
    <t>SRSSA003082</t>
  </si>
  <si>
    <t>CASA DE SALUD ADIVINO</t>
  </si>
  <si>
    <t>ADIVINO</t>
  </si>
  <si>
    <t>VILLA PESQUEIRA</t>
  </si>
  <si>
    <t>SRSSA003065</t>
  </si>
  <si>
    <t>CASA DE SALUD REBEICO</t>
  </si>
  <si>
    <t>REBEICO</t>
  </si>
  <si>
    <t>SOYOPA</t>
  </si>
  <si>
    <t>SRSSA003036</t>
  </si>
  <si>
    <t>CENTRO DE SALUD RURAL EL NOVILLO</t>
  </si>
  <si>
    <t>EL NOVILLO (CAMPAMENTO EL AGUILA)</t>
  </si>
  <si>
    <t>SRSSA003024</t>
  </si>
  <si>
    <t>CASA DE SALUD SAN JOSE DE BATUC</t>
  </si>
  <si>
    <t>SAN JOSE DE BATUC (BATUQUITO)</t>
  </si>
  <si>
    <t>SAN PEDRO DE LA CUEVA</t>
  </si>
  <si>
    <t>SRSSA003012</t>
  </si>
  <si>
    <t>CASA DE SALUD NUEVO TEPUPA</t>
  </si>
  <si>
    <t>NUEVO TEPUPA</t>
  </si>
  <si>
    <t>SRSSA003000</t>
  </si>
  <si>
    <t>CASA DE SALUD PUEBLO NUEVO</t>
  </si>
  <si>
    <t>SAN MIGUEL DE HORCASITAS</t>
  </si>
  <si>
    <t>SRSSA002983</t>
  </si>
  <si>
    <t>CASA DE SALUD FABRICA DE LOS ANGELES</t>
  </si>
  <si>
    <t>LOS ANGELES (LA FABRICA DE LOS ANGELES)</t>
  </si>
  <si>
    <t>SRSSA002971</t>
  </si>
  <si>
    <t>CASA DE SALUD LIC. ALEJANDRO CARRILLO MARCOR</t>
  </si>
  <si>
    <t>ALEJANDRO CARRILLO MARCOR</t>
  </si>
  <si>
    <t>SRSSA002884</t>
  </si>
  <si>
    <t>CENTRO DE SALUD RURAL MESA DEL SERI</t>
  </si>
  <si>
    <t>MESA DEL SERI</t>
  </si>
  <si>
    <t>SRSSA002790</t>
  </si>
  <si>
    <t>CENTRO DE SALUD MOLINO DE CAMOU</t>
  </si>
  <si>
    <t>MOLINO DE CAMOU (SAN ISIDRO)</t>
  </si>
  <si>
    <t>SRSSA002756</t>
  </si>
  <si>
    <t>CASA DE SALUD SAN JUANICO</t>
  </si>
  <si>
    <t>SRSSA002732</t>
  </si>
  <si>
    <t>CENTRO DE SALUD RURAL EL CHOYUDO</t>
  </si>
  <si>
    <t>EL CHOYUDO (LOS JAPONESES)</t>
  </si>
  <si>
    <t>SRSSA002720</t>
  </si>
  <si>
    <t>CENTRO DE SALUD EL TAZAJAL</t>
  </si>
  <si>
    <t>EL TAZAJAL</t>
  </si>
  <si>
    <t>SRSSA002674</t>
  </si>
  <si>
    <t>CASA DE SALUD ESTACION TORRES</t>
  </si>
  <si>
    <t>ESTACION TORRES (ESTACION SERDAN)</t>
  </si>
  <si>
    <t>LA COLORADA</t>
  </si>
  <si>
    <t>SRSSA002650</t>
  </si>
  <si>
    <t>CASA DE SALUD SAN JOSE DE PIMAS</t>
  </si>
  <si>
    <t>SAN JOSE DE PIMAS</t>
  </si>
  <si>
    <t>SRSSA002645</t>
  </si>
  <si>
    <t>CASA DE SALUD COBACHI</t>
  </si>
  <si>
    <t>COBACHI</t>
  </si>
  <si>
    <t>SRSSA002633</t>
  </si>
  <si>
    <t>CENTRO DE SALUD RURAL IGNACIO ZARAGOZA</t>
  </si>
  <si>
    <t>IGNACIO ZARAGOZA (LA MESA)</t>
  </si>
  <si>
    <t>SRSSA002505</t>
  </si>
  <si>
    <t>CENTRO DE SALUD RURAL EL CLARO</t>
  </si>
  <si>
    <t>EL CLARO</t>
  </si>
  <si>
    <t>SRSSA002476</t>
  </si>
  <si>
    <t>CENTRO DE SALUD RURAL PLUTARCO ELIAS CALLES (LA Y GRIEGA)</t>
  </si>
  <si>
    <t>PLUTARCO ELIAS CALLES (LA Y GRIEGA)</t>
  </si>
  <si>
    <t>SRSSA002464</t>
  </si>
  <si>
    <t>CENTRO DE SALUD RURAL FCO. MIGUEL CARDENAS V. (MASCAREÃ‘AS)</t>
  </si>
  <si>
    <t>FRANCISCO MIGUEL CARDENAS VALDEZ (MASCAREÃ‘AS)</t>
  </si>
  <si>
    <t>SRSSA002452</t>
  </si>
  <si>
    <t>CENTRO DE SALUD RURAL AGIABAMPO 1</t>
  </si>
  <si>
    <t>AGIABAMPO UNO</t>
  </si>
  <si>
    <t>SRSSA002440</t>
  </si>
  <si>
    <t>CENTRO DE SALUD RURAL SAN IGNACIO RIO MUERTO</t>
  </si>
  <si>
    <t>SRSSA002435</t>
  </si>
  <si>
    <t>CENTRO DE SALUD  RURAL PAREDON COLORADO</t>
  </si>
  <si>
    <t>PAREDON COLORADO (PAREDON VIEJO)</t>
  </si>
  <si>
    <t>SRSSA002423</t>
  </si>
  <si>
    <t>CENTRO DE SALUD RURAL JECOPACO</t>
  </si>
  <si>
    <t>JECOPACO</t>
  </si>
  <si>
    <t>SRSSA002411</t>
  </si>
  <si>
    <t>CENTRO DE SALUD RURAL SONOYTA</t>
  </si>
  <si>
    <t>SONOYTA</t>
  </si>
  <si>
    <t>GENERAL PLUTARCO ELIAS CALLES</t>
  </si>
  <si>
    <t>SRSSA002394</t>
  </si>
  <si>
    <t>CENTRO DE SALUD RURAL SANTA ROSA</t>
  </si>
  <si>
    <t>SANTA ROSA (SANTA ROSA DE LIMA)</t>
  </si>
  <si>
    <t>SRSSA002382</t>
  </si>
  <si>
    <t>CENTRO DE SALUD RURAL MAYCOBA</t>
  </si>
  <si>
    <t>MAYCOBA</t>
  </si>
  <si>
    <t>SRSSA002370</t>
  </si>
  <si>
    <t>CENTRO DE SALUD RURAL YECORA</t>
  </si>
  <si>
    <t>SRSSA002365</t>
  </si>
  <si>
    <t>CENTRO DE SALUD RURAL NACORI GRANDE</t>
  </si>
  <si>
    <t>NACORI GRANDE</t>
  </si>
  <si>
    <t>SRSSA002353</t>
  </si>
  <si>
    <t>CENTRO DE SALUD RURAL VILLA PESQUEIRA</t>
  </si>
  <si>
    <t>VILLA PESQUEIRA (MATAPE)</t>
  </si>
  <si>
    <t>SRSSA002341</t>
  </si>
  <si>
    <t>CENTRO DE SALUD RURAL SAN JUAN DEL RIO</t>
  </si>
  <si>
    <t>SRSSA002336</t>
  </si>
  <si>
    <t>CENTRO DE SALUD RURAL VILLA HIDALGO</t>
  </si>
  <si>
    <t>SRSSA002324</t>
  </si>
  <si>
    <t>CENTRO DE SALUD RURAL RANCHO VIEJO</t>
  </si>
  <si>
    <t>SRSSA002312</t>
  </si>
  <si>
    <t>CENTRO DE SALUD RURAL PUEBLO DE ALAMOS</t>
  </si>
  <si>
    <t>PUEBLO DE ALAMOS</t>
  </si>
  <si>
    <t>SRSSA002300</t>
  </si>
  <si>
    <t>CASA DE SALUD LA SANGRE</t>
  </si>
  <si>
    <t>LA SANGRE (LA SANGRE NUEVA)</t>
  </si>
  <si>
    <t>SRSSA002283</t>
  </si>
  <si>
    <t>CENTRO DE SALUD RURAL TUBUTAMA</t>
  </si>
  <si>
    <t>SRSSA002271</t>
  </si>
  <si>
    <t>CENTRO DE SALUD RURAL PUEBLO NUEVO ( NVO OCUCA)</t>
  </si>
  <si>
    <t>PUEBLO NUEVO (PUEBLO NUEVO OCUCA)</t>
  </si>
  <si>
    <t>TRINCHERAS</t>
  </si>
  <si>
    <t>SRSSA002266</t>
  </si>
  <si>
    <t>CENTRO DE SALUD RURAL TRINCHERAS</t>
  </si>
  <si>
    <t>SRSSA002254</t>
  </si>
  <si>
    <t>CENTRO DE SALUD RURAL TEPACHE</t>
  </si>
  <si>
    <t>TEPACHE</t>
  </si>
  <si>
    <t>SRSSA002242</t>
  </si>
  <si>
    <t>CENTRO DE SALUD RURAL SUAQUI GRANDE</t>
  </si>
  <si>
    <t>SUAQUI GRANDE</t>
  </si>
  <si>
    <t>SRSSA002230</t>
  </si>
  <si>
    <t>CENTRO DE SALUD RURAL TONICHI</t>
  </si>
  <si>
    <t>TONICHI</t>
  </si>
  <si>
    <t>SRSSA002225</t>
  </si>
  <si>
    <t>CENTRO DE SALUD RURAL SAN ANTONIO DE LA HUERTA</t>
  </si>
  <si>
    <t>SRSSA002213</t>
  </si>
  <si>
    <t>CENTRO DE SALUD RURAL SOYOPA</t>
  </si>
  <si>
    <t>SRSSA002201</t>
  </si>
  <si>
    <t>CENTRO DE SALUD RURAL SASABE</t>
  </si>
  <si>
    <t>SASABE</t>
  </si>
  <si>
    <t>SARIC</t>
  </si>
  <si>
    <t>SRSSA002198</t>
  </si>
  <si>
    <t>CENTRO DE SALUD RURAL SARIC</t>
  </si>
  <si>
    <t>SRSSA002184</t>
  </si>
  <si>
    <t>CENTRO DE SALUD RURAL MIGUEL HIDALGO (SAN LAZARO)</t>
  </si>
  <si>
    <t>MIGUEL HIDALGO (SAN LAZARO)</t>
  </si>
  <si>
    <t>SRSSA002172</t>
  </si>
  <si>
    <t>CENTRO DE SALUD RURAL SANTA CRUZ</t>
  </si>
  <si>
    <t>SRSSA002160</t>
  </si>
  <si>
    <t>CENTRO DE SALUD RURAL ESTACION LLANO</t>
  </si>
  <si>
    <t>ESTACION LLANO</t>
  </si>
  <si>
    <t>SRSSA002155</t>
  </si>
  <si>
    <t>CENTRO DE SALUD CON HOSPITAL SANTA ANA</t>
  </si>
  <si>
    <t>SRSSA002143</t>
  </si>
  <si>
    <t>CENTRO DE SALUD RURAL SAN PEDRO DE LA CUEVA</t>
  </si>
  <si>
    <t>SRSSA002131</t>
  </si>
  <si>
    <t>CENTRO DE SALUD RURAL ESTACION PESQUEIRA</t>
  </si>
  <si>
    <t>PESQUEIRA</t>
  </si>
  <si>
    <t>SRSSA002126</t>
  </si>
  <si>
    <t>CENTRO DE SALUD RURAL SAN MIGUEL DE HORCASITAS</t>
  </si>
  <si>
    <t>SRSSA002114</t>
  </si>
  <si>
    <t>CENTRO DE SALUD RURAL LUIS B. SANCHEZ</t>
  </si>
  <si>
    <t>INGENIERO LUIS B. SANCHEZ</t>
  </si>
  <si>
    <t>SRSSA002102</t>
  </si>
  <si>
    <t>CENTRO DE SALUD RURAL GOLFO SANTA CLARA</t>
  </si>
  <si>
    <t>GOLFO DE SANTA CLARA</t>
  </si>
  <si>
    <t>SRSSA002090</t>
  </si>
  <si>
    <t>CENTRO DE SALUD RURAL SAN JAVIER</t>
  </si>
  <si>
    <t>SRSSA002073</t>
  </si>
  <si>
    <t>CENTRO DE SALUD RURAL SAN FELIPE DE JESUS</t>
  </si>
  <si>
    <t>SAN FELIPE DE JESUS</t>
  </si>
  <si>
    <t>SRSSA002061</t>
  </si>
  <si>
    <t>CENTRO DE SALUD RURAL VALLE DE TACUPETO</t>
  </si>
  <si>
    <t>VALLE DE TACUPETO</t>
  </si>
  <si>
    <t>SRSSA002044</t>
  </si>
  <si>
    <t>CENTRO DE SALUD RURAL SAHUARIPA</t>
  </si>
  <si>
    <t>SRSSA002032</t>
  </si>
  <si>
    <t>CENTRO DE SALUD RURAL NURI</t>
  </si>
  <si>
    <t>NURI</t>
  </si>
  <si>
    <t>SRSSA002015</t>
  </si>
  <si>
    <t>CENTRO DE SALUD RURAL ROSARIO  TESOPACO</t>
  </si>
  <si>
    <t>SRSSA002003</t>
  </si>
  <si>
    <t>CENTRO DE SALUD RURAL RAYON</t>
  </si>
  <si>
    <t>RAYON</t>
  </si>
  <si>
    <t>SRSSA001991</t>
  </si>
  <si>
    <t>CENTRO DE SALUD RURAL TEPAHUI</t>
  </si>
  <si>
    <t>TEPAHUI</t>
  </si>
  <si>
    <t>SRSSA001986</t>
  </si>
  <si>
    <t>CENTRO DE SALUD RURAL BATACOSA</t>
  </si>
  <si>
    <t>BATACOSA</t>
  </si>
  <si>
    <t>SRSSA001974</t>
  </si>
  <si>
    <t>CENTRO DE SALUD RURAL QUIRIEGO</t>
  </si>
  <si>
    <t>SRSSA001962</t>
  </si>
  <si>
    <t>CENTRO DE SALUD URBANO PUERTO PEÃ‘ASCO</t>
  </si>
  <si>
    <t>SRSSA001950</t>
  </si>
  <si>
    <t>CENTRO DE SALUD RURAL PUERTO LIBERTAD</t>
  </si>
  <si>
    <t>PUERTO LIBERTAD</t>
  </si>
  <si>
    <t>PITIQUITO</t>
  </si>
  <si>
    <t>SRSSA001945</t>
  </si>
  <si>
    <t>CENTRO DE SALUD RURAL FELIX GOMEZ</t>
  </si>
  <si>
    <t>FELIX GOMEZ (EL DIPO)</t>
  </si>
  <si>
    <t>SRSSA001933</t>
  </si>
  <si>
    <t>CENTRO DE SALUD RURAL DESEMBOQUE DE LOS SERIS</t>
  </si>
  <si>
    <t>DESEMBOQUE DE LOS SERIS (EL DESEMBOQUE)</t>
  </si>
  <si>
    <t>SRSSA001921</t>
  </si>
  <si>
    <t>CENTRO DE SALUD RURAL PITIQUITO</t>
  </si>
  <si>
    <t>SRSSA001916</t>
  </si>
  <si>
    <t>CENTRO DE SALUD RURAL OQUITOA</t>
  </si>
  <si>
    <t>OQUITOA</t>
  </si>
  <si>
    <t>SRSSA001904</t>
  </si>
  <si>
    <t>CENTRO DE SALUD RURAL QUEROBABI</t>
  </si>
  <si>
    <t>QUEROBABI</t>
  </si>
  <si>
    <t>SRSSA001892</t>
  </si>
  <si>
    <t>CENTRO DE SALUD RURAL OPODEPE</t>
  </si>
  <si>
    <t>SRSSA001880</t>
  </si>
  <si>
    <t>CENTRO DE SALUD RURAL ONAVAS</t>
  </si>
  <si>
    <t>ONAVAS</t>
  </si>
  <si>
    <t>SRSSA001875</t>
  </si>
  <si>
    <t>CENTRO DE SALUD RURAL CIBUTA</t>
  </si>
  <si>
    <t>CIBUTA</t>
  </si>
  <si>
    <t>SRSSA001863</t>
  </si>
  <si>
    <t>UNIDAD DE DESINTOXICACION DE NOGALES</t>
  </si>
  <si>
    <t>SRSSA001846</t>
  </si>
  <si>
    <t>CENTRO DE SALUD RURAL SAN IGNACIO COHUIRIMPO</t>
  </si>
  <si>
    <t>COHUIRIMPO</t>
  </si>
  <si>
    <t>SRSSA001834</t>
  </si>
  <si>
    <t>CENTRO DE SALUD RURAL SANTA MARIA DEL BUARAJE</t>
  </si>
  <si>
    <t>SANTA MARIA DEL BUARAJE</t>
  </si>
  <si>
    <t>SRSSA001822</t>
  </si>
  <si>
    <t>CENTRO DE SALUD RURAL LOS BUAYUMS</t>
  </si>
  <si>
    <t>LOS BUAYUMS</t>
  </si>
  <si>
    <t>SRSSA001810</t>
  </si>
  <si>
    <t>CENTRO DE SALUD RURAL BACABACHI</t>
  </si>
  <si>
    <t>BACABACHI</t>
  </si>
  <si>
    <t>SRSSA001805</t>
  </si>
  <si>
    <t>CENTRO DE SALUD RURAL SAPOMORA</t>
  </si>
  <si>
    <t>SAPOMORA</t>
  </si>
  <si>
    <t>SRSSA001793</t>
  </si>
  <si>
    <t>CENTRO DE SALUD RURAL TETAPECHE</t>
  </si>
  <si>
    <t>TETAPECHE</t>
  </si>
  <si>
    <t>SRSSA001781</t>
  </si>
  <si>
    <t>CENTRO DE SALUD RURAL TESIA</t>
  </si>
  <si>
    <t>TESIA</t>
  </si>
  <si>
    <t>SRSSA001776</t>
  </si>
  <si>
    <t>CENTRO DE SALUD RURAL SAN JOSE MASIACA</t>
  </si>
  <si>
    <t>SAN JOSE MASIACA</t>
  </si>
  <si>
    <t>SRSSA001764</t>
  </si>
  <si>
    <t>CENTRO DE SALUD RURAL COMISARIA ROSALES</t>
  </si>
  <si>
    <t>ROSALES</t>
  </si>
  <si>
    <t>SRSSA001752</t>
  </si>
  <si>
    <t>CENTRO DE SALUD RURAL NACHUQUIS</t>
  </si>
  <si>
    <t>NACHUQUIS (SAN ANTONIO NACHUQUIS)</t>
  </si>
  <si>
    <t>SRSSA001740</t>
  </si>
  <si>
    <t>CENTRO DE SALUD RURAL MASIACA</t>
  </si>
  <si>
    <t>MASIACA</t>
  </si>
  <si>
    <t>SRSSA001735</t>
  </si>
  <si>
    <t>CENTRO DE SALUD RURAL FUNDICION</t>
  </si>
  <si>
    <t>FUNDICION</t>
  </si>
  <si>
    <t>SRSSA001723</t>
  </si>
  <si>
    <t>CENTRO DE SALUD RURAL CAMOA</t>
  </si>
  <si>
    <t>CAMOA</t>
  </si>
  <si>
    <t>SRSSA001711</t>
  </si>
  <si>
    <t>CENTRO DE SALUD URBANO NAVOJOA</t>
  </si>
  <si>
    <t>SRSSA001706</t>
  </si>
  <si>
    <t>CENTRO DE SALUD RURAL NACOZARI DE GARCIA</t>
  </si>
  <si>
    <t>NACOZARI DE GARCIA</t>
  </si>
  <si>
    <t>SRSSA001665</t>
  </si>
  <si>
    <t>CENTRO DE SALUD RURAL MESA DE 3 RIOS</t>
  </si>
  <si>
    <t>LA MESA TRES RIOS</t>
  </si>
  <si>
    <t>NACORI CHICO</t>
  </si>
  <si>
    <t>SRSSA001653</t>
  </si>
  <si>
    <t>CENTRO DE SALUD RURAL NACORI CHICO</t>
  </si>
  <si>
    <t>SRSSA001641</t>
  </si>
  <si>
    <t>CENTRO DE SALUD RURAL NACO</t>
  </si>
  <si>
    <t>NACO</t>
  </si>
  <si>
    <t>SRSSA001624</t>
  </si>
  <si>
    <t>CENTRO DE SALUD RURAL MAZATAN</t>
  </si>
  <si>
    <t>MAZATAN</t>
  </si>
  <si>
    <t>SRSSA001600</t>
  </si>
  <si>
    <t>CENTRO DE SALUD RURAL SAN IGNACIO DE LOYOLA</t>
  </si>
  <si>
    <t>SRSSA001595</t>
  </si>
  <si>
    <t>CENTRO DE SALUD RURAL TERRENATE</t>
  </si>
  <si>
    <t>SRSSA001571</t>
  </si>
  <si>
    <t>CENTRO DE SALUD RURAL IMURIS</t>
  </si>
  <si>
    <t>SRSSA001566</t>
  </si>
  <si>
    <t>CENTRO DE SALUD RURAL HUEPAC</t>
  </si>
  <si>
    <t>HUEPAC</t>
  </si>
  <si>
    <t>SRSSA001554</t>
  </si>
  <si>
    <t>CENTRO DE SALUD RURAL EJ. 10 DE ABRIL</t>
  </si>
  <si>
    <t>10 DE ABRIL</t>
  </si>
  <si>
    <t>SRSSA001542</t>
  </si>
  <si>
    <t>CENTRO DE SALUD RURAL YAVAROS</t>
  </si>
  <si>
    <t>YAVAROS (ISLA LAS VIEJAS)</t>
  </si>
  <si>
    <t>SRSSA001530</t>
  </si>
  <si>
    <t>CENTRO DE SALUD RURAL YAVARITOS</t>
  </si>
  <si>
    <t>YAVARITOS</t>
  </si>
  <si>
    <t>SRSSA001525</t>
  </si>
  <si>
    <t>CENTRO DE SALUD RURAL VENUSTIANO CARRANZA</t>
  </si>
  <si>
    <t>SRSSA001513</t>
  </si>
  <si>
    <t>CENTRO DE SALUD RURAL POZO DULCE</t>
  </si>
  <si>
    <t>POZO DULCE</t>
  </si>
  <si>
    <t>SRSSA001501</t>
  </si>
  <si>
    <t>CENTRO DE SALUD RURAL LAS PARRAS</t>
  </si>
  <si>
    <t>LAS PARRAS</t>
  </si>
  <si>
    <t>SRSSA001496</t>
  </si>
  <si>
    <t>CENTRO DE SALUD RURAL MORONCARIT</t>
  </si>
  <si>
    <t>MORONCARIT</t>
  </si>
  <si>
    <t>SRSSA001484</t>
  </si>
  <si>
    <t>CENTRO DE SALUD RURAL MELCHOR OCAMPO</t>
  </si>
  <si>
    <t>SRSSA001472</t>
  </si>
  <si>
    <t>CENTRO DE SALUD RURAL ETCHOROPO</t>
  </si>
  <si>
    <t>LOMA DE ETCHOROPO</t>
  </si>
  <si>
    <t>SRSSA001460</t>
  </si>
  <si>
    <t>CENTRO DE SALUD RURAL EL JUPARE</t>
  </si>
  <si>
    <t>JUPARE</t>
  </si>
  <si>
    <t>SRSSA001455</t>
  </si>
  <si>
    <t>CENTRO DE SALUD RURAL TTE. JUAN DE LA BARRERA</t>
  </si>
  <si>
    <t>JUAN DE LA BARRERA</t>
  </si>
  <si>
    <t>SRSSA001443</t>
  </si>
  <si>
    <t>CENTRO DE SALUD RURAL FRANCISCO SARABIA</t>
  </si>
  <si>
    <t>FRANCISCO SARABIA</t>
  </si>
  <si>
    <t>SRSSA001431</t>
  </si>
  <si>
    <t>CENTRO DE SALUD RURAL LA ESQUINA</t>
  </si>
  <si>
    <t>LA ESQUINA</t>
  </si>
  <si>
    <t>SRSSA001426</t>
  </si>
  <si>
    <t>CENTRO DE SALUD RURAL CITAVARO</t>
  </si>
  <si>
    <t>CITAVARO</t>
  </si>
  <si>
    <t>SRSSA001414</t>
  </si>
  <si>
    <t>CENTRO DE SALUD RURAL EL CARO</t>
  </si>
  <si>
    <t>EL CARO</t>
  </si>
  <si>
    <t>SRSSA001402</t>
  </si>
  <si>
    <t>CENTRO DE SALUD RURAL LAS BOCAS</t>
  </si>
  <si>
    <t>LAS BOCAS</t>
  </si>
  <si>
    <t>SRSSA001390</t>
  </si>
  <si>
    <t>CENTRO DE SALUD RURAL HUASABAS</t>
  </si>
  <si>
    <t>HUASABAS</t>
  </si>
  <si>
    <t>SRSSA001361</t>
  </si>
  <si>
    <t>CENTRO DE SALUD RURAL ARIBABI</t>
  </si>
  <si>
    <t>ARIBABI</t>
  </si>
  <si>
    <t>HUACHINERA</t>
  </si>
  <si>
    <t>SRSSA001356</t>
  </si>
  <si>
    <t>CENTRO DE SALUD RURAL HUACHINERA</t>
  </si>
  <si>
    <t>SRSSA001344</t>
  </si>
  <si>
    <t>CENTRO DE SALUD RURAL LA VICTORIA</t>
  </si>
  <si>
    <t>SRSSA001332</t>
  </si>
  <si>
    <t>CENTRO DE SALUD RURAL SAN PEDRO EL SAUCITO</t>
  </si>
  <si>
    <t>SAN PEDRO O EL SAUCITO (SAN PEDRO EL SAUCITO)</t>
  </si>
  <si>
    <t>SRSSA001320</t>
  </si>
  <si>
    <t>CENTRO DE SALUD RURAL PLAN DE AYALA</t>
  </si>
  <si>
    <t>SRSSA001315</t>
  </si>
  <si>
    <t>CENTRO DE SALUD RURAL MIGUEL ALEMAN</t>
  </si>
  <si>
    <t>SRSSA001303</t>
  </si>
  <si>
    <t>CENTRO DE SALUD RURAL BAHIA DE KINO</t>
  </si>
  <si>
    <t>BAHIA DE KINO</t>
  </si>
  <si>
    <t>SRSSA001291</t>
  </si>
  <si>
    <t>CENTRO DE SALUD RURAL PUNTA CHUECA</t>
  </si>
  <si>
    <t>PUNTA CHUECA</t>
  </si>
  <si>
    <t>SRSSA001286</t>
  </si>
  <si>
    <t>CENTRO DE SALUD URBANO LOMAS DE MADRID</t>
  </si>
  <si>
    <t>SRSSA001274</t>
  </si>
  <si>
    <t>CENTRO DE SALUD URBANO SAHUARO</t>
  </si>
  <si>
    <t>SRSSA001262</t>
  </si>
  <si>
    <t>CENTRO DE SALUD URBANO LOS NARANJOS</t>
  </si>
  <si>
    <t>SRSSA001250</t>
  </si>
  <si>
    <t>CENTRO DE SALUD URBANO DR. DOMINGO OLIVARES</t>
  </si>
  <si>
    <t>SRSSA001245</t>
  </si>
  <si>
    <t>CENTRO DE SALUD URBANO PROGRESO NORTE</t>
  </si>
  <si>
    <t>SRSSA001233</t>
  </si>
  <si>
    <t>CENTRO DE SALUD URBANO EMILIANO ZAPATA</t>
  </si>
  <si>
    <t>SRSSA001221</t>
  </si>
  <si>
    <t>CENTRO DE SALUD URBANO LAS MINITAS</t>
  </si>
  <si>
    <t>SRSSA001216</t>
  </si>
  <si>
    <t>CENTRO DE SALUD URBANO LOS OLIVOS</t>
  </si>
  <si>
    <t>SRSSA001204</t>
  </si>
  <si>
    <t>CENTRO DE SALUD URBANO PRIMERO HERMOSILLO</t>
  </si>
  <si>
    <t>SRSSA001192</t>
  </si>
  <si>
    <t>CENTRO DE SALUD URBANO CIUDAD DE LOS NIÃ‘OS</t>
  </si>
  <si>
    <t>SRSSA001180</t>
  </si>
  <si>
    <t>CENTRO DE SALUD URBANO SANTA ISABEL</t>
  </si>
  <si>
    <t>SRSSA001163</t>
  </si>
  <si>
    <t>CAPASITS HERMOSILLO</t>
  </si>
  <si>
    <t>SRSSA001093</t>
  </si>
  <si>
    <t>CENTRO ESTATAL DE ONCOLOGIA DR. ERNESTO RIVERA CLAISSE</t>
  </si>
  <si>
    <t>SRSSA001081</t>
  </si>
  <si>
    <t>CENTRO AVANZADO DE ATENCION PRIMARIA A LA SALUD</t>
  </si>
  <si>
    <t>CAP</t>
  </si>
  <si>
    <t>SRSSA001064</t>
  </si>
  <si>
    <t>CENTRO DE SALUD RURAL VICAM</t>
  </si>
  <si>
    <t>VICAM (SWITCH)</t>
  </si>
  <si>
    <t>SRSSA001052</t>
  </si>
  <si>
    <t>CENTRO DE SALUD RURAL POTAM</t>
  </si>
  <si>
    <t>POTAM</t>
  </si>
  <si>
    <t>SRSSA001040</t>
  </si>
  <si>
    <t>CENTRO DE SALUD RURAL LA MISA</t>
  </si>
  <si>
    <t>LA MISA</t>
  </si>
  <si>
    <t>SRSSA001035</t>
  </si>
  <si>
    <t>CENTRO DE SALUD RURAL FRANCISCO MARQUEZ</t>
  </si>
  <si>
    <t>FRANCISCO MARQUEZ</t>
  </si>
  <si>
    <t>SRSSA001023</t>
  </si>
  <si>
    <t>CENTRO DE SALUD RURAL GRANADOS</t>
  </si>
  <si>
    <t>GRANADOS</t>
  </si>
  <si>
    <t>SRSSA001006</t>
  </si>
  <si>
    <t>CENTRO DE SALUD RURAL ESQUEDA</t>
  </si>
  <si>
    <t>ESQUEDA</t>
  </si>
  <si>
    <t>SRSSA000994</t>
  </si>
  <si>
    <t>CENTRO DE SALUD RURAL FRONTERAS</t>
  </si>
  <si>
    <t>SRSSA000982</t>
  </si>
  <si>
    <t>CENTRO DE SALUD RURAL SAN PEDRO NUEVO</t>
  </si>
  <si>
    <t>SAN PEDRO NUEVO</t>
  </si>
  <si>
    <t>SRSSA000970</t>
  </si>
  <si>
    <t>CENTRO DE SALUD RURAL EL SAHUARAL</t>
  </si>
  <si>
    <t>SAHUARAL</t>
  </si>
  <si>
    <t>SRSSA000965</t>
  </si>
  <si>
    <t>CENTRO DE SALUD RURAL EL RODEO</t>
  </si>
  <si>
    <t>EL RODEO</t>
  </si>
  <si>
    <t>SRSSA000953</t>
  </si>
  <si>
    <t>CENTRO DE SALUD RURAL MOCORUA</t>
  </si>
  <si>
    <t>MOCORUA</t>
  </si>
  <si>
    <t>SRSSA000941</t>
  </si>
  <si>
    <t>CENTRO DE SALUD RURAL JITONHUECA</t>
  </si>
  <si>
    <t>JITONHUECA</t>
  </si>
  <si>
    <t>SRSSA000936</t>
  </si>
  <si>
    <t>CENTRO DE SALUD RURAL CHUCARIT</t>
  </si>
  <si>
    <t>CHUCARIT</t>
  </si>
  <si>
    <t>SRSSA000924</t>
  </si>
  <si>
    <t>CENTRO DE SALUD RURAL BUAYSIACOBE</t>
  </si>
  <si>
    <t>BUAYSIACOBE</t>
  </si>
  <si>
    <t>SRSSA000912</t>
  </si>
  <si>
    <t>CENTRO DE SALUD RURAL LA BOCANA</t>
  </si>
  <si>
    <t>LA BOCANA</t>
  </si>
  <si>
    <t>SRSSA000900</t>
  </si>
  <si>
    <t>CENTRO DE SALUD RURAL BASCONCOBE</t>
  </si>
  <si>
    <t>BASCONCOBE</t>
  </si>
  <si>
    <t>SRSSA000895</t>
  </si>
  <si>
    <t>CENTRO DE SALUD RURAL BACOBAMPO</t>
  </si>
  <si>
    <t>BACOBAMPO</t>
  </si>
  <si>
    <t>SRSSA000883</t>
  </si>
  <si>
    <t>CENTRO DE SALUD RURAL BACAME NUEVO</t>
  </si>
  <si>
    <t>BACAME NUEVO</t>
  </si>
  <si>
    <t>SRSSA000871</t>
  </si>
  <si>
    <t>CENTRO DE SALUD RURAL ETCHOJOA</t>
  </si>
  <si>
    <t>SRSSA000866</t>
  </si>
  <si>
    <t>CENTRO DE SALUD RURAL LA ATRAVEZADA</t>
  </si>
  <si>
    <t>JOSE MARIA MORELOS Y PAVON (LA ATRAVEZADA)</t>
  </si>
  <si>
    <t>SRSSA000854</t>
  </si>
  <si>
    <t>CENTRO DE SALUD RURAL ANTONIO ROSALES</t>
  </si>
  <si>
    <t>ANTONIO ROSALES</t>
  </si>
  <si>
    <t>SRSSA000842</t>
  </si>
  <si>
    <t>CENTRO DE SALUD RURAL DIVISADEROS</t>
  </si>
  <si>
    <t>DIVISADEROS</t>
  </si>
  <si>
    <t>SRSSA000825</t>
  </si>
  <si>
    <t>CENTRO DE SALUD RURAL JECORI</t>
  </si>
  <si>
    <t>JECORI</t>
  </si>
  <si>
    <t>CUMPAS</t>
  </si>
  <si>
    <t>SRSSA000813</t>
  </si>
  <si>
    <t>CENTRO DE SALUD RURAL LOS HOYOS</t>
  </si>
  <si>
    <t>LOS HOYOS</t>
  </si>
  <si>
    <t>SRSSA000801</t>
  </si>
  <si>
    <t>CENTRO DE SALUD RURAL CUMPAS</t>
  </si>
  <si>
    <t>SRSSA000796</t>
  </si>
  <si>
    <t>CENTRO DE SALUD RURAL CUCURPE</t>
  </si>
  <si>
    <t>CUCURPE</t>
  </si>
  <si>
    <t>SRSSA000784</t>
  </si>
  <si>
    <t>CENTRO DE SALUD RURAL TECORIPA</t>
  </si>
  <si>
    <t>TECORIPA</t>
  </si>
  <si>
    <t>SRSSA000772</t>
  </si>
  <si>
    <t>CENTRO DE SALUD RURAL LA COLORADA</t>
  </si>
  <si>
    <t>SRSSA000760</t>
  </si>
  <si>
    <t>CENTRO DE SALUD RURAL CARBO</t>
  </si>
  <si>
    <t>CARBO</t>
  </si>
  <si>
    <t>SRSSA000755</t>
  </si>
  <si>
    <t>UNEME-ENFERMEDADES CRONICAS CANANEA</t>
  </si>
  <si>
    <t>SRSSA000731</t>
  </si>
  <si>
    <t>CENTRO DE SALUD URBANO CANANEA</t>
  </si>
  <si>
    <t>SRSSA000726</t>
  </si>
  <si>
    <t>CENTRO DE SALUD RURAL PUEBLO YAQUI</t>
  </si>
  <si>
    <t>PUEBLO YAQUI</t>
  </si>
  <si>
    <t>SRSSA000714</t>
  </si>
  <si>
    <t>CENTRO DE SALUD RURAL 31 DE OCTUBRE (CAMPO 16)</t>
  </si>
  <si>
    <t>31 DE OCTUBRE</t>
  </si>
  <si>
    <t>SRSSA000702</t>
  </si>
  <si>
    <t>CENTRO DE SALUD RURAL QUECHEHUECA</t>
  </si>
  <si>
    <t>QUETCHEHUECA</t>
  </si>
  <si>
    <t>SRSSA000690</t>
  </si>
  <si>
    <t>CENTRO DE SALUD RURAL MORELOS 1</t>
  </si>
  <si>
    <t>MORELOS UNO</t>
  </si>
  <si>
    <t>SRSSA000685</t>
  </si>
  <si>
    <t>CENTRO DE SALUD RURAL MARTE R.GOMEZ</t>
  </si>
  <si>
    <t>MARTE R. GOMEZ (TOBARITO)</t>
  </si>
  <si>
    <t>SRSSA000673</t>
  </si>
  <si>
    <t>CENTRO DE SALUD RURAL FCO. I MADERO (CAMPO 30)</t>
  </si>
  <si>
    <t>FRANCISCO I. MADERO (CAMPO 30)</t>
  </si>
  <si>
    <t>SRSSA000661</t>
  </si>
  <si>
    <t>CENTRO DE SALUD URBANO ESPERANZA</t>
  </si>
  <si>
    <t>SRSSA000656</t>
  </si>
  <si>
    <t>CENTRO DE SALUD RURAL CUAUHTEMOC (CAMPO 5)</t>
  </si>
  <si>
    <t>CUAUHTEMOC (CAMPO CINCO)</t>
  </si>
  <si>
    <t>SRSSA000644</t>
  </si>
  <si>
    <t>CENTRO DE SALUD RURAL BUENAVISTA</t>
  </si>
  <si>
    <t>SRSSA000632</t>
  </si>
  <si>
    <t>CENTRO DE SALUD RURAL COL. ALLENDE</t>
  </si>
  <si>
    <t>ALLENDE (EL DIECIOCHO)</t>
  </si>
  <si>
    <t>SRSSA000620</t>
  </si>
  <si>
    <t>CENTRO DE SALUD URBANO BLOCK 410</t>
  </si>
  <si>
    <t>SRSSA000615</t>
  </si>
  <si>
    <t>CENTRO DE SALUD URBANO OBREGON CENTRO</t>
  </si>
  <si>
    <t>SRSSA000603</t>
  </si>
  <si>
    <t>CENTRO DE SALUD RURAL ORIBE DE ALBA</t>
  </si>
  <si>
    <t>ADOLFO ORIVE DE ALBA</t>
  </si>
  <si>
    <t>SRSSA000545</t>
  </si>
  <si>
    <t>CENTRO DE SALUD RURAL EL DIAMANTE</t>
  </si>
  <si>
    <t>EL DIAMANTE (LA RETRANCA)</t>
  </si>
  <si>
    <t>SRSSA000521</t>
  </si>
  <si>
    <t>CENTRO DE SALUD RURAL BENJAMIN HILL</t>
  </si>
  <si>
    <t>SRSSA000492</t>
  </si>
  <si>
    <t>CENTRO DE SALUD RURAL SAN MIGUELITO</t>
  </si>
  <si>
    <t>SAN MIGUELITO</t>
  </si>
  <si>
    <t>BAVISPE</t>
  </si>
  <si>
    <t>SRSSA000480</t>
  </si>
  <si>
    <t>CENTRO DE SALUD RURAL BAVISPE</t>
  </si>
  <si>
    <t>SRSSA000475</t>
  </si>
  <si>
    <t>CENTRO DE SALUD RURAL MAZOCAHUI</t>
  </si>
  <si>
    <t>MAZOCAHUI</t>
  </si>
  <si>
    <t>SRSSA000463</t>
  </si>
  <si>
    <t>CENTRO DE SALUD RURAL BAVIACORA</t>
  </si>
  <si>
    <t>SRSSA000451</t>
  </si>
  <si>
    <t>CENTRO DE SALUD RURAL BANAMICHI</t>
  </si>
  <si>
    <t>BANAMICHI</t>
  </si>
  <si>
    <t>SRSSA000446</t>
  </si>
  <si>
    <t>CENTRO DE SALUD RURAL SAN JOSE DE BACUM</t>
  </si>
  <si>
    <t>SAN JOSE DE BACUM</t>
  </si>
  <si>
    <t>SRSSA000434</t>
  </si>
  <si>
    <t>CENTRO DE SALUD RURAL 1ERO.  DE MAYO (CAMPO 77)</t>
  </si>
  <si>
    <t>PRIMERO DE MAYO (CAMPO 77)</t>
  </si>
  <si>
    <t>SRSSA000410</t>
  </si>
  <si>
    <t>CENTRO DE SALUD RURAL FCO.JAVIER MINA (CAMPO 60)</t>
  </si>
  <si>
    <t>FRANCISCO JAVIER MINA (CAMPO 60)</t>
  </si>
  <si>
    <t>SRSSA000405</t>
  </si>
  <si>
    <t>CENTRO DE SALUD RURAL BACUM</t>
  </si>
  <si>
    <t>SRSSA000393</t>
  </si>
  <si>
    <t>CENTRO DE SALUD RURAL UNAMICHI</t>
  </si>
  <si>
    <t>UNAMICHI</t>
  </si>
  <si>
    <t>BACOACHI</t>
  </si>
  <si>
    <t>SRSSA000381</t>
  </si>
  <si>
    <t>CENTRO DE SALUD RURAL BACOACHI</t>
  </si>
  <si>
    <t>SRSSA000376</t>
  </si>
  <si>
    <t>CENTRO DE SALUD RURAL BACERAC</t>
  </si>
  <si>
    <t>SRSSA000364</t>
  </si>
  <si>
    <t>CENTRO DE SALUD RURAL BACANORA</t>
  </si>
  <si>
    <t>SRSSA000352</t>
  </si>
  <si>
    <t>CENTRO DE SALUD RURAL BACADEHUACHI</t>
  </si>
  <si>
    <t>BACADEHUACHI</t>
  </si>
  <si>
    <t>SRSSA000340</t>
  </si>
  <si>
    <t>CENTRO DE SALUD RURAL ATIL</t>
  </si>
  <si>
    <t>ATIL</t>
  </si>
  <si>
    <t>SRSSA000335</t>
  </si>
  <si>
    <t>CENTRO DE SALUD RURAL SINOQUIPE</t>
  </si>
  <si>
    <t>SINOQUIPE</t>
  </si>
  <si>
    <t>ARIZPE</t>
  </si>
  <si>
    <t>SRSSA000323</t>
  </si>
  <si>
    <t>CENTRO DE SALUD RURAL CHINAPA</t>
  </si>
  <si>
    <t>CHINAPA</t>
  </si>
  <si>
    <t>SRSSA000311</t>
  </si>
  <si>
    <t>CENTRO DE SALUD RURAL BACANUCHI</t>
  </si>
  <si>
    <t>BACANUCHI</t>
  </si>
  <si>
    <t>SRSSA000306</t>
  </si>
  <si>
    <t>CENTRO DE SALUD RURAL ARIZPE</t>
  </si>
  <si>
    <t>SRSSA000294</t>
  </si>
  <si>
    <t>CENTRO DE SALUD RURAL TARACHI</t>
  </si>
  <si>
    <t>TARACHI</t>
  </si>
  <si>
    <t>SRSSA000282</t>
  </si>
  <si>
    <t>CENTRO DE SALUD RURAL ARIVECHI</t>
  </si>
  <si>
    <t>SRSSA000270</t>
  </si>
  <si>
    <t>CENTRO DE SALUD RURAL ALTAR</t>
  </si>
  <si>
    <t>ALTAR</t>
  </si>
  <si>
    <t>SRSSA000265</t>
  </si>
  <si>
    <t>CENTRO DE SALUD RURAL GEROCOA</t>
  </si>
  <si>
    <t>GEROCOA CHICO (LOS PLATANOS)</t>
  </si>
  <si>
    <t>SRSSA000241</t>
  </si>
  <si>
    <t>CENTRO DE SALUD RURAL EL ZAPOTE</t>
  </si>
  <si>
    <t>SRSSA000236</t>
  </si>
  <si>
    <t>CENTRO DE SALUD RURAL TECHOBAMPO</t>
  </si>
  <si>
    <t>TECHOBAMPO</t>
  </si>
  <si>
    <t>SRSSA000224</t>
  </si>
  <si>
    <t>CENTRO DE SALUD RURAL TAPIZUELAS</t>
  </si>
  <si>
    <t>TAPIZUELAS</t>
  </si>
  <si>
    <t>SRSSA000212</t>
  </si>
  <si>
    <t>CENTRO DE SALUD RURAL LOS TANQUES</t>
  </si>
  <si>
    <t>LOS TANQUES</t>
  </si>
  <si>
    <t>SRSSA000200</t>
  </si>
  <si>
    <t>CENTRO DE SALUD RURAL EL TABELO</t>
  </si>
  <si>
    <t>EL TABELO (SAN JOSE DEL TABELO)</t>
  </si>
  <si>
    <t>SRSSA000195</t>
  </si>
  <si>
    <t>CENTRO DE SALUD RURAL SAN BERNARDO</t>
  </si>
  <si>
    <t>SAN BERNARDO</t>
  </si>
  <si>
    <t>SRSSA000183</t>
  </si>
  <si>
    <t>CENTRO DE SALUD RURAL LOS MUERTOS</t>
  </si>
  <si>
    <t>LOS MUERTOS</t>
  </si>
  <si>
    <t>SRSSA000171</t>
  </si>
  <si>
    <t>CENTRO DE SALUD RURAL MOCUZARIT</t>
  </si>
  <si>
    <t>EL MOCUZARI (CONICARIT)</t>
  </si>
  <si>
    <t>SRSSA000166</t>
  </si>
  <si>
    <t>CENTRO DE SALUD RURAL MEXIQUILLO</t>
  </si>
  <si>
    <t>MEXIQUILLO</t>
  </si>
  <si>
    <t>SRSSA000154</t>
  </si>
  <si>
    <t>CENTRO DE SALUD RURAL EL MAQUIPO</t>
  </si>
  <si>
    <t>EL MAQUIPO</t>
  </si>
  <si>
    <t>SRSSA000142</t>
  </si>
  <si>
    <t>CENTRO DE SALUD RURAL EL CHINO</t>
  </si>
  <si>
    <t>EL CHINO (SAN ANTONIO DE LOS CHINOS)</t>
  </si>
  <si>
    <t>SRSSA000125</t>
  </si>
  <si>
    <t>CENTRO DE SALUD RURAL EL CHINAL</t>
  </si>
  <si>
    <t>EL CHINAL</t>
  </si>
  <si>
    <t>SRSSA000113</t>
  </si>
  <si>
    <t>CENTRO DE SALUD RURAL CERRO COLORADO</t>
  </si>
  <si>
    <t>CERRO COLORADO (EL COLORADO)</t>
  </si>
  <si>
    <t>SRSSA000101</t>
  </si>
  <si>
    <t>CENTRO DE SALUD RURAL BURAPACO</t>
  </si>
  <si>
    <t>BURAPACO</t>
  </si>
  <si>
    <t>SRSSA000096</t>
  </si>
  <si>
    <t>CENTRO DE SALUD RURAL COLONIA MORELOS</t>
  </si>
  <si>
    <t>COLONIA MORELOS</t>
  </si>
  <si>
    <t>SRSSA000043</t>
  </si>
  <si>
    <t>UNIDAD DE DESINTOXICACION AGUA PRIETA</t>
  </si>
  <si>
    <t>SRSSA000026</t>
  </si>
  <si>
    <t>CENTRO DE SALUD RURAL ACONCHI</t>
  </si>
  <si>
    <t>SRSSA000014</t>
  </si>
  <si>
    <t>UNIDAD ESTATAL DE HEMODIALISIS</t>
  </si>
  <si>
    <t>SPSSA017593</t>
  </si>
  <si>
    <t>CENTRO DE SALUD VILLA CACTUS</t>
  </si>
  <si>
    <t>SPSSA017540</t>
  </si>
  <si>
    <t>CENTRO DE SALUD LA POLVORA ( EL HUIZACHE)</t>
  </si>
  <si>
    <t>LA POLVORA</t>
  </si>
  <si>
    <t>GUADALCAZAR</t>
  </si>
  <si>
    <t>SPSSA017535</t>
  </si>
  <si>
    <t>UNIDAD DE MASTOGRAFIA</t>
  </si>
  <si>
    <t>SPSSA017511</t>
  </si>
  <si>
    <t>CARAVANA TIPO 3 VALLES</t>
  </si>
  <si>
    <t>SPSSA017506</t>
  </si>
  <si>
    <t>HUICHIHUAYAN SALUD</t>
  </si>
  <si>
    <t>HUICHIHUAYAN</t>
  </si>
  <si>
    <t>HUEHUETLAN</t>
  </si>
  <si>
    <t>SPSSA017465</t>
  </si>
  <si>
    <t>CARAVANA TIPO 3 VILLA HIDALGO</t>
  </si>
  <si>
    <t>SPSSA017453</t>
  </si>
  <si>
    <t>SORID TAMAZUNCHALE</t>
  </si>
  <si>
    <t>SPSSA017441</t>
  </si>
  <si>
    <t>SORID CIUDAD VALLES</t>
  </si>
  <si>
    <t>SPSSA017436</t>
  </si>
  <si>
    <t>SORID RIOVERDE</t>
  </si>
  <si>
    <t>SPSSA017424</t>
  </si>
  <si>
    <t>SORID SANTA MARIA DEL RIO</t>
  </si>
  <si>
    <t>SANTA MARIA DEL RIO</t>
  </si>
  <si>
    <t>SPSSA017412</t>
  </si>
  <si>
    <t>SORID MATEHUALA</t>
  </si>
  <si>
    <t>SPSSA017400</t>
  </si>
  <si>
    <t>SORID SOLEDAD</t>
  </si>
  <si>
    <t>SPSSA017395</t>
  </si>
  <si>
    <t>SORID SAN LUIS POTOSI</t>
  </si>
  <si>
    <t>SPSSA017383</t>
  </si>
  <si>
    <t>VILLA DE REYES</t>
  </si>
  <si>
    <t>SPSSA017371</t>
  </si>
  <si>
    <t>SPSSA017366</t>
  </si>
  <si>
    <t>CENTRO DE SALUD CERRO GORDO</t>
  </si>
  <si>
    <t>SPSSA017354</t>
  </si>
  <si>
    <t>LA MODERNA</t>
  </si>
  <si>
    <t>SPSSA017325</t>
  </si>
  <si>
    <t>CENTRO COMUNITARIO DE SALUD MENTAL Y ADICCIONES SALINAS</t>
  </si>
  <si>
    <t>SPSSA017296</t>
  </si>
  <si>
    <t>CENTRO COMUNITARIO DE SALUD MENTAL Y ADICCIONES TAMAZUNCHALE</t>
  </si>
  <si>
    <t>SPSSA017284</t>
  </si>
  <si>
    <t>CENTRO COMUNITARIO DE SALUD MENTAL Y ADICCIONES RIOVERDE</t>
  </si>
  <si>
    <t>SPSSA017272</t>
  </si>
  <si>
    <t>CENTRO COMUNITARIO DE SALUD MENTAL Y ADICCIONES MATEHUALA</t>
  </si>
  <si>
    <t>SPSSA017260</t>
  </si>
  <si>
    <t>CENTRO COMUNITARIO DE SALUD MENTAL Y ADICCIONES SOLEDAD DE GRACIANO</t>
  </si>
  <si>
    <t>SPSSA017255</t>
  </si>
  <si>
    <t>CENTRO COMUNITARIO DE SALUD MENTAL Y ADICCIONES CIUDAD VALLES</t>
  </si>
  <si>
    <t>SPSSA017243</t>
  </si>
  <si>
    <t>CISAME VALLES</t>
  </si>
  <si>
    <t>SPSSA017231</t>
  </si>
  <si>
    <t>SORYD SAN LUIS POTOSI</t>
  </si>
  <si>
    <t>SPSSA017226</t>
  </si>
  <si>
    <t>CENTRO COMUNITARIO DE SALUD MENTAL Y ADICCIONES SAN LUIS POTOSI</t>
  </si>
  <si>
    <t>SPSSA017214</t>
  </si>
  <si>
    <t>CISAME SAN LUIS POTOSI</t>
  </si>
  <si>
    <t>SPSSA017202</t>
  </si>
  <si>
    <t>CHARCO DE LOBO</t>
  </si>
  <si>
    <t>CHARCO DEL LOBO (CENTRO)</t>
  </si>
  <si>
    <t>SPSSA017185</t>
  </si>
  <si>
    <t>UMF SOLEDAD DE GRACIANO SANCHEZ</t>
  </si>
  <si>
    <t>SPSSA017173</t>
  </si>
  <si>
    <t>C.S. URBANO ANAHUAC</t>
  </si>
  <si>
    <t>SPSSA017161</t>
  </si>
  <si>
    <t>C.S. RURAL PEMUCHO</t>
  </si>
  <si>
    <t>PEMUCHO</t>
  </si>
  <si>
    <t>SPSSA017156</t>
  </si>
  <si>
    <t>UNIDAD DE CIRUGIA AMBULATORIA VALLES</t>
  </si>
  <si>
    <t>SPSSA017120</t>
  </si>
  <si>
    <t>CAPASITS CIUDAD VALLES</t>
  </si>
  <si>
    <t>SPSSA017115</t>
  </si>
  <si>
    <t>CAPASITS SAN LUIS POTOSI</t>
  </si>
  <si>
    <t>SPSSA017103</t>
  </si>
  <si>
    <t>NUEVO CUAYTZEN</t>
  </si>
  <si>
    <t>NUEVO CUEYTZEN</t>
  </si>
  <si>
    <t>TANLAJAS</t>
  </si>
  <si>
    <t>SPSSA017086</t>
  </si>
  <si>
    <t>CEBADILLA, LA</t>
  </si>
  <si>
    <t>EJIDO LA CEBADILLA</t>
  </si>
  <si>
    <t>SPSSA017074</t>
  </si>
  <si>
    <t>SPSSA017062</t>
  </si>
  <si>
    <t>EL JABALI</t>
  </si>
  <si>
    <t>SPSSA016835</t>
  </si>
  <si>
    <t>SABINITO DE ARRIBA.</t>
  </si>
  <si>
    <t>EL SABINITO</t>
  </si>
  <si>
    <t>SPSSA016823</t>
  </si>
  <si>
    <t>CENTRO DE SALUD LOS MAGUEYES</t>
  </si>
  <si>
    <t>SPSSA003911</t>
  </si>
  <si>
    <t>CENTRO DE SALUD COLONIA GAMA</t>
  </si>
  <si>
    <t>CIUDAD FERNANDEZ</t>
  </si>
  <si>
    <t>SPSSA003902</t>
  </si>
  <si>
    <t>CENTRO DE SALUD PORTEZUELO</t>
  </si>
  <si>
    <t>PORTEZUELO</t>
  </si>
  <si>
    <t>CERRO DE SAN PEDRO</t>
  </si>
  <si>
    <t>SPSSA003893</t>
  </si>
  <si>
    <t>UNIDAD MEDICA MOVIL TEXOJOL</t>
  </si>
  <si>
    <t>TEXOJOL</t>
  </si>
  <si>
    <t>SPSSA003875</t>
  </si>
  <si>
    <t>CENTRO DE SALUD DE SAN MIGUEL</t>
  </si>
  <si>
    <t>SPSSA003860</t>
  </si>
  <si>
    <t>SPSSA003851</t>
  </si>
  <si>
    <t>UNIDAD MEDICA MOVIL TLAXCO</t>
  </si>
  <si>
    <t>MATLAPA</t>
  </si>
  <si>
    <t>SPSSA003842</t>
  </si>
  <si>
    <t>CENTRO DE SALUD JARDINES DE MARIA CECILIA</t>
  </si>
  <si>
    <t>SPSSA003833</t>
  </si>
  <si>
    <t>CENTRO DE SALUD AXTLA DE TERRAZAS</t>
  </si>
  <si>
    <t>AXTLA DE TERRAZAS</t>
  </si>
  <si>
    <t>SPSSA003815</t>
  </si>
  <si>
    <t>UNIDAD MEDICA MOVIL SAN JOSE TLAJUMPAL</t>
  </si>
  <si>
    <t>BARRIO SAN JUAN (TLAJUMPAL)</t>
  </si>
  <si>
    <t>SPSSA003800</t>
  </si>
  <si>
    <t>UNIDAD MEDICA MOVIL GUAXCUACO</t>
  </si>
  <si>
    <t>GUAXCUACO</t>
  </si>
  <si>
    <t>SPSSA003773</t>
  </si>
  <si>
    <t>EQUIPO DE SALUD ITINERANTE (BRIGADA MEDICA MOVIL -CHACUALA)</t>
  </si>
  <si>
    <t>CHACUALA</t>
  </si>
  <si>
    <t>SPSSA003764</t>
  </si>
  <si>
    <t>EQUIPO DE SALUD ITINERANTE (BRIGADA MEDICA MOVIL -MONTEBELLO)</t>
  </si>
  <si>
    <t>MONTEBELLO</t>
  </si>
  <si>
    <t>SPSSA003755</t>
  </si>
  <si>
    <t>UNIDAD MEDICA MOVIL LA CALDERA</t>
  </si>
  <si>
    <t>LA CALDERA</t>
  </si>
  <si>
    <t>SPSSA003740</t>
  </si>
  <si>
    <t>SPSSA003622</t>
  </si>
  <si>
    <t>CENTRO DE SALUD TERCERAS</t>
  </si>
  <si>
    <t>SPSSA003470</t>
  </si>
  <si>
    <t>CENTRO DE SALUD VILLA DE POZOS</t>
  </si>
  <si>
    <t>SPSSA003465</t>
  </si>
  <si>
    <t>CENTRO DE SALUD SAN ANTONIO</t>
  </si>
  <si>
    <t>SPSSA003453</t>
  </si>
  <si>
    <t>CENTRO DE SALUD BOSQUES DE JACARANDAS</t>
  </si>
  <si>
    <t>SPSSA003441</t>
  </si>
  <si>
    <t>CENTRO DE SALUD SIMON DIAZ</t>
  </si>
  <si>
    <t>SPSSA003436</t>
  </si>
  <si>
    <t>CENTRO DE SALUD HUEHUETLAN</t>
  </si>
  <si>
    <t>SPSSA003424</t>
  </si>
  <si>
    <t>CENTRO DE SALUD REPUBLICA</t>
  </si>
  <si>
    <t>SPSSA003412</t>
  </si>
  <si>
    <t>CENTRO DE SALUD VISTAHERMOSA</t>
  </si>
  <si>
    <t>SPSSA003400</t>
  </si>
  <si>
    <t>CENTRO DE SALUD CARDENAS</t>
  </si>
  <si>
    <t>SPSSA003383</t>
  </si>
  <si>
    <t>CENTRO DE SALUD 21 DE MARZO</t>
  </si>
  <si>
    <t>SPSSA003371</t>
  </si>
  <si>
    <t>CENTRO DE SALUD VILLA DE RAMOS</t>
  </si>
  <si>
    <t>VILLA DE RAMOS</t>
  </si>
  <si>
    <t>SPSSA003366</t>
  </si>
  <si>
    <t>CENTRO DE SALUD CERRITOS</t>
  </si>
  <si>
    <t>CERRITOS</t>
  </si>
  <si>
    <t>SPSSA003354</t>
  </si>
  <si>
    <t>CENTRO DE SALUD VILLA DE REYES</t>
  </si>
  <si>
    <t>SPSSA003342</t>
  </si>
  <si>
    <t>CENTRO DE SALUD AHUALULCO</t>
  </si>
  <si>
    <t>AHUALULCO DEL SONIDO 13</t>
  </si>
  <si>
    <t>SPSSA003330</t>
  </si>
  <si>
    <t>CENTRO DE SALUD EL BARRIL</t>
  </si>
  <si>
    <t>EL BARRIL</t>
  </si>
  <si>
    <t>SPSSA003325</t>
  </si>
  <si>
    <t>CENTRO DE SALUD MEXQUITIC</t>
  </si>
  <si>
    <t>MEXQUITIC DE CARMONA</t>
  </si>
  <si>
    <t>SPSSA003313</t>
  </si>
  <si>
    <t>CENTRO DE SALUD ARMADILLO DE LOS INFANTE</t>
  </si>
  <si>
    <t>ARMADILLO DE LOS INFANTE</t>
  </si>
  <si>
    <t>SPSSA003301</t>
  </si>
  <si>
    <t>CENTRO DE SALUD CHARCAS</t>
  </si>
  <si>
    <t>CHARCAS</t>
  </si>
  <si>
    <t>SPSSA003296</t>
  </si>
  <si>
    <t>CENTRO DE SALUD MOCTEZUMA</t>
  </si>
  <si>
    <t>SPSSA003284</t>
  </si>
  <si>
    <t>CENTRO DE SALUD REAL DE CATORCE</t>
  </si>
  <si>
    <t>REAL DE CATORCE</t>
  </si>
  <si>
    <t>CATORCE</t>
  </si>
  <si>
    <t>SPSSA003272</t>
  </si>
  <si>
    <t>CENTRO DE SALUD CEDRAL</t>
  </si>
  <si>
    <t>CEDRAL</t>
  </si>
  <si>
    <t>SPSSA003260</t>
  </si>
  <si>
    <t>CENTRO DE SALUD VILLA DE ARRIAGA</t>
  </si>
  <si>
    <t>VILLA DE ARRIAGA</t>
  </si>
  <si>
    <t>SPSSA003255</t>
  </si>
  <si>
    <t>SPSSA003243</t>
  </si>
  <si>
    <t>CENTRO DE SALUD RAYON</t>
  </si>
  <si>
    <t>SPSSA003231</t>
  </si>
  <si>
    <t>CENTRO DE SALUD VANEGAS</t>
  </si>
  <si>
    <t>VANEGAS</t>
  </si>
  <si>
    <t>SPSSA003226</t>
  </si>
  <si>
    <t>CENTRO DE SALUD GUADALCAZAR</t>
  </si>
  <si>
    <t>SPSSA003214</t>
  </si>
  <si>
    <t>CENTRO DE SALUD SAN NICOLAS TOLENTINO</t>
  </si>
  <si>
    <t>SAN NICOLAS TOLENTINO</t>
  </si>
  <si>
    <t>SPSSA003202</t>
  </si>
  <si>
    <t>UNIDAD DE COLPOSCOPIA</t>
  </si>
  <si>
    <t>SPSSA003190</t>
  </si>
  <si>
    <t>CENTRO DE SALUD VENADO</t>
  </si>
  <si>
    <t>VENADO</t>
  </si>
  <si>
    <t>SPSSA003185</t>
  </si>
  <si>
    <t>CENTRO DE SALUD SAN CIRO DE ACOSTA</t>
  </si>
  <si>
    <t>SAN CIRO DE ACOSTA</t>
  </si>
  <si>
    <t>SPSSA003173</t>
  </si>
  <si>
    <t>CENTRO DE SALUD SANTO DOMINGO</t>
  </si>
  <si>
    <t>SPSSA003156</t>
  </si>
  <si>
    <t>CENTRO DE SALUD ROTARIOS</t>
  </si>
  <si>
    <t>SPSSA003144</t>
  </si>
  <si>
    <t>CENTRO DE SALUD DORACELI</t>
  </si>
  <si>
    <t>SPSSA003132</t>
  </si>
  <si>
    <t>CENTRO DE SALUD TAMASOPO</t>
  </si>
  <si>
    <t>TAMASOPO</t>
  </si>
  <si>
    <t>SPSSA003120</t>
  </si>
  <si>
    <t>CENTRO DE SALUD TAMUIN</t>
  </si>
  <si>
    <t>SPSSA003115</t>
  </si>
  <si>
    <t>CENTRO DE SALUD VILLA DE GUADALUPE</t>
  </si>
  <si>
    <t>VILLA DE GUADALUPE</t>
  </si>
  <si>
    <t>SPSSA003103</t>
  </si>
  <si>
    <t>CENTRO DE SALUD VILLA DE LA PAZ</t>
  </si>
  <si>
    <t>VILLA DE LA PAZ</t>
  </si>
  <si>
    <t>SPSSA003091</t>
  </si>
  <si>
    <t>CENTRO DE SALUD 6 DE JUNIO</t>
  </si>
  <si>
    <t>SPSSA003086</t>
  </si>
  <si>
    <t>SPSSA003074</t>
  </si>
  <si>
    <t>CENTRO DE SALUD VILLA JUAREZ</t>
  </si>
  <si>
    <t>SPSSA003062</t>
  </si>
  <si>
    <t>CENTRO DE SALUD ESCALERILLAS</t>
  </si>
  <si>
    <t>ESCALERILLAS</t>
  </si>
  <si>
    <t>SPSSA003050</t>
  </si>
  <si>
    <t>CENTRO DE SALUD PUENTE DEL CARMEN</t>
  </si>
  <si>
    <t>SPSSA003045</t>
  </si>
  <si>
    <t>CENTRO DE SALUD EL BOSQUE</t>
  </si>
  <si>
    <t>SPSSA003033</t>
  </si>
  <si>
    <t>CENTRO DE SALUD VILLA DE ZARAGOZA</t>
  </si>
  <si>
    <t>VILLA DE ZARAGOZA</t>
  </si>
  <si>
    <t>SPSSA003016</t>
  </si>
  <si>
    <t>SPSSA002980</t>
  </si>
  <si>
    <t>16 DE SEPTIEMBRE</t>
  </si>
  <si>
    <t>SPSSA002975</t>
  </si>
  <si>
    <t>SPSSA002963</t>
  </si>
  <si>
    <t>RANCHO NUEVO.</t>
  </si>
  <si>
    <t>SPSSA002951</t>
  </si>
  <si>
    <t>CENTRO DE SALUD IXTLA DE SANTIAGO</t>
  </si>
  <si>
    <t>IXTLA (IXTLA SANTIAGO)</t>
  </si>
  <si>
    <t>SPSSA002922</t>
  </si>
  <si>
    <t>CENTRO DE SALUD EL CARRIZO</t>
  </si>
  <si>
    <t>EL CARRIZO</t>
  </si>
  <si>
    <t>SAN MARTIN CHALCHICUAUTLA</t>
  </si>
  <si>
    <t>SPSSA002910</t>
  </si>
  <si>
    <t>CENTRO DE SALUD SANTA MARIA PICULA</t>
  </si>
  <si>
    <t>SANTA MARIA PICULA</t>
  </si>
  <si>
    <t>SPSSA002905</t>
  </si>
  <si>
    <t>RASCON</t>
  </si>
  <si>
    <t>SPSSA002893</t>
  </si>
  <si>
    <t>UNIDAD MEDICA MOVIL LAS LOMAS</t>
  </si>
  <si>
    <t>TANQUIAN DE ESCOBEDO</t>
  </si>
  <si>
    <t>SPSSA002881</t>
  </si>
  <si>
    <t>CARAVANA TIPO 2 ESTACION VELAZCO</t>
  </si>
  <si>
    <t>ESTACION VELAZCO</t>
  </si>
  <si>
    <t>SPSSA002876</t>
  </si>
  <si>
    <t>UNIDAD MEDICA MOVIL LA CEIBA</t>
  </si>
  <si>
    <t>SPSSA002864</t>
  </si>
  <si>
    <t>UNIDAD MEDICA MOVIL ANTIGUO TAMUIN</t>
  </si>
  <si>
    <t>ANTIGUO TAMUIN</t>
  </si>
  <si>
    <t>SPSSA002852</t>
  </si>
  <si>
    <t>EL SASUB.</t>
  </si>
  <si>
    <t>EL SASUB</t>
  </si>
  <si>
    <t>SAN VICENTE TANCUAYALAB</t>
  </si>
  <si>
    <t>SPSSA002840</t>
  </si>
  <si>
    <t>CENTRO DE SALUD SAN NICOLAS DE LOS JASSOS</t>
  </si>
  <si>
    <t>SAN NICOLAS DE LOS JASSOS</t>
  </si>
  <si>
    <t>SPSSA002835</t>
  </si>
  <si>
    <t>TANCOLOL</t>
  </si>
  <si>
    <t>SPSSA002823</t>
  </si>
  <si>
    <t>UNIDAD MEDICA MOVIL PAHUAYO SAN MIGUEL</t>
  </si>
  <si>
    <t>PAHUAYO SAN MIGUEL</t>
  </si>
  <si>
    <t>SPSSA002811</t>
  </si>
  <si>
    <t>CENTRO DE SALUD COAXOCOTITLA</t>
  </si>
  <si>
    <t>COAXOCOTITLA</t>
  </si>
  <si>
    <t>SPSSA002806</t>
  </si>
  <si>
    <t>SAN NICOLAS DE LOS MONTES</t>
  </si>
  <si>
    <t>SPSSA002794</t>
  </si>
  <si>
    <t>SAN JUAN DE LAS VEGAS</t>
  </si>
  <si>
    <t>SPSSA002782</t>
  </si>
  <si>
    <t>SPSSA002765</t>
  </si>
  <si>
    <t>EL MECO</t>
  </si>
  <si>
    <t>COLONIA EL MECO</t>
  </si>
  <si>
    <t>SPSSA002753</t>
  </si>
  <si>
    <t>SPSSA002741</t>
  </si>
  <si>
    <t>COAQUENTLA</t>
  </si>
  <si>
    <t>SPSSA002736</t>
  </si>
  <si>
    <t>XOCHITITLA</t>
  </si>
  <si>
    <t>SPSSA002724</t>
  </si>
  <si>
    <t>AHUEHUEYO PRIMERO CENTRO</t>
  </si>
  <si>
    <t>SPSSA002712</t>
  </si>
  <si>
    <t>CUAXILOTITLA</t>
  </si>
  <si>
    <t>SPSSA002700</t>
  </si>
  <si>
    <t>CENTRO DE SALUD CHALCHOCOYO</t>
  </si>
  <si>
    <t>CHALCHOCOYO</t>
  </si>
  <si>
    <t>SPSSA002695</t>
  </si>
  <si>
    <t>AGUACATITLA</t>
  </si>
  <si>
    <t>SPSSA002683</t>
  </si>
  <si>
    <t>CENTRO DE SALUD MATLAPA</t>
  </si>
  <si>
    <t>SPSSA002671</t>
  </si>
  <si>
    <t>EL POZO</t>
  </si>
  <si>
    <t>SPSSA002666</t>
  </si>
  <si>
    <t>UNIDAD MEDICA MOVIL LA PARADA DEL ZARCIDO</t>
  </si>
  <si>
    <t>LA PARADA DEL ZARCIDO</t>
  </si>
  <si>
    <t>SPSSA002630</t>
  </si>
  <si>
    <t>NUEVO MIRAMAR</t>
  </si>
  <si>
    <t>SPSSA002613</t>
  </si>
  <si>
    <t>EL JOBO XILOSUCHICO</t>
  </si>
  <si>
    <t>UXTUAPAN</t>
  </si>
  <si>
    <t>SPSSA002601</t>
  </si>
  <si>
    <t>EL RETEN</t>
  </si>
  <si>
    <t>SPSSA002596</t>
  </si>
  <si>
    <t>SOLEDAD DE ZARAGOZA</t>
  </si>
  <si>
    <t>SPSSA002584</t>
  </si>
  <si>
    <t>SAN PEDRO HUITZQUILICO</t>
  </si>
  <si>
    <t>SPSSA002572</t>
  </si>
  <si>
    <t>AMAYO DE ZARAGOZA</t>
  </si>
  <si>
    <t>EL SABINO</t>
  </si>
  <si>
    <t>SPSSA002560</t>
  </si>
  <si>
    <t>PLAN DE JUAREZ</t>
  </si>
  <si>
    <t>SPSSA002555</t>
  </si>
  <si>
    <t>PETATILLO</t>
  </si>
  <si>
    <t>SPSSA002543</t>
  </si>
  <si>
    <t>SPSSA002531</t>
  </si>
  <si>
    <t>SPSSA002526</t>
  </si>
  <si>
    <t>ITZTACAPA</t>
  </si>
  <si>
    <t>IZTACAPA</t>
  </si>
  <si>
    <t>SPSSA002514</t>
  </si>
  <si>
    <t>LA HERRADURA</t>
  </si>
  <si>
    <t>SPSSA002502</t>
  </si>
  <si>
    <t>EL BALCON</t>
  </si>
  <si>
    <t>SPSSA002490</t>
  </si>
  <si>
    <t>SPSSA002485</t>
  </si>
  <si>
    <t>NUEVO AYOTOXCO</t>
  </si>
  <si>
    <t>SPSSA002473</t>
  </si>
  <si>
    <t>TEMALACACO</t>
  </si>
  <si>
    <t>SPSSA002461</t>
  </si>
  <si>
    <t>CHIMALACO</t>
  </si>
  <si>
    <t>LA PURISIMA</t>
  </si>
  <si>
    <t>SPSSA002456</t>
  </si>
  <si>
    <t>CENTRO DE SALUD JALPILLA</t>
  </si>
  <si>
    <t>JALPILLA</t>
  </si>
  <si>
    <t>SPSSA002444</t>
  </si>
  <si>
    <t>AHUACATITLA</t>
  </si>
  <si>
    <t>SPSSA002432</t>
  </si>
  <si>
    <t>SPSSA002403</t>
  </si>
  <si>
    <t>CARAVANA TIPO 2 SAN LORENZO</t>
  </si>
  <si>
    <t>SPSSA002391</t>
  </si>
  <si>
    <t>SPSSA002386</t>
  </si>
  <si>
    <t>CENTRO DE SALUD LA VENTILLA</t>
  </si>
  <si>
    <t>LA VENTILLA</t>
  </si>
  <si>
    <t>SPSSA002374</t>
  </si>
  <si>
    <t>CENTRO DE SALUD LAGUNA DE SAN VICENTE</t>
  </si>
  <si>
    <t>LAGUNA DE SAN VICENTE</t>
  </si>
  <si>
    <t>SPSSA002350</t>
  </si>
  <si>
    <t>GUADIANA</t>
  </si>
  <si>
    <t>SPSSA002345</t>
  </si>
  <si>
    <t>CENTRO DE SALUD JESUS MARIA (EMILIANO ZAPATA)</t>
  </si>
  <si>
    <t>SPSSA002333</t>
  </si>
  <si>
    <t>SALITRAL DE CARRERA</t>
  </si>
  <si>
    <t>SPSSA002316</t>
  </si>
  <si>
    <t>LA DULCITA</t>
  </si>
  <si>
    <t>SPSSA002304</t>
  </si>
  <si>
    <t>SPSSA002263</t>
  </si>
  <si>
    <t>MAGDALENAS</t>
  </si>
  <si>
    <t>SPSSA002251</t>
  </si>
  <si>
    <t>SPSSA002234</t>
  </si>
  <si>
    <t>UNIDAD MEDICA MOVIL EMILIANO ZAPATA</t>
  </si>
  <si>
    <t>COLONIA EMILIANO ZAPATA</t>
  </si>
  <si>
    <t>SPSSA002222</t>
  </si>
  <si>
    <t>CARAVANA TIPO 1 SALTO COLORADO</t>
  </si>
  <si>
    <t>EL SALTO COLORADO</t>
  </si>
  <si>
    <t>SPSSA002181</t>
  </si>
  <si>
    <t>UNIDAD MEDICA MOVIL BARRIO DE SANTIAGO</t>
  </si>
  <si>
    <t>BARRIO DE SANTIAGO</t>
  </si>
  <si>
    <t>SPSSA002164</t>
  </si>
  <si>
    <t>LOS LOBOS</t>
  </si>
  <si>
    <t>SPSSA002152</t>
  </si>
  <si>
    <t>UNIDAD MEDICA MOVIL LOS CHARCOS</t>
  </si>
  <si>
    <t>CHARCOS</t>
  </si>
  <si>
    <t>SPSSA002140</t>
  </si>
  <si>
    <t>CENTRO DE SALUD TANQUIAN</t>
  </si>
  <si>
    <t>SPSSA002123</t>
  </si>
  <si>
    <t>EJIDO NIÃ‘OS HEROES</t>
  </si>
  <si>
    <t>SPSSA002111</t>
  </si>
  <si>
    <t>SPSSA002106</t>
  </si>
  <si>
    <t>SPSSA002094</t>
  </si>
  <si>
    <t>EL PANDO ( FORTIN MAY)</t>
  </si>
  <si>
    <t>EL PANDO</t>
  </si>
  <si>
    <t>SPSSA002082</t>
  </si>
  <si>
    <t>SPSSA002070</t>
  </si>
  <si>
    <t>ARGENTINA</t>
  </si>
  <si>
    <t>EJIDO LA ARGENTINA</t>
  </si>
  <si>
    <t>SPSSA002065</t>
  </si>
  <si>
    <t>CENTRO DE SALUD TANLAJAS</t>
  </si>
  <si>
    <t>SPSSA002053</t>
  </si>
  <si>
    <t>CENTINELA</t>
  </si>
  <si>
    <t>EL CENTINELA</t>
  </si>
  <si>
    <t>SPSSA002041</t>
  </si>
  <si>
    <t>NUEVO TAMPAON</t>
  </si>
  <si>
    <t>SPSSA002036</t>
  </si>
  <si>
    <t>HUASTECOS</t>
  </si>
  <si>
    <t>RANCHO EL HUASTECO</t>
  </si>
  <si>
    <t>SPSSA002024</t>
  </si>
  <si>
    <t>SPSSA002000</t>
  </si>
  <si>
    <t>EJIDO SANTA ELENA</t>
  </si>
  <si>
    <t>SPSSA001995</t>
  </si>
  <si>
    <t>ESTACION PALMAS</t>
  </si>
  <si>
    <t>LAS PALMAS</t>
  </si>
  <si>
    <t>SPSSA001983</t>
  </si>
  <si>
    <t>UNIDAD MEDICA MOVIL LA FORTALEZA</t>
  </si>
  <si>
    <t>LA FORTALEZA</t>
  </si>
  <si>
    <t>SPSSA001971</t>
  </si>
  <si>
    <t>EJIDO EL PUENTE</t>
  </si>
  <si>
    <t>EJIDO EL PUENTE (SAN ANDRES)</t>
  </si>
  <si>
    <t>TAMPAMOLON CORONA</t>
  </si>
  <si>
    <t>SPSSA001942</t>
  </si>
  <si>
    <t>TAMARINDO HUASTECO</t>
  </si>
  <si>
    <t>SPSSA001930</t>
  </si>
  <si>
    <t>COAXINQUILA</t>
  </si>
  <si>
    <t>SPSSA001925</t>
  </si>
  <si>
    <t>SPSSA001913</t>
  </si>
  <si>
    <t>CENTRO DE SALUD TAMPAMOLON</t>
  </si>
  <si>
    <t>SPSSA001901</t>
  </si>
  <si>
    <t>TOTOMOXTLA</t>
  </si>
  <si>
    <t>TOTOMOXTLA (LA CEIBA)</t>
  </si>
  <si>
    <t>TAMPACAN</t>
  </si>
  <si>
    <t>SPSSA001896</t>
  </si>
  <si>
    <t>SPSSA001884</t>
  </si>
  <si>
    <t>SPSSA001872</t>
  </si>
  <si>
    <t>CACALACAYO</t>
  </si>
  <si>
    <t>SPSSA001860</t>
  </si>
  <si>
    <t>CENTRO DE SALUD ZOQUITIPA</t>
  </si>
  <si>
    <t>ZOQUITIPA</t>
  </si>
  <si>
    <t>SPSSA001855</t>
  </si>
  <si>
    <t>SPSSA001843</t>
  </si>
  <si>
    <t>CENTRO DE SALUD TEZAPOTLA</t>
  </si>
  <si>
    <t>TEZAPOTLA</t>
  </si>
  <si>
    <t>SPSSA001831</t>
  </si>
  <si>
    <t>AMATITLA SANTIAGO</t>
  </si>
  <si>
    <t>TETLAMA</t>
  </si>
  <si>
    <t>SPSSA001826</t>
  </si>
  <si>
    <t>TETITLA</t>
  </si>
  <si>
    <t>SPSSA001814</t>
  </si>
  <si>
    <t>TEPETATE</t>
  </si>
  <si>
    <t>EL TEPETATE</t>
  </si>
  <si>
    <t>SPSSA001802</t>
  </si>
  <si>
    <t>PAPATLACO</t>
  </si>
  <si>
    <t>PAPATLACO SANTIAGO</t>
  </si>
  <si>
    <t>SPSSA001785</t>
  </si>
  <si>
    <t>PALICTLA</t>
  </si>
  <si>
    <t>SPSSA001773</t>
  </si>
  <si>
    <t>UNIDAD MEDICA MOVIL EL MIRADOR</t>
  </si>
  <si>
    <t>CHILOCUIL TAMAN</t>
  </si>
  <si>
    <t>SPSSA001761</t>
  </si>
  <si>
    <t>CHAPULHUACANITO</t>
  </si>
  <si>
    <t>SPSSA001756</t>
  </si>
  <si>
    <t>CENTRO DE SALUD AXHUMOL</t>
  </si>
  <si>
    <t>AXHUMOL</t>
  </si>
  <si>
    <t>SPSSA001732</t>
  </si>
  <si>
    <t>AGUAZARCA</t>
  </si>
  <si>
    <t>SPSSA001720</t>
  </si>
  <si>
    <t>TAMBACA</t>
  </si>
  <si>
    <t>SPSSA001691</t>
  </si>
  <si>
    <t>SAN NICOLAS DE LOS MONTES ( EL CHINO)</t>
  </si>
  <si>
    <t>SPSSA001686</t>
  </si>
  <si>
    <t>PUERTO VERDE</t>
  </si>
  <si>
    <t>SPSSA001674</t>
  </si>
  <si>
    <t>MOHONERA</t>
  </si>
  <si>
    <t>LA MOJONERA (LA MOHONERA)</t>
  </si>
  <si>
    <t>SPSSA001662</t>
  </si>
  <si>
    <t>DAMIAN CARMONA</t>
  </si>
  <si>
    <t>SPSSA001650</t>
  </si>
  <si>
    <t>CABEZAS</t>
  </si>
  <si>
    <t>SPSSA001645</t>
  </si>
  <si>
    <t>PONCIANO ARRIAGA</t>
  </si>
  <si>
    <t>SPSSA001621</t>
  </si>
  <si>
    <t>CENTRO DE SALUD 1RO. DE MAYO</t>
  </si>
  <si>
    <t>SPSSA001604</t>
  </si>
  <si>
    <t>NUEVO JOMTE</t>
  </si>
  <si>
    <t>NUEVO JOMTE (TASAJERAS DOS)</t>
  </si>
  <si>
    <t>SPSSA001551</t>
  </si>
  <si>
    <t>SPSSA001534</t>
  </si>
  <si>
    <t>SPSSA001510</t>
  </si>
  <si>
    <t>TORTUGAS DE ARRIBA</t>
  </si>
  <si>
    <t>SPSSA001493</t>
  </si>
  <si>
    <t>EJIDO LA PITAHAYA (SANTO DOMINGO)</t>
  </si>
  <si>
    <t>SPSSA001481</t>
  </si>
  <si>
    <t>MILPA GRANDE</t>
  </si>
  <si>
    <t>SPSSA001476</t>
  </si>
  <si>
    <t>CENTRO DE SALUD ENRAMADAS</t>
  </si>
  <si>
    <t>ENRAMADAS</t>
  </si>
  <si>
    <t>SPSSA001464</t>
  </si>
  <si>
    <t>SPSSA001452</t>
  </si>
  <si>
    <t>SPSSA001435</t>
  </si>
  <si>
    <t>CENTRO DE SALUD PUERTA DEL SALTO</t>
  </si>
  <si>
    <t>PUERTA DEL SALTO</t>
  </si>
  <si>
    <t>SPSSA001411</t>
  </si>
  <si>
    <t>LAS LAGUNITAS</t>
  </si>
  <si>
    <t>SPSSA001406</t>
  </si>
  <si>
    <t>CALABAZAS</t>
  </si>
  <si>
    <t>CALABAZAS (SAN FRANCISCO DEL SAUCE)</t>
  </si>
  <si>
    <t>SPSSA001382</t>
  </si>
  <si>
    <t>SPSSA001370</t>
  </si>
  <si>
    <t>SPSSA001365</t>
  </si>
  <si>
    <t>FRACCION OCAMPO</t>
  </si>
  <si>
    <t>SPSSA001353</t>
  </si>
  <si>
    <t>PITAGIO</t>
  </si>
  <si>
    <t>EL SACRIFICIO</t>
  </si>
  <si>
    <t>SPSSA001336</t>
  </si>
  <si>
    <t>TEPEMICHE</t>
  </si>
  <si>
    <t>SPSSA001312</t>
  </si>
  <si>
    <t>MESA DEL TORO</t>
  </si>
  <si>
    <t>LA MESA DEL TORO</t>
  </si>
  <si>
    <t>SPSSA001300</t>
  </si>
  <si>
    <t>ESCUATITLA</t>
  </si>
  <si>
    <t>SPSSA001295</t>
  </si>
  <si>
    <t>ACAYO</t>
  </si>
  <si>
    <t>SPSSA001283</t>
  </si>
  <si>
    <t>ACAMAYAS</t>
  </si>
  <si>
    <t>LAS ACAMAYAS</t>
  </si>
  <si>
    <t>SPSSA001271</t>
  </si>
  <si>
    <t>CENTRO DE SALUD SAN MARTIN CHALCHICUAUTLA</t>
  </si>
  <si>
    <t>SPSSA001266</t>
  </si>
  <si>
    <t>LA PILA</t>
  </si>
  <si>
    <t>SPSSA001242</t>
  </si>
  <si>
    <t>LAGUNA DE SANTA RITA</t>
  </si>
  <si>
    <t>SPSSA001225</t>
  </si>
  <si>
    <t>BOCAS</t>
  </si>
  <si>
    <t>BOCAS (ESTACION BOCAS)</t>
  </si>
  <si>
    <t>SPSSA001213</t>
  </si>
  <si>
    <t>ARROYOS</t>
  </si>
  <si>
    <t>SPSSA001201</t>
  </si>
  <si>
    <t>DR. JUAN H. SANCHEZ</t>
  </si>
  <si>
    <t>SPSSA001184</t>
  </si>
  <si>
    <t>SAUCITO</t>
  </si>
  <si>
    <t>SPSSA001160</t>
  </si>
  <si>
    <t>CARAVANA TIPO 1 SAN LUIS</t>
  </si>
  <si>
    <t>SPSSA001114</t>
  </si>
  <si>
    <t>EL LEJEM</t>
  </si>
  <si>
    <t>LEJEM</t>
  </si>
  <si>
    <t>SPSSA001061</t>
  </si>
  <si>
    <t>SPSSA001056</t>
  </si>
  <si>
    <t>DIEGO MARTIN</t>
  </si>
  <si>
    <t>DIEGO MARTIN (CHARCO COLORADO)</t>
  </si>
  <si>
    <t>SPSSA001044</t>
  </si>
  <si>
    <t>SAN JOSE DEL TAPANCO</t>
  </si>
  <si>
    <t>SPSSA001020</t>
  </si>
  <si>
    <t>PASTORA</t>
  </si>
  <si>
    <t>SPSSA001015</t>
  </si>
  <si>
    <t>UNIDAD MEDICA MOVIL LA PALMITA</t>
  </si>
  <si>
    <t>LA PALMITA</t>
  </si>
  <si>
    <t>SPSSA001003</t>
  </si>
  <si>
    <t>SPSSA000991</t>
  </si>
  <si>
    <t>CAÃ‘ADA GRANDE</t>
  </si>
  <si>
    <t>SPSSA000986</t>
  </si>
  <si>
    <t>EL PAJARITO</t>
  </si>
  <si>
    <t>SPSSA000933</t>
  </si>
  <si>
    <t>CENTRO DE SALUD MONTE OBSCURO</t>
  </si>
  <si>
    <t>MONTE OBSCURO</t>
  </si>
  <si>
    <t>SPSSA000875</t>
  </si>
  <si>
    <t>EL CARRIZAL</t>
  </si>
  <si>
    <t>SPSSA000846</t>
  </si>
  <si>
    <t>CENTRO DE SALUD TANQUE COLORADO</t>
  </si>
  <si>
    <t>TANQUE COLORADO</t>
  </si>
  <si>
    <t>SPSSA000822</t>
  </si>
  <si>
    <t>CENTRO DE SALUD LOS POCITOS</t>
  </si>
  <si>
    <t>LOS POCITOS</t>
  </si>
  <si>
    <t>SPSSA000805</t>
  </si>
  <si>
    <t>CENTRO DE SALUD OLLERIAS</t>
  </si>
  <si>
    <t>SPSSA000793</t>
  </si>
  <si>
    <t>CENTRO DE SALUD OLIVAR DE LAS ANIMAS</t>
  </si>
  <si>
    <t>SPSSA000776</t>
  </si>
  <si>
    <t>EL MIRADOR (EL PEDREGAL)</t>
  </si>
  <si>
    <t>SPSSA000740</t>
  </si>
  <si>
    <t>SPSSA000711</t>
  </si>
  <si>
    <t>SPSSA000670</t>
  </si>
  <si>
    <t>POZAS DE SANTA ANA</t>
  </si>
  <si>
    <t>SPSSA000665</t>
  </si>
  <si>
    <t>SPSSA000636</t>
  </si>
  <si>
    <t>AURELIO MANRIQUE</t>
  </si>
  <si>
    <t>SPSSA000624</t>
  </si>
  <si>
    <t>PLAN DE IGUALA</t>
  </si>
  <si>
    <t>SPSSA000612</t>
  </si>
  <si>
    <t>PUJAL COY</t>
  </si>
  <si>
    <t>SPSSA000600</t>
  </si>
  <si>
    <t>SPSSA000595</t>
  </si>
  <si>
    <t>UNIDAD MEDICA MOVIL AJUATITLA</t>
  </si>
  <si>
    <t>AJUATITLA SEGUNDA SECCION</t>
  </si>
  <si>
    <t>SPSSA000566</t>
  </si>
  <si>
    <t>TAZAQUIL</t>
  </si>
  <si>
    <t>SPSSA000542</t>
  </si>
  <si>
    <t>MOYOTLA</t>
  </si>
  <si>
    <t>SPSSA000530</t>
  </si>
  <si>
    <t>AMAXAC</t>
  </si>
  <si>
    <t>SPSSA000525</t>
  </si>
  <si>
    <t>CENTRO DE SALUD COXCATLAN</t>
  </si>
  <si>
    <t>SPSSA000513</t>
  </si>
  <si>
    <t>CHANTOL</t>
  </si>
  <si>
    <t>SPSSA000501</t>
  </si>
  <si>
    <t>UNIDAD MEDICA MOVIL TANTOBAL</t>
  </si>
  <si>
    <t>TANTOBAL</t>
  </si>
  <si>
    <t>SPSSA000496</t>
  </si>
  <si>
    <t>UNIDAD MEDICA MOVIL SAN DIEGUITO</t>
  </si>
  <si>
    <t>SAN DIEGUITO</t>
  </si>
  <si>
    <t>SPSSA000484</t>
  </si>
  <si>
    <t>UNIDAD MEDICA MOVIL SALCEDO</t>
  </si>
  <si>
    <t>SALCEDO</t>
  </si>
  <si>
    <t>SPSSA000472</t>
  </si>
  <si>
    <t>SPSSA000460</t>
  </si>
  <si>
    <t>CARAVANA TIPO 2 GUSTAVO GARMENDIA</t>
  </si>
  <si>
    <t>GUSTAVO GARMENDIA (LA UNION)</t>
  </si>
  <si>
    <t>SPSSA000455</t>
  </si>
  <si>
    <t>C.S. EL SIDRAL</t>
  </si>
  <si>
    <t>EL SIDRAL (SAN MIGUEL EL SIDRAL)</t>
  </si>
  <si>
    <t>SPSSA000431</t>
  </si>
  <si>
    <t>UNIDAD MEDICA MOVIL CANOAS</t>
  </si>
  <si>
    <t>EJIDO LAS CANOAS (CANOAS)</t>
  </si>
  <si>
    <t>SPSSA000426</t>
  </si>
  <si>
    <t>EL PUJAL</t>
  </si>
  <si>
    <t>ALVARO OBREGON (EL PUJAL)</t>
  </si>
  <si>
    <t>SPSSA000414</t>
  </si>
  <si>
    <t>COL. JUAREZ</t>
  </si>
  <si>
    <t>SPSSA000385</t>
  </si>
  <si>
    <t>PIMIENTA</t>
  </si>
  <si>
    <t>SPSSA000361</t>
  </si>
  <si>
    <t>PALMIRA NUEVO</t>
  </si>
  <si>
    <t>SPSSA000332</t>
  </si>
  <si>
    <t>EL CRUCERO</t>
  </si>
  <si>
    <t>EL CRUCERO (CRUCERITO)</t>
  </si>
  <si>
    <t>SPSSA000320</t>
  </si>
  <si>
    <t>UNIDAD MEDICA MOVIL LAS ARMAS</t>
  </si>
  <si>
    <t>LAS ARMAS</t>
  </si>
  <si>
    <t>SPSSA000315</t>
  </si>
  <si>
    <t>CENTRO DE SALUD TANCANHUITZ</t>
  </si>
  <si>
    <t>SPSSA000303</t>
  </si>
  <si>
    <t>CD. FERNANDEZ</t>
  </si>
  <si>
    <t>SPSSA000291</t>
  </si>
  <si>
    <t>SAN RAFAEL CARRETERA</t>
  </si>
  <si>
    <t>SPSSA000286</t>
  </si>
  <si>
    <t>CARAVANA TIPO 2 TEPOZAN DE ARRIBA</t>
  </si>
  <si>
    <t>EL TEPOZAN</t>
  </si>
  <si>
    <t>SPSSA000250</t>
  </si>
  <si>
    <t>CENTRO DE SALUD JOYA DE LUNA</t>
  </si>
  <si>
    <t>JOYA DE LUNA</t>
  </si>
  <si>
    <t>SPSSA000245</t>
  </si>
  <si>
    <t>ZAMARRIPA</t>
  </si>
  <si>
    <t>SPSSA000221</t>
  </si>
  <si>
    <t>ESTACION CATORCE</t>
  </si>
  <si>
    <t>SPSSA000204</t>
  </si>
  <si>
    <t>LANIM</t>
  </si>
  <si>
    <t>SPSSA000146</t>
  </si>
  <si>
    <t>SPSSA000134</t>
  </si>
  <si>
    <t>UNIDAD MEDICA MOVIL SANTA RITA</t>
  </si>
  <si>
    <t>SPSSA000122</t>
  </si>
  <si>
    <t>TANCHANACO</t>
  </si>
  <si>
    <t>SPSSA000110</t>
  </si>
  <si>
    <t>TAMPEMOCHE</t>
  </si>
  <si>
    <t>SPSSA000105</t>
  </si>
  <si>
    <t>SPSSA000093</t>
  </si>
  <si>
    <t>JABALI</t>
  </si>
  <si>
    <t>SPSSA000081</t>
  </si>
  <si>
    <t>ALITZE</t>
  </si>
  <si>
    <t>SPSSA000076</t>
  </si>
  <si>
    <t>MARTINEZ</t>
  </si>
  <si>
    <t>ALAQUINES</t>
  </si>
  <si>
    <t>SPSSA000052</t>
  </si>
  <si>
    <t>SPSSA000040</t>
  </si>
  <si>
    <t>UNIDAD MEDICA MOVIL SAN JOSE</t>
  </si>
  <si>
    <t>SPSSA000035</t>
  </si>
  <si>
    <t>CENTRO DE SALUD GUAMUCHIL</t>
  </si>
  <si>
    <t>SLSSA018460</t>
  </si>
  <si>
    <t>CENTRO DE ESPECIALIDADES ODONTOLOGICAS DE NAVOLATO</t>
  </si>
  <si>
    <t>SLSSA018446</t>
  </si>
  <si>
    <t>CENTRO DE SALUD COL. AGRICOLA INDEPENDENCIA CHINITOS</t>
  </si>
  <si>
    <t>COLONIA INDEPENDENCIA (CHINITOS)</t>
  </si>
  <si>
    <t>SLSSA018422</t>
  </si>
  <si>
    <t>CENTRO COMUNITARIO DE SALUD MENTAL Y ADICCIONES VILLA BENITO JUAREZ</t>
  </si>
  <si>
    <t>LICENCIADO BENITO JUAREZ (CAMPO GOBIERNO)</t>
  </si>
  <si>
    <t>SLSSA018410</t>
  </si>
  <si>
    <t>CENTRO COMUNITARIO DE SALUD MENTAL Y ADICCIONES CONCORDIA</t>
  </si>
  <si>
    <t>SLSSA018405</t>
  </si>
  <si>
    <t>CENTRO COMUNITARIO DE SALUD MENTAL Y ADICCIONES EL FUERTE</t>
  </si>
  <si>
    <t>EL FUERTE</t>
  </si>
  <si>
    <t>SLSSA018393</t>
  </si>
  <si>
    <t>CENTRO DE SALUD CUATRO MILPAS</t>
  </si>
  <si>
    <t>CUATRO MILPAS</t>
  </si>
  <si>
    <t>SLSSA018381</t>
  </si>
  <si>
    <t>CENTRO DE SALUD COSALA</t>
  </si>
  <si>
    <t>SLSSA018376</t>
  </si>
  <si>
    <t>CENTRO DE SALUD MOCHICAHUI</t>
  </si>
  <si>
    <t>MOCHICAHUI</t>
  </si>
  <si>
    <t>SLSSA018364</t>
  </si>
  <si>
    <t>CENTRO DE SALUD CHOIX</t>
  </si>
  <si>
    <t>SLSSA018352</t>
  </si>
  <si>
    <t>CARAVANAS DE SALUD EL MEZQUITE CAIDO</t>
  </si>
  <si>
    <t>EL MEZQUITE CAIDO</t>
  </si>
  <si>
    <t>SLSSA018335</t>
  </si>
  <si>
    <t>CARAVANAS DE SALUD TETASIARI</t>
  </si>
  <si>
    <t>TETASIARI</t>
  </si>
  <si>
    <t>SLSSA018323</t>
  </si>
  <si>
    <t>CARAVANAS DE LA SALUD CUATRO MILPAS</t>
  </si>
  <si>
    <t>SLSSA018311</t>
  </si>
  <si>
    <t>CARAVANAS DE LA SALUD RANCHO VIEJO</t>
  </si>
  <si>
    <t>RANCHO VIEJO DE LOS VELAZQUEZ</t>
  </si>
  <si>
    <t>SLSSA018306</t>
  </si>
  <si>
    <t>CARAVANAS DE LA SALUD EL OJITO</t>
  </si>
  <si>
    <t>EL OJITO</t>
  </si>
  <si>
    <t>SLSSA018294</t>
  </si>
  <si>
    <t>CARAVANAS DE LA SALUD LA SOLEDAD</t>
  </si>
  <si>
    <t>SLSSA018282</t>
  </si>
  <si>
    <t>CENTRO COMUNITARIO DE SALUD MENTAL Y ADICCIONES MAZATLAN 2</t>
  </si>
  <si>
    <t>SLSSA018270</t>
  </si>
  <si>
    <t>CENTRO DE SALUD LOS VASITOS</t>
  </si>
  <si>
    <t>LOS VASITOS</t>
  </si>
  <si>
    <t>SLSSA018236</t>
  </si>
  <si>
    <t>CENTRO DE SALUD GUASAVE II</t>
  </si>
  <si>
    <t>SLSSA018224</t>
  </si>
  <si>
    <t>CENTRO DE SALUD LAS JUNTAS DE CHAMICARI</t>
  </si>
  <si>
    <t>LAS JUNTAS DE CHAMICARI</t>
  </si>
  <si>
    <t>SLSSA018212</t>
  </si>
  <si>
    <t>CENTRO DE SALUD MOCHIS II</t>
  </si>
  <si>
    <t>SLSSA018200</t>
  </si>
  <si>
    <t>UNEME DE ENFERMEDADES CRONICO DEGENERATIVAS (SORID)</t>
  </si>
  <si>
    <t>SLSSA018195</t>
  </si>
  <si>
    <t>CENTRO COMUNITARIO DE SALUD MENTAL Y ADICCIONES EL ROSARIO</t>
  </si>
  <si>
    <t>SLSSA018183</t>
  </si>
  <si>
    <t>ENFERMEDADES CRONICO DEGENERATIVAS (SORID)</t>
  </si>
  <si>
    <t>SLSSA018166</t>
  </si>
  <si>
    <t>INSTITUTO SINALOENSE DE CANCEROLOGIA</t>
  </si>
  <si>
    <t>SLSSA018154</t>
  </si>
  <si>
    <t>SLSSA018142</t>
  </si>
  <si>
    <t>UNEME DE SALUD MENTAL</t>
  </si>
  <si>
    <t>SLSSA018130</t>
  </si>
  <si>
    <t>EJIDO EMILIANO ZAPATA</t>
  </si>
  <si>
    <t>LAS BRISAS (EMILIANO ZAPATA)</t>
  </si>
  <si>
    <t>SLSSA018125</t>
  </si>
  <si>
    <t>CARAVANA DE LA SALUD TIPO 3 CHIRIMOYOS</t>
  </si>
  <si>
    <t>CHIRIMOYOS</t>
  </si>
  <si>
    <t>SLSSA018101</t>
  </si>
  <si>
    <t>CARAVANA DE LA SALUD TIPO 0 SAN JUAN DE JACOBO</t>
  </si>
  <si>
    <t>SAN JUAN DE JACOBO</t>
  </si>
  <si>
    <t>SLSSA018096</t>
  </si>
  <si>
    <t>CARAVANA DE LA SALUD TIPO 0 LA PRESITA</t>
  </si>
  <si>
    <t>LA PALMITA Y ANEXOS (LA PRESITA)</t>
  </si>
  <si>
    <t>SLSSA018084</t>
  </si>
  <si>
    <t>CARAVANA DE LA SALUD TIPO 0 SAN RAFAEL</t>
  </si>
  <si>
    <t>SLSSA018072</t>
  </si>
  <si>
    <t>CARAVANA DE LA SALUD TIPO 0 SAN ANTONIO DE LOS BUENOS</t>
  </si>
  <si>
    <t>SLSSA018060</t>
  </si>
  <si>
    <t>CARAVANA DE LA SALUD TIPO 0 HIGUERA DE LOS VEGA</t>
  </si>
  <si>
    <t>HIGUERA DE LOS VEGA</t>
  </si>
  <si>
    <t>SLSSA018055</t>
  </si>
  <si>
    <t>CARAVANA DE LA SALUD TIPO 1 LA BRECHA</t>
  </si>
  <si>
    <t>SAN JOSE DE LA BRECHA</t>
  </si>
  <si>
    <t>SLSSA018043</t>
  </si>
  <si>
    <t>CARAVANA DE LA SALUD TIPO 0 POTRERO DE LOS FELIX</t>
  </si>
  <si>
    <t>POTRERO DE LOS FELIX</t>
  </si>
  <si>
    <t>SLSSA018031</t>
  </si>
  <si>
    <t>CARAVANA DE LA SALUD TIPO 0 SAN JOAQUIN (SAN JOAQUIN NUEVO)</t>
  </si>
  <si>
    <t>SAN JOAQUIN (SAN JOAQUIN NUEVO)</t>
  </si>
  <si>
    <t>SLSSA018026</t>
  </si>
  <si>
    <t>CARAVANA DE LA SALUD TIPO 0 PALOTAL</t>
  </si>
  <si>
    <t>EL PALOTAL</t>
  </si>
  <si>
    <t>SLSSA018014</t>
  </si>
  <si>
    <t>CARAVANA DE LA SALUD TIPO 0 EL TEROQUE VIEJO</t>
  </si>
  <si>
    <t>TEROQUE VIEJO</t>
  </si>
  <si>
    <t>SLSSA018002</t>
  </si>
  <si>
    <t>CARAVANA DE LA SALUD TIPO 0 CARRICITOS</t>
  </si>
  <si>
    <t>EL CARRICITO</t>
  </si>
  <si>
    <t>SLSSA017990</t>
  </si>
  <si>
    <t>CARAVANA DE LA SALUD TIPO 0 JAHUARA PRIMERO (LOS LEYVA)</t>
  </si>
  <si>
    <t>JAHUARA PRIMERO (LOS LEYVA)</t>
  </si>
  <si>
    <t>SLSSA017985</t>
  </si>
  <si>
    <t>CARAVANA DE LA SALUD TIPO 3 LOS HORNILLOS</t>
  </si>
  <si>
    <t>LOS HORNILLOS</t>
  </si>
  <si>
    <t>SLSSA017973</t>
  </si>
  <si>
    <t>UNIDAD MEDICA DE ESPECIALIDAD EN SOBREPESO RIESGO CARDIOVASCULAR Y DIABETES MELLITUS</t>
  </si>
  <si>
    <t>SLSSA017961</t>
  </si>
  <si>
    <t>CENTRO COMUNITARIO DE SALUD MENTAL Y ADICCIONES GUAMUCHIL SALVADOR ALVARADO</t>
  </si>
  <si>
    <t>SLSSA017956</t>
  </si>
  <si>
    <t>CENTRO DE SALUD MAQUIPO</t>
  </si>
  <si>
    <t>EJIDO EL MAQUIPO</t>
  </si>
  <si>
    <t>SLSSA017944</t>
  </si>
  <si>
    <t>CARAVANAS DE SALUD VINATERIAS</t>
  </si>
  <si>
    <t>VINATERIAS</t>
  </si>
  <si>
    <t>SLSSA017903</t>
  </si>
  <si>
    <t>CARAVANAS DE SALUD TIPO 2 LAS HABAS</t>
  </si>
  <si>
    <t>LAS HABAS</t>
  </si>
  <si>
    <t>SLSSA017891</t>
  </si>
  <si>
    <t>CARAVANAS DE SALUD TIPO 2 LA HIGUERITA</t>
  </si>
  <si>
    <t>LA HIGUERITA</t>
  </si>
  <si>
    <t>SLSSA017886</t>
  </si>
  <si>
    <t>CARAVANAS DE SALUD TIPO 2 EL CASTILLO</t>
  </si>
  <si>
    <t>EL CASTILLO</t>
  </si>
  <si>
    <t>SLSSA017874</t>
  </si>
  <si>
    <t>CARAVANAS DE LA SALUD TIPO 2 POTRERO DE SOTO</t>
  </si>
  <si>
    <t>EL POTRERO DE SOTO</t>
  </si>
  <si>
    <t>SLSSA017862</t>
  </si>
  <si>
    <t>CARAVANAS DE SALUD TIPO 2 TOYPAQUI</t>
  </si>
  <si>
    <t>TOIPAQUI</t>
  </si>
  <si>
    <t>SLSSA017850</t>
  </si>
  <si>
    <t>CARAVANAS DE LA SALUD  TIPO 1 EL CARACOL</t>
  </si>
  <si>
    <t>EL CARACOL</t>
  </si>
  <si>
    <t>SLSSA017845</t>
  </si>
  <si>
    <t>CARAVANAS DE SALUD TIPO 1 CAIMANES II</t>
  </si>
  <si>
    <t>CAIMANES II</t>
  </si>
  <si>
    <t>SLSSA017833</t>
  </si>
  <si>
    <t>TECUALILLA</t>
  </si>
  <si>
    <t>SLSSA017821</t>
  </si>
  <si>
    <t>NUEVE DE DICIEMBRE</t>
  </si>
  <si>
    <t>EJIDO 9 DE DICIEMBRE</t>
  </si>
  <si>
    <t>SLSSA017816</t>
  </si>
  <si>
    <t>EL COLORADO</t>
  </si>
  <si>
    <t>SLSSA017804</t>
  </si>
  <si>
    <t>SLSSA017792</t>
  </si>
  <si>
    <t>SLSSA017780</t>
  </si>
  <si>
    <t>UNIDAD MEDICA DE ESPECIALIDAD EN SALUD MENTAL</t>
  </si>
  <si>
    <t>SLSSA017775</t>
  </si>
  <si>
    <t>SLSSA017763</t>
  </si>
  <si>
    <t>SLSSA017751</t>
  </si>
  <si>
    <t>CENTRO COMUNITARIO DE SALUD MENTAL Y ADICCIONES GUASAVE</t>
  </si>
  <si>
    <t>SLSSA017746</t>
  </si>
  <si>
    <t>CENTRO COMUNITARIO DE SALUD MENTAL Y ADICCIONES SINALOA DE LEYVA</t>
  </si>
  <si>
    <t>SLSSA017734</t>
  </si>
  <si>
    <t>CENTRO COMUNITARIO DE SALUD MENTAL Y ADICCIONES ESCUINAPA</t>
  </si>
  <si>
    <t>SLSSA017722</t>
  </si>
  <si>
    <t>CENTRO COMUNITARIO DE SALUD MENTAL Y ADICCIONES NAVOLATO</t>
  </si>
  <si>
    <t>SLSSA017710</t>
  </si>
  <si>
    <t>CENTRO COMUNITARIO DE SALUD MENTAL Y ADICCIONES EL DORADO</t>
  </si>
  <si>
    <t>SLSSA017705</t>
  </si>
  <si>
    <t>CENTRO COMUNITARIO DE SALUD MENTAL Y ADICCIONES MAZATLAN 1</t>
  </si>
  <si>
    <t>SLSSA017693</t>
  </si>
  <si>
    <t>CENTRO COMUNITARIO DE SALUD MENTAL Y ADICCIONES CULIACAN</t>
  </si>
  <si>
    <t>SLSSA017681</t>
  </si>
  <si>
    <t>CENTRO COMUNITARIO DE SALUD MENTAL Y ADICCIONES LOS MOCHIS AHOME</t>
  </si>
  <si>
    <t>SLSSA017676</t>
  </si>
  <si>
    <t>SLSSA017664</t>
  </si>
  <si>
    <t>UNIDAD MEDICA ESPECIALIZADA HEMODIALISIS MAZATLAN</t>
  </si>
  <si>
    <t>SLSSA017652</t>
  </si>
  <si>
    <t>CENTRO AMBULATORIO DE PREVENCION Y ATENCION DE SIDA E INFECCIONES DE TRANSMISION SEXUAL</t>
  </si>
  <si>
    <t>SLSSA017640</t>
  </si>
  <si>
    <t>SLSSA017623</t>
  </si>
  <si>
    <t>SLSSA017611</t>
  </si>
  <si>
    <t>CENTRO DE SALUD RURAL DAUTILLOS</t>
  </si>
  <si>
    <t>DAUTILLOS</t>
  </si>
  <si>
    <t>SLSSA017565</t>
  </si>
  <si>
    <t>CENTRO DE SALUD RURAL EL VERGEL</t>
  </si>
  <si>
    <t>EL VERGEL</t>
  </si>
  <si>
    <t>SLSSA017553</t>
  </si>
  <si>
    <t>UNIDAD MEDICA ESPECIALIZADA DE HEMODIALISIS LOS MOCHIS</t>
  </si>
  <si>
    <t>SLSSA017541</t>
  </si>
  <si>
    <t>UNIDAD MEDICA ESPECIALIZADA DE IMAGENOLOGIA</t>
  </si>
  <si>
    <t>SLSSA017536</t>
  </si>
  <si>
    <t>UNIDAD MEDICA ESPECIALIZADA DE HEMODIALISIS CULIACAN</t>
  </si>
  <si>
    <t>SLSSA017524</t>
  </si>
  <si>
    <t>UNIDAD MOVIL DE LA MUJER</t>
  </si>
  <si>
    <t>SLSSA017314</t>
  </si>
  <si>
    <t>IMALA</t>
  </si>
  <si>
    <t>SLSSA017285</t>
  </si>
  <si>
    <t>LOS POZOS</t>
  </si>
  <si>
    <t>SLSSA017273</t>
  </si>
  <si>
    <t>SLSSA003940</t>
  </si>
  <si>
    <t>CENTRO DE SALUD EL PICHOL</t>
  </si>
  <si>
    <t>EL PICHOL</t>
  </si>
  <si>
    <t>SLSSA003904</t>
  </si>
  <si>
    <t>SLSSA003895</t>
  </si>
  <si>
    <t>UNIDAD DE ESPECIALIDADES MEDICAS Y DE DIAGNOSTICO DE CANCER DE MAMA UNEME DEDICAM</t>
  </si>
  <si>
    <t>SLSSA003880</t>
  </si>
  <si>
    <t>CENTRO DE SALUD LA APOMA</t>
  </si>
  <si>
    <t>LA APOMA</t>
  </si>
  <si>
    <t>SLSSA003871</t>
  </si>
  <si>
    <t>SLSSA003862</t>
  </si>
  <si>
    <t>CENTRO DE SALUD EL FUERTE</t>
  </si>
  <si>
    <t>SLSSA003853</t>
  </si>
  <si>
    <t>CENTRO DE SALUD CULIACAN (COL. LA AMISTAD)</t>
  </si>
  <si>
    <t>SLSSA003784</t>
  </si>
  <si>
    <t>CENTRO DE SALUD RURAL HIGUERA DE LOS VEGA</t>
  </si>
  <si>
    <t>SLSSA003760</t>
  </si>
  <si>
    <t>CENTRO DE SALUD EL DORADO</t>
  </si>
  <si>
    <t>SLSSA003751</t>
  </si>
  <si>
    <t>CENTRO DE SALUD EL BATURY</t>
  </si>
  <si>
    <t>BATURY</t>
  </si>
  <si>
    <t>SLSSA003742</t>
  </si>
  <si>
    <t>SLSSA002684</t>
  </si>
  <si>
    <t>UNIDAD MOVIL DE LA MUJER Nº II</t>
  </si>
  <si>
    <t>SLSSA002672</t>
  </si>
  <si>
    <t>SAN SEBASTIAN (LAZARO CARDENAS)</t>
  </si>
  <si>
    <t>SAN SEBASTIAN LAZARO CARDENAS</t>
  </si>
  <si>
    <t>SLSSA002544</t>
  </si>
  <si>
    <t>RUIZ CORTINEZ NUMERO TRES</t>
  </si>
  <si>
    <t>RUIZ CORTINES NUMERO TRES</t>
  </si>
  <si>
    <t>SLSSA002532</t>
  </si>
  <si>
    <t>VALLE DEL JARIPILLO</t>
  </si>
  <si>
    <t>SLSSA002515</t>
  </si>
  <si>
    <t>GRAL. ANGEL FLORES (LA PALMA)</t>
  </si>
  <si>
    <t>GENERAL ANGEL FLORES (LA PALMA)</t>
  </si>
  <si>
    <t>SLSSA002503</t>
  </si>
  <si>
    <t>SLSSA002486</t>
  </si>
  <si>
    <t>BACHIMETO</t>
  </si>
  <si>
    <t>SLSSA002462</t>
  </si>
  <si>
    <t>RECOVECO</t>
  </si>
  <si>
    <t>SLSSA002450</t>
  </si>
  <si>
    <t>CENTRO DE SALUD COSTA AZUL</t>
  </si>
  <si>
    <t>COSTA AZUL</t>
  </si>
  <si>
    <t>SLSSA002445</t>
  </si>
  <si>
    <t>BUENOS AIRES (COLONIA PARQUE 87)</t>
  </si>
  <si>
    <t>SLSSA002404</t>
  </si>
  <si>
    <t>INFONAVIT SOLIDARIDAD (COLONIA)</t>
  </si>
  <si>
    <t>SLSSA002380</t>
  </si>
  <si>
    <t>CNOP (COLONIA)</t>
  </si>
  <si>
    <t>SLSSA002363</t>
  </si>
  <si>
    <t>VALLADO II (COLONIA) DIF</t>
  </si>
  <si>
    <t>SLSSA002351</t>
  </si>
  <si>
    <t>LIC. BENITO JUAREZ (CAMPO GOBIERNO)</t>
  </si>
  <si>
    <t>SLSSA002310</t>
  </si>
  <si>
    <t>SLSSA002305</t>
  </si>
  <si>
    <t>SLSSA002293</t>
  </si>
  <si>
    <t>VILLAMOROS</t>
  </si>
  <si>
    <t>SLSSA002281</t>
  </si>
  <si>
    <t>RURAL SATAYA</t>
  </si>
  <si>
    <t>SATAYA</t>
  </si>
  <si>
    <t>SLSSA002276</t>
  </si>
  <si>
    <t>JUAN ALDAMA (EL TIGRE)</t>
  </si>
  <si>
    <t>SLSSA002264</t>
  </si>
  <si>
    <t>SLSSA002252</t>
  </si>
  <si>
    <t>TETAMECHA (EL MEZQUITE)</t>
  </si>
  <si>
    <t>GABRIEL LEYVA VELAZQUEZ (MEZQUITE ALTO)</t>
  </si>
  <si>
    <t>SLSSA002240</t>
  </si>
  <si>
    <t>SLSSA002235</t>
  </si>
  <si>
    <t>GENARO ESTRADA</t>
  </si>
  <si>
    <t>SLSSA002223</t>
  </si>
  <si>
    <t>ESTACION NARANJO</t>
  </si>
  <si>
    <t>SLSSA002211</t>
  </si>
  <si>
    <t>PALMAR DE LOS SEPULVEDA</t>
  </si>
  <si>
    <t>EL PALMAR DE LOS SEPULVEDA</t>
  </si>
  <si>
    <t>SLSSA002206</t>
  </si>
  <si>
    <t>SLSSA002194</t>
  </si>
  <si>
    <t>BUCHINARI</t>
  </si>
  <si>
    <t>SLSSA002182</t>
  </si>
  <si>
    <t>CARAVANAS DE LA SALUD TOSIBUENA</t>
  </si>
  <si>
    <t>JESUS MARIA TOSIBUENA</t>
  </si>
  <si>
    <t>SLSSA002170</t>
  </si>
  <si>
    <t>CARAVANAS DE SALUD SIERRITA DE LOS GERMAN</t>
  </si>
  <si>
    <t>SIERRITA DE LOS GERMAN</t>
  </si>
  <si>
    <t>SLSSA002165</t>
  </si>
  <si>
    <t>CARAVANAS DE SALUD POTRERO DE ALVARADO</t>
  </si>
  <si>
    <t>POTRERO DE ALVARADO</t>
  </si>
  <si>
    <t>SLSSA002153</t>
  </si>
  <si>
    <t>SLSSA002141</t>
  </si>
  <si>
    <t>SAN JUAN</t>
  </si>
  <si>
    <t>SLSSA002124</t>
  </si>
  <si>
    <t>SLSSA002112</t>
  </si>
  <si>
    <t>PIAXTLA DE ABAJO</t>
  </si>
  <si>
    <t>SLSSA002100</t>
  </si>
  <si>
    <t>LA LABOR</t>
  </si>
  <si>
    <t>SLSSA002095</t>
  </si>
  <si>
    <t>IXPALINO</t>
  </si>
  <si>
    <t>SLSSA002083</t>
  </si>
  <si>
    <t>DIMAS (ESTACION DIMAS)</t>
  </si>
  <si>
    <t>SLSSA002071</t>
  </si>
  <si>
    <t>COYOTITAN</t>
  </si>
  <si>
    <t>SLSSA002066</t>
  </si>
  <si>
    <t>CARAVANAS DE SALUD PUEBLO VIEJO</t>
  </si>
  <si>
    <t>SLSSA002054</t>
  </si>
  <si>
    <t>CARAVANAS DE SALUD EL JINETE</t>
  </si>
  <si>
    <t>JINETES</t>
  </si>
  <si>
    <t>SLSSA002042</t>
  </si>
  <si>
    <t>SLSSA002030</t>
  </si>
  <si>
    <t>EMILIO ALVAREZ IBARRA(GOLONDRINAS)</t>
  </si>
  <si>
    <t>EMILIO ALVAREZ IBARRA (LAS GOLONDRINAS)</t>
  </si>
  <si>
    <t>SLSSA002025</t>
  </si>
  <si>
    <t>TERRERO DE LOS GUERRERO</t>
  </si>
  <si>
    <t>SLSSA002013</t>
  </si>
  <si>
    <t>SLSSA002001</t>
  </si>
  <si>
    <t>SLSSA001996</t>
  </si>
  <si>
    <t>CIENEGA DE CASAL</t>
  </si>
  <si>
    <t>SLSSA001984</t>
  </si>
  <si>
    <t>CACALOTITA</t>
  </si>
  <si>
    <t>SLSSA001972</t>
  </si>
  <si>
    <t>COLONIA VEINTISIETE DE NOVIEMBRE</t>
  </si>
  <si>
    <t>SLSSA001960</t>
  </si>
  <si>
    <t>AGUA VERDE</t>
  </si>
  <si>
    <t>SLSSA001943</t>
  </si>
  <si>
    <t>SLSSA001931</t>
  </si>
  <si>
    <t>TEBAIRA</t>
  </si>
  <si>
    <t>LA TEBAIRA</t>
  </si>
  <si>
    <t>SLSSA001926</t>
  </si>
  <si>
    <t>EJIDO EL TABLON NO 1(CRUCES CUATAS)</t>
  </si>
  <si>
    <t>EL EJIDO TABLON NUMERO UNO (LAS CRUCES CUATAS)</t>
  </si>
  <si>
    <t>SLSSA001914</t>
  </si>
  <si>
    <t>MATATAN</t>
  </si>
  <si>
    <t>SLSSA001902</t>
  </si>
  <si>
    <t>SLSSA001885</t>
  </si>
  <si>
    <t>EL VALLE DE LEYVA SOLANO</t>
  </si>
  <si>
    <t>EL VALLE DE LEYVA SOLANO (EL VALLE)</t>
  </si>
  <si>
    <t>SLSSA001861</t>
  </si>
  <si>
    <t>SLSSA001856</t>
  </si>
  <si>
    <t>TEPANTITA</t>
  </si>
  <si>
    <t>SLSSA001844</t>
  </si>
  <si>
    <t>SAN BENITO</t>
  </si>
  <si>
    <t>SLSSA001832</t>
  </si>
  <si>
    <t>EL PROGRESO (EL JALON)</t>
  </si>
  <si>
    <t>SLSSA001820</t>
  </si>
  <si>
    <t>POTRERO DE LOS SANCHEZ</t>
  </si>
  <si>
    <t>POTRERO DE LOS SANCHEZ (ESTACION TECHA)</t>
  </si>
  <si>
    <t>SLSSA001815</t>
  </si>
  <si>
    <t>POTRERO DE LOS GASTELUM</t>
  </si>
  <si>
    <t>SLSSA001803</t>
  </si>
  <si>
    <t>CARAVANAS DE SALUD CAPIRATO</t>
  </si>
  <si>
    <t>CAPIRATO</t>
  </si>
  <si>
    <t>SLSSA001791</t>
  </si>
  <si>
    <t>PERICOS</t>
  </si>
  <si>
    <t>SLSSA001786</t>
  </si>
  <si>
    <t>PALMARITO DE LA SIERRA</t>
  </si>
  <si>
    <t>SLSSA001774</t>
  </si>
  <si>
    <t>SLSSA001762</t>
  </si>
  <si>
    <t>MAZATE DE LOS LOPEZ</t>
  </si>
  <si>
    <t>SLSSA001750</t>
  </si>
  <si>
    <t>ROSA MORADA</t>
  </si>
  <si>
    <t>SLSSA001745</t>
  </si>
  <si>
    <t>CERRO AGUDO</t>
  </si>
  <si>
    <t>SLSSA001733</t>
  </si>
  <si>
    <t>CAIMANERO</t>
  </si>
  <si>
    <t>SLSSA001721</t>
  </si>
  <si>
    <t>SLSSA001704</t>
  </si>
  <si>
    <t>TECOMATE DE LA NORIA</t>
  </si>
  <si>
    <t>EL TECOMATE DE LA NORIA</t>
  </si>
  <si>
    <t>SLSSA001692</t>
  </si>
  <si>
    <t>SIQUEROS</t>
  </si>
  <si>
    <t>SLSSA001680</t>
  </si>
  <si>
    <t>SLSSA001675</t>
  </si>
  <si>
    <t>SLSSA001663</t>
  </si>
  <si>
    <t>EL QUELITE</t>
  </si>
  <si>
    <t>SLSSA001651</t>
  </si>
  <si>
    <t>LA PALMA SOLA</t>
  </si>
  <si>
    <t>SLSSA001646</t>
  </si>
  <si>
    <t>LA NORIA DE SAN ANTONIO (LA NORIA)</t>
  </si>
  <si>
    <t>SLSSA001634</t>
  </si>
  <si>
    <t>ESCAMILLAS</t>
  </si>
  <si>
    <t>SLSSA001622</t>
  </si>
  <si>
    <t>COFRADIA (COFRADIA DE LEYVA SOLANO)</t>
  </si>
  <si>
    <t>SLSSA001610</t>
  </si>
  <si>
    <t>MAZATLAN (COL. CENTRO)</t>
  </si>
  <si>
    <t>SLSSA001605</t>
  </si>
  <si>
    <t>MAZATLAN (COL. URIAS)</t>
  </si>
  <si>
    <t>SLSSA001593</t>
  </si>
  <si>
    <t>MAZATLAN (COL. MONTUOSA)</t>
  </si>
  <si>
    <t>SLSSA001581</t>
  </si>
  <si>
    <t>MAZATLAN (COL. 20 DE NOVIEMBRE)</t>
  </si>
  <si>
    <t>SLSSA001576</t>
  </si>
  <si>
    <t>ISLA DE LA PIEDRA</t>
  </si>
  <si>
    <t>SLSSA001564</t>
  </si>
  <si>
    <t>HERCULANO DE LA ROCHA</t>
  </si>
  <si>
    <t>SLSSA001523</t>
  </si>
  <si>
    <t>LA TRINIDAD</t>
  </si>
  <si>
    <t>SLSSA001511</t>
  </si>
  <si>
    <t>SAN RAFAEL (GRAL.MIGUEL VALLE DAVALOS)</t>
  </si>
  <si>
    <t>SAN RAFAEL (GENERAL MIGUEL VALLE DAVALOS)</t>
  </si>
  <si>
    <t>SLSSA001506</t>
  </si>
  <si>
    <t>SLSSA001494</t>
  </si>
  <si>
    <t>SLSSA001482</t>
  </si>
  <si>
    <t>LAS QUEMAZONES</t>
  </si>
  <si>
    <t>SLSSA001470</t>
  </si>
  <si>
    <t>EL PITAHAYAL</t>
  </si>
  <si>
    <t>SLSSA001465</t>
  </si>
  <si>
    <t>PALOS VERDES</t>
  </si>
  <si>
    <t>SLSSA001453</t>
  </si>
  <si>
    <t>PALOS BLANCOS</t>
  </si>
  <si>
    <t>SAN JOSE DE PALOS BLANCOS (PALOS BLANCOS)</t>
  </si>
  <si>
    <t>SLSSA001441</t>
  </si>
  <si>
    <t>NIO</t>
  </si>
  <si>
    <t>SLSSA001436</t>
  </si>
  <si>
    <t>LEON FONSECA (ESTACION VERDURA)</t>
  </si>
  <si>
    <t>SLSSA001424</t>
  </si>
  <si>
    <t>EL HUITUSSI</t>
  </si>
  <si>
    <t>SLSSA001412</t>
  </si>
  <si>
    <t>JUAN JOSE RIOS</t>
  </si>
  <si>
    <t>SLSSA001400</t>
  </si>
  <si>
    <t>GABRIEL LEYVA SOLANO (BENITO JUAREZ)</t>
  </si>
  <si>
    <t>SLSSA001395</t>
  </si>
  <si>
    <t>GABRIEL LEYVA SOLANO (EL BATAMOTE)</t>
  </si>
  <si>
    <t>SLSSA001383</t>
  </si>
  <si>
    <t>FRANCISCO R. SERRANO</t>
  </si>
  <si>
    <t>SLSSA001371</t>
  </si>
  <si>
    <t>EL CUBILETE (EL NUMERO UNO)</t>
  </si>
  <si>
    <t>EL CUBILETE (EL CUBILETE NUMERO UNO)</t>
  </si>
  <si>
    <t>SLSSA001366</t>
  </si>
  <si>
    <t>COREREPE (EL GALLO)</t>
  </si>
  <si>
    <t>SLSSA001354</t>
  </si>
  <si>
    <t>ESTACION CAPOMAS</t>
  </si>
  <si>
    <t>SLSSA001342</t>
  </si>
  <si>
    <t>CALLEJONES DE TAMAZULA</t>
  </si>
  <si>
    <t>SLSSA001330</t>
  </si>
  <si>
    <t>EL BURRION</t>
  </si>
  <si>
    <t>SLSSA001325</t>
  </si>
  <si>
    <t>LA BRECHA</t>
  </si>
  <si>
    <t>SLSSA001313</t>
  </si>
  <si>
    <t>BAMOA</t>
  </si>
  <si>
    <t>SLSSA001301</t>
  </si>
  <si>
    <t>BACHOCO</t>
  </si>
  <si>
    <t>SLSSA001296</t>
  </si>
  <si>
    <t>EL AMOLE</t>
  </si>
  <si>
    <t>SLSSA001284</t>
  </si>
  <si>
    <t>SLSSA001272</t>
  </si>
  <si>
    <t>SLSSA001226</t>
  </si>
  <si>
    <t>PALMA DE CHARAY</t>
  </si>
  <si>
    <t>SLSSA001214</t>
  </si>
  <si>
    <t>ADOLFO LOPEZ MATEOS (JAHUARA II)</t>
  </si>
  <si>
    <t>ADOLFO LOPEZ MATEOS (JAHUARA SEGUNDO)</t>
  </si>
  <si>
    <t>SLSSA001202</t>
  </si>
  <si>
    <t>CONSTANCIA</t>
  </si>
  <si>
    <t>SLSSA001190</t>
  </si>
  <si>
    <t>TEACAPAN</t>
  </si>
  <si>
    <t>SLSSA001173</t>
  </si>
  <si>
    <t>PALMITO DEL VERDE</t>
  </si>
  <si>
    <t>SLSSA001161</t>
  </si>
  <si>
    <t>CRISTO REY</t>
  </si>
  <si>
    <t>SLSSA001156</t>
  </si>
  <si>
    <t>LA CONCHA (LA CONCEPCION)</t>
  </si>
  <si>
    <t>SLSSA001144</t>
  </si>
  <si>
    <t>SLSSA001132</t>
  </si>
  <si>
    <t>SLSSA001115</t>
  </si>
  <si>
    <t>POTRERILLOS DEL NOROTE</t>
  </si>
  <si>
    <t>POTRERILLO DEL NOROTE</t>
  </si>
  <si>
    <t>SLSSA001103</t>
  </si>
  <si>
    <t>SLSSA001091</t>
  </si>
  <si>
    <t>SLSSA001086</t>
  </si>
  <si>
    <t>YECORATO</t>
  </si>
  <si>
    <t>SLSSA001074</t>
  </si>
  <si>
    <t>TABUCAHUI</t>
  </si>
  <si>
    <t>SLSSA001062</t>
  </si>
  <si>
    <t>SLSSA001050</t>
  </si>
  <si>
    <t>POTRERO DE CANCIO</t>
  </si>
  <si>
    <t>SLSSA001045</t>
  </si>
  <si>
    <t>LOS PICACHOS</t>
  </si>
  <si>
    <t>SLSSA001033</t>
  </si>
  <si>
    <t>BAJOSORI</t>
  </si>
  <si>
    <t>SLSSA001021</t>
  </si>
  <si>
    <t>BACA</t>
  </si>
  <si>
    <t>SLSSA001016</t>
  </si>
  <si>
    <t>AGUA CALIENTE GRANDE (DE GASTELUM)</t>
  </si>
  <si>
    <t>SLSSA001004</t>
  </si>
  <si>
    <t>CARAVANAS DE SALUD LA CUMBRE</t>
  </si>
  <si>
    <t>LA CUMBRE</t>
  </si>
  <si>
    <t>SLSSA000992</t>
  </si>
  <si>
    <t>CARAVANAS DE SALUD EL SAUZ DE SAN ISIDRO</t>
  </si>
  <si>
    <t>EL SAUZ DE SAN ISIDRO</t>
  </si>
  <si>
    <t>SLSSA000980</t>
  </si>
  <si>
    <t>VALLE ESCONDIDO</t>
  </si>
  <si>
    <t>SLSSA000951</t>
  </si>
  <si>
    <t>GUADALUPE VICTORIA (EL ATORON)</t>
  </si>
  <si>
    <t>SLSSA000946</t>
  </si>
  <si>
    <t>EL DIEZ</t>
  </si>
  <si>
    <t>SLSSA000934</t>
  </si>
  <si>
    <t>SLSSA000922</t>
  </si>
  <si>
    <t>MIGUEL VALDEZ QUINTERO (EL CORAZON)</t>
  </si>
  <si>
    <t>SLSSA000910</t>
  </si>
  <si>
    <t>ADOLFO LOPEZ MATEOS (EL TAMARINDO)</t>
  </si>
  <si>
    <t>SLSSA000905</t>
  </si>
  <si>
    <t>SAN FRANCISCO DE TACUICHAMONA</t>
  </si>
  <si>
    <t>SLSSA000893</t>
  </si>
  <si>
    <t>SLSSA000881</t>
  </si>
  <si>
    <t>QUILA</t>
  </si>
  <si>
    <t>SLSSA000876</t>
  </si>
  <si>
    <t>SLSSA000864</t>
  </si>
  <si>
    <t>OBISPO</t>
  </si>
  <si>
    <t>SLSSA000852</t>
  </si>
  <si>
    <t>SLSSA000840</t>
  </si>
  <si>
    <t>HIGUERA DE ABUYA</t>
  </si>
  <si>
    <t>HIGUERAS DE ABUYA</t>
  </si>
  <si>
    <t>SLSSA000835</t>
  </si>
  <si>
    <t>LA GUAMUCHILERA</t>
  </si>
  <si>
    <t>SLSSA000823</t>
  </si>
  <si>
    <t>CULIACANCITO</t>
  </si>
  <si>
    <t>SLSSA000806</t>
  </si>
  <si>
    <t>COSTA RICA</t>
  </si>
  <si>
    <t>SLSSA000794</t>
  </si>
  <si>
    <t>LAS BATEAS</t>
  </si>
  <si>
    <t>SLSSA000782</t>
  </si>
  <si>
    <t>BAILA</t>
  </si>
  <si>
    <t>SLSSA000770</t>
  </si>
  <si>
    <t>LAS ARENITAS</t>
  </si>
  <si>
    <t>SLSSA000765</t>
  </si>
  <si>
    <t>SLSSA000753</t>
  </si>
  <si>
    <t>CULIACAN (AGUARUTO)</t>
  </si>
  <si>
    <t>SLSSA000741</t>
  </si>
  <si>
    <t>CENTRO DE ESPECIALIDADES ODONTOLOGICAS</t>
  </si>
  <si>
    <t>SLSSA000736</t>
  </si>
  <si>
    <t>CULIACAN (COL. LAZARO CARDENAS)</t>
  </si>
  <si>
    <t>SLSSA000724</t>
  </si>
  <si>
    <t>CULIACAN (VICENTE GUERRERO)</t>
  </si>
  <si>
    <t>SLSSA000712</t>
  </si>
  <si>
    <t>CULIACAN (EL VALLADO)</t>
  </si>
  <si>
    <t>SLSSA000700</t>
  </si>
  <si>
    <t>CULIACAN (PEMEX)</t>
  </si>
  <si>
    <t>SLSSA000695</t>
  </si>
  <si>
    <t>CULIACAN (COL. LOMA DE RODRIGUERA)</t>
  </si>
  <si>
    <t>SLSSA000683</t>
  </si>
  <si>
    <t>CENTRO DERMATOLOGICO DE SINALOA</t>
  </si>
  <si>
    <t>SLSSA000642</t>
  </si>
  <si>
    <t>CENTRO DE HIGIENE ESCOLAR</t>
  </si>
  <si>
    <t>SLSSA000625</t>
  </si>
  <si>
    <t>LA ILAMA</t>
  </si>
  <si>
    <t>SLSSA000613</t>
  </si>
  <si>
    <t>SANTA CRUZ DE ALAYA</t>
  </si>
  <si>
    <t>SLSSA000601</t>
  </si>
  <si>
    <t>CARAVANAS DE SALUD MEZCALTITLAN</t>
  </si>
  <si>
    <t>MEZCALTITAN</t>
  </si>
  <si>
    <t>SLSSA000596</t>
  </si>
  <si>
    <t>CARAVANAS DE SALUD SAN MIGUEL DE LAS MESAS</t>
  </si>
  <si>
    <t>SAN MIGUEL DE LAS MESAS</t>
  </si>
  <si>
    <t>SLSSA000584</t>
  </si>
  <si>
    <t>EL VERDE</t>
  </si>
  <si>
    <t>SLSSA000560</t>
  </si>
  <si>
    <t>TEPUXTA</t>
  </si>
  <si>
    <t>SLSSA000555</t>
  </si>
  <si>
    <t>LA PETACA</t>
  </si>
  <si>
    <t>SLSSA000543</t>
  </si>
  <si>
    <t>SLSSA000531</t>
  </si>
  <si>
    <t>SLSSA000526</t>
  </si>
  <si>
    <t>MESILLAS</t>
  </si>
  <si>
    <t>SLSSA000514</t>
  </si>
  <si>
    <t>LA CONCEPCION (LA BARRIGONA)</t>
  </si>
  <si>
    <t>SLSSA000502</t>
  </si>
  <si>
    <t>AGUA CALIENTE DE GARATE (AGUA CALIENTE)</t>
  </si>
  <si>
    <t>SLSSA000490</t>
  </si>
  <si>
    <t>SLSSA000485</t>
  </si>
  <si>
    <t>LA TUNA</t>
  </si>
  <si>
    <t>SLSSA000456</t>
  </si>
  <si>
    <t>LOS TEPEHUAJES</t>
  </si>
  <si>
    <t>SLSSA000444</t>
  </si>
  <si>
    <t>TAMEAPA</t>
  </si>
  <si>
    <t>SLSSA000432</t>
  </si>
  <si>
    <t>SANTA RITA DE ABAJO</t>
  </si>
  <si>
    <t>SLSSA000420</t>
  </si>
  <si>
    <t>EL TRIGUITO</t>
  </si>
  <si>
    <t>SLSSA000415</t>
  </si>
  <si>
    <t>SURUTATO</t>
  </si>
  <si>
    <t>SLSSA000403</t>
  </si>
  <si>
    <t>SANTO TOMAS DE ARRIBA</t>
  </si>
  <si>
    <t>SLSSA000391</t>
  </si>
  <si>
    <t>PASO DEL HUEJOTE</t>
  </si>
  <si>
    <t>SLSSA000386</t>
  </si>
  <si>
    <t>LAS HIGUERAS DE TECUAN</t>
  </si>
  <si>
    <t>LAS HIGUERAS DEL TECUAN</t>
  </si>
  <si>
    <t>SLSSA000374</t>
  </si>
  <si>
    <t>HIGUERAS DE ALVAREZ BORBOA(H DELOS MONZO</t>
  </si>
  <si>
    <t>HIGUERAS DE ALVAREZ BORBOA (HIGUERA DE LOS MONZON)</t>
  </si>
  <si>
    <t>SLSSA000362</t>
  </si>
  <si>
    <t>BATOPITO</t>
  </si>
  <si>
    <t>SLSSA000350</t>
  </si>
  <si>
    <t>CARAVANAS DE SALUD EL VAREJONAL</t>
  </si>
  <si>
    <t>EL VAREJONAL</t>
  </si>
  <si>
    <t>SLSSA000345</t>
  </si>
  <si>
    <t>CARAVANAS DE SALUD NOCORIBA</t>
  </si>
  <si>
    <t>NOCORIBA</t>
  </si>
  <si>
    <t>SLSSA000333</t>
  </si>
  <si>
    <t>CARAVANAS DE SALUD EL SAUCE</t>
  </si>
  <si>
    <t>EL SAUCE</t>
  </si>
  <si>
    <t>SLSSA000321</t>
  </si>
  <si>
    <t>CARAVANAS DE SALUD PICACHOS</t>
  </si>
  <si>
    <t>EL PICACHO</t>
  </si>
  <si>
    <t>SLSSA000304</t>
  </si>
  <si>
    <t>CARAVANAS DE SALUD PERSOGADEROS</t>
  </si>
  <si>
    <t>PERSOGADEROS</t>
  </si>
  <si>
    <t>SLSSA000292</t>
  </si>
  <si>
    <t>CARAVANAS DE SALUD LA JUANILLA</t>
  </si>
  <si>
    <t>LA JUANILLA</t>
  </si>
  <si>
    <t>SLSSA000280</t>
  </si>
  <si>
    <t>CARAVANAS DE SALUD ALISOS</t>
  </si>
  <si>
    <t>ALISOS (ALISITOS)</t>
  </si>
  <si>
    <t>SLSSA000275</t>
  </si>
  <si>
    <t>CARAVANAS DE SALUD HUICHARABITO</t>
  </si>
  <si>
    <t>HUICHARABITO</t>
  </si>
  <si>
    <t>SLSSA000263</t>
  </si>
  <si>
    <t>SLSSA000251</t>
  </si>
  <si>
    <t>SLSSA000234</t>
  </si>
  <si>
    <t>ESTACION ACATITA</t>
  </si>
  <si>
    <t>SLSSA000222</t>
  </si>
  <si>
    <t>COLONIA AGRICOLA MEXICO (PALMITAS)</t>
  </si>
  <si>
    <t>SLSSA000210</t>
  </si>
  <si>
    <t>AGUSTINA RAMIREZ</t>
  </si>
  <si>
    <t>SLSSA000205</t>
  </si>
  <si>
    <t>HERIBERTO VALDEZ ROMERO ( EL GUAYABO)</t>
  </si>
  <si>
    <t>EL GUAYABO</t>
  </si>
  <si>
    <t>SLSSA000181</t>
  </si>
  <si>
    <t>SAN JOSE DE AHOME</t>
  </si>
  <si>
    <t>SLSSA000176</t>
  </si>
  <si>
    <t>BACHOMOBAMPO 2</t>
  </si>
  <si>
    <t>BACHOMOBAMPO NUMERO DOS</t>
  </si>
  <si>
    <t>SLSSA000164</t>
  </si>
  <si>
    <t>ALFONSO G. CALDERON (POBLADO SIETE)</t>
  </si>
  <si>
    <t>SLSSA000152</t>
  </si>
  <si>
    <t>BOLSA DE TOZALIBAMPO</t>
  </si>
  <si>
    <t>BOLSA DE TOSALIBAMPO UNO</t>
  </si>
  <si>
    <t>SLSSA000140</t>
  </si>
  <si>
    <t>TOPOLOBAMPO</t>
  </si>
  <si>
    <t>SLSSA000135</t>
  </si>
  <si>
    <t>SAN MIGUEL ZAPOTITLAN</t>
  </si>
  <si>
    <t>SLSSA000123</t>
  </si>
  <si>
    <t>MOCHIS (EJIDO MOCHIS)</t>
  </si>
  <si>
    <t>SLSSA000111</t>
  </si>
  <si>
    <t>HIGUERAS DE ZARAGOZA</t>
  </si>
  <si>
    <t>HIGUERA DE ZARAGOZA</t>
  </si>
  <si>
    <t>SLSSA000106</t>
  </si>
  <si>
    <t>LAS GRULLAS MARGEN IZQUIERDA</t>
  </si>
  <si>
    <t>SLSSA000094</t>
  </si>
  <si>
    <t>LAS GRULLAS MARGEN DERECHO</t>
  </si>
  <si>
    <t>LAS GRULLAS MARGEN DERECHA</t>
  </si>
  <si>
    <t>SLSSA000082</t>
  </si>
  <si>
    <t>GUILLERMO CHAVEZ TALAMANTES</t>
  </si>
  <si>
    <t>SLSSA000070</t>
  </si>
  <si>
    <t>CHIHUAHUITA</t>
  </si>
  <si>
    <t>SLSSA000065</t>
  </si>
  <si>
    <t>BACHOMOBAMPO 1</t>
  </si>
  <si>
    <t>BACHOMOBAMPO NUMERO UNO</t>
  </si>
  <si>
    <t>SLSSA000053</t>
  </si>
  <si>
    <t>SLSSA000041</t>
  </si>
  <si>
    <t>NEBLINAS</t>
  </si>
  <si>
    <t>LANDA DE MATAMOROS</t>
  </si>
  <si>
    <t>QTSSA013000</t>
  </si>
  <si>
    <t>QTSSA012991</t>
  </si>
  <si>
    <t>LOMAS DE CASABLANCA</t>
  </si>
  <si>
    <t>QTSSA012982</t>
  </si>
  <si>
    <t>QTSSA012976</t>
  </si>
  <si>
    <t>UNIDAD DENTAL MOVIL QUERETARO</t>
  </si>
  <si>
    <t>QTSSA012952</t>
  </si>
  <si>
    <t>LA PIEDAD (SAN MIGUEL COLORADO)</t>
  </si>
  <si>
    <t>EL MARQUES</t>
  </si>
  <si>
    <t>QTSSA012940</t>
  </si>
  <si>
    <t>SATELITE</t>
  </si>
  <si>
    <t>QTSSA012923</t>
  </si>
  <si>
    <t>TOLIMAN</t>
  </si>
  <si>
    <t>QTSSA012911</t>
  </si>
  <si>
    <t>UMME LA TORTUGA</t>
  </si>
  <si>
    <t>TEQUISQUIAPAN</t>
  </si>
  <si>
    <t>QTSSA012906</t>
  </si>
  <si>
    <t>UMME SANTA LUCIA</t>
  </si>
  <si>
    <t>QTSSA012882</t>
  </si>
  <si>
    <t>UMME PEDRO ESCOBEDO</t>
  </si>
  <si>
    <t>PEDRO ESCOBEDO</t>
  </si>
  <si>
    <t>QTSSA012870</t>
  </si>
  <si>
    <t>UMME SAN PABLO</t>
  </si>
  <si>
    <t>AMEALCO DE BONFIL</t>
  </si>
  <si>
    <t>QTSSA012853</t>
  </si>
  <si>
    <t>PURISIMA DE ARISTA</t>
  </si>
  <si>
    <t>ARROYO SECO</t>
  </si>
  <si>
    <t>QTSSA012841</t>
  </si>
  <si>
    <t>CONCA</t>
  </si>
  <si>
    <t>QTSSA012836</t>
  </si>
  <si>
    <t>PINAL DE AMOLES</t>
  </si>
  <si>
    <t>QTSSA012824</t>
  </si>
  <si>
    <t>SAN MIGUEL TLAXCALTEPEC</t>
  </si>
  <si>
    <t>SAN MIGUEL TLAXCALTEPEC (BARRIO CENTRO)</t>
  </si>
  <si>
    <t>QTSSA012812</t>
  </si>
  <si>
    <t>SANTA ROSA JAUREGUI</t>
  </si>
  <si>
    <t>QTSSA012655</t>
  </si>
  <si>
    <t>ALFAJAYUCAN</t>
  </si>
  <si>
    <t>QTSSA012643</t>
  </si>
  <si>
    <t>UMME MEDICO DENTAL</t>
  </si>
  <si>
    <t>QTSSA012631</t>
  </si>
  <si>
    <t>QTSSA012626</t>
  </si>
  <si>
    <t>SANTIAGO MEXQUITITLAN BARRIO 5TO.</t>
  </si>
  <si>
    <t>SANTIAGO MEXQUITITLAN BARRIO 1RO.</t>
  </si>
  <si>
    <t>QTSSA012614</t>
  </si>
  <si>
    <t>EL PUEBLITO</t>
  </si>
  <si>
    <t>CORREGIDORA</t>
  </si>
  <si>
    <t>QTSSA012602</t>
  </si>
  <si>
    <t>CENTRO ESTATAL DE HEMODIALISIS</t>
  </si>
  <si>
    <t>QTSSA012590</t>
  </si>
  <si>
    <t>UMME MEDICO FARMACIA 2</t>
  </si>
  <si>
    <t>HUIMILPAN</t>
  </si>
  <si>
    <t>QTSSA012573</t>
  </si>
  <si>
    <t>UMME MEDICO FARMACIA 1</t>
  </si>
  <si>
    <t>QTSSA012556</t>
  </si>
  <si>
    <t>FAM PALO ALTO</t>
  </si>
  <si>
    <t>LA CAÃ‘ADA</t>
  </si>
  <si>
    <t>QTSSA012544</t>
  </si>
  <si>
    <t>FAM CORREGIDORA</t>
  </si>
  <si>
    <t>QTSSA012532</t>
  </si>
  <si>
    <t>CENTRO COMUNITARIO DE SALUD MENTAL Y ADICCIONES TEQUISQUIAPAN</t>
  </si>
  <si>
    <t>QTSSA012520</t>
  </si>
  <si>
    <t>CENTRO COMUNITARIO DE SALUD MENTAL Y ADICCIONES SAN JUAN DEL RIO</t>
  </si>
  <si>
    <t>QTSSA012515</t>
  </si>
  <si>
    <t>CENTRO COMUNITARIO DE SALUD MENTAL Y ADICCIONES SANTA MARIA MAGDALENA</t>
  </si>
  <si>
    <t>QTSSA012491</t>
  </si>
  <si>
    <t>CENTRO COMUNITARIO DE SALUD MENTAL Y ADICCIONES REFORMA AGRARIA</t>
  </si>
  <si>
    <t>QTSSA012486</t>
  </si>
  <si>
    <t>CENTRO COMUNITARIO DE SALUD MENTAL Y ADICCIONES LOMA BONITA</t>
  </si>
  <si>
    <t>QTSSA012474</t>
  </si>
  <si>
    <t>CENTRO COMUNITARIO DE SALUD MENTAL Y ADICCIONES LOS OLVERA</t>
  </si>
  <si>
    <t>QTSSA012462</t>
  </si>
  <si>
    <t>CAPASITS QUERETARO</t>
  </si>
  <si>
    <t>QTSSA012450</t>
  </si>
  <si>
    <t>FAM PEDRO ESCOBEDO</t>
  </si>
  <si>
    <t>QTSSA012281</t>
  </si>
  <si>
    <t>FAM SAN JOSE BUENAVISTA</t>
  </si>
  <si>
    <t>SAN JOSE BUENAVISTA</t>
  </si>
  <si>
    <t>QTSSA012276</t>
  </si>
  <si>
    <t>FAM CHICHIMEQUILLAS</t>
  </si>
  <si>
    <t>CHICHIMEQUILLAS</t>
  </si>
  <si>
    <t>QTSSA012264</t>
  </si>
  <si>
    <t>LA NEGRETA</t>
  </si>
  <si>
    <t>QTSSA012252</t>
  </si>
  <si>
    <t>SAN JOSE EL ALTO</t>
  </si>
  <si>
    <t>QTSSA012240</t>
  </si>
  <si>
    <t>MACONI</t>
  </si>
  <si>
    <t>QTSSA003724</t>
  </si>
  <si>
    <t>LA GOTERA</t>
  </si>
  <si>
    <t>QTSSA003715</t>
  </si>
  <si>
    <t>QTSSA003700</t>
  </si>
  <si>
    <t>CENTRO DE SALUD VILLA PROGRESO</t>
  </si>
  <si>
    <t>VILLA PROGRESO</t>
  </si>
  <si>
    <t>EZEQUIEL MONTES</t>
  </si>
  <si>
    <t>QTSSA003691</t>
  </si>
  <si>
    <t>CENTRO DE SALUD VILLA EMILIANO ZAPATA</t>
  </si>
  <si>
    <t>VILLA EMILIANO ZAPATA (EXTORAZ)</t>
  </si>
  <si>
    <t>PEÃ‘AMILLER</t>
  </si>
  <si>
    <t>QTSSA003682</t>
  </si>
  <si>
    <t>CENTRO DE SALUD PEÃ‘A BLANCA</t>
  </si>
  <si>
    <t>LA ESTACION</t>
  </si>
  <si>
    <t>QTSSA003673</t>
  </si>
  <si>
    <t>SAN PABLO TOLIMAN</t>
  </si>
  <si>
    <t>QTSSA003664</t>
  </si>
  <si>
    <t>CENTRO DE SALUD EL PALMAR</t>
  </si>
  <si>
    <t>EL PALMAR (SANTA MARIA DEL PALMAR)</t>
  </si>
  <si>
    <t>QTSSA003655</t>
  </si>
  <si>
    <t>PRESA DE BRAVO</t>
  </si>
  <si>
    <t>QTSSA003640</t>
  </si>
  <si>
    <t>SAN IDELFONSO</t>
  </si>
  <si>
    <t>SAN ILDEFONSO TULTEPEC (CENTRO)</t>
  </si>
  <si>
    <t>QTSSA003631</t>
  </si>
  <si>
    <t>SAN FANDILA</t>
  </si>
  <si>
    <t>QTSSA003622</t>
  </si>
  <si>
    <t>PEÃ‘A COLORADA</t>
  </si>
  <si>
    <t>COLON</t>
  </si>
  <si>
    <t>QTSSA003613</t>
  </si>
  <si>
    <t>UMME RANCHO LARGO</t>
  </si>
  <si>
    <t>QTSSA003604</t>
  </si>
  <si>
    <t>UMME SAN PEDRITO</t>
  </si>
  <si>
    <t>QTSSA003595</t>
  </si>
  <si>
    <t>NAVAJAS</t>
  </si>
  <si>
    <t>SAN JOSE NAVAJAS</t>
  </si>
  <si>
    <t>QTSSA003580</t>
  </si>
  <si>
    <t>QTSSA003571</t>
  </si>
  <si>
    <t>UMME LA LUZ</t>
  </si>
  <si>
    <t>LA LUZ</t>
  </si>
  <si>
    <t>QTSSA003562</t>
  </si>
  <si>
    <t>UMME CERRO DE LA CRUZ</t>
  </si>
  <si>
    <t>CERRO DE LA CRUZ</t>
  </si>
  <si>
    <t>QTSSA003553</t>
  </si>
  <si>
    <t>UMME LA BARRETA</t>
  </si>
  <si>
    <t>LA BARRETA</t>
  </si>
  <si>
    <t>QTSSA003544</t>
  </si>
  <si>
    <t>UMME EL VEGIL</t>
  </si>
  <si>
    <t>QTSSA003535</t>
  </si>
  <si>
    <t>UMME LA ESTACION</t>
  </si>
  <si>
    <t>PEÃ‘A BLANCA</t>
  </si>
  <si>
    <t>QTSSA003520</t>
  </si>
  <si>
    <t>UMME LA SOLEDAD</t>
  </si>
  <si>
    <t>QTSSA003511</t>
  </si>
  <si>
    <t>UMME ARBOLEDAS</t>
  </si>
  <si>
    <t>ARBOLEDAS</t>
  </si>
  <si>
    <t>QTSSA003502</t>
  </si>
  <si>
    <t>UMME EL PEDREGAL</t>
  </si>
  <si>
    <t>EL PEDREGAL</t>
  </si>
  <si>
    <t>QTSSA003493</t>
  </si>
  <si>
    <t>UMME EL LINDERO</t>
  </si>
  <si>
    <t>EL LINDERO</t>
  </si>
  <si>
    <t>QTSSA003484</t>
  </si>
  <si>
    <t>UMME LA CANTERA</t>
  </si>
  <si>
    <t>LA CANTERA</t>
  </si>
  <si>
    <t>QTSSA003475</t>
  </si>
  <si>
    <t>SAN JUAN BUENAVENTURA</t>
  </si>
  <si>
    <t>QTSSA003460</t>
  </si>
  <si>
    <t>CENTRO DE SALUD CON SERVICIOS AMPLIADOS AMEALCO (CESSA AMEALCO)</t>
  </si>
  <si>
    <t>QTSSA003451</t>
  </si>
  <si>
    <t>QTSSA002913</t>
  </si>
  <si>
    <t>CENTRO DE SALUD ARCILA</t>
  </si>
  <si>
    <t>ARCILA</t>
  </si>
  <si>
    <t>QTSSA002761</t>
  </si>
  <si>
    <t>QTSSA002732</t>
  </si>
  <si>
    <t>QTSSA002720</t>
  </si>
  <si>
    <t>UNIDAD DE ESPECIALIDADES DE ONCOLOGIA</t>
  </si>
  <si>
    <t>QTSSA002715</t>
  </si>
  <si>
    <t>MENCHACA NORTE</t>
  </si>
  <si>
    <t>QTSSA002703</t>
  </si>
  <si>
    <t>QTSSA002691</t>
  </si>
  <si>
    <t>LA VALLA</t>
  </si>
  <si>
    <t>QTSSA002686</t>
  </si>
  <si>
    <t>QTSSA002674</t>
  </si>
  <si>
    <t>QTSSA002662</t>
  </si>
  <si>
    <t>LA PEÃ‘UELA</t>
  </si>
  <si>
    <t>SAN JOSE LA PEÃ‘UELA (LA PEÃ‘UELA)</t>
  </si>
  <si>
    <t>QTSSA002650</t>
  </si>
  <si>
    <t>SAN PEDRO EL VIEJO</t>
  </si>
  <si>
    <t>SAN PEDRO VIEJO</t>
  </si>
  <si>
    <t>QTSSA002645</t>
  </si>
  <si>
    <t>QTSSA002633</t>
  </si>
  <si>
    <t>CENTRO REGIONAL DE DESARROLLO INFANTIL</t>
  </si>
  <si>
    <t>QTSSA002621</t>
  </si>
  <si>
    <t>EL AGUACATE</t>
  </si>
  <si>
    <t>QTSSA002616</t>
  </si>
  <si>
    <t>QTSSA002592</t>
  </si>
  <si>
    <t>AJUCHITLAN</t>
  </si>
  <si>
    <t>QTSSA002580</t>
  </si>
  <si>
    <t>PATHE</t>
  </si>
  <si>
    <t>QTSSA002575</t>
  </si>
  <si>
    <t>EL CIERVO</t>
  </si>
  <si>
    <t>QTSSA002563</t>
  </si>
  <si>
    <t>CENTRO DE SALUD ORIENTE</t>
  </si>
  <si>
    <t>QTSSA002551</t>
  </si>
  <si>
    <t>JALPAN URBANO 2</t>
  </si>
  <si>
    <t>QTSSA002546</t>
  </si>
  <si>
    <t>SAN PEDRITO PEÃ‘UELAS</t>
  </si>
  <si>
    <t>QTSSA002534</t>
  </si>
  <si>
    <t>QTSSA002522</t>
  </si>
  <si>
    <t>QTSSA002493</t>
  </si>
  <si>
    <t>PANALES</t>
  </si>
  <si>
    <t>QTSSA002481</t>
  </si>
  <si>
    <t>CASAS VIEJAS</t>
  </si>
  <si>
    <t>QTSSA002476</t>
  </si>
  <si>
    <t>CARRIZALILLO</t>
  </si>
  <si>
    <t>QTSSA002452</t>
  </si>
  <si>
    <t>QTSSA002411</t>
  </si>
  <si>
    <t>FUENTEZUELAS</t>
  </si>
  <si>
    <t>QTSSA002394</t>
  </si>
  <si>
    <t>LA FUENTE</t>
  </si>
  <si>
    <t>QTSSA002382</t>
  </si>
  <si>
    <t>LOS CERRITOS</t>
  </si>
  <si>
    <t>QTSSA002370</t>
  </si>
  <si>
    <t>QTSSA002353</t>
  </si>
  <si>
    <t>SAN SEBASTIAN DE LA BARRANCAS</t>
  </si>
  <si>
    <t>SAN SEBASTIAN DE LAS BARRANCAS SUR</t>
  </si>
  <si>
    <t>QTSSA002336</t>
  </si>
  <si>
    <t>QTSSA002312</t>
  </si>
  <si>
    <t>SANTA ROSA XAJAY</t>
  </si>
  <si>
    <t>QTSSA002300</t>
  </si>
  <si>
    <t>QTSSA002283</t>
  </si>
  <si>
    <t>SANTA BARBARA DE LA CUEVA</t>
  </si>
  <si>
    <t>QTSSA002271</t>
  </si>
  <si>
    <t>SAN MIGUEL GALINDO</t>
  </si>
  <si>
    <t>QTSSA002266</t>
  </si>
  <si>
    <t>PASO DE MATA</t>
  </si>
  <si>
    <t>QTSSA002242</t>
  </si>
  <si>
    <t>SENEGAL DE LAS PALOMAS</t>
  </si>
  <si>
    <t>QTSSA002230</t>
  </si>
  <si>
    <t>ORGANAL</t>
  </si>
  <si>
    <t>EL ORGANAL</t>
  </si>
  <si>
    <t>QTSSA002225</t>
  </si>
  <si>
    <t>LA LLAVE</t>
  </si>
  <si>
    <t>QTSSA002213</t>
  </si>
  <si>
    <t>SAN JOSE GALINDO</t>
  </si>
  <si>
    <t>GALINDO (SAN JOSE GALINDO)</t>
  </si>
  <si>
    <t>QTSSA002196</t>
  </si>
  <si>
    <t>EL CAZADERO</t>
  </si>
  <si>
    <t>QTSSA002184</t>
  </si>
  <si>
    <t>CENTRO DE SALUD URBANO SAN JUAN DEL RIO</t>
  </si>
  <si>
    <t>QTSSA002160</t>
  </si>
  <si>
    <t>SANTA  MARIA ALAMOS</t>
  </si>
  <si>
    <t>SANTA MARIA ALAMOS</t>
  </si>
  <si>
    <t>SAN JOAQUIN</t>
  </si>
  <si>
    <t>QTSSA002114</t>
  </si>
  <si>
    <t>QTSSA002102</t>
  </si>
  <si>
    <t>QTSSA002090</t>
  </si>
  <si>
    <t>SANTIAGO AZOGUEZ</t>
  </si>
  <si>
    <t>LOS AZOGUEZ</t>
  </si>
  <si>
    <t>QTSSA002085</t>
  </si>
  <si>
    <t>EL APARTADERO</t>
  </si>
  <si>
    <t>APARTADERO</t>
  </si>
  <si>
    <t>QTSSA002061</t>
  </si>
  <si>
    <t>QTSSA002044</t>
  </si>
  <si>
    <t>TLACOTE EL BAJO</t>
  </si>
  <si>
    <t>QTSSA002020</t>
  </si>
  <si>
    <t>TINAJA DE LA ESTANCIA</t>
  </si>
  <si>
    <t>LA TINAJA DE LA ESTANCIA</t>
  </si>
  <si>
    <t>QTSSA002015</t>
  </si>
  <si>
    <t>LA SOLANA</t>
  </si>
  <si>
    <t>QTSSA002003</t>
  </si>
  <si>
    <t>SANTA MARIA MAGDALENA</t>
  </si>
  <si>
    <t>QTSSA001974</t>
  </si>
  <si>
    <t>QTSSA001962</t>
  </si>
  <si>
    <t>QTSSA001945</t>
  </si>
  <si>
    <t>SAN ISIDRO MIRANDA</t>
  </si>
  <si>
    <t>QTSSA001933</t>
  </si>
  <si>
    <t>PIE DE GALLO</t>
  </si>
  <si>
    <t>QTSSA001921</t>
  </si>
  <si>
    <t>MONTENEGRO</t>
  </si>
  <si>
    <t>QTSSA001916</t>
  </si>
  <si>
    <t>JOFRITO</t>
  </si>
  <si>
    <t>QTSSA001904</t>
  </si>
  <si>
    <t>QTSSA001863</t>
  </si>
  <si>
    <t>QTSSA001851</t>
  </si>
  <si>
    <t>QTSSA001846</t>
  </si>
  <si>
    <t>QTSSA001834</t>
  </si>
  <si>
    <t>SAN ANTONIO DE LA PUNTA</t>
  </si>
  <si>
    <t>QTSSA001822</t>
  </si>
  <si>
    <t>MENCHACA</t>
  </si>
  <si>
    <t>QTSSA001810</t>
  </si>
  <si>
    <t>JURICA</t>
  </si>
  <si>
    <t>QTSSA001793</t>
  </si>
  <si>
    <t>UMME MOVIL QUERETARO</t>
  </si>
  <si>
    <t>QTSSA001764</t>
  </si>
  <si>
    <t>QTSSA001735</t>
  </si>
  <si>
    <t>SAN MIGUEL PALMAS</t>
  </si>
  <si>
    <t>SAN MIGUEL PALMAS (MISION DE PALMAS)</t>
  </si>
  <si>
    <t>QTSSA001706</t>
  </si>
  <si>
    <t>QTSSA001694</t>
  </si>
  <si>
    <t>QTSSA001682</t>
  </si>
  <si>
    <t>EL PORTUGUES</t>
  </si>
  <si>
    <t>QTSSA001665</t>
  </si>
  <si>
    <t>PLAZUELA</t>
  </si>
  <si>
    <t>LA PLAZUELA</t>
  </si>
  <si>
    <t>QTSSA001653</t>
  </si>
  <si>
    <t>MOLINITOS</t>
  </si>
  <si>
    <t>MOLINITOS (EL MOLINO)</t>
  </si>
  <si>
    <t>QTSSA001636</t>
  </si>
  <si>
    <t>LA HIGUERA</t>
  </si>
  <si>
    <t>QTSSA001624</t>
  </si>
  <si>
    <t>EL FRONTONCILLO</t>
  </si>
  <si>
    <t>QTSSA001612</t>
  </si>
  <si>
    <t>LOS ENCINOS</t>
  </si>
  <si>
    <t>QTSSA001600</t>
  </si>
  <si>
    <t>QTSSA001595</t>
  </si>
  <si>
    <t>QTSSA001566</t>
  </si>
  <si>
    <t>LA VENTA DE AJUCHITLANCITO</t>
  </si>
  <si>
    <t>QTSSA001554</t>
  </si>
  <si>
    <t>EL SAUZ</t>
  </si>
  <si>
    <t>EL SAUZ (SAUZ ALTO, SAUZ BAJO)</t>
  </si>
  <si>
    <t>QTSSA001542</t>
  </si>
  <si>
    <t>SAN CLEMENTE</t>
  </si>
  <si>
    <t>QTSSA001525</t>
  </si>
  <si>
    <t>SAN CIRILO</t>
  </si>
  <si>
    <t>QTSSA001513</t>
  </si>
  <si>
    <t>QTSSA001501</t>
  </si>
  <si>
    <t>LA LIRA</t>
  </si>
  <si>
    <t>QTSSA001496</t>
  </si>
  <si>
    <t>ESCOLASTICAS</t>
  </si>
  <si>
    <t>QTSSA001484</t>
  </si>
  <si>
    <t>LA D</t>
  </si>
  <si>
    <t>QTSSA001472</t>
  </si>
  <si>
    <t>EPIGMENIO GONZALEZ</t>
  </si>
  <si>
    <t>EPIGMENIO GONZALEZ (EL AHORCADO)</t>
  </si>
  <si>
    <t>QTSSA001460</t>
  </si>
  <si>
    <t>QTSSA001443</t>
  </si>
  <si>
    <t>EL PARAISO</t>
  </si>
  <si>
    <t>QTSSA001431</t>
  </si>
  <si>
    <t>PALO ALTO</t>
  </si>
  <si>
    <t>QTSSA001426</t>
  </si>
  <si>
    <t>QTSSA001402</t>
  </si>
  <si>
    <t>LA GRIEGA</t>
  </si>
  <si>
    <t>QTSSA001390</t>
  </si>
  <si>
    <t>SAN MIGUEL LAZARO CARDENAS</t>
  </si>
  <si>
    <t>GENERAL LAZARO CARDENAS (EL COLORADO)</t>
  </si>
  <si>
    <t>QTSSA001356</t>
  </si>
  <si>
    <t>ATONGO</t>
  </si>
  <si>
    <t>QTSSA001344</t>
  </si>
  <si>
    <t>AMAZCALA</t>
  </si>
  <si>
    <t>QTSSA001332</t>
  </si>
  <si>
    <t>QTSSA001315</t>
  </si>
  <si>
    <t>VALLE DE GUADALUPE</t>
  </si>
  <si>
    <t>QTSSA001303</t>
  </si>
  <si>
    <t>TILACO</t>
  </si>
  <si>
    <t>QTSSA001286</t>
  </si>
  <si>
    <t>SANTA INES</t>
  </si>
  <si>
    <t>QTSSA001274</t>
  </si>
  <si>
    <t>RIO VERDITO</t>
  </si>
  <si>
    <t>QTSSA001250</t>
  </si>
  <si>
    <t>EL LOBO</t>
  </si>
  <si>
    <t>QTSSA001233</t>
  </si>
  <si>
    <t>QTSSA001221</t>
  </si>
  <si>
    <t>QTSSA001204</t>
  </si>
  <si>
    <t>ACATITLAN DE ZARAGOZA</t>
  </si>
  <si>
    <t>QTSSA001192</t>
  </si>
  <si>
    <t>ZOYAPILCA</t>
  </si>
  <si>
    <t>QTSSA001163</t>
  </si>
  <si>
    <t>TANCOYOL</t>
  </si>
  <si>
    <t>QTSSA001146</t>
  </si>
  <si>
    <t>TANCAMA</t>
  </si>
  <si>
    <t>QTSSA001134</t>
  </si>
  <si>
    <t>SAUCILLO</t>
  </si>
  <si>
    <t>QTSSA001122</t>
  </si>
  <si>
    <t>VALLE VERDE</t>
  </si>
  <si>
    <t>QTSSA001110</t>
  </si>
  <si>
    <t>LAGUNA DE PITZQUINTLA</t>
  </si>
  <si>
    <t>QTSSA001105</t>
  </si>
  <si>
    <t>BARREALES</t>
  </si>
  <si>
    <t>QTSSA001093</t>
  </si>
  <si>
    <t>JALPAN URBANO 1</t>
  </si>
  <si>
    <t>QTSSA001064</t>
  </si>
  <si>
    <t>SAN PEDRO HUIMILPAN</t>
  </si>
  <si>
    <t>QTSSA001040</t>
  </si>
  <si>
    <t>LA NORIA</t>
  </si>
  <si>
    <t>QTSSA001035</t>
  </si>
  <si>
    <t>EL MILAGRO</t>
  </si>
  <si>
    <t>QTSSA001023</t>
  </si>
  <si>
    <t>QTSSA001011</t>
  </si>
  <si>
    <t>LOS CUES</t>
  </si>
  <si>
    <t>QTSSA001006</t>
  </si>
  <si>
    <t>CEJA DE BRAVO</t>
  </si>
  <si>
    <t>QTSSA000994</t>
  </si>
  <si>
    <t>APAPATARO</t>
  </si>
  <si>
    <t>QTSSA000970</t>
  </si>
  <si>
    <t>QTSSA000953</t>
  </si>
  <si>
    <t>QTSSA000936</t>
  </si>
  <si>
    <t>BERNAL</t>
  </si>
  <si>
    <t>QTSSA000912</t>
  </si>
  <si>
    <t>QTSSA000895</t>
  </si>
  <si>
    <t>SAN JOSE DE LOS OLVERA</t>
  </si>
  <si>
    <t>QTSSA000883</t>
  </si>
  <si>
    <t>LOS OLVERA</t>
  </si>
  <si>
    <t>QTSSA000866</t>
  </si>
  <si>
    <t>JOAQUIN HERRERA ( LA CUEVA )</t>
  </si>
  <si>
    <t>LA CUEVA</t>
  </si>
  <si>
    <t>QTSSA000854</t>
  </si>
  <si>
    <t>LOS ANGELES</t>
  </si>
  <si>
    <t>QTSSA000842</t>
  </si>
  <si>
    <t>SANTA BARBARA</t>
  </si>
  <si>
    <t>QTSSA000830</t>
  </si>
  <si>
    <t>PUERTO DEL COYOTE</t>
  </si>
  <si>
    <t>EL COYOTE</t>
  </si>
  <si>
    <t>QTSSA000796</t>
  </si>
  <si>
    <t>EL ZAMORANO</t>
  </si>
  <si>
    <t>QTSSA000784</t>
  </si>
  <si>
    <t>SANTA ROSA DE LIMA (SANTA ROSA POBLADO)</t>
  </si>
  <si>
    <t>QTSSA000772</t>
  </si>
  <si>
    <t>GALERAS</t>
  </si>
  <si>
    <t>QTSSA000731</t>
  </si>
  <si>
    <t>EL BLANCO</t>
  </si>
  <si>
    <t>QTSSA000726</t>
  </si>
  <si>
    <t>QTSSA000673</t>
  </si>
  <si>
    <t>VIZARRON</t>
  </si>
  <si>
    <t>VIZARRON DE MONTES</t>
  </si>
  <si>
    <t>QTSSA000656</t>
  </si>
  <si>
    <t>TZIQUIA</t>
  </si>
  <si>
    <t>QTSSA000644</t>
  </si>
  <si>
    <t>LA TINAJA</t>
  </si>
  <si>
    <t>QTSSA000632</t>
  </si>
  <si>
    <t>QTSSA000620</t>
  </si>
  <si>
    <t>OCOTITLAN</t>
  </si>
  <si>
    <t>QTSSA000591</t>
  </si>
  <si>
    <t>LOS JUAREZ</t>
  </si>
  <si>
    <t>QTSSA000574</t>
  </si>
  <si>
    <t>HIGUERILLAS</t>
  </si>
  <si>
    <t>QTSSA000562</t>
  </si>
  <si>
    <t>QTSSA000550</t>
  </si>
  <si>
    <t>EL DOCTOR</t>
  </si>
  <si>
    <t>QTSSA000545</t>
  </si>
  <si>
    <t>CHAVARRIAS</t>
  </si>
  <si>
    <t>QTSSA000533</t>
  </si>
  <si>
    <t>CORRAL BLANCO</t>
  </si>
  <si>
    <t>QTSSA000521</t>
  </si>
  <si>
    <t>CADEREYTA</t>
  </si>
  <si>
    <t>QTSSA000480</t>
  </si>
  <si>
    <t>SANTA MARIA DE LOS COCOS</t>
  </si>
  <si>
    <t>QTSSA000463</t>
  </si>
  <si>
    <t>QTSSA000405</t>
  </si>
  <si>
    <t>QTSSA000364</t>
  </si>
  <si>
    <t>MADROÃ‘O</t>
  </si>
  <si>
    <t>EL MADROÃ‘O</t>
  </si>
  <si>
    <t>QTSSA000352</t>
  </si>
  <si>
    <t>QTSSA000323</t>
  </si>
  <si>
    <t>SAN PEDRO ESCANELA</t>
  </si>
  <si>
    <t>QTSSA000311</t>
  </si>
  <si>
    <t>QTSSA000282</t>
  </si>
  <si>
    <t>DERRAMADERO DE JUAREZ</t>
  </si>
  <si>
    <t>QTSSA000253</t>
  </si>
  <si>
    <t>BUCARELI</t>
  </si>
  <si>
    <t>QTSSA000236</t>
  </si>
  <si>
    <t>AHUACATLAN DE GUADALUPE</t>
  </si>
  <si>
    <t>QTSSA000212</t>
  </si>
  <si>
    <t>CHITEJE DE GARABATO</t>
  </si>
  <si>
    <t>QTSSA000183</t>
  </si>
  <si>
    <t>EL BOTHE</t>
  </si>
  <si>
    <t>QTSSA000171</t>
  </si>
  <si>
    <t>LA TORRE</t>
  </si>
  <si>
    <t>SAN NICOLAS DE LA TORRE</t>
  </si>
  <si>
    <t>QTSSA000166</t>
  </si>
  <si>
    <t>SANTIAGO MEXQUITITLAN</t>
  </si>
  <si>
    <t>QTSSA000142</t>
  </si>
  <si>
    <t>SAN PEDRO TENANGO</t>
  </si>
  <si>
    <t>QTSSA000130</t>
  </si>
  <si>
    <t>SAN JOSE ITHO</t>
  </si>
  <si>
    <t>QTSSA000125</t>
  </si>
  <si>
    <t>QTSSA000101</t>
  </si>
  <si>
    <t>JACAL DE LA PIEDAD</t>
  </si>
  <si>
    <t>QTSSA000096</t>
  </si>
  <si>
    <t>GALINDILLO</t>
  </si>
  <si>
    <t>QTSSA000072</t>
  </si>
  <si>
    <t>DONICA</t>
  </si>
  <si>
    <t>QTSSA000060</t>
  </si>
  <si>
    <t>EL ATORON</t>
  </si>
  <si>
    <t>QTSSA000055</t>
  </si>
  <si>
    <t>CENTRO DE SALUD URBANO DE CALDERITAS</t>
  </si>
  <si>
    <t>CALDERITAS</t>
  </si>
  <si>
    <t>QRSSA018054</t>
  </si>
  <si>
    <t>UNEME DEDICAM CHETUMAL</t>
  </si>
  <si>
    <t>QRSSA018042</t>
  </si>
  <si>
    <t>UNEME DEDICAM CANCUN</t>
  </si>
  <si>
    <t>QRSSA017972</t>
  </si>
  <si>
    <t>UNIDAD MEDICA RURAL TIXCACAL GUARDIA</t>
  </si>
  <si>
    <t>TIXCACAL GUARDIA</t>
  </si>
  <si>
    <t>QRSSA017960</t>
  </si>
  <si>
    <t>CENTRO DE SALUD RURAL LA PANTERA</t>
  </si>
  <si>
    <t>LA PANTERA</t>
  </si>
  <si>
    <t>QRSSA017955</t>
  </si>
  <si>
    <t>CENTRO COMUNITARIO DE SALUD MENTAL Y ADICCIONES TULUM</t>
  </si>
  <si>
    <t>TULUM</t>
  </si>
  <si>
    <t>QRSSA017943</t>
  </si>
  <si>
    <t>CENTRO DE SALUD RURAL JAVIER ROJO GOMEZ</t>
  </si>
  <si>
    <t>QRSSA017931</t>
  </si>
  <si>
    <t>UNIDAD MEDICA MOVIL CARAVANA PELICANO</t>
  </si>
  <si>
    <t>QRSSA017926</t>
  </si>
  <si>
    <t>UNIDAD MEDICA MOVIL CARAVANA GUACAMAYA</t>
  </si>
  <si>
    <t>QRSSA017914</t>
  </si>
  <si>
    <t>UNIDAD MEDICA MOVIL GOLONDRINA (CARAVANA)</t>
  </si>
  <si>
    <t>QRSSA017902</t>
  </si>
  <si>
    <t>UNIDAD MEDICA MOVIL CODORNIZ (CARAVANA)</t>
  </si>
  <si>
    <t>QRSSA017890</t>
  </si>
  <si>
    <t>UNIDAD MEDICA MOVIL ARMADILLO (CARAVANA)</t>
  </si>
  <si>
    <t>QRSSA017885</t>
  </si>
  <si>
    <t>UNIDAD MEDICA MOVIL TIGRILLO (CARAVANA)</t>
  </si>
  <si>
    <t>QRSSA017873</t>
  </si>
  <si>
    <t>CENTRO COMUNITARIO DE SALUD MENTAL Y ADICCIONES PLAYA DEL CARMEN</t>
  </si>
  <si>
    <t>QRSSA017861</t>
  </si>
  <si>
    <t>CENTRO COMUNITARIO DE SALUD MENTAL Y ADICCIONES JOSE M. MORELOS</t>
  </si>
  <si>
    <t>QRSSA017856</t>
  </si>
  <si>
    <t>CENTRO COMUNITARIO DE SALUD MENTAL Y ADICCIONES CANCUN REGION 516</t>
  </si>
  <si>
    <t>QRSSA017844</t>
  </si>
  <si>
    <t>UNEME SORID CANCUN</t>
  </si>
  <si>
    <t>QRSSA017832</t>
  </si>
  <si>
    <t>CENTRO COMUNITARIO DE SALUD MENTAL Y ADICCIONES CANCUN REGION 221</t>
  </si>
  <si>
    <t>QRSSA017820</t>
  </si>
  <si>
    <t>UNEME CISAME CANCUN</t>
  </si>
  <si>
    <t>QRSSA017815</t>
  </si>
  <si>
    <t>UNEME SORID CHETUMAL</t>
  </si>
  <si>
    <t>QRSSA017803</t>
  </si>
  <si>
    <t>CENTRO COMUNITARIO DE SALUD MENTAL Y ADICCIONES CHETUMAL</t>
  </si>
  <si>
    <t>QRSSA017791</t>
  </si>
  <si>
    <t>UNEME CISAME CHETUMAL</t>
  </si>
  <si>
    <t>QRSSA017786</t>
  </si>
  <si>
    <t>CENTRO COMUNITARIO DE SALUD MENTAL Y ADICCIONES FELIPE C. PUERTO</t>
  </si>
  <si>
    <t>QRSSA017774</t>
  </si>
  <si>
    <t>UNEME SORID FELIPE C. PUERTO</t>
  </si>
  <si>
    <t>QRSSA017762</t>
  </si>
  <si>
    <t>CENTRO COMUNITARIO DE SALUD MENTAL Y ADICCIONES COZUMEL</t>
  </si>
  <si>
    <t>QRSSA017750</t>
  </si>
  <si>
    <t>UNIDAD MEDICA MOVIL FAISAN (CARAVANA)</t>
  </si>
  <si>
    <t>QRSSA017745</t>
  </si>
  <si>
    <t>CENTRO DE SALUD URBANO # 1 EJIDO ISLA MUJERES FRANJA CONTINENTAL</t>
  </si>
  <si>
    <t>QRSSA017733</t>
  </si>
  <si>
    <t>UNIDAD MEDICA MOVIL JAGUAR (CARAVANA)</t>
  </si>
  <si>
    <t>QRSSA017721</t>
  </si>
  <si>
    <t>UNIDAD MEDICA MOVIL COLIBRI (CARAVANA)</t>
  </si>
  <si>
    <t>QRSSA017716</t>
  </si>
  <si>
    <t>UNIDAD MEDICA MOVIL JABALI (CARAVANA)</t>
  </si>
  <si>
    <t>QRSSA017704</t>
  </si>
  <si>
    <t>UNIDAD MEDICA MOVIL TAPIR (CARAVANA)</t>
  </si>
  <si>
    <t>QRSSA017692</t>
  </si>
  <si>
    <t>CENTRO DE SALUD RURAL ADOLFO LOPEZ MATEOS</t>
  </si>
  <si>
    <t>QRSSA017675</t>
  </si>
  <si>
    <t>UNIDAD MEDICA MOVIL VENADO (CARAVANA)</t>
  </si>
  <si>
    <t>QRSSA017663</t>
  </si>
  <si>
    <t>CENTRO DE SALUD URBANO NO. 16 CANCUN</t>
  </si>
  <si>
    <t>QRSSA017651</t>
  </si>
  <si>
    <t>UNIDAD MEDICA MOVIL MANATI (CARAVANA)</t>
  </si>
  <si>
    <t>QRSSA017646</t>
  </si>
  <si>
    <t>UNIDAD MEDICA MOVIL TUCAN (CARAVANA)</t>
  </si>
  <si>
    <t>QRSSA017634</t>
  </si>
  <si>
    <t>CENTRO DE SALUD RURAL NARANJAL ORIENTE</t>
  </si>
  <si>
    <t>QRSSA017506</t>
  </si>
  <si>
    <t>UNEME CAPASIT CHETUMAL</t>
  </si>
  <si>
    <t>QRSSA017470</t>
  </si>
  <si>
    <t>CENTRO DE SALUD RURAL DE LAGUNA GUERRERO</t>
  </si>
  <si>
    <t>LAGUNA GUERRERO</t>
  </si>
  <si>
    <t>QRSSA002402</t>
  </si>
  <si>
    <t>CENTRO DE SALUD URBANO ALFREDO V. BONFIL</t>
  </si>
  <si>
    <t>ALFREDO V. BONFIL</t>
  </si>
  <si>
    <t>QRSSA002393</t>
  </si>
  <si>
    <t>CENTRO DE SALUD RURAL DE NUEVO JERUSALEN</t>
  </si>
  <si>
    <t>NUEVO JERUSALEN</t>
  </si>
  <si>
    <t>QRSSA002384</t>
  </si>
  <si>
    <t>CENTRO DE SALUD RURAL DE RIO ESCONDIDO</t>
  </si>
  <si>
    <t>RIO ESCONDIDO</t>
  </si>
  <si>
    <t>QRSSA002375</t>
  </si>
  <si>
    <t xml:space="preserve"> CENTRO DE SALUD CHUNHUHUB</t>
  </si>
  <si>
    <t>CHUNHUHUB</t>
  </si>
  <si>
    <t>QRSSA001983</t>
  </si>
  <si>
    <t>CENTRO DE SALUD DZIUCHE</t>
  </si>
  <si>
    <t>DZIUCHE</t>
  </si>
  <si>
    <t>QRSSA001971</t>
  </si>
  <si>
    <t>CENTRO DE SALUD CAOBAS</t>
  </si>
  <si>
    <t>CAOBAS</t>
  </si>
  <si>
    <t>QRSSA001966</t>
  </si>
  <si>
    <t>CENTRO DE SALUD CHACCHOBEN</t>
  </si>
  <si>
    <t>CHACCHOBEN</t>
  </si>
  <si>
    <t>QRSSA001954</t>
  </si>
  <si>
    <t>CENTRO DE SALUD URBANO NO 7</t>
  </si>
  <si>
    <t>QRSSA001942</t>
  </si>
  <si>
    <t>CENTRO DE SALUD UCUM</t>
  </si>
  <si>
    <t>UCUM</t>
  </si>
  <si>
    <t>QRSSA001930</t>
  </si>
  <si>
    <t>CENTRO DE SALUD JUAN SARABIA</t>
  </si>
  <si>
    <t>JUAN SARABIA</t>
  </si>
  <si>
    <t>QRSSA001925</t>
  </si>
  <si>
    <t>QRSSA001896</t>
  </si>
  <si>
    <t xml:space="preserve">CENTRO DE SALUD  XUL-HA </t>
  </si>
  <si>
    <t>XUL-HA</t>
  </si>
  <si>
    <t>QRSSA001884</t>
  </si>
  <si>
    <t>UNEME CAPASITS CANCUN</t>
  </si>
  <si>
    <t>QRSSA001872</t>
  </si>
  <si>
    <t xml:space="preserve">CENTRO DE SALUD URBANO CARIBE </t>
  </si>
  <si>
    <t>QRSSA001831</t>
  </si>
  <si>
    <t>CENTRO DE SALUD URBANO 2</t>
  </si>
  <si>
    <t>QRSSA001814</t>
  </si>
  <si>
    <t>CENTRO DE SALUD URBANO LAS AMERICAS</t>
  </si>
  <si>
    <t>QRSSA001802</t>
  </si>
  <si>
    <t>CENTRO REGIONAL DE DESARROLLO INFANTIL Y ESTIMULACION TEMPRANA (CEREDI)</t>
  </si>
  <si>
    <t>QRSSA001790</t>
  </si>
  <si>
    <t>UNIDAD MEDICA MOVIL MAPACHE (CARAVANA)</t>
  </si>
  <si>
    <t>QRSSA001732</t>
  </si>
  <si>
    <t>UNIDAD MEDICA MOVIL CEREQUE (CARAVANA)</t>
  </si>
  <si>
    <t>QRSSA001720</t>
  </si>
  <si>
    <t>CENTRO DE SALUD URBANO # 3 PLAYA DEL CARMEN</t>
  </si>
  <si>
    <t>QRSSA001715</t>
  </si>
  <si>
    <t>CENTRO DE SALUD RURAL NUEVO VERACRUZ</t>
  </si>
  <si>
    <t>QRSSA001703</t>
  </si>
  <si>
    <t>CENTRO DE SALUD RURAL MANUEL CRESENCIO REJON</t>
  </si>
  <si>
    <t>QRSSA001691</t>
  </si>
  <si>
    <t>CENTRO DE SALUD RURAL FELIPE ANGELES</t>
  </si>
  <si>
    <t>QRSSA001686</t>
  </si>
  <si>
    <t>CENTRO DE SALUD RURAL EL TESORO</t>
  </si>
  <si>
    <t>EL TESORO</t>
  </si>
  <si>
    <t>QRSSA001674</t>
  </si>
  <si>
    <t>CENTRO DE SALUD URBANO NO. 2 COZUMEL</t>
  </si>
  <si>
    <t>QRSSA001662</t>
  </si>
  <si>
    <t>CENTRO DE SALUD URBANO NO. 1 COZUMEL</t>
  </si>
  <si>
    <t>QRSSA001650</t>
  </si>
  <si>
    <t>CENTRO DE SALUD RURAL YALCHEN</t>
  </si>
  <si>
    <t>YALCHEN</t>
  </si>
  <si>
    <t>QRSSA001645</t>
  </si>
  <si>
    <t>CENTRO DE SALUD URBANO TULUM</t>
  </si>
  <si>
    <t>QRSSA001633</t>
  </si>
  <si>
    <t>CENTRO DE SALUD RURAL SAN SILVERIO</t>
  </si>
  <si>
    <t>SAN SILVERIO</t>
  </si>
  <si>
    <t>QRSSA001621</t>
  </si>
  <si>
    <t>CENTRO DE SALUD RURAL COBA</t>
  </si>
  <si>
    <t>COBA</t>
  </si>
  <si>
    <t>QRSSA001616</t>
  </si>
  <si>
    <t>CENTRO DE SALUD RURAL CHANCHEN I</t>
  </si>
  <si>
    <t>CHANCHEN PRIMERO</t>
  </si>
  <si>
    <t>QRSSA001604</t>
  </si>
  <si>
    <t>CENTRO DE SALUD URBANO # 2 PLAYA DEL CARMEN</t>
  </si>
  <si>
    <t>QRSSA001592</t>
  </si>
  <si>
    <t>CENTRO DE SALUD URBANO # 1 PLAYA DEL CARMEN</t>
  </si>
  <si>
    <t>QRSSA001580</t>
  </si>
  <si>
    <t>QRSSA001563</t>
  </si>
  <si>
    <t>CENTRO DE SALUD RURAL VALLADOLID NUEVO</t>
  </si>
  <si>
    <t>NUEVO VALLADOLID</t>
  </si>
  <si>
    <t>QRSSA001551</t>
  </si>
  <si>
    <t>CENTRO DE SALUD RURAL TRES REYES</t>
  </si>
  <si>
    <t>TRES REYES</t>
  </si>
  <si>
    <t>QRSSA001546</t>
  </si>
  <si>
    <t>CENTRO DE SALUD RURAL EL TINTAL</t>
  </si>
  <si>
    <t>EL TINTAL</t>
  </si>
  <si>
    <t>QRSSA001534</t>
  </si>
  <si>
    <t>CENTRO DE SALUD RURAL SOLFERINO</t>
  </si>
  <si>
    <t>SOLFERINO</t>
  </si>
  <si>
    <t>QRSSA001522</t>
  </si>
  <si>
    <t>CENTRO DE SALUD RURAL SAN MARTINIANO</t>
  </si>
  <si>
    <t>SAN MARTINIANO</t>
  </si>
  <si>
    <t>QRSSA001510</t>
  </si>
  <si>
    <t>CENTRO DE SALUD RURAL SAN LORENZO</t>
  </si>
  <si>
    <t>QRSSA001505</t>
  </si>
  <si>
    <t>CENTRO DE SALUD RURAL SAN JUAN DE DIOS</t>
  </si>
  <si>
    <t>SAN JUAN DE DIOS</t>
  </si>
  <si>
    <t>QRSSA001493</t>
  </si>
  <si>
    <t>CENTRO DE SALUD RURAL SAN ANGEL</t>
  </si>
  <si>
    <t>SAN ANGEL</t>
  </si>
  <si>
    <t>QRSSA001481</t>
  </si>
  <si>
    <t>CENTRO DE SALUD RURAL NUEVO X-CAN</t>
  </si>
  <si>
    <t>NUEVO XCAN</t>
  </si>
  <si>
    <t>QRSSA001476</t>
  </si>
  <si>
    <t>CENTRO DE SALUD RURAL EL IDEAL</t>
  </si>
  <si>
    <t>EL IDEAL</t>
  </si>
  <si>
    <t>QRSSA001464</t>
  </si>
  <si>
    <t>CENTRO DE SALUD RURAL HOLBOX</t>
  </si>
  <si>
    <t>HOLBOX</t>
  </si>
  <si>
    <t>QRSSA001452</t>
  </si>
  <si>
    <t>CENTRO DE SALUD RURAL CHIQUILA</t>
  </si>
  <si>
    <t>CHIQUILA</t>
  </si>
  <si>
    <t>QRSSA001440</t>
  </si>
  <si>
    <t>CENTRO DE SALUD RURAL EL CEDRAL</t>
  </si>
  <si>
    <t>EL CEDRAL</t>
  </si>
  <si>
    <t>QRSSA001435</t>
  </si>
  <si>
    <t>CENTRO DE SALUD RURAL PLAN DE LA NORIA</t>
  </si>
  <si>
    <t>PLAN DE LA NORIA PONIENTE</t>
  </si>
  <si>
    <t>QRSSA001411</t>
  </si>
  <si>
    <t>CENTRO DE SALUD RURAL KANCABCHEN</t>
  </si>
  <si>
    <t>ADOLFO DE LA HUERTA</t>
  </si>
  <si>
    <t>QRSSA001406</t>
  </si>
  <si>
    <t>CENTRO DE SALUD RURAL X-CABIL</t>
  </si>
  <si>
    <t>X-CABIL</t>
  </si>
  <si>
    <t>QRSSA001394</t>
  </si>
  <si>
    <t>CENTRO DE SALUD RURAL TABASCO</t>
  </si>
  <si>
    <t>QRSSA001382</t>
  </si>
  <si>
    <t>CENTRO DE SALUD RURAL SANTA GERTRUDIS</t>
  </si>
  <si>
    <t>SANTA GERTRUDIS</t>
  </si>
  <si>
    <t>QRSSA001370</t>
  </si>
  <si>
    <t>CENTRO DE SALUD RURAL SAN FELIPE I</t>
  </si>
  <si>
    <t>SAN FELIPE PRIMERO</t>
  </si>
  <si>
    <t>QRSSA001365</t>
  </si>
  <si>
    <t>CENTRO DE SALUD RURAL SACALACA</t>
  </si>
  <si>
    <t>SACALACA</t>
  </si>
  <si>
    <t>QRSSA001353</t>
  </si>
  <si>
    <t>CENTRO DE SALUD RURAL PUERTO ARTURO</t>
  </si>
  <si>
    <t>PUERTO ARTURO</t>
  </si>
  <si>
    <t>QRSSA001341</t>
  </si>
  <si>
    <t>CENTRO DE SALUD RURAL PRESUMIDA</t>
  </si>
  <si>
    <t>LA PRESUMIDA</t>
  </si>
  <si>
    <t>QRSSA001336</t>
  </si>
  <si>
    <t>CENTRO DE SALUD RURAL POZO PIRATA</t>
  </si>
  <si>
    <t>POZO PIRATA</t>
  </si>
  <si>
    <t>QRSSA001324</t>
  </si>
  <si>
    <t>CENTRO DE SALUD RURAL GAVILANES</t>
  </si>
  <si>
    <t>GAVILANES</t>
  </si>
  <si>
    <t>QRSSA001300</t>
  </si>
  <si>
    <t>CENTRO DE SALUD RURAL LA ESPERANZA</t>
  </si>
  <si>
    <t>QRSSA001295</t>
  </si>
  <si>
    <t>CENTRO DE SALUD RURAL SAN DIEGO</t>
  </si>
  <si>
    <t>QRSSA001271</t>
  </si>
  <si>
    <t>CENTRO DE SALUD RURAL SABAN</t>
  </si>
  <si>
    <t>SABAN</t>
  </si>
  <si>
    <t>QRSSA001266</t>
  </si>
  <si>
    <t>CENTRO DE SALUD RURAL OTHON P. BLANCO.</t>
  </si>
  <si>
    <t>QRSSA001254</t>
  </si>
  <si>
    <t>CENTRO DE SALUD RURAL CANDELARIA</t>
  </si>
  <si>
    <t>QRSSA001242</t>
  </si>
  <si>
    <t>CENTRO DE SALUD RURAL JOAQUIN CETINA GASCA</t>
  </si>
  <si>
    <t>PUERTO MORELOS</t>
  </si>
  <si>
    <t>QRSSA001230</t>
  </si>
  <si>
    <t>CENTRO DE SALUD RURAL PUERTO MORELOS</t>
  </si>
  <si>
    <t>QRSSA001225</t>
  </si>
  <si>
    <t>CENTRO DE SALUD RURAL LEONA VICARIO</t>
  </si>
  <si>
    <t>LEONA VICARIO</t>
  </si>
  <si>
    <t>QRSSA001213</t>
  </si>
  <si>
    <t>CENTRO DE SALUD URBANO NO. 7 CANCUN</t>
  </si>
  <si>
    <t>QRSSA001196</t>
  </si>
  <si>
    <t>CENTRO DE SALUD URBANO NO. 2 CANCUN</t>
  </si>
  <si>
    <t>QRSSA001184</t>
  </si>
  <si>
    <t>CENTRO DE SALUD URBANO NO. 1 CANCUN</t>
  </si>
  <si>
    <t>QRSSA001172</t>
  </si>
  <si>
    <t>CENTRO DE SALUD URBANO NO. 10 CANCUN</t>
  </si>
  <si>
    <t>QRSSA001160</t>
  </si>
  <si>
    <t>CENTRO DE SALUD URBANO NO. 3 CANCUN</t>
  </si>
  <si>
    <t>QRSSA001155</t>
  </si>
  <si>
    <t>CENTRO DE SALUD URBANO NO. 15 CANCUN</t>
  </si>
  <si>
    <t>QRSSA001143</t>
  </si>
  <si>
    <t>CENTRO DE SALUD URBANO NO. 14 CANCUN</t>
  </si>
  <si>
    <t>QRSSA001131</t>
  </si>
  <si>
    <t>CENTRO DE SALUD URBANO NO. 13 CANCUN</t>
  </si>
  <si>
    <t>QRSSA001126</t>
  </si>
  <si>
    <t>CENTRO DE SALUD URBANO NO. 12 CANCUN</t>
  </si>
  <si>
    <t>QRSSA001114</t>
  </si>
  <si>
    <t>CENTRO DE SALUD URBANO NO. 11 CANCUN</t>
  </si>
  <si>
    <t>QRSSA001102</t>
  </si>
  <si>
    <t>CENTRO DE SALUD URBANO NO. 6 CANCUN</t>
  </si>
  <si>
    <t>QRSSA001085</t>
  </si>
  <si>
    <t>CENTRO DE SALUD URBANO NO. 5 CANCUN</t>
  </si>
  <si>
    <t>QRSSA001073</t>
  </si>
  <si>
    <t>CENTRO DE SALUD URBANO NO. 9 CANCUN</t>
  </si>
  <si>
    <t>QRSSA001061</t>
  </si>
  <si>
    <t>CENTRO DE SALUD URBANO NO. 4 CANCUN</t>
  </si>
  <si>
    <t>QRSSA001056</t>
  </si>
  <si>
    <t>CENTRO DE SALUD RURAL LAZARO CARDENAS</t>
  </si>
  <si>
    <t>QRSSA001032</t>
  </si>
  <si>
    <t>CENTRO DE SALUD RURAL SAN ISIDRO DE LA LAGUNA</t>
  </si>
  <si>
    <t>SAN ISIDRO LA LAGUNA</t>
  </si>
  <si>
    <t>QRSSA001020</t>
  </si>
  <si>
    <t>QRSSA001015</t>
  </si>
  <si>
    <t>QRSSA001003</t>
  </si>
  <si>
    <t>CENTRO DE SALUD RURAL MAYA BALAM</t>
  </si>
  <si>
    <t>MAYA BALAM</t>
  </si>
  <si>
    <t>QRSSA000991</t>
  </si>
  <si>
    <t>CENTRO DE SALUD RURAL KUCHUMATAN</t>
  </si>
  <si>
    <t>KUCHUMATAN</t>
  </si>
  <si>
    <t>QRSSA000986</t>
  </si>
  <si>
    <t>CENTRO DE SALUD RURAL LA LIBERTAD</t>
  </si>
  <si>
    <t>QRSSA000974</t>
  </si>
  <si>
    <t>CENTRO DE SALUD RURAL ROVIROSA</t>
  </si>
  <si>
    <t>JOSE NARCISO ROVIROSA</t>
  </si>
  <si>
    <t>QRSSA000962</t>
  </si>
  <si>
    <t>CENTRO DE SALUD RURAL RIO VERDE</t>
  </si>
  <si>
    <t>RIO VERDE</t>
  </si>
  <si>
    <t>QRSSA000950</t>
  </si>
  <si>
    <t>CENTRO DE SALUD RURAL RAUDALES</t>
  </si>
  <si>
    <t>RAUDALES</t>
  </si>
  <si>
    <t>QRSSA000945</t>
  </si>
  <si>
    <t>CENTRO DE SALUD RURAL OTILIO MONTAÃ‘O</t>
  </si>
  <si>
    <t>OTILIO MONTAÃ‘O</t>
  </si>
  <si>
    <t>QRSSA000933</t>
  </si>
  <si>
    <t>CENTRO DE SALUD RURAL NUEVO BECAR</t>
  </si>
  <si>
    <t>NUEVO BECAR</t>
  </si>
  <si>
    <t>QRSSA000921</t>
  </si>
  <si>
    <t>CENTRO DE SALUD RURAL MOROCOY</t>
  </si>
  <si>
    <t>MOROCOY</t>
  </si>
  <si>
    <t>QRSSA000916</t>
  </si>
  <si>
    <t>CENTRO DE SALUD RURAL FRANCISCO J. MUJICA</t>
  </si>
  <si>
    <t>FRANCISCO J. MUJICA</t>
  </si>
  <si>
    <t>QRSSA000904</t>
  </si>
  <si>
    <t>CENTRO DE SALUD RURAL DOS AGUADAS</t>
  </si>
  <si>
    <t>DOS AGUADAS</t>
  </si>
  <si>
    <t>QRSSA000892</t>
  </si>
  <si>
    <t>CENTRO DE SALUD RURAL LUIS ECHEVERRIA A.</t>
  </si>
  <si>
    <t>LUIS ECHEVERRIA ALVAREZ</t>
  </si>
  <si>
    <t>QRSSA000880</t>
  </si>
  <si>
    <t>CENTRO DE SALUD RURAL HUATUSCO</t>
  </si>
  <si>
    <t>QRSSA000875</t>
  </si>
  <si>
    <t>CENTRO DE SALUD RURAL TRES GARANTIAS</t>
  </si>
  <si>
    <t>TRES GARANTIAS</t>
  </si>
  <si>
    <t>QRSSA000863</t>
  </si>
  <si>
    <t>CENTRO DE SALUD RURAL SERGIO BUTRON CASAS</t>
  </si>
  <si>
    <t>SERGIO BUTRON CASAS</t>
  </si>
  <si>
    <t>QRSSA000851</t>
  </si>
  <si>
    <t>CENTRO DE SALUD RURAL SAN ROMAN</t>
  </si>
  <si>
    <t>SAN ROMAN</t>
  </si>
  <si>
    <t>QRSSA000846</t>
  </si>
  <si>
    <t>CENTRO DE SALUD RURAL PUCTE</t>
  </si>
  <si>
    <t>PUCTE</t>
  </si>
  <si>
    <t>QRSSA000834</t>
  </si>
  <si>
    <t>CENTRO DE SALUD RURAL MARGARITA MAZA DE JUAREZ</t>
  </si>
  <si>
    <t>MARGARITA MAZA DE JUAREZ</t>
  </si>
  <si>
    <t>QRSSA000822</t>
  </si>
  <si>
    <t>CENTRO DE SALUD RURAL MANUEL AVILA CAMACHO</t>
  </si>
  <si>
    <t>QRSSA000810</t>
  </si>
  <si>
    <t>CENTRO DE SALUD RURAL FRANCISCO VILLA</t>
  </si>
  <si>
    <t>QRSSA000805</t>
  </si>
  <si>
    <t>CENTRO DE SALUD RURAL ZAMORA</t>
  </si>
  <si>
    <t>QRSSA000793</t>
  </si>
  <si>
    <t>CENTRO DE SALUD RURAL DAVID GUSTAVO</t>
  </si>
  <si>
    <t>DAVID GUSTAVO GUTIERREZ RUIZ</t>
  </si>
  <si>
    <t>QRSSA000781</t>
  </si>
  <si>
    <t>CENTRO DE SALUD RURAL CAAN LUMIL</t>
  </si>
  <si>
    <t>CAAN LUMIL</t>
  </si>
  <si>
    <t>QRSSA000776</t>
  </si>
  <si>
    <t>CENTRO DE SALUD RURAL BUENA ESPERANZA</t>
  </si>
  <si>
    <t>BUENA ESPERANZA</t>
  </si>
  <si>
    <t>QRSSA000764</t>
  </si>
  <si>
    <t>CENTRO DE SALUD RURAL BLANCA FLOR</t>
  </si>
  <si>
    <t>BLANCA FLOR</t>
  </si>
  <si>
    <t>QRSSA000752</t>
  </si>
  <si>
    <t>CENTRO DE SALUD RURAL ANDRES QUINTANA ROO</t>
  </si>
  <si>
    <t>QRSSA000740</t>
  </si>
  <si>
    <t>CENTRO DE SALUD RURAL ALVARO OBREGON</t>
  </si>
  <si>
    <t>QRSSA000735</t>
  </si>
  <si>
    <t>CENTRO DE SALUD RURAL SAN PEDRO PERALTA</t>
  </si>
  <si>
    <t>SAN PEDRO PERALTA</t>
  </si>
  <si>
    <t>QRSSA000723</t>
  </si>
  <si>
    <t>CENTRO DE SALUD RURAL TOMAS GARRIDO</t>
  </si>
  <si>
    <t>TOMAS GARRIDO CANABAL</t>
  </si>
  <si>
    <t>QRSSA000711</t>
  </si>
  <si>
    <t>CENTRO DE SALUD RURAL ALTOS DE SEVILLA</t>
  </si>
  <si>
    <t>ALTOS DE SEVILLA</t>
  </si>
  <si>
    <t>QRSSA000706</t>
  </si>
  <si>
    <t>CENTRO DE SALUD RURAL VALLEHERMOSO</t>
  </si>
  <si>
    <t>VALLEHERMOSO</t>
  </si>
  <si>
    <t>QRSSA000682</t>
  </si>
  <si>
    <t>CENTRO DE SALUD RURAL UNION</t>
  </si>
  <si>
    <t>QRSSA000670</t>
  </si>
  <si>
    <t>CENTRO DE SALUD RURAL SUBTENIENTE LOPEZ</t>
  </si>
  <si>
    <t>SUBTENIENTE LOPEZ</t>
  </si>
  <si>
    <t>QRSSA000653</t>
  </si>
  <si>
    <t>CENTRO DE SALUD RURAL SABIDOS</t>
  </si>
  <si>
    <t>SABIDOS</t>
  </si>
  <si>
    <t>QRSSA000641</t>
  </si>
  <si>
    <t>CENTRO DE SALUD RURAL REFORMA</t>
  </si>
  <si>
    <t>QRSSA000636</t>
  </si>
  <si>
    <t>CENTRO DE SALUD RURAL RAMONAL</t>
  </si>
  <si>
    <t>RAMONAL</t>
  </si>
  <si>
    <t>QRSSA000624</t>
  </si>
  <si>
    <t>CENTRO DE SALUD RURAL PALMAR</t>
  </si>
  <si>
    <t>PALMAR</t>
  </si>
  <si>
    <t>QRSSA000612</t>
  </si>
  <si>
    <t>CENTRO DE SALUD RURAL NICOLAS BRAVO</t>
  </si>
  <si>
    <t>QRSSA000600</t>
  </si>
  <si>
    <t>CENTRO DE SALUD RURAL NACHICOCOM</t>
  </si>
  <si>
    <t>NACHI COCOM</t>
  </si>
  <si>
    <t>QRSSA000595</t>
  </si>
  <si>
    <t>CENTRO DE SALUD RURAL MAHAHUAL</t>
  </si>
  <si>
    <t>MAHAHUAL</t>
  </si>
  <si>
    <t>QRSSA000583</t>
  </si>
  <si>
    <t>CENTRO DE SALUD RURAL HUAY-PIX</t>
  </si>
  <si>
    <t>HUAY-PIX</t>
  </si>
  <si>
    <t>QRSSA000566</t>
  </si>
  <si>
    <t>CENTRO DE SALUD RURAL LOS DIVORCIADOS</t>
  </si>
  <si>
    <t>LOS DIVORCIADOS</t>
  </si>
  <si>
    <t>QRSSA000554</t>
  </si>
  <si>
    <t>CENTRO DE SALUD RURAL LIMONES</t>
  </si>
  <si>
    <t>LIMONES</t>
  </si>
  <si>
    <t>QRSSA000530</t>
  </si>
  <si>
    <t>CENTRO DE SALUD RURAL COCOYOL</t>
  </si>
  <si>
    <t>COCOYOL</t>
  </si>
  <si>
    <t>QRSSA000525</t>
  </si>
  <si>
    <t>CENTRO DE SALUD RURAL CALDERON</t>
  </si>
  <si>
    <t>ESTEBAN BACA CALDERON</t>
  </si>
  <si>
    <t>QRSSA000501</t>
  </si>
  <si>
    <t>CENTRO DE SALUD RURAL CACAO</t>
  </si>
  <si>
    <t>CACAO</t>
  </si>
  <si>
    <t>QRSSA000484</t>
  </si>
  <si>
    <t>QRSSA000472</t>
  </si>
  <si>
    <t>CENTRO DE SALUD RURAL ALLENDE</t>
  </si>
  <si>
    <t>QRSSA000455</t>
  </si>
  <si>
    <t>CENTRO DE SALUD URBANO # 1 CHETUMAL</t>
  </si>
  <si>
    <t>QRSSA000443</t>
  </si>
  <si>
    <t>CENTRO DE SALUD URBANO # 6 CHETUMAL</t>
  </si>
  <si>
    <t>QRSSA000431</t>
  </si>
  <si>
    <t>CENTRO DE SALUD URBANO # 3 CHETUMAL</t>
  </si>
  <si>
    <t>QRSSA000426</t>
  </si>
  <si>
    <t>CENTRO DE SALUD URBANO # 2 CHETUMAL</t>
  </si>
  <si>
    <t>QRSSA000414</t>
  </si>
  <si>
    <t>CENTRO DE SALUD URBANO # 4 CHETUMAL</t>
  </si>
  <si>
    <t>QRSSA000390</t>
  </si>
  <si>
    <t>CENTRO DE SALUD RURAL CHUN YAH</t>
  </si>
  <si>
    <t>CHUN-YAH</t>
  </si>
  <si>
    <t>QRSSA000344</t>
  </si>
  <si>
    <t>CENTRO DE SALUD RURAL KAMPOCOLCHE</t>
  </si>
  <si>
    <t>KAMPOKOLCHE</t>
  </si>
  <si>
    <t>QRSSA000332</t>
  </si>
  <si>
    <t>CENTRO DE SALUD RURAL NUEVO ISRAEL</t>
  </si>
  <si>
    <t>NUEVO ISRAEL</t>
  </si>
  <si>
    <t>QRSSA000320</t>
  </si>
  <si>
    <t>CENTRO DE SALUD RURAL GENERAL FRANCISCO MAY.</t>
  </si>
  <si>
    <t>FRANCISCO MAY</t>
  </si>
  <si>
    <t>QRSSA000315</t>
  </si>
  <si>
    <t>CENTRO DE SALUD RURAL FRANCISCO I. MADERO (LINDA ROSA)</t>
  </si>
  <si>
    <t>QRSSA000303</t>
  </si>
  <si>
    <t>CENTRO DE SALUD RURAL CHAN SANTA CRUZ</t>
  </si>
  <si>
    <t>CHAN SANTA CRUZ</t>
  </si>
  <si>
    <t>QRSSA000291</t>
  </si>
  <si>
    <t>QRSSA000286</t>
  </si>
  <si>
    <t>CENTRO DE SALUD RURAL YAXLEY</t>
  </si>
  <si>
    <t>YAXLEY</t>
  </si>
  <si>
    <t>QRSSA000274</t>
  </si>
  <si>
    <t>CENTRO DE SALUD RURAL X-YATIL</t>
  </si>
  <si>
    <t>X-YATIL</t>
  </si>
  <si>
    <t>QRSSA000262</t>
  </si>
  <si>
    <t>CENTRO DE SALUD RURAL X-PICHIL</t>
  </si>
  <si>
    <t>X-PICHIL</t>
  </si>
  <si>
    <t>QRSSA000250</t>
  </si>
  <si>
    <t>CENTRO DE SALUD RURAL X-HAZIL SUR</t>
  </si>
  <si>
    <t>X-HAZIL SUR</t>
  </si>
  <si>
    <t>QRSSA000245</t>
  </si>
  <si>
    <t>CENTRO DE SALUD RURAL TUZIC</t>
  </si>
  <si>
    <t>TUZIK</t>
  </si>
  <si>
    <t>QRSSA000233</t>
  </si>
  <si>
    <t>CENTRO DE SALUD RURAL TIHOSUCO</t>
  </si>
  <si>
    <t>TIHOSUCO</t>
  </si>
  <si>
    <t>QRSSA000221</t>
  </si>
  <si>
    <t>CENTRO DE SALUD RURAL TEPICH</t>
  </si>
  <si>
    <t>TEPICH</t>
  </si>
  <si>
    <t>QRSSA000216</t>
  </si>
  <si>
    <t>CENTRO DE SALUD RURAL SEÃ‘OR</t>
  </si>
  <si>
    <t>SEÃ‘OR</t>
  </si>
  <si>
    <t>QRSSA000204</t>
  </si>
  <si>
    <t>CENTRO DE SALUD RURAL SANTA ROSA II</t>
  </si>
  <si>
    <t>SANTA ROSA SEGUNDO</t>
  </si>
  <si>
    <t>QRSSA000192</t>
  </si>
  <si>
    <t>CENTRO DE SALUD RURAL SAN RAMON</t>
  </si>
  <si>
    <t>QRSSA000180</t>
  </si>
  <si>
    <t>CENTRO DE SALUD RURAL SAN JOSE II</t>
  </si>
  <si>
    <t>SAN JOSE SEGUNDO</t>
  </si>
  <si>
    <t>QRSSA000175</t>
  </si>
  <si>
    <t>QRSSA000163</t>
  </si>
  <si>
    <t>CENTRO DE SALUD RURAL PRESIDENTE JUAREZ</t>
  </si>
  <si>
    <t>PRESIDENTE JUAREZ</t>
  </si>
  <si>
    <t>QRSSA000151</t>
  </si>
  <si>
    <t>CENTRO DE SALUD RURAL POL-YUC</t>
  </si>
  <si>
    <t>POLYUC</t>
  </si>
  <si>
    <t>QRSSA000146</t>
  </si>
  <si>
    <t>CENTRO DE SALUD RURAL PETCACAB</t>
  </si>
  <si>
    <t>PETCACAB</t>
  </si>
  <si>
    <t>QRSSA000134</t>
  </si>
  <si>
    <t>CENTRO DE SALUD RURAL NOH-BEC</t>
  </si>
  <si>
    <t>QRSSA000122</t>
  </si>
  <si>
    <t>CENTRO DE SALUD RURAL NARANJAL PONIENTE</t>
  </si>
  <si>
    <t>NARANJAL PONIENTE</t>
  </si>
  <si>
    <t>QRSSA000110</t>
  </si>
  <si>
    <t>CENTRO DE SALUD RURAL LAGUNA KANA</t>
  </si>
  <si>
    <t>LAGUNA KANA</t>
  </si>
  <si>
    <t>QRSSA000105</t>
  </si>
  <si>
    <t>CENTRO DE SALUD RURAL FILOMENO MATA</t>
  </si>
  <si>
    <t>QRSSA000093</t>
  </si>
  <si>
    <t>CENTRO DE SALUD RURAL DZULA</t>
  </si>
  <si>
    <t>DZULA</t>
  </si>
  <si>
    <t>QRSSA000081</t>
  </si>
  <si>
    <t>CENTRO DE SALUD RURAL DZOYOLA</t>
  </si>
  <si>
    <t>DZOYOLA</t>
  </si>
  <si>
    <t>QRSSA000076</t>
  </si>
  <si>
    <t>CENTRO DE SALUD RURAL CHUN POM</t>
  </si>
  <si>
    <t>CHUMPON</t>
  </si>
  <si>
    <t>QRSSA000052</t>
  </si>
  <si>
    <t>CENTRO DE SALUD RURAL CHANCA DERREPENTE</t>
  </si>
  <si>
    <t>CHANCAH DERREPENTE</t>
  </si>
  <si>
    <t>QRSSA000040</t>
  </si>
  <si>
    <t>CENTRO DE SALUD URBANO # 1 FRANCISCO ARANA TUN</t>
  </si>
  <si>
    <t>QRSSA000035</t>
  </si>
  <si>
    <t>CESSA LA LIBERTAD</t>
  </si>
  <si>
    <t>PLSSA017134</t>
  </si>
  <si>
    <t>CENTRO DE SALUD SANTA MARIA MALACATEPEC</t>
  </si>
  <si>
    <t>SANTA MARIA MALACATEPEC</t>
  </si>
  <si>
    <t>OCOYUCAN</t>
  </si>
  <si>
    <t>PLSSA017125</t>
  </si>
  <si>
    <t>SANIDAD INTERNACIONAL</t>
  </si>
  <si>
    <t>PLSSA017110</t>
  </si>
  <si>
    <t>CENTRO DE SALUD UN NUCLEO BASICO MAS DENTAL AHUATLAN</t>
  </si>
  <si>
    <t>AHUATLAN</t>
  </si>
  <si>
    <t>PLSSA017101</t>
  </si>
  <si>
    <t>CENTRO DE SALUD SAN NICOLAS DE LOS RANCHOS</t>
  </si>
  <si>
    <t>SAN NICOLAS DE LOS RANCHOS</t>
  </si>
  <si>
    <t>PLSSA017092</t>
  </si>
  <si>
    <t>CENTRO DE SALUD HUAQUECHULA</t>
  </si>
  <si>
    <t>HUAQUECHULA</t>
  </si>
  <si>
    <t>PLSSA017083</t>
  </si>
  <si>
    <t>CENTRO DE SALUD CON SERVICIOS AMPLIADOS (CESSA) SAN SALVADOR EL VERDE</t>
  </si>
  <si>
    <t>SAN SALVADOR EL VERDE</t>
  </si>
  <si>
    <t>PLSSA017074</t>
  </si>
  <si>
    <t>CESSA SANCTORUM</t>
  </si>
  <si>
    <t>CUAUTLANCINGO</t>
  </si>
  <si>
    <t>PLSSA017065</t>
  </si>
  <si>
    <t>CENTRO DE SALUD URBANO DEL COMPLEJO MEDICO GONZALO RIO ARRONTE</t>
  </si>
  <si>
    <t>PLSSA017050</t>
  </si>
  <si>
    <t>CENTRO DE SALUD SAN AGUSTIN TLAXCO</t>
  </si>
  <si>
    <t>SAN AGUSTIN TLAXCO</t>
  </si>
  <si>
    <t>PLSSA017041</t>
  </si>
  <si>
    <t>CARAVANA (UMM-PFAM) CHICHIQUILA 2</t>
  </si>
  <si>
    <t>PLSSA017032</t>
  </si>
  <si>
    <t>CENTRO DE SALUD DE GUADALUPITO LAS DALIAS</t>
  </si>
  <si>
    <t>GUADALUPITO LAS DALIAS</t>
  </si>
  <si>
    <t>TLAHUAPAN</t>
  </si>
  <si>
    <t>PLSSA017016</t>
  </si>
  <si>
    <t>JUAN N. MENDEZ</t>
  </si>
  <si>
    <t>PLSSA017004</t>
  </si>
  <si>
    <t>CENTRO DE SALUD DE SAN PEDRO YANCUITLALPAN</t>
  </si>
  <si>
    <t>SAN PEDRO YANCUITLALPAN</t>
  </si>
  <si>
    <t>PLSSA016992</t>
  </si>
  <si>
    <t>MODULO DE MEDICINA TRADICIONAL SAN MIGUEL ELOXOCHITLAN</t>
  </si>
  <si>
    <t>ELOXOCHITLAN</t>
  </si>
  <si>
    <t>PLSSA016980</t>
  </si>
  <si>
    <t>MODULO DE MEDICINA TRADICIONAL TLACOTEPEC DE PORFIRIO DIAZ</t>
  </si>
  <si>
    <t>TLACOTEPEC DE PORFIRIO DIAZ</t>
  </si>
  <si>
    <t>PLSSA016975</t>
  </si>
  <si>
    <t>MODULO DE MEDICINA TRADICIONAL COXCATLAN</t>
  </si>
  <si>
    <t>PLSSA016963</t>
  </si>
  <si>
    <t>MODULO DE MEDICINA TRADICIONAL TULCINGO DE VALLE ENGRACIA VALLE</t>
  </si>
  <si>
    <t>PLSSA016951</t>
  </si>
  <si>
    <t>MODULO DE MEDICINA TRADICIONAL ZAPOTITLAN DE MENDEZ</t>
  </si>
  <si>
    <t>PLSSA016946</t>
  </si>
  <si>
    <t>MODULO DE MEDICINA TRADICIONAL HUEHUETLA</t>
  </si>
  <si>
    <t>PLSSA016934</t>
  </si>
  <si>
    <t>MODULO DE MEDICINA TRADICIONAL CUETZALAN</t>
  </si>
  <si>
    <t>CIUDAD DE CUETZALAN</t>
  </si>
  <si>
    <t>PLSSA016922</t>
  </si>
  <si>
    <t>MODULO DE MEDICINA TRADICIONAL AYOTOXCO</t>
  </si>
  <si>
    <t>PLSSA016910</t>
  </si>
  <si>
    <t>MODULO DE MEDICINA TRADICIONAL TETELA DE OCAMPO</t>
  </si>
  <si>
    <t>PLSSA016905</t>
  </si>
  <si>
    <t>CENTRO DE SALUD DE TLACOTEPEC DE JOSE MANZO</t>
  </si>
  <si>
    <t>TLACOTEPEC DE JOSE MANZO</t>
  </si>
  <si>
    <t>PLSSA016881</t>
  </si>
  <si>
    <t>CENTRO DE SALUD SAN  MATIAS TLALANCALECA</t>
  </si>
  <si>
    <t>SAN MATIAS TLALANCALECA</t>
  </si>
  <si>
    <t>PLSSA016876</t>
  </si>
  <si>
    <t>CENTRO DE SALUD COYOLAPA</t>
  </si>
  <si>
    <t>COYOLAPA</t>
  </si>
  <si>
    <t>PLSSA016864</t>
  </si>
  <si>
    <t>PLSSA016840</t>
  </si>
  <si>
    <t>CENTRO DE SALUD SAN HIPOLITO XOCHILTENANGO</t>
  </si>
  <si>
    <t>SAN HIPOLITO XOCHILTENANGO</t>
  </si>
  <si>
    <t>PLSSA016823</t>
  </si>
  <si>
    <t>CARAVANA ZACAPALA</t>
  </si>
  <si>
    <t>PLSSA016770</t>
  </si>
  <si>
    <t>CARAVANA IZUCAR DE MATAMOROS</t>
  </si>
  <si>
    <t>HUAXTEPEC</t>
  </si>
  <si>
    <t>PLSSA016753</t>
  </si>
  <si>
    <t>CARAVANA HUAQUECHULA</t>
  </si>
  <si>
    <t>TEACALCO DE DORANTES (SAN JOSE TEACALCO)</t>
  </si>
  <si>
    <t>PLSSA016736</t>
  </si>
  <si>
    <t>CARAVANA QUIMIXTLAN 2</t>
  </si>
  <si>
    <t>GUADALUPE CAMOJAPA</t>
  </si>
  <si>
    <t>PLSSA016724</t>
  </si>
  <si>
    <t>CARAVANA CHILCHOTLA</t>
  </si>
  <si>
    <t>CHILCHOTLA</t>
  </si>
  <si>
    <t>PLSSA016712</t>
  </si>
  <si>
    <t>CARAVANA ORIENTAL</t>
  </si>
  <si>
    <t>MIRAVALLES</t>
  </si>
  <si>
    <t>ORIENTAL</t>
  </si>
  <si>
    <t>PLSSA016700</t>
  </si>
  <si>
    <t>CARAVANA NOPALUCAN</t>
  </si>
  <si>
    <t>SANTA CRUZ DEL BOSQUE</t>
  </si>
  <si>
    <t>NOPALUCAN</t>
  </si>
  <si>
    <t>PLSSA016695</t>
  </si>
  <si>
    <t>CARAVANA CHIGNAHUAPAN</t>
  </si>
  <si>
    <t>EL TESMOLAR</t>
  </si>
  <si>
    <t>PLSSA016671</t>
  </si>
  <si>
    <t>CARAVANA IXTACAMAXTITLAN</t>
  </si>
  <si>
    <t>XIUQUENTA</t>
  </si>
  <si>
    <t>PLSSA016666</t>
  </si>
  <si>
    <t>CARAVANA FRANCISCO Z MENA</t>
  </si>
  <si>
    <t>PLAN DE ARROYO</t>
  </si>
  <si>
    <t>FRANCISCO Z. MENA</t>
  </si>
  <si>
    <t>PLSSA016642</t>
  </si>
  <si>
    <t>CENTRO DE SALUD SAN JUAN OCOZAC</t>
  </si>
  <si>
    <t>SAN JUAN ACOZAC</t>
  </si>
  <si>
    <t>LOS REYES DE JUAREZ</t>
  </si>
  <si>
    <t>PLSSA016630</t>
  </si>
  <si>
    <t>CENTRO DE SALUD SAN SEBASTIAN VILLANUEVA</t>
  </si>
  <si>
    <t>SAN SEBASTIAN VILLANUEVA</t>
  </si>
  <si>
    <t>PLSSA016625</t>
  </si>
  <si>
    <t>CENTRO DE SALUD JESUS NAZARENO</t>
  </si>
  <si>
    <t>JESUS NAZARENO</t>
  </si>
  <si>
    <t>PLSSA016601</t>
  </si>
  <si>
    <t>CARAVANA TEPETZALA</t>
  </si>
  <si>
    <t>TEPETZALA</t>
  </si>
  <si>
    <t>PLSSA016596</t>
  </si>
  <si>
    <t>CENTRO DE SALUD SANTA MARIA GUADALUPE TECOLA</t>
  </si>
  <si>
    <t>SANTA MARIA GUADALUPE TECOLA</t>
  </si>
  <si>
    <t>PLSSA016572</t>
  </si>
  <si>
    <t>PLSSA016560</t>
  </si>
  <si>
    <t>CENTRO DE SALUD MAZATEOPAN</t>
  </si>
  <si>
    <t>SAN MARTIN MAZATEOPAN</t>
  </si>
  <si>
    <t>PLSSA016555</t>
  </si>
  <si>
    <t>UNIDAD MOVIL MEDICO DENTAL NO. 1075</t>
  </si>
  <si>
    <t>PLSSA016526</t>
  </si>
  <si>
    <t>UNIDAD MOVIL MEDICO DENTAL NO. 1074</t>
  </si>
  <si>
    <t>PLSSA016514</t>
  </si>
  <si>
    <t>UNIDAD MOVIL MEDICO DENTAL NO. 842</t>
  </si>
  <si>
    <t>PLSSA016444</t>
  </si>
  <si>
    <t>UNIDAD MOVIL MEDICO DENTAL NO. 738</t>
  </si>
  <si>
    <t>PLSSA016420</t>
  </si>
  <si>
    <t>UNIDAD MOVIL MEDICO DENTAL NO. 737</t>
  </si>
  <si>
    <t>PLSSA016415</t>
  </si>
  <si>
    <t>UNIDAD MOVIL MEDICO DENTAL NO. 694</t>
  </si>
  <si>
    <t>PLSSA016403</t>
  </si>
  <si>
    <t>UNIDAD MOVIL MEDICO DENTAL NO. 693</t>
  </si>
  <si>
    <t>PLSSA016391</t>
  </si>
  <si>
    <t>UNIDAD MOVIL MEDICO DENTAL NO. 692</t>
  </si>
  <si>
    <t>PLSSA016386</t>
  </si>
  <si>
    <t>UNIDAD MOVIL MEDICO DENTAL NO. 691</t>
  </si>
  <si>
    <t>PLSSA016374</t>
  </si>
  <si>
    <t>UNIDAD MOVIL MEDICO DENTAL NO. 690</t>
  </si>
  <si>
    <t>PLSSA016362</t>
  </si>
  <si>
    <t>UNIDAD MOVIL MEDICO DENTAL NO. 689</t>
  </si>
  <si>
    <t>PLSSA016350</t>
  </si>
  <si>
    <t>UNIDAD MOVIL MEDICO DENTAL NO. 688</t>
  </si>
  <si>
    <t>PLSSA016345</t>
  </si>
  <si>
    <t>UNIDAD MOVIL MEDICO DENTAL NO. 687</t>
  </si>
  <si>
    <t>PLSSA016333</t>
  </si>
  <si>
    <t>UNIDAD MOVIL MEDICO DENTAL NO. 686</t>
  </si>
  <si>
    <t>PLSSA016321</t>
  </si>
  <si>
    <t>UNIDAD MOVIL MEDICO DENTAL NO. 685</t>
  </si>
  <si>
    <t>PLSSA016316</t>
  </si>
  <si>
    <t>UNIDAD MOVIL MEDICO DENTAL NO. 684</t>
  </si>
  <si>
    <t>PLSSA016304</t>
  </si>
  <si>
    <t>UNIDAD MOVIL MEDICO DENTAL NO. 683</t>
  </si>
  <si>
    <t>PLSSA016292</t>
  </si>
  <si>
    <t>UNIDAD MOVIL MEDICO DENTAL NO. 562</t>
  </si>
  <si>
    <t>PLSSA016280</t>
  </si>
  <si>
    <t>UNIDAD MOVIL MEDICO DENTAL NO. 561</t>
  </si>
  <si>
    <t>CHOLULA DE RIVADAVIA</t>
  </si>
  <si>
    <t>PLSSA016275</t>
  </si>
  <si>
    <t>UNIDAD MOVIL MEDICO DENTAL NO. 560</t>
  </si>
  <si>
    <t>PLSSA016263</t>
  </si>
  <si>
    <t>UNIDAD MOVIL MEDICO DENTAL NO. 559</t>
  </si>
  <si>
    <t>PLSSA016251</t>
  </si>
  <si>
    <t>UNIDAD MOVIL MEDICO DENTAL NO. 449</t>
  </si>
  <si>
    <t>PLSSA016246</t>
  </si>
  <si>
    <t>UNIDAD MOVIL MEDICO DENTAL NO. 447</t>
  </si>
  <si>
    <t>PLSSA016222</t>
  </si>
  <si>
    <t>UNIDAD MOVIL NO. 248</t>
  </si>
  <si>
    <t>CIUDAD DE CHIGNAHUAPAN</t>
  </si>
  <si>
    <t>PLSSA016193</t>
  </si>
  <si>
    <t>UNIDAD MOVIL NO. 247</t>
  </si>
  <si>
    <t>PLSSA016181</t>
  </si>
  <si>
    <t>UNIDAD MOVIL MEDICO DENTAL NO.168</t>
  </si>
  <si>
    <t>PLSSA016152</t>
  </si>
  <si>
    <t>UNIDAD MOVIL MEDICO DENTAL NO.167</t>
  </si>
  <si>
    <t>PLSSA016140</t>
  </si>
  <si>
    <t>CENTRO DE SALUD MAZATIANQUIXCO</t>
  </si>
  <si>
    <t>MAZATIANQUIXCO</t>
  </si>
  <si>
    <t>PLSSA016135</t>
  </si>
  <si>
    <t>CENTRO DE SALUD FRANCISCO I.  MADERO</t>
  </si>
  <si>
    <t>PLSSA016123</t>
  </si>
  <si>
    <t>UNEME SORID</t>
  </si>
  <si>
    <t>PLSSA016106</t>
  </si>
  <si>
    <t>CENTRO COMUNITARIO DE SALUD MENTAL Y ADICCIONES ZONA NORTE</t>
  </si>
  <si>
    <t>PLSSA016094</t>
  </si>
  <si>
    <t>CENTRO COMUNITARIO DE SALUD MENTAL Y ADICCIONES ZACATLAN</t>
  </si>
  <si>
    <t>PLSSA016082</t>
  </si>
  <si>
    <t>CENTRO COMUNITARIO DE SALUD MENTAL Y ADICCIONES TEPEACA</t>
  </si>
  <si>
    <t>PLSSA016070</t>
  </si>
  <si>
    <t>CENTRO COMUNITARIO DE SALUD MENTAL Y ADICCIONES TEHUACAN</t>
  </si>
  <si>
    <t>PLSSA016065</t>
  </si>
  <si>
    <t>CENTRO COMUNITARIO DE SALUD MENTAL Y ADICCIONES SAN PEDRO CHOLULA</t>
  </si>
  <si>
    <t>PLSSA016053</t>
  </si>
  <si>
    <t>CENTRO COMUNITARIO DE SALUD MENTAL Y ADICCIONES SAN MARTIN TEXMELUCAN</t>
  </si>
  <si>
    <t>PLSSA016041</t>
  </si>
  <si>
    <t>CENTRO COMUNITARIO DE SALUD MENTAL Y ADICCIONES LIBRES</t>
  </si>
  <si>
    <t>PLSSA016036</t>
  </si>
  <si>
    <t>CENTRO COMUNITARIO DE SALUD MENTAL Y ADICCIONES EDUARDO VAZQUEZ NAVARRO</t>
  </si>
  <si>
    <t>PLSSA016024</t>
  </si>
  <si>
    <t>CENTRO COMUNITARIO DE SALUD MENTAL Y ADICCIONES CHALCHICOMULA DE SESMA</t>
  </si>
  <si>
    <t>PLSSA016012</t>
  </si>
  <si>
    <t>PLSSA016000</t>
  </si>
  <si>
    <t>CENTRO DE SALUD CON SERVICIOS AMPLIADOS DE TLAPANALA</t>
  </si>
  <si>
    <t>TLAPANALA</t>
  </si>
  <si>
    <t>PLSSA015995</t>
  </si>
  <si>
    <t>CENTRO DE SALUD CHICHICAPA</t>
  </si>
  <si>
    <t>PLSSA015983</t>
  </si>
  <si>
    <t>CENTRO DE SALUD ZITLALA</t>
  </si>
  <si>
    <t>ZITLALA</t>
  </si>
  <si>
    <t>HUEYTLALPAN</t>
  </si>
  <si>
    <t>PLSSA015971</t>
  </si>
  <si>
    <t>CENTRO DE SALUD XALTIPAN SECC 10°</t>
  </si>
  <si>
    <t>XALTIPAN (SECCION DECIMA)</t>
  </si>
  <si>
    <t>XIUTETELCO</t>
  </si>
  <si>
    <t>PLSSA015966</t>
  </si>
  <si>
    <t>CARAVANA TEPETLAMPA</t>
  </si>
  <si>
    <t>TEPETLAMPA</t>
  </si>
  <si>
    <t>PLSSA015954</t>
  </si>
  <si>
    <t>CARAVANA TECPANTZACOALCO</t>
  </si>
  <si>
    <t>TECPANTZACUALCO</t>
  </si>
  <si>
    <t>PLSSA015942</t>
  </si>
  <si>
    <t>CARAVANA PASO SANTIAGO</t>
  </si>
  <si>
    <t>PLSSA015930</t>
  </si>
  <si>
    <t>CARAVANA ZACATEPEC</t>
  </si>
  <si>
    <t>ZACATEPEC DE BRAVO</t>
  </si>
  <si>
    <t>PLSSA015925</t>
  </si>
  <si>
    <t>CARAVANA ZOQUITLAN 2</t>
  </si>
  <si>
    <t>PLSSA015913</t>
  </si>
  <si>
    <t>CARAVANA VICENTE GUERRERO</t>
  </si>
  <si>
    <t>PLSSA015901</t>
  </si>
  <si>
    <t>CARAVANA COYOMEAPAN 2</t>
  </si>
  <si>
    <t>SANTA MARIA COYOMEAPAN</t>
  </si>
  <si>
    <t>COYOMEAPAN</t>
  </si>
  <si>
    <t>PLSSA015896</t>
  </si>
  <si>
    <t>CARAVANA ATEXCAL</t>
  </si>
  <si>
    <t>SAN MARTIN ATEXCAL</t>
  </si>
  <si>
    <t>ATEXCAL</t>
  </si>
  <si>
    <t>PLSSA015884</t>
  </si>
  <si>
    <t>CARAVANA GUADALUPE</t>
  </si>
  <si>
    <t>PLSSA015860</t>
  </si>
  <si>
    <t>CARAVANA CHILA</t>
  </si>
  <si>
    <t>CHILA</t>
  </si>
  <si>
    <t>PLSSA015855</t>
  </si>
  <si>
    <t>CARAVANA IXCAMILPA</t>
  </si>
  <si>
    <t>IXCAMILPA</t>
  </si>
  <si>
    <t>IXCAMILPA DE GUERRERO</t>
  </si>
  <si>
    <t>PLSSA015831</t>
  </si>
  <si>
    <t>CARAVANA CHICHIQUILA</t>
  </si>
  <si>
    <t>CHICHIQUILA</t>
  </si>
  <si>
    <t>PLSSA015826</t>
  </si>
  <si>
    <t>CARAVANA QUIMIXTLAN</t>
  </si>
  <si>
    <t>PLSSA015814</t>
  </si>
  <si>
    <t>CARAVANA TEPETZINTLA</t>
  </si>
  <si>
    <t>PLSSA015802</t>
  </si>
  <si>
    <t>CARAVANA TETELA DE OCAMPO</t>
  </si>
  <si>
    <t>CARRERAGCO</t>
  </si>
  <si>
    <t>PLSSA015790</t>
  </si>
  <si>
    <t>CARAVANA CHICONCUAUTLA</t>
  </si>
  <si>
    <t>CHICONCUAUTLA</t>
  </si>
  <si>
    <t>PLSSA015785</t>
  </si>
  <si>
    <t>CARAVANA TLACUILOTEPEC</t>
  </si>
  <si>
    <t>TLACUILOTEPEC</t>
  </si>
  <si>
    <t>PLSSA015773</t>
  </si>
  <si>
    <t>CENTRO DE SALUD SAN ANTONIO CHILTEPEC</t>
  </si>
  <si>
    <t>SAN ANTONIO CHILTEPEC</t>
  </si>
  <si>
    <t>PLSSA015756</t>
  </si>
  <si>
    <t>CENTRO DE SALUD COXOLICO</t>
  </si>
  <si>
    <t>COXOLICO</t>
  </si>
  <si>
    <t>PLSSA015744</t>
  </si>
  <si>
    <t>CENTRO DE SALUD BUENA VISTA DE JUAREZ</t>
  </si>
  <si>
    <t>BUENAVISTA DE JUAREZ</t>
  </si>
  <si>
    <t>PLSSA015720</t>
  </si>
  <si>
    <t>CENTRO DE SALUD CHILOCOYO EL CARMEN</t>
  </si>
  <si>
    <t>CHILOCOYO DEL CARMEN</t>
  </si>
  <si>
    <t>PLSSA015715</t>
  </si>
  <si>
    <t>PLSSA015703</t>
  </si>
  <si>
    <t>CENTRO DE SALUD TACOPAN</t>
  </si>
  <si>
    <t>TACOPAN</t>
  </si>
  <si>
    <t>ATEMPAN</t>
  </si>
  <si>
    <t>PLSSA015691</t>
  </si>
  <si>
    <t>CENTRO DE SALUD TENEXAPA DE AZUETA</t>
  </si>
  <si>
    <t>TENEXAPA DE AZUETA</t>
  </si>
  <si>
    <t>HUEYTAMALCO</t>
  </si>
  <si>
    <t>PLSSA015686</t>
  </si>
  <si>
    <t>CENTRO DE SALUD ALTA LUZ CUATRO RAYAS</t>
  </si>
  <si>
    <t>ALTA LUZ CUATRO RAYAS</t>
  </si>
  <si>
    <t>PLSSA015674</t>
  </si>
  <si>
    <t>PLSSA015662</t>
  </si>
  <si>
    <t>CENTRO DE SALUD LA MAGDALENA TETELA</t>
  </si>
  <si>
    <t>LA MAGDALENA TETELA MORELOS</t>
  </si>
  <si>
    <t>PLSSA015650</t>
  </si>
  <si>
    <t>CENTRO DE SALUD FRANCISCO VILLA.</t>
  </si>
  <si>
    <t>PLSSA015633</t>
  </si>
  <si>
    <t>CENTRO DE SALUD ATENAYUCA.</t>
  </si>
  <si>
    <t>ATENAYUCA</t>
  </si>
  <si>
    <t>PLSSA015616</t>
  </si>
  <si>
    <t>CENTRO DE SALUD BARRIO TLACAMILCO.</t>
  </si>
  <si>
    <t>PLSSA015604</t>
  </si>
  <si>
    <t>CENTRO DE SALUD SAN ANTONIO TLACAMILCO.</t>
  </si>
  <si>
    <t>TLACAMILCO</t>
  </si>
  <si>
    <t>PLSSA015592</t>
  </si>
  <si>
    <t>CENTRO DE SALUD SAN FRANCISCO XOCHITEOPAN</t>
  </si>
  <si>
    <t>SAN FRANCISCO XOCHITEOPAN</t>
  </si>
  <si>
    <t>ATZITZIHUACAN</t>
  </si>
  <si>
    <t>PLSSA015575</t>
  </si>
  <si>
    <t>UNIDAD DE QUEMADOS (ANEXO AL HOSPITAL DEL NIÃ‘O POBLANO)</t>
  </si>
  <si>
    <t>PLSSA015534</t>
  </si>
  <si>
    <t>PLSSA015522</t>
  </si>
  <si>
    <t>UNEME CAPASITS PUEBLA</t>
  </si>
  <si>
    <t>PLSSA015510</t>
  </si>
  <si>
    <t>CENTRO DE SALUD SAN MARCOS TLACOYALCO</t>
  </si>
  <si>
    <t>SAN MARCOS TLACOYALCO</t>
  </si>
  <si>
    <t>PLSSA015493</t>
  </si>
  <si>
    <t>UNIDAD MOVIL DE SALUD UMS-007</t>
  </si>
  <si>
    <t>PLSSA015481</t>
  </si>
  <si>
    <t>CARAVANA TIPO 2 COYOMEAPAN</t>
  </si>
  <si>
    <t>PLSSA015464</t>
  </si>
  <si>
    <t>CARAVANA TIPO 1 HUEHUETLA</t>
  </si>
  <si>
    <t>PLSSA015452</t>
  </si>
  <si>
    <t>CARAVANA TIPO 1 HERMENEGILDO GALEANA</t>
  </si>
  <si>
    <t>TAMPATAPO</t>
  </si>
  <si>
    <t>PLSSA015440</t>
  </si>
  <si>
    <t>CARAVANA TIPO 2 VILLA DEL RIO</t>
  </si>
  <si>
    <t>VILLA DEL RIO</t>
  </si>
  <si>
    <t>PLSSA015435</t>
  </si>
  <si>
    <t>CENTRO DE SALUD TEXCAL</t>
  </si>
  <si>
    <t>TEXCAL</t>
  </si>
  <si>
    <t>PLSSA015406</t>
  </si>
  <si>
    <t>CENTRO DE SALUD VIGASTEPEC</t>
  </si>
  <si>
    <t>VIGASTEPEC</t>
  </si>
  <si>
    <t>PLSSA015394</t>
  </si>
  <si>
    <t>CENTRO DE SALUD URBANO 2A AMPLIACION UNION ANTORCHISTA-ESPERANZA</t>
  </si>
  <si>
    <t>PLSSA015382</t>
  </si>
  <si>
    <t>CENTRO DE SALUD QUECHOLAC</t>
  </si>
  <si>
    <t>QUECHOLAC</t>
  </si>
  <si>
    <t>PLSSA015365</t>
  </si>
  <si>
    <t>LAS PILAS ESI NO 1</t>
  </si>
  <si>
    <t>X</t>
  </si>
  <si>
    <t>PLSSA015353</t>
  </si>
  <si>
    <t>MONTE DE CHILA ESI NO2</t>
  </si>
  <si>
    <t>AHUACATLAYA</t>
  </si>
  <si>
    <t>TLAPACOYA</t>
  </si>
  <si>
    <t>PLSSA015341</t>
  </si>
  <si>
    <t>TEPANCO DE LOPEZ</t>
  </si>
  <si>
    <t>PLSSA015324</t>
  </si>
  <si>
    <t>CENTRO DE SALUD VILLA DEL RIO</t>
  </si>
  <si>
    <t>PLSSA015266</t>
  </si>
  <si>
    <t>PLSSA015254</t>
  </si>
  <si>
    <t>CENTRO DE SALUD AYEHUALULCO</t>
  </si>
  <si>
    <t>PLSSA015242</t>
  </si>
  <si>
    <t>CENTRO DE SALUD SAN PABLO AHUATEMPAN</t>
  </si>
  <si>
    <t>SAN PABLO AHUATEMPA</t>
  </si>
  <si>
    <t>SANTA ISABEL CHOLULA</t>
  </si>
  <si>
    <t>PLSSA015225</t>
  </si>
  <si>
    <t>CENTRO DE SALUD APATAUYAN</t>
  </si>
  <si>
    <t>APATAUYAN</t>
  </si>
  <si>
    <t>PLSSA015213</t>
  </si>
  <si>
    <t>CAÃ‘ADA MORELOS</t>
  </si>
  <si>
    <t>PLSSA015201</t>
  </si>
  <si>
    <t>CENTRO DE SALUD ZOTIK</t>
  </si>
  <si>
    <t>ZOTIK</t>
  </si>
  <si>
    <t>ZONGOZOTLA</t>
  </si>
  <si>
    <t>PLSSA015196</t>
  </si>
  <si>
    <t>CENTRO DE SALUD SANTA BARBARA ALMOLOYA</t>
  </si>
  <si>
    <t>PLSSA015184</t>
  </si>
  <si>
    <t>CENTRO DE SALUD MOMOXPAN</t>
  </si>
  <si>
    <t>SANTIAGO MOMOXPAN</t>
  </si>
  <si>
    <t>PLSSA015172</t>
  </si>
  <si>
    <t>CENTRO DE SALUD CALVARIO</t>
  </si>
  <si>
    <t>SAN GREGORIO ZACAPECHPAN</t>
  </si>
  <si>
    <t>PLSSA015160</t>
  </si>
  <si>
    <t>CENTRO DE SALUD SANTA CATARINA VILLANUEVA</t>
  </si>
  <si>
    <t>SANTA CATARINA VILLANUEVA</t>
  </si>
  <si>
    <t>PLSSA015155</t>
  </si>
  <si>
    <t>CENTRO DE SALUD XOCHIMILCO</t>
  </si>
  <si>
    <t>PLSSA015131</t>
  </si>
  <si>
    <t>CENTRO DE SALUD LA COMPAÃ‘IA</t>
  </si>
  <si>
    <t>LA COMPAÃ‘IA</t>
  </si>
  <si>
    <t>PLSSA015126</t>
  </si>
  <si>
    <t>CENTRO DE SALUD APANGO</t>
  </si>
  <si>
    <t>APANGO DE ZARAGOZA</t>
  </si>
  <si>
    <t>PLSSA015114</t>
  </si>
  <si>
    <t>CENTRO DE SALUD SAN JOSE MIAHUATLAN</t>
  </si>
  <si>
    <t>SAN JOSE MIAHUATLAN</t>
  </si>
  <si>
    <t>PLSSA015085</t>
  </si>
  <si>
    <t>CENTRO DE SALUD URBANO HUAUCHINANGO</t>
  </si>
  <si>
    <t>PLSSA015032</t>
  </si>
  <si>
    <t>CENTRO DE SALUD LOS GARCIAS</t>
  </si>
  <si>
    <t>LOS GARCIAS</t>
  </si>
  <si>
    <t>PLSSA014670</t>
  </si>
  <si>
    <t>HUEYAPAN</t>
  </si>
  <si>
    <t>PLSSA014665</t>
  </si>
  <si>
    <t>CENTRO DE SALUD TEZOHUATEPEC</t>
  </si>
  <si>
    <t>TEZOHUATEPEC (TEZOTEPEC)</t>
  </si>
  <si>
    <t>CHIGNAUTLA</t>
  </si>
  <si>
    <t>PLSSA014653</t>
  </si>
  <si>
    <t>CENTRO DE SALUD SAN LORENZO LA JOYA</t>
  </si>
  <si>
    <t>SAN LORENZO JOYA DE RODRIGUEZ</t>
  </si>
  <si>
    <t>PLSSA014641</t>
  </si>
  <si>
    <t>CESSA TEPATLAXCO DE HIDALGO</t>
  </si>
  <si>
    <t>TEPATLAXCO DE HIDALGO</t>
  </si>
  <si>
    <t>PLSSA009412</t>
  </si>
  <si>
    <t>CENTRO DE SALUD TEPANTILOYAN</t>
  </si>
  <si>
    <t>TEPANTILOYAN</t>
  </si>
  <si>
    <t>YAONAHUAC</t>
  </si>
  <si>
    <t>PLSSA009403</t>
  </si>
  <si>
    <t>CENTRO DE SALUD ORIENTAL</t>
  </si>
  <si>
    <t>PLSSA009385</t>
  </si>
  <si>
    <t>CENTRO DE SALUD MIXQUITEPEC</t>
  </si>
  <si>
    <t>MIXQUITEPEC</t>
  </si>
  <si>
    <t>PLSSA009370</t>
  </si>
  <si>
    <t>CARAVANA (UMM-FAM) CUETZALAN</t>
  </si>
  <si>
    <t>PLSSA009361</t>
  </si>
  <si>
    <t>CENTRO DE SALUD ZARAGOZA INSURGENTES</t>
  </si>
  <si>
    <t>PLSSA009352</t>
  </si>
  <si>
    <t>CESSA NOPALUCAN</t>
  </si>
  <si>
    <t>NOPALUCAN DE LA GRANJA</t>
  </si>
  <si>
    <t>PLSSA009343</t>
  </si>
  <si>
    <t>CESSA CIUDAD SERDAN</t>
  </si>
  <si>
    <t>PLSSA009334</t>
  </si>
  <si>
    <t>CENTRO DE SALUD HUIXTLA</t>
  </si>
  <si>
    <t>PLSSA009310</t>
  </si>
  <si>
    <t>MODULO DE MEDICINA TRADICIONAL TLAOLA</t>
  </si>
  <si>
    <t>PLSSA009301</t>
  </si>
  <si>
    <t>CENTRO DE SALUD CON SERVICIOS AMPLIADOS (CESSA) ESPERANZA</t>
  </si>
  <si>
    <t>PLSSA009274</t>
  </si>
  <si>
    <t>CESSA SAN GABRIEL TETZOYOCAN</t>
  </si>
  <si>
    <t>SAN GABRIEL TETZOYOCAN</t>
  </si>
  <si>
    <t>YEHUALTEPEC</t>
  </si>
  <si>
    <t>PLSSA009265</t>
  </si>
  <si>
    <t>MODULO DE MEDICINA TRADICIONAL AHUACATLAN</t>
  </si>
  <si>
    <t>PLSSA009250</t>
  </si>
  <si>
    <t>CENTRO DE SALUD CON SERVICIOS AMPLIADOS DE SAN FELIPE HUEYOTLIPAN</t>
  </si>
  <si>
    <t>PLSSA009241</t>
  </si>
  <si>
    <t>CESSA SAN FRANCISCO TOTIMEHUACAN</t>
  </si>
  <si>
    <t>PLSSA009223</t>
  </si>
  <si>
    <t>CESSA ROMERO VARGAS</t>
  </si>
  <si>
    <t>PLSSA009214</t>
  </si>
  <si>
    <t>MODULO DE MEDICINA TRADICIONAL XALACAPAN, ZACAPOAXTLA</t>
  </si>
  <si>
    <t>PLSSA009205</t>
  </si>
  <si>
    <t>MODULO DE MEDICINA TRADICIONAL MECAPALAPA, PANTEPEC</t>
  </si>
  <si>
    <t>PLSSA009190</t>
  </si>
  <si>
    <t>MODULO DE MEDICINA TRADICIONAL ATLIXCO, PUE.</t>
  </si>
  <si>
    <t>PLSSA009181</t>
  </si>
  <si>
    <t>CESSA SAN MARTIN TEXMELUCAN</t>
  </si>
  <si>
    <t>PLSSA009172</t>
  </si>
  <si>
    <t>CENTRO DE SALUD SANTA MARIA CORONANGO</t>
  </si>
  <si>
    <t>SANTA MARIA CORONANGO</t>
  </si>
  <si>
    <t>CORONANGO</t>
  </si>
  <si>
    <t>PLSSA009163</t>
  </si>
  <si>
    <t>CENTRO DE SALUD SAN MIGUEL XOXTLA</t>
  </si>
  <si>
    <t>SAN MIGUEL XOXTLA</t>
  </si>
  <si>
    <t>PLSSA009154</t>
  </si>
  <si>
    <t>CENTRO DE SALUD SAN ANTONIO CAÃ‘ADA</t>
  </si>
  <si>
    <t>SAN ANTONIO CAÃ‘ADA</t>
  </si>
  <si>
    <t>PLSSA009145</t>
  </si>
  <si>
    <t>CENTRO DE SALUD CON SERVICIOS AMPLIADOS (CESSA) HUITZILAN</t>
  </si>
  <si>
    <t>HUITZILAN</t>
  </si>
  <si>
    <t>HUITZILAN DE SERDAN</t>
  </si>
  <si>
    <t>PLSSA009130</t>
  </si>
  <si>
    <t>CESSA LIBRES</t>
  </si>
  <si>
    <t>PLSSA009121</t>
  </si>
  <si>
    <t>CENTRO DE SALUD TEPETZITZINTLA</t>
  </si>
  <si>
    <t>TEPETZITZINTLA</t>
  </si>
  <si>
    <t>PLSSA009112</t>
  </si>
  <si>
    <t>CENTRO DE SALUD SANTA CRUZ TEOTLALCO</t>
  </si>
  <si>
    <t>TEOTLALCO</t>
  </si>
  <si>
    <t>PLSSA009103</t>
  </si>
  <si>
    <t>CENTRO DE SALUD PUTLUNICHUCHUT (VISTA HERMOSA)</t>
  </si>
  <si>
    <t>PUTLUNICHUCHUT (VISTA HERMOSA)</t>
  </si>
  <si>
    <t>PLSSA009094</t>
  </si>
  <si>
    <t>CENTRO DE SALUD DE SAN JOSE ACATENO</t>
  </si>
  <si>
    <t>SAN JOSE ACATENO</t>
  </si>
  <si>
    <t>ACATENO</t>
  </si>
  <si>
    <t>PLSSA009085</t>
  </si>
  <si>
    <t>CENTRO DE SALUD CON SERVICIOS AMPLIADOS (CESSA) DE TEPETZALA</t>
  </si>
  <si>
    <t>SANTA ISABEL TEPETZALA</t>
  </si>
  <si>
    <t>PLSSA009070</t>
  </si>
  <si>
    <t>CENTRO DE SALUD CON SERVICIOS AMPLIADOS (CESSA) CAÃ‘ADA MORELOS</t>
  </si>
  <si>
    <t>MORELOS CAÃ‘ADA</t>
  </si>
  <si>
    <t>PLSSA009061</t>
  </si>
  <si>
    <t>CENTRO DE SALUD DE 2 NUCLEOS BASICOS CUAPIAXTLA DE MADERO</t>
  </si>
  <si>
    <t>CUAPIAXTLA DE MADERO</t>
  </si>
  <si>
    <t>PLSSA009052</t>
  </si>
  <si>
    <t>CENTRO DE SALUD DE DOS NUCLEOS BASICOS SAN JERONIMO OCOTITLAN</t>
  </si>
  <si>
    <t>SAN JERONIMO OCOTITLAN</t>
  </si>
  <si>
    <t>PLSSA009043</t>
  </si>
  <si>
    <t>CENTRO DE SALUD 2 NUCLEOS BASICOS MAS DENTAL XOCHITLAN</t>
  </si>
  <si>
    <t>XOCHITLAN</t>
  </si>
  <si>
    <t>XOCHITLAN TODOS SANTOS</t>
  </si>
  <si>
    <t>PLSSA009034</t>
  </si>
  <si>
    <t>CENTRO DE SALUD CON SERVICIOS AMPLIADOS IZUCAR DE MATAMOROS</t>
  </si>
  <si>
    <t>LOMAS DE ALCHICHICA</t>
  </si>
  <si>
    <t>PLSSA009025</t>
  </si>
  <si>
    <t>CENTRO DE SALUD URBANO CHIAUTLA DE TAPIA</t>
  </si>
  <si>
    <t>CIUDAD DE CHIAUTLA DE TAPIA</t>
  </si>
  <si>
    <t>CHIAUTLA</t>
  </si>
  <si>
    <t>PLSSA009010</t>
  </si>
  <si>
    <t>CENTRO DE SALUD CHILCHOTLA</t>
  </si>
  <si>
    <t>RAFAEL J. GARCIA</t>
  </si>
  <si>
    <t>PLSSA008992</t>
  </si>
  <si>
    <t>CENTRO DE SALUD XONACATLAN</t>
  </si>
  <si>
    <t>SANTIAGO XONACATLAN</t>
  </si>
  <si>
    <t>PLSSA008983</t>
  </si>
  <si>
    <t>CENTRO DE SALUD CON SERVICIOS AMPLIADOS (CESSA) TEZIUTLAN</t>
  </si>
  <si>
    <t>PLSSA008974</t>
  </si>
  <si>
    <t>CENTRO DE SALUD SAN ANDRES LAS VEGAS</t>
  </si>
  <si>
    <t>AMOZOC DE MOTA</t>
  </si>
  <si>
    <t>AMOZOC</t>
  </si>
  <si>
    <t>PLSSA008965</t>
  </si>
  <si>
    <t>CENTRO DE SALUD CON SERVICIOS AMPLIADOS (CESSA) CHIGNAHUAPAN</t>
  </si>
  <si>
    <t>PLSSA008950</t>
  </si>
  <si>
    <t>CENTRO DE SALUD TLALTENANGO</t>
  </si>
  <si>
    <t>PLSSA008932</t>
  </si>
  <si>
    <t>CENTRO DE SALUD SAN NICOLAS BUENOS AIRES</t>
  </si>
  <si>
    <t>SAN NICOLAS BUENOS AIRES</t>
  </si>
  <si>
    <t>PLSSA008923</t>
  </si>
  <si>
    <t>CENTRO DE SALUD SAN ANDRES CALPAN</t>
  </si>
  <si>
    <t>SAN ANDRES CALPAN</t>
  </si>
  <si>
    <t>CALPAN</t>
  </si>
  <si>
    <t>PLSSA008914</t>
  </si>
  <si>
    <t>CENTRO DE SALUD AZUMBILLA</t>
  </si>
  <si>
    <t>AZUMBILLA</t>
  </si>
  <si>
    <t>PLSSA008905</t>
  </si>
  <si>
    <t>CENTRO DE SALUD CON SERVICIOS AMPLIADOS (CESSA) SANTIAGO MIAHUATLAN</t>
  </si>
  <si>
    <t>SANTIAGO MIAHUATLAN</t>
  </si>
  <si>
    <t>PLSSA008890</t>
  </si>
  <si>
    <t>CENTRO DE SALUD CON SERVICIOS AMPLIADOS (CESSA) TLATLAUQUITEPEC</t>
  </si>
  <si>
    <t>CIUDAD DE TLATLAUQUITEPEC</t>
  </si>
  <si>
    <t>PLSSA008872</t>
  </si>
  <si>
    <t>CENTRO DE SALUD DE MAGDALENA CUAYUCATEPEC</t>
  </si>
  <si>
    <t>MAGDALENA CUAYUCATEPEC</t>
  </si>
  <si>
    <t>PLSSA008863</t>
  </si>
  <si>
    <t>CENTRO DE SALUD CON SERVICIOS AMPLIADOS (CESSA) SAN PEDRO CHOLULA</t>
  </si>
  <si>
    <t>PLSSA008854</t>
  </si>
  <si>
    <t>CENTRO DE SALUD CON SERVICIOS AMPLIADOS (CESSA) DE TEPEACA</t>
  </si>
  <si>
    <t>PLSSA008845</t>
  </si>
  <si>
    <t>CENTRO DE SALUD XALTEPUXTLA</t>
  </si>
  <si>
    <t>XALTEPUXTLA</t>
  </si>
  <si>
    <t>PLSSA008830</t>
  </si>
  <si>
    <t>CENTRO DE SALUD DE SAN PABLO TEPETZINGO</t>
  </si>
  <si>
    <t>SAN PABLO TEPETZINGO</t>
  </si>
  <si>
    <t>PLSSA008821</t>
  </si>
  <si>
    <t>CENTRO DE SALUD SAN ANTONIO SOLEDAD</t>
  </si>
  <si>
    <t>SAN ANTONIO SOLEDAD</t>
  </si>
  <si>
    <t>PLSSA008812</t>
  </si>
  <si>
    <t>CENTRO DE SALUD CON SERVICIOS AMPLIADOS (CESSA) DE TOCHTEPEC</t>
  </si>
  <si>
    <t>TOCHTEPEC</t>
  </si>
  <si>
    <t>PLSSA008803</t>
  </si>
  <si>
    <t>CENTRO DE SALUD SAN JERONIMO TECUANIPAN</t>
  </si>
  <si>
    <t>SAN JERONIMO TECUANIPAN</t>
  </si>
  <si>
    <t>PLSSA008794</t>
  </si>
  <si>
    <t>CENTRO DE SALUD MIRAVALLES</t>
  </si>
  <si>
    <t>PLSSA008785</t>
  </si>
  <si>
    <t>CENTRO DE SALUD GUADALUPE HIDALGO</t>
  </si>
  <si>
    <t>PLSSA008770</t>
  </si>
  <si>
    <t>MODULO DE MEDICINA TRADICIONAL ZOQUITLAN</t>
  </si>
  <si>
    <t>PLSSA008761</t>
  </si>
  <si>
    <t>CARAVANA NICOLAS BRAVO</t>
  </si>
  <si>
    <t>PLSSA008632</t>
  </si>
  <si>
    <t>CARAVANA TOCHIMILCO</t>
  </si>
  <si>
    <t>PLSSA008623</t>
  </si>
  <si>
    <t>CENTRO DE SALUD TEPANGO DE RODRIGUEZ</t>
  </si>
  <si>
    <t>TEPANGO DE RODRIGUEZ</t>
  </si>
  <si>
    <t>PLSSA008605</t>
  </si>
  <si>
    <t>CENTRO DE SALUD SAN SEBASTIAN TETELES</t>
  </si>
  <si>
    <t>SAN SEBASTIAN TETELES</t>
  </si>
  <si>
    <t>PLSSA008590</t>
  </si>
  <si>
    <t>SAN JOSE IXTAPA</t>
  </si>
  <si>
    <t>PLSSA008581</t>
  </si>
  <si>
    <t>CENTRO DE SALUD SAN ANDRES AZUMIATLA</t>
  </si>
  <si>
    <t>SAN ANDRES AZUMIATLA</t>
  </si>
  <si>
    <t>PLSSA008563</t>
  </si>
  <si>
    <t>CENTRO DE SALUD ALHUACA</t>
  </si>
  <si>
    <t>ALHUACA</t>
  </si>
  <si>
    <t>PLSSA008554</t>
  </si>
  <si>
    <t>CENTRO DE SALUD PALMARITO TOCHAPAN</t>
  </si>
  <si>
    <t>PALMARITO TOCHAPAN</t>
  </si>
  <si>
    <t>PLSSA008545</t>
  </si>
  <si>
    <t>CENTRO DE SALUD SANTA URSULA CHICONQUIAC</t>
  </si>
  <si>
    <t>SANTA URSULA CHICONQUIAC</t>
  </si>
  <si>
    <t>PLSSA008530</t>
  </si>
  <si>
    <t>CENTRO DE SALUD SAN BARTOLO TEONTEPEC</t>
  </si>
  <si>
    <t>SAN BARTOLO TEONTEPEC</t>
  </si>
  <si>
    <t>PLSSA008521</t>
  </si>
  <si>
    <t>CENTRO DE SALUD CON SERVICIOS AMPLIADOS (CESSA) DE AMOZOC</t>
  </si>
  <si>
    <t>PLSSA008503</t>
  </si>
  <si>
    <t>CENTRO DE SALUD SAN MIGUEL EL CRISTO CANOA</t>
  </si>
  <si>
    <t>SAN MIGUEL CANOA</t>
  </si>
  <si>
    <t>PLSSA008494</t>
  </si>
  <si>
    <t>CENTRO DE SALUD XOCHITLAN</t>
  </si>
  <si>
    <t>XOCHITLAN DE VICENTE SUAREZ</t>
  </si>
  <si>
    <t>PLSSA008470</t>
  </si>
  <si>
    <t>CENTRO DE SALUD CON SERVICIOS AMPLIADOS DE TLACHICHUCA</t>
  </si>
  <si>
    <t>TLACHICHUCA</t>
  </si>
  <si>
    <t>PLSSA008461</t>
  </si>
  <si>
    <t>CENTRO DE SALUD CON SERVICIOS AMPLIADOS (CESSA) TEHUACAN</t>
  </si>
  <si>
    <t>PLSSA008452</t>
  </si>
  <si>
    <t>CENTRO DE SALUD SAN GREGORIO ZACAPECHPAN</t>
  </si>
  <si>
    <t>PLSSA008443</t>
  </si>
  <si>
    <t>CENTRO DE SALUD CON SERVICIOS AMPLIADOS (CESSA) ALCOMUNGA</t>
  </si>
  <si>
    <t>SAN SEBASTIAN ALCOMUNGA</t>
  </si>
  <si>
    <t>PLSSA008434</t>
  </si>
  <si>
    <t>CARAVANA HUEYTAMALCO</t>
  </si>
  <si>
    <t>PLSSA008401</t>
  </si>
  <si>
    <t>CARAVANA TLATLAUQUITEPEC</t>
  </si>
  <si>
    <t>CHICUACO</t>
  </si>
  <si>
    <t>PLSSA008392</t>
  </si>
  <si>
    <t>CENTRO DE SALUD SAN JOSE CUYACHAPA</t>
  </si>
  <si>
    <t>SAN JOSE CUYACHAPA</t>
  </si>
  <si>
    <t>PLSSA008383</t>
  </si>
  <si>
    <t>CENTRO DE SALUD ZOAPAN</t>
  </si>
  <si>
    <t>SAN MIGUEL ZOAPAN</t>
  </si>
  <si>
    <t>PLSSA008374</t>
  </si>
  <si>
    <t>CENTRO DE SALUD TEPETITLAN</t>
  </si>
  <si>
    <t>SANTA CECILIA TEPETITLAN</t>
  </si>
  <si>
    <t>PLSSA008365</t>
  </si>
  <si>
    <t>CENTRO DE SALUD SAN MIGUEL TENEXTATILOYAN</t>
  </si>
  <si>
    <t>SAN MIGUEL TENEXTATILOYAN</t>
  </si>
  <si>
    <t>ZAUTLA</t>
  </si>
  <si>
    <t>PLSSA008350</t>
  </si>
  <si>
    <t>CENTRO DE SALUD EL ALAMO</t>
  </si>
  <si>
    <t>PLSSA008341</t>
  </si>
  <si>
    <t>CENTRO DE SALUD TLAXCALANTONGO</t>
  </si>
  <si>
    <t>TLAXCALANTONGO</t>
  </si>
  <si>
    <t>PLSSA008332</t>
  </si>
  <si>
    <t>CENTRO DE SALUD DE SAN MARTIN RINCONADA</t>
  </si>
  <si>
    <t>SAN MARTIN RINCONADA</t>
  </si>
  <si>
    <t>MAZAPILTEPEC DE JUAREZ</t>
  </si>
  <si>
    <t>PLSSA008323</t>
  </si>
  <si>
    <t>CENTRO DE SALUD XACAXOMULCO</t>
  </si>
  <si>
    <t>XACAXOMULCO</t>
  </si>
  <si>
    <t>PLSSA008314</t>
  </si>
  <si>
    <t>CENTRO DE SALUD TENAMPULCO</t>
  </si>
  <si>
    <t>EL CHACAL</t>
  </si>
  <si>
    <t>TENAMPULCO</t>
  </si>
  <si>
    <t>PLSSA008305</t>
  </si>
  <si>
    <t>CENTRO DE SALUD HUEYTAMALCO</t>
  </si>
  <si>
    <t>PLSSA008290</t>
  </si>
  <si>
    <t>CENTRO DE SALUD DE SERVICIOS AMPLIADOS DE XICOTEPEC</t>
  </si>
  <si>
    <t>PLSSA008263</t>
  </si>
  <si>
    <t>PLSSA006451</t>
  </si>
  <si>
    <t xml:space="preserve">CENTRO DE SALUD SAN MIGUEL IXITLAN </t>
  </si>
  <si>
    <t>SAN MIGUEL IXITLAN</t>
  </si>
  <si>
    <t>PLSSA006422</t>
  </si>
  <si>
    <t>CENTRO DE SALUD DE 1 NUCLEO BASICO MAS DENTAL SAN FELIPE TEPEMAXALCO</t>
  </si>
  <si>
    <t>SAN FELIPE TEPEMAXALCO</t>
  </si>
  <si>
    <t>TEPEMAXALCO</t>
  </si>
  <si>
    <t>PLSSA006405</t>
  </si>
  <si>
    <t>CENTRO DE SALUD DE SAN PEDRO OCOTLAN</t>
  </si>
  <si>
    <t>SAN PEDRO OCOTLAN</t>
  </si>
  <si>
    <t>CHILA DE LA SAL</t>
  </si>
  <si>
    <t>PLSSA006393</t>
  </si>
  <si>
    <t>CENTRO DE SALUD SAN PEDRO CUAYUCA</t>
  </si>
  <si>
    <t>SAN PEDRO CUAYUCA</t>
  </si>
  <si>
    <t>CUAYUCA DE ANDRADE</t>
  </si>
  <si>
    <t>PLSSA006376</t>
  </si>
  <si>
    <t>CENTRO DE SALUD URBANO ACATLAN DE OSORIO</t>
  </si>
  <si>
    <t>PLSSA006364</t>
  </si>
  <si>
    <t>UNIDAD MOVIL DE SALUD UMS-005</t>
  </si>
  <si>
    <t>PLSSA006340</t>
  </si>
  <si>
    <t>CESSA SAN SEBASTIAN DE APARICIO</t>
  </si>
  <si>
    <t>SAN SEBASTIAN DE APARICIO</t>
  </si>
  <si>
    <t>PLSSA006294</t>
  </si>
  <si>
    <t>CESSA SAN JOSE CHIAPA</t>
  </si>
  <si>
    <t>PLSSA006282</t>
  </si>
  <si>
    <t>CENTRO DE SALUD 2 NUCLEOS BASICOS CON DENTAL SANTA INES AHUATEMPAN</t>
  </si>
  <si>
    <t>SANTA INES AHUATEMPAN</t>
  </si>
  <si>
    <t>PLSSA006270</t>
  </si>
  <si>
    <t>CENTRO DE SALUD DE UN NUCLEO BASICO MAS DENTAL YEHUALTEPEC</t>
  </si>
  <si>
    <t>PLSSA006265</t>
  </si>
  <si>
    <t>CENTRO COMUNITARIO DE SALUD MENTAL Y ADICCIONES ATLIXCO</t>
  </si>
  <si>
    <t>PLSSA006253</t>
  </si>
  <si>
    <t>CENTRO DE SALUD SANTA ANA ACOZAUTLA</t>
  </si>
  <si>
    <t>SANTA ANA ACOZAUTLA</t>
  </si>
  <si>
    <t>PLSSA006241</t>
  </si>
  <si>
    <t>CENTRO DE SALUD METLALTOYUCA</t>
  </si>
  <si>
    <t>METLALTOYUCA</t>
  </si>
  <si>
    <t>PLSSA006236</t>
  </si>
  <si>
    <t>CENTRO COMUNITARIO DE SALUD MENTAL Y ADICCIONES IZUCAR DE MATAMOROS</t>
  </si>
  <si>
    <t>PLSSA006224</t>
  </si>
  <si>
    <t>CENTRO DE SALUD CHAPULCO</t>
  </si>
  <si>
    <t>CHAPULCO</t>
  </si>
  <si>
    <t>PLSSA006212</t>
  </si>
  <si>
    <t>CENTRO DE SALUD ELOXOCHITLAN</t>
  </si>
  <si>
    <t>PLSSA006200</t>
  </si>
  <si>
    <t>CENTRO DE SALUD DOMINGO ARENAS</t>
  </si>
  <si>
    <t>DOMINGO ARENAS</t>
  </si>
  <si>
    <t>PLSSA006195</t>
  </si>
  <si>
    <t>CENTRO DE SALUD SAN GREGORIO ATZOMPA-CHIPILO</t>
  </si>
  <si>
    <t>CHIPILO DE FRANCISCO JAVIER MINA</t>
  </si>
  <si>
    <t>SAN GREGORIO ATZOMPA</t>
  </si>
  <si>
    <t>PLSSA006171</t>
  </si>
  <si>
    <t>CENTRO DE SALUD SAN LORENZO ALMECATLA</t>
  </si>
  <si>
    <t>SAN LORENZO ALMECATLA</t>
  </si>
  <si>
    <t>PLSSA006166</t>
  </si>
  <si>
    <t>PLSSA006154</t>
  </si>
  <si>
    <t>CENTRO DE SALUD DE  AQUIXTLA</t>
  </si>
  <si>
    <t>AQUIXTLA</t>
  </si>
  <si>
    <t>PLSSA006142</t>
  </si>
  <si>
    <t>CENTRO DE SALUD CON SERVICIOS AMPLIADOS ATZITZINTLA</t>
  </si>
  <si>
    <t>ATZITZINTLA</t>
  </si>
  <si>
    <t>PLSSA006130</t>
  </si>
  <si>
    <t>CENTRO DE SALUD SAN JUAN EPATLAN</t>
  </si>
  <si>
    <t>SAN JUAN EPATLAN</t>
  </si>
  <si>
    <t>EPATLAN</t>
  </si>
  <si>
    <t>PLSSA006125</t>
  </si>
  <si>
    <t>CENTRO DE SALUD MOLCAXAC</t>
  </si>
  <si>
    <t>MOLCAXAC</t>
  </si>
  <si>
    <t>PLSSA006113</t>
  </si>
  <si>
    <t>CENTRO DE SALUD SAN MARTIN ATEXCAL</t>
  </si>
  <si>
    <t>PLSSA006101</t>
  </si>
  <si>
    <t>CENTRO DE SALUD SAN SALVADOR HUIXCOLOTLA</t>
  </si>
  <si>
    <t>SAN SALVADOR HUIXCOLOTLA</t>
  </si>
  <si>
    <t>PLSSA006096</t>
  </si>
  <si>
    <t>CENTRO DE SALUD OCOTEPEC</t>
  </si>
  <si>
    <t>OCOTEPEC</t>
  </si>
  <si>
    <t>PLSSA006084</t>
  </si>
  <si>
    <t>CENTRO DE SALUD SAN JUAN LLANO GRANDE</t>
  </si>
  <si>
    <t>SAN JUAN LLANO GRANDE</t>
  </si>
  <si>
    <t>SAN PEDRO YELOIXTLAHUACA</t>
  </si>
  <si>
    <t>PLSSA006072</t>
  </si>
  <si>
    <t>CESSA TLAXCALANCINGO</t>
  </si>
  <si>
    <t>PLSSA006060</t>
  </si>
  <si>
    <t>CENTRO DE SALUD TEPEYAHUALCO</t>
  </si>
  <si>
    <t>TEPEYAHUALCO</t>
  </si>
  <si>
    <t>PLSSA006055</t>
  </si>
  <si>
    <t>CESSA XONACATEPEC</t>
  </si>
  <si>
    <t>SANTA MARIA XONACATEPEC</t>
  </si>
  <si>
    <t>PLSSA006043</t>
  </si>
  <si>
    <t>CENTRO DE SALUD SAN MATEO MENDIZABAL</t>
  </si>
  <si>
    <t>PLSSA006031</t>
  </si>
  <si>
    <t>CESSA DE HUAQUECHULA</t>
  </si>
  <si>
    <t>CACALOXUCHITL</t>
  </si>
  <si>
    <t>PLSSA006026</t>
  </si>
  <si>
    <t>CENTRO DE SALUD ALJOJUCA</t>
  </si>
  <si>
    <t>ALJOJUCA</t>
  </si>
  <si>
    <t>PLSSA006014</t>
  </si>
  <si>
    <t>CARAVANA ELOXOCHITLAN TIPO 0</t>
  </si>
  <si>
    <t>PLSSA006002</t>
  </si>
  <si>
    <t>CENTRO DE SALUD URBANO TEPEYAC</t>
  </si>
  <si>
    <t>PLSSA005990</t>
  </si>
  <si>
    <t>CENTRO DE SALUD 2 DE MARZO</t>
  </si>
  <si>
    <t>PLSSA005985</t>
  </si>
  <si>
    <t>UNIDAD MOVIL DE SALUD MS - 030</t>
  </si>
  <si>
    <t>PLSSA005973</t>
  </si>
  <si>
    <t>CENTRO DE SALUD PETLALCINGO</t>
  </si>
  <si>
    <t>PETLALCINGO</t>
  </si>
  <si>
    <t>PLSSA005961</t>
  </si>
  <si>
    <t>CARAVANA HUITZILAN DE SERDAN TIPO 0</t>
  </si>
  <si>
    <t>PLSSA005956</t>
  </si>
  <si>
    <t>UNIDAD MOVIL DE SALUD UMS - 032</t>
  </si>
  <si>
    <t>PLSSA005944</t>
  </si>
  <si>
    <t>CARAVANA HUEYTALPAN TIPO 0</t>
  </si>
  <si>
    <t>PLSSA005932</t>
  </si>
  <si>
    <t>CENTRO DE SALUD ATLA</t>
  </si>
  <si>
    <t>PLSSA005920</t>
  </si>
  <si>
    <t>UNIDAD MOVIL DE SALUD UMS - 027</t>
  </si>
  <si>
    <t>PLSSA005915</t>
  </si>
  <si>
    <t>CENTRO DE SALUD 1 NUCLEO BASICO ATENCINGO</t>
  </si>
  <si>
    <t>ATENCINGO</t>
  </si>
  <si>
    <t>CHIETLA</t>
  </si>
  <si>
    <t>PLSSA005903</t>
  </si>
  <si>
    <t>CENTRO DE SALUD DOS NUCLEOS + 1 DENTAL HUEHUETLAN EL CHICO</t>
  </si>
  <si>
    <t>HUEHUETLAN EL CHICO</t>
  </si>
  <si>
    <t>PLSSA005886</t>
  </si>
  <si>
    <t>CENTRO DE SALUD SAN MARTIN CALTENCO</t>
  </si>
  <si>
    <t>SAN MARTIN CALTENCO</t>
  </si>
  <si>
    <t>PLSSA005874</t>
  </si>
  <si>
    <t>CENTRO DE SALUD BELLA VISTA DE VICTORIA</t>
  </si>
  <si>
    <t>BELLAVISTA DE VICTORIA (SAN JOSE BELLAVISTA)</t>
  </si>
  <si>
    <t>PLSSA005862</t>
  </si>
  <si>
    <t>CENTRO DE SALUD SANTA CRUZ HUITZILTEPEC</t>
  </si>
  <si>
    <t>SANTA CRUZ HUITZILTEPEC</t>
  </si>
  <si>
    <t>PLSSA005850</t>
  </si>
  <si>
    <t>CENTRO DE SALUD SAN FRANCISCO TEPEYECAC</t>
  </si>
  <si>
    <t>SAN FRANCISCO TEPEYECAC</t>
  </si>
  <si>
    <t>PLSSA005845</t>
  </si>
  <si>
    <t>CENTRO DE SALUD SAN BALTAZAR TEMAXCALAC</t>
  </si>
  <si>
    <t>SAN BALTAZAR TEMAXCALAC (LA CIENEGA)</t>
  </si>
  <si>
    <t>PLSSA005833</t>
  </si>
  <si>
    <t>UNIDAD DE ONCOLOGIA</t>
  </si>
  <si>
    <t>PLSSA005821</t>
  </si>
  <si>
    <t>PLSSA005816</t>
  </si>
  <si>
    <t>CENTRO DE SALUD SAN SIMON CHICOMETEPEC</t>
  </si>
  <si>
    <t>CHICOMETEPEC (SAN SIMON)</t>
  </si>
  <si>
    <t>PLSSA005746</t>
  </si>
  <si>
    <t>CENTRO DE SALUD SAN MARCOS NECOXTLA</t>
  </si>
  <si>
    <t>SAN MARCOS NECOXTLA</t>
  </si>
  <si>
    <t>PLSSA005705</t>
  </si>
  <si>
    <t>CENTRO DE SALUD SAN JOSE AXUXCO</t>
  </si>
  <si>
    <t>SAN JOSE AXUXCO</t>
  </si>
  <si>
    <t>PLSSA005681</t>
  </si>
  <si>
    <t>CENTRO DE SALUD CONCEPCION CAPULAC</t>
  </si>
  <si>
    <t>CONCEPCION CAPULAC (LA EX-HACIENDA)</t>
  </si>
  <si>
    <t>PLSSA005652</t>
  </si>
  <si>
    <t>CENTRO DE SALUD NECTEPEC</t>
  </si>
  <si>
    <t>NECTEPEC</t>
  </si>
  <si>
    <t>PLSSA005635</t>
  </si>
  <si>
    <t>CENTRO DE SALUD TEOPANCINGO</t>
  </si>
  <si>
    <t>TEOPANCINGO</t>
  </si>
  <si>
    <t>PLSSA005611</t>
  </si>
  <si>
    <t>CENTRO DE SALUD SAN JUAN TEPULCO</t>
  </si>
  <si>
    <t>SAN JUAN TEPULCO</t>
  </si>
  <si>
    <t>PLSSA005594</t>
  </si>
  <si>
    <t>CENTRO DE SALUD LA UNION</t>
  </si>
  <si>
    <t>PLSSA005582</t>
  </si>
  <si>
    <t>CENTRO DE SALUD CHIPILO DE FRANCISCO JAVIER MINA</t>
  </si>
  <si>
    <t>PLSSA005570</t>
  </si>
  <si>
    <t>CENTRO DE SALUD MAGDALENA YANCUITLALPAN</t>
  </si>
  <si>
    <t>LA MAGDALENA YANCUITLALPAN</t>
  </si>
  <si>
    <t>TOCHIMILCO</t>
  </si>
  <si>
    <t>PLSSA005565</t>
  </si>
  <si>
    <t>CENTRO DE SALUD ATOLUCA</t>
  </si>
  <si>
    <t>ATOLUCA</t>
  </si>
  <si>
    <t>PLSSA005553</t>
  </si>
  <si>
    <t>CENTRO DE SALUD JOSE MARIA PINO SUAREZ</t>
  </si>
  <si>
    <t>PLSSA005541</t>
  </si>
  <si>
    <t>CENTRO DE SALUD SANTA CRUZ ACAPA</t>
  </si>
  <si>
    <t>SANTA CRUZ ACAPA</t>
  </si>
  <si>
    <t>PLSSA005536</t>
  </si>
  <si>
    <t>CENTRO DE SALUD SAN CRISTOBAL TEPETEOPAN</t>
  </si>
  <si>
    <t>SAN CRISTOBAL TEPETEOPAN</t>
  </si>
  <si>
    <t>PLSSA005524</t>
  </si>
  <si>
    <t>CENTRO DE SALUD TEPETLAMPA</t>
  </si>
  <si>
    <t>PLSSA005512</t>
  </si>
  <si>
    <t>CENTRO DE SALUD CANDELARIA PORTEZUELOS</t>
  </si>
  <si>
    <t>CANDELARIA PORTEZUELO</t>
  </si>
  <si>
    <t>PLSSA005500</t>
  </si>
  <si>
    <t>CENTRO DE SALUD CASA BLANCA</t>
  </si>
  <si>
    <t>PLSSA005495</t>
  </si>
  <si>
    <t>CENTRO DE SALUD CHICHICUAUTLA</t>
  </si>
  <si>
    <t>CHICHICUAUTLA</t>
  </si>
  <si>
    <t>PLSSA005483</t>
  </si>
  <si>
    <t>CENTRO DE SALUD SAN CRISTOBAL TEPATLAXCO</t>
  </si>
  <si>
    <t>SAN CRISTOBAL TEPATLAXCO</t>
  </si>
  <si>
    <t>PLSSA005471</t>
  </si>
  <si>
    <t>CENTRO DE SALUD XICOTENCO DE MORELOS</t>
  </si>
  <si>
    <t>PLSSA005466</t>
  </si>
  <si>
    <t>CENTRO DE SALUD SAN MATEO</t>
  </si>
  <si>
    <t>SAN MATEO SOLTEPEC</t>
  </si>
  <si>
    <t>PLSSA005454</t>
  </si>
  <si>
    <t>CENTRO DE SALUD TEMEXTLA</t>
  </si>
  <si>
    <t>TEMEXTLA</t>
  </si>
  <si>
    <t>PLSSA005442</t>
  </si>
  <si>
    <t>CENTRO DE SALUD SAN BARTOLOME TEPETLACALTECHCO</t>
  </si>
  <si>
    <t>SAN BARTOLOME TEPETLACALTECHCO</t>
  </si>
  <si>
    <t>PLSSA005430</t>
  </si>
  <si>
    <t>CENTRO DE SALUD OXTOTIPAN</t>
  </si>
  <si>
    <t>SANTA MARIA OXTOTIPAN</t>
  </si>
  <si>
    <t>PLSSA005425</t>
  </si>
  <si>
    <t>CENTRO DE SALUD SAN JOSE CARPINTEROS</t>
  </si>
  <si>
    <t>SAN JOSE CARPINTEROS</t>
  </si>
  <si>
    <t>PLSSA005413</t>
  </si>
  <si>
    <t>CENTRO DE SALUD LA PURISIMA</t>
  </si>
  <si>
    <t>PLSSA005401</t>
  </si>
  <si>
    <t>CENTRO DE SALUD SAN SALVADOR CHACHAPA</t>
  </si>
  <si>
    <t>PLSSA005396</t>
  </si>
  <si>
    <t>CENTRO DE SALUD SAN RAFAEL LA PAZ</t>
  </si>
  <si>
    <t>SAN RAFAEL LA PAZ</t>
  </si>
  <si>
    <t>PLSSA005360</t>
  </si>
  <si>
    <t>CENTRO DE SALUD TRINIDAD TEPANGO</t>
  </si>
  <si>
    <t>PLSSA005326</t>
  </si>
  <si>
    <t>CENTRO DE SALUD SAN RAFAEL COMAC</t>
  </si>
  <si>
    <t>PLSSA005314</t>
  </si>
  <si>
    <t>CENTRO DE SALUD SAN ANTONIO CACALOTEPEC</t>
  </si>
  <si>
    <t>PLSSA005302</t>
  </si>
  <si>
    <t>CENTRO DE SALUD IXTACTENANGO</t>
  </si>
  <si>
    <t>IXTACTENANGO</t>
  </si>
  <si>
    <t>PLSSA005290</t>
  </si>
  <si>
    <t>CENTRO DE SALUD LAS LAJAS</t>
  </si>
  <si>
    <t>LAS LAJAS (SEGUNDA SECCION)</t>
  </si>
  <si>
    <t>PLSSA005285</t>
  </si>
  <si>
    <t>CENTRO DE SALUD ZOQUITLA</t>
  </si>
  <si>
    <t>ZOQUITLA</t>
  </si>
  <si>
    <t>PLSSA005273</t>
  </si>
  <si>
    <t>CENTRO DE SALUD JILOTZINGO</t>
  </si>
  <si>
    <t>JILOTZINGO</t>
  </si>
  <si>
    <t>PLSSA005261</t>
  </si>
  <si>
    <t>CENTRO DE SALUD XITLAMA</t>
  </si>
  <si>
    <t>XITLAMA</t>
  </si>
  <si>
    <t>PLSSA005256</t>
  </si>
  <si>
    <t>CENTRO DE SALUD CACALOC</t>
  </si>
  <si>
    <t>CACALOC</t>
  </si>
  <si>
    <t>PLSSA005244</t>
  </si>
  <si>
    <t>CENTRO DE SALUD ZOQUIAPAN</t>
  </si>
  <si>
    <t>PLSSA005220</t>
  </si>
  <si>
    <t>CENTRO DE SALUD ZINACATEPEC</t>
  </si>
  <si>
    <t>SAN SEBASTIAN ZINACATEPEC</t>
  </si>
  <si>
    <t>ZINACATEPEC</t>
  </si>
  <si>
    <t>PLSSA005215</t>
  </si>
  <si>
    <t>CENTRO DE SALUD LOMA BONITA</t>
  </si>
  <si>
    <t>ZIHUATEUTLA</t>
  </si>
  <si>
    <t>PLSSA005203</t>
  </si>
  <si>
    <t>CENTRO DE SALUD TENANGUITO</t>
  </si>
  <si>
    <t>TENANGUITO</t>
  </si>
  <si>
    <t>PLSSA005191</t>
  </si>
  <si>
    <t>CENTRO DE SALUD TELOLOTLA</t>
  </si>
  <si>
    <t>TELOLOTLA</t>
  </si>
  <si>
    <t>PLSSA005186</t>
  </si>
  <si>
    <t>CENTRO DE SALUD MAZACOATLAN</t>
  </si>
  <si>
    <t>MAZACOATLAN</t>
  </si>
  <si>
    <t>PLSSA005174</t>
  </si>
  <si>
    <t>CENTRO DE SALUD SAN ANDRES YAHUITLALPAN</t>
  </si>
  <si>
    <t>SAN ANDRES YAHUITLALPAN</t>
  </si>
  <si>
    <t>PLSSA005162</t>
  </si>
  <si>
    <t>CENTRO DE SALUD ROSA DE CASTILLA</t>
  </si>
  <si>
    <t>ROSA DE CASTILLA</t>
  </si>
  <si>
    <t>PLSSA005150</t>
  </si>
  <si>
    <t>CENTRO DE SALUD EMILIO CARRANZA</t>
  </si>
  <si>
    <t>EMILIO CARRANZA (SANTA CRUZ)</t>
  </si>
  <si>
    <t>PLSSA005145</t>
  </si>
  <si>
    <t>CENTRO DE SALUD PLAN DE AYALA</t>
  </si>
  <si>
    <t>LAS TRANCAS</t>
  </si>
  <si>
    <t>PLSSA005133</t>
  </si>
  <si>
    <t>CENTRO DE SALUD ZARAGOZA</t>
  </si>
  <si>
    <t>PLSSA005121</t>
  </si>
  <si>
    <t>CENTRO DE SALUD TUXTLA</t>
  </si>
  <si>
    <t>TUXTLA</t>
  </si>
  <si>
    <t>PLSSA005116</t>
  </si>
  <si>
    <t>CENTRO DE SALUD ATZUMBA</t>
  </si>
  <si>
    <t>SAN PEDRO ATZUMBA</t>
  </si>
  <si>
    <t>ZAPOTITLAN</t>
  </si>
  <si>
    <t>PLSSA005092</t>
  </si>
  <si>
    <t>CENTRO DE SALUD TEXCALA</t>
  </si>
  <si>
    <t>SAN ANTONIO TEXCALA</t>
  </si>
  <si>
    <t>PLSSA005080</t>
  </si>
  <si>
    <t>CENTRO DE SALUD XOXONACATLA</t>
  </si>
  <si>
    <t>XOXONACATLA</t>
  </si>
  <si>
    <t>PLSSA005075</t>
  </si>
  <si>
    <t>CENTRO DE SALUD SAN CRISTOBAL XOCHIMILPA</t>
  </si>
  <si>
    <t>SAN CRISTOBAL XOCHIMILPA</t>
  </si>
  <si>
    <t>PLSSA005063</t>
  </si>
  <si>
    <t>CENTRO DE SALUD TOMATLAN</t>
  </si>
  <si>
    <t>PLSSA005051</t>
  </si>
  <si>
    <t>CENTRO DE SALUD TLALIXTLIPA</t>
  </si>
  <si>
    <t>TLALIXTLIPA</t>
  </si>
  <si>
    <t>PLSSA005046</t>
  </si>
  <si>
    <t>CENTRO DE SALUD TEPEIXCO</t>
  </si>
  <si>
    <t>TEPEIXCO</t>
  </si>
  <si>
    <t>PLSSA005034</t>
  </si>
  <si>
    <t>CENTRO DE SALUD SAN MIGUEL TENANGO</t>
  </si>
  <si>
    <t>SAN MIGUEL TENANGO</t>
  </si>
  <si>
    <t>PLSSA005022</t>
  </si>
  <si>
    <t>CENTRO DE SALUD SAN PEDRO ATMATLA</t>
  </si>
  <si>
    <t>SAN PEDRO ATMATLA</t>
  </si>
  <si>
    <t>PLSSA005010</t>
  </si>
  <si>
    <t>CENTRO DE SALUD OTLATLAN</t>
  </si>
  <si>
    <t>OTLATLAN</t>
  </si>
  <si>
    <t>PLSSA005005</t>
  </si>
  <si>
    <t>CENTRO DE SALUD JICOLAPA</t>
  </si>
  <si>
    <t>JICOLAPA</t>
  </si>
  <si>
    <t>PLSSA004993</t>
  </si>
  <si>
    <t>CENTRO DE SALUD CAMOTEPEC</t>
  </si>
  <si>
    <t>CAMOTEPEC</t>
  </si>
  <si>
    <t>PLSSA004981</t>
  </si>
  <si>
    <t>CENTRO DE SALUD ATZINGO</t>
  </si>
  <si>
    <t>ATZINGO (LA CUMBRE)</t>
  </si>
  <si>
    <t>PLSSA004976</t>
  </si>
  <si>
    <t>CENTRO DE SALUD URBANO ZACATLAN</t>
  </si>
  <si>
    <t>PLSSA004964</t>
  </si>
  <si>
    <t>CENTRO DE SALUD XOCHITEPEC</t>
  </si>
  <si>
    <t>XOCHITEPEC</t>
  </si>
  <si>
    <t>PLSSA004940</t>
  </si>
  <si>
    <t>CENTRO DE SALUD XALACAPAN</t>
  </si>
  <si>
    <t>PLSSA004935</t>
  </si>
  <si>
    <t>CENTRO DE SALUD TATOXCAC</t>
  </si>
  <si>
    <t>TATOXCAC</t>
  </si>
  <si>
    <t>PLSSA004923</t>
  </si>
  <si>
    <t>CENTRO DE SALUD SAN JUAN TAHITIC</t>
  </si>
  <si>
    <t>SAN JUAN TAHITIC</t>
  </si>
  <si>
    <t>PLSSA004911</t>
  </si>
  <si>
    <t>PLSSA004906</t>
  </si>
  <si>
    <t>CENTRO DE SALUD LAS LOMAS</t>
  </si>
  <si>
    <t>PLSSA004894</t>
  </si>
  <si>
    <t>CENTRO DE SALUD COMALTEPEC</t>
  </si>
  <si>
    <t>COMALTEPEC</t>
  </si>
  <si>
    <t>PLSSA004882</t>
  </si>
  <si>
    <t>CENTRO DE SALUD ATACPAN</t>
  </si>
  <si>
    <t>ATACPAN</t>
  </si>
  <si>
    <t>PLSSA004870</t>
  </si>
  <si>
    <t>CENTRO DE SALUD URBANO ZACAPOAXTLA</t>
  </si>
  <si>
    <t>PLSSA004865</t>
  </si>
  <si>
    <t>CENTRO DE SALUD SAN MIGUEL ZOZUTLA</t>
  </si>
  <si>
    <t>SAN MIGUEL ZOZUTLA</t>
  </si>
  <si>
    <t>PLSSA004812</t>
  </si>
  <si>
    <t>CENTRO DE SALUD ZOATECPAN</t>
  </si>
  <si>
    <t>ZOATECPAN</t>
  </si>
  <si>
    <t>PLSSA004783</t>
  </si>
  <si>
    <t>CENTRO DE SALUD HUAHUAXTLA</t>
  </si>
  <si>
    <t>HUAHUAXTLA</t>
  </si>
  <si>
    <t>PLSSA004771</t>
  </si>
  <si>
    <t>CENTRO DE SALUD XOCHILTEPEC</t>
  </si>
  <si>
    <t>XOCHILTEPEC</t>
  </si>
  <si>
    <t>PLSSA004754</t>
  </si>
  <si>
    <t>CENTRO DE SALUD CUAXIMALOYAN</t>
  </si>
  <si>
    <t>CUAUXIMALOYAN</t>
  </si>
  <si>
    <t>XOCHIAPULCO</t>
  </si>
  <si>
    <t>PLSSA004742</t>
  </si>
  <si>
    <t>CENTRO DE SALUD XOCHIAPULCO</t>
  </si>
  <si>
    <t>PLSSA004730</t>
  </si>
  <si>
    <t>CENTRO DE SALUD SAN MARTIN</t>
  </si>
  <si>
    <t>PLSSA004725</t>
  </si>
  <si>
    <t>PLSSA004713</t>
  </si>
  <si>
    <t>CENTRO DE SALUD TOMAQUILAPA</t>
  </si>
  <si>
    <t>TOMAQUILAPA</t>
  </si>
  <si>
    <t>PLSSA004701</t>
  </si>
  <si>
    <t>CENTRO DE SALUD SAN SALVADOR (NARANJILLO)</t>
  </si>
  <si>
    <t>SAN SALVADOR (NARANJILLO)</t>
  </si>
  <si>
    <t>PLSSA004696</t>
  </si>
  <si>
    <t>CENTRO DE SALUD SAN ANDRES</t>
  </si>
  <si>
    <t>SAN ANDRES</t>
  </si>
  <si>
    <t>PLSSA004684</t>
  </si>
  <si>
    <t>CENTRO DE SALUD ATECAX</t>
  </si>
  <si>
    <t>ATECAX</t>
  </si>
  <si>
    <t>PLSSA004672</t>
  </si>
  <si>
    <t>PLSSA004655</t>
  </si>
  <si>
    <t>CENTRO DE SALUD SAN PEDRO ITZTLA</t>
  </si>
  <si>
    <t>SAN PEDRO ITZTLA</t>
  </si>
  <si>
    <t>PLSSA004643</t>
  </si>
  <si>
    <t>PLSSA004631</t>
  </si>
  <si>
    <t>CENTRO DE SALUD SAN ANTONIO OCOPETATLAN</t>
  </si>
  <si>
    <t>SAN ANTONIO OCOPETLATLAN</t>
  </si>
  <si>
    <t>PLSSA004626</t>
  </si>
  <si>
    <t>CENTRO DE SALUD XAYACATLAN DE BRAVO</t>
  </si>
  <si>
    <t>XAYACATLAN DE BRAVO</t>
  </si>
  <si>
    <t>PLSSA004602</t>
  </si>
  <si>
    <t>PLSSA004585</t>
  </si>
  <si>
    <t>CENTRO DE SALUD SAN JOSE PUEBLO VIEJO</t>
  </si>
  <si>
    <t>PLSSA004561</t>
  </si>
  <si>
    <t>CENTRO DE SALUD VILLA LAZARO CARDENAS</t>
  </si>
  <si>
    <t>PLSSA004556</t>
  </si>
  <si>
    <t>PLSSA004544</t>
  </si>
  <si>
    <t>CENTRO DE SALUD SAN ANTONIO JUAREZ</t>
  </si>
  <si>
    <t>SAN ANTONIO JUAREZ</t>
  </si>
  <si>
    <t>TZICATLACOYAN</t>
  </si>
  <si>
    <t>PLSSA004532</t>
  </si>
  <si>
    <t>CENTRO DE SALUD ACUEXCOMAC</t>
  </si>
  <si>
    <t>SAN MIGUEL ACUEXCOMAC</t>
  </si>
  <si>
    <t>PLSSA004520</t>
  </si>
  <si>
    <t>CENTRO DE SALUD TETELILLA DE ISLAS</t>
  </si>
  <si>
    <t>TETELILLA DE MIGUEL ISLAS</t>
  </si>
  <si>
    <t>TUZAMAPAN DE GALEANA</t>
  </si>
  <si>
    <t>PLSSA004515</t>
  </si>
  <si>
    <t>CENTRO DE SALUD SANTA CRUZ CUAUTOMATITLA</t>
  </si>
  <si>
    <t>SANTA CRUZ CUAUTOMATITLA</t>
  </si>
  <si>
    <t>PLSSA004474</t>
  </si>
  <si>
    <t>CENTRO DE SALUD ALPANOCAN</t>
  </si>
  <si>
    <t>SAN ANTONIO ALPANOCAN</t>
  </si>
  <si>
    <t>PLSSA004462</t>
  </si>
  <si>
    <t>CENTRO DE SALUD ACALMAN</t>
  </si>
  <si>
    <t>ACALMAN</t>
  </si>
  <si>
    <t>PLSSA004450</t>
  </si>
  <si>
    <t>CENTRO DE SALUD TATAUZOQUICO</t>
  </si>
  <si>
    <t>TATAUZOQUICO</t>
  </si>
  <si>
    <t>PLSSA004445</t>
  </si>
  <si>
    <t>CENTRO DE SALUD TEPETENO DE ITURBIDE</t>
  </si>
  <si>
    <t>TEPETENO DE ITURBIDE</t>
  </si>
  <si>
    <t>PLSSA004433</t>
  </si>
  <si>
    <t>CENTRO DE SALUD OCOTLAN</t>
  </si>
  <si>
    <t>OCOTLAN DE BETANCOURT</t>
  </si>
  <si>
    <t>PLSSA004421</t>
  </si>
  <si>
    <t>CENTRO DE SALUD MAZATEPEC</t>
  </si>
  <si>
    <t>MAZATEPEC</t>
  </si>
  <si>
    <t>PLSSA004416</t>
  </si>
  <si>
    <t>CENTRO DE SALUD TLAMAYA GRANDE</t>
  </si>
  <si>
    <t>TLAMAYA GRANDE</t>
  </si>
  <si>
    <t>PLSSA004380</t>
  </si>
  <si>
    <t>CENTRO DE SALUD TZITZICAZAPA</t>
  </si>
  <si>
    <t>TZITZICAZAPA</t>
  </si>
  <si>
    <t>PLSSA004375</t>
  </si>
  <si>
    <t>CENTRO DE SALUD CHICAHUAXTLA</t>
  </si>
  <si>
    <t>CHICAHUAXTLA</t>
  </si>
  <si>
    <t>PLSSA004351</t>
  </si>
  <si>
    <t>CENTRO DE SALUD TLANEPANTLA</t>
  </si>
  <si>
    <t>TLANEPANTLA</t>
  </si>
  <si>
    <t>PLSSA004346</t>
  </si>
  <si>
    <t>CENTRO DE SALUD SANTIAGO COLTZINGO</t>
  </si>
  <si>
    <t>SANTIAGO COLTZINGO</t>
  </si>
  <si>
    <t>PLSSA004322</t>
  </si>
  <si>
    <t>CENTRO DE SALUD STA. MA. TEXMELUCAN</t>
  </si>
  <si>
    <t>SANTA MARIA TEXMELUCAN</t>
  </si>
  <si>
    <t>PLSSA004310</t>
  </si>
  <si>
    <t>CENTRO DE SALUD SAN RAFAEL IXTAPALUCAN</t>
  </si>
  <si>
    <t>SAN RAFAEL IXTAPALUCAN</t>
  </si>
  <si>
    <t>PLSSA004305</t>
  </si>
  <si>
    <t>CENTRO DE SALUD DE TIANGUISTENCO</t>
  </si>
  <si>
    <t>SAN MIGUEL TIANGUISTENCO</t>
  </si>
  <si>
    <t>PLSSA004293</t>
  </si>
  <si>
    <t>CENTRO DE SALUD SAN JUAN CUAUHTEMOC</t>
  </si>
  <si>
    <t>SAN JUAN CUAUHTEMOC</t>
  </si>
  <si>
    <t>PLSSA004281</t>
  </si>
  <si>
    <t>CENTRO DE SALUD GUADALUPE ZARAGOZA</t>
  </si>
  <si>
    <t>PLSSA004276</t>
  </si>
  <si>
    <t>CENTRO DE SALUD SANTA RITA TLAHUAPAN</t>
  </si>
  <si>
    <t>SANTA RITA TLAHUAPAN</t>
  </si>
  <si>
    <t>PLSSA004264</t>
  </si>
  <si>
    <t>CENTRO DE SALUD SAN FRANCISCO INDEPENDENCIA</t>
  </si>
  <si>
    <t>SAN FRANCISCO INDEPENDENCIA (SANTA MARIA ASERRADERO)</t>
  </si>
  <si>
    <t>PLSSA004240</t>
  </si>
  <si>
    <t>CENTRO DE SALUD PASO NACIONAL</t>
  </si>
  <si>
    <t>PASO NACIONAL</t>
  </si>
  <si>
    <t>PLSSA004235</t>
  </si>
  <si>
    <t>CENTRO DE SALUD OYAMECALCO EL CAJON</t>
  </si>
  <si>
    <t>OYAMECALCO EL CAJON</t>
  </si>
  <si>
    <t>PLSSA004223</t>
  </si>
  <si>
    <t>CENTRO DE SALUD MANUEL E. AVALOS</t>
  </si>
  <si>
    <t>MANUEL EDGARDO AVALOS (SAN ISIDRO)</t>
  </si>
  <si>
    <t>PLSSA004211</t>
  </si>
  <si>
    <t>CENTRO DE SALUD GUADALUPE LIBERTAD</t>
  </si>
  <si>
    <t>GUADALUPE LIBERTAD (RIO VALIENTE)</t>
  </si>
  <si>
    <t>PLSSA004206</t>
  </si>
  <si>
    <t>CENTRO DE SALUD EMANCIPACION QUETZALAPA</t>
  </si>
  <si>
    <t>EMANCIPACION QUETZALAPA</t>
  </si>
  <si>
    <t>PLSSA004194</t>
  </si>
  <si>
    <t>CENTRO DE SALUD ITZATLAN</t>
  </si>
  <si>
    <t>ITZATLAN</t>
  </si>
  <si>
    <t>PLSSA004170</t>
  </si>
  <si>
    <t>CENTRO DE SALUD CUAUTEPEC</t>
  </si>
  <si>
    <t>CUAUTEPEC</t>
  </si>
  <si>
    <t>PLSSA004165</t>
  </si>
  <si>
    <t>CENTRO DE SALUD TLACUILOTEPEC</t>
  </si>
  <si>
    <t>PLSSA004153</t>
  </si>
  <si>
    <t>CENTRO DE SALUD TLACUITLAPAN LA ESTACION</t>
  </si>
  <si>
    <t>TLACUITLAPAN (LA ESTACION Y LOS CARRASCO)</t>
  </si>
  <si>
    <t>PLSSA004141</t>
  </si>
  <si>
    <t>CENTRO DE SALUD SANTA MARIA LA ALTA</t>
  </si>
  <si>
    <t>SANTA MARIA LA ALTA</t>
  </si>
  <si>
    <t>PLSSA004136</t>
  </si>
  <si>
    <t>CENTRO DE SALUD TILAPA</t>
  </si>
  <si>
    <t>TILAPA</t>
  </si>
  <si>
    <t>PLSSA004112</t>
  </si>
  <si>
    <t>CENTRO DE SALUD SAN JUAN TIANGUISMANALCO</t>
  </si>
  <si>
    <t>TIANGUISMANALCO</t>
  </si>
  <si>
    <t>PLSSA004100</t>
  </si>
  <si>
    <t>CENTRO DE SALUD SAN SEBASTIAN</t>
  </si>
  <si>
    <t>PLSSA004095</t>
  </si>
  <si>
    <t>CENTRO DE SALUD LA LEGUA</t>
  </si>
  <si>
    <t>IXTAHUIATA (LA LEGUA)</t>
  </si>
  <si>
    <t>PLSSA004083</t>
  </si>
  <si>
    <t>CENTRO DE SALUD TETELES</t>
  </si>
  <si>
    <t>TETELES DE AVILA CASTILLO</t>
  </si>
  <si>
    <t>PLSSA004066</t>
  </si>
  <si>
    <t>CENTRO DE SALUD ZITLALCUAUTLA</t>
  </si>
  <si>
    <t>ZITLALCUAUTLA</t>
  </si>
  <si>
    <t>PLSSA004054</t>
  </si>
  <si>
    <t>CENTRO DE SALUD CAPULUAQUE</t>
  </si>
  <si>
    <t>CAPULUAQUE</t>
  </si>
  <si>
    <t>PLSSA004042</t>
  </si>
  <si>
    <t>CENTRO DE SALUD TEPEYAHUALCO DE CUAUHTEMOC</t>
  </si>
  <si>
    <t>TEPEYAHUALCO DE CUAUHTEMOC</t>
  </si>
  <si>
    <t>PLSSA004025</t>
  </si>
  <si>
    <t>CENTRO DE SALUD GUADALUPE SARABIA</t>
  </si>
  <si>
    <t>GUADALUPE SARABIA</t>
  </si>
  <si>
    <t>PLSSA004013</t>
  </si>
  <si>
    <t>CENTRO DE SALUD EL FUERTE DE LA UNION</t>
  </si>
  <si>
    <t>EL FUERTE DE LA UNION</t>
  </si>
  <si>
    <t>PLSSA004001</t>
  </si>
  <si>
    <t>CENTRO DE SALUD HUEJONAPAN</t>
  </si>
  <si>
    <t>HUEJONAPAN (SAN ANTONIO)</t>
  </si>
  <si>
    <t>PLSSA003984</t>
  </si>
  <si>
    <t>CENTRO DE SALUD HUAJOYUCA</t>
  </si>
  <si>
    <t>HUAJOYUCA (HUAJOYUCA DE PALACIOS)</t>
  </si>
  <si>
    <t>PLSSA003972</t>
  </si>
  <si>
    <t>CENTRO DE SALUD CALMECA</t>
  </si>
  <si>
    <t>CALMECA (SAN JUAN CALMECA)</t>
  </si>
  <si>
    <t>TEPEXCO</t>
  </si>
  <si>
    <t>PLSSA003955</t>
  </si>
  <si>
    <t>CENTRO DE SALUD TEPEXCO</t>
  </si>
  <si>
    <t>PLSSA003943</t>
  </si>
  <si>
    <t>CENTRO DE SALUD TLAMANCA DE HERNANDEZ</t>
  </si>
  <si>
    <t>TLAMANCA DE HERNANDEZ</t>
  </si>
  <si>
    <t>PLSSA003931</t>
  </si>
  <si>
    <t>CENTRO DE SALUD DE TENANTITLA</t>
  </si>
  <si>
    <t>TENANTITLA</t>
  </si>
  <si>
    <t>PLSSA003926</t>
  </si>
  <si>
    <t>CENTRO DE SALUD SAN MIGUEL TONALIXCO</t>
  </si>
  <si>
    <t>TONALIXCO</t>
  </si>
  <si>
    <t>PLSSA003914</t>
  </si>
  <si>
    <t>CENTRO DE SALUD XOYATLA</t>
  </si>
  <si>
    <t>XOYATLA</t>
  </si>
  <si>
    <t>TEPEOJUMA</t>
  </si>
  <si>
    <t>PLSSA003902</t>
  </si>
  <si>
    <t>CENTRO DE SALUD TEPEOJUMA</t>
  </si>
  <si>
    <t>PLSSA003890</t>
  </si>
  <si>
    <t>CENTRO DE SALUD SANTIAGO ACATLAN</t>
  </si>
  <si>
    <t>SANTIAGO ACATLAN</t>
  </si>
  <si>
    <t>PLSSA003873</t>
  </si>
  <si>
    <t>CENTRO DE SALUD SAN PEDRO LA JOYA</t>
  </si>
  <si>
    <t>SAN PEDRO LA JOYA</t>
  </si>
  <si>
    <t>PLSSA003861</t>
  </si>
  <si>
    <t>CENTRO DE SALUD SAN NICOLAS ZOYAPETLAYOCA</t>
  </si>
  <si>
    <t>SAN NICOLAS ZOYAPETLAYOCA</t>
  </si>
  <si>
    <t>PLSSA003856</t>
  </si>
  <si>
    <t>CENTRO DE SALUD SAN BARTOLOME HUEYAPAN</t>
  </si>
  <si>
    <t>SAN BARTOLOME HUEYAPAN</t>
  </si>
  <si>
    <t>PLSSA003832</t>
  </si>
  <si>
    <t>CENTRO DE SALUD CACALOAPAN</t>
  </si>
  <si>
    <t>SAN ANDRES CACALOAPAN</t>
  </si>
  <si>
    <t>PLSSA003786</t>
  </si>
  <si>
    <t>CENTRO DE SALUD TEPANCO DE LOPEZ</t>
  </si>
  <si>
    <t>PLSSA003774</t>
  </si>
  <si>
    <t>CENTRO DE SALUD TEOTLALCO</t>
  </si>
  <si>
    <t>PLSSA003762</t>
  </si>
  <si>
    <t>CENTRO DE SALUD TEHUITZINGO</t>
  </si>
  <si>
    <t>TEHUITZINGO</t>
  </si>
  <si>
    <t>PLSSA003745</t>
  </si>
  <si>
    <t>CENTRO DE SALUD URBANO TEHUACAN</t>
  </si>
  <si>
    <t>PLSSA003716</t>
  </si>
  <si>
    <t>CENTRO DE SALUD CENTRO DE SALUD MIXQUIAPAN</t>
  </si>
  <si>
    <t>PLSSA003651</t>
  </si>
  <si>
    <t>CENTRO DE SALUD RUBEN JARAMILLO</t>
  </si>
  <si>
    <t>RUBEN JARAMILLO</t>
  </si>
  <si>
    <t>PLSSA003634</t>
  </si>
  <si>
    <t>CENTRO DE SALUD PINO SUAREZ</t>
  </si>
  <si>
    <t>PLSSA003622</t>
  </si>
  <si>
    <t>CENTRO DE SALUD SANTIAGO ALSESECA</t>
  </si>
  <si>
    <t>SANTIAGO ALSESECA</t>
  </si>
  <si>
    <t>PLSSA003610</t>
  </si>
  <si>
    <t>CENTRO DE SALUD SANTA ROSA TECAMACHALCO</t>
  </si>
  <si>
    <t>PLSSA003605</t>
  </si>
  <si>
    <t>CENTRO DE SALUD SAN ANTONIO LA PORTILLA</t>
  </si>
  <si>
    <t>SAN ANTONIO LA PORTILLA</t>
  </si>
  <si>
    <t>PLSSA003593</t>
  </si>
  <si>
    <t>CENTRO DE SALUD LA PURISIMA DE HIDALGO</t>
  </si>
  <si>
    <t>LA PURISIMA DE HIDALGO</t>
  </si>
  <si>
    <t>PLSSA003581</t>
  </si>
  <si>
    <t>CENTRO DE SALUD URBANO TECAMACHALCO</t>
  </si>
  <si>
    <t>PLSSA003552</t>
  </si>
  <si>
    <t>CENTRO DE SALUD SANTA CRUZ AJAJALPAN</t>
  </si>
  <si>
    <t>SANTA CRUZ AJAJALPAN</t>
  </si>
  <si>
    <t>TECALI DE HERRERA</t>
  </si>
  <si>
    <t>PLSSA003540</t>
  </si>
  <si>
    <t>CENTRO DE SALUD SAN LUIS AJAJALPAN</t>
  </si>
  <si>
    <t>SAN LUIS AJAJALPAN</t>
  </si>
  <si>
    <t>PLSSA003535</t>
  </si>
  <si>
    <t>CENTRO DE SALUD CONCEPCION CUAUTLA</t>
  </si>
  <si>
    <t>CONCEPCION CUAUTLA</t>
  </si>
  <si>
    <t>PLSSA003523</t>
  </si>
  <si>
    <t>CENTRO DE SALUD TECALI DE HERRERA</t>
  </si>
  <si>
    <t>PLSSA003506</t>
  </si>
  <si>
    <t>CENTRO DE SALUD SAN MIGUEL ZACAOLA</t>
  </si>
  <si>
    <t>SAN MIGUEL ZACAOLA</t>
  </si>
  <si>
    <t>SANTO TOMAS HUEYOTLIPAN</t>
  </si>
  <si>
    <t>PLSSA003494</t>
  </si>
  <si>
    <t>CENTRO DE SALUD HUEHUETLAN EL GRANDE</t>
  </si>
  <si>
    <t>SANTO DOMINGO HUEHUETLAN</t>
  </si>
  <si>
    <t>HUEHUETLAN EL GRANDE</t>
  </si>
  <si>
    <t>PLSSA003482</t>
  </si>
  <si>
    <t>CENTRO DE SALUD SAN MARTIN TLAMAPA</t>
  </si>
  <si>
    <t>SAN MARTIN TLAMAPA</t>
  </si>
  <si>
    <t>PLSSA003453</t>
  </si>
  <si>
    <t>CENTRO DE SALUD SANTA ISABEL CHOLULA</t>
  </si>
  <si>
    <t>PLSSA003441</t>
  </si>
  <si>
    <t>CENTRO DE SALUD ZACATEPEC DE BRAVO</t>
  </si>
  <si>
    <t>PLSSA003424</t>
  </si>
  <si>
    <t>CENTRO DE SALUD PASO ATZIHUATL</t>
  </si>
  <si>
    <t>PASO AZIHUATL</t>
  </si>
  <si>
    <t>PLSSA003412</t>
  </si>
  <si>
    <t>CENTRO DE SALUD BUENA VISTA DE CUAUHTEMOC</t>
  </si>
  <si>
    <t>BUENA VISTA DE CUAUHTEMOC</t>
  </si>
  <si>
    <t>PLSSA003400</t>
  </si>
  <si>
    <t>CENTRO DE SALUD SAN SIMON ATZITZINTLA</t>
  </si>
  <si>
    <t>SAN SIMON ATZITZINTLA</t>
  </si>
  <si>
    <t>PLSSA003383</t>
  </si>
  <si>
    <t>CENTRO DE SALUD SAN LUCAS EL GRANDE</t>
  </si>
  <si>
    <t>SAN LUCAS EL GRANDE</t>
  </si>
  <si>
    <t>PLSSA003371</t>
  </si>
  <si>
    <t>CENTRO DE SALUD AZTOTOACAN</t>
  </si>
  <si>
    <t>SAN GREGORIO AZTOTOACAN</t>
  </si>
  <si>
    <t>PLSSA003366</t>
  </si>
  <si>
    <t>CENTRO DE SALUD SAN ANDRES HUEYACATITLA</t>
  </si>
  <si>
    <t>SAN ANDRES HUEYACATITLA</t>
  </si>
  <si>
    <t>PLSSA003354</t>
  </si>
  <si>
    <t>CENTRO DE SALUD PASO PUENTE SANTA ANA</t>
  </si>
  <si>
    <t>PASO PUENTE SANTA ANA</t>
  </si>
  <si>
    <t>PLSSA003330</t>
  </si>
  <si>
    <t>CENTRO DE SALUD SANTA MARIA COATEPEC</t>
  </si>
  <si>
    <t>SANTA MARIA COATEPEC</t>
  </si>
  <si>
    <t>PLSSA003325</t>
  </si>
  <si>
    <t>CENTRO DE SALUD SANTA MARIA ACUEXCOMAC</t>
  </si>
  <si>
    <t>SANTA MARIA ACUEXCOMAC</t>
  </si>
  <si>
    <t>PLSSA003301</t>
  </si>
  <si>
    <t>CENTRO DE SALUD SAN FRANCISCO CUAPAN</t>
  </si>
  <si>
    <t>SAN FRANCISCO COAPAN</t>
  </si>
  <si>
    <t>PLSSA003296</t>
  </si>
  <si>
    <t>CENTRO DE SALUD SAN PABLO ANICANO</t>
  </si>
  <si>
    <t>SAN PABLO ANICANO</t>
  </si>
  <si>
    <t>PLSSA003255</t>
  </si>
  <si>
    <t>CENTRO DE SALUD JUAREZ CORONACO</t>
  </si>
  <si>
    <t>JUAREZ CORONACO</t>
  </si>
  <si>
    <t>PLSSA003214</t>
  </si>
  <si>
    <t>CENTRO DE SALUD SAN MARTIN TOTOLTEPEC</t>
  </si>
  <si>
    <t>SAN MARTIN TOTOLTEPEC</t>
  </si>
  <si>
    <t>PLSSA003190</t>
  </si>
  <si>
    <t>CENTRO DE SALUD SANTA MARIA MOYOTZINGO</t>
  </si>
  <si>
    <t>SANTA MARIA MOYOTZINGO</t>
  </si>
  <si>
    <t>PLSSA003185</t>
  </si>
  <si>
    <t>CENTRO DE SALUD SAN RAFAEL TLANALAPAN</t>
  </si>
  <si>
    <t>SAN RAFAEL TLANALAPAN</t>
  </si>
  <si>
    <t>PLSSA003173</t>
  </si>
  <si>
    <t>CENTRO DE SALUD SAN JUAN TUXCO</t>
  </si>
  <si>
    <t>SAN JUAN TUXCO</t>
  </si>
  <si>
    <t>PLSSA003161</t>
  </si>
  <si>
    <t>CENTRO DE SALUD SAN JERONIMO TIANGUISMANALCO</t>
  </si>
  <si>
    <t>SAN JERONIMO TIANGUISMANALCO</t>
  </si>
  <si>
    <t>PLSSA003156</t>
  </si>
  <si>
    <t>CENTRO DE SALUD SAN JUAN ATENCO</t>
  </si>
  <si>
    <t>SAN JUAN ATENCO</t>
  </si>
  <si>
    <t>PLSSA003120</t>
  </si>
  <si>
    <t>CENTRO DE SALUD SAN PEDRO TETITLAN</t>
  </si>
  <si>
    <t>SAN PEDRO TETITLAN</t>
  </si>
  <si>
    <t>PLSSA003115</t>
  </si>
  <si>
    <t>CENTRO DE SALUD SAN JOSE OZUMBA</t>
  </si>
  <si>
    <t>SAN JOSE OZUMBA</t>
  </si>
  <si>
    <t>PLSSA003103</t>
  </si>
  <si>
    <t>CENTRO DE SALUD SAN JUAN ATZINGO</t>
  </si>
  <si>
    <t>SAN GABRIEL CHILAC</t>
  </si>
  <si>
    <t>PLSSA003091</t>
  </si>
  <si>
    <t>CENTRO DE SALUD SAN GABRIEL CHILAC</t>
  </si>
  <si>
    <t>PLSSA003086</t>
  </si>
  <si>
    <t>CENTRO DE SALUD SAN MIGUEL JOJUPANGO</t>
  </si>
  <si>
    <t>JOJUPANGO (SAN MIGUEL JOJUPANGO)</t>
  </si>
  <si>
    <t>SAN FELIPE TEPATLAN</t>
  </si>
  <si>
    <t>PLSSA003074</t>
  </si>
  <si>
    <t>CENTRO DE SALUD SAN FELIPE TEOTLALCINGO</t>
  </si>
  <si>
    <t>SAN FELIPE TEOTLALCINGO</t>
  </si>
  <si>
    <t>PLSSA003062</t>
  </si>
  <si>
    <t>CENTRO DE SALUD SAN DIEGO LA MESA</t>
  </si>
  <si>
    <t>TOCHIMILTZINGO</t>
  </si>
  <si>
    <t>SAN DIEGO LA MESA TOCHIMILTZINGO</t>
  </si>
  <si>
    <t>PLSSA003050</t>
  </si>
  <si>
    <t>CENTRO DE SALUD SAN ANDRES CHOLULA</t>
  </si>
  <si>
    <t>PLSSA003021</t>
  </si>
  <si>
    <t>PLSSA003004</t>
  </si>
  <si>
    <t>CENTRO DE SALUD LOS REYES DE JUAREZ</t>
  </si>
  <si>
    <t>PLSSA002992</t>
  </si>
  <si>
    <t>CENTRO DE SALUD MAXIMO SERDAN</t>
  </si>
  <si>
    <t>MAXIMO SERDAN</t>
  </si>
  <si>
    <t>RAFAEL LARA GRAJALES</t>
  </si>
  <si>
    <t>PLSSA002980</t>
  </si>
  <si>
    <t>CENTRO DE SALUD RAFAEL LARA GRAJALES</t>
  </si>
  <si>
    <t>CIUDAD DE RAFAEL LARA GRAJALES</t>
  </si>
  <si>
    <t>PLSSA002975</t>
  </si>
  <si>
    <t>PLSSA002951</t>
  </si>
  <si>
    <t>CENTRO DE SALUD TOZIHUIC</t>
  </si>
  <si>
    <t>TOZIHUIC</t>
  </si>
  <si>
    <t>PLSSA002946</t>
  </si>
  <si>
    <t>PLSSA002934</t>
  </si>
  <si>
    <t>CENTRO DE SALUD SAN JOSE TUZUAPAN</t>
  </si>
  <si>
    <t>SAN JOSE TUZUAPAN</t>
  </si>
  <si>
    <t>PLSSA002910</t>
  </si>
  <si>
    <t>CENTRO DE SALUD SAN SIMON DE BRAVO</t>
  </si>
  <si>
    <t>SAN SIMON DE BRAVO</t>
  </si>
  <si>
    <t>PLSSA002905</t>
  </si>
  <si>
    <t>CENTRO DE SALUD SAN PEDRO ZACACHIMALPA</t>
  </si>
  <si>
    <t>SAN PEDRO ZACACHIMALPA</t>
  </si>
  <si>
    <t>PLSSA002876</t>
  </si>
  <si>
    <t>CENTRO DE SALUD SANTO TOMAS CHAUTLA</t>
  </si>
  <si>
    <t>SANTO TOMAS CHAUTLA</t>
  </si>
  <si>
    <t>PLSSA002864</t>
  </si>
  <si>
    <t>CENTRO DE SALUD URBANO SAN MIGUEL CANOA</t>
  </si>
  <si>
    <t>PLSSA002840</t>
  </si>
  <si>
    <t>CENTRO DE SALUD SAN BALTAZAR TETELA</t>
  </si>
  <si>
    <t>SAN BALTAZAR TETELA</t>
  </si>
  <si>
    <t>PLSSA002835</t>
  </si>
  <si>
    <t>CENTRO DE SALUD LA RESURRECCION</t>
  </si>
  <si>
    <t>LA RESURRECCION</t>
  </si>
  <si>
    <t>PLSSA002811</t>
  </si>
  <si>
    <t>CENTRO DE SALUD LOS ANGELES TETELA</t>
  </si>
  <si>
    <t>LOS ANGELES TETELA</t>
  </si>
  <si>
    <t>PLSSA002794</t>
  </si>
  <si>
    <t>CENTRO DE SALUD URBANO LA POPULAR CASTILLOTLA</t>
  </si>
  <si>
    <t>PLSSA002770</t>
  </si>
  <si>
    <t>CENTRO DE SALUD URBANO ANALCO</t>
  </si>
  <si>
    <t>PLSSA002765</t>
  </si>
  <si>
    <t>CENTRO DE SALUD URBANO REFORMA SUR</t>
  </si>
  <si>
    <t>PLSSA002753</t>
  </si>
  <si>
    <t>CENTRO DE SALUD URBANO MEXICO 68</t>
  </si>
  <si>
    <t>PLSSA002736</t>
  </si>
  <si>
    <t>CENTRO DE SALUD URBANO MAYORAZGO</t>
  </si>
  <si>
    <t>PLSSA002712</t>
  </si>
  <si>
    <t>CENTRO DE SALUD URBANO LOMAS DE SAN MIGUEL</t>
  </si>
  <si>
    <t>PLSSA002700</t>
  </si>
  <si>
    <t>CENTRO DE SALUD URBANO LA LOMA</t>
  </si>
  <si>
    <t>PLSSA002683</t>
  </si>
  <si>
    <t>CENTRO DE SALUD URBANO EL SALVADOR</t>
  </si>
  <si>
    <t>PLSSA002543</t>
  </si>
  <si>
    <t>CENTRO DE SALUD URBANO BALCONES DEL SUR</t>
  </si>
  <si>
    <t>PLSSA002531</t>
  </si>
  <si>
    <t>CENTRO DE SALUD IGNACIO MARISCAL</t>
  </si>
  <si>
    <t>PLSSA002526</t>
  </si>
  <si>
    <t>CENTRO DE SALUD URBANO SAN BERNABE TEMOXTITLA</t>
  </si>
  <si>
    <t>PLSSA002514</t>
  </si>
  <si>
    <t>CENTRO DE SALUD PIAXTLA</t>
  </si>
  <si>
    <t>PIAXTLA</t>
  </si>
  <si>
    <t>PLSSA002485</t>
  </si>
  <si>
    <t>CENTRO DE SALUD PROGRESO DE ALLENDE</t>
  </si>
  <si>
    <t>PROGRESO DE ALLENDE (RANCHO NUEVO)</t>
  </si>
  <si>
    <t>PLSSA002461</t>
  </si>
  <si>
    <t>CENTRO DE SALUD IXTOLOLOYA</t>
  </si>
  <si>
    <t>IXTOLOLOYA</t>
  </si>
  <si>
    <t>PLSSA002444</t>
  </si>
  <si>
    <t>CENTRO DE SALUD AMELUCA</t>
  </si>
  <si>
    <t>AMELUCA</t>
  </si>
  <si>
    <t>PLSSA002432</t>
  </si>
  <si>
    <t>CENTRO DE SALUD SAN MIGUEL XALTEPEC</t>
  </si>
  <si>
    <t>SAN MIGUEL XALTEPEC</t>
  </si>
  <si>
    <t>PLSSA002420</t>
  </si>
  <si>
    <t>CENTRO DE SALUD CUESTA BLANCA</t>
  </si>
  <si>
    <t>CUESTA BLANCA</t>
  </si>
  <si>
    <t>PLSSA002415</t>
  </si>
  <si>
    <t>CENTRO DE SALUD ZOYATLA DE GUERRERO</t>
  </si>
  <si>
    <t>ZOYATLA DE GUERRERO</t>
  </si>
  <si>
    <t>PLSSA002386</t>
  </si>
  <si>
    <t>CENTRO DE SALUD LACAPAN CAMALLAGNE</t>
  </si>
  <si>
    <t>LACAPAN CAMALLAGNE</t>
  </si>
  <si>
    <t>OLINTLA</t>
  </si>
  <si>
    <t>PLSSA002345</t>
  </si>
  <si>
    <t>CENTRO DE SALUD VICENTE GUERRERO</t>
  </si>
  <si>
    <t>PLSSA002333</t>
  </si>
  <si>
    <t>CENTRO DE SALUD SAN BERNABE TEMOXTITLA</t>
  </si>
  <si>
    <t>SAN BERNABE TEMOXTITLA</t>
  </si>
  <si>
    <t>PLSSA002321</t>
  </si>
  <si>
    <t>CENTRO DE SALUD SANTA CLARA OCOYUCAN</t>
  </si>
  <si>
    <t>SANTA CLARA OCOYUCAN</t>
  </si>
  <si>
    <t>PLSSA002304</t>
  </si>
  <si>
    <t>CENTRO DE SALUD SANTA MARIA IXTIYUCAN</t>
  </si>
  <si>
    <t>SANTA MARIA IXTIYUCAN</t>
  </si>
  <si>
    <t>PLSSA002292</t>
  </si>
  <si>
    <t>PLSSA002263</t>
  </si>
  <si>
    <t>CENTRO DE SALUD NEALTICAN</t>
  </si>
  <si>
    <t>SAN BUENAVENTURA NEALTICAN</t>
  </si>
  <si>
    <t>NEALTICAN</t>
  </si>
  <si>
    <t>PLSSA002251</t>
  </si>
  <si>
    <t>CENTRO DE SALUD CUAUTAPEHUALT</t>
  </si>
  <si>
    <t>CUAHUTAPEHUAL DE BENITO JUAREZ</t>
  </si>
  <si>
    <t>NAUZONTLA</t>
  </si>
  <si>
    <t>PLSSA002246</t>
  </si>
  <si>
    <t>CENTRO DE SALUD ICZOTITLA</t>
  </si>
  <si>
    <t>ICZOTITLA</t>
  </si>
  <si>
    <t>NAUPAN</t>
  </si>
  <si>
    <t>PLSSA002234</t>
  </si>
  <si>
    <t>CENTRO DE SALUD CHACHAHUANTLA</t>
  </si>
  <si>
    <t>CHACHAHUANTLA</t>
  </si>
  <si>
    <t>PLSSA002222</t>
  </si>
  <si>
    <t>CENTRO DE SALUD NAUPAN</t>
  </si>
  <si>
    <t>PLSSA002210</t>
  </si>
  <si>
    <t>CENTRO DE SALUD MIXTLA</t>
  </si>
  <si>
    <t>SAN FRANCISCO MIXTLA</t>
  </si>
  <si>
    <t>MIXTLA</t>
  </si>
  <si>
    <t>PLSSA002164</t>
  </si>
  <si>
    <t>CENTRO DE SALUD MAZAPILTEPEC DE JUAREZ</t>
  </si>
  <si>
    <t>PLSSA002152</t>
  </si>
  <si>
    <t>PLSSA002140</t>
  </si>
  <si>
    <t>CENTRO DE SALUD SAN JOSE MORELOS</t>
  </si>
  <si>
    <t>SAN JOSE MORELOS</t>
  </si>
  <si>
    <t>PLSSA002135</t>
  </si>
  <si>
    <t>CENTRO DE SALUD LA CAÃ‘ADA</t>
  </si>
  <si>
    <t>PLSSA002123</t>
  </si>
  <si>
    <t>CENTRO DE SALUD TLANALAPAN</t>
  </si>
  <si>
    <t>TLANALAPAN</t>
  </si>
  <si>
    <t>LAFRAGUA</t>
  </si>
  <si>
    <t>PLSSA002094</t>
  </si>
  <si>
    <t>CENTRO DE SALUD NUEVO NECAXA</t>
  </si>
  <si>
    <t>NUEVO NECAXA</t>
  </si>
  <si>
    <t>JUAN GALINDO</t>
  </si>
  <si>
    <t>PLSSA002070</t>
  </si>
  <si>
    <t>CENTRO DE SALUD STA. MA. ZACATEPEC</t>
  </si>
  <si>
    <t>SANTA MARIA ZACATEPEC</t>
  </si>
  <si>
    <t>JUAN C. BONILLA</t>
  </si>
  <si>
    <t>PLSSA002065</t>
  </si>
  <si>
    <t>CENTRO DE SALUD CHICONTLA</t>
  </si>
  <si>
    <t>CHICONTLA</t>
  </si>
  <si>
    <t>JOPALA</t>
  </si>
  <si>
    <t>PLSSA002053</t>
  </si>
  <si>
    <t>CENTRO DE SALUD BUENOS AIRES</t>
  </si>
  <si>
    <t>PLSSA002041</t>
  </si>
  <si>
    <t>CENTRO DE SALUD SAN ANTONIO RAYON</t>
  </si>
  <si>
    <t>SAN ANTONIO RAYON</t>
  </si>
  <si>
    <t>JONOTLA</t>
  </si>
  <si>
    <t>PLSSA002036</t>
  </si>
  <si>
    <t>JOLALPAN</t>
  </si>
  <si>
    <t>PLSSA002024</t>
  </si>
  <si>
    <t>CENTRO DE SALUD MITEPEC</t>
  </si>
  <si>
    <t>SANTIAGO MITEPEC</t>
  </si>
  <si>
    <t>PLSSA002012</t>
  </si>
  <si>
    <t>CENTRO DE SALUD JOLALPAN</t>
  </si>
  <si>
    <t>PLSSA002000</t>
  </si>
  <si>
    <t>CENTRO DE SALUD VISTA HERMOSA</t>
  </si>
  <si>
    <t>JALPAN</t>
  </si>
  <si>
    <t>PLSSA001995</t>
  </si>
  <si>
    <t>CENTRO DE SALUD PIEDRAS NEGRAS</t>
  </si>
  <si>
    <t>PLSSA001983</t>
  </si>
  <si>
    <t>CENTRO DE SALUD APAPANTILLA</t>
  </si>
  <si>
    <t>APAPANTILLA</t>
  </si>
  <si>
    <t>PLSSA001971</t>
  </si>
  <si>
    <t>CENTRO DE SALUD AGUA LINDA</t>
  </si>
  <si>
    <t>AGUA LINDA</t>
  </si>
  <si>
    <t>PLSSA001966</t>
  </si>
  <si>
    <t>CENTRO DE SALUD MATZACO</t>
  </si>
  <si>
    <t>MATZACO</t>
  </si>
  <si>
    <t>PLSSA001954</t>
  </si>
  <si>
    <t>CENTRO DE SALUD SAN LUCAS COLUCAN</t>
  </si>
  <si>
    <t>SAN LUCAS COLUCAN</t>
  </si>
  <si>
    <t>PLSSA001942</t>
  </si>
  <si>
    <t>CENTRO DE SALUD SAN JUAN COLON</t>
  </si>
  <si>
    <t>SAN JUAN COLON</t>
  </si>
  <si>
    <t>PLSSA001930</t>
  </si>
  <si>
    <t>CENTRO DE SALUD AYUTLA</t>
  </si>
  <si>
    <t>AYUTLA (SAN FELIPE AYUTLA)</t>
  </si>
  <si>
    <t>PLSSA001925</t>
  </si>
  <si>
    <t>LA UNION EJIDO MEXCALTEPEC</t>
  </si>
  <si>
    <t>PLSSA001872</t>
  </si>
  <si>
    <t>CENTRO DE SALUD OYAMETEPEC</t>
  </si>
  <si>
    <t>OYAMETEPEC</t>
  </si>
  <si>
    <t>PLSSA001860</t>
  </si>
  <si>
    <t>PLSSA001855</t>
  </si>
  <si>
    <t>CENTRO DE SALUD LA MESA</t>
  </si>
  <si>
    <t>PLSSA001843</t>
  </si>
  <si>
    <t>CENTRO DE SALUD HUIXCOLOTLA</t>
  </si>
  <si>
    <t>HUIXCOLOTLA</t>
  </si>
  <si>
    <t>PLSSA001831</t>
  </si>
  <si>
    <t>CENTRO DE SALUD CRUZ DE LEON</t>
  </si>
  <si>
    <t>CRUZ DE LEON</t>
  </si>
  <si>
    <t>PLSSA001826</t>
  </si>
  <si>
    <t>CENTRO DE SALUD LA CALDERA</t>
  </si>
  <si>
    <t>PLSSA001814</t>
  </si>
  <si>
    <t>CENTRO DE SALUD TOLTECAMILA</t>
  </si>
  <si>
    <t>TOLTECAMILA</t>
  </si>
  <si>
    <t>PLSSA001773</t>
  </si>
  <si>
    <t>CENTRO DE SALUD IXCAMILPA DE GUERRERO</t>
  </si>
  <si>
    <t>PLSSA001761</t>
  </si>
  <si>
    <t>CENTRO DE SALUD SANTA CLARA HUITZILTEPEC</t>
  </si>
  <si>
    <t>SANTA CLARA HUITZILTEPEC</t>
  </si>
  <si>
    <t>HUITZILTEPEC</t>
  </si>
  <si>
    <t>PLSSA001756</t>
  </si>
  <si>
    <t>CENTRO DE SALUD ZOYOTLA</t>
  </si>
  <si>
    <t>ZOYOTLA</t>
  </si>
  <si>
    <t>PLSSA001744</t>
  </si>
  <si>
    <t>CENTRO DE SALUD SAN MIGUEL DEL PROGRESO</t>
  </si>
  <si>
    <t>SAN MIGUEL DEL PROGRESO</t>
  </si>
  <si>
    <t>PLSSA001732</t>
  </si>
  <si>
    <t>CENTRO DE SALUD PUENTE DE PALO</t>
  </si>
  <si>
    <t>PUENTE DE PALO</t>
  </si>
  <si>
    <t>PLSSA001715</t>
  </si>
  <si>
    <t>CENTRO DE SALUD EL MOHON</t>
  </si>
  <si>
    <t>EL MOHON</t>
  </si>
  <si>
    <t>PLSSA001703</t>
  </si>
  <si>
    <t>CENTRO DE SALUD HUEYAPAN</t>
  </si>
  <si>
    <t>PLSSA001691</t>
  </si>
  <si>
    <t>CENTRO DE SALUD XALMIMILULCO</t>
  </si>
  <si>
    <t>SANTA ANA XALMIMILULCO</t>
  </si>
  <si>
    <t>PLSSA001686</t>
  </si>
  <si>
    <t>CENTRO DE SALUD SAN LUIS COYOTZINGO</t>
  </si>
  <si>
    <t>SAN LUIS COYOTZINGO</t>
  </si>
  <si>
    <t>PLSSA001674</t>
  </si>
  <si>
    <t>CENTRO DE SALUD ATEXCAC</t>
  </si>
  <si>
    <t>SANTA MARIA ATEXCAC</t>
  </si>
  <si>
    <t>PLSSA001662</t>
  </si>
  <si>
    <t>CENTRO DE SALUD XONALPU</t>
  </si>
  <si>
    <t>XONALPU</t>
  </si>
  <si>
    <t>PLSSA001616</t>
  </si>
  <si>
    <t>CENTRO DE SALUD OZELONACAXTLA</t>
  </si>
  <si>
    <t>OZELONACAXTLA</t>
  </si>
  <si>
    <t>PLSSA001604</t>
  </si>
  <si>
    <t>PLSSA001592</t>
  </si>
  <si>
    <t>CENTRO DE SALUD CINCO DE MAYO</t>
  </si>
  <si>
    <t>PLSSA001580</t>
  </si>
  <si>
    <t>CENTRO DE SALUD XALTEPEC</t>
  </si>
  <si>
    <t>XALTEPEC</t>
  </si>
  <si>
    <t>PLSSA001563</t>
  </si>
  <si>
    <t>CENTRO DE SALUD VENTA GRANDE</t>
  </si>
  <si>
    <t>VENTA GRANDE</t>
  </si>
  <si>
    <t>PLSSA001551</t>
  </si>
  <si>
    <t>CENTRO DE SALUD TLACOMULCO</t>
  </si>
  <si>
    <t>TLACOMULCO</t>
  </si>
  <si>
    <t>PLSSA001546</t>
  </si>
  <si>
    <t>CENTRO DE SALUD TENANGO DE LAS FLORES</t>
  </si>
  <si>
    <t>TENANGO DE LAS FLORES</t>
  </si>
  <si>
    <t>PLSSA001534</t>
  </si>
  <si>
    <t>CENTRO DE SALUD HUILACAPIXTLA</t>
  </si>
  <si>
    <t>HUILACAPIXTLA</t>
  </si>
  <si>
    <t>PLSSA001522</t>
  </si>
  <si>
    <t>CENTRO DE SALUD CUAHUEYATLA</t>
  </si>
  <si>
    <t>CUAHUEYATLA</t>
  </si>
  <si>
    <t>PLSSA001510</t>
  </si>
  <si>
    <t>CENTRO DE SALUD LAS COLONIAS DE HIDALGO</t>
  </si>
  <si>
    <t>LAS COLONIAS DE HIDALGO</t>
  </si>
  <si>
    <t>PLSSA001505</t>
  </si>
  <si>
    <t>CENTRO DE SALUD AHUACATLAN</t>
  </si>
  <si>
    <t>PLSSA001493</t>
  </si>
  <si>
    <t>CENTRO DE SALUD SAN PABLO ZOYATITLANAPAN</t>
  </si>
  <si>
    <t>SAN PABLO ZOYATITLANAPAN</t>
  </si>
  <si>
    <t>HUATLATLAUCA</t>
  </si>
  <si>
    <t>PLSSA001435</t>
  </si>
  <si>
    <t>CENTRO DE SALUD HUATLATLAUCA</t>
  </si>
  <si>
    <t>PLSSA001423</t>
  </si>
  <si>
    <t>CENTRO DE SALUD IGNACIO RAMIREZ</t>
  </si>
  <si>
    <t>IGNACIO RAMIREZ</t>
  </si>
  <si>
    <t>PLSSA001394</t>
  </si>
  <si>
    <t>CENTRO DE SALUD FRANCISCO OSORNO</t>
  </si>
  <si>
    <t>FRANCISCO OSORNO</t>
  </si>
  <si>
    <t>PLSSA001382</t>
  </si>
  <si>
    <t>CENTRO DE SALUD SAN ANTONIO PORTEZUELO</t>
  </si>
  <si>
    <t>SAN ANTONIO PORTEZUELO</t>
  </si>
  <si>
    <t>PLSSA001365</t>
  </si>
  <si>
    <t>CENTRO DE SALUD GENERAL FELIPE ANGELES</t>
  </si>
  <si>
    <t>SAN PABLO DE LAS TUNAS</t>
  </si>
  <si>
    <t>PLSSA001353</t>
  </si>
  <si>
    <t>CENTRO DE SALUD EL TECOMATE</t>
  </si>
  <si>
    <t>EL TECOMATE</t>
  </si>
  <si>
    <t>PLSSA001341</t>
  </si>
  <si>
    <t>CENTRO DE SALUD SANTA ANA NECOXTLA</t>
  </si>
  <si>
    <t>SANTA ANA NECOXTLA</t>
  </si>
  <si>
    <t>PLSSA001300</t>
  </si>
  <si>
    <t>CENTRO DE SALUD XONOTIPAN DE JUAREZ</t>
  </si>
  <si>
    <t>XONOTIPAN DE JUAREZ</t>
  </si>
  <si>
    <t>PLSSA001295</t>
  </si>
  <si>
    <t>CENTRO DE SALUD CHINANTLA</t>
  </si>
  <si>
    <t>CHINANTLA</t>
  </si>
  <si>
    <t>PLSSA001271</t>
  </si>
  <si>
    <t>CENTRO DE SALUD EL CARMEN</t>
  </si>
  <si>
    <t>PLSSA001266</t>
  </si>
  <si>
    <t>CENTRO DE SALUD ACOCOMOTLA</t>
  </si>
  <si>
    <t>ACOCOMOTLA</t>
  </si>
  <si>
    <t>PLSSA001254</t>
  </si>
  <si>
    <t>CENTRO DE SALUD TONALIXCO</t>
  </si>
  <si>
    <t>HONEY</t>
  </si>
  <si>
    <t>PLSSA001230</t>
  </si>
  <si>
    <t>CENTRO DE SALUD CHILA DE LAS FLORES</t>
  </si>
  <si>
    <t>PLSSA001213</t>
  </si>
  <si>
    <t>CENTRO DE SALUD TEQUIMILA</t>
  </si>
  <si>
    <t>TEQUIMILA</t>
  </si>
  <si>
    <t>PLSSA001201</t>
  </si>
  <si>
    <t>CENTRO DE SALUD SOSA</t>
  </si>
  <si>
    <t>SOSA</t>
  </si>
  <si>
    <t>PLSSA001196</t>
  </si>
  <si>
    <t>CENTRO DE SALUD COAHUIXCO</t>
  </si>
  <si>
    <t>COAHUIXCO</t>
  </si>
  <si>
    <t>PLSSA001184</t>
  </si>
  <si>
    <t>CENTRO DE SALUD PUEBLO NUEVO</t>
  </si>
  <si>
    <t>PUEBLO NUEVO (PEÃ‘UELAS)</t>
  </si>
  <si>
    <t>PLSSA001172</t>
  </si>
  <si>
    <t>CENTRO DE SALUD PAREDON</t>
  </si>
  <si>
    <t>EL PAREDON</t>
  </si>
  <si>
    <t>PLSSA001160</t>
  </si>
  <si>
    <t>CENTRO DE SALUD MICHAC</t>
  </si>
  <si>
    <t>MICHAC</t>
  </si>
  <si>
    <t>PLSSA001155</t>
  </si>
  <si>
    <t>CENTRO DE SALUD CORRAL BLANCO</t>
  </si>
  <si>
    <t>SAN JOSE CORRAL BLANCO</t>
  </si>
  <si>
    <t>PLSSA001143</t>
  </si>
  <si>
    <t>CENTRO DE SALUD ACOLIHUIA</t>
  </si>
  <si>
    <t>ACOLIHUIA</t>
  </si>
  <si>
    <t>PLSSA001131</t>
  </si>
  <si>
    <t>CENTRO DE SALUD ACOCULCO</t>
  </si>
  <si>
    <t>ACOCULCO (ALAMEDILLA)</t>
  </si>
  <si>
    <t>PLSSA001126</t>
  </si>
  <si>
    <t>CENTRO DE SALUD CHIGMECATITLAN</t>
  </si>
  <si>
    <t>CHIGMECATITLAN</t>
  </si>
  <si>
    <t>PLSSA001085</t>
  </si>
  <si>
    <t>CENTRO DE SALUD ESCAPE DE LAGUNILLAS</t>
  </si>
  <si>
    <t>ESCAPE DE LAGUNILLAS</t>
  </si>
  <si>
    <t>PLSSA001073</t>
  </si>
  <si>
    <t>CENTRO DE SALUD SAN ANTONIO COAYUCA</t>
  </si>
  <si>
    <t>SAN ANTONIO COAYUCA</t>
  </si>
  <si>
    <t>PLSSA001061</t>
  </si>
  <si>
    <t>CENTRO DE SALUD AHUEHUETZINGO</t>
  </si>
  <si>
    <t>AHUEHUETZINGO</t>
  </si>
  <si>
    <t>PLSSA001044</t>
  </si>
  <si>
    <t>CENTRO DE SALUD CHIETLA</t>
  </si>
  <si>
    <t>PLSSA001032</t>
  </si>
  <si>
    <t>PLSSA001020</t>
  </si>
  <si>
    <t>CENTRO DE SALUD JESUS MARIA ACATLA</t>
  </si>
  <si>
    <t>JESUS MARIA ACATLA</t>
  </si>
  <si>
    <t>PLSSA001015</t>
  </si>
  <si>
    <t>CENTRO DE SALUD ZEMPOALA</t>
  </si>
  <si>
    <t>PLSSA001003</t>
  </si>
  <si>
    <t>CENTRO DE SALUD SAN LORENZO TLAXIPEHUALA</t>
  </si>
  <si>
    <t>SAN LORENZO TLAXIPEHUALA</t>
  </si>
  <si>
    <t>PLSSA000991</t>
  </si>
  <si>
    <t>CENTRO DE SALUD TLAXCO</t>
  </si>
  <si>
    <t>TLAXCO (SANTIAGO TLAXCO)</t>
  </si>
  <si>
    <t>PLSSA000986</t>
  </si>
  <si>
    <t>CENTRO DE SALUD SAN NICOLAS ZECALACOYAN</t>
  </si>
  <si>
    <t>SAN NICOLAS ZECALACOAYAN</t>
  </si>
  <si>
    <t>CHIAUTZINGO</t>
  </si>
  <si>
    <t>PLSSA000974</t>
  </si>
  <si>
    <t>CENTRO DE SALUD SAN JUAN TETLA</t>
  </si>
  <si>
    <t>SAN JUAN TETLA</t>
  </si>
  <si>
    <t>PLSSA000962</t>
  </si>
  <si>
    <t>CENTRO DE SALUD SAN LORENZO CHIAUTZINGO</t>
  </si>
  <si>
    <t>SAN LORENZO CHIAUTZINGO</t>
  </si>
  <si>
    <t>PLSSA000950</t>
  </si>
  <si>
    <t>CENTRO DE SALUD TLANCUALPICAN</t>
  </si>
  <si>
    <t>TLANCUALPICAN</t>
  </si>
  <si>
    <t>PLSSA000945</t>
  </si>
  <si>
    <t>CENTRO DE SALUD SAN JUAN DEL RIO</t>
  </si>
  <si>
    <t>SAN JUAN DE LOS RIOS (SAN JUAN DEL RIO)</t>
  </si>
  <si>
    <t>PLSSA000933</t>
  </si>
  <si>
    <t>CENTRO DE SALUD PILCAYA</t>
  </si>
  <si>
    <t>PILCAYA (SAN JUAN PILCAYA)</t>
  </si>
  <si>
    <t>PLSSA000921</t>
  </si>
  <si>
    <t>CENTRO DE SALUD SAN PEDRO TEMAMATLA</t>
  </si>
  <si>
    <t>SAN PEDRO TEMAMATLA</t>
  </si>
  <si>
    <t>PLSSA000892</t>
  </si>
  <si>
    <t>CENTRO DE SALUD SAN MIGUEL OCOTENCO</t>
  </si>
  <si>
    <t>SAN MIGUEL OCOTENCO</t>
  </si>
  <si>
    <t>PLSSA000880</t>
  </si>
  <si>
    <t>CENTRO DE SALUD SAN ANDRES PAYUCA</t>
  </si>
  <si>
    <t>SAN ANDRES PAYUCA</t>
  </si>
  <si>
    <t>PLSSA000846</t>
  </si>
  <si>
    <t>CENTRO DE SALUD SANTIAGO YANCUITLALPAN</t>
  </si>
  <si>
    <t>PLSSA000822</t>
  </si>
  <si>
    <t>CENTRO DE SALUD XILOXOCHICO</t>
  </si>
  <si>
    <t>XILOXOCHICO DE RAFAEL AVILA CAMACHO</t>
  </si>
  <si>
    <t>PLSSA000810</t>
  </si>
  <si>
    <t>CENTRO DE SALUD TZINACAPAN</t>
  </si>
  <si>
    <t>TZINACAPAN</t>
  </si>
  <si>
    <t>PLSSA000805</t>
  </si>
  <si>
    <t>CENTRO DE SALUD TZICUILAN</t>
  </si>
  <si>
    <t>SAN ANDRES TZICUILAN</t>
  </si>
  <si>
    <t>PLSSA000793</t>
  </si>
  <si>
    <t>CENTRO DE SALUD TEPETZINTAN</t>
  </si>
  <si>
    <t>TEPETZINTAN</t>
  </si>
  <si>
    <t>PLSSA000781</t>
  </si>
  <si>
    <t>CENTRO DE SALUD PINAHUISTA</t>
  </si>
  <si>
    <t>PINAHUISTA</t>
  </si>
  <si>
    <t>PLSSA000776</t>
  </si>
  <si>
    <t>CENTRO DE SALUD CUAUHTAMAZACO</t>
  </si>
  <si>
    <t>CUAHUTAMAZACO</t>
  </si>
  <si>
    <t>PLSSA000764</t>
  </si>
  <si>
    <t>CENTRO DE SALUD AYOTZINAPAN</t>
  </si>
  <si>
    <t>AYOTZINAPAN</t>
  </si>
  <si>
    <t>PLSSA000752</t>
  </si>
  <si>
    <t>CENTRO DE SALUD SANTA CRUZ ORGANAL</t>
  </si>
  <si>
    <t>SANTA CRUZ ORGANAL</t>
  </si>
  <si>
    <t>PLSSA000735</t>
  </si>
  <si>
    <t>CENTRO DE SALUD CUAUTINCHAN</t>
  </si>
  <si>
    <t>CUAUTINCHAN</t>
  </si>
  <si>
    <t>PLSSA000694</t>
  </si>
  <si>
    <t>CENTRO DE SALUD HUEYTENTAN</t>
  </si>
  <si>
    <t>HUEYTENTAN</t>
  </si>
  <si>
    <t>CUAUTEMPAN</t>
  </si>
  <si>
    <t>PLSSA000682</t>
  </si>
  <si>
    <t>CENTRO DE SALUD CUAUTEMPAN</t>
  </si>
  <si>
    <t>SAN ESTEBAN CUAUTEMPAN</t>
  </si>
  <si>
    <t>PLSSA000670</t>
  </si>
  <si>
    <t>CENTRO DE SALUD COYOMEAPAN</t>
  </si>
  <si>
    <t>PLSSA000653</t>
  </si>
  <si>
    <t>CENTRO DE SALUD SAN JOSE TILAPA</t>
  </si>
  <si>
    <t>SAN JOSE TILAPA</t>
  </si>
  <si>
    <t>PLSSA000641</t>
  </si>
  <si>
    <t>CENTRO DE SALUD OCOTLAMANIC</t>
  </si>
  <si>
    <t>OCOTLAMANIC</t>
  </si>
  <si>
    <t>PLSSA000636</t>
  </si>
  <si>
    <t>CENTRO DE SALUD CALIPAN</t>
  </si>
  <si>
    <t>CALIPAN</t>
  </si>
  <si>
    <t>PLSSA000624</t>
  </si>
  <si>
    <t>CENTRO DE SALUD SAN FRANCISCO OCOTLAN</t>
  </si>
  <si>
    <t>SAN FRANCISCO OCOTLAN (OCOTLAN)</t>
  </si>
  <si>
    <t>PLSSA000600</t>
  </si>
  <si>
    <t>CENTRO DE SALUD MIHUACAN</t>
  </si>
  <si>
    <t>SAN ANTONIO MIHUACAN</t>
  </si>
  <si>
    <t>PLSSA000595</t>
  </si>
  <si>
    <t>CENTRO DE SALUD COHETZALA</t>
  </si>
  <si>
    <t>SANTA MARIA COHETZALA</t>
  </si>
  <si>
    <t>COHETZALA</t>
  </si>
  <si>
    <t>PLSSA000571</t>
  </si>
  <si>
    <t>CENTRO DE SALUD COATZINGO</t>
  </si>
  <si>
    <t>COATZINGO</t>
  </si>
  <si>
    <t>PLSSA000566</t>
  </si>
  <si>
    <t>CENTRO DE SALUD CALTEPEC</t>
  </si>
  <si>
    <t>CALTEPEC</t>
  </si>
  <si>
    <t>PLSSA000554</t>
  </si>
  <si>
    <t>CENTRO DE SALUD SAN MATEO OZOLCO</t>
  </si>
  <si>
    <t>SAN MATEO OZOLCO</t>
  </si>
  <si>
    <t>PLSSA000542</t>
  </si>
  <si>
    <t>CENTRO DE SALUD SAN ANTONIO METZONAPAN</t>
  </si>
  <si>
    <t>SAN ANTONIO METZONAPA</t>
  </si>
  <si>
    <t>PLSSA000525</t>
  </si>
  <si>
    <t>CENTRO DE SALUD SAN JUAN TEJUPA</t>
  </si>
  <si>
    <t>SAN JUAN TEJUPA</t>
  </si>
  <si>
    <t>PLSSA000496</t>
  </si>
  <si>
    <t>CENTRO DE SALUD SAN JUAN AMECAC</t>
  </si>
  <si>
    <t>SAN JUAN AMECAC</t>
  </si>
  <si>
    <t>PLSSA000484</t>
  </si>
  <si>
    <t>CENTRO DE SALUD ATZALA</t>
  </si>
  <si>
    <t>ATZALA</t>
  </si>
  <si>
    <t>PLSSA000472</t>
  </si>
  <si>
    <t>CENTRO DE SALUD ATOYATEMPAN</t>
  </si>
  <si>
    <t>ATOYATEMPAN</t>
  </si>
  <si>
    <t>PLSSA000460</t>
  </si>
  <si>
    <t>CENTRO DE SALUD DE SAN DIEGO ACAPULCO</t>
  </si>
  <si>
    <t>SAN DIEGO ACAPULCO</t>
  </si>
  <si>
    <t>PLSSA000455</t>
  </si>
  <si>
    <t>CENTRO DE SALUD SANTO DOMINGO ATOYATEMPAN</t>
  </si>
  <si>
    <t>SANTO DOMINGO ATOYATEMPAN</t>
  </si>
  <si>
    <t>PLSSA000443</t>
  </si>
  <si>
    <t>CENTRO DE SALUD SANTA MARIA COZAMALOAPAN</t>
  </si>
  <si>
    <t>SANTA LUCIA COSAMALOAPAN</t>
  </si>
  <si>
    <t>PLSSA000431</t>
  </si>
  <si>
    <t>CENTRO DE SALUD SANTA ANA YANCUITLALPAN</t>
  </si>
  <si>
    <t>SANTA ANA YANCUITLALPAN (CHILHUACAN)</t>
  </si>
  <si>
    <t>PLSSA000426</t>
  </si>
  <si>
    <t>CENTRO DE SALUD URBANO ATLIXCO</t>
  </si>
  <si>
    <t>PLSSA000414</t>
  </si>
  <si>
    <t>CENTRO DE SALUD TEZHUATEPEC</t>
  </si>
  <si>
    <t>TEZHUATEPEC</t>
  </si>
  <si>
    <t>PLSSA000390</t>
  </si>
  <si>
    <t>CENTRO DE SALUD ATEMPAN</t>
  </si>
  <si>
    <t>PLSSA000385</t>
  </si>
  <si>
    <t>CENTRO DE SALUD DE CUAUTOTOLA</t>
  </si>
  <si>
    <t>CUAUTOTOLA</t>
  </si>
  <si>
    <t>AMIXTLAN</t>
  </si>
  <si>
    <t>PLSSA000356</t>
  </si>
  <si>
    <t>CENTRO DE SALUD ALTEPEXI</t>
  </si>
  <si>
    <t>ALTEPEXI</t>
  </si>
  <si>
    <t>PLSSA000344</t>
  </si>
  <si>
    <t>CENTRO DE SALUD  SAN MIGUEL TECUITLAPA</t>
  </si>
  <si>
    <t>SAN MIGUEL TECUITLAPA</t>
  </si>
  <si>
    <t>PLSSA000332</t>
  </si>
  <si>
    <t>CENTRO DE SALUD ACAXTLAHUACAN</t>
  </si>
  <si>
    <t>ACAXTLAHUACAN DE ALBINO ZERTUCHE</t>
  </si>
  <si>
    <t>ALBINO ZERTUCHE</t>
  </si>
  <si>
    <t>PLSSA000320</t>
  </si>
  <si>
    <t>CENTRO DE SALUD CUAXUXPA</t>
  </si>
  <si>
    <t>CUAXUXPA</t>
  </si>
  <si>
    <t>PLSSA000315</t>
  </si>
  <si>
    <t>CENTRO DE SALUD TECPANZACOALCO</t>
  </si>
  <si>
    <t>PLSSA000303</t>
  </si>
  <si>
    <t>CENTRO DE SALUD CUAUTOTOLAPA</t>
  </si>
  <si>
    <t>CUAUTOTOLAPAN (SAN JOSE)</t>
  </si>
  <si>
    <t>PLSSA000291</t>
  </si>
  <si>
    <t>CENTRO DE SALUD LAGUNA SECA</t>
  </si>
  <si>
    <t>AHUAZOTEPEC</t>
  </si>
  <si>
    <t>PLSSA000274</t>
  </si>
  <si>
    <t>CENTRO DE SALUD BERISTAIN</t>
  </si>
  <si>
    <t>BERISTAIN</t>
  </si>
  <si>
    <t>PLSSA000262</t>
  </si>
  <si>
    <t>CENTRO DE SALUD AHUAZOTEPEC</t>
  </si>
  <si>
    <t>PLSSA000250</t>
  </si>
  <si>
    <t>CENTRO DE SALUD SAN ANDRES TLAYEHUALANCINGO</t>
  </si>
  <si>
    <t>TLAYEHUALANCINGO (SAN ANDRES)</t>
  </si>
  <si>
    <t>PLSSA000233</t>
  </si>
  <si>
    <t>CENTRO DE SALUD SAN MATEO TLACOTEPEC</t>
  </si>
  <si>
    <t>TLACOTEPEC (SAN MATEO)</t>
  </si>
  <si>
    <t>PLSSA000221</t>
  </si>
  <si>
    <t>CENTRO DE SALUD SAN MARCOS ELOXOCHITLAN</t>
  </si>
  <si>
    <t>ELOXOCHITLAN (SAN MARCOS)</t>
  </si>
  <si>
    <t>PLSSA000216</t>
  </si>
  <si>
    <t>CENTRO DE SALUD SAN MARCOS ACTEOPAN</t>
  </si>
  <si>
    <t>ACTEOPAN</t>
  </si>
  <si>
    <t>PLSSA000192</t>
  </si>
  <si>
    <t>CENTRO DE SALUD  NICOLAS BRAVO</t>
  </si>
  <si>
    <t>PLSSA000175</t>
  </si>
  <si>
    <t>CENTRO DE SALUD ACTIPAN DE MORELOS</t>
  </si>
  <si>
    <t>ACTIPAN DE MORELOS (SANTA MARIA ACTIPAN)</t>
  </si>
  <si>
    <t>PLSSA000163</t>
  </si>
  <si>
    <t>CENTRO DE SALUD SAN BERNARDO</t>
  </si>
  <si>
    <t>PLSSA000146</t>
  </si>
  <si>
    <t>CENTRO DE SALUD LA HUERTA</t>
  </si>
  <si>
    <t>PLSSA000134</t>
  </si>
  <si>
    <t>CENTRO DE SALUD HERMENEGILDO GALEANA</t>
  </si>
  <si>
    <t>PLSSA000122</t>
  </si>
  <si>
    <t>CENTRO DE SALUD LA PALMA</t>
  </si>
  <si>
    <t>PLSSA000076</t>
  </si>
  <si>
    <t>CENTRO DE SALUD JILIAPAN</t>
  </si>
  <si>
    <t>JILIAPAN</t>
  </si>
  <si>
    <t>PLSSA000064</t>
  </si>
  <si>
    <t>CENTRO DE SALUD SANTA MARIA NENETZINTLA</t>
  </si>
  <si>
    <t>SANTA MARIA NENETZINTLA</t>
  </si>
  <si>
    <t>PLSSA000035</t>
  </si>
  <si>
    <t>LAZARO CARDENAS YUCUNICOCO</t>
  </si>
  <si>
    <t>SANTIAGO JUXTLAHUACA</t>
  </si>
  <si>
    <t>OCSSA021343</t>
  </si>
  <si>
    <t>CESSA DE OCOTLAN DE MORELOS</t>
  </si>
  <si>
    <t>OCOTLAN DE MORELOS</t>
  </si>
  <si>
    <t>OCSSA021331</t>
  </si>
  <si>
    <t>CENTRO DE SALUD DE UN NUCLEO BASICO SANTA MARIA EL RINCON</t>
  </si>
  <si>
    <t>SANTA MARIA EL RINCON</t>
  </si>
  <si>
    <t>SANTA MARIA IPALAPA</t>
  </si>
  <si>
    <t>OCSSA021326</t>
  </si>
  <si>
    <t>R 01 SANTA MARIA TLAPANALQUIAHUITL</t>
  </si>
  <si>
    <t>SANTA MARIA TLAPANALQUIAHUITL</t>
  </si>
  <si>
    <t>SANTA CRUZ ZENZONTEPEC</t>
  </si>
  <si>
    <t>OCSSA021303</t>
  </si>
  <si>
    <t>R 01 BENITO JUAREZ EL TREBOL</t>
  </si>
  <si>
    <t>BENITO JUAREZ (EL TREBOL)</t>
  </si>
  <si>
    <t>SAN MIGUEL CHIMALAPA</t>
  </si>
  <si>
    <t>OCSSA021294</t>
  </si>
  <si>
    <t>R 01 TIERRA BLANCA</t>
  </si>
  <si>
    <t>OCSSA021285</t>
  </si>
  <si>
    <t>UM 09 SOLEDAD PIEDRA LARGA (PROCEDES)</t>
  </si>
  <si>
    <t>SOLEDAD PIEDRA LARGA</t>
  </si>
  <si>
    <t>SAN JERONIMO COATLAN</t>
  </si>
  <si>
    <t>OCSSA021261</t>
  </si>
  <si>
    <t>R 02 SAN JUAN LACHAO</t>
  </si>
  <si>
    <t>SAN JUAN LACHAO</t>
  </si>
  <si>
    <t>OCSSA021244</t>
  </si>
  <si>
    <t>R 01 SAN JUAN LAS HUERTAS</t>
  </si>
  <si>
    <t>SAN JUAN LAS HUERTAS</t>
  </si>
  <si>
    <t>OCSSA021232</t>
  </si>
  <si>
    <t>CESSA NOCHIXTLAN</t>
  </si>
  <si>
    <t>OCSSA021220</t>
  </si>
  <si>
    <t>R 01 LAS PALMAS</t>
  </si>
  <si>
    <t>OCSSA021215</t>
  </si>
  <si>
    <t>R 01 EL TOMATAL</t>
  </si>
  <si>
    <t>EL TOMATAL</t>
  </si>
  <si>
    <t>SANTA MARIA COLOTEPEC</t>
  </si>
  <si>
    <t>OCSSA021203</t>
  </si>
  <si>
    <t>CSU 06 PUERTO ESCONDIDO</t>
  </si>
  <si>
    <t>OCSSA021191</t>
  </si>
  <si>
    <t>CONSULTORIO DE MEDICINA GENERAL</t>
  </si>
  <si>
    <t>SANTA MARIA TONAMECA</t>
  </si>
  <si>
    <t>OCSSA021186</t>
  </si>
  <si>
    <t>R 01 SANTA ELENA EL TULE</t>
  </si>
  <si>
    <t>SANTA ELENA EL TULE</t>
  </si>
  <si>
    <t>OCSSA021150</t>
  </si>
  <si>
    <t>R 01 MAZUNTE</t>
  </si>
  <si>
    <t>MAZUNTE</t>
  </si>
  <si>
    <t>OCSSA021145</t>
  </si>
  <si>
    <t>R 02 SAN FRANCISCO JAVIER</t>
  </si>
  <si>
    <t>SAN FRANCISCO JAVIER</t>
  </si>
  <si>
    <t>SANTA CRUZ XOXOCOTLAN</t>
  </si>
  <si>
    <t>OCSSA021121</t>
  </si>
  <si>
    <t>CESSA SAN LUCAS OJITLAN</t>
  </si>
  <si>
    <t>SAN LUCAS OJITLAN</t>
  </si>
  <si>
    <t>OCSSA021104</t>
  </si>
  <si>
    <t>R 01 SAN JUAN LACHAO PUEBLO VIEJO</t>
  </si>
  <si>
    <t>SAN JUAN LACHAO PUEBLO VIEJO</t>
  </si>
  <si>
    <t>OCSSA021092</t>
  </si>
  <si>
    <t>R 02 ESTACION SARABIA</t>
  </si>
  <si>
    <t>ESTACION SARABIA</t>
  </si>
  <si>
    <t>SAN JUAN GUICHICOVI</t>
  </si>
  <si>
    <t>OCSSA021075</t>
  </si>
  <si>
    <t>R 02 FRACCIONAMIENTO EL RETIRO</t>
  </si>
  <si>
    <t>SANTA MARIA DEL TULE</t>
  </si>
  <si>
    <t>OCSSA021063</t>
  </si>
  <si>
    <t>CENTRO DE SALUD DE 1 CONSULTORIO  SAN RAFAEL</t>
  </si>
  <si>
    <t>SANTA MARIA CHILCHOTLA</t>
  </si>
  <si>
    <t>OCSSA021046</t>
  </si>
  <si>
    <t>R 01 YOGOPE</t>
  </si>
  <si>
    <t>YOGOPE</t>
  </si>
  <si>
    <t>SAN JUAN LALANA</t>
  </si>
  <si>
    <t>OCSSA021034</t>
  </si>
  <si>
    <t>CENTRO DE SALUD TIPO A, ESTACION REFUGIO</t>
  </si>
  <si>
    <t>ESTACION REFUGIO</t>
  </si>
  <si>
    <t>COSOLAPA</t>
  </si>
  <si>
    <t>OCSSA021022</t>
  </si>
  <si>
    <t>UNIDAD MEDICA MOVIL ALTAMIRA</t>
  </si>
  <si>
    <t>SANTA MARIA TEOPOXCO</t>
  </si>
  <si>
    <t>OCSSA021010</t>
  </si>
  <si>
    <t>CESSA TEOTITLAN DEL VALLE</t>
  </si>
  <si>
    <t>TEOTITLAN DEL VALLE</t>
  </si>
  <si>
    <t>OCSSA020964</t>
  </si>
  <si>
    <t>COL. VICTOR YODO R 02</t>
  </si>
  <si>
    <t>OCSSA020952</t>
  </si>
  <si>
    <t>GUADALUPE VICTORIA R 01</t>
  </si>
  <si>
    <t>SAN JUAN JUQUILA MIXES</t>
  </si>
  <si>
    <t>OCSSA020940</t>
  </si>
  <si>
    <t>PEÃ‘AS NEGRAS R 01</t>
  </si>
  <si>
    <t>PEÃ‘AS NEGRAS</t>
  </si>
  <si>
    <t>SAN JUAN COLORADO</t>
  </si>
  <si>
    <t>OCSSA020935</t>
  </si>
  <si>
    <t>UNEME EC TUXTEPEC</t>
  </si>
  <si>
    <t>OCSSA020923</t>
  </si>
  <si>
    <t>UNIDAD MEDICA MOVIL JUXTLAHUACA (RIO METATES)</t>
  </si>
  <si>
    <t>RIO METATES</t>
  </si>
  <si>
    <t>OCSSA020906</t>
  </si>
  <si>
    <t>PFAM T-2 SANTO DOMINGO DE MORELOS</t>
  </si>
  <si>
    <t>YERBA SANTA</t>
  </si>
  <si>
    <t>SANTO DOMINGO DE MORELOS</t>
  </si>
  <si>
    <t>OCSSA020894</t>
  </si>
  <si>
    <t>UNIDAD MEDICA MOVIL SIERRA SUR LOXICHA (EL AGUACATE)</t>
  </si>
  <si>
    <t>SAN AGUSTIN LOXICHA</t>
  </si>
  <si>
    <t>OCSSA020882</t>
  </si>
  <si>
    <t>R 02 SAN DIONISIO OCOTEPEC</t>
  </si>
  <si>
    <t>SAN DIONISIO OCOTEPEC</t>
  </si>
  <si>
    <t>OCSSA020870</t>
  </si>
  <si>
    <t>R 01 EL PROGRESO</t>
  </si>
  <si>
    <t>EL PROGRESO</t>
  </si>
  <si>
    <t>SANTIAGO TILANTONGO</t>
  </si>
  <si>
    <t>OCSSA020865</t>
  </si>
  <si>
    <t>R 01 SANTIAGO CHILIXTLAHUACA</t>
  </si>
  <si>
    <t>SANTIAGO CHILIXTLAHUACA</t>
  </si>
  <si>
    <t>OCSSA020853</t>
  </si>
  <si>
    <t>R 01 RIO SAN JUAN</t>
  </si>
  <si>
    <t>RIO SAN JUAN</t>
  </si>
  <si>
    <t>SAN JUAN Ã‘UMI</t>
  </si>
  <si>
    <t>OCSSA020841</t>
  </si>
  <si>
    <t>R 01 SANTO TOMAS</t>
  </si>
  <si>
    <t>SAN FELIPE JALAPA DE DIAZ</t>
  </si>
  <si>
    <t>OCSSA020836</t>
  </si>
  <si>
    <t>R 01 LOS FRAILES</t>
  </si>
  <si>
    <t>LOS FRAILES</t>
  </si>
  <si>
    <t>SAN LUCAS ZOQUIAPAM</t>
  </si>
  <si>
    <t>OCSSA020824</t>
  </si>
  <si>
    <t>U. M. 03 CA CU</t>
  </si>
  <si>
    <t>OCSSA020812</t>
  </si>
  <si>
    <t>U. M. 02 CA CU</t>
  </si>
  <si>
    <t>OCSSA020800</t>
  </si>
  <si>
    <t>R 02 GUADALUPE ETLA</t>
  </si>
  <si>
    <t>GUADALUPE ETLA</t>
  </si>
  <si>
    <t>OCSSA020766</t>
  </si>
  <si>
    <t>R 02 SAN JERONIMO YAHUICHE</t>
  </si>
  <si>
    <t>SAN JERONIMO YAHUICHE</t>
  </si>
  <si>
    <t>SANTA MARIA ATZOMPA</t>
  </si>
  <si>
    <t>OCSSA020754</t>
  </si>
  <si>
    <t>R 01 EL CARRIZAL</t>
  </si>
  <si>
    <t>OCSSA020730</t>
  </si>
  <si>
    <t>R 01 MONTE FRIO</t>
  </si>
  <si>
    <t>MONTE FRIO</t>
  </si>
  <si>
    <t>SAN ANDRES NUXIÃ‘O</t>
  </si>
  <si>
    <t>OCSSA020725</t>
  </si>
  <si>
    <t>UNEME CASA DE LA MUJER DE JUXTLAHUACA</t>
  </si>
  <si>
    <t>OCSSA020713</t>
  </si>
  <si>
    <t>R 01 AGUA DEL TORO</t>
  </si>
  <si>
    <t>AGUA DEL TORO</t>
  </si>
  <si>
    <t>SANTA LUCIA MONTEVERDE</t>
  </si>
  <si>
    <t>OCSSA020701</t>
  </si>
  <si>
    <t>R 01 EL MOLINO</t>
  </si>
  <si>
    <t>OCSSA020696</t>
  </si>
  <si>
    <t>R 01 SAN ISIDRO CHACALAPA</t>
  </si>
  <si>
    <t>SAN ISIDRO CHACALAPA</t>
  </si>
  <si>
    <t>OCSSA020672</t>
  </si>
  <si>
    <t>R 01 EL ARADOR</t>
  </si>
  <si>
    <t>EL ARADOR</t>
  </si>
  <si>
    <t>SAN LORENZO TEXMELUCAN</t>
  </si>
  <si>
    <t>OCSSA020660</t>
  </si>
  <si>
    <t>R 01 VILLA NUEVA</t>
  </si>
  <si>
    <t>VILLA NUEVA</t>
  </si>
  <si>
    <t>SANTIAGO IXTAYUTLA</t>
  </si>
  <si>
    <t>OCSSA020643</t>
  </si>
  <si>
    <t>R 01 RINCON MORENO</t>
  </si>
  <si>
    <t>RINCON MORENO</t>
  </si>
  <si>
    <t>OCSSA020631</t>
  </si>
  <si>
    <t>R 01 SANTA ANA</t>
  </si>
  <si>
    <t>OCSSA020626</t>
  </si>
  <si>
    <t>R 01 RIO PACHIÃ‘E</t>
  </si>
  <si>
    <t>RIO PACHIÃ‘E</t>
  </si>
  <si>
    <t>OCSSA020614</t>
  </si>
  <si>
    <t>R 01 OCOTAL</t>
  </si>
  <si>
    <t>OCOTAL</t>
  </si>
  <si>
    <t>OCSSA020602</t>
  </si>
  <si>
    <t>CES TLALIXTAC DE CABRERA</t>
  </si>
  <si>
    <t>TLALIXTAC DE CABRERA</t>
  </si>
  <si>
    <t>OCSSA020590</t>
  </si>
  <si>
    <t>R 01 SAN NICOLAS QUIALANA</t>
  </si>
  <si>
    <t>SAN NICOLAS QUIALANA</t>
  </si>
  <si>
    <t>ZIMATLAN DE ALVAREZ</t>
  </si>
  <si>
    <t>OCSSA020585</t>
  </si>
  <si>
    <t>R 01 BUENA VISTA</t>
  </si>
  <si>
    <t>SANTIAGO TLAZOYALTEPEC</t>
  </si>
  <si>
    <t>OCSSA020573</t>
  </si>
  <si>
    <t>R 01 EL PORTEZUELO</t>
  </si>
  <si>
    <t>EL PORTEZUELO</t>
  </si>
  <si>
    <t>OCSSA020561</t>
  </si>
  <si>
    <t>R 01 MANO DEL SEÃ‘OR</t>
  </si>
  <si>
    <t>MANO DEL SEÃ‘OR</t>
  </si>
  <si>
    <t>OCSSA020556</t>
  </si>
  <si>
    <t>R 01 EL LIMONCILLO</t>
  </si>
  <si>
    <t>EL LIMONCILLO</t>
  </si>
  <si>
    <t>OCSSA020544</t>
  </si>
  <si>
    <t>R 01 QUINICUENA</t>
  </si>
  <si>
    <t>QUINICUENA</t>
  </si>
  <si>
    <t>OCSSA020532</t>
  </si>
  <si>
    <t>R 01 EL CARRIZAL (SAN LORENZO TEXMELUCAN)</t>
  </si>
  <si>
    <t>OCSSA020520</t>
  </si>
  <si>
    <t>R 01 SAN MIGUEL ETLA (SAN MIGUEL GUELACHE ETLA)</t>
  </si>
  <si>
    <t>SAN MIGUEL ETLA</t>
  </si>
  <si>
    <t>SAN JUAN BAUTISTA GUELACHE</t>
  </si>
  <si>
    <t>OCSSA020515</t>
  </si>
  <si>
    <t>R 01 PRAXEDIS DE GUERRERO</t>
  </si>
  <si>
    <t>PRAXEDIS DE GUERRERO</t>
  </si>
  <si>
    <t>OCSSA020491</t>
  </si>
  <si>
    <t>R 01 AGUA DE CUEVA</t>
  </si>
  <si>
    <t>AGUA DE CUEVA</t>
  </si>
  <si>
    <t>ELOXOCHITLAN DE FLORES MAGON</t>
  </si>
  <si>
    <t>OCSSA020486</t>
  </si>
  <si>
    <t>UNEME EC HUAJUAPAN DE LEON</t>
  </si>
  <si>
    <t>OCSSA020474</t>
  </si>
  <si>
    <t>UNEME CASA DE LA MUJER HUAJUAPEÃ‘A</t>
  </si>
  <si>
    <t>OCSSA020462</t>
  </si>
  <si>
    <t>COL. LAZARO CARDENAS</t>
  </si>
  <si>
    <t>OCSSA020450</t>
  </si>
  <si>
    <t>CESSA PINOTEPA DE DON LUIS</t>
  </si>
  <si>
    <t>PINOTEPA DE DON LUIS</t>
  </si>
  <si>
    <t>OCSSA020083</t>
  </si>
  <si>
    <t>EL DURAZNAL (SAN JOSE EL DURAZNAL)</t>
  </si>
  <si>
    <t>EL DURAZNAL</t>
  </si>
  <si>
    <t>SAN PEDRO Y SAN PABLO AYUTLA</t>
  </si>
  <si>
    <t>OCSSA020071</t>
  </si>
  <si>
    <t>SAN MARTIN BUENAVISTA</t>
  </si>
  <si>
    <t>SAN PEDRO YOLOX</t>
  </si>
  <si>
    <t>OCSSA020066</t>
  </si>
  <si>
    <t>UNEME EC TEHUANTEPEC</t>
  </si>
  <si>
    <t>OCSSA020054</t>
  </si>
  <si>
    <t>CESSA TEHUANTEPEC</t>
  </si>
  <si>
    <t>OCSSA020013</t>
  </si>
  <si>
    <t>SANTA CATARINA IXTEPEJI</t>
  </si>
  <si>
    <t>OCSSA020001</t>
  </si>
  <si>
    <t>SANTIAGO TILAPA</t>
  </si>
  <si>
    <t>COICOYAN DE LAS FLORES</t>
  </si>
  <si>
    <t>OCSSA019984</t>
  </si>
  <si>
    <t>LA GRUA</t>
  </si>
  <si>
    <t>CHACAHUA</t>
  </si>
  <si>
    <t>OCSSA019972</t>
  </si>
  <si>
    <t>CESA CRUCESITA</t>
  </si>
  <si>
    <t>CRUCECITA</t>
  </si>
  <si>
    <t>OCSSA019960</t>
  </si>
  <si>
    <t>CENTRO COMUNITARIO DE SALUD MENTAL Y ADICCIONES PINOTEPA</t>
  </si>
  <si>
    <t>OCSSA019955</t>
  </si>
  <si>
    <t>BARRANCA RICA</t>
  </si>
  <si>
    <t>SANTIAGO AMOLTEPEC</t>
  </si>
  <si>
    <t>OCSSA019943</t>
  </si>
  <si>
    <t>SAN MARTIN PERAS</t>
  </si>
  <si>
    <t>OCSSA019931</t>
  </si>
  <si>
    <t>SANTA ISABEL LA REFORMA</t>
  </si>
  <si>
    <t>SANTA ISABEL DE LA REFORMA</t>
  </si>
  <si>
    <t>OCSSA019926</t>
  </si>
  <si>
    <t>RIO SECO</t>
  </si>
  <si>
    <t>OCSSA019914</t>
  </si>
  <si>
    <t>OCSSA019902</t>
  </si>
  <si>
    <t>BARRA DE LA CRUZ</t>
  </si>
  <si>
    <t>SANTIAGO ASTATA</t>
  </si>
  <si>
    <t>OCSSA019890</t>
  </si>
  <si>
    <t>SANTA LUCIA SOSOLA</t>
  </si>
  <si>
    <t>SAN JERONIMO SOSOLA</t>
  </si>
  <si>
    <t>OCSSA019885</t>
  </si>
  <si>
    <t>UNEME EC COLONIA VOLCANES</t>
  </si>
  <si>
    <t>OCSSA019856</t>
  </si>
  <si>
    <t>CARRIZAL</t>
  </si>
  <si>
    <t>CUILAPAM DE GUERRERO</t>
  </si>
  <si>
    <t>OCSSA019832</t>
  </si>
  <si>
    <t>CENTRO COMUNITARIO DE SALUD MENTAL Y ADICCIONES PUERTO ESCONDIDO</t>
  </si>
  <si>
    <t>OCSSA019820</t>
  </si>
  <si>
    <t>CENTRO COMUNITARIO DE SALUD MENTAL Y ADICCIONES TUXTEPEC</t>
  </si>
  <si>
    <t>OCSSA019815</t>
  </si>
  <si>
    <t>CENTRO COMUNITARIO DE SALUD MENTAL Y ADICCIONES TEHUANTEPEC</t>
  </si>
  <si>
    <t>OCSSA019803</t>
  </si>
  <si>
    <t>CENTRO COMUNITARIO DE SALUD MENTAL Y ADICCIONES XOXOCOTLAN</t>
  </si>
  <si>
    <t>OCSSA019791</t>
  </si>
  <si>
    <t>CENTRO COMUNITARIO DE SALUD MENTAL Y ADICCIONES VIGUERA</t>
  </si>
  <si>
    <t>VIGUERA</t>
  </si>
  <si>
    <t>OCSSA019786</t>
  </si>
  <si>
    <t>UNEME EC JUCHITAN</t>
  </si>
  <si>
    <t>OCSSA019774</t>
  </si>
  <si>
    <t>CENTRO COMUNITARIO DE SALUD MENTAL Y ADICCIONES HUAJUAPAM</t>
  </si>
  <si>
    <t>OCSSA019733</t>
  </si>
  <si>
    <t>CENTRO AMBULATORIO PARA LA PREVENCION Y ATENCION DEL SIDA E ITS</t>
  </si>
  <si>
    <t>OCSSA019721</t>
  </si>
  <si>
    <t>SAN JUAN ZAPOTITLAN</t>
  </si>
  <si>
    <t>SAN PEDRO SOCHIAPAM</t>
  </si>
  <si>
    <t>OCSSA019716</t>
  </si>
  <si>
    <t>SAN JOSE LA GARZONA</t>
  </si>
  <si>
    <t>SAN JOSE DEL PROGRESO</t>
  </si>
  <si>
    <t>OCSSA019704</t>
  </si>
  <si>
    <t>CIENEGUILLA</t>
  </si>
  <si>
    <t>SAN SEBASTIAN RIO HONDO</t>
  </si>
  <si>
    <t>OCSSA019692</t>
  </si>
  <si>
    <t>RIO MIJANGOS</t>
  </si>
  <si>
    <t>RANCHO MIJANGOS</t>
  </si>
  <si>
    <t>SAN JOSE LACHIGUIRI</t>
  </si>
  <si>
    <t>OCSSA019680</t>
  </si>
  <si>
    <t>LLANO DE LA CANOA</t>
  </si>
  <si>
    <t>SAN JUAN TAMAZOLA</t>
  </si>
  <si>
    <t>OCSSA019663</t>
  </si>
  <si>
    <t>OCSSA019651</t>
  </si>
  <si>
    <t>UNIDAD MEDICA MOVIL LOMA NARANJA</t>
  </si>
  <si>
    <t>LOMA NARANJA</t>
  </si>
  <si>
    <t>OCSSA019634</t>
  </si>
  <si>
    <t>UNIDAD MEDICA MOVIL SAN FRANCISCO DE LAS FLORES</t>
  </si>
  <si>
    <t>SAN FRANCISCO DE LAS FLORES</t>
  </si>
  <si>
    <t>SANTOS REYES YUCUNA</t>
  </si>
  <si>
    <t>OCSSA019610</t>
  </si>
  <si>
    <t>UNIDAD MEDICA MOVIL LA SABANA</t>
  </si>
  <si>
    <t>OCSSA019605</t>
  </si>
  <si>
    <t>UNIDAD MEDICA MOVIL LA PAZ</t>
  </si>
  <si>
    <t>OCSSA019593</t>
  </si>
  <si>
    <t>UNIDAD MEDICA MOVIL CANDELARIA LA ESTANCIA (PALO DE LIMA)</t>
  </si>
  <si>
    <t>CANDELARIA LA ESTANCIA</t>
  </si>
  <si>
    <t>OCSSA019581</t>
  </si>
  <si>
    <t>UNIDAD MEDICA MOVIL CERRO RABON</t>
  </si>
  <si>
    <t>CERRO RABON</t>
  </si>
  <si>
    <t>SAN JOSE TENANGO</t>
  </si>
  <si>
    <t>OCSSA019412</t>
  </si>
  <si>
    <t>UNIDAD MEDICA MOVIL DIVIDIDA SANTA MARIA CHILCHOTLA</t>
  </si>
  <si>
    <t>RIO LODO</t>
  </si>
  <si>
    <t>OCSSA019342</t>
  </si>
  <si>
    <t>UNIDAD MEDICA MOVIL LA CORDILLERA</t>
  </si>
  <si>
    <t>EL TRAPICHE VIEJO</t>
  </si>
  <si>
    <t>MAZATLAN VILLA DE FLORES</t>
  </si>
  <si>
    <t>OCSSA019330</t>
  </si>
  <si>
    <t>OCSSA019301</t>
  </si>
  <si>
    <t>SANTO DOMINGO NUXAA</t>
  </si>
  <si>
    <t>OCSSA019296</t>
  </si>
  <si>
    <t>UNIDAD MEDICA MOVIL LLANO MANTECA (TIPO 2)</t>
  </si>
  <si>
    <t>LLANO MANTECA</t>
  </si>
  <si>
    <t>SAN PABLO CUATRO VENADOS</t>
  </si>
  <si>
    <t>OCSSA019284</t>
  </si>
  <si>
    <t>SAN FRANCISCO LA PAZ</t>
  </si>
  <si>
    <t>SANTA MARIA CHIMALAPA</t>
  </si>
  <si>
    <t>OCSSA019272</t>
  </si>
  <si>
    <t>EL AJAL</t>
  </si>
  <si>
    <t>EL BARRIO DE LA SOLEDAD</t>
  </si>
  <si>
    <t>OCSSA019260</t>
  </si>
  <si>
    <t>LA ARENA</t>
  </si>
  <si>
    <t>OCSSA019243</t>
  </si>
  <si>
    <t>SAN FRANCISCO TUTLA</t>
  </si>
  <si>
    <t>SANTA LUCIA DEL CAMINO</t>
  </si>
  <si>
    <t>OCSSA019231</t>
  </si>
  <si>
    <t>OCSSA019226</t>
  </si>
  <si>
    <t>SANTIAGO LAPAGUIA</t>
  </si>
  <si>
    <t>SAN JUAN OZOLOTEPEC</t>
  </si>
  <si>
    <t>OCSSA019214</t>
  </si>
  <si>
    <t>SANTA CATARINA XANAGUIA</t>
  </si>
  <si>
    <t>OCSSA019202</t>
  </si>
  <si>
    <t>SAN ANTONIO NOPALERA</t>
  </si>
  <si>
    <t>SAN JUAN DE LOS CUES</t>
  </si>
  <si>
    <t>OCSSA019190</t>
  </si>
  <si>
    <t>YOJUELA</t>
  </si>
  <si>
    <t>SAN ILDEFONSO AMATLAN</t>
  </si>
  <si>
    <t>OCSSA019185</t>
  </si>
  <si>
    <t>SAN JUAN GUIVINI</t>
  </si>
  <si>
    <t>SAN FRANCISCO OZOLOTEPEC</t>
  </si>
  <si>
    <t>OCSSA019173</t>
  </si>
  <si>
    <t>LAS FLORES (COLONIA LAS FLORES)</t>
  </si>
  <si>
    <t>LAS FLORES [COLONIA]</t>
  </si>
  <si>
    <t>OCSSA019161</t>
  </si>
  <si>
    <t>SANTA MARTHA CHICHIHUALTEPEC</t>
  </si>
  <si>
    <t>SANTA MARTA CHICHIHUALTEPEC</t>
  </si>
  <si>
    <t>HEROICA CIUDAD DE EJUTLA DE CRESPO</t>
  </si>
  <si>
    <t>OCSSA019156</t>
  </si>
  <si>
    <t>POBLETE (SAN ANTONIO POBLETE)</t>
  </si>
  <si>
    <t>POBLETE</t>
  </si>
  <si>
    <t>COATECAS ALTAS</t>
  </si>
  <si>
    <t>OCSSA019144</t>
  </si>
  <si>
    <t>SANTO DOMINGO JALIEZA</t>
  </si>
  <si>
    <t>SANTO TOMAS JALIEZA</t>
  </si>
  <si>
    <t>OCSSA019103</t>
  </si>
  <si>
    <t>UNIDAD MEDICA MOVIL EL HUAMUCHL</t>
  </si>
  <si>
    <t>EL HUAMUCHIL</t>
  </si>
  <si>
    <t>OCSSA019091</t>
  </si>
  <si>
    <t>UNIDAD MEDICA MOVIL SANTIAGO TLAZOYALTEPEC</t>
  </si>
  <si>
    <t>OCSSA019074</t>
  </si>
  <si>
    <t>CARAVANA SAN MIGUEL MIXTEPEC</t>
  </si>
  <si>
    <t>SAN MIGUEL MIXTEPEC</t>
  </si>
  <si>
    <t>OCSSA019050</t>
  </si>
  <si>
    <t>UNIDAD MEDICA MOVIL SAN MIGUEL COATLAN</t>
  </si>
  <si>
    <t>SAN MIGUEL COATLAN</t>
  </si>
  <si>
    <t>OCSSA019045</t>
  </si>
  <si>
    <t>UNIDAD MEDICA MOVIL SAN JOSE TENANGO 3</t>
  </si>
  <si>
    <t>OCSSA019033</t>
  </si>
  <si>
    <t>UNIDAD MEDICA MOVIL COLONIA CUAUHTEMOC</t>
  </si>
  <si>
    <t>COLONIA CUAUHTEMOC</t>
  </si>
  <si>
    <t>SAN MATEO DEL MAR</t>
  </si>
  <si>
    <t>OCSSA019021</t>
  </si>
  <si>
    <t>UNIDAD MEDICA MOVIL SAN JOSE TENANGO 1</t>
  </si>
  <si>
    <t>OCSSA019016</t>
  </si>
  <si>
    <t>UNIDAD MEDICA MOVIL SAN FRANCISCO CHAPULAPA</t>
  </si>
  <si>
    <t>SAN FRANCISCO CHAPULAPA</t>
  </si>
  <si>
    <t>OCSSA019004</t>
  </si>
  <si>
    <t>UNIDAD MEDICA MOVIL MAZATLAN VILLA DE FLORES (AGUA MOSQUITO)</t>
  </si>
  <si>
    <t>OCSSA018980</t>
  </si>
  <si>
    <t>PFAM PLAYA SAN VICENTE</t>
  </si>
  <si>
    <t>PLAYA SAN VICENTE</t>
  </si>
  <si>
    <t>OCSSA018975</t>
  </si>
  <si>
    <t>VENTA DE URIBE DE JUAREZ</t>
  </si>
  <si>
    <t>VENTA URIBE DE JUAREZ</t>
  </si>
  <si>
    <t>SAN MIGUEL AMATITLAN</t>
  </si>
  <si>
    <t>OCSSA018951</t>
  </si>
  <si>
    <t>SAN FRANCISCO TEOPAN</t>
  </si>
  <si>
    <t>OCSSA018946</t>
  </si>
  <si>
    <t>SAN MIGUEL JALTEPEC</t>
  </si>
  <si>
    <t>MAGDALENA JALTEPEC</t>
  </si>
  <si>
    <t>OCSSA018934</t>
  </si>
  <si>
    <t>CESA VILLA DE TUTUTEPEC DE MELCHOR OCAMPO</t>
  </si>
  <si>
    <t>OCSSA018910</t>
  </si>
  <si>
    <t>LA MINA</t>
  </si>
  <si>
    <t>OCSSA018905</t>
  </si>
  <si>
    <t>CLINICA DE ESPECIALIDADES ODONTOLOGICAS</t>
  </si>
  <si>
    <t>OCSSA018893</t>
  </si>
  <si>
    <t>COL. GUILLERMO GONZALES GUARDADO</t>
  </si>
  <si>
    <t>VILLA DE ZAACHILA</t>
  </si>
  <si>
    <t>OCSSA018881</t>
  </si>
  <si>
    <t>SAN JOSE Ã‘UMI</t>
  </si>
  <si>
    <t>OCSSA018876</t>
  </si>
  <si>
    <t>SAN VICENTE EL ZAPOTE</t>
  </si>
  <si>
    <t>SAN VICENTE DEL ZAPOTE</t>
  </si>
  <si>
    <t>SILACAYOAPAM</t>
  </si>
  <si>
    <t>OCSSA018864</t>
  </si>
  <si>
    <t>SAN ANTONIO YODONDUZA MONTEVERDE</t>
  </si>
  <si>
    <t>SAN ANTONINO MONTE VERDE</t>
  </si>
  <si>
    <t>OCSSA018852</t>
  </si>
  <si>
    <t>DNYODOCOYO (CIENEGA DE TULE)</t>
  </si>
  <si>
    <t>NDOYOCOYO (CIENEGA DE TULE)</t>
  </si>
  <si>
    <t>SAN ESTEBAN ATATLAHUCA</t>
  </si>
  <si>
    <t>OCSSA018840</t>
  </si>
  <si>
    <t>GUADALUPE MIRAMAR</t>
  </si>
  <si>
    <t>SANTA MARIA YUCUHITI</t>
  </si>
  <si>
    <t>OCSSA018835</t>
  </si>
  <si>
    <t>SANTA MARIA OCOTLAN</t>
  </si>
  <si>
    <t>OCSSA018823</t>
  </si>
  <si>
    <t>SANTA MARIA ROALO</t>
  </si>
  <si>
    <t>TRINIDAD ZAACHILA</t>
  </si>
  <si>
    <t>OCSSA018811</t>
  </si>
  <si>
    <t>CENTRO DE SALUD DE GUELACE</t>
  </si>
  <si>
    <t>SANTA MARIA GUELACE</t>
  </si>
  <si>
    <t>OCSSA018806</t>
  </si>
  <si>
    <t>CENTRO DE SALUD DE YUVILA</t>
  </si>
  <si>
    <t>YUVILA</t>
  </si>
  <si>
    <t>OCSSA018794</t>
  </si>
  <si>
    <t>ARROYO METATE</t>
  </si>
  <si>
    <t>OCSSA018782</t>
  </si>
  <si>
    <t>OCSSA018770</t>
  </si>
  <si>
    <t>COL. 25 DE MAYO</t>
  </si>
  <si>
    <t>OCSSA018753</t>
  </si>
  <si>
    <t>NUEVA ESPERANZA</t>
  </si>
  <si>
    <t>GUEVEA DE HUMBOLDT</t>
  </si>
  <si>
    <t>OCSSA018741</t>
  </si>
  <si>
    <t>RECIBIMIENTO DE CUAHUTEMOC</t>
  </si>
  <si>
    <t>RECIBIMIENTO DE CUAUHTEMOC</t>
  </si>
  <si>
    <t>SANTIAGO TEXTITLAN</t>
  </si>
  <si>
    <t>OCSSA018724</t>
  </si>
  <si>
    <t>CSU 04 SANTA CRUZ AMILPAS</t>
  </si>
  <si>
    <t>SANTA CRUZ AMILPAS</t>
  </si>
  <si>
    <t>OCSSA018712</t>
  </si>
  <si>
    <t>SANTA CATARINA MINAS</t>
  </si>
  <si>
    <t>OCSSA018700</t>
  </si>
  <si>
    <t>SAN SEBASTIAN DE LA GRUTAS</t>
  </si>
  <si>
    <t>SAN SEBASTIAN DE LAS GRUTAS</t>
  </si>
  <si>
    <t>OCSSA018695</t>
  </si>
  <si>
    <t>DURAZNILLO</t>
  </si>
  <si>
    <t>EL DURAZNILLO</t>
  </si>
  <si>
    <t>SAN MARTIN TOXPALAN</t>
  </si>
  <si>
    <t>OCSSA018683</t>
  </si>
  <si>
    <t>SAN FRANCISCO SOLA</t>
  </si>
  <si>
    <t>OCSSA018671</t>
  </si>
  <si>
    <t>R 02 SAN AGUSTIN YATARENI</t>
  </si>
  <si>
    <t>SAN AGUSTIN YATARENI</t>
  </si>
  <si>
    <t>OCSSA018666</t>
  </si>
  <si>
    <t>RIO GRANADA</t>
  </si>
  <si>
    <t>OCSSA018654</t>
  </si>
  <si>
    <t>C.S.U. SANTA TERESA</t>
  </si>
  <si>
    <t>OCSSA018642</t>
  </si>
  <si>
    <t>CONCEPCION DEL PROGRESO</t>
  </si>
  <si>
    <t>OCSSA018630</t>
  </si>
  <si>
    <t>OCSSA018625</t>
  </si>
  <si>
    <t>BENITO JUAREZ OCOTEPEC</t>
  </si>
  <si>
    <t>SANTO TOMAS OCOTEPEC</t>
  </si>
  <si>
    <t>OCSSA018613</t>
  </si>
  <si>
    <t>TIERRA COLORADA APASCO</t>
  </si>
  <si>
    <t>SANTA MARIA APAZCO</t>
  </si>
  <si>
    <t>OCSSA018601</t>
  </si>
  <si>
    <t>OCSSA018596</t>
  </si>
  <si>
    <t>SANTA CATARINA ADEQUEZ</t>
  </si>
  <si>
    <t>SANTA CATARINA ADEQUEZ (ADEQUES)</t>
  </si>
  <si>
    <t>OCSSA018584</t>
  </si>
  <si>
    <t>CESA SAN PEDRO POCHUTLA</t>
  </si>
  <si>
    <t>OCSSA018572</t>
  </si>
  <si>
    <t>SAN ANDRES COPALA</t>
  </si>
  <si>
    <t>OCSSA018555</t>
  </si>
  <si>
    <t>SAN ANDRES HUAXPALTEPEC</t>
  </si>
  <si>
    <t>OCSSA018543</t>
  </si>
  <si>
    <t>SAN CRISTOBAL CHAYUCO</t>
  </si>
  <si>
    <t>SAN AGUSTIN CHAYUCO</t>
  </si>
  <si>
    <t>OCSSA018531</t>
  </si>
  <si>
    <t>OCSSA018526</t>
  </si>
  <si>
    <t>OCSSA018514</t>
  </si>
  <si>
    <t>SAN PEDRO TULIXTLAHUACA</t>
  </si>
  <si>
    <t>SAN ANTONIO TEPETLAPA</t>
  </si>
  <si>
    <t>OCSSA018502</t>
  </si>
  <si>
    <t>SAN ISIDRO DEL PALMAR</t>
  </si>
  <si>
    <t>OCSSA018490</t>
  </si>
  <si>
    <t>C.S.1.N.B. SAN LORENZO JILOTEPEJILLO</t>
  </si>
  <si>
    <t>SAN LORENZO JILOTEPEQUILLO</t>
  </si>
  <si>
    <t>SANTA MARIA ECATEPEC</t>
  </si>
  <si>
    <t>OCSSA016805</t>
  </si>
  <si>
    <t>C.S.1.N.B. SAN FRANCISCO YATEE</t>
  </si>
  <si>
    <t>SAN FRANCISCO YATEE</t>
  </si>
  <si>
    <t>SAN ILDEFONSO VILLA ALTA</t>
  </si>
  <si>
    <t>OCSSA016793</t>
  </si>
  <si>
    <t>CSU 02 COL. MARTIREZ</t>
  </si>
  <si>
    <t>OCSSA016781</t>
  </si>
  <si>
    <t>CENTRO DE SALUD URBANO COL. COLOSIO</t>
  </si>
  <si>
    <t>OCSSA016776</t>
  </si>
  <si>
    <t>SAN FELIPE DEL AGUA</t>
  </si>
  <si>
    <t>OCSSA016752</t>
  </si>
  <si>
    <t>SANTA MARIA ACATEPEC</t>
  </si>
  <si>
    <t>OCSSA016740</t>
  </si>
  <si>
    <t>R 02 CAMELIA ROJA</t>
  </si>
  <si>
    <t>CAMELIA ROJA</t>
  </si>
  <si>
    <t>OCSSA016735</t>
  </si>
  <si>
    <t>R 02 BETHANIA</t>
  </si>
  <si>
    <t>BETHANIA</t>
  </si>
  <si>
    <t>OCSSA016723</t>
  </si>
  <si>
    <t>PUEBLO NUEVO PARTE ALTA</t>
  </si>
  <si>
    <t>OCSSA016711</t>
  </si>
  <si>
    <t>R 01 SAN FELIPE IXTAPA</t>
  </si>
  <si>
    <t>SAN FELIPE IXTAPA</t>
  </si>
  <si>
    <t>SAN PEDRO Y SAN PABLO TEPOSCOLULA</t>
  </si>
  <si>
    <t>OCSSA014265</t>
  </si>
  <si>
    <t>R 01 PEÃ‘A NEGRA NOPALERA</t>
  </si>
  <si>
    <t>PEÃ‘A NEGRA NOPALERA</t>
  </si>
  <si>
    <t>OCSSA014250</t>
  </si>
  <si>
    <t>R 01 DOLORES</t>
  </si>
  <si>
    <t>DOLORES</t>
  </si>
  <si>
    <t>OCSSA014232</t>
  </si>
  <si>
    <t>UNIDAD MEDICA MOVIL  SANTO DOMINGO TICU</t>
  </si>
  <si>
    <t>SANTO DOMINGO TICU</t>
  </si>
  <si>
    <t>SANTA MARIA NDUAYACO</t>
  </si>
  <si>
    <t>OCSSA014130</t>
  </si>
  <si>
    <t>CENTRO DE SALUD DE SERVICIOS AMPLIADOS DE SAN FRANCISCO TELIXTLAHUACA</t>
  </si>
  <si>
    <t>SAN FRANCISCO TELIXTLAHUACA</t>
  </si>
  <si>
    <t>OCSSA014121</t>
  </si>
  <si>
    <t>R 01 TIERRA CALIENTE</t>
  </si>
  <si>
    <t>OCSSA014112</t>
  </si>
  <si>
    <t>R 01 SAN PEDRO COATLAN</t>
  </si>
  <si>
    <t>SAN PEDRO COATLAN</t>
  </si>
  <si>
    <t>MIAHUATLAN DE PORFIRIO DIAZ</t>
  </si>
  <si>
    <t>OCSSA014103</t>
  </si>
  <si>
    <t>CSU COLONIA ESTRELLA</t>
  </si>
  <si>
    <t>OCSSA014094</t>
  </si>
  <si>
    <t>UNIDAD MEDICA MOVIL CUAUHTEMOC GUADALUPE</t>
  </si>
  <si>
    <t>CUAUHTEMOC GUADALUPE</t>
  </si>
  <si>
    <t>OCSSA014085</t>
  </si>
  <si>
    <t>R 01 SAN PEDRO LLANO GRANDE</t>
  </si>
  <si>
    <t>SAN PEDRO LLANO GRANDE</t>
  </si>
  <si>
    <t>HEROICA CIUDAD DE TLAXIACO</t>
  </si>
  <si>
    <t>OCSSA014052</t>
  </si>
  <si>
    <t>CSU 03 SAN MARTIN MEXICAPAM</t>
  </si>
  <si>
    <t>OCSSA014043</t>
  </si>
  <si>
    <t>CESSA SAN FRANCISCO IXHUATAN</t>
  </si>
  <si>
    <t>SAN FRANCISCO IXHUATAN</t>
  </si>
  <si>
    <t>OCSSA014025</t>
  </si>
  <si>
    <t>R 01 PEÃ‘A COLORADA</t>
  </si>
  <si>
    <t>OCSSA014001</t>
  </si>
  <si>
    <t>CESSA SAN JACINTO AMILPAS</t>
  </si>
  <si>
    <t>SAN JACINTO AMILPAS</t>
  </si>
  <si>
    <t>OCSSA013992</t>
  </si>
  <si>
    <t>UNE03 CAPASIT (VIH/SIDA) SALINA CRUZ</t>
  </si>
  <si>
    <t>OCSSA013981</t>
  </si>
  <si>
    <t>JUCHITAN DE ZARAGOZA 7A  SECCION</t>
  </si>
  <si>
    <t>OCSSA008142</t>
  </si>
  <si>
    <t>OCSSA008125</t>
  </si>
  <si>
    <t>CESSA SAN SEBASTIAN COATLAN</t>
  </si>
  <si>
    <t>SAN SEBASTIAN COATLAN</t>
  </si>
  <si>
    <t>OCSSA008113</t>
  </si>
  <si>
    <t>SAN MIGUEL MONTEVERDE</t>
  </si>
  <si>
    <t>OCSSA008101</t>
  </si>
  <si>
    <t>CSU 02 SANTIAGO NILTEPEC</t>
  </si>
  <si>
    <t>SANTIAGO NILTEPEC</t>
  </si>
  <si>
    <t>OCSSA007961</t>
  </si>
  <si>
    <t>SALINAS DEL MARQUES</t>
  </si>
  <si>
    <t>OCSSA007956</t>
  </si>
  <si>
    <t>CSU SANTA MARIA GUIENAGATI</t>
  </si>
  <si>
    <t>SANTA MARIA GUIENAGATI</t>
  </si>
  <si>
    <t>OCSSA007944</t>
  </si>
  <si>
    <t>QUIROFANO MOVIL TEMPORAL COVID</t>
  </si>
  <si>
    <t>OCSSA007932</t>
  </si>
  <si>
    <t>CENTRO DE SALUD URBANO DE 03 N.B. PALOMARES</t>
  </si>
  <si>
    <t>PALOMARES</t>
  </si>
  <si>
    <t>MATIAS ROMERO AVENDAÃ‘O</t>
  </si>
  <si>
    <t>OCSSA007751</t>
  </si>
  <si>
    <t>CENTRO DE SALUD URBANO DE LA AMISTAD 02 N.B. EL ESPINAL</t>
  </si>
  <si>
    <t>OCSSA007746</t>
  </si>
  <si>
    <t>UNEME CAPASITS PINOTEPA NACIONAL</t>
  </si>
  <si>
    <t>OCSSA007681</t>
  </si>
  <si>
    <t>CENTRO DE SALUD DE 2 NUCLEOS BASICOS</t>
  </si>
  <si>
    <t>SANTIAGO MATATLAN</t>
  </si>
  <si>
    <t>OCSSA007676</t>
  </si>
  <si>
    <t>CENTRO DE SALUD DE UN NUCLEO BASICO SANTA ROSA</t>
  </si>
  <si>
    <t>OCSSA007664</t>
  </si>
  <si>
    <t>CENTRO DE SALUD RURAL DE  2 NUCLEO BASICOS</t>
  </si>
  <si>
    <t>SANTO DOMINGO TONALA</t>
  </si>
  <si>
    <t>OCSSA007652</t>
  </si>
  <si>
    <t>CEPAVI</t>
  </si>
  <si>
    <t>TLACOLULA DE MATAMOROS</t>
  </si>
  <si>
    <t>OCSSA007635</t>
  </si>
  <si>
    <t>R 01 EL MANZANITO TEPANTEPEC</t>
  </si>
  <si>
    <t>EL MANZANITO</t>
  </si>
  <si>
    <t>SANTA MARIA PEÃ‘OLES</t>
  </si>
  <si>
    <t>OCSSA007623</t>
  </si>
  <si>
    <t>SAN MARCOS XINICUESTA</t>
  </si>
  <si>
    <t>SAN SEBASTIAN TECOMAXTLAHUACA</t>
  </si>
  <si>
    <t>OCSSA007611</t>
  </si>
  <si>
    <t>CENTRO DE SALUD DE 1 CONSULTORIO FRANCISCO VILLA</t>
  </si>
  <si>
    <t>SANTIAGO YAVEO</t>
  </si>
  <si>
    <t>OCSSA007606</t>
  </si>
  <si>
    <t>OCSSA007594</t>
  </si>
  <si>
    <t>ASUNCION IXTALTEPEC</t>
  </si>
  <si>
    <t>OCSSA007582</t>
  </si>
  <si>
    <t>SAN PEDRO AYACAXTEPEC</t>
  </si>
  <si>
    <t>SANTA MARIA ALOTEPEC</t>
  </si>
  <si>
    <t>OCSSA007570</t>
  </si>
  <si>
    <t>GUADALUPE NUEVO CENTRO</t>
  </si>
  <si>
    <t>OCSSA007565</t>
  </si>
  <si>
    <t>PESQUERIA RANCHO SALINAS</t>
  </si>
  <si>
    <t>OCSSA007553</t>
  </si>
  <si>
    <t>CSU 05 JUCHITAN DE ZARAGOZA 5A SECCION</t>
  </si>
  <si>
    <t>OCSSA007541</t>
  </si>
  <si>
    <t>R02 SAN MIGUEL DEL VALLE</t>
  </si>
  <si>
    <t>SAN MIGUEL DEL VALLE</t>
  </si>
  <si>
    <t>VILLA DIAZ ORDAZ</t>
  </si>
  <si>
    <t>OCSSA007536</t>
  </si>
  <si>
    <t>SANTA MARIA YACOCHI</t>
  </si>
  <si>
    <t>SANTA MARIA TLAHUITOLTEPEC</t>
  </si>
  <si>
    <t>OCSSA007524</t>
  </si>
  <si>
    <t>TLACOTEPEC PLUMAS</t>
  </si>
  <si>
    <t>OCSSA007512</t>
  </si>
  <si>
    <t>SAN ANDRES LOVENE</t>
  </si>
  <si>
    <t>OCSSA007500</t>
  </si>
  <si>
    <t>PUENTE MADERA</t>
  </si>
  <si>
    <t>HEROICA VILLA DE SAN BLAS ATEMPA</t>
  </si>
  <si>
    <t>OCSSA007495</t>
  </si>
  <si>
    <t>OCSSA007471</t>
  </si>
  <si>
    <t>VALDEFLORES</t>
  </si>
  <si>
    <t>OCSSA007466</t>
  </si>
  <si>
    <t>REYES ETLA</t>
  </si>
  <si>
    <t>OCSSA007454</t>
  </si>
  <si>
    <t>SAN PEDRO YANERI</t>
  </si>
  <si>
    <t>OCSSA007442</t>
  </si>
  <si>
    <t>SAN MATEO PEÃ‘ASCO</t>
  </si>
  <si>
    <t>OCSSA007430</t>
  </si>
  <si>
    <t>GUADALUPE DEL RECREO</t>
  </si>
  <si>
    <t>ZAPOTITLAN LAGUNAS</t>
  </si>
  <si>
    <t>OCSSA007425</t>
  </si>
  <si>
    <t>SANTA CRUZ ITUNDUJIA</t>
  </si>
  <si>
    <t>OCSSA007413</t>
  </si>
  <si>
    <t>OCSSA007401</t>
  </si>
  <si>
    <t>SAN JUAN ELOTEPEC</t>
  </si>
  <si>
    <t>OCSSA007396</t>
  </si>
  <si>
    <t>OCSSA007384</t>
  </si>
  <si>
    <t>EJIDO EL RINCON (PALO VERDE)</t>
  </si>
  <si>
    <t>EJIDO EL RINCON</t>
  </si>
  <si>
    <t>SAN VICENTE LACHIXIO</t>
  </si>
  <si>
    <t>OCSSA007372</t>
  </si>
  <si>
    <t>RIO ANONA</t>
  </si>
  <si>
    <t>SAN SIMON ALMOLONGAS</t>
  </si>
  <si>
    <t>OCSSA007360</t>
  </si>
  <si>
    <t>R 02 ARROYO CHOAPAN</t>
  </si>
  <si>
    <t>ARROYO CHOAPAM</t>
  </si>
  <si>
    <t>SAN JOSE CHILTEPEC</t>
  </si>
  <si>
    <t>OCSSA007314</t>
  </si>
  <si>
    <t>NAZARENO ETLA</t>
  </si>
  <si>
    <t>OCSSA007256</t>
  </si>
  <si>
    <t>SAN JUAN COMALTEPEC</t>
  </si>
  <si>
    <t>OCSSA007244</t>
  </si>
  <si>
    <t>EL RASTROJO</t>
  </si>
  <si>
    <t>OCSSA007232</t>
  </si>
  <si>
    <t>CLINICA DE LA MUJER</t>
  </si>
  <si>
    <t>OCSSA007220</t>
  </si>
  <si>
    <t>R 02 SAN FELIPE TILPAN</t>
  </si>
  <si>
    <t>SAN FELIPE TILPAM</t>
  </si>
  <si>
    <t>SAN PEDRO IXCATLAN</t>
  </si>
  <si>
    <t>OCSSA007215</t>
  </si>
  <si>
    <t>SANTA MARIA XADANI</t>
  </si>
  <si>
    <t>OCSSA007203</t>
  </si>
  <si>
    <t>CONGREGACION SAN ANTONIO</t>
  </si>
  <si>
    <t>OCSSA007191</t>
  </si>
  <si>
    <t>R 02 CHAHUITES</t>
  </si>
  <si>
    <t>CHAHUITES</t>
  </si>
  <si>
    <t>OCSSA007186</t>
  </si>
  <si>
    <t>TRINIDAD DE VIGUERA</t>
  </si>
  <si>
    <t>OCSSA007174</t>
  </si>
  <si>
    <t>CSU 04 GUADALUPE VICTORIA</t>
  </si>
  <si>
    <t>OCSSA007162</t>
  </si>
  <si>
    <t>R 02 VILLA DIAZ ORDAZ</t>
  </si>
  <si>
    <t>OCSSA007150</t>
  </si>
  <si>
    <t>R 02 PASO NUEVO LA HAMACA</t>
  </si>
  <si>
    <t>PASO NUEVO LA HAMACA</t>
  </si>
  <si>
    <t>OCSSA007145</t>
  </si>
  <si>
    <t>SANTA FE Y LA MAR</t>
  </si>
  <si>
    <t>OCSSA007133</t>
  </si>
  <si>
    <t>R 02 MACUITXOCHITL DE ARTIGAS CARRANZA</t>
  </si>
  <si>
    <t>MACUILXOCHITL DE ARTIGAS CARRANZA</t>
  </si>
  <si>
    <t>SAN JERONIMO TLACOCHAHUAYA</t>
  </si>
  <si>
    <t>OCSSA007121</t>
  </si>
  <si>
    <t>SAN JUAN HUAXTEPEC</t>
  </si>
  <si>
    <t>OCSSA007116</t>
  </si>
  <si>
    <t>LOPEZ PORTILLO, COL.</t>
  </si>
  <si>
    <t>OCSSA007104</t>
  </si>
  <si>
    <t>COL. BENITO JUAREZ</t>
  </si>
  <si>
    <t>OCSSA007092</t>
  </si>
  <si>
    <t>SANTO DOMINGO ROAYAGA</t>
  </si>
  <si>
    <t>OCSSA007080</t>
  </si>
  <si>
    <t>CAÃ‘A BRAVA</t>
  </si>
  <si>
    <t>CAÃ‘ADA BRAVA</t>
  </si>
  <si>
    <t>OCSSA007075</t>
  </si>
  <si>
    <t>SAN JUAN JALTEPEC</t>
  </si>
  <si>
    <t>OCSSA007063</t>
  </si>
  <si>
    <t>CERRO DE LA ESPERANZA (EL CHIVO)</t>
  </si>
  <si>
    <t>CERRO DE LA ESPERANZA</t>
  </si>
  <si>
    <t>OCSSA007051</t>
  </si>
  <si>
    <t>SAN FRANCISCO EL MAGUEY</t>
  </si>
  <si>
    <t>SANTIAGO LLANO GRANDE</t>
  </si>
  <si>
    <t>OCSSA007046</t>
  </si>
  <si>
    <t>SANTA MARIA ZAPOTITLAN</t>
  </si>
  <si>
    <t>OCSSA007034</t>
  </si>
  <si>
    <t>R 01 JOSE LOPEZ PORTILLO (CHOCOMANATLAN)</t>
  </si>
  <si>
    <t>JOSE LOPEZ PORTILLO (CHOCOMANATLAN)</t>
  </si>
  <si>
    <t>OCSSA007022</t>
  </si>
  <si>
    <t>SAN MARTIN DE PORRES</t>
  </si>
  <si>
    <t>OCSSA007010</t>
  </si>
  <si>
    <t>R 02 AGUA DEL PAXTLE</t>
  </si>
  <si>
    <t>AGUA DE PAXTLE</t>
  </si>
  <si>
    <t>OCSSA007005</t>
  </si>
  <si>
    <t>LA BARRA DE COLOTEPEC (PRIMERA SECCION)</t>
  </si>
  <si>
    <t>LA BARRA DE COLOTEPEC</t>
  </si>
  <si>
    <t>OCSSA006993</t>
  </si>
  <si>
    <t>NAZARENO</t>
  </si>
  <si>
    <t>OCSSA006981</t>
  </si>
  <si>
    <t>SANTA CRUZ XOXOCOTLAN(COLONIA LA PAZ)</t>
  </si>
  <si>
    <t>OCSSA006976</t>
  </si>
  <si>
    <t>OCSSA006964</t>
  </si>
  <si>
    <t>OCSSA006952</t>
  </si>
  <si>
    <t>EL FARO</t>
  </si>
  <si>
    <t>SAN PEDRO TEUTILA</t>
  </si>
  <si>
    <t>OCSSA006940</t>
  </si>
  <si>
    <t>SANTA CRUZ OCOTAL</t>
  </si>
  <si>
    <t>SAN PEDRO OCOTEPEC</t>
  </si>
  <si>
    <t>OCSSA006935</t>
  </si>
  <si>
    <t>SAN ANTONIO LALANA</t>
  </si>
  <si>
    <t>SAN PABLO COATLAN</t>
  </si>
  <si>
    <t>OCSSA006923</t>
  </si>
  <si>
    <t>OCSSA006911</t>
  </si>
  <si>
    <t>R 02 ARROYO CHICAL (NUEVO ARROYO CHICALI)</t>
  </si>
  <si>
    <t>ARROYO CHICAL</t>
  </si>
  <si>
    <t>OCSSA006906</t>
  </si>
  <si>
    <t>SOLEDAD PERAS</t>
  </si>
  <si>
    <t>SAN MIGUEL PERAS</t>
  </si>
  <si>
    <t>OCSSA006894</t>
  </si>
  <si>
    <t>SAN MIGUEL AHUEHUETITLAN</t>
  </si>
  <si>
    <t>OCSSA006882</t>
  </si>
  <si>
    <t>SAN MARTIN HUAMELULPAM</t>
  </si>
  <si>
    <t>OCSSA006870</t>
  </si>
  <si>
    <t>SAN JUAN YUCUITA</t>
  </si>
  <si>
    <t>OCSSA006865</t>
  </si>
  <si>
    <t>SAN JUAN YATZONA</t>
  </si>
  <si>
    <t>OCSSA006853</t>
  </si>
  <si>
    <t>OCSSA006841</t>
  </si>
  <si>
    <t>SANTA CATARINA TLAXILA</t>
  </si>
  <si>
    <t>OCSSA006836</t>
  </si>
  <si>
    <t>SAN CRISTOBAL HONDURAS</t>
  </si>
  <si>
    <t>OCSSA006824</t>
  </si>
  <si>
    <t>SAN FRANCISCO CHINDUA</t>
  </si>
  <si>
    <t>OCSSA006812</t>
  </si>
  <si>
    <t>OCSSA006800</t>
  </si>
  <si>
    <t>SAN CARLOS YAUTEPEC</t>
  </si>
  <si>
    <t>OCSSA006795</t>
  </si>
  <si>
    <t>SAN BLAS ATEMPA</t>
  </si>
  <si>
    <t>OCSSA006783</t>
  </si>
  <si>
    <t>SAN BALTAZAR YATZACHI EL BAJO</t>
  </si>
  <si>
    <t>OCSSA006771</t>
  </si>
  <si>
    <t>INFIERNILLO (INFIERNILLO SAN FRANCISCO)</t>
  </si>
  <si>
    <t>INFIERNILLO</t>
  </si>
  <si>
    <t>SAN ANTONIO HUITEPEC</t>
  </si>
  <si>
    <t>OCSSA006766</t>
  </si>
  <si>
    <t>ENSENADA DE LA VENTOSA (BAHIA LA VENTOSA)</t>
  </si>
  <si>
    <t>ENSENADA DE LA VENTOSA</t>
  </si>
  <si>
    <t>OCSSA006754</t>
  </si>
  <si>
    <t>COLONIA HUGO MAYORAL</t>
  </si>
  <si>
    <t>OCSSA006742</t>
  </si>
  <si>
    <t>OCSSA006730</t>
  </si>
  <si>
    <t>SANTA CATARINA QUIOQUITANI</t>
  </si>
  <si>
    <t>OCSSA006725</t>
  </si>
  <si>
    <t>LOMAS DE SAN JACINTO</t>
  </si>
  <si>
    <t>OCSSA006701</t>
  </si>
  <si>
    <t>R 01 PLAN DE SAN LUIS</t>
  </si>
  <si>
    <t>PLAN DE SAN LUIS</t>
  </si>
  <si>
    <t>OCSSA006696</t>
  </si>
  <si>
    <t>MAGDALENA ZAHUATLAN</t>
  </si>
  <si>
    <t>OCSSA006684</t>
  </si>
  <si>
    <t>UM 29 SAN SEBASTIAN PROGRESO (EC)</t>
  </si>
  <si>
    <t>SAN SEBASTIAN PROGRESO</t>
  </si>
  <si>
    <t>OCSSA006672</t>
  </si>
  <si>
    <t>SN.SEBASTIAN PROGRESO</t>
  </si>
  <si>
    <t>OCSSA006660</t>
  </si>
  <si>
    <t>MAGDALENA MIXTEPEC</t>
  </si>
  <si>
    <t>OCSSA006655</t>
  </si>
  <si>
    <t>LA SOLEDAD (SAN SIMON)</t>
  </si>
  <si>
    <t>OCSSA006643</t>
  </si>
  <si>
    <t>OCSSA006631</t>
  </si>
  <si>
    <t>CSU 03 GUSTAVO PINEDA,COL</t>
  </si>
  <si>
    <t>OCSSA006626</t>
  </si>
  <si>
    <t>CSU 03 CHEGUIGO SUR BARRIO</t>
  </si>
  <si>
    <t>OCSSA006614</t>
  </si>
  <si>
    <t>RODRIGO CARRASCO,COL</t>
  </si>
  <si>
    <t>OCSSA006602</t>
  </si>
  <si>
    <t>HUAUTEPEC</t>
  </si>
  <si>
    <t>OCSSA006590</t>
  </si>
  <si>
    <t>CONCEPCION LAS MESAS</t>
  </si>
  <si>
    <t>MESONES HIDALGO</t>
  </si>
  <si>
    <t>OCSSA006585</t>
  </si>
  <si>
    <t>OCSSA006573</t>
  </si>
  <si>
    <t>EL ROSARIO (BARRIO EL ROSARIO)</t>
  </si>
  <si>
    <t>EL ROSARIO [BARRIO]</t>
  </si>
  <si>
    <t>OCSSA006561</t>
  </si>
  <si>
    <t>CONCEPCION BUENA VISTA</t>
  </si>
  <si>
    <t>CONCEPCION BUENAVISTA</t>
  </si>
  <si>
    <t>OCSSA006556</t>
  </si>
  <si>
    <t>AGUA DEL ESPINO</t>
  </si>
  <si>
    <t>OCSSA006544</t>
  </si>
  <si>
    <t>RAYMUNDO MELENDEZ,COL</t>
  </si>
  <si>
    <t>OCSSA006532</t>
  </si>
  <si>
    <t>VICENTE CAMALOTE</t>
  </si>
  <si>
    <t>ACATLAN DE PEREZ FIGUEROA</t>
  </si>
  <si>
    <t>OCSSA006520</t>
  </si>
  <si>
    <t>SAN SEBASTIAN RIO DULCE</t>
  </si>
  <si>
    <t>OCSSA006515</t>
  </si>
  <si>
    <t>SAN PEDRO TOTOMACHAPAM</t>
  </si>
  <si>
    <t>OCSSA006503</t>
  </si>
  <si>
    <t>OCSSA006491</t>
  </si>
  <si>
    <t>CSU 04 ZIMATLAN DE ALVAREZ</t>
  </si>
  <si>
    <t>OCSSA006486</t>
  </si>
  <si>
    <t>R 01 ZAPOTITLAN DEL RIO</t>
  </si>
  <si>
    <t>ZAPOTITLAN DEL RIO</t>
  </si>
  <si>
    <t>SAN MATEO YUCUTINDOO</t>
  </si>
  <si>
    <t>OCSSA006474</t>
  </si>
  <si>
    <t>OCSSA006462</t>
  </si>
  <si>
    <t>YUTANDUCHI DE GUERRERO</t>
  </si>
  <si>
    <t>OCSSA006450</t>
  </si>
  <si>
    <t>YOGANA</t>
  </si>
  <si>
    <t>OCSSA006445</t>
  </si>
  <si>
    <t>MAGDALENA YODOCONO DE PORFIRIO DIAZ</t>
  </si>
  <si>
    <t>OCSSA006433</t>
  </si>
  <si>
    <t>CARRIZAL,EL</t>
  </si>
  <si>
    <t>OCSSA006421</t>
  </si>
  <si>
    <t>SAN RAFAEL AGUA PESCADITO</t>
  </si>
  <si>
    <t>SAN RAFAEL AGUA DE PESCADITO</t>
  </si>
  <si>
    <t>OCSSA006416</t>
  </si>
  <si>
    <t>SAN FELIPE DE LEON</t>
  </si>
  <si>
    <t>OCSSA006404</t>
  </si>
  <si>
    <t>UM 14 SAN JUAN BAUTISTA VALLE NACIONAL (OPORTUNIDADES)</t>
  </si>
  <si>
    <t>OCSSA006392</t>
  </si>
  <si>
    <t>UM 11 SAN JUAN BAUTISTA VALLE NACIONAL (OPORTUNIDADES)</t>
  </si>
  <si>
    <t>OCSSA006380</t>
  </si>
  <si>
    <t>VALERIO TRUJANO</t>
  </si>
  <si>
    <t>OCSSA006363</t>
  </si>
  <si>
    <t>UNION HIDALGO</t>
  </si>
  <si>
    <t>OCSSA006351</t>
  </si>
  <si>
    <t>SAN MIGUEL TANICHICO</t>
  </si>
  <si>
    <t>SAN MIGUEL TLANICHICO</t>
  </si>
  <si>
    <t>OCSSA006346</t>
  </si>
  <si>
    <t>OCSSA006334</t>
  </si>
  <si>
    <t>SAN FRANCISCO JAYACAXTEPEC</t>
  </si>
  <si>
    <t>TOTONTEPEC VILLA DE MORELOS</t>
  </si>
  <si>
    <t>OCSSA006322</t>
  </si>
  <si>
    <t>SAN MARCOS TLAPAZOLA</t>
  </si>
  <si>
    <t>OCSSA006305</t>
  </si>
  <si>
    <t>SAN LUIS DEL RIO</t>
  </si>
  <si>
    <t>OCSSA006293</t>
  </si>
  <si>
    <t>OCSSA006281</t>
  </si>
  <si>
    <t>YUCUÃ‘UTI DE JUAREZ</t>
  </si>
  <si>
    <t>YUCUÃ‘UTI DE BENITO JUAREZ</t>
  </si>
  <si>
    <t>HEROICA VILLA TEZOATLAN DE SEGURA Y LUNA, CUNA DE LA INDEPENDENCIA DE OAXACA</t>
  </si>
  <si>
    <t>OCSSA006276</t>
  </si>
  <si>
    <t>JUQUILA DE LEON</t>
  </si>
  <si>
    <t>OCSSA006264</t>
  </si>
  <si>
    <t>TEZOATLAN DE SEGURA Y LUNA</t>
  </si>
  <si>
    <t>OCSSA006252</t>
  </si>
  <si>
    <t>UM 16 TEPELMEME VILLA DE MORELOS (OPORTUNIDADES)</t>
  </si>
  <si>
    <t>TEPELMEME VILLA DE MORELOS</t>
  </si>
  <si>
    <t>OCSSA006240</t>
  </si>
  <si>
    <t>OCSSA006235</t>
  </si>
  <si>
    <t>TEOTONGO</t>
  </si>
  <si>
    <t>OCSSA006223</t>
  </si>
  <si>
    <t>OCSSA006206</t>
  </si>
  <si>
    <t>ARROYO GUACAMAYA</t>
  </si>
  <si>
    <t>TEOCOCUILCO DE MARCOS PEREZ</t>
  </si>
  <si>
    <t>OCSSA006182</t>
  </si>
  <si>
    <t>OCSSA006170</t>
  </si>
  <si>
    <t>TANICHE</t>
  </si>
  <si>
    <t>OCSSA006165</t>
  </si>
  <si>
    <t>UM 26 VILLA DE TAMAZULAPAM DEL PROGRESO (EC)</t>
  </si>
  <si>
    <t>VILLA DE TAMAZULAPAM DEL PROGRESO</t>
  </si>
  <si>
    <t>OCSSA006153</t>
  </si>
  <si>
    <t>CENTRO DE SALUD RURAL DE 2 NUCLEOS BASICOS</t>
  </si>
  <si>
    <t>OCSSA006141</t>
  </si>
  <si>
    <t>SOLEDAD ETLA</t>
  </si>
  <si>
    <t>OCSSA006136</t>
  </si>
  <si>
    <t>SAN ANDRES MONTAÃ‘A</t>
  </si>
  <si>
    <t>OCSSA006124</t>
  </si>
  <si>
    <t>SILACAYOAPAN</t>
  </si>
  <si>
    <t>OCSSA006112</t>
  </si>
  <si>
    <t>SAN VICENTE COATLAN</t>
  </si>
  <si>
    <t>OCSSA006100</t>
  </si>
  <si>
    <t>SANTO TOMAS TAMAZULAPAM</t>
  </si>
  <si>
    <t>SANTO TOMAS TAMAZULAPAN</t>
  </si>
  <si>
    <t>OCSSA006095</t>
  </si>
  <si>
    <t>PLAN ALEMAN</t>
  </si>
  <si>
    <t>OCSSA006083</t>
  </si>
  <si>
    <t>SANTO TOMAS MAZALTEPEC</t>
  </si>
  <si>
    <t>OCSSA006071</t>
  </si>
  <si>
    <t>OCSSA006066</t>
  </si>
  <si>
    <t>OCSSA006054</t>
  </si>
  <si>
    <t>SANTIAGO CUIXTLA</t>
  </si>
  <si>
    <t>OCSSA006042</t>
  </si>
  <si>
    <t>CERRO DEL AIRE</t>
  </si>
  <si>
    <t>CERRO DE AIRE</t>
  </si>
  <si>
    <t>OCSSA006030</t>
  </si>
  <si>
    <t>UM 08 SANTOS REYES NOPALA (PROCEDES)</t>
  </si>
  <si>
    <t>OCSSA006025</t>
  </si>
  <si>
    <t>GENERAL PASCUAL FUENTES (JICARO)</t>
  </si>
  <si>
    <t>GENERAL PASCUAL FUENTES</t>
  </si>
  <si>
    <t>SANTO DOMINGO ZANATEPEC</t>
  </si>
  <si>
    <t>OCSSA006001</t>
  </si>
  <si>
    <t>OCSSA005996</t>
  </si>
  <si>
    <t>HUANACASTAL</t>
  </si>
  <si>
    <t>OCSSA005984</t>
  </si>
  <si>
    <t>R 03 SANTO DOMINGO ZANATEPEC</t>
  </si>
  <si>
    <t>OCSSA005972</t>
  </si>
  <si>
    <t>SANTO DOMINGO YODOHINO</t>
  </si>
  <si>
    <t>OCSSA005960</t>
  </si>
  <si>
    <t>SANTO DOMINGO XAGACIA</t>
  </si>
  <si>
    <t>OCSSA005955</t>
  </si>
  <si>
    <t>UM 11 SANTO DOMINGO TONALTEPEC (OPORTUNIDADES)</t>
  </si>
  <si>
    <t>SANTO DOMINGO TONALTEPEC</t>
  </si>
  <si>
    <t>OCSSA005943</t>
  </si>
  <si>
    <t>SAN SEBASTIAN DEL MONTE</t>
  </si>
  <si>
    <t>OCSSA005931</t>
  </si>
  <si>
    <t>SANTO DOMINGO TOMALTEPEC</t>
  </si>
  <si>
    <t>OCSSA005914</t>
  </si>
  <si>
    <t>SAN JOSE EL PARAISO</t>
  </si>
  <si>
    <t>OCSSA005902</t>
  </si>
  <si>
    <t>SANTA GERTRIDIS MIRAMAR (EL CARRIZAL)</t>
  </si>
  <si>
    <t>SANTA GERTRUDIS MIRAMAR</t>
  </si>
  <si>
    <t>OCSSA005890</t>
  </si>
  <si>
    <t>SANTA CRUZ BAMBA Y GARRAPATERO(EL RINCON)</t>
  </si>
  <si>
    <t>SANTA CRUZ BAMBA Y GARRAPATERO</t>
  </si>
  <si>
    <t>OCSSA005885</t>
  </si>
  <si>
    <t>COLONIA JORDAN (EL OCHO)</t>
  </si>
  <si>
    <t>COLONIA JORDAN</t>
  </si>
  <si>
    <t>OCSSA005873</t>
  </si>
  <si>
    <t>CONCEPCION BAMBA</t>
  </si>
  <si>
    <t>OCSSA005861</t>
  </si>
  <si>
    <t>SANTO DOMINGO OZOLOTEPEC</t>
  </si>
  <si>
    <t>OCSSA005844</t>
  </si>
  <si>
    <t>OCSSA005832</t>
  </si>
  <si>
    <t>UM 07 SANTO DOMINGO NUXAA (OPORTUNIDADES)</t>
  </si>
  <si>
    <t>OCSSA005820</t>
  </si>
  <si>
    <t>OCSSA005815</t>
  </si>
  <si>
    <t>STO.DOMINGO IXCATLAN</t>
  </si>
  <si>
    <t>SANTO DOMINGO IXCATLAN</t>
  </si>
  <si>
    <t>OCSSA005803</t>
  </si>
  <si>
    <t>SANTO DOMINGO CHIHUITAN</t>
  </si>
  <si>
    <t>OCSSA005791</t>
  </si>
  <si>
    <t>SANTO DOMINGO ARMENTA</t>
  </si>
  <si>
    <t>OCSSA005786</t>
  </si>
  <si>
    <t>R02 SANTO DOMINGO INGENIO</t>
  </si>
  <si>
    <t>SANTO DOMINGO INGENIO</t>
  </si>
  <si>
    <t>OCSSA005774</t>
  </si>
  <si>
    <t>NUEVO ZOQUIAPAM</t>
  </si>
  <si>
    <t>OCSSA005762</t>
  </si>
  <si>
    <t>SAN JUAN METALATEPEC</t>
  </si>
  <si>
    <t>SAN JUAN METALTEPEC</t>
  </si>
  <si>
    <t>SANTIAGO ZACATEPEC</t>
  </si>
  <si>
    <t>OCSSA005750</t>
  </si>
  <si>
    <t>CANDELARIA,LA</t>
  </si>
  <si>
    <t>OCSSA005745</t>
  </si>
  <si>
    <t>OCSSA005733</t>
  </si>
  <si>
    <t>SANTIAGO YUCUYACHI</t>
  </si>
  <si>
    <t>OCSSA005721</t>
  </si>
  <si>
    <t>UM 12 SANTIAGO YOSONDUA (OPORTUNIDADES)</t>
  </si>
  <si>
    <t>SANTIAGO YOSONDUA</t>
  </si>
  <si>
    <t>OCSSA005716</t>
  </si>
  <si>
    <t>OCSSA005704</t>
  </si>
  <si>
    <t>R 02 SANTIAGO YOLOMECATL</t>
  </si>
  <si>
    <t>SANTIAGO YOLOMECATL</t>
  </si>
  <si>
    <t>OCSSA005692</t>
  </si>
  <si>
    <t>UM 06 LA TRINIDAD (OPORTUNIDADES)</t>
  </si>
  <si>
    <t>OCSSA005680</t>
  </si>
  <si>
    <t>R 01 LA TRINIDAD</t>
  </si>
  <si>
    <t>OCSSA005675</t>
  </si>
  <si>
    <t>R02 SANTIAGO YAITEPEC</t>
  </si>
  <si>
    <t>SANTIAGO YAITEPEC</t>
  </si>
  <si>
    <t>OCSSA005663</t>
  </si>
  <si>
    <t>SANTAIGO XIACUI</t>
  </si>
  <si>
    <t>SANTIAGO XIACUI</t>
  </si>
  <si>
    <t>OCSSA005651</t>
  </si>
  <si>
    <t>SAN FELIPE LACHILLO</t>
  </si>
  <si>
    <t>SANTIAGO XANICA</t>
  </si>
  <si>
    <t>OCSSA005646</t>
  </si>
  <si>
    <t>PAZ,LA</t>
  </si>
  <si>
    <t>OCSSA005634</t>
  </si>
  <si>
    <t>GENERAL VICENTE GUERRERO</t>
  </si>
  <si>
    <t>OCSSA005622</t>
  </si>
  <si>
    <t>UM 06 SANTIAGO TILANTONGO (OPORTUNIDADES)</t>
  </si>
  <si>
    <t>OCSSA005610</t>
  </si>
  <si>
    <t>SANTIAGO SOCHILTEPEC</t>
  </si>
  <si>
    <t>OCSSA005605</t>
  </si>
  <si>
    <t>RIO HUMO</t>
  </si>
  <si>
    <t>OCSSA005581</t>
  </si>
  <si>
    <t>CUMBRE,LA</t>
  </si>
  <si>
    <t>SANTIAGO TETEPEC</t>
  </si>
  <si>
    <t>OCSSA005576</t>
  </si>
  <si>
    <t>UM 27 VILLA TEJUPAM DE LA UNION (EC)</t>
  </si>
  <si>
    <t>VILLA TEJUPAM DE LA UNION</t>
  </si>
  <si>
    <t>OCSSA005564</t>
  </si>
  <si>
    <t>OCSSA005552</t>
  </si>
  <si>
    <t>UM 10 SANTIAGO TAMAZOLA (OPORTUNIDADES)</t>
  </si>
  <si>
    <t>OCSSA005540</t>
  </si>
  <si>
    <t>SANTA CRUZ LACHIXOLANA</t>
  </si>
  <si>
    <t>SANTIAGO SUCHILQUITONGO</t>
  </si>
  <si>
    <t>OCSSA005511</t>
  </si>
  <si>
    <t>OCSSA005506</t>
  </si>
  <si>
    <t>SANTA MARIA JICALTEPEC</t>
  </si>
  <si>
    <t>OCSSA005494</t>
  </si>
  <si>
    <t>PIEDRA BLANCA</t>
  </si>
  <si>
    <t>OCSSA005482</t>
  </si>
  <si>
    <t>LO DE MEJIA</t>
  </si>
  <si>
    <t>OCSSA005470</t>
  </si>
  <si>
    <t>CRUZ DE ITACUAN</t>
  </si>
  <si>
    <t>CRUZ DEL ITACUAN</t>
  </si>
  <si>
    <t>OCSSA005465</t>
  </si>
  <si>
    <t>CORRALERO</t>
  </si>
  <si>
    <t>OCSSA005453</t>
  </si>
  <si>
    <t>COLLANTES</t>
  </si>
  <si>
    <t>OCSSA005441</t>
  </si>
  <si>
    <t>CIRUELO,EL</t>
  </si>
  <si>
    <t>OCSSA005436</t>
  </si>
  <si>
    <t>CSU 08 SANTIAGO PINOTEPA NACIONAL</t>
  </si>
  <si>
    <t>OCSSA005424</t>
  </si>
  <si>
    <t>UM 03 SANTIAGO PINOTEPA NACIONAL (PROCEDES)</t>
  </si>
  <si>
    <t>OCSSA005412</t>
  </si>
  <si>
    <t>UM 02 SANTIAGO PINOTEPA NACIONAL (PROCEDES)</t>
  </si>
  <si>
    <t>OCSSA005400</t>
  </si>
  <si>
    <t>UM 01 SANTIAGO PINOTEPA NACIONAL (PROCEDES)</t>
  </si>
  <si>
    <t>OCSSA005395</t>
  </si>
  <si>
    <t>RANCHO SAN FELIPE (SAN FELIPE GUILA)</t>
  </si>
  <si>
    <t>RANCHO SAN FELIPE</t>
  </si>
  <si>
    <t>OCSSA005366</t>
  </si>
  <si>
    <t>OCSSA005342</t>
  </si>
  <si>
    <t>SANTIAGO LAXOPA</t>
  </si>
  <si>
    <t>OCSSA005330</t>
  </si>
  <si>
    <t>SANTIAGO LALOPA</t>
  </si>
  <si>
    <t>OCSSA005325</t>
  </si>
  <si>
    <t>GUIGOVELAGA</t>
  </si>
  <si>
    <t>SANTIAGO LACHIGUIRI</t>
  </si>
  <si>
    <t>OCSSA005301</t>
  </si>
  <si>
    <t>SANTOS REYES ZOCHIQUILAZOLA</t>
  </si>
  <si>
    <t>OCSSA005296</t>
  </si>
  <si>
    <t>UM 03 SAN JUAN COPALA (OPORTUNIDADES)</t>
  </si>
  <si>
    <t>SAN JUAN COPALA</t>
  </si>
  <si>
    <t>OCSSA005284</t>
  </si>
  <si>
    <t>OCSSA005272</t>
  </si>
  <si>
    <t>UM 13 SANTIAGO JUXTLAHUACA (OPORTUNIDADES)</t>
  </si>
  <si>
    <t>OCSSA005260</t>
  </si>
  <si>
    <t>R 02 SAN ANTONIO LAS PALMAS</t>
  </si>
  <si>
    <t>SAN ANTONIO LAS PALMAS</t>
  </si>
  <si>
    <t>SANTIAGO JOCOTEPEC</t>
  </si>
  <si>
    <t>OCSSA005255</t>
  </si>
  <si>
    <t>R 02 RIO CHIQUITO</t>
  </si>
  <si>
    <t>RIO CHIQUITO</t>
  </si>
  <si>
    <t>OCSSA005243</t>
  </si>
  <si>
    <t>R 02 SAN MIGUEL LACHIXOLA</t>
  </si>
  <si>
    <t>SAN MIGUEL LACHIXOLA</t>
  </si>
  <si>
    <t>OCSSA005231</t>
  </si>
  <si>
    <t>UM 04 SANTIAGO JOCOTEPEC (OPORTUNIDADES)</t>
  </si>
  <si>
    <t>OCSSA005226</t>
  </si>
  <si>
    <t>SAN JOSE DE LAS FLORES</t>
  </si>
  <si>
    <t>SANTIAGO JAMILTEPEC</t>
  </si>
  <si>
    <t>OCSSA005214</t>
  </si>
  <si>
    <t>SANTIAGO IHUITLAN PLUMAS</t>
  </si>
  <si>
    <t>OCSSA005202</t>
  </si>
  <si>
    <t>UM 02 SAN JUAN DEL RIO (OPORTUNIDADES)</t>
  </si>
  <si>
    <t>SANTIAGO CHOAPAM</t>
  </si>
  <si>
    <t>OCSSA005190</t>
  </si>
  <si>
    <t>OCSSA005185</t>
  </si>
  <si>
    <t>UM 30 SANTAAGO CHAZUMBA (OPORTUNIDADES)</t>
  </si>
  <si>
    <t>VILLA DE SANTIAGO CHAZUMBA</t>
  </si>
  <si>
    <t>OCSSA005173</t>
  </si>
  <si>
    <t>SANTIAGO CHAZUMBA</t>
  </si>
  <si>
    <t>OCSSA005161</t>
  </si>
  <si>
    <t>SANTIAGO COMALTEPEC</t>
  </si>
  <si>
    <t>OCSSA005156</t>
  </si>
  <si>
    <t>ARROYO MACHO</t>
  </si>
  <si>
    <t>SANTIAGO CAMOTLAN</t>
  </si>
  <si>
    <t>OCSSA005144</t>
  </si>
  <si>
    <t>ESTANCIA DE MORELOS</t>
  </si>
  <si>
    <t>SANTIAGO ATITLAN</t>
  </si>
  <si>
    <t>OCSSA005132</t>
  </si>
  <si>
    <t>OCSSA005115</t>
  </si>
  <si>
    <t>SANTIAGO APOALA</t>
  </si>
  <si>
    <t>OCSSA005103</t>
  </si>
  <si>
    <t>UM 24 EL MAMEY (OPORTUNIDADES)</t>
  </si>
  <si>
    <t>EL MAMEY</t>
  </si>
  <si>
    <t>OCSSA005091</t>
  </si>
  <si>
    <t>UM 14 EL MAMEY (OPORTUNIDADES)</t>
  </si>
  <si>
    <t>OCSSA005086</t>
  </si>
  <si>
    <t>OCSSA005074</t>
  </si>
  <si>
    <t>SANTA MARIA ZANIZA</t>
  </si>
  <si>
    <t>OCSSA005062</t>
  </si>
  <si>
    <t>UM 09 SANTA MARIA ZACATEPEC (OPORTUNIDADES)</t>
  </si>
  <si>
    <t>OCSSA005050</t>
  </si>
  <si>
    <t>OCSSA005045</t>
  </si>
  <si>
    <t>SAN ISIDRO PAZ Y PROGRESO</t>
  </si>
  <si>
    <t>OCSSA005033</t>
  </si>
  <si>
    <t>SANTA MARIA YAVESIA</t>
  </si>
  <si>
    <t>OCSSA005016</t>
  </si>
  <si>
    <t>SANTA MARIA YALINA</t>
  </si>
  <si>
    <t>OCSSA005004</t>
  </si>
  <si>
    <t>VENADO, EL</t>
  </si>
  <si>
    <t>EL VENADO</t>
  </si>
  <si>
    <t>OCSSA004992</t>
  </si>
  <si>
    <t>UM 13 SAN FRANCISCO COZOALTEPEC (PROCEDES)</t>
  </si>
  <si>
    <t>SAN FRANCISCO COZOALTEPEC</t>
  </si>
  <si>
    <t>OCSSA004980</t>
  </si>
  <si>
    <t>UM 12 SAN FRANCISCO COZOALTEPEC (PROCEDES)</t>
  </si>
  <si>
    <t>OCSSA004975</t>
  </si>
  <si>
    <t>OCSSA004963</t>
  </si>
  <si>
    <t>OCSSA004951</t>
  </si>
  <si>
    <t>OCSSA004946</t>
  </si>
  <si>
    <t>OCSSA004934</t>
  </si>
  <si>
    <t>SANTA MARIA TEMAXCALTEPEC</t>
  </si>
  <si>
    <t>OCSSA004922</t>
  </si>
  <si>
    <t>SANTA MARIA TECOMAVACA</t>
  </si>
  <si>
    <t>OCSSA004910</t>
  </si>
  <si>
    <t>SANTA MARIA QUIEGOLANI</t>
  </si>
  <si>
    <t>OCSSA004905</t>
  </si>
  <si>
    <t>SANTA CATARINA ESTETLA</t>
  </si>
  <si>
    <t>OCSSA004893</t>
  </si>
  <si>
    <t>UM 09 SAN MATEO TEPANTEPEC (PAC)</t>
  </si>
  <si>
    <t>SAN MATEO TEPANTEPEC</t>
  </si>
  <si>
    <t>OCSSA004881</t>
  </si>
  <si>
    <t>OCSSA004876</t>
  </si>
  <si>
    <t>SANTA CRUZ OZOLOTEPEC</t>
  </si>
  <si>
    <t>SANTA MARIA OZOLOTEPEC</t>
  </si>
  <si>
    <t>OCSSA004864</t>
  </si>
  <si>
    <t>OCSSA004840</t>
  </si>
  <si>
    <t>OCSSA004835</t>
  </si>
  <si>
    <t>OCSSA004823</t>
  </si>
  <si>
    <t>SANTA MARIA MIXTEQUILLA</t>
  </si>
  <si>
    <t>OCSSA004811</t>
  </si>
  <si>
    <t>SANTA MARIA LACHIXIO</t>
  </si>
  <si>
    <t>OCSSA004806</t>
  </si>
  <si>
    <t>SANTA MARIA JALTIANGUIS</t>
  </si>
  <si>
    <t>OCSSA004794</t>
  </si>
  <si>
    <t>SANTA MARIA JALAPA DEL MARQUES</t>
  </si>
  <si>
    <t>OCSSA004782</t>
  </si>
  <si>
    <t>CSU 04 SANTA MARIA JALAPA DEL MARQUEZ</t>
  </si>
  <si>
    <t>OCSSA004770</t>
  </si>
  <si>
    <t>VEGA DEL SOL</t>
  </si>
  <si>
    <t>SANTA MARIA JACATEPEC</t>
  </si>
  <si>
    <t>OCSSA004765</t>
  </si>
  <si>
    <t>ZOCOTEACA DE LEON</t>
  </si>
  <si>
    <t>OCSSA004753</t>
  </si>
  <si>
    <t>SANTA MARIA CHICOMETEPEC (LA BOQUILLA)</t>
  </si>
  <si>
    <t>SANTA MARIA CHICOMETEPEC</t>
  </si>
  <si>
    <t>SANTA MARIA HUAZOLOTITLAN</t>
  </si>
  <si>
    <t>OCSSA004736</t>
  </si>
  <si>
    <t>STA.MARIA HUAZOLOTITLAN</t>
  </si>
  <si>
    <t>OCSSA004724</t>
  </si>
  <si>
    <t>UNEME EC CRUCESITA</t>
  </si>
  <si>
    <t>OCSSA004712</t>
  </si>
  <si>
    <t>UM 19 CRUCECITA (OPORTUNIDADES)</t>
  </si>
  <si>
    <t>OCSSA004700</t>
  </si>
  <si>
    <t>UM 18 SANTA MARIA HUATULCO (OPORTUNIDADES)</t>
  </si>
  <si>
    <t>OCSSA004695</t>
  </si>
  <si>
    <t>UM 17 SANTA MARIA HUATULCO (PROCEDES)</t>
  </si>
  <si>
    <t>OCSSA004683</t>
  </si>
  <si>
    <t>OCSSA004630</t>
  </si>
  <si>
    <t>CABEZERA CHALCHIJAPA(CONGREGACION)</t>
  </si>
  <si>
    <t>CHALCHIJAPA</t>
  </si>
  <si>
    <t>OCSSA004613</t>
  </si>
  <si>
    <t>VILLA DE CHILAPA DE DIAZ</t>
  </si>
  <si>
    <t>OCSSA004584</t>
  </si>
  <si>
    <t>SANTA MARIA COYOTEPEC</t>
  </si>
  <si>
    <t>OCSSA004572</t>
  </si>
  <si>
    <t>SANTA MARIA CORTIJO</t>
  </si>
  <si>
    <t>OCSSA004560</t>
  </si>
  <si>
    <t>UM 11 VALDEFLORES COLOTEPEC (PROCEDES)</t>
  </si>
  <si>
    <t>OCSSA004555</t>
  </si>
  <si>
    <t>VALDEFLORES(VALDEFLORES COLOTEPEC)</t>
  </si>
  <si>
    <t>OCSSA004543</t>
  </si>
  <si>
    <t>OCSSA004531</t>
  </si>
  <si>
    <t>SANTA MARIA CAMOTLAN</t>
  </si>
  <si>
    <t>OCSSA004526</t>
  </si>
  <si>
    <t>OCSSA004514</t>
  </si>
  <si>
    <t>AYOQUEZCO DE ALDAMA</t>
  </si>
  <si>
    <t>OCSSA004502</t>
  </si>
  <si>
    <t>SANTA MARIA LA ASUNCION</t>
  </si>
  <si>
    <t>OCSSA004490</t>
  </si>
  <si>
    <t>R 02 SANTA LUCIA OCOTLAN</t>
  </si>
  <si>
    <t>SANTA LUCIA OCOTLAN</t>
  </si>
  <si>
    <t>OCSSA004485</t>
  </si>
  <si>
    <t>SANTA INES YATZECHE</t>
  </si>
  <si>
    <t>OCSSA004473</t>
  </si>
  <si>
    <t>SANTA INES DEL MONTE</t>
  </si>
  <si>
    <t>OCSSA004461</t>
  </si>
  <si>
    <t>OCSSA004456</t>
  </si>
  <si>
    <t>LA SOLEDAD  COFRADIA (COFRADIA UNO)</t>
  </si>
  <si>
    <t>LA SOLEDAD COFRADIA</t>
  </si>
  <si>
    <t>OCSSA004432</t>
  </si>
  <si>
    <t>SAN JUAN BAUTISTA LA RAYA</t>
  </si>
  <si>
    <t>OCSSA004420</t>
  </si>
  <si>
    <t>SAN ISIDRO MONJAS</t>
  </si>
  <si>
    <t>OCSSA004415</t>
  </si>
  <si>
    <t>R02 ARRAZOLA (SAN ANTONIO ARRAZOLA)</t>
  </si>
  <si>
    <t>ARRAZOLA</t>
  </si>
  <si>
    <t>OCSSA004403</t>
  </si>
  <si>
    <t>CSU 06 SANTA CRUZ XOXOCOTLAN</t>
  </si>
  <si>
    <t>OCSSA004391</t>
  </si>
  <si>
    <t>SAN JOSE LA PRADERA</t>
  </si>
  <si>
    <t>SAN JOSE DE LA PRADERA</t>
  </si>
  <si>
    <t>SANTA CRUZ TACACHE DE MINA</t>
  </si>
  <si>
    <t>OCSSA004386</t>
  </si>
  <si>
    <t>SANTA CRUZ PAPALUTLA</t>
  </si>
  <si>
    <t>OCSSA004374</t>
  </si>
  <si>
    <t>TRAPICHE DE SANTA CRUZ</t>
  </si>
  <si>
    <t>TRAPICHE SANTA CRUZ</t>
  </si>
  <si>
    <t>SANTA CRUZ MIXTEPEC</t>
  </si>
  <si>
    <t>OCSSA004362</t>
  </si>
  <si>
    <t>OCSSA004350</t>
  </si>
  <si>
    <t>OCSSA004345</t>
  </si>
  <si>
    <t>OCSSA004333</t>
  </si>
  <si>
    <t>OCSSA004321</t>
  </si>
  <si>
    <t>UM 23 SANTA CRUZ ITUNDUJIA (OPORTUNIDADES)</t>
  </si>
  <si>
    <t>OCSSA004316</t>
  </si>
  <si>
    <t>UM 08 SANTA CRUZ ITUNDUJIA (OPORTUNIDADES)</t>
  </si>
  <si>
    <t>OCSSA004304</t>
  </si>
  <si>
    <t>OCSSA004292</t>
  </si>
  <si>
    <t>SANTA CRUZ DE BRAVO</t>
  </si>
  <si>
    <t>OCSSA004280</t>
  </si>
  <si>
    <t>SANTA CRUZ ACATEPEC</t>
  </si>
  <si>
    <t>OCSSA004275</t>
  </si>
  <si>
    <t>STA.CATARINA ZAPOQUILA</t>
  </si>
  <si>
    <t>SANTA CATARINA ZAPOQUILA</t>
  </si>
  <si>
    <t>OCSSA004263</t>
  </si>
  <si>
    <t>UM 05 SANTA CATARINA TICUA (OPORTUNIDADES)</t>
  </si>
  <si>
    <t>SANTA CATARINA TICUA</t>
  </si>
  <si>
    <t>OCSSA004251</t>
  </si>
  <si>
    <t>OCSSA004246</t>
  </si>
  <si>
    <t>SANTA CATARINA QUIANE</t>
  </si>
  <si>
    <t>OCSSA004234</t>
  </si>
  <si>
    <t>UM 05 SANTA CATARINA LOXICHA (OPORTUNIDADES)</t>
  </si>
  <si>
    <t>SANTA CATARINA LOXICHA</t>
  </si>
  <si>
    <t>OCSSA004222</t>
  </si>
  <si>
    <t>OCSSA004210</t>
  </si>
  <si>
    <t>LATUVI(SANTA MARTHA LATUVI)</t>
  </si>
  <si>
    <t>LATUVI</t>
  </si>
  <si>
    <t>SANTA CATARINA LACHATAO</t>
  </si>
  <si>
    <t>OCSSA004205</t>
  </si>
  <si>
    <t>OCSSA004193</t>
  </si>
  <si>
    <t>SAN JOSE VISTA HERMOSA (AGUACATAL GRANDE)</t>
  </si>
  <si>
    <t>OCSSA004181</t>
  </si>
  <si>
    <t>UM 07 SANTA CATARINA JUQUILA (PROCEDES)</t>
  </si>
  <si>
    <t>OCSSA004176</t>
  </si>
  <si>
    <t>OCSSA004140</t>
  </si>
  <si>
    <t>SANTA CATARINA CUIXTLA</t>
  </si>
  <si>
    <t>OCSSA004135</t>
  </si>
  <si>
    <t>SANTA CATALINA QUIERI</t>
  </si>
  <si>
    <t>OCSSA004123</t>
  </si>
  <si>
    <t>SANTA ANA DEL VALLE</t>
  </si>
  <si>
    <t>OCSSA004111</t>
  </si>
  <si>
    <t>CSU 04 FRACCIONAMIENTO EL ROSARIO</t>
  </si>
  <si>
    <t>SAN SEBASTIAN TUTLA</t>
  </si>
  <si>
    <t>OCSSA004106</t>
  </si>
  <si>
    <t>OCSSA004094</t>
  </si>
  <si>
    <t>OCSSA004082</t>
  </si>
  <si>
    <t>SAN SEBASTIAN ABASOLO</t>
  </si>
  <si>
    <t>OCSSA004070</t>
  </si>
  <si>
    <t>SAN RAYMUNDO JALPAN</t>
  </si>
  <si>
    <t>OCSSA004065</t>
  </si>
  <si>
    <t>SAN JUAN YOLOTEPEC</t>
  </si>
  <si>
    <t>SAN PEDRO Y SAN PABLO TEQUIXTEPEC</t>
  </si>
  <si>
    <t>OCSSA004053</t>
  </si>
  <si>
    <t>SAN PEDRO Y SN PABLO TEPOSCOLULA</t>
  </si>
  <si>
    <t>OCSSA004036</t>
  </si>
  <si>
    <t>VILLA DE ETLA</t>
  </si>
  <si>
    <t>OCSSA004024</t>
  </si>
  <si>
    <t>OCSSA004000</t>
  </si>
  <si>
    <t>ZAPOTALITO</t>
  </si>
  <si>
    <t>EL ZAPOTALITO</t>
  </si>
  <si>
    <t>OCSSA003995</t>
  </si>
  <si>
    <t>SAN JOSE MANIALTEPEC</t>
  </si>
  <si>
    <t>OCSSA003983</t>
  </si>
  <si>
    <t>UM 05 RIO GRANDE O PIEDRA PARADA (PROCEDES)</t>
  </si>
  <si>
    <t>OCSSA003971</t>
  </si>
  <si>
    <t>UM 06 RIO GRANDE O PIEDRA PARADA(OPORTUNIDADES)</t>
  </si>
  <si>
    <t>OCSSA003966</t>
  </si>
  <si>
    <t>CSU 05 RIO GRANDE</t>
  </si>
  <si>
    <t>OCSSA003954</t>
  </si>
  <si>
    <t>LA PASTORIA</t>
  </si>
  <si>
    <t>OCSSA003942</t>
  </si>
  <si>
    <t>LUZ,LA</t>
  </si>
  <si>
    <t>OCSSA003930</t>
  </si>
  <si>
    <t>EL FAISAN</t>
  </si>
  <si>
    <t>OCSSA003925</t>
  </si>
  <si>
    <t>OCSSA003913</t>
  </si>
  <si>
    <t>SAN PEDRO TOPILTEPEC</t>
  </si>
  <si>
    <t>OCSSA003896</t>
  </si>
  <si>
    <t>SANTO DOMINGO DEL RIO</t>
  </si>
  <si>
    <t>OCSSA003884</t>
  </si>
  <si>
    <t>OCSSA003860</t>
  </si>
  <si>
    <t>SAN PEDRO TAVICHE</t>
  </si>
  <si>
    <t>OCSSA003855</t>
  </si>
  <si>
    <t>RINCON JUAREZ</t>
  </si>
  <si>
    <t>OCSSA003843</t>
  </si>
  <si>
    <t>R 01 LOS CORAZONES</t>
  </si>
  <si>
    <t>LOS CORAZONES</t>
  </si>
  <si>
    <t>OCSSA003831</t>
  </si>
  <si>
    <t>R 02 SOLEDAD SALINAS</t>
  </si>
  <si>
    <t>LA SOLEDAD SALINAS</t>
  </si>
  <si>
    <t>SAN PEDRO QUIATONI</t>
  </si>
  <si>
    <t>OCSSA003790</t>
  </si>
  <si>
    <t>SAN MIGUEL FIGUEROA</t>
  </si>
  <si>
    <t>OCSSA003785</t>
  </si>
  <si>
    <t>PUERTO ANGEL</t>
  </si>
  <si>
    <t>OCSSA003773</t>
  </si>
  <si>
    <t>UM 14 SAN JOSE CHACALAPA (OPORTUNIDADES)</t>
  </si>
  <si>
    <t>SAN JOSE CHACALAPA</t>
  </si>
  <si>
    <t>OCSSA003761</t>
  </si>
  <si>
    <t>OCSSA003756</t>
  </si>
  <si>
    <t>UM 16 SAN PEDRO POCHUTLA (PROCEDES)</t>
  </si>
  <si>
    <t>OCSSA003744</t>
  </si>
  <si>
    <t>UM 15 SAN PEDRO POCHUTLA (OPORTUNIDADES)</t>
  </si>
  <si>
    <t>OCSSA003732</t>
  </si>
  <si>
    <t>OCSSA003703</t>
  </si>
  <si>
    <t>SAN PEDRO OCOPETATILLO</t>
  </si>
  <si>
    <t>OCSSA003691</t>
  </si>
  <si>
    <t>SAN PEDRO NOPALA</t>
  </si>
  <si>
    <t>OCSSA003686</t>
  </si>
  <si>
    <t>REFORMA,LA</t>
  </si>
  <si>
    <t>OCSSA003674</t>
  </si>
  <si>
    <t>UM 10 SAN PEDRO MIXTEPEC (OPORTUNIDADES)</t>
  </si>
  <si>
    <t>SAN PEDRO MIXTEPEC DISTRITO 22</t>
  </si>
  <si>
    <t>OCSSA003645</t>
  </si>
  <si>
    <t>BAJOS DE CHILA</t>
  </si>
  <si>
    <t>OCSSA003633</t>
  </si>
  <si>
    <t>CESA SAN PEDRO MIXTEPEC</t>
  </si>
  <si>
    <t>OCSSA003621</t>
  </si>
  <si>
    <t>SAN PEDRO MARTIR QUIECHAPA</t>
  </si>
  <si>
    <t>OCSSA003616</t>
  </si>
  <si>
    <t>OCSSA003604</t>
  </si>
  <si>
    <t>YUTANDAYOO</t>
  </si>
  <si>
    <t>SAN PEDRO JICAYAN</t>
  </si>
  <si>
    <t>OCSSA003592</t>
  </si>
  <si>
    <t>SAN PEDRO JALTEPETONGO</t>
  </si>
  <si>
    <t>OCSSA003580</t>
  </si>
  <si>
    <t>SAN PEDRO IXTLAHUACA</t>
  </si>
  <si>
    <t>OCSSA003575</t>
  </si>
  <si>
    <t>UM 03 SAN PEDRO IXCATLAN (OPORTUNIDADES)</t>
  </si>
  <si>
    <t>OCSSA003563</t>
  </si>
  <si>
    <t>R 02 SAN PEDRO IXCATLAN</t>
  </si>
  <si>
    <t>OCSSA003551</t>
  </si>
  <si>
    <t>SAN PEDRO HUILOTEPEC</t>
  </si>
  <si>
    <t>OCSSA003546</t>
  </si>
  <si>
    <t>TAPANALA</t>
  </si>
  <si>
    <t>OCSSA003522</t>
  </si>
  <si>
    <t>SANTA MARIA(SANTA MARIA HUAMELULA)</t>
  </si>
  <si>
    <t>SANTA MARIA</t>
  </si>
  <si>
    <t>OCSSA003510</t>
  </si>
  <si>
    <t>SAN PEDRO COMITANCILLO</t>
  </si>
  <si>
    <t>OCSSA003493</t>
  </si>
  <si>
    <t>SAN PEDRO CANTAROS COXCALTEPEC</t>
  </si>
  <si>
    <t>SAN PEDRO COXCALTEPEC CANTAROS</t>
  </si>
  <si>
    <t>OCSSA003481</t>
  </si>
  <si>
    <t>SAN PEDRO CAJONOS</t>
  </si>
  <si>
    <t>OCSSA003476</t>
  </si>
  <si>
    <t>SAN PEDRO APOSTOL</t>
  </si>
  <si>
    <t>OCSSA003464</t>
  </si>
  <si>
    <t>SAN PABLO YAGANIZA</t>
  </si>
  <si>
    <t>OCSSA003452</t>
  </si>
  <si>
    <t>SAN MIGUEL ALBARRADAS</t>
  </si>
  <si>
    <t>SAN PABLO VILLA DE MITLA</t>
  </si>
  <si>
    <t>OCSSA003440</t>
  </si>
  <si>
    <t>OCSSA003435</t>
  </si>
  <si>
    <t>SAN JUAN LUVINA</t>
  </si>
  <si>
    <t>SAN PABLO MACUILTIANGUIS</t>
  </si>
  <si>
    <t>OCSSA003423</t>
  </si>
  <si>
    <t>OCSSA003411</t>
  </si>
  <si>
    <t>R 02 SAN PABLO HUITZO</t>
  </si>
  <si>
    <t>SAN PABLO HUITZO</t>
  </si>
  <si>
    <t>OCSSA003394</t>
  </si>
  <si>
    <t>OCSSA003382</t>
  </si>
  <si>
    <t>SAN FRANCISCO COATLAN</t>
  </si>
  <si>
    <t>OCSSA003370</t>
  </si>
  <si>
    <t>SAN NICOLAS HIDALGO</t>
  </si>
  <si>
    <t>OCSSA003365</t>
  </si>
  <si>
    <t>SAN MIGUEL YOTAO</t>
  </si>
  <si>
    <t>OCSSA003353</t>
  </si>
  <si>
    <t>SAN MIGUEL TLACOTEPEC</t>
  </si>
  <si>
    <t>OCSSA003341</t>
  </si>
  <si>
    <t>SAN MIGUEL TEQUIXTEPEC</t>
  </si>
  <si>
    <t>OCSSA003336</t>
  </si>
  <si>
    <t>VILLA TALEA DE CASTRO</t>
  </si>
  <si>
    <t>OCSSA003324</t>
  </si>
  <si>
    <t>SAN MIGUEL SUCHIXTEPEC</t>
  </si>
  <si>
    <t>OCSSA003300</t>
  </si>
  <si>
    <t>EL CAPULIN (LA NUEVA POCHOTA)</t>
  </si>
  <si>
    <t>OCSSA003295</t>
  </si>
  <si>
    <t>PIEDRA DE AMOLAR</t>
  </si>
  <si>
    <t>OCSSA003283</t>
  </si>
  <si>
    <t>UM 05 TEMASCAL (OPORTUNIDADES)</t>
  </si>
  <si>
    <t>OCSSA003271</t>
  </si>
  <si>
    <t>OCSSA003266</t>
  </si>
  <si>
    <t>OCSSA003254</t>
  </si>
  <si>
    <t>SAN ISIDRO OJO DE AGUA</t>
  </si>
  <si>
    <t>OCSSA003242</t>
  </si>
  <si>
    <t>SANTA CRUZ CONDOY</t>
  </si>
  <si>
    <t>SAN MIGUEL QUETZALTEPEC</t>
  </si>
  <si>
    <t>OCSSA003213</t>
  </si>
  <si>
    <t>SAN MIGUEL PIEDRAS</t>
  </si>
  <si>
    <t>OCSSA003201</t>
  </si>
  <si>
    <t>UM 08 SAN SAN MIGUEL PERAS (PAC)</t>
  </si>
  <si>
    <t>OCSSA003196</t>
  </si>
  <si>
    <t>OCSSA003184</t>
  </si>
  <si>
    <t>OCSSA003172</t>
  </si>
  <si>
    <t>UM 17 SAN MIGUEL HUAUTLA (OPORTUNIDADES)</t>
  </si>
  <si>
    <t>SAN MIGUEL HUAUTLA</t>
  </si>
  <si>
    <t>OCSSA003160</t>
  </si>
  <si>
    <t>OCSSA003155</t>
  </si>
  <si>
    <t>SAN MIGUEL EL GRANDE</t>
  </si>
  <si>
    <t>OCSSA003143</t>
  </si>
  <si>
    <t>SAN MIGUEL EJUTLA</t>
  </si>
  <si>
    <t>OCSSA003131</t>
  </si>
  <si>
    <t>MERCED DEL POTRERO, LA</t>
  </si>
  <si>
    <t>LA MERCED DEL POTRERO</t>
  </si>
  <si>
    <t>SAN MIGUEL DEL PUERTO</t>
  </si>
  <si>
    <t>OCSSA003126</t>
  </si>
  <si>
    <t>PUENTE COPALITA (BARRA COPALITA)</t>
  </si>
  <si>
    <t>BARRA COPALITA</t>
  </si>
  <si>
    <t>OCSSA003114</t>
  </si>
  <si>
    <t>OCSSA003102</t>
  </si>
  <si>
    <t>LIMONES,LOS</t>
  </si>
  <si>
    <t>LOS LIMONES</t>
  </si>
  <si>
    <t>OCSSA003085</t>
  </si>
  <si>
    <t>CORREGIDORA TIERRA COLORADA,LA</t>
  </si>
  <si>
    <t>LA CORREGIDORA TIERRA COLORADA</t>
  </si>
  <si>
    <t>SAN MIGUEL CHICAHUA</t>
  </si>
  <si>
    <t>OCSSA003073</t>
  </si>
  <si>
    <t>FORTIN ALTO EL,</t>
  </si>
  <si>
    <t>EL FORTIN ALTO</t>
  </si>
  <si>
    <t>OCSSA003061</t>
  </si>
  <si>
    <t>UM 04 SAN MIGUEL COATLAN (OPORTUNIDADES)</t>
  </si>
  <si>
    <t>OCSSA003056</t>
  </si>
  <si>
    <t>OCSSA003044</t>
  </si>
  <si>
    <t>CUAJIMOLOYAS(SAN ANTONIO CUAJIMOLOYAS)</t>
  </si>
  <si>
    <t>CUAJIMOLOYAS</t>
  </si>
  <si>
    <t>SAN MIGUEL AMATLAN</t>
  </si>
  <si>
    <t>OCSSA003032</t>
  </si>
  <si>
    <t>SAN LORENZO VISTA HERMOSA</t>
  </si>
  <si>
    <t>OCSSA003020</t>
  </si>
  <si>
    <t>UM 22 SAN MIGUEL AMATITLAN (OPORTUNIDADES)</t>
  </si>
  <si>
    <t>OCSSA003015</t>
  </si>
  <si>
    <t>OCSSA003003</t>
  </si>
  <si>
    <t>SAN ISIDRO ALOAPAM</t>
  </si>
  <si>
    <t>SAN MIGUEL ALOAPAM</t>
  </si>
  <si>
    <t>OCSSA002991</t>
  </si>
  <si>
    <t>OCSSA002986</t>
  </si>
  <si>
    <t>SAN MIGUEL ACHIUTLA</t>
  </si>
  <si>
    <t>OCSSA002974</t>
  </si>
  <si>
    <t>SAN MELCHOR BETAZA</t>
  </si>
  <si>
    <t>OCSSA002962</t>
  </si>
  <si>
    <t>SAN MATEO TLAPILTEPEC</t>
  </si>
  <si>
    <t>OCSSA002950</t>
  </si>
  <si>
    <t>R 01 SAN PEDRO CAFETITLAN</t>
  </si>
  <si>
    <t>SAN PEDRO CAFETITLAN</t>
  </si>
  <si>
    <t>OCSSA002945</t>
  </si>
  <si>
    <t>SAN MATEO NEJAPAM</t>
  </si>
  <si>
    <t>OCSSA002933</t>
  </si>
  <si>
    <t>SAN MATEO ETLATONGO</t>
  </si>
  <si>
    <t>OCSSA002921</t>
  </si>
  <si>
    <t>SAN MATEO YOLOXOCHITLAN</t>
  </si>
  <si>
    <t>OCSSA002904</t>
  </si>
  <si>
    <t>COLONIA JUAREZ</t>
  </si>
  <si>
    <t>OCSSA002880</t>
  </si>
  <si>
    <t>OCSSA002875</t>
  </si>
  <si>
    <t>CAPULALPAM DE MENDEZ</t>
  </si>
  <si>
    <t>OCSSA002863</t>
  </si>
  <si>
    <t>SAN MATEO CAJONOS</t>
  </si>
  <si>
    <t>OCSSA002851</t>
  </si>
  <si>
    <t>SAN MARTIN ZACATEPEC</t>
  </si>
  <si>
    <t>OCSSA002846</t>
  </si>
  <si>
    <t>OCSSA002834</t>
  </si>
  <si>
    <t>SAN MARTIN TILCAJETE</t>
  </si>
  <si>
    <t>OCSSA002822</t>
  </si>
  <si>
    <t>UM 04 AHUAJUTIA  (OPORTUNIDADES)</t>
  </si>
  <si>
    <t>AHUEJUTLA</t>
  </si>
  <si>
    <t>OCSSA002810</t>
  </si>
  <si>
    <t>AHUAJUTIA (AHUEJUTLA)</t>
  </si>
  <si>
    <t>OCSSA002805</t>
  </si>
  <si>
    <t>SAN MARTIN ITUNYOSO</t>
  </si>
  <si>
    <t>OCSSA002793</t>
  </si>
  <si>
    <t>SAN LUIS AMATLAN</t>
  </si>
  <si>
    <t>OCSSA002781</t>
  </si>
  <si>
    <t>SAN ISIDRO ZOQUIAPAM</t>
  </si>
  <si>
    <t>OCSSA002776</t>
  </si>
  <si>
    <t>SAN LUCAS QUIAVINI</t>
  </si>
  <si>
    <t>OCSSA002764</t>
  </si>
  <si>
    <t>MACIN GRANDE</t>
  </si>
  <si>
    <t>OCSSA002752</t>
  </si>
  <si>
    <t>UM 07 SAN LUCAS OJITLAN (OPORTUNIDADES)</t>
  </si>
  <si>
    <t>OCSSA002740</t>
  </si>
  <si>
    <t>SAN LUCAS CAMOTLAN</t>
  </si>
  <si>
    <t>OCSSA002723</t>
  </si>
  <si>
    <t>SAN LORENZO VICTORIA</t>
  </si>
  <si>
    <t>OCSSA002711</t>
  </si>
  <si>
    <t>SAN LORENZO CUANECUILTITLA</t>
  </si>
  <si>
    <t>SAN LORENZO CUAUNECUILTITLA</t>
  </si>
  <si>
    <t>OCSSA002706</t>
  </si>
  <si>
    <t>GUADALUPE HIDALGO</t>
  </si>
  <si>
    <t>SAN LORENZO CACAOTEPEC</t>
  </si>
  <si>
    <t>OCSSA002694</t>
  </si>
  <si>
    <t>OCSSA002682</t>
  </si>
  <si>
    <t>SAN LORENZO ALBARRADAS</t>
  </si>
  <si>
    <t>OCSSA002670</t>
  </si>
  <si>
    <t>SAN JUAN YAEE</t>
  </si>
  <si>
    <t>OCSSA002653</t>
  </si>
  <si>
    <t>SAN JUAN TEPONAXTLA</t>
  </si>
  <si>
    <t>SAN JUAN TEPEUXILA</t>
  </si>
  <si>
    <t>OCSSA002641</t>
  </si>
  <si>
    <t>SAN JUAN TEITIPAC</t>
  </si>
  <si>
    <t>OCSSA002636</t>
  </si>
  <si>
    <t>SAN JUAN YUTA</t>
  </si>
  <si>
    <t>OCSSA002624</t>
  </si>
  <si>
    <t>SAN JUAN TABAA</t>
  </si>
  <si>
    <t>OCSSA002612</t>
  </si>
  <si>
    <t>SAN JUAN QUIAHIJE</t>
  </si>
  <si>
    <t>OCSSA002600</t>
  </si>
  <si>
    <t>SANTA MA. LOVANI</t>
  </si>
  <si>
    <t>SANTA MARIA LOVANI</t>
  </si>
  <si>
    <t>SAN JUAN PETLAPA</t>
  </si>
  <si>
    <t>OCSSA002595</t>
  </si>
  <si>
    <t>SABINILLO Ã‘UMI</t>
  </si>
  <si>
    <t>SABINILLO</t>
  </si>
  <si>
    <t>OCSSA002583</t>
  </si>
  <si>
    <t>SAN JUAN MIXTEPEC-DISTR.26-</t>
  </si>
  <si>
    <t>SAN JUAN MIXTEPEC DISTRITO 26</t>
  </si>
  <si>
    <t>SAN JUAN MIXTEPEC</t>
  </si>
  <si>
    <t>OCSSA002571</t>
  </si>
  <si>
    <t>SANTA MARIA TEPOSLANTONGO</t>
  </si>
  <si>
    <t>OCSSA002566</t>
  </si>
  <si>
    <t>STA.CRUZ MIXTEPEC</t>
  </si>
  <si>
    <t>OCSSA002554</t>
  </si>
  <si>
    <t>UM 20 SAN JUAN MIXTEPEC (OPORTUNIDADES)</t>
  </si>
  <si>
    <t>SAN JUAN MIXTEPEC DISTRITO 08</t>
  </si>
  <si>
    <t>OCSSA002542</t>
  </si>
  <si>
    <t>UM 01 SAN JUAN MIXTEPEC  (OPORTUNIDADES)</t>
  </si>
  <si>
    <t>OCSSA002530</t>
  </si>
  <si>
    <t>OCSSA002525</t>
  </si>
  <si>
    <t>VILLA NUEVA (VILLA NUEVA SEGUNDA)</t>
  </si>
  <si>
    <t>SAN JUAN MAZATLAN</t>
  </si>
  <si>
    <t>OCSSA002513</t>
  </si>
  <si>
    <t>OCSSA002501</t>
  </si>
  <si>
    <t>SANTIAGO MALACATEPEC</t>
  </si>
  <si>
    <t>OCSSA002484</t>
  </si>
  <si>
    <t>GRAL FELIPE ANGELES</t>
  </si>
  <si>
    <t>OCSSA002472</t>
  </si>
  <si>
    <t>CONSTITUCION MEXICANA</t>
  </si>
  <si>
    <t>OCSSA002460</t>
  </si>
  <si>
    <t>OCSSA002455</t>
  </si>
  <si>
    <t>SAN JUAN LAJARCIA</t>
  </si>
  <si>
    <t>OCSSA002443</t>
  </si>
  <si>
    <t>SAN JUAN JUQUILA VIJANOS</t>
  </si>
  <si>
    <t>OCSSA002431</t>
  </si>
  <si>
    <t>COL. ISTMEÃ‘A (SECCION EL ZAPOTE)</t>
  </si>
  <si>
    <t>COLONIA ISTMEÃ‘A (SECCION EL ZAPOTE)</t>
  </si>
  <si>
    <t>OCSSA002414</t>
  </si>
  <si>
    <t>EL ZARZAL</t>
  </si>
  <si>
    <t>OCSSA002402</t>
  </si>
  <si>
    <t>UM 02 RAMOS MILLAN  (PAC-OPOR)</t>
  </si>
  <si>
    <t>RAMOS MILLAN</t>
  </si>
  <si>
    <t>OCSSA002390</t>
  </si>
  <si>
    <t>OCSSA002385</t>
  </si>
  <si>
    <t>ENCINAL COLORADO</t>
  </si>
  <si>
    <t>OCSSA002373</t>
  </si>
  <si>
    <t>SAN JUAN EVANGELISTA ANALCO</t>
  </si>
  <si>
    <t>OCSSA002361</t>
  </si>
  <si>
    <t>SAN JUAN CHICOMEZUCHITL</t>
  </si>
  <si>
    <t>SAN JUAN CHICOMEZUCHIL</t>
  </si>
  <si>
    <t>OCSSA002356</t>
  </si>
  <si>
    <t>EL PROVENIR</t>
  </si>
  <si>
    <t>OCSSA002344</t>
  </si>
  <si>
    <t>MATAMOROS(SANTA MARIA MATAMOROS)</t>
  </si>
  <si>
    <t>SANTA MARIA MATAMOROS</t>
  </si>
  <si>
    <t>OCSSA002332</t>
  </si>
  <si>
    <t>JALTEPEC DE CANDOYOC(SAN JUAN )</t>
  </si>
  <si>
    <t>JALTEPEC DE CANDOYOC</t>
  </si>
  <si>
    <t>OCSSA002315</t>
  </si>
  <si>
    <t>OCSSA002291</t>
  </si>
  <si>
    <t>R 03 SAN JUAN COLORADO</t>
  </si>
  <si>
    <t>OCSSA002286</t>
  </si>
  <si>
    <t>CSU 02 SAN JUAN CACAHUATEPEC</t>
  </si>
  <si>
    <t>SAN JUAN CACAHUATEPEC</t>
  </si>
  <si>
    <t>OCSSA002274</t>
  </si>
  <si>
    <t>R 01 BENEMERITO JUAREZ(PALO GACHO)</t>
  </si>
  <si>
    <t>BENEMERITO JUAREZ</t>
  </si>
  <si>
    <t>OCSSA002262</t>
  </si>
  <si>
    <t>SAN FRANCISCO SALSIPUEDES</t>
  </si>
  <si>
    <t>OCSSA002250</t>
  </si>
  <si>
    <t>CSU 04 SAN BARTOLO</t>
  </si>
  <si>
    <t>OCSSA002245</t>
  </si>
  <si>
    <t>UM 09 EL PORVENIR (OPORTUNIDADES)</t>
  </si>
  <si>
    <t>OCSSA002233</t>
  </si>
  <si>
    <t>R 02 EL PORVENIR</t>
  </si>
  <si>
    <t>OCSSA002221</t>
  </si>
  <si>
    <t>PASO RINCON</t>
  </si>
  <si>
    <t>OCSSA002216</t>
  </si>
  <si>
    <t>R 03 PAPALOAPAN</t>
  </si>
  <si>
    <t>PAPALOAPAN</t>
  </si>
  <si>
    <t>OCSSA002204</t>
  </si>
  <si>
    <t>MACIN CHICO</t>
  </si>
  <si>
    <t>OCSSA002192</t>
  </si>
  <si>
    <t>ESPERANZA ARROYO LA GLORIA</t>
  </si>
  <si>
    <t>OCSSA002180</t>
  </si>
  <si>
    <t>R 02 SAN ISIDRO EL CEDRAL</t>
  </si>
  <si>
    <t>OCSSA002175</t>
  </si>
  <si>
    <t>URBANO 10 NUCLEOS BASICOS SAN JUAN BAUTISTA TUXTEPEC</t>
  </si>
  <si>
    <t>OCSSA002163</t>
  </si>
  <si>
    <t>UM 15 SAN JUAN BAUTISTA TUXTEPEC (OPORTUNIDADES)</t>
  </si>
  <si>
    <t>OCSSA002151</t>
  </si>
  <si>
    <t>SAN JUAN BAUTISTA SUCHITEPEC</t>
  </si>
  <si>
    <t>OCSSA002134</t>
  </si>
  <si>
    <t>SAN PEDRO ORIZABA</t>
  </si>
  <si>
    <t>SAN JUAN BAUTISTA LO DE SOTO</t>
  </si>
  <si>
    <t>OCSSA002122</t>
  </si>
  <si>
    <t>OCSSA002110</t>
  </si>
  <si>
    <t>SAN JUAN BAUTISTA JAYACATLAN</t>
  </si>
  <si>
    <t>OCSSA002105</t>
  </si>
  <si>
    <t>OCSSA002093</t>
  </si>
  <si>
    <t>SANTIAGO QUIOTEPEC</t>
  </si>
  <si>
    <t>OCSSA002081</t>
  </si>
  <si>
    <t>SAN JUAN COYULA</t>
  </si>
  <si>
    <t>OCSSA002076</t>
  </si>
  <si>
    <t>OCSSA002064</t>
  </si>
  <si>
    <t>SANTA CATARINA OCOTLAN</t>
  </si>
  <si>
    <t>SAN JUAN BAUTISTA COIXTLAHUACA</t>
  </si>
  <si>
    <t>OCSSA002040</t>
  </si>
  <si>
    <t>OCSSA002035</t>
  </si>
  <si>
    <t>SAN JUAN ATEPEC</t>
  </si>
  <si>
    <t>OCSSA002023</t>
  </si>
  <si>
    <t>CERRO CENTRAL</t>
  </si>
  <si>
    <t>OCSSA002011</t>
  </si>
  <si>
    <t>AGUA CIENEGA</t>
  </si>
  <si>
    <t>OCSSA002006</t>
  </si>
  <si>
    <t>OCSSA001994</t>
  </si>
  <si>
    <t>SAN JOSE AYUQUILA</t>
  </si>
  <si>
    <t>OCSSA001970</t>
  </si>
  <si>
    <t>GUADALUPE DE MORELOS</t>
  </si>
  <si>
    <t>SAN JORGE NUCHITA</t>
  </si>
  <si>
    <t>OCSSA001965</t>
  </si>
  <si>
    <t>SAN MIGUEL ALLENDE</t>
  </si>
  <si>
    <t>OCSSA001953</t>
  </si>
  <si>
    <t>UM 02 SAN JERONIMO TECOATL (OPORTUNIDADES)</t>
  </si>
  <si>
    <t>SAN JERONIMO TECOATL</t>
  </si>
  <si>
    <t>OCSSA001941</t>
  </si>
  <si>
    <t>OCSSA001936</t>
  </si>
  <si>
    <t>SAN JERONIMO TAVICHE</t>
  </si>
  <si>
    <t>OCSSA001924</t>
  </si>
  <si>
    <t>SANTA MARIA TEJOTEPEC</t>
  </si>
  <si>
    <t>OCSSA001912</t>
  </si>
  <si>
    <t>OCSSA001900</t>
  </si>
  <si>
    <t>OCSSA001895</t>
  </si>
  <si>
    <t>SAN IDELFONSO AMATLAN</t>
  </si>
  <si>
    <t>OCSSA001871</t>
  </si>
  <si>
    <t>SAN GABRIEL MIXTEPEC</t>
  </si>
  <si>
    <t>OCSSA001866</t>
  </si>
  <si>
    <t>FAUSTINO G. OLIVERA</t>
  </si>
  <si>
    <t>OCSSA001854</t>
  </si>
  <si>
    <t>SAN FRANCISCO LACHIGOLO</t>
  </si>
  <si>
    <t>OCSSA001830</t>
  </si>
  <si>
    <t>CERRO CHICO</t>
  </si>
  <si>
    <t>CERRO CHICO (CERRITOS)</t>
  </si>
  <si>
    <t>OCSSA001825</t>
  </si>
  <si>
    <t>UM 01 SAN FRANCISCO HUEHUETLAN (OPORTUNIDADES)</t>
  </si>
  <si>
    <t>SAN FRANCISCO HUEHUETLAN</t>
  </si>
  <si>
    <t>OCSSA001801</t>
  </si>
  <si>
    <t>OCSSA001796</t>
  </si>
  <si>
    <t>SAN FRANCISCO DEL MAR(PUEBLO VIEJO)</t>
  </si>
  <si>
    <t>SAN FRANCISCO DEL MAR PUEBLO VIEJO</t>
  </si>
  <si>
    <t>SAN FRANCISCO DEL MAR</t>
  </si>
  <si>
    <t>OCSSA001784</t>
  </si>
  <si>
    <t>SAN ALEJO DEL PROGRESO</t>
  </si>
  <si>
    <t>SAN ALEJO EL PROGRESO</t>
  </si>
  <si>
    <t>OCSSA001772</t>
  </si>
  <si>
    <t>OCSSA001760</t>
  </si>
  <si>
    <t>SAN SEBASTIAN YUTANINO</t>
  </si>
  <si>
    <t>SAN FRANCISCO CAHUACUA</t>
  </si>
  <si>
    <t>OCSSA001755</t>
  </si>
  <si>
    <t>SAN ISIDRO EL POTRERO</t>
  </si>
  <si>
    <t>OCSSA001743</t>
  </si>
  <si>
    <t>SANTIAGO TLATEPUSCO</t>
  </si>
  <si>
    <t>SAN FELIPE USILA</t>
  </si>
  <si>
    <t>OCSSA001731</t>
  </si>
  <si>
    <t>SANTA CRUZ TEPETOTUTLA</t>
  </si>
  <si>
    <t>OCSSA001726</t>
  </si>
  <si>
    <t>SAN ANTONIO ANALCO</t>
  </si>
  <si>
    <t>OCSSA001714</t>
  </si>
  <si>
    <t>OCSSA001702</t>
  </si>
  <si>
    <t>UM 12 SAN FELIPE USILA (OPORTUNIDADES)</t>
  </si>
  <si>
    <t>OCSSA001690</t>
  </si>
  <si>
    <t>OCSSA001685</t>
  </si>
  <si>
    <t>JALAPA DEL VALLE</t>
  </si>
  <si>
    <t>SAN FELIPE TEJALAPAM</t>
  </si>
  <si>
    <t>OCSSA001673</t>
  </si>
  <si>
    <t>OCSSA001661</t>
  </si>
  <si>
    <t>CHUPARROSA</t>
  </si>
  <si>
    <t>OCSSA001644</t>
  </si>
  <si>
    <t>UM 01 SAN FELIPE JALAPA DE DIAZ (OPORTUNIDADES)</t>
  </si>
  <si>
    <t>OCSSA001632</t>
  </si>
  <si>
    <t>OCSSA001620</t>
  </si>
  <si>
    <t>OCSSA001615</t>
  </si>
  <si>
    <t>UM 03 SAN DIONISIO OCOTEPEC  (PAC-OPOR)</t>
  </si>
  <si>
    <t>OCSSA001603</t>
  </si>
  <si>
    <t>SAN CRISTOBAL SUCHIXTLAHUACA</t>
  </si>
  <si>
    <t>OCSSA001574</t>
  </si>
  <si>
    <t>SANTO TOMAS QUIERI</t>
  </si>
  <si>
    <t>OCSSA001562</t>
  </si>
  <si>
    <t>SANTIAGO QUIAVICUZAS</t>
  </si>
  <si>
    <t>OCSSA001550</t>
  </si>
  <si>
    <t>SANTIAGO LACHIVIA</t>
  </si>
  <si>
    <t>OCSSA001545</t>
  </si>
  <si>
    <t>SAN BALTAZAR LAGUNAS (CHIVAGUELA)</t>
  </si>
  <si>
    <t>SAN BALTAZAR CHIVAGUELA (LAGUNAS)</t>
  </si>
  <si>
    <t>OCSSA001533</t>
  </si>
  <si>
    <t>OCSSA001516</t>
  </si>
  <si>
    <t>SAN BARTOLO YAUTEPEC</t>
  </si>
  <si>
    <t>OCSSA001504</t>
  </si>
  <si>
    <t>R 02 REYES MANTECON</t>
  </si>
  <si>
    <t>OCSSA001492</t>
  </si>
  <si>
    <t>OCSSA001475</t>
  </si>
  <si>
    <t>SAN BALTAZAR CHICHICAPAM</t>
  </si>
  <si>
    <t>OCSSA001451</t>
  </si>
  <si>
    <t>SAN ANTONIO NANAHUATIPAN</t>
  </si>
  <si>
    <t>SAN ANTONIO NANAHUATIPAM</t>
  </si>
  <si>
    <t>OCSSA001446</t>
  </si>
  <si>
    <t>SANTIAGO HUAXOLOTIPAC</t>
  </si>
  <si>
    <t>OCSSA001434</t>
  </si>
  <si>
    <t>CSU 07 SAN ANTONIO DE LA CAL</t>
  </si>
  <si>
    <t>SAN ANTONIO DE LA CAL</t>
  </si>
  <si>
    <t>OCSSA001422</t>
  </si>
  <si>
    <t>SAN ANTONINO CASTILLO VELASCO</t>
  </si>
  <si>
    <t>OCSSA001405</t>
  </si>
  <si>
    <t>SAN ANDRES ZAUTLA</t>
  </si>
  <si>
    <t>OCSSA001393</t>
  </si>
  <si>
    <t>SAN ANDRES ZAABACHE</t>
  </si>
  <si>
    <t>SAN ANDRES ZABACHE</t>
  </si>
  <si>
    <t>OCSSA001381</t>
  </si>
  <si>
    <t>OCSSA001376</t>
  </si>
  <si>
    <t>SAN ANDRES HUAYAPAM</t>
  </si>
  <si>
    <t>OCSSA001364</t>
  </si>
  <si>
    <t>UM 04 SAN ANDRES HUAXPALTEPEC (OPORTUNIDADES)</t>
  </si>
  <si>
    <t>OCSSA001352</t>
  </si>
  <si>
    <t>CSU 02 SAN ANDRES HUAXPALTEPEC</t>
  </si>
  <si>
    <t>OCSSA001340</t>
  </si>
  <si>
    <t>SAN ANDRES DINICUITI</t>
  </si>
  <si>
    <t>OCSSA001335</t>
  </si>
  <si>
    <t>SAN ANDRES CABECERA NUEVA</t>
  </si>
  <si>
    <t>OCSSA001323</t>
  </si>
  <si>
    <t>TOVALA COPALITA</t>
  </si>
  <si>
    <t>OCSSA001311</t>
  </si>
  <si>
    <t>OCSSA001306</t>
  </si>
  <si>
    <t>LA SIRENA (LA SIRENA MIRAMAR)</t>
  </si>
  <si>
    <t>LA SIRENA</t>
  </si>
  <si>
    <t>OCSSA001294</t>
  </si>
  <si>
    <t>SANTA CRUZ LOXICHA</t>
  </si>
  <si>
    <t>OCSSA001282</t>
  </si>
  <si>
    <t>SAN JOSE LA UNION</t>
  </si>
  <si>
    <t>SAN JOSE DE LA UNION</t>
  </si>
  <si>
    <t>OCSSA001270</t>
  </si>
  <si>
    <t>SAN FRANCISCO LOXICHA</t>
  </si>
  <si>
    <t>OCSSA001265</t>
  </si>
  <si>
    <t>UM 06 SAN AGUSTIN LOXICHA (OPORTUNIDADES)</t>
  </si>
  <si>
    <t>OCSSA001241</t>
  </si>
  <si>
    <t>OCSSA001236</t>
  </si>
  <si>
    <t>SAN AGUSTIN DE LAS JUNTAS</t>
  </si>
  <si>
    <t>OCSSA001224</t>
  </si>
  <si>
    <t>SAN AGUSTIN ATENANGO</t>
  </si>
  <si>
    <t>OCSSA001212</t>
  </si>
  <si>
    <t>OCSSA001200</t>
  </si>
  <si>
    <t>CSU 12 NUCLEOS BASICOS SALINA CRUZ</t>
  </si>
  <si>
    <t>OCSSA001183</t>
  </si>
  <si>
    <t>ROJAS DE CUAUHTEMOC</t>
  </si>
  <si>
    <t>OCSSA001171</t>
  </si>
  <si>
    <t>SAN LAZARO ETLA</t>
  </si>
  <si>
    <t>OCSSA001166</t>
  </si>
  <si>
    <t>LAGUNA GUADALUPE,LA</t>
  </si>
  <si>
    <t>LA LAGUNA GUADALUPE</t>
  </si>
  <si>
    <t>OCSSA001154</t>
  </si>
  <si>
    <t>SAN ANDRES CHICAHUAXTLA</t>
  </si>
  <si>
    <t>OCSSA001142</t>
  </si>
  <si>
    <t>UM 21 PUTLA VILLA DE GUERRERO (OPORTUNIDADES)</t>
  </si>
  <si>
    <t>OCSSA001130</t>
  </si>
  <si>
    <t>MAGUEY LARGO</t>
  </si>
  <si>
    <t>OCSSA001113</t>
  </si>
  <si>
    <t>OCSSA001101</t>
  </si>
  <si>
    <t>SANTA MARIA MAGDALENA PIÃ‘AS</t>
  </si>
  <si>
    <t>PLUMA HIDALGO</t>
  </si>
  <si>
    <t>OCSSA001096</t>
  </si>
  <si>
    <t>OCSSA001084</t>
  </si>
  <si>
    <t>LA PE</t>
  </si>
  <si>
    <t>OCSSA001072</t>
  </si>
  <si>
    <t>OAXACA DE JUAREZ URBANO 1</t>
  </si>
  <si>
    <t>OCSSA001055</t>
  </si>
  <si>
    <t>CSU 06 COLONIA VOLCANES</t>
  </si>
  <si>
    <t>OCSSA001031</t>
  </si>
  <si>
    <t>LA JOYA SAN MARTIN MEXICAPAM</t>
  </si>
  <si>
    <t>OCSSA001026</t>
  </si>
  <si>
    <t>COLONIA AMERICA</t>
  </si>
  <si>
    <t>OCSSA001014</t>
  </si>
  <si>
    <t>SAN JUAN CHAPULTEPEC</t>
  </si>
  <si>
    <t>OCSSA001002</t>
  </si>
  <si>
    <t>CENTRO DE ONCOLOGIA Y RADIOTERAPIA DE OAXACA, S.S.O.</t>
  </si>
  <si>
    <t>OCSSA000973</t>
  </si>
  <si>
    <t>ZOPILOTE,EL</t>
  </si>
  <si>
    <t>EL ZOPILOTE (TEOTEPEC)</t>
  </si>
  <si>
    <t>OCSSA000961</t>
  </si>
  <si>
    <t>CAMARON,EL</t>
  </si>
  <si>
    <t>EL CAMARON</t>
  </si>
  <si>
    <t>OCSSA000932</t>
  </si>
  <si>
    <t>NATIVIDAD</t>
  </si>
  <si>
    <t>OCSSA000903</t>
  </si>
  <si>
    <t>SANTA MARIA VELATO</t>
  </si>
  <si>
    <t>MONJAS</t>
  </si>
  <si>
    <t>OCSSA000891</t>
  </si>
  <si>
    <t>OCSSA000886</t>
  </si>
  <si>
    <t>SANTA MARIA MIXISTLAN</t>
  </si>
  <si>
    <t>MIXISTLAN DE LA REFORMA</t>
  </si>
  <si>
    <t>OCSSA000874</t>
  </si>
  <si>
    <t>SANTA CATARINA COATLAN</t>
  </si>
  <si>
    <t>OCSSA000862</t>
  </si>
  <si>
    <t>SAN PEDRO AMATLAN</t>
  </si>
  <si>
    <t>OCSSA000850</t>
  </si>
  <si>
    <t>OCSSA000833</t>
  </si>
  <si>
    <t>NOGALTEPEC</t>
  </si>
  <si>
    <t>OCSSA000821</t>
  </si>
  <si>
    <t>UM 07 MAZATLAN VILLA DE FLORES (OPORTUNIDADES)</t>
  </si>
  <si>
    <t>OCSSA000816</t>
  </si>
  <si>
    <t>OCSSA000804</t>
  </si>
  <si>
    <t>TOLOSITA</t>
  </si>
  <si>
    <t>OCSSA000792</t>
  </si>
  <si>
    <t>CUAHUTEMOC(COL. AGRICOLA GANADERA)</t>
  </si>
  <si>
    <t>OCSSA000775</t>
  </si>
  <si>
    <t>MATIAS ROMERO</t>
  </si>
  <si>
    <t>OCSSA000763</t>
  </si>
  <si>
    <t>MARTIRES DE TACUBAYA</t>
  </si>
  <si>
    <t>OCSSA000751</t>
  </si>
  <si>
    <t>MARISCALA DE JUAREZ</t>
  </si>
  <si>
    <t>OCSSA000746</t>
  </si>
  <si>
    <t>MAGDALENA TEQUISISTLAN</t>
  </si>
  <si>
    <t>OCSSA000734</t>
  </si>
  <si>
    <t>R 02  MAGDALENA TEITIPAC</t>
  </si>
  <si>
    <t>MAGDALENA TEITIPAC</t>
  </si>
  <si>
    <t>OCSSA000722</t>
  </si>
  <si>
    <t>MAGDALENA APASCO</t>
  </si>
  <si>
    <t>OCSSA000710</t>
  </si>
  <si>
    <t>OCSSA000705</t>
  </si>
  <si>
    <t>VENTOSA,LA</t>
  </si>
  <si>
    <t>LA VENTOSA</t>
  </si>
  <si>
    <t>OCSSA000693</t>
  </si>
  <si>
    <t>VENTA,LA</t>
  </si>
  <si>
    <t>OCSSA000681</t>
  </si>
  <si>
    <t>SANTA MARIA DEL MAR</t>
  </si>
  <si>
    <t>OCSSA000676</t>
  </si>
  <si>
    <t>CHICAPA DE CASTRO</t>
  </si>
  <si>
    <t>OCSSA000664</t>
  </si>
  <si>
    <t>OCSSA000652</t>
  </si>
  <si>
    <t>SANTO DOMINGO CACALOTEPEC</t>
  </si>
  <si>
    <t>OCSSA000635</t>
  </si>
  <si>
    <t>SANTA MARIA ZOOGOCHI</t>
  </si>
  <si>
    <t>OCSSA000623</t>
  </si>
  <si>
    <t>SANTA CRUZ YAGAVILA</t>
  </si>
  <si>
    <t>OCSSA000611</t>
  </si>
  <si>
    <t>HUAUTLA DE JIMENEZ</t>
  </si>
  <si>
    <t>OCSSA000582</t>
  </si>
  <si>
    <t>SAN ANDRES HIDALGO</t>
  </si>
  <si>
    <t>OCSSA000570</t>
  </si>
  <si>
    <t>STA MARIA AYU</t>
  </si>
  <si>
    <t>SANTA MARIA AYU</t>
  </si>
  <si>
    <t>OCSSA000565</t>
  </si>
  <si>
    <t>MAGDALENA TETALTEPEC</t>
  </si>
  <si>
    <t>OCSSA000553</t>
  </si>
  <si>
    <t>HUAJUAPAM DE LEON</t>
  </si>
  <si>
    <t>OCSSA000541</t>
  </si>
  <si>
    <t>UM 25 HUAJUAPAM DE LEON (EC)</t>
  </si>
  <si>
    <t>OCSSA000536</t>
  </si>
  <si>
    <t>UM 15 MESONES HIDALGO (OPORTUNIDADES)</t>
  </si>
  <si>
    <t>OCSSA000512</t>
  </si>
  <si>
    <t>XADANI</t>
  </si>
  <si>
    <t>OCSSA000500</t>
  </si>
  <si>
    <t>OCSSA000495</t>
  </si>
  <si>
    <t>GUADALUPE(GUADALUPE GUEVEA)</t>
  </si>
  <si>
    <t>OCSSA000471</t>
  </si>
  <si>
    <t>GUELATAO DE JUAREZ</t>
  </si>
  <si>
    <t>OCSSA000466</t>
  </si>
  <si>
    <t>GUADALUPE DE RAMIREZ</t>
  </si>
  <si>
    <t>OCSSA000454</t>
  </si>
  <si>
    <t>OCSSA000425</t>
  </si>
  <si>
    <t>CSU 05 EJUTLA DE CRESPO</t>
  </si>
  <si>
    <t>OCSSA000360</t>
  </si>
  <si>
    <t>UM 19 CHALCATONGO DE HIDALGO (OPORTUNIDADES)</t>
  </si>
  <si>
    <t>OCSSA000355</t>
  </si>
  <si>
    <t>BUENOS AIRES(SAN ISIDRO BUENOS AIRES)</t>
  </si>
  <si>
    <t>CUYAMECALCO VILLA DE ZARAGOZA</t>
  </si>
  <si>
    <t>OCSSA000331</t>
  </si>
  <si>
    <t>OCSSA000326</t>
  </si>
  <si>
    <t>UM 13 COSOLAPA (OPORTUNIDADES)</t>
  </si>
  <si>
    <t>OCSSA000314</t>
  </si>
  <si>
    <t>CSU 05 COSOLAPA</t>
  </si>
  <si>
    <t>OCSSA000302</t>
  </si>
  <si>
    <t>CONCEPCION PAPALO</t>
  </si>
  <si>
    <t>OCSSA000290</t>
  </si>
  <si>
    <t>OCSSA000285</t>
  </si>
  <si>
    <t>UM 02 LAZARO CARDENAS (OPORTUNIDADES)</t>
  </si>
  <si>
    <t>OCSSA000273</t>
  </si>
  <si>
    <t>OCSSA000261</t>
  </si>
  <si>
    <t>OCSSA000256</t>
  </si>
  <si>
    <t>CSU 02 EMILIANO ZAPATA CHEGUIGO</t>
  </si>
  <si>
    <t>OCSSA000244</t>
  </si>
  <si>
    <t>OCSSA000232</t>
  </si>
  <si>
    <t>CIENEGA DE ZIMATLAN</t>
  </si>
  <si>
    <t>OCSSA000220</t>
  </si>
  <si>
    <t>SANTA MARIA TEPEXIPANA</t>
  </si>
  <si>
    <t>SANTA MARIA TEPEJIPANA</t>
  </si>
  <si>
    <t>CANDELARIA LOXICHA</t>
  </si>
  <si>
    <t>OCSSA000215</t>
  </si>
  <si>
    <t>HORCONES,LOS</t>
  </si>
  <si>
    <t>LOS HORCONES</t>
  </si>
  <si>
    <t>OCSSA000203</t>
  </si>
  <si>
    <t>OCSSA000191</t>
  </si>
  <si>
    <t>SAN PEDRO OZUMACIN</t>
  </si>
  <si>
    <t>AYOTZINTEPEC</t>
  </si>
  <si>
    <t>OCSSA000186</t>
  </si>
  <si>
    <t>ASUNCION TLACOLULITA</t>
  </si>
  <si>
    <t>OCSSA000174</t>
  </si>
  <si>
    <t>ASUNCION OCOTLAN</t>
  </si>
  <si>
    <t>OCSSA000162</t>
  </si>
  <si>
    <t>SANTIAGO MITLATONGO</t>
  </si>
  <si>
    <t>OCSSA000150</t>
  </si>
  <si>
    <t>UM 28 ASUNCION NOCHIXTLAN (OPORTUNIDADES)</t>
  </si>
  <si>
    <t>OCSSA000145</t>
  </si>
  <si>
    <t>UM 18 ASUNCION NOCHIXTLAN  (OPORTUNIDADES)</t>
  </si>
  <si>
    <t>OCSSA000133</t>
  </si>
  <si>
    <t>SANTIAGO IXTALTEPEC</t>
  </si>
  <si>
    <t>OCSSA000116</t>
  </si>
  <si>
    <t>CHIVIXHUYO</t>
  </si>
  <si>
    <t>OCSSA000104</t>
  </si>
  <si>
    <t>OCSSA000092</t>
  </si>
  <si>
    <t>CERRO MONEDA</t>
  </si>
  <si>
    <t>ASUNCION CACALOTEPEC</t>
  </si>
  <si>
    <t>OCSSA000080</t>
  </si>
  <si>
    <t>OCSSA000075</t>
  </si>
  <si>
    <t>OCSSA000063</t>
  </si>
  <si>
    <t>R 02 LA CARBONERA</t>
  </si>
  <si>
    <t>LA CARBONERA</t>
  </si>
  <si>
    <t>OCSSA000051</t>
  </si>
  <si>
    <t>BARBASCO</t>
  </si>
  <si>
    <t>OCSSA000046</t>
  </si>
  <si>
    <t>UM 10 ACATLAN DE PEREZ FIGUEROA (OPORTUNIDADES)</t>
  </si>
  <si>
    <t>OCSSA000034</t>
  </si>
  <si>
    <t>CSU 04 ACATLAN DE PEREZ FIGUEROA</t>
  </si>
  <si>
    <t>OCSSA000022</t>
  </si>
  <si>
    <t>ABEJONES</t>
  </si>
  <si>
    <t>OCSSA000010</t>
  </si>
  <si>
    <t>CENTRO DE SALUD CASAS COLORADAS</t>
  </si>
  <si>
    <t>NTSSA016171</t>
  </si>
  <si>
    <t>CENTRO DE SALUD MOJARRITAS</t>
  </si>
  <si>
    <t>MOJARRITAS</t>
  </si>
  <si>
    <t>NTSSA016166</t>
  </si>
  <si>
    <t>CENTRO DE SALUD EL FILO</t>
  </si>
  <si>
    <t>EL FILO</t>
  </si>
  <si>
    <t>NTSSA016154</t>
  </si>
  <si>
    <t>GUASIMA DEL METATE</t>
  </si>
  <si>
    <t>NTSSA016142</t>
  </si>
  <si>
    <t>ARROYO DE SANTIAGO</t>
  </si>
  <si>
    <t>NTSSA016130</t>
  </si>
  <si>
    <t>MESA DE LOS HUICHOLES</t>
  </si>
  <si>
    <t>NTSSA016125</t>
  </si>
  <si>
    <t>LOS ARRAYANES</t>
  </si>
  <si>
    <t>NTSSA016113</t>
  </si>
  <si>
    <t>CARAVANA MESA DE CHAPALILLA</t>
  </si>
  <si>
    <t>MESA DE CHAPALILLA</t>
  </si>
  <si>
    <t>NTSSA016101</t>
  </si>
  <si>
    <t>CINCO DE MAYO (EL CIRUELO)</t>
  </si>
  <si>
    <t>NTSSA016096</t>
  </si>
  <si>
    <t>CENTRO DE SALUD CON SERVICIOS AMPLIADOS VILLA HIDALGO</t>
  </si>
  <si>
    <t>NTSSA016055</t>
  </si>
  <si>
    <t>CENTRO DE SALUD CON SERVICIOS AMPLIADOS SANTIAGO IXCUINTLA</t>
  </si>
  <si>
    <t>NTSSA016043</t>
  </si>
  <si>
    <t>CENTRO DE SALUD CON SERVICIOS AMPLIADOS AMATLAN DE CAÃ‘AS</t>
  </si>
  <si>
    <t>AMATLAN DE CAÃ‘AS</t>
  </si>
  <si>
    <t>NTSSA016031</t>
  </si>
  <si>
    <t>CENTRO DE SALUD CON SERVICIOS AMPLIADOS LA PEÃ‘ITA DE JALTEMBA</t>
  </si>
  <si>
    <t>LA PEÃ‘ITA DE JALTEMBA</t>
  </si>
  <si>
    <t>NTSSA016026</t>
  </si>
  <si>
    <t>VALLE DORADO</t>
  </si>
  <si>
    <t>MEZCALES</t>
  </si>
  <si>
    <t>NTSSA015920</t>
  </si>
  <si>
    <t>CARAVANA CIENEGA DE SAN FELIPE</t>
  </si>
  <si>
    <t>LA CIENEGA DE SAN FELIPE</t>
  </si>
  <si>
    <t>NTSSA015915</t>
  </si>
  <si>
    <t>ESTACION NANCHI (PEÃ‘ASQUILLO)</t>
  </si>
  <si>
    <t>NTSSA015903</t>
  </si>
  <si>
    <t>UNIDAD DE HEMODIALISIS</t>
  </si>
  <si>
    <t>NTSSA015891</t>
  </si>
  <si>
    <t>UNIDAD DE SOBREPESO, RIESGO CARDIOVASCULAR Y DIABETES MELLITUS (SORID COMPOSTELA)</t>
  </si>
  <si>
    <t>NTSSA015886</t>
  </si>
  <si>
    <t>CARAVANA HUICOT</t>
  </si>
  <si>
    <t>HUICOT (VILLA HERMOSA)</t>
  </si>
  <si>
    <t>RUIZ</t>
  </si>
  <si>
    <t>NTSSA015862</t>
  </si>
  <si>
    <t>CARAVANA LA MAJADA (RUIZ)</t>
  </si>
  <si>
    <t>NTSSA015850</t>
  </si>
  <si>
    <t>CARAVANA CORRAL DE PIEDRA</t>
  </si>
  <si>
    <t>CORRAL DE PIEDRA (EL LIMONCITO)</t>
  </si>
  <si>
    <t>HUAJICORI</t>
  </si>
  <si>
    <t>NTSSA015845</t>
  </si>
  <si>
    <t>CARAVANA LA MURALLITA</t>
  </si>
  <si>
    <t>LA MURALLITA</t>
  </si>
  <si>
    <t>NTSSA015833</t>
  </si>
  <si>
    <t>CARAVANA ZONTECO</t>
  </si>
  <si>
    <t>ZONTECO</t>
  </si>
  <si>
    <t>NTSSA015821</t>
  </si>
  <si>
    <t>CARAVANA EL RIYITO</t>
  </si>
  <si>
    <t>EL RIITO</t>
  </si>
  <si>
    <t>NTSSA015816</t>
  </si>
  <si>
    <t>CARAVANA HUITALOTA</t>
  </si>
  <si>
    <t>HUITALOTA</t>
  </si>
  <si>
    <t>NTSSA015804</t>
  </si>
  <si>
    <t>CARAVANA LA ESTANCIA</t>
  </si>
  <si>
    <t>NTSSA015792</t>
  </si>
  <si>
    <t>CARAVANA EL COLORADO</t>
  </si>
  <si>
    <t>NTSSA015780</t>
  </si>
  <si>
    <t>CARAVANA EL CIRUELO</t>
  </si>
  <si>
    <t>JALA</t>
  </si>
  <si>
    <t>NTSSA015775</t>
  </si>
  <si>
    <t>CARAVANA TATEPUSCO</t>
  </si>
  <si>
    <t>TATEPUSCO</t>
  </si>
  <si>
    <t>NTSSA015763</t>
  </si>
  <si>
    <t>CARAVANA GUANACASTE</t>
  </si>
  <si>
    <t>LA MESA DEL HUANACAXTLE</t>
  </si>
  <si>
    <t>NTSSA015751</t>
  </si>
  <si>
    <t>CARAVANA AMATLAN DE JORA</t>
  </si>
  <si>
    <t>AMATLAN DE JORA</t>
  </si>
  <si>
    <t>NTSSA015746</t>
  </si>
  <si>
    <t>CARAVANA LA YESCA TELEMEDICINA</t>
  </si>
  <si>
    <t>NTSSA015734</t>
  </si>
  <si>
    <t>CARAVANA LA YESCA</t>
  </si>
  <si>
    <t>NTSSA015722</t>
  </si>
  <si>
    <t>CASA DE SALUD FRANCISCO I. MADERO</t>
  </si>
  <si>
    <t>FRANCISCO I. MADERO (LA BOLSA)</t>
  </si>
  <si>
    <t>NTSSA015710</t>
  </si>
  <si>
    <t>CARAVANA LAS PALMILLAS</t>
  </si>
  <si>
    <t>EL PUERTO DE PALMILLAS</t>
  </si>
  <si>
    <t>NTSSA015705</t>
  </si>
  <si>
    <t>CARAVANA VENTANILLAS</t>
  </si>
  <si>
    <t>LA VENTANILLA</t>
  </si>
  <si>
    <t>NTSSA015693</t>
  </si>
  <si>
    <t>CARAVANA GUINEA DE GUADALUPE</t>
  </si>
  <si>
    <t>LAS GUINEAS DE GUADALUPE</t>
  </si>
  <si>
    <t>NTSSA015681</t>
  </si>
  <si>
    <t>CARAVANA EL ROBLITO</t>
  </si>
  <si>
    <t>EL ROBLITO</t>
  </si>
  <si>
    <t>NTSSA015676</t>
  </si>
  <si>
    <t>CARAVANA EL CANGREJO</t>
  </si>
  <si>
    <t>EL CANGREJO</t>
  </si>
  <si>
    <t>NTSSA015664</t>
  </si>
  <si>
    <t>CHACALA</t>
  </si>
  <si>
    <t>NTSSA015582</t>
  </si>
  <si>
    <t>UNIDAD DE SOBREPESO, RIESGO CARDIOVASCULAR Y DIABETES MELLITUS (SORID TEPIC)</t>
  </si>
  <si>
    <t>NTSSA015536</t>
  </si>
  <si>
    <t>LA COFRADIA UNO</t>
  </si>
  <si>
    <t>NTSSA015524</t>
  </si>
  <si>
    <t>CENTRO DE SALUD MENTAL EL TONDOROQUE</t>
  </si>
  <si>
    <t>NTSSA015512</t>
  </si>
  <si>
    <t>CENTRO INTEGRAL DE SALUD MENTAL IXTLAN DEL RIO</t>
  </si>
  <si>
    <t>NTSSA015500</t>
  </si>
  <si>
    <t>NTSSA015483</t>
  </si>
  <si>
    <t>CENTRO COMUNITARIO DE SALUD MENTAL Y ADICCIONES EL TONDOROQUE</t>
  </si>
  <si>
    <t>NTSSA015471</t>
  </si>
  <si>
    <t>CENTRO COMUNITARIO DE SALUD MENTAL Y ADICCIONES TEPIC</t>
  </si>
  <si>
    <t>NTSSA015466</t>
  </si>
  <si>
    <t>CENTRO COMUNITARIO DE SALUD MENTAL Y ADICCIONES SAN BLAS</t>
  </si>
  <si>
    <t>NTSSA015454</t>
  </si>
  <si>
    <t>CENTRO COMUNITARIO DE SALUD MENTAL Y ADICCIONES IXTLAN DEL RIO</t>
  </si>
  <si>
    <t>NTSSA015442</t>
  </si>
  <si>
    <t>CENTRO COMUNITARIO DE SALUD MENTAL Y ADICCIONES COMPOSTELA</t>
  </si>
  <si>
    <t>NTSSA015430</t>
  </si>
  <si>
    <t>NTSSA015413</t>
  </si>
  <si>
    <t>POTRERO DE LA PALMITA</t>
  </si>
  <si>
    <t>NTSSA015401</t>
  </si>
  <si>
    <t>ARROYO DE CAMARONES</t>
  </si>
  <si>
    <t>NTSSA015396</t>
  </si>
  <si>
    <t>NTSSA015384</t>
  </si>
  <si>
    <t>CARAVANA EL CARRIZAL</t>
  </si>
  <si>
    <t>NTSSA015372</t>
  </si>
  <si>
    <t>CARAVANA JESUS MARIA TELEMEDICINA</t>
  </si>
  <si>
    <t>NTSSA015360</t>
  </si>
  <si>
    <t>CARAVANA TIPO II HUERTITAS</t>
  </si>
  <si>
    <t>LAS HUERTITAS</t>
  </si>
  <si>
    <t>NTSSA015355</t>
  </si>
  <si>
    <t>CARAVANA TIPO II EL SAUCITO</t>
  </si>
  <si>
    <t>EL SAUCITO PEYOTAN</t>
  </si>
  <si>
    <t>NTSSA015343</t>
  </si>
  <si>
    <t>CARAVANA TIPO II RANCHO VIEJO</t>
  </si>
  <si>
    <t>NTSSA015331</t>
  </si>
  <si>
    <t>CARAVANA  TIPO I EL MAGUEY</t>
  </si>
  <si>
    <t>EL MAGUEY</t>
  </si>
  <si>
    <t>NTSSA015326</t>
  </si>
  <si>
    <t>CARAVANA LA COFRADIA UNO</t>
  </si>
  <si>
    <t>NTSSA015314</t>
  </si>
  <si>
    <t>CIRUGIA AMBULATORIA (TEPIC)</t>
  </si>
  <si>
    <t>NTSSA015302</t>
  </si>
  <si>
    <t>CENTRO DE SALUD MENTAL TUXPAN</t>
  </si>
  <si>
    <t>NTSSA015285</t>
  </si>
  <si>
    <t>CENTRO AMBULATORIO DE PREVENCION Y ATENCION DEL SIDA E INFECCIONES DE TRANSMISION SEXUAL (CAPASITS TEPIC)</t>
  </si>
  <si>
    <t>NTSSA015273</t>
  </si>
  <si>
    <t>ROSARITO</t>
  </si>
  <si>
    <t>NTSSA015261</t>
  </si>
  <si>
    <t>NTSSA015256</t>
  </si>
  <si>
    <t>LIMA DE ABAJO</t>
  </si>
  <si>
    <t>NTSSA015244</t>
  </si>
  <si>
    <t>CENTRO AMBULATORIO DE PREVENCION Y ATENCION DEL SIDA E INFECCIONES DE TRANSMISION SEXUAL (CAPASITS BAHIA DE BANDERAS)</t>
  </si>
  <si>
    <t>NTSSA015232</t>
  </si>
  <si>
    <t>SAN PEDRO IXCATAN</t>
  </si>
  <si>
    <t>NTSSA003574</t>
  </si>
  <si>
    <t>CENTRO DE SALUD CON SERVICIOS AMPLIADOS JALCOCOTAN</t>
  </si>
  <si>
    <t>JALCOCOTAN</t>
  </si>
  <si>
    <t>NTSSA003550</t>
  </si>
  <si>
    <t>CARAVANA SANTA ANITA</t>
  </si>
  <si>
    <t>SANTA ANITA</t>
  </si>
  <si>
    <t>NTSSA003541</t>
  </si>
  <si>
    <t>CARAVANA SANTA BARBARA</t>
  </si>
  <si>
    <t>NTSSA003532</t>
  </si>
  <si>
    <t>CARAVANA TIPO 0 COYUNQUE</t>
  </si>
  <si>
    <t>COYUNQUE</t>
  </si>
  <si>
    <t>NTSSA003523</t>
  </si>
  <si>
    <t>CARAVANA EL COLORIN</t>
  </si>
  <si>
    <t>EL COLORIN</t>
  </si>
  <si>
    <t>NTSSA003514</t>
  </si>
  <si>
    <t>CARAVANA ARROYO DE CAMARONES</t>
  </si>
  <si>
    <t>NTSSA003505</t>
  </si>
  <si>
    <t>CARAVANA ARROYO DE CAÃ‘AVERAL</t>
  </si>
  <si>
    <t>ARROYO CAÃ‘AVERAL</t>
  </si>
  <si>
    <t>NTSSA003490</t>
  </si>
  <si>
    <t>CARAVANA HUIZACHES</t>
  </si>
  <si>
    <t>LOS HUIZACHES</t>
  </si>
  <si>
    <t>NTSSA003481</t>
  </si>
  <si>
    <t>CARAVANA LOS ENCINOS</t>
  </si>
  <si>
    <t>NTSSA003472</t>
  </si>
  <si>
    <t>CARAVANA EL CARRIZAL DE LAS VIGAS</t>
  </si>
  <si>
    <t>CARRIZAL DE LAS VIGAS</t>
  </si>
  <si>
    <t>NTSSA003463</t>
  </si>
  <si>
    <t>CARAVANA MESITA DE HUICHOLES</t>
  </si>
  <si>
    <t>NTSSA003454</t>
  </si>
  <si>
    <t>CARAVANA LA COFRADIA DE BUENOS AIRES</t>
  </si>
  <si>
    <t>LA COFRADIA DE BUENOS AIRES</t>
  </si>
  <si>
    <t>NTSSA003445</t>
  </si>
  <si>
    <t>CARAVANA EL NOVILLERO</t>
  </si>
  <si>
    <t>EL NOVILLERO</t>
  </si>
  <si>
    <t>NTSSA003430</t>
  </si>
  <si>
    <t>CARAVANA LOS FIERROS</t>
  </si>
  <si>
    <t>LOS FIERROS</t>
  </si>
  <si>
    <t>NTSSA003421</t>
  </si>
  <si>
    <t>CARAVANA SAYCOTA</t>
  </si>
  <si>
    <t>SAYCOTA</t>
  </si>
  <si>
    <t>NTSSA003412</t>
  </si>
  <si>
    <t>NTSSA002446</t>
  </si>
  <si>
    <t>CENTRO DE SALUD DE SAN PEDRO LAGUNILLAS</t>
  </si>
  <si>
    <t>SAN PEDRO LAGUNILLAS</t>
  </si>
  <si>
    <t>NTSSA002434</t>
  </si>
  <si>
    <t>CENTRO DE SALUD DE JALA</t>
  </si>
  <si>
    <t>NTSSA002422</t>
  </si>
  <si>
    <t>CENTRO DE SALUD DE LLANO DE LA CRUZ</t>
  </si>
  <si>
    <t>LLANO DE LA CRUZ</t>
  </si>
  <si>
    <t>NTSSA002410</t>
  </si>
  <si>
    <t>CENTRO DE SALUD DE NARANJITO DE COPAL</t>
  </si>
  <si>
    <t>NARANJITO DE COPAL</t>
  </si>
  <si>
    <t>NTSSA002405</t>
  </si>
  <si>
    <t>CENTRO DE SALUD DE XALISCO</t>
  </si>
  <si>
    <t>XALISCO</t>
  </si>
  <si>
    <t>NTSSA002393</t>
  </si>
  <si>
    <t>NTSSA002335</t>
  </si>
  <si>
    <t>CENTRO DE SALUD MENTAL TEPIC</t>
  </si>
  <si>
    <t>NTSSA002306</t>
  </si>
  <si>
    <t>CAMPO DE LOS LIMONES</t>
  </si>
  <si>
    <t>NTSSA002294</t>
  </si>
  <si>
    <t>NTSSA002253</t>
  </si>
  <si>
    <t>SAN MIGUEL NUMERO DOS (EL QUEMADO)</t>
  </si>
  <si>
    <t>NTSSA002241</t>
  </si>
  <si>
    <t>NTSSA002224</t>
  </si>
  <si>
    <t>NTSSA002212</t>
  </si>
  <si>
    <t>NTSSA002200</t>
  </si>
  <si>
    <t>PUERTA DE PALAPARES</t>
  </si>
  <si>
    <t>NTSSA002195</t>
  </si>
  <si>
    <t>EL TIZATE</t>
  </si>
  <si>
    <t>NTSSA002183</t>
  </si>
  <si>
    <t>JOMULCO</t>
  </si>
  <si>
    <t>NTSSA002142</t>
  </si>
  <si>
    <t>FRACCIONAMIENTO EMILIANO ZAPATA</t>
  </si>
  <si>
    <t>CORRAL DEL RISCO (PUNTA DE MITA)</t>
  </si>
  <si>
    <t>NTSSA002130</t>
  </si>
  <si>
    <t>SAYULITA</t>
  </si>
  <si>
    <t>NTSSA002125</t>
  </si>
  <si>
    <t>SAN VICENTE</t>
  </si>
  <si>
    <t>NTSSA002113</t>
  </si>
  <si>
    <t>SAN JUAN DE ABAJO</t>
  </si>
  <si>
    <t>NTSSA002101</t>
  </si>
  <si>
    <t>SAN JOSE DEL VALLE</t>
  </si>
  <si>
    <t>NTSSA002096</t>
  </si>
  <si>
    <t>NTSSA002072</t>
  </si>
  <si>
    <t>LO DE MARCOS</t>
  </si>
  <si>
    <t>NTSSA002060</t>
  </si>
  <si>
    <t>LAS JARRETADERAS</t>
  </si>
  <si>
    <t>NTSSA002055</t>
  </si>
  <si>
    <t>HIGUERA BLANCA</t>
  </si>
  <si>
    <t>NTSSA002043</t>
  </si>
  <si>
    <t>FORTUNA DE VALLEJO (LA GLORIA)</t>
  </si>
  <si>
    <t>NTSSA002031</t>
  </si>
  <si>
    <t>LA CRUZ DE HUANACAXTLE</t>
  </si>
  <si>
    <t>CRUZ DE HUANACAXTLE</t>
  </si>
  <si>
    <t>NTSSA002026</t>
  </si>
  <si>
    <t>EL COATANTE</t>
  </si>
  <si>
    <t>NTSSA002014</t>
  </si>
  <si>
    <t>BUCERIAS</t>
  </si>
  <si>
    <t>NTSSA002002</t>
  </si>
  <si>
    <t>VALLE DE BANDERAS</t>
  </si>
  <si>
    <t>NTSSA001990</t>
  </si>
  <si>
    <t>POPOTA</t>
  </si>
  <si>
    <t>NTSSA001956</t>
  </si>
  <si>
    <t>HUAJIMIC</t>
  </si>
  <si>
    <t>NTSSA001932</t>
  </si>
  <si>
    <t>NTSSA001903</t>
  </si>
  <si>
    <t>UNION DE CORRIENTES</t>
  </si>
  <si>
    <t>NTSSA001891</t>
  </si>
  <si>
    <t>PEÃ‘AS</t>
  </si>
  <si>
    <t>NTSSA001886</t>
  </si>
  <si>
    <t>PALMA GRANDE</t>
  </si>
  <si>
    <t>NTSSA001874</t>
  </si>
  <si>
    <t>COAMILES</t>
  </si>
  <si>
    <t>NTSSA001862</t>
  </si>
  <si>
    <t>TUXPAN, COLONIA PUEBLO NUEVO</t>
  </si>
  <si>
    <t>NTSSA001850</t>
  </si>
  <si>
    <t>SALVADOR ALLENDE</t>
  </si>
  <si>
    <t>NTSSA001833</t>
  </si>
  <si>
    <t>SAN LUIS DE LOZADA</t>
  </si>
  <si>
    <t>NTSSA001821</t>
  </si>
  <si>
    <t>NTSSA001816</t>
  </si>
  <si>
    <t>LO DE LAMEDO</t>
  </si>
  <si>
    <t>NTSSA001804</t>
  </si>
  <si>
    <t>FRANCISCO I. MADERO (PUGA)</t>
  </si>
  <si>
    <t>NTSSA001792</t>
  </si>
  <si>
    <t>NTSSA001780</t>
  </si>
  <si>
    <t>COLORADO DE LA MORA</t>
  </si>
  <si>
    <t>NTSSA001775</t>
  </si>
  <si>
    <t>COLONIA 6 DE ENERO</t>
  </si>
  <si>
    <t>COLONIA SEIS DE ENERO</t>
  </si>
  <si>
    <t>NTSSA001763</t>
  </si>
  <si>
    <t>CALERAS DE COFRADOS</t>
  </si>
  <si>
    <t>NTSSA001751</t>
  </si>
  <si>
    <t>NTSSA001746</t>
  </si>
  <si>
    <t>ATONALISCO</t>
  </si>
  <si>
    <t>NTSSA001734</t>
  </si>
  <si>
    <t>EL AHUACATE</t>
  </si>
  <si>
    <t>NTSSA001722</t>
  </si>
  <si>
    <t>TEPIC (JUAN ESCUTIA)</t>
  </si>
  <si>
    <t>NTSSA001710</t>
  </si>
  <si>
    <t>TEPIC, COL. 2 DE AGOSTO</t>
  </si>
  <si>
    <t>NTSSA001705</t>
  </si>
  <si>
    <t>TEPIC, COL. RESERVA TERRITORIAL</t>
  </si>
  <si>
    <t>NTSSA001693</t>
  </si>
  <si>
    <t>TEPIC, COL. VALLE DE MATATIPAC</t>
  </si>
  <si>
    <t>NTSSA001681</t>
  </si>
  <si>
    <t>TEPIC, COL. PARAISO</t>
  </si>
  <si>
    <t>NTSSA001676</t>
  </si>
  <si>
    <t>TEPIC, COL. CUESTA BARRIOS</t>
  </si>
  <si>
    <t>NTSSA001664</t>
  </si>
  <si>
    <t>TEPIC, COL. CUAUHTEMOC</t>
  </si>
  <si>
    <t>NTSSA001652</t>
  </si>
  <si>
    <t>TEPIC, COL. 26 DE SEPTIEMBRE</t>
  </si>
  <si>
    <t>NTSSA001640</t>
  </si>
  <si>
    <t>TEPIC, COL. TIERRA Y LIBERTAD</t>
  </si>
  <si>
    <t>NTSSA001635</t>
  </si>
  <si>
    <t>TEPIC, COL. VENCEREMOS</t>
  </si>
  <si>
    <t>NTSSA001623</t>
  </si>
  <si>
    <t>TEPIC, COL. FLORES MAGON</t>
  </si>
  <si>
    <t>NTSSA001611</t>
  </si>
  <si>
    <t>TIERRA GENEROSA</t>
  </si>
  <si>
    <t>NTSSA001582</t>
  </si>
  <si>
    <t>SAN FELIPE AZTATAN</t>
  </si>
  <si>
    <t>NTSSA001570</t>
  </si>
  <si>
    <t>RIO VIEJO</t>
  </si>
  <si>
    <t>NTSSA001565</t>
  </si>
  <si>
    <t>QUIMICHIS</t>
  </si>
  <si>
    <t>NTSSA001553</t>
  </si>
  <si>
    <t>NOVILLERO</t>
  </si>
  <si>
    <t>NTSSA001541</t>
  </si>
  <si>
    <t>MILPAS VIEJAS</t>
  </si>
  <si>
    <t>NTSSA001536</t>
  </si>
  <si>
    <t>EL MACHO</t>
  </si>
  <si>
    <t>EL MACHO VIEJO</t>
  </si>
  <si>
    <t>NTSSA001524</t>
  </si>
  <si>
    <t>NTSSA001512</t>
  </si>
  <si>
    <t>ATOTONILCO (FILO NUEVO)</t>
  </si>
  <si>
    <t>NTSSA001500</t>
  </si>
  <si>
    <t>YAGO</t>
  </si>
  <si>
    <t>NTSSA001483</t>
  </si>
  <si>
    <t>NTSSA001471</t>
  </si>
  <si>
    <t>VALLE MORELOS</t>
  </si>
  <si>
    <t>NTSSA001454</t>
  </si>
  <si>
    <t>VALLE LERMA</t>
  </si>
  <si>
    <t>NTSSA001442</t>
  </si>
  <si>
    <t>EL TAMBOR</t>
  </si>
  <si>
    <t>NTSSA001430</t>
  </si>
  <si>
    <t>SENTISPAC</t>
  </si>
  <si>
    <t>NTSSA001425</t>
  </si>
  <si>
    <t>SAUTA</t>
  </si>
  <si>
    <t>NTSSA001413</t>
  </si>
  <si>
    <t>NTSSA001401</t>
  </si>
  <si>
    <t>PUERTA DE MANGOS</t>
  </si>
  <si>
    <t>NTSSA001396</t>
  </si>
  <si>
    <t>LA PRESA</t>
  </si>
  <si>
    <t>NTSSA001384</t>
  </si>
  <si>
    <t>PASO REAL DE CAHUIPA</t>
  </si>
  <si>
    <t>NTSSA001372</t>
  </si>
  <si>
    <t>VADO DEL CORA</t>
  </si>
  <si>
    <t>VADO DEL CORA (ESTACION PANI)</t>
  </si>
  <si>
    <t>NTSSA001360</t>
  </si>
  <si>
    <t>NTSSA001355</t>
  </si>
  <si>
    <t>MEXCALTITAN DE URIBE</t>
  </si>
  <si>
    <t>NTSSA001343</t>
  </si>
  <si>
    <t>POZO DE IBARRA</t>
  </si>
  <si>
    <t>NTSSA001331</t>
  </si>
  <si>
    <t>PALMAR DE CUAUTLA</t>
  </si>
  <si>
    <t>NTSSA001326</t>
  </si>
  <si>
    <t>EL CORTE</t>
  </si>
  <si>
    <t>EL CORTE (EL TUCHI)</t>
  </si>
  <si>
    <t>NTSSA001314</t>
  </si>
  <si>
    <t>EL CAPOMAL</t>
  </si>
  <si>
    <t>NTSSA001302</t>
  </si>
  <si>
    <t>CAÃ‘ADA DEL TABACO</t>
  </si>
  <si>
    <t>NTSSA001290</t>
  </si>
  <si>
    <t>EL BOTADERO</t>
  </si>
  <si>
    <t>NTSSA001285</t>
  </si>
  <si>
    <t>BOCA DE CAMICHIN</t>
  </si>
  <si>
    <t>NTSSA001273</t>
  </si>
  <si>
    <t>AMAPA</t>
  </si>
  <si>
    <t>NTSSA001261</t>
  </si>
  <si>
    <t>PLATANITOS</t>
  </si>
  <si>
    <t>NTSSA001244</t>
  </si>
  <si>
    <t>NTSSA001232</t>
  </si>
  <si>
    <t>LAS CUEVAS</t>
  </si>
  <si>
    <t>NTSSA001220</t>
  </si>
  <si>
    <t>CERRO BLANCO</t>
  </si>
  <si>
    <t>NTSSA001215</t>
  </si>
  <si>
    <t>COLONIA EL AHUALAMO</t>
  </si>
  <si>
    <t>NTSSA001203</t>
  </si>
  <si>
    <t>CENTRO DE SALUD CON SERVICIOS AMPLIADOS SANTA MARIA DEL ORO</t>
  </si>
  <si>
    <t>NTSSA001186</t>
  </si>
  <si>
    <t>TEQUILITA</t>
  </si>
  <si>
    <t>NTSSA001174</t>
  </si>
  <si>
    <t>TEPETILTIC</t>
  </si>
  <si>
    <t>NTSSA001162</t>
  </si>
  <si>
    <t>AMADO NERVO (EL CONDE)</t>
  </si>
  <si>
    <t>NTSSA001150</t>
  </si>
  <si>
    <t>REFORMA AGRARIA</t>
  </si>
  <si>
    <t>REFORMA AGRARIA (LA COLORADA)</t>
  </si>
  <si>
    <t>NTSSA001133</t>
  </si>
  <si>
    <t>PINTADEÃ‘O</t>
  </si>
  <si>
    <t>NTSSA001121</t>
  </si>
  <si>
    <t>NAVARRETE</t>
  </si>
  <si>
    <t>NTSSA001116</t>
  </si>
  <si>
    <t>MECATAN</t>
  </si>
  <si>
    <t>NTSSA001104</t>
  </si>
  <si>
    <t>EL LLANO</t>
  </si>
  <si>
    <t>NTSSA001092</t>
  </si>
  <si>
    <t>HUARISTEMBA</t>
  </si>
  <si>
    <t>NTSSA001075</t>
  </si>
  <si>
    <t>NTSSA001063</t>
  </si>
  <si>
    <t>LA GOMA</t>
  </si>
  <si>
    <t>NTSSA001051</t>
  </si>
  <si>
    <t>CHACALILLA</t>
  </si>
  <si>
    <t>NTSSA001046</t>
  </si>
  <si>
    <t>EL CORA</t>
  </si>
  <si>
    <t>NTSSA001034</t>
  </si>
  <si>
    <t>AUTAN</t>
  </si>
  <si>
    <t>NTSSA001022</t>
  </si>
  <si>
    <t>ATICAMA</t>
  </si>
  <si>
    <t>NTSSA001010</t>
  </si>
  <si>
    <t>NTSSA001005</t>
  </si>
  <si>
    <t>VADO DE SAN PEDRO</t>
  </si>
  <si>
    <t>NTSSA000981</t>
  </si>
  <si>
    <t>HEROICO BATALLON DE SAN BLAS</t>
  </si>
  <si>
    <t>HEROICO BATALLON DE SAN BLAS (LA NORIA)</t>
  </si>
  <si>
    <t>NTSSA000964</t>
  </si>
  <si>
    <t>CORDON DE JILGUERO</t>
  </si>
  <si>
    <t>CORDON DEL JILGUERO</t>
  </si>
  <si>
    <t>NTSSA000952</t>
  </si>
  <si>
    <t>CENTRO DE SALUD CON SERVICIOS AMPLIADOS RUIZ</t>
  </si>
  <si>
    <t>NTSSA000935</t>
  </si>
  <si>
    <t>NTSSA000923</t>
  </si>
  <si>
    <t>ZOMATLAN</t>
  </si>
  <si>
    <t>ZOMATLAN DEL CAIMANERO</t>
  </si>
  <si>
    <t>NTSSA000911</t>
  </si>
  <si>
    <t>EL TAMARINDO</t>
  </si>
  <si>
    <t>NTSSA000906</t>
  </si>
  <si>
    <t>NTSSA000894</t>
  </si>
  <si>
    <t>PIMIENTILLO</t>
  </si>
  <si>
    <t>NTSSA000882</t>
  </si>
  <si>
    <t>NTSSA000870</t>
  </si>
  <si>
    <t>EL PESCADERO</t>
  </si>
  <si>
    <t>PESCADERO</t>
  </si>
  <si>
    <t>NTSSA000865</t>
  </si>
  <si>
    <t>NTSSA000853</t>
  </si>
  <si>
    <t>CHILAPA</t>
  </si>
  <si>
    <t>NTSSA000841</t>
  </si>
  <si>
    <t>COLONIA DIECIOCHO DE MARZO</t>
  </si>
  <si>
    <t>COLONIAS 18 DE MARZO</t>
  </si>
  <si>
    <t>NTSSA000836</t>
  </si>
  <si>
    <t>COFRADIA DE CUYUTLAN</t>
  </si>
  <si>
    <t>NTSSA000824</t>
  </si>
  <si>
    <t>LA BOQUITA</t>
  </si>
  <si>
    <t>NTSSA000812</t>
  </si>
  <si>
    <t>NTSSA000730</t>
  </si>
  <si>
    <t>SAN JUAN PEYOTAN</t>
  </si>
  <si>
    <t>NTSSA000713</t>
  </si>
  <si>
    <t>MESA DEL NAYAR</t>
  </si>
  <si>
    <t>NTSSA000696</t>
  </si>
  <si>
    <t>NTSSA000655</t>
  </si>
  <si>
    <t>TRIGOMIL</t>
  </si>
  <si>
    <t>NTSSA000643</t>
  </si>
  <si>
    <t>TESTERAZO</t>
  </si>
  <si>
    <t>NTSSA000631</t>
  </si>
  <si>
    <t>PANTANAL</t>
  </si>
  <si>
    <t>NTSSA000626</t>
  </si>
  <si>
    <t>EMILIANO ZAPATA (MAJADAS)</t>
  </si>
  <si>
    <t>NTSSA000614</t>
  </si>
  <si>
    <t>LA CURVA</t>
  </si>
  <si>
    <t>NTSSA000602</t>
  </si>
  <si>
    <t>EL CUARENTEÃ‘O</t>
  </si>
  <si>
    <t>NTSSA000590</t>
  </si>
  <si>
    <t>COFRADIA DE CHOCOLON</t>
  </si>
  <si>
    <t>NTSSA000585</t>
  </si>
  <si>
    <t>XALISCO, COL. LOMAS VERDES</t>
  </si>
  <si>
    <t>NTSSA000561</t>
  </si>
  <si>
    <t>SANTA FE</t>
  </si>
  <si>
    <t>NTSSA000556</t>
  </si>
  <si>
    <t>ROSA BLANCA</t>
  </si>
  <si>
    <t>NTSSA000544</t>
  </si>
  <si>
    <t>COFRADIA DE JUANACATLAN</t>
  </si>
  <si>
    <t>NTSSA000532</t>
  </si>
  <si>
    <t>COAPAN</t>
  </si>
  <si>
    <t>NTSSA000520</t>
  </si>
  <si>
    <t>NTSSA000491</t>
  </si>
  <si>
    <t>SAN JOSE DE GRACIA</t>
  </si>
  <si>
    <t>SAN JOSE DE GRACIA (EL PUEBLITO)</t>
  </si>
  <si>
    <t>NTSSA000486</t>
  </si>
  <si>
    <t>SANTA MARIA DE PICACHOS</t>
  </si>
  <si>
    <t>NTSSA000416</t>
  </si>
  <si>
    <t>NTSSA000375</t>
  </si>
  <si>
    <t>ZAPOTAN</t>
  </si>
  <si>
    <t>NTSSA000363</t>
  </si>
  <si>
    <t>NTSSA000351</t>
  </si>
  <si>
    <t>PARANAL</t>
  </si>
  <si>
    <t>EL PARANAL (AROCHA)</t>
  </si>
  <si>
    <t>NTSSA000322</t>
  </si>
  <si>
    <t>EL MONTEON</t>
  </si>
  <si>
    <t>MONTEON</t>
  </si>
  <si>
    <t>NTSSA000310</t>
  </si>
  <si>
    <t>NTSSA000305</t>
  </si>
  <si>
    <t>IXTAPA DE LA CONCEPCION</t>
  </si>
  <si>
    <t>NTSSA000293</t>
  </si>
  <si>
    <t>NTSSA000281</t>
  </si>
  <si>
    <t>EL CAPOMO</t>
  </si>
  <si>
    <t>NTSSA000276</t>
  </si>
  <si>
    <t>NTSSA000264</t>
  </si>
  <si>
    <t>LA YERBABUENA</t>
  </si>
  <si>
    <t>NTSSA000252</t>
  </si>
  <si>
    <t>MEZQUITES</t>
  </si>
  <si>
    <t>NTSSA000240</t>
  </si>
  <si>
    <t>NTSSA000235</t>
  </si>
  <si>
    <t>NTSSA000223</t>
  </si>
  <si>
    <t>BARRANCA DEL ORO</t>
  </si>
  <si>
    <t>NTSSA000211</t>
  </si>
  <si>
    <t>UZETA</t>
  </si>
  <si>
    <t>NTSSA000194</t>
  </si>
  <si>
    <t>TETITLAN</t>
  </si>
  <si>
    <t>NTSSA000182</t>
  </si>
  <si>
    <t>NTSSA000170</t>
  </si>
  <si>
    <t>HERIBERTO JARA</t>
  </si>
  <si>
    <t>HERIBERTO JARA (LA HACIENDITA)</t>
  </si>
  <si>
    <t>NTSSA000165</t>
  </si>
  <si>
    <t>NTSSA000153</t>
  </si>
  <si>
    <t>NTSSA000141</t>
  </si>
  <si>
    <t>VALLE DE LA URRACA</t>
  </si>
  <si>
    <t>VALLE DE LA URRACA (EL CABILDO)</t>
  </si>
  <si>
    <t>NTSSA000136</t>
  </si>
  <si>
    <t>SAYULILLA</t>
  </si>
  <si>
    <t>NTSSA000124</t>
  </si>
  <si>
    <t>NTSSA000112</t>
  </si>
  <si>
    <t>NTSSA000100</t>
  </si>
  <si>
    <t>SAN DIEGO DE ALCALA</t>
  </si>
  <si>
    <t>NTSSA000095</t>
  </si>
  <si>
    <t>NTSSA000083</t>
  </si>
  <si>
    <t>MOTAJE</t>
  </si>
  <si>
    <t>SAN JOSE DE MOTAJE</t>
  </si>
  <si>
    <t>NTSSA000071</t>
  </si>
  <si>
    <t>NTSSA000054</t>
  </si>
  <si>
    <t>CERRO BOLA</t>
  </si>
  <si>
    <t>NTSSA000042</t>
  </si>
  <si>
    <t>EL AGUAJE</t>
  </si>
  <si>
    <t>NTSSA000025</t>
  </si>
  <si>
    <t>UNIDAD MOVIL DE BRIGADAS CUIDAR TU SALUD SAN RAFAEL</t>
  </si>
  <si>
    <t>NLSSA015094</t>
  </si>
  <si>
    <t>UNIDAD MOVIL DE BRIGADAS CUIDAR TU SALUD DR. ARROYO</t>
  </si>
  <si>
    <t>NLSSA015070</t>
  </si>
  <si>
    <t>C.S.U. LOS NARANJOS</t>
  </si>
  <si>
    <t>CIUDAD BENITO JUAREZ</t>
  </si>
  <si>
    <t>NLSSA015041</t>
  </si>
  <si>
    <t>C.S.U. LAS PALMAS</t>
  </si>
  <si>
    <t>GARCIA</t>
  </si>
  <si>
    <t>NLSSA015036</t>
  </si>
  <si>
    <t>C.S.U. REAL DE PALMAS</t>
  </si>
  <si>
    <t>GENERAL ZUAZUA</t>
  </si>
  <si>
    <t>NLSSA015024</t>
  </si>
  <si>
    <t>C.S.U. SAN MIGUEL</t>
  </si>
  <si>
    <t>CIUDAD GENERAL ESCOBEDO</t>
  </si>
  <si>
    <t>GENERAL ESCOBEDO</t>
  </si>
  <si>
    <t>NLSSA015012</t>
  </si>
  <si>
    <t>CENTRO COMUNITARIO DE SALUD MENTAL Y ADICCIONES REAL ESCOBEDO</t>
  </si>
  <si>
    <t>NLSSA015000</t>
  </si>
  <si>
    <t>C.S.U. ALIANZA REAL EL CARMEN</t>
  </si>
  <si>
    <t>NLSSA014995</t>
  </si>
  <si>
    <t>CENTRO COMUNITARIO DE SALUD MENTAL Y ADICCIONES AMERICA II</t>
  </si>
  <si>
    <t>NLSSA014983</t>
  </si>
  <si>
    <t>C.S.U. INDEPENDENCIA</t>
  </si>
  <si>
    <t>NLSSA014966</t>
  </si>
  <si>
    <t>CENTRO DE SALUD  COLINAS DEL AEROPUERTO</t>
  </si>
  <si>
    <t>PESQUERIA</t>
  </si>
  <si>
    <t>NLSSA014942</t>
  </si>
  <si>
    <t>C.S.U. COSMOPOLIS</t>
  </si>
  <si>
    <t>CIUDAD APODACA</t>
  </si>
  <si>
    <t>APODACA</t>
  </si>
  <si>
    <t>NLSSA014925</t>
  </si>
  <si>
    <t>C.S.U. PEÃ‘A GUERRA</t>
  </si>
  <si>
    <t>NLSSA014913</t>
  </si>
  <si>
    <t>C.S.R. SANTA FE</t>
  </si>
  <si>
    <t>VILLALDAMA</t>
  </si>
  <si>
    <t>NLSSA014901</t>
  </si>
  <si>
    <t>C.S.U. CAMACHITO</t>
  </si>
  <si>
    <t>NLSSA014896</t>
  </si>
  <si>
    <t>CENTRO DE SALUD BICENTENARIO</t>
  </si>
  <si>
    <t>NLSSA014884</t>
  </si>
  <si>
    <t>UNEME UNIDAD DE URGENCIAS MEDICAS</t>
  </si>
  <si>
    <t>NLSSA014872</t>
  </si>
  <si>
    <t>CAPASITS - CENTRO AMBULATORIO PARA LA ATENCION DE SIDA E INFECCIONES DE TRASMISION SEXUAL</t>
  </si>
  <si>
    <t>NLSSA014855</t>
  </si>
  <si>
    <t>CENTRO COMUNITARIO DE SALUD MENTAL Y ADICCIONES GALEANA</t>
  </si>
  <si>
    <t>NLSSA014831</t>
  </si>
  <si>
    <t>CENTRO COMUNITARIO DE SALUD MENTAL Y ADICCIONES ALLENDE</t>
  </si>
  <si>
    <t>CIUDAD DE ALLENDE</t>
  </si>
  <si>
    <t>NLSSA014826</t>
  </si>
  <si>
    <t>CENTRO COMUNITARIO DE SALUD MENTAL Y ADICCIONES CHINA</t>
  </si>
  <si>
    <t>CHINA</t>
  </si>
  <si>
    <t>NLSSA014814</t>
  </si>
  <si>
    <t>CENTRO COMUNITARIO DE SALUD MENTAL Y ADICCIONES CADEREYTA</t>
  </si>
  <si>
    <t>NLSSA014802</t>
  </si>
  <si>
    <t>CENTRO COMUNITARIO DE SALUD MENTAL Y ADICCIONES SAN NICOLAS</t>
  </si>
  <si>
    <t>NLSSA014790</t>
  </si>
  <si>
    <t>CENTRO COMUNITARIO DE SALUD MENTAL Y ADICCIONES LA ESTANZUELA</t>
  </si>
  <si>
    <t>NLSSA014785</t>
  </si>
  <si>
    <t>CENTRO COMUNITARIO DE SALUD MENTAL Y ADICCIONES SAN BERNABE</t>
  </si>
  <si>
    <t>NLSSA014773</t>
  </si>
  <si>
    <t>CENTRO COMUNITARIO DE SALUD MENTAL Y ADICCIONES LA ALIANZA</t>
  </si>
  <si>
    <t>NLSSA014761</t>
  </si>
  <si>
    <t>CENTRO COMUNITARIO DE SALUD MENTAL Y ADICCIONES MONTEMORELOS</t>
  </si>
  <si>
    <t>NLSSA014756</t>
  </si>
  <si>
    <t>CENTRO COMUNITARIO DE SALUD MENTAL Y ADICCIONES PEDREGAL</t>
  </si>
  <si>
    <t>NLSSA014744</t>
  </si>
  <si>
    <t>CENTRO COMUNITARIO DE SALUD MENTAL Y ADICCIONES DR. ARROYO</t>
  </si>
  <si>
    <t>NLSSA014732</t>
  </si>
  <si>
    <t>UNIDAD MEDICA MOVIL TIPO 2 LINARES</t>
  </si>
  <si>
    <t>NLSSA014720</t>
  </si>
  <si>
    <t>CENTRO COMUNITARIO DE SALUD MENTAL Y ADICCIONES GARCIA</t>
  </si>
  <si>
    <t>NLSSA014715</t>
  </si>
  <si>
    <t>CENTRO COMUNITARIO DE SALUD MENTAL Y ADICCIONES SAN PEDRO</t>
  </si>
  <si>
    <t>NLSSA014703</t>
  </si>
  <si>
    <t>C.S.U. SAN ISIDRO</t>
  </si>
  <si>
    <t>NLSSA014691</t>
  </si>
  <si>
    <t>CENTRO COMUNITARIO DE SALUD MENTAL Y ADICCIONES CERRALVO</t>
  </si>
  <si>
    <t>NLSSA014686</t>
  </si>
  <si>
    <t>CENTRO COMUNITARIO DE SALUD MENTAL Y ADICCIONES BENITO JUAREZ</t>
  </si>
  <si>
    <t>NLSSA014674</t>
  </si>
  <si>
    <t>CENTRO COMUNITARIO DE SALUD MENTAL Y ADICCIONES VALLE SOLEADO</t>
  </si>
  <si>
    <t>NLSSA014662</t>
  </si>
  <si>
    <t>CENTRO COMUNITARIO DE SALUD MENTAL Y ADICCIONES LINARES</t>
  </si>
  <si>
    <t>NLSSA014650</t>
  </si>
  <si>
    <t>C.S.U. DOCTOR ARROYO B</t>
  </si>
  <si>
    <t>NLSSA014645</t>
  </si>
  <si>
    <t>CENTRO DE SALUD METROPLEX</t>
  </si>
  <si>
    <t>NLSSA014633</t>
  </si>
  <si>
    <t>CENTRO COMUNITARIO DE SALUD MENTAL Y ADICCIONES SABINAS HIDALGO</t>
  </si>
  <si>
    <t>CIUDAD SABINAS HIDALGO</t>
  </si>
  <si>
    <t>NLSSA014621</t>
  </si>
  <si>
    <t>CENTRO COMUNITARIO DE SALUD MENTAL Y ADICCIONES ANAHUAC</t>
  </si>
  <si>
    <t>NLSSA014616</t>
  </si>
  <si>
    <t>CENTRO COMUNITARIO DE SALUD MENTAL Y ADICCIONES SANTA CATARINA</t>
  </si>
  <si>
    <t>CIUDAD SANTA CATARINA</t>
  </si>
  <si>
    <t>NLSSA014604</t>
  </si>
  <si>
    <t>CENTRO COMUNITARIO DE SALUD MENTAL Y ADICCIONES APODACA</t>
  </si>
  <si>
    <t>NLSSA014476</t>
  </si>
  <si>
    <t>UNIDAD DE REHABILITACION PSICOSOCIAL</t>
  </si>
  <si>
    <t>NLSSA014435</t>
  </si>
  <si>
    <t xml:space="preserve">UNEME DE ENFERMEDADES CRONICAS GUADALUPE </t>
  </si>
  <si>
    <t>NLSSA014423</t>
  </si>
  <si>
    <t>UNEME DE ENFERMEDADES CRONICAS ESCOBEDO</t>
  </si>
  <si>
    <t>NLSSA014411</t>
  </si>
  <si>
    <t>CENTRO COMUNITARIO DE SALUD MENTAL Y ADICCIONES ENCINAS</t>
  </si>
  <si>
    <t>NLSSA014406</t>
  </si>
  <si>
    <t>C.S.U. HECTOR CABALLERO</t>
  </si>
  <si>
    <t>NLSSA014382</t>
  </si>
  <si>
    <t>CENTRO COMUNITARIO DE SALUD MENTAL Y ADICCIONES VIVIENDA POPULAR</t>
  </si>
  <si>
    <t>NLSSA014370</t>
  </si>
  <si>
    <t>CENTRO DE SALUD  LOS ENCINOS</t>
  </si>
  <si>
    <t>NLSSA014365</t>
  </si>
  <si>
    <t>C.S.U. PROVILEON</t>
  </si>
  <si>
    <t>NLSSA014353</t>
  </si>
  <si>
    <t>C.S.U. EMILIANO ZAPATA</t>
  </si>
  <si>
    <t>SALINAS VICTORIA</t>
  </si>
  <si>
    <t>NLSSA014341</t>
  </si>
  <si>
    <t>C.S.U. INFONAVIT MORONES PRIETO</t>
  </si>
  <si>
    <t>NLSSA014283</t>
  </si>
  <si>
    <t>C.S.R. EL LLANO</t>
  </si>
  <si>
    <t>EL LLANO (SAN RAFAEL DEL LLANO)</t>
  </si>
  <si>
    <t>GENERAL TERAN</t>
  </si>
  <si>
    <t>NLSSA014271</t>
  </si>
  <si>
    <t>CENTRO DE SALUD BELLA VISTA</t>
  </si>
  <si>
    <t>NLSSA006083</t>
  </si>
  <si>
    <t>CRDI "CENTRO REGIONAL DE DESARROLLO INFANTIL Y ESTIMULACION TEMPRANA</t>
  </si>
  <si>
    <t>NLSSA005954</t>
  </si>
  <si>
    <t>LAMPAZOS DE NARANJO</t>
  </si>
  <si>
    <t>NLSSA005930</t>
  </si>
  <si>
    <t>CENTRO DE SALUD URBANO SAN BERNABE II</t>
  </si>
  <si>
    <t>NLSSA005921</t>
  </si>
  <si>
    <t>CENTRO COMUNITARIO DE SALUD MENTAL Y ADICCIONES SAN BERNABE II</t>
  </si>
  <si>
    <t>NLSSA005912</t>
  </si>
  <si>
    <t>CENTRO DE SALUD URBANO RAUL CABALLERO</t>
  </si>
  <si>
    <t>NLSSA005903</t>
  </si>
  <si>
    <t>CENTRO DE SALUD PSICOSOCIAL CADEREYTA</t>
  </si>
  <si>
    <t>NLSSA005894</t>
  </si>
  <si>
    <t>CENTRO COMUNITARIO DE SALUD MENTAL Y ADICCIONES ZUA ZUA</t>
  </si>
  <si>
    <t>NLSSA005885</t>
  </si>
  <si>
    <t>NLSSA005870</t>
  </si>
  <si>
    <t>CENTRO DE SALUD URBANO MISSION</t>
  </si>
  <si>
    <t>NLSSA005852</t>
  </si>
  <si>
    <t>C.S.U. LOMAS DE SAN MARTIN</t>
  </si>
  <si>
    <t>NLSSA005142</t>
  </si>
  <si>
    <t>NLSSA005130</t>
  </si>
  <si>
    <t>CENTRO DE SALUD NUEVO AMANECER</t>
  </si>
  <si>
    <t>NLSSA005125</t>
  </si>
  <si>
    <t>CENTRO COMUNITARIO DE SALUD MENTAL</t>
  </si>
  <si>
    <t>NLSSA005113</t>
  </si>
  <si>
    <t>C.S.U. EL JARAL</t>
  </si>
  <si>
    <t>EL JARAL</t>
  </si>
  <si>
    <t>NLSSA005096</t>
  </si>
  <si>
    <t>C.S.U. VILLAS DEL ARCO</t>
  </si>
  <si>
    <t>NLSSA005084</t>
  </si>
  <si>
    <t>UNIDAD SHOCK TRAUMA GALEANA</t>
  </si>
  <si>
    <t>NLSSA004932</t>
  </si>
  <si>
    <t xml:space="preserve">UNIDAD DE ESPECIALIDADES MEDICAS UNEME PESQUERIA </t>
  </si>
  <si>
    <t>NLSSA004920</t>
  </si>
  <si>
    <t>UNIDAD DE ESPECIALIDADES MEDICAS EN CIRUGIAS AMBULATORIAS UNEME ESCOBEDO</t>
  </si>
  <si>
    <t>NLSSA004915</t>
  </si>
  <si>
    <t>C.S.U. VILLAS DE ALCALA</t>
  </si>
  <si>
    <t>CIENEGA DE FLORES</t>
  </si>
  <si>
    <t>NLSSA004903</t>
  </si>
  <si>
    <t>CENTRO COMUNITARIO DE SALUD MENTAL Y ADICCIONES SALINAS VICTORIA</t>
  </si>
  <si>
    <t>NLSSA004886</t>
  </si>
  <si>
    <t xml:space="preserve">UNEME CASA DE LA MUJER </t>
  </si>
  <si>
    <t>NLSSA004874</t>
  </si>
  <si>
    <t>C. S. U ITURBIDE</t>
  </si>
  <si>
    <t>ITURBIDE</t>
  </si>
  <si>
    <t>NLSSA004862</t>
  </si>
  <si>
    <t xml:space="preserve">C.S.U. VALLES DE SANTA MARIA </t>
  </si>
  <si>
    <t>NLSSA004850</t>
  </si>
  <si>
    <t xml:space="preserve">C.S.U. EJIDO JUAREZ </t>
  </si>
  <si>
    <t>NLSSA004845</t>
  </si>
  <si>
    <t>C.S.U. SAN MATEO</t>
  </si>
  <si>
    <t>NLSSA004833</t>
  </si>
  <si>
    <t>C.S.U EL FRAILE</t>
  </si>
  <si>
    <t>NLSSA004821</t>
  </si>
  <si>
    <t>CENTRO DE SALUD URBANO LOS VALLES</t>
  </si>
  <si>
    <t>JARDINES DE LA SILLA (JARDINES)</t>
  </si>
  <si>
    <t>NLSSA004816</t>
  </si>
  <si>
    <t>C.S.U. HUERTAS DE SAN MARIO</t>
  </si>
  <si>
    <t>NLSSA004780</t>
  </si>
  <si>
    <t>NLSSA004775</t>
  </si>
  <si>
    <t>CENTRO DE SALUD URBANO ENRIQUE LOZANO</t>
  </si>
  <si>
    <t>NLSSA004763</t>
  </si>
  <si>
    <t>C.S.U. ARTEMIO TREVIÃ‘O</t>
  </si>
  <si>
    <t>NLSSA004693</t>
  </si>
  <si>
    <t>C.S.U. LOMAS DE LA PAZ</t>
  </si>
  <si>
    <t>NLSSA004681</t>
  </si>
  <si>
    <t>C.S.U. PRADOS DE SANTA ROSA</t>
  </si>
  <si>
    <t>NLSSA004676</t>
  </si>
  <si>
    <t>C.S.U. LOS RODRIGUEZ</t>
  </si>
  <si>
    <t>NLSSA004635</t>
  </si>
  <si>
    <t>C.S.U. CIENEGUILLA</t>
  </si>
  <si>
    <t>NLSSA004623</t>
  </si>
  <si>
    <t>C.S.U. CERCADO ALAMEDA</t>
  </si>
  <si>
    <t>NLSSA004606</t>
  </si>
  <si>
    <t>C.S.R. PUEBLO ESCOBEDO</t>
  </si>
  <si>
    <t>NLSSA004594</t>
  </si>
  <si>
    <t>C.S.U. CONGREGACION LA PETACA</t>
  </si>
  <si>
    <t>NLSSA004582</t>
  </si>
  <si>
    <t>C.S.U. VILLASECA</t>
  </si>
  <si>
    <t>NLSSA004570</t>
  </si>
  <si>
    <t>C.S.U. SALVADOR CHAVEZ</t>
  </si>
  <si>
    <t>NLSSA004553</t>
  </si>
  <si>
    <t>C.S.U. LA ESPERANZA</t>
  </si>
  <si>
    <t>NLSSA004541</t>
  </si>
  <si>
    <t>C.S.U. VIVIENDA DIGNA</t>
  </si>
  <si>
    <t>NLSSA004536</t>
  </si>
  <si>
    <t>C.S.U. HIDALGO 2</t>
  </si>
  <si>
    <t>NLSSA004524</t>
  </si>
  <si>
    <t>C.S.R. ESPINAZO</t>
  </si>
  <si>
    <t>ESPINAZO (ESPINAZO NUEVO LEON)</t>
  </si>
  <si>
    <t>MINA</t>
  </si>
  <si>
    <t>NLSSA004512</t>
  </si>
  <si>
    <t>C.S.U. CARRIZALEJO</t>
  </si>
  <si>
    <t>NLSSA004500</t>
  </si>
  <si>
    <t>C.S.U. ALIANZA B</t>
  </si>
  <si>
    <t>NLSSA004495</t>
  </si>
  <si>
    <t>C.S.R. EL POTRERO</t>
  </si>
  <si>
    <t>NLSSA004471</t>
  </si>
  <si>
    <t>C.S.U. ESTACION VILLALDAMA</t>
  </si>
  <si>
    <t>CIUDAD DE VILLALDAMA</t>
  </si>
  <si>
    <t>NLSSA004454</t>
  </si>
  <si>
    <t>C.S.U. VILLALDAMA</t>
  </si>
  <si>
    <t>NLSSA004442</t>
  </si>
  <si>
    <t>C.S.R. COLORADOS DE ABAJO</t>
  </si>
  <si>
    <t>LOS COLORADOS DE ABAJO</t>
  </si>
  <si>
    <t>VALLECILLO</t>
  </si>
  <si>
    <t>NLSSA004425</t>
  </si>
  <si>
    <t>C.S.R. EL ALAMO</t>
  </si>
  <si>
    <t>EL ALAMO (HACIENDA EL ALAMO)</t>
  </si>
  <si>
    <t>NLSSA004413</t>
  </si>
  <si>
    <t>C.S.U. VALLECILLO</t>
  </si>
  <si>
    <t>NLSSA004396</t>
  </si>
  <si>
    <t>C.S.R. EL BARRIAL</t>
  </si>
  <si>
    <t>EL BARRIAL (RANCHO DE LOS BENAVIDES)</t>
  </si>
  <si>
    <t>NLSSA004384</t>
  </si>
  <si>
    <t>C.S.U. SAN FRANCISCO</t>
  </si>
  <si>
    <t>NLSSA004372</t>
  </si>
  <si>
    <t>C.S.U. SAN PEDRO</t>
  </si>
  <si>
    <t>NLSSA004360</t>
  </si>
  <si>
    <t>C.S.R. SAN JOSE DE BOQUILLAS</t>
  </si>
  <si>
    <t>SAN JOSE DE LAS BOQUILLAS</t>
  </si>
  <si>
    <t>NLSSA004355</t>
  </si>
  <si>
    <t>C.S.R. LAGUNA DE SANCHEZ</t>
  </si>
  <si>
    <t>LAGUNA DE SANCHEZ</t>
  </si>
  <si>
    <t>NLSSA004331</t>
  </si>
  <si>
    <t>C.S.R. CIENEGA DE GONZALEZ</t>
  </si>
  <si>
    <t>LA CIENEGA DE GONZALEZ</t>
  </si>
  <si>
    <t>NLSSA004326</t>
  </si>
  <si>
    <t>C.S.R. LA BOCA</t>
  </si>
  <si>
    <t>LA BOCA</t>
  </si>
  <si>
    <t>NLSSA004314</t>
  </si>
  <si>
    <t>C.S.U. EL BARRO</t>
  </si>
  <si>
    <t>NLSSA004302</t>
  </si>
  <si>
    <t>CENTRO DE SALUD  SAN GILBERTO</t>
  </si>
  <si>
    <t>NLSSA004290</t>
  </si>
  <si>
    <t>CENTRO DE SALUD JOSE LOPEZ PORTILLO</t>
  </si>
  <si>
    <t>NLSSA004285</t>
  </si>
  <si>
    <t>CENTRO DE SALUD FAMA</t>
  </si>
  <si>
    <t>NLSSA004273</t>
  </si>
  <si>
    <t>C.S.U. ERMITA</t>
  </si>
  <si>
    <t>NLSSA004261</t>
  </si>
  <si>
    <t>C.S.U. TEPEYAC</t>
  </si>
  <si>
    <t>NLSSA004256</t>
  </si>
  <si>
    <t>NLSSA004232</t>
  </si>
  <si>
    <t>NLSSA004220</t>
  </si>
  <si>
    <t>C.S.U. PUERTA DEL SOL</t>
  </si>
  <si>
    <t>NLSSA004215</t>
  </si>
  <si>
    <t>C.S.U. FOMERREY XXIX</t>
  </si>
  <si>
    <t>NLSSA004203</t>
  </si>
  <si>
    <t>C.S.U. SANTA CATARINA</t>
  </si>
  <si>
    <t>NLSSA004186</t>
  </si>
  <si>
    <t>C.S.U. HIDALGO</t>
  </si>
  <si>
    <t>NLSSA004162</t>
  </si>
  <si>
    <t>C.S.U. CARMEN ROMANO</t>
  </si>
  <si>
    <t>NLSSA004150</t>
  </si>
  <si>
    <t>C.S.U. FOMERREY XIII</t>
  </si>
  <si>
    <t>NLSSA004145</t>
  </si>
  <si>
    <t>C.S.U. MIGUEL ALEMAN</t>
  </si>
  <si>
    <t>NLSSA004121</t>
  </si>
  <si>
    <t>C.S.U. FOMERREY XXXIV</t>
  </si>
  <si>
    <t>NLSSA004116</t>
  </si>
  <si>
    <t>C.S.U. FOMERREY XXX</t>
  </si>
  <si>
    <t>NLSSA004104</t>
  </si>
  <si>
    <t>C.S.U. CONSTITUYENTES DEL 17</t>
  </si>
  <si>
    <t>NLSSA004092</t>
  </si>
  <si>
    <t>C.S.U. ANDALUCIA</t>
  </si>
  <si>
    <t>NLSSA004080</t>
  </si>
  <si>
    <t>C.S.U. NUEVO MEZQUITAL</t>
  </si>
  <si>
    <t>NLSSA004075</t>
  </si>
  <si>
    <t>C.S.U. FRANCISCO VILLA</t>
  </si>
  <si>
    <t>NLSSA004063</t>
  </si>
  <si>
    <t>C.S.U. AÃ‘O DE JUAREZ</t>
  </si>
  <si>
    <t>NLSSA004051</t>
  </si>
  <si>
    <t>C.S.U. SATELITE DEL NORTE</t>
  </si>
  <si>
    <t>CIUDAD SATELITE DEL NORTE</t>
  </si>
  <si>
    <t>NLSSA004034</t>
  </si>
  <si>
    <t>C.S.U. SALINAS VICTORIA</t>
  </si>
  <si>
    <t>NLSSA004005</t>
  </si>
  <si>
    <t>C.S.R. SOMBRERETILLO</t>
  </si>
  <si>
    <t>SOMBRERETILLO</t>
  </si>
  <si>
    <t>NLSSA003993</t>
  </si>
  <si>
    <t>C.S.R. GARZA AYALA</t>
  </si>
  <si>
    <t>GARZA AYALA</t>
  </si>
  <si>
    <t>NLSSA003981</t>
  </si>
  <si>
    <t>CENTRO DE SALUD URBANO  EULOGIO REYES</t>
  </si>
  <si>
    <t>NLSSA003976</t>
  </si>
  <si>
    <t>CENTRO DE SALUD URBANO FOVISSSTE</t>
  </si>
  <si>
    <t>NLSSA003964</t>
  </si>
  <si>
    <t>C.S.U. HACIENDA LARRALDEÃ‘A</t>
  </si>
  <si>
    <t>NLSSA003952</t>
  </si>
  <si>
    <t>C.S.U. NOGALAR</t>
  </si>
  <si>
    <t>NLSSA003940</t>
  </si>
  <si>
    <t>CENTRO DE SALUD URBANO BELLA VISTA</t>
  </si>
  <si>
    <t>NLSSA003935</t>
  </si>
  <si>
    <t>CENTRO DE SALUD URBANO MARIA LUISA</t>
  </si>
  <si>
    <t>NLSSA003923</t>
  </si>
  <si>
    <t>CENTRO DE ATENCION INTEGRAL EN SALUD MENTAL Y ADICCIONES ZONA NORTE</t>
  </si>
  <si>
    <t>NLSSA003911</t>
  </si>
  <si>
    <t>C.S.R. SANTA ROSA</t>
  </si>
  <si>
    <t>JOSE MARIA MORELOS (SANTA ROSA)</t>
  </si>
  <si>
    <t>RAYONES</t>
  </si>
  <si>
    <t>NLSSA003906</t>
  </si>
  <si>
    <t>C.S.R. EMILIO CARRANZA</t>
  </si>
  <si>
    <t>NLSSA003882</t>
  </si>
  <si>
    <t>C.S.R. PABLO L. SIDAR</t>
  </si>
  <si>
    <t>PABLO L. SIDAR (CASILLAS)</t>
  </si>
  <si>
    <t>NLSSA003870</t>
  </si>
  <si>
    <t>C.S.U. RAYONES</t>
  </si>
  <si>
    <t>NLSSA003853</t>
  </si>
  <si>
    <t>C.S.R. SAN ISIDRO</t>
  </si>
  <si>
    <t>LOS RAMONES</t>
  </si>
  <si>
    <t>NLSSA003836</t>
  </si>
  <si>
    <t>C.S.R. GARZA GONZALEZ</t>
  </si>
  <si>
    <t>GARZA GONZALEZ</t>
  </si>
  <si>
    <t>NLSSA003795</t>
  </si>
  <si>
    <t>C.S.R. EL CARRIZO</t>
  </si>
  <si>
    <t>NLSSA003766</t>
  </si>
  <si>
    <t>CENTRO DE  SALUD LOS RAMONES</t>
  </si>
  <si>
    <t>NLSSA003730</t>
  </si>
  <si>
    <t>C.S.R. SANTA MARIA LA FLOREÃ‘A</t>
  </si>
  <si>
    <t>SANTA MARIA LA FLOREÃ‘A</t>
  </si>
  <si>
    <t>NLSSA003713</t>
  </si>
  <si>
    <t>C.S.U. CROC PESQUERIA</t>
  </si>
  <si>
    <t>NLSSA003684</t>
  </si>
  <si>
    <t>C.S.R. CINCO DE MAYO</t>
  </si>
  <si>
    <t>PARAS</t>
  </si>
  <si>
    <t>NLSSA003672</t>
  </si>
  <si>
    <t>CENTRO DE SALUD URBANO PARAS</t>
  </si>
  <si>
    <t>NLSSA003660</t>
  </si>
  <si>
    <t>C.S.U. TERMINAL</t>
  </si>
  <si>
    <t>NLSSA003655</t>
  </si>
  <si>
    <t>C.S.U. NUEVA MORELOS</t>
  </si>
  <si>
    <t>NLSSA003643</t>
  </si>
  <si>
    <t>C.S.U. GRANJA SANITARIA</t>
  </si>
  <si>
    <t>NLSSA003631</t>
  </si>
  <si>
    <t>CENTRO DE SALUD  PIO X</t>
  </si>
  <si>
    <t>NLSSA003626</t>
  </si>
  <si>
    <t>CENTRO DE SALUD ARTURO B. DE LA GARZA</t>
  </si>
  <si>
    <t>NLSSA003614</t>
  </si>
  <si>
    <t>NLSSA003602</t>
  </si>
  <si>
    <t>C.S.U. PLUTARCO ELIAS CALLES</t>
  </si>
  <si>
    <t>NLSSA003585</t>
  </si>
  <si>
    <t>C.S.U. TOPO CHICO</t>
  </si>
  <si>
    <t>NLSSA003573</t>
  </si>
  <si>
    <t>C.S.U. CROC A</t>
  </si>
  <si>
    <t>NLSSA003561</t>
  </si>
  <si>
    <t>C.S.U. SAN ANGEL</t>
  </si>
  <si>
    <t>NLSSA003556</t>
  </si>
  <si>
    <t>CENTRO DE SALUD CANTERAS Y ALTAMIRA.</t>
  </si>
  <si>
    <t>NLSSA003544</t>
  </si>
  <si>
    <t>C.S.U. BUROCRATAS MUNICIPALES</t>
  </si>
  <si>
    <t>NLSSA003532</t>
  </si>
  <si>
    <t>C.S.U. SANTA CRUZ</t>
  </si>
  <si>
    <t>NLSSA003520</t>
  </si>
  <si>
    <t>C.S.U. SAN BERNABE</t>
  </si>
  <si>
    <t>NLSSA003515</t>
  </si>
  <si>
    <t>C.S.U. ALIANZA A</t>
  </si>
  <si>
    <t>NLSSA003503</t>
  </si>
  <si>
    <t>C.S.U. FERROCARRILERA</t>
  </si>
  <si>
    <t>NLSSA003491</t>
  </si>
  <si>
    <t>C.S.U. SOLIDARIDAD</t>
  </si>
  <si>
    <t>NLSSA003486</t>
  </si>
  <si>
    <t>C.S.U. CROC B</t>
  </si>
  <si>
    <t>NLSSA003462</t>
  </si>
  <si>
    <t>CENTRO DE SALUD SIERRA VENTANA</t>
  </si>
  <si>
    <t>NLSSA003450</t>
  </si>
  <si>
    <t>C.S.U. REVOLUCION PROLETARIA</t>
  </si>
  <si>
    <t>NLSSA003445</t>
  </si>
  <si>
    <t>C.S.U. LOMA LARGA</t>
  </si>
  <si>
    <t>NLSSA003433</t>
  </si>
  <si>
    <t>C.S.U. AZTLAN</t>
  </si>
  <si>
    <t>NLSSA003416</t>
  </si>
  <si>
    <t>C.S.U. TALLERES</t>
  </si>
  <si>
    <t>NLSSA003404</t>
  </si>
  <si>
    <t>C.S.U. EL PORVENIR</t>
  </si>
  <si>
    <t>NLSSA003392</t>
  </si>
  <si>
    <t>C.S.U. MUNICIPAL</t>
  </si>
  <si>
    <t>NLSSA003380</t>
  </si>
  <si>
    <t>C.S.U. GARZA NIETO</t>
  </si>
  <si>
    <t>NLSSA003375</t>
  </si>
  <si>
    <t>C.S.U. SAN BERNABE XI</t>
  </si>
  <si>
    <t>NLSSA003363</t>
  </si>
  <si>
    <t>C.S.U. FOMERREY XXV</t>
  </si>
  <si>
    <t>NLSSA003351</t>
  </si>
  <si>
    <t>C.S.U. CONSTITUYENTES DEL 57</t>
  </si>
  <si>
    <t>NLSSA003346</t>
  </si>
  <si>
    <t>C.S.U. FOMERREY 113</t>
  </si>
  <si>
    <t>NLSSA003334</t>
  </si>
  <si>
    <t>C.S.U. ALVARO OBREGON</t>
  </si>
  <si>
    <t>NLSSA003322</t>
  </si>
  <si>
    <t>C.S.U. LOS ALTOS</t>
  </si>
  <si>
    <t>NLSSA003310</t>
  </si>
  <si>
    <t>C.S.U. LA REPUBLICA</t>
  </si>
  <si>
    <t>NLSSA003305</t>
  </si>
  <si>
    <t>C.S.U. ESTANZUELA</t>
  </si>
  <si>
    <t>NLSSA003293</t>
  </si>
  <si>
    <t>C.S.U. FOMERREY XLV</t>
  </si>
  <si>
    <t>NLSSA003281</t>
  </si>
  <si>
    <t>C.S.U. FOMERREY XXI</t>
  </si>
  <si>
    <t>NLSSA003276</t>
  </si>
  <si>
    <t>C.S.U. LOS CRISTALES</t>
  </si>
  <si>
    <t>NLSSA003264</t>
  </si>
  <si>
    <t>C.S.U. CERRO DE LA CAMPANA</t>
  </si>
  <si>
    <t>NLSSA003252</t>
  </si>
  <si>
    <t>C.S.U. CARACOL</t>
  </si>
  <si>
    <t>NLSSA003240</t>
  </si>
  <si>
    <t>NLSSA003235</t>
  </si>
  <si>
    <t>CENTRO COMUNITARIO DE SALUD MENTAL TIERRA Y LIBERTAD</t>
  </si>
  <si>
    <t>NLSSA003211</t>
  </si>
  <si>
    <t>C.S.U. RAFAEL BUELNA</t>
  </si>
  <si>
    <t>NLSSA003194</t>
  </si>
  <si>
    <t>C.S.U. MADRE SELVA</t>
  </si>
  <si>
    <t>NLSSA003182</t>
  </si>
  <si>
    <t>NLSSA003170</t>
  </si>
  <si>
    <t>UNEME PEDIATRICA</t>
  </si>
  <si>
    <t>NLSSA003141</t>
  </si>
  <si>
    <t>CENTRO DE ESPECIALIDADES DENTALES</t>
  </si>
  <si>
    <t>NLSSA003136</t>
  </si>
  <si>
    <t>C.S.U. LA LADRILLERA</t>
  </si>
  <si>
    <t>NLSSA003124</t>
  </si>
  <si>
    <t>C.S.R. EL TORO</t>
  </si>
  <si>
    <t>EL TORO</t>
  </si>
  <si>
    <t>NLSSA003100</t>
  </si>
  <si>
    <t>C.S.R. SAN AGUSTIN DE LOS ARROYOS</t>
  </si>
  <si>
    <t>SAN AGUSTIN DE LOS ARROYOS (PUEBLO NUEVO)</t>
  </si>
  <si>
    <t>NLSSA003083</t>
  </si>
  <si>
    <t>C.S.R. EL GALEME</t>
  </si>
  <si>
    <t>EL GALEME</t>
  </si>
  <si>
    <t>NLSSA003071</t>
  </si>
  <si>
    <t>C.S.R. EL FRAILE</t>
  </si>
  <si>
    <t>EL FRAILE</t>
  </si>
  <si>
    <t>NLSSA003066</t>
  </si>
  <si>
    <t>C.S.R. CONGREGACION CALLES</t>
  </si>
  <si>
    <t>CONGREGACION CALLES</t>
  </si>
  <si>
    <t>NLSSA003042</t>
  </si>
  <si>
    <t>C.S.U. MARTINEZ DOMINGUEZ</t>
  </si>
  <si>
    <t>NLSSA003030</t>
  </si>
  <si>
    <t>C.S.U. GIL DE LEYVA</t>
  </si>
  <si>
    <t>NLSSA003001</t>
  </si>
  <si>
    <t>C.S.U. INFONAVIT</t>
  </si>
  <si>
    <t>NLSSA002984</t>
  </si>
  <si>
    <t>CENTRO DE ATENCION INTEGRAL EN SALUD MENTAL Y ADICCIONES ZONA SUR (ATENCION MEDICA EXTERNA)</t>
  </si>
  <si>
    <t>NLSSA002972</t>
  </si>
  <si>
    <t>C.S.U. MINA</t>
  </si>
  <si>
    <t>NLSSA002955</t>
  </si>
  <si>
    <t>C.S.R. TAPONA MOREÃ‘A</t>
  </si>
  <si>
    <t>TAPONA MOREÃ‘A</t>
  </si>
  <si>
    <t>MIER Y NORIEGA</t>
  </si>
  <si>
    <t>NLSSA002943</t>
  </si>
  <si>
    <t>C.S.R. SAN RAFAEL DE MARTINEZ</t>
  </si>
  <si>
    <t>SAN RAFAEL DE LOS MARTINEZ</t>
  </si>
  <si>
    <t>NLSSA002931</t>
  </si>
  <si>
    <t>C.S.R. COLONIA SAN ISIDRO</t>
  </si>
  <si>
    <t>NLSSA002926</t>
  </si>
  <si>
    <t>C.S.R. EL GALLITO</t>
  </si>
  <si>
    <t>EL GALLITO</t>
  </si>
  <si>
    <t>NLSSA002914</t>
  </si>
  <si>
    <t>C.S.R. CERROS BLANCOS</t>
  </si>
  <si>
    <t>CERROS BLANCOS</t>
  </si>
  <si>
    <t>NLSSA002902</t>
  </si>
  <si>
    <t>C.S.U. MIER Y NORIEGA</t>
  </si>
  <si>
    <t>NLSSA002873</t>
  </si>
  <si>
    <t>C.S.U. MELCHOR OCAMPO</t>
  </si>
  <si>
    <t>NLSSA002861</t>
  </si>
  <si>
    <t>C.S.U. MARIN</t>
  </si>
  <si>
    <t>MARIN</t>
  </si>
  <si>
    <t>NLSSA002856</t>
  </si>
  <si>
    <t>C.S.R. SAN JULIAN</t>
  </si>
  <si>
    <t>DOLORES DE SAN JULIAN</t>
  </si>
  <si>
    <t>NLSSA002844</t>
  </si>
  <si>
    <t>C.S.R. SAN RAFAEL</t>
  </si>
  <si>
    <t>NLSSA002832</t>
  </si>
  <si>
    <t>C.S.R. SAN JACINTO</t>
  </si>
  <si>
    <t>SAN JACINTO (LA GARITA)</t>
  </si>
  <si>
    <t>NLSSA002815</t>
  </si>
  <si>
    <t>C.S.R. SAN FRANCISCO TENAMAXTLE</t>
  </si>
  <si>
    <t>SAN FRANCISCO (SAN FRANCISCO TENAMAXTLE)</t>
  </si>
  <si>
    <t>NLSSA002803</t>
  </si>
  <si>
    <t>C.S.R. SAN CRISTOBAL</t>
  </si>
  <si>
    <t>NLSSA002791</t>
  </si>
  <si>
    <t>C.S.R. LA REFORMA</t>
  </si>
  <si>
    <t>NLSSA002786</t>
  </si>
  <si>
    <t>C.S.R. EL PUERTO</t>
  </si>
  <si>
    <t>EL PUERTO</t>
  </si>
  <si>
    <t>NLSSA002762</t>
  </si>
  <si>
    <t>C.S.R. LOMA ALTA</t>
  </si>
  <si>
    <t>NLSSA002750</t>
  </si>
  <si>
    <t>C.S.R. RIO VERDE</t>
  </si>
  <si>
    <t>RIO VERDE (LAMPAZOS)</t>
  </si>
  <si>
    <t>NLSSA002745</t>
  </si>
  <si>
    <t>C.S.R. JESUS MARIA</t>
  </si>
  <si>
    <t>NLSSA002721</t>
  </si>
  <si>
    <t>C.S.R. HACIENDA GUADALUPE</t>
  </si>
  <si>
    <t>GUADALUPE (LA HACIENDA DE GUADALUPE)</t>
  </si>
  <si>
    <t>NLSSA002716</t>
  </si>
  <si>
    <t>C.S.R. GATOS GUEROS</t>
  </si>
  <si>
    <t>GATOS GÜEROS</t>
  </si>
  <si>
    <t>NLSSA002692</t>
  </si>
  <si>
    <t>C.S.R. EL DIEZ</t>
  </si>
  <si>
    <t>NLSSA002675</t>
  </si>
  <si>
    <t>C.S.R. CERRO PRIETO</t>
  </si>
  <si>
    <t>CERRO PRIETO</t>
  </si>
  <si>
    <t>NLSSA002651</t>
  </si>
  <si>
    <t>C.S.R. CARMEN DE LOS ELIZONDO</t>
  </si>
  <si>
    <t>EL CARMEN DE LOS ELIZONDO</t>
  </si>
  <si>
    <t>NLSSA002634</t>
  </si>
  <si>
    <t>C.S.R. CAJA PINTA</t>
  </si>
  <si>
    <t>CAJA PINTA</t>
  </si>
  <si>
    <t>NLSSA002622</t>
  </si>
  <si>
    <t>C.S.U. LINARES</t>
  </si>
  <si>
    <t>NLSSA002605</t>
  </si>
  <si>
    <t>C.S.R. HORCONES</t>
  </si>
  <si>
    <t>HORCONES</t>
  </si>
  <si>
    <t>NLSSA002540</t>
  </si>
  <si>
    <t>C.S.U. LAMPAZOS DE NARANJO</t>
  </si>
  <si>
    <t>NLSSA002523</t>
  </si>
  <si>
    <t>C.S.U. MONTE KRISTAL</t>
  </si>
  <si>
    <t>NLSSA002511</t>
  </si>
  <si>
    <t>CENTRO DE SALUD  BENITO JUAREZ</t>
  </si>
  <si>
    <t>NLSSA002506</t>
  </si>
  <si>
    <t>C.S.U. LOS REYES</t>
  </si>
  <si>
    <t>NLSSA002494</t>
  </si>
  <si>
    <t>C.S.R. PURISIMA</t>
  </si>
  <si>
    <t>NLSSA002465</t>
  </si>
  <si>
    <t>C.S.R. EL MADROÃ‘O</t>
  </si>
  <si>
    <t>NLSSA002453</t>
  </si>
  <si>
    <t>CENTRO DE SALUD  HUALAHUISES</t>
  </si>
  <si>
    <t>HUALAHUISES</t>
  </si>
  <si>
    <t>NLSSA002412</t>
  </si>
  <si>
    <t>CENTRO DE SALUD HIGUERAS</t>
  </si>
  <si>
    <t>HIGUERAS</t>
  </si>
  <si>
    <t>NLSSA002400</t>
  </si>
  <si>
    <t>CENTRO DE SALUD LOS HERRERAS</t>
  </si>
  <si>
    <t>LOS HERRERAS</t>
  </si>
  <si>
    <t>NLSSA002383</t>
  </si>
  <si>
    <t>CENTRO DE SALUD TIERRA PROPIA</t>
  </si>
  <si>
    <t>NLSSA002371</t>
  </si>
  <si>
    <t>CENTRO MEDICO INSURGENTES</t>
  </si>
  <si>
    <t>NLSSA002366</t>
  </si>
  <si>
    <t>C.S.U. FOMERREY 19</t>
  </si>
  <si>
    <t>NLSSA002354</t>
  </si>
  <si>
    <t>C.S.U. CAÃ‘ADA BLANCA</t>
  </si>
  <si>
    <t>NLSSA002342</t>
  </si>
  <si>
    <t>C.S.U. 20 DE NOVIEMBRE</t>
  </si>
  <si>
    <t>NLSSA002330</t>
  </si>
  <si>
    <t>C.S.U. XOCHIMILCO</t>
  </si>
  <si>
    <t>NLSSA002325</t>
  </si>
  <si>
    <t>CENTRO DE SALUD  VILLA OLIMPICA</t>
  </si>
  <si>
    <t>NLSSA002313</t>
  </si>
  <si>
    <t>CENTRO DE SALUD  VALLE SOLEADO</t>
  </si>
  <si>
    <t>NLSSA002301</t>
  </si>
  <si>
    <t>CENTRO DE SALUD TAMAULIPAS</t>
  </si>
  <si>
    <t>NLSSA002296</t>
  </si>
  <si>
    <t>C.S.U. NUEVO LEON</t>
  </si>
  <si>
    <t>NLSSA002284</t>
  </si>
  <si>
    <t>C.S.U. FOMERREY 7</t>
  </si>
  <si>
    <t>NLSSA002272</t>
  </si>
  <si>
    <t>C.S.U. FOMERREY 3</t>
  </si>
  <si>
    <t>NLSSA002260</t>
  </si>
  <si>
    <t>C.S.U. AGUA NUEVA</t>
  </si>
  <si>
    <t>NLSSA002255</t>
  </si>
  <si>
    <t>C.S.U. ATOYAC DE ALVAREZ</t>
  </si>
  <si>
    <t>NLSSA002243</t>
  </si>
  <si>
    <t>C.S.U. ZERTUCHE</t>
  </si>
  <si>
    <t>NLSSA002231</t>
  </si>
  <si>
    <t>C.S.U. NIÃ‘OS HEROES</t>
  </si>
  <si>
    <t>NLSSA002185</t>
  </si>
  <si>
    <t>C.S.U. MIXCOAC</t>
  </si>
  <si>
    <t>NLSSA002173</t>
  </si>
  <si>
    <t>C.S.U. LERMAS</t>
  </si>
  <si>
    <t>NLSSA002161</t>
  </si>
  <si>
    <t>C.S.U. JOSEFA ZOZAYA</t>
  </si>
  <si>
    <t>NLSSA002156</t>
  </si>
  <si>
    <t>C.S.U. FOMERREY 31</t>
  </si>
  <si>
    <t>NLSSA002144</t>
  </si>
  <si>
    <t>C.S.U. FOMERREY 18</t>
  </si>
  <si>
    <t>NLSSA002132</t>
  </si>
  <si>
    <t>C.S.U. FOMERREY 14</t>
  </si>
  <si>
    <t>NLSSA002120</t>
  </si>
  <si>
    <t>C.S.U. ESCAMILLA</t>
  </si>
  <si>
    <t>NLSSA002115</t>
  </si>
  <si>
    <t>C.S.U. CHINAMECA</t>
  </si>
  <si>
    <t>NLSSA002103</t>
  </si>
  <si>
    <t>C.S.U. CRISPIN TREVIÃ‘O</t>
  </si>
  <si>
    <t>NLSSA002091</t>
  </si>
  <si>
    <t>C.S.U. CERRO DE LA SILLA</t>
  </si>
  <si>
    <t>NLSSA002086</t>
  </si>
  <si>
    <t>C.S.U. ALMAGUER</t>
  </si>
  <si>
    <t>NLSSA002074</t>
  </si>
  <si>
    <t>C.S.U. ACAPULCO</t>
  </si>
  <si>
    <t>NLSSA002062</t>
  </si>
  <si>
    <t>CENTRO DE REHABILITACION FISICA Y ORTOPEDIA SOLIDARIDAD</t>
  </si>
  <si>
    <t>NLSSA002050</t>
  </si>
  <si>
    <t>C.S.U. ZUAZUA</t>
  </si>
  <si>
    <t>NLSSA002045</t>
  </si>
  <si>
    <t>C.S.R. JOYA DE ALARDIN</t>
  </si>
  <si>
    <t>LA JOYA DE ALARDIN</t>
  </si>
  <si>
    <t>GENERAL ZARAGOZA</t>
  </si>
  <si>
    <t>NLSSA002033</t>
  </si>
  <si>
    <t>C.S.R. TEPOZANES</t>
  </si>
  <si>
    <t>TEPOZANES</t>
  </si>
  <si>
    <t>NLSSA002016</t>
  </si>
  <si>
    <t>C.S.R. LA SIBERIA</t>
  </si>
  <si>
    <t>SIBERIA</t>
  </si>
  <si>
    <t>NLSSA002004</t>
  </si>
  <si>
    <t>C.S.R. SAN FRANCISCO</t>
  </si>
  <si>
    <t>NLSSA001980</t>
  </si>
  <si>
    <t>C.S.R. EL REFUGIO</t>
  </si>
  <si>
    <t>NLSSA001975</t>
  </si>
  <si>
    <t>C.S.R. JOYA DE SAN DIEGO</t>
  </si>
  <si>
    <t>JOYA DE SAN DIEGO</t>
  </si>
  <si>
    <t>NLSSA001963</t>
  </si>
  <si>
    <t>C.S.U. GENERAL ZARAGOZA</t>
  </si>
  <si>
    <t>NLSSA001910</t>
  </si>
  <si>
    <t>CENTRO DE SALUD URBANO GENERAL TREVIÃ‘O</t>
  </si>
  <si>
    <t>GENERAL TREVIÃ‘O</t>
  </si>
  <si>
    <t>NLSSA001893</t>
  </si>
  <si>
    <t>C.S.R. SAN JUAN DE VAQUERIAS</t>
  </si>
  <si>
    <t>SAN JUAN DE VAQUERIAS</t>
  </si>
  <si>
    <t>NLSSA001881</t>
  </si>
  <si>
    <t>C.S.R. SAN PEDRO</t>
  </si>
  <si>
    <t>NLSSA001876</t>
  </si>
  <si>
    <t>C.S.R. GUADALUPE DE LA JOYA</t>
  </si>
  <si>
    <t>GUADALUPE LA JOYA</t>
  </si>
  <si>
    <t>NLSSA001864</t>
  </si>
  <si>
    <t>C.S.R. LA BRISA</t>
  </si>
  <si>
    <t>LAS BRISAS</t>
  </si>
  <si>
    <t>NLSSA001852</t>
  </si>
  <si>
    <t>C.S.R. LAS ANACUITAS</t>
  </si>
  <si>
    <t>LAS ANACUITAS</t>
  </si>
  <si>
    <t>NLSSA001840</t>
  </si>
  <si>
    <t>C.S.U. GENERAL TERAN</t>
  </si>
  <si>
    <t>CIUDAD GENERAL TERAN</t>
  </si>
  <si>
    <t>NLSSA001823</t>
  </si>
  <si>
    <t>C.S.U. CITRICULTORES</t>
  </si>
  <si>
    <t>NLSSA001811</t>
  </si>
  <si>
    <t>C.S.U. LA UNIDAD</t>
  </si>
  <si>
    <t>NLSSA001806</t>
  </si>
  <si>
    <t>C.S.U. NUEVA ESPERANZA</t>
  </si>
  <si>
    <t>NLSSA001794</t>
  </si>
  <si>
    <t>C.S.U. PEDREGAL DEL TOPO CHICO</t>
  </si>
  <si>
    <t>NLSSA001782</t>
  </si>
  <si>
    <t>C.S.U. LAS ENCINAS</t>
  </si>
  <si>
    <t>NLSSA001770</t>
  </si>
  <si>
    <t>C.S.U. CELESTINO GASCA</t>
  </si>
  <si>
    <t>NLSSA001765</t>
  </si>
  <si>
    <t>C.S.U. LAS MALVINAS</t>
  </si>
  <si>
    <t>NLSSA001753</t>
  </si>
  <si>
    <t>C.S.U. FOMERREY IX</t>
  </si>
  <si>
    <t>NLSSA001741</t>
  </si>
  <si>
    <t>C.S.U. EX-HACIENDA EL CANADA</t>
  </si>
  <si>
    <t>NLSSA001736</t>
  </si>
  <si>
    <t>C.S.U. RIO PESQUERIA</t>
  </si>
  <si>
    <t>NLSSA001724</t>
  </si>
  <si>
    <t>C.S.U. BELISARIO DOMINGUEZ</t>
  </si>
  <si>
    <t>NLSSA001712</t>
  </si>
  <si>
    <t>C.S.R. GENERAL TAPIA</t>
  </si>
  <si>
    <t>GENERAL TAPIA (MARIANO ESCOBEDO)</t>
  </si>
  <si>
    <t>GENERAL BRAVO</t>
  </si>
  <si>
    <t>NLSSA001700</t>
  </si>
  <si>
    <t>C.S.U. GENERAL BRAVO</t>
  </si>
  <si>
    <t>NLSSA001683</t>
  </si>
  <si>
    <t>C.S.U FOMERREY XXII</t>
  </si>
  <si>
    <t>NLSSA001671</t>
  </si>
  <si>
    <t>CENTRO DE SALUD EL OBISPO</t>
  </si>
  <si>
    <t>NLSSA001666</t>
  </si>
  <si>
    <t>CENTRO DE SALUD  LOS SAUCES</t>
  </si>
  <si>
    <t>NLSSA001654</t>
  </si>
  <si>
    <t>C.S.U. LOS PINOS</t>
  </si>
  <si>
    <t>NLSSA001642</t>
  </si>
  <si>
    <t>CENTRO DE SALUD JESUS M. GARZA</t>
  </si>
  <si>
    <t>NLSSA001630</t>
  </si>
  <si>
    <t>C.S.U. BARRANCAS DEL PEDREGAL</t>
  </si>
  <si>
    <t>NLSSA001625</t>
  </si>
  <si>
    <t>C.S.R. RINCONADA</t>
  </si>
  <si>
    <t>NLSSA001596</t>
  </si>
  <si>
    <t>C.S.R. ICAMOLE</t>
  </si>
  <si>
    <t>ICAMOLE</t>
  </si>
  <si>
    <t>NLSSA001584</t>
  </si>
  <si>
    <t>C.S.U. COLINAS DEL RIO</t>
  </si>
  <si>
    <t>NLSSA001560</t>
  </si>
  <si>
    <t>C.S.R. SAN IGNACIO DE TEXAS</t>
  </si>
  <si>
    <t>SAN IGNACIO DE TEXAS</t>
  </si>
  <si>
    <t>NLSSA001555</t>
  </si>
  <si>
    <t>C.S.R. SANTA MARIA DE RAMOS</t>
  </si>
  <si>
    <t>SANTA MARIA DE RAMOS</t>
  </si>
  <si>
    <t>NLSSA001543</t>
  </si>
  <si>
    <t>C.S.R. SANTA CLARA DE GONZALEZ</t>
  </si>
  <si>
    <t>SANTA CLARA DE GONZALEZ</t>
  </si>
  <si>
    <t>NLSSA001531</t>
  </si>
  <si>
    <t>C.S.R. SANTA CLARA DE CIENEGA</t>
  </si>
  <si>
    <t>SANTA CLARA DE CIENEGA DEL TORO</t>
  </si>
  <si>
    <t>NLSSA001526</t>
  </si>
  <si>
    <t>C.S.U. SAN RAFAEL</t>
  </si>
  <si>
    <t>NLSSA001514</t>
  </si>
  <si>
    <t>C.S.R. SAN PABLO CONGREGACION</t>
  </si>
  <si>
    <t>CONGREGACION DE SAN PABLO</t>
  </si>
  <si>
    <t>NLSSA001502</t>
  </si>
  <si>
    <t>C.S.R. SAN JOSE DE RAICES</t>
  </si>
  <si>
    <t>SAN JOSE DE RAICES</t>
  </si>
  <si>
    <t>NLSSA001485</t>
  </si>
  <si>
    <t>C.S.R. SAN JOSE DE LA MARTHA</t>
  </si>
  <si>
    <t>SAN JOSE DE LA MARTHA</t>
  </si>
  <si>
    <t>NLSSA001473</t>
  </si>
  <si>
    <t>C.S.R. REFUGIO DE LOS IBARRA</t>
  </si>
  <si>
    <t>REFUGIO DE LOS IBARRA</t>
  </si>
  <si>
    <t>NLSSA001456</t>
  </si>
  <si>
    <t>C.S.R. PUERTO MEXICO</t>
  </si>
  <si>
    <t>PUERTO MEXICO</t>
  </si>
  <si>
    <t>NLSSA001444</t>
  </si>
  <si>
    <t>C.S.R. EL POTOSI</t>
  </si>
  <si>
    <t>CATARINO RODRIGUEZ (EL POTOSI)</t>
  </si>
  <si>
    <t>NLSSA001420</t>
  </si>
  <si>
    <t>C.S.R. LOS POCITOS</t>
  </si>
  <si>
    <t>NLSSA001415</t>
  </si>
  <si>
    <t>C.S.R. LA PAZ</t>
  </si>
  <si>
    <t>NLSSA001403</t>
  </si>
  <si>
    <t>C.S.R. PABLILLO</t>
  </si>
  <si>
    <t>PABLILLO</t>
  </si>
  <si>
    <t>NLSSA001391</t>
  </si>
  <si>
    <t>C.S.R. EL ORITO</t>
  </si>
  <si>
    <t>LA LAGUNITA (EL ORITO)</t>
  </si>
  <si>
    <t>NLSSA001374</t>
  </si>
  <si>
    <t>C.S.R. LA LAGUNA</t>
  </si>
  <si>
    <t>LAGUNA DE LABRADORES</t>
  </si>
  <si>
    <t>NLSSA001362</t>
  </si>
  <si>
    <t>C.S.R. LA HEDIONDILLA</t>
  </si>
  <si>
    <t>AQUILES SERDAN (LA HEDIONDILLA)</t>
  </si>
  <si>
    <t>NLSSA001350</t>
  </si>
  <si>
    <t>C.S.R. 18 DE MARZO</t>
  </si>
  <si>
    <t>DIECIOCHO DE MARZO</t>
  </si>
  <si>
    <t>NLSSA001345</t>
  </si>
  <si>
    <t>C.S.R. CIENEGA DEL TORO</t>
  </si>
  <si>
    <t>CIENEGA DEL TORO</t>
  </si>
  <si>
    <t>NLSSA001333</t>
  </si>
  <si>
    <t>C.S.R. EL CASTILLO</t>
  </si>
  <si>
    <t>NLSSA001321</t>
  </si>
  <si>
    <t>C.S.R. EL CARMEN</t>
  </si>
  <si>
    <t>NLSSA001316</t>
  </si>
  <si>
    <t>C.S.R. CARBONERA</t>
  </si>
  <si>
    <t>NLSSA001304</t>
  </si>
  <si>
    <t>C.S.R. BOCA DEL REFUGIO</t>
  </si>
  <si>
    <t>LA BOCA DEL REFUGIO</t>
  </si>
  <si>
    <t>NLSSA001292</t>
  </si>
  <si>
    <t>C.S.U. GALEANA</t>
  </si>
  <si>
    <t>NLSSA001275</t>
  </si>
  <si>
    <t>CENTRO DE SALUD DR.GONZALEZ</t>
  </si>
  <si>
    <t>DOCTOR GONZALEZ</t>
  </si>
  <si>
    <t>NLSSA001234</t>
  </si>
  <si>
    <t>C.S.U. DR. COSS</t>
  </si>
  <si>
    <t>DOCTOR COSS</t>
  </si>
  <si>
    <t>NLSSA001222</t>
  </si>
  <si>
    <t>C.S.R. LA YERBA</t>
  </si>
  <si>
    <t>LA YERBA</t>
  </si>
  <si>
    <t>NLSSA001210</t>
  </si>
  <si>
    <t>C.S.R. EL TECOLOTE</t>
  </si>
  <si>
    <t>EL TECOLOTE</t>
  </si>
  <si>
    <t>NLSSA001205</t>
  </si>
  <si>
    <t>C.S.R. TAPONA DE CAMARILLO</t>
  </si>
  <si>
    <t>LA TAPONA DE CAMARILLO</t>
  </si>
  <si>
    <t>NLSSA001193</t>
  </si>
  <si>
    <t>C.S.R. SANTA RITA</t>
  </si>
  <si>
    <t>NLSSA001181</t>
  </si>
  <si>
    <t>C.S.R. SANTA MARIA</t>
  </si>
  <si>
    <t>NLSSA001176</t>
  </si>
  <si>
    <t>C.S.R. SANTA ANA</t>
  </si>
  <si>
    <t>NLSSA001152</t>
  </si>
  <si>
    <t>C.S.R. SAN RAMON DE MARTINEZ</t>
  </si>
  <si>
    <t>SAN RAMON DE LOS MARTINEZ</t>
  </si>
  <si>
    <t>NLSSA001140</t>
  </si>
  <si>
    <t>C.S.R. SAN PEDRO DE RUEDAS</t>
  </si>
  <si>
    <t>SAN PEDRO DE GONZALEZ (SAN PEDRO DE RUEDA)</t>
  </si>
  <si>
    <t>NLSSA001135</t>
  </si>
  <si>
    <t>C.S.R. SAN PABLO DE RUEDAS</t>
  </si>
  <si>
    <t>SAN PABLO DE RUEDA</t>
  </si>
  <si>
    <t>NLSSA001123</t>
  </si>
  <si>
    <t>C.S.R. SAN JUAN DE LA CRUZ</t>
  </si>
  <si>
    <t>SAN JUAN DE LA CRUZ</t>
  </si>
  <si>
    <t>NLSSA001111</t>
  </si>
  <si>
    <t>C.S.R. SAN IGNACIO DE TORRES</t>
  </si>
  <si>
    <t>SAN IGNACIO DE TORRES</t>
  </si>
  <si>
    <t>NLSSA001106</t>
  </si>
  <si>
    <t>C.S.R. SAN CAYETANO DE VACAS</t>
  </si>
  <si>
    <t>SAN CAYETANO DE VACAS</t>
  </si>
  <si>
    <t>NLSSA001094</t>
  </si>
  <si>
    <t>C.S.R. SAN ANTONIO PEÃ‘A NEVADA</t>
  </si>
  <si>
    <t>SAN ANTONIO DE PEÃ‘A NEVADA</t>
  </si>
  <si>
    <t>NLSSA001082</t>
  </si>
  <si>
    <t>C.S.R. PUERTO DEL AIRE</t>
  </si>
  <si>
    <t>PUERTO DEL AIRE</t>
  </si>
  <si>
    <t>NLSSA001070</t>
  </si>
  <si>
    <t>C.S.R. PUERTO DE DOLORES</t>
  </si>
  <si>
    <t>PUERTO DE DOLORES</t>
  </si>
  <si>
    <t>NLSSA001065</t>
  </si>
  <si>
    <t>C.S.R. PRESA DE MALTOS</t>
  </si>
  <si>
    <t>PRESA DE MALTOS</t>
  </si>
  <si>
    <t>NLSSA001053</t>
  </si>
  <si>
    <t>C.S.R. PALMA GORDA</t>
  </si>
  <si>
    <t>PALMA GORDA</t>
  </si>
  <si>
    <t>NLSSA001041</t>
  </si>
  <si>
    <t>C.S.R. LOS MEDINA</t>
  </si>
  <si>
    <t>LOS MEDINA</t>
  </si>
  <si>
    <t>NLSSA001036</t>
  </si>
  <si>
    <t>C.S.R. LAGUNITA DE CASTILLO</t>
  </si>
  <si>
    <t>LAGUNITA DE CASTILLO</t>
  </si>
  <si>
    <t>NLSSA001024</t>
  </si>
  <si>
    <t>C.S.R. ESCONDIDA DE ARZOLA</t>
  </si>
  <si>
    <t>LA ESCONDIDA DE ARZOLA</t>
  </si>
  <si>
    <t>NLSSA001012</t>
  </si>
  <si>
    <t>C.S.R. LA CHIRIPA</t>
  </si>
  <si>
    <t>LA CHIRIPA</t>
  </si>
  <si>
    <t>NLSSA001000</t>
  </si>
  <si>
    <t>C.S.R. EL CHARQUILLO</t>
  </si>
  <si>
    <t>EL CHARQUILLO</t>
  </si>
  <si>
    <t>NLSSA000995</t>
  </si>
  <si>
    <t>C.S.R. CRUZ DE ELORZA</t>
  </si>
  <si>
    <t>CRUZ DE ELORZA</t>
  </si>
  <si>
    <t>NLSSA000983</t>
  </si>
  <si>
    <t>C.S.R. COLORADAS</t>
  </si>
  <si>
    <t>COLORADAS</t>
  </si>
  <si>
    <t>NLSSA000971</t>
  </si>
  <si>
    <t>C.S.R. CERRITO DEL AIRE</t>
  </si>
  <si>
    <t>EL CERRITO DEL AIRE</t>
  </si>
  <si>
    <t>NLSSA000966</t>
  </si>
  <si>
    <t>CARMEN DE CASTAÃ‘O</t>
  </si>
  <si>
    <t>NLSSA000954</t>
  </si>
  <si>
    <t>C.S.R. CARMEN DE LA LAJA</t>
  </si>
  <si>
    <t>CARMEN DE LA LAJA</t>
  </si>
  <si>
    <t>NLSSA000942</t>
  </si>
  <si>
    <t>C.S.R. EL CANELO</t>
  </si>
  <si>
    <t>EL CANELO</t>
  </si>
  <si>
    <t>NLSSA000925</t>
  </si>
  <si>
    <t>C.S.R. LA BOLSA</t>
  </si>
  <si>
    <t>LA BOLSA</t>
  </si>
  <si>
    <t>NLSSA000913</t>
  </si>
  <si>
    <t>C.S.R. AMARO</t>
  </si>
  <si>
    <t>AMARO</t>
  </si>
  <si>
    <t>NLSSA000901</t>
  </si>
  <si>
    <t>C.S.R. ALVARO OBREGON</t>
  </si>
  <si>
    <t>ALVARO OBREGON (CRUZ DE COSTILLA)</t>
  </si>
  <si>
    <t>NLSSA000896</t>
  </si>
  <si>
    <t>C.S.R. ACUÃ‘A</t>
  </si>
  <si>
    <t>NLSSA000884</t>
  </si>
  <si>
    <t>C.S.U. DR. ARROYO</t>
  </si>
  <si>
    <t>NLSSA000860</t>
  </si>
  <si>
    <t>C.S.R. MORONES PRIETO</t>
  </si>
  <si>
    <t>DOCTOR IGNACIO MORONES PRIETO</t>
  </si>
  <si>
    <t>NLSSA000843</t>
  </si>
  <si>
    <t>C.S.R. SANTA TERESA</t>
  </si>
  <si>
    <t>NLSSA000831</t>
  </si>
  <si>
    <t>CENTRO DE SALUD CHINA</t>
  </si>
  <si>
    <t>NLSSA000790</t>
  </si>
  <si>
    <t>C.S.U. CIENEGA DE FLORES</t>
  </si>
  <si>
    <t>NLSSA000785</t>
  </si>
  <si>
    <t>C.S.U. CERRALVO</t>
  </si>
  <si>
    <t>NLSSA000744</t>
  </si>
  <si>
    <t>C.S.U. EL CARMEN</t>
  </si>
  <si>
    <t>NLSSA000720</t>
  </si>
  <si>
    <t>C.S.U. GERONIMO TREVIÃ‘O</t>
  </si>
  <si>
    <t>NLSSA000715</t>
  </si>
  <si>
    <t>C.S.R. VALLE HIDALGO</t>
  </si>
  <si>
    <t>VAQUEROS [ESTACION]</t>
  </si>
  <si>
    <t>NLSSA000703</t>
  </si>
  <si>
    <t>C.S.R. EJIDO TEPEHUAJE</t>
  </si>
  <si>
    <t>TEPEHUAJE</t>
  </si>
  <si>
    <t>NLSSA000686</t>
  </si>
  <si>
    <t>C.S.R. SANTA ISABEL Y DOLORES</t>
  </si>
  <si>
    <t>SANTA ISABEL Y DOLORES</t>
  </si>
  <si>
    <t>NLSSA000674</t>
  </si>
  <si>
    <t>C.S.R. ESTACION SAN JUAN</t>
  </si>
  <si>
    <t>NLSSA000662</t>
  </si>
  <si>
    <t>C.S.R. HACIENDA REFUGIO</t>
  </si>
  <si>
    <t>NLSSA000650</t>
  </si>
  <si>
    <t>C.S.R. EJIDO PALMITOS</t>
  </si>
  <si>
    <t>PALMITOS</t>
  </si>
  <si>
    <t>NLSSA000621</t>
  </si>
  <si>
    <t>C.S.R. EJIDO BARRANQUITO</t>
  </si>
  <si>
    <t>EL BARRANQUITO</t>
  </si>
  <si>
    <t>NLSSA000616</t>
  </si>
  <si>
    <t>C.S.R. ATONGO DE ABAJO</t>
  </si>
  <si>
    <t>ATONGO DE ABAJO</t>
  </si>
  <si>
    <t>NLSSA000604</t>
  </si>
  <si>
    <t>CENTRO DE SALUD CADEREYTA</t>
  </si>
  <si>
    <t>NLSSA000592</t>
  </si>
  <si>
    <t>C.S.U. LAZARO CARDENAS</t>
  </si>
  <si>
    <t>NLSSA000580</t>
  </si>
  <si>
    <t>C.S.U. CARLOS SALINAS DE GORTARI</t>
  </si>
  <si>
    <t>NLSSA000575</t>
  </si>
  <si>
    <t>CENTRO DE SALUD URBANO BUSTAMANTE</t>
  </si>
  <si>
    <t>NLSSA000546</t>
  </si>
  <si>
    <t>C.S.R. SOLEDAD</t>
  </si>
  <si>
    <t>LA SOLEDAD (RUSIA)</t>
  </si>
  <si>
    <t>ARAMBERRI</t>
  </si>
  <si>
    <t>NLSSA000522</t>
  </si>
  <si>
    <t>C.S.R. SAN RAFAEL DE LOS CORTEZ</t>
  </si>
  <si>
    <t>SAN RAFAEL DE LOS CORTEZ (LAS CRUCES)</t>
  </si>
  <si>
    <t>NLSSA000510</t>
  </si>
  <si>
    <t>C.S.R. SANDIA EL GRANDE</t>
  </si>
  <si>
    <t>SANDIA (SANDIA EL GRANDE)</t>
  </si>
  <si>
    <t>NLSSA000505</t>
  </si>
  <si>
    <t>C.S.R. PUERTO BAJO</t>
  </si>
  <si>
    <t>PUERTO BAJO</t>
  </si>
  <si>
    <t>NLSSA000493</t>
  </si>
  <si>
    <t>C.S.R. LAMPACITOS</t>
  </si>
  <si>
    <t>LAMPACITOS</t>
  </si>
  <si>
    <t>NLSSA000481</t>
  </si>
  <si>
    <t>C.S.R. JOYA DE BOCACELLI</t>
  </si>
  <si>
    <t>JOYAS DE BOCACELLY</t>
  </si>
  <si>
    <t>NLSSA000476</t>
  </si>
  <si>
    <t>C.S.R. ESCONDIDA</t>
  </si>
  <si>
    <t>LA ESCONDIDA</t>
  </si>
  <si>
    <t>NLSSA000452</t>
  </si>
  <si>
    <t>C.S.U. LA ASCENSION</t>
  </si>
  <si>
    <t>LA ASCENCION</t>
  </si>
  <si>
    <t>NLSSA000423</t>
  </si>
  <si>
    <t>C.S.U. ARAMBERRI</t>
  </si>
  <si>
    <t>NLSSA000406</t>
  </si>
  <si>
    <t>C.S.U. PUEBLO NUEVO</t>
  </si>
  <si>
    <t>NLSSA000394</t>
  </si>
  <si>
    <t>C.S.U. ROBLES</t>
  </si>
  <si>
    <t>NLSSA000382</t>
  </si>
  <si>
    <t>C.S.U. FOMERREY 4</t>
  </si>
  <si>
    <t>NLSSA000365</t>
  </si>
  <si>
    <t>C.S.U. SANTA ROSA</t>
  </si>
  <si>
    <t>NLSSA000341</t>
  </si>
  <si>
    <t>C.S.U. NOVA APODACA</t>
  </si>
  <si>
    <t>NLSSA000336</t>
  </si>
  <si>
    <t>C.S.U. NORIA</t>
  </si>
  <si>
    <t>NLSSA000324</t>
  </si>
  <si>
    <t>C.S.U. MOISES SAENZ</t>
  </si>
  <si>
    <t>NLSSA000312</t>
  </si>
  <si>
    <t>C.S.U. MEZQUITAL</t>
  </si>
  <si>
    <t>NLSSA000300</t>
  </si>
  <si>
    <t>C.S.U. LOMAS DEL PEDREGAL</t>
  </si>
  <si>
    <t>NLSSA000295</t>
  </si>
  <si>
    <t>C.S.R. COLOMBIA</t>
  </si>
  <si>
    <t>COLOMBIA</t>
  </si>
  <si>
    <t>NLSSA000283</t>
  </si>
  <si>
    <t>C.S.R. SALINILLAS</t>
  </si>
  <si>
    <t>SALINILLAS</t>
  </si>
  <si>
    <t>NLSSA000271</t>
  </si>
  <si>
    <t>CENTRO DE SALUD URBANO ESTACION RODRIGUEZ</t>
  </si>
  <si>
    <t>NLSSA000201</t>
  </si>
  <si>
    <t>CENTRO DE SALUD CON SERVICIOS AMPLIADOS  ANAHUAC</t>
  </si>
  <si>
    <t>NLSSA000196</t>
  </si>
  <si>
    <t>C.S.R. SAN ANTONIO</t>
  </si>
  <si>
    <t>SAN ANTONIO (HACIENDA SAN ANTONIO)</t>
  </si>
  <si>
    <t>NLSSA000172</t>
  </si>
  <si>
    <t>C.S.R. EL PORVENIR</t>
  </si>
  <si>
    <t>NLSSA000155</t>
  </si>
  <si>
    <t>C.S.R. PASO HONDO</t>
  </si>
  <si>
    <t>PASO HONDO</t>
  </si>
  <si>
    <t>NLSSA000143</t>
  </si>
  <si>
    <t>C.S.U. ALLENDE</t>
  </si>
  <si>
    <t>NLSSA000131</t>
  </si>
  <si>
    <t>C.S.U. COL. LIVAS VILLARREAL</t>
  </si>
  <si>
    <t>NLSSA000126</t>
  </si>
  <si>
    <t>C.S.R. RANCHO NUEVO</t>
  </si>
  <si>
    <t>AGUALEGUAS</t>
  </si>
  <si>
    <t>NLSSA000085</t>
  </si>
  <si>
    <t>C.S.R. LOS NOGALES</t>
  </si>
  <si>
    <t>LOS NOGALES</t>
  </si>
  <si>
    <t>NLSSA000073</t>
  </si>
  <si>
    <t>C.S.R. LOS GARZA</t>
  </si>
  <si>
    <t>LOS GARZA</t>
  </si>
  <si>
    <t>NLSSA000061</t>
  </si>
  <si>
    <t>C.S.R. LA ESCONDIDA</t>
  </si>
  <si>
    <t>NLSSA000056</t>
  </si>
  <si>
    <t>CENTRO DE SALUD URBANO AGUALEGUAS</t>
  </si>
  <si>
    <t>NLSSA000020</t>
  </si>
  <si>
    <t>C.S.U. ABASOLO</t>
  </si>
  <si>
    <t>NLSSA000015</t>
  </si>
  <si>
    <t>MSSSA003160</t>
  </si>
  <si>
    <t>CIUDAD SALUD MUJER</t>
  </si>
  <si>
    <t>OAXTEPEC</t>
  </si>
  <si>
    <t>MSSSA003155</t>
  </si>
  <si>
    <t>UNIDAD DE EVALUACION Y DIAGNOSTICO DE OBESIDAD INFANTIL</t>
  </si>
  <si>
    <t>MSSSA003143</t>
  </si>
  <si>
    <t>CENTRO DE SALUD TEMIMILCINGO</t>
  </si>
  <si>
    <t>TEMIMILCINGO</t>
  </si>
  <si>
    <t>TLALTIZAPAN DE ZAPATA</t>
  </si>
  <si>
    <t>MSSSA003126</t>
  </si>
  <si>
    <t>UNIDAD MOVIL DE ATENCION INTEGRAL PARA LA SALUD DEL ADOLESCENTE (CAISA-MOVIL)</t>
  </si>
  <si>
    <t>MSSSA003114</t>
  </si>
  <si>
    <t>SALUD Y GENERO UNIDAD ESPECIALIZADA SYGUE TEMIXCO</t>
  </si>
  <si>
    <t>MSSSA003090</t>
  </si>
  <si>
    <t>CENTRO DE SALUD SAN CARLOS (LOS ARCOS)</t>
  </si>
  <si>
    <t>LOS ARCOS</t>
  </si>
  <si>
    <t>MSSSA003085</t>
  </si>
  <si>
    <t>CENTRO DE SALUD TLATENCHI</t>
  </si>
  <si>
    <t>TLATENCHI</t>
  </si>
  <si>
    <t>MSSSA003073</t>
  </si>
  <si>
    <t>CENTRO DE SALUD AJUCHITLAN</t>
  </si>
  <si>
    <t>TLAQUILTENANGO</t>
  </si>
  <si>
    <t>MSSSA003061</t>
  </si>
  <si>
    <t>CENTRO DE ATENCION PARA LA SALUD DE LA MUJER</t>
  </si>
  <si>
    <t>MSSSA003056</t>
  </si>
  <si>
    <t>UNEME DE HEMODIALISIS CUERNAVACA</t>
  </si>
  <si>
    <t>MSSSA003003</t>
  </si>
  <si>
    <t>CENTRO INTEGRAL DE SALUD MENTAL EMILIANO ZAPATA</t>
  </si>
  <si>
    <t>MSSSA002991</t>
  </si>
  <si>
    <t>CENTRO DE SALUD PEÃ‘A FLORES</t>
  </si>
  <si>
    <t>PEÃ‘A FLORES (PALO VERDE)</t>
  </si>
  <si>
    <t>MSSSA002986</t>
  </si>
  <si>
    <t>CENTRO DE SALUD IGNACIO BASTIDA</t>
  </si>
  <si>
    <t>IGNACIO BASTIDA (SANTA CATARINA TLAYCA)</t>
  </si>
  <si>
    <t>MSSSA002945</t>
  </si>
  <si>
    <t>CENTRO INTEGRAL DE SALUD MENTAL CISAME ZACATEPEC. DADA DE ALTA ENERO 2015</t>
  </si>
  <si>
    <t>ZACATEPEC DE HIDALGO</t>
  </si>
  <si>
    <t>ZACATEPEC</t>
  </si>
  <si>
    <t>MSSSA002930</t>
  </si>
  <si>
    <t>CENTRO DE SALUD TLALNEPANTLA</t>
  </si>
  <si>
    <t>MSSSA002921</t>
  </si>
  <si>
    <t>CENTRO DE SALUD TEJALPA</t>
  </si>
  <si>
    <t>JIUTEPEC</t>
  </si>
  <si>
    <t>MSSSA002916</t>
  </si>
  <si>
    <t>CENTRO DE SALUD CHIPITLAN</t>
  </si>
  <si>
    <t>MSSSA002904</t>
  </si>
  <si>
    <t>CENTRO DE SALUD FELIPE NERI</t>
  </si>
  <si>
    <t>FELIPE NERI (CUATEPEC)</t>
  </si>
  <si>
    <t>MSSSA002892</t>
  </si>
  <si>
    <t>SINDIS (SERVICIOS INTEGRALES PARA LA PREVENCION Y ATENCION DE LA DISCAPACIDAD</t>
  </si>
  <si>
    <t>MSSSA002880</t>
  </si>
  <si>
    <t>CENTRO DE SALUD TEQUESQUITENGO</t>
  </si>
  <si>
    <t>TEQUESQUITENGO</t>
  </si>
  <si>
    <t>MSSSA002875</t>
  </si>
  <si>
    <t>CENTRO SYGUE TETELCINGO</t>
  </si>
  <si>
    <t>MSSSA002851</t>
  </si>
  <si>
    <t>CENTRO SYGUE ZACATEPEC</t>
  </si>
  <si>
    <t>MSSSA002846</t>
  </si>
  <si>
    <t>CENTRO SYGUE CUERNAVACA</t>
  </si>
  <si>
    <t>MSSSA002834</t>
  </si>
  <si>
    <t>CENTRO DE SALUD ATLATLAHUCAN</t>
  </si>
  <si>
    <t>ATLATLAHUCAN</t>
  </si>
  <si>
    <t>MSSSA002822</t>
  </si>
  <si>
    <t>CENTRO DE SALUD COATETELCO</t>
  </si>
  <si>
    <t>COATETELCO CENTRO</t>
  </si>
  <si>
    <t>COATETELCO</t>
  </si>
  <si>
    <t>MSSSA002810</t>
  </si>
  <si>
    <t>MSSSA002805</t>
  </si>
  <si>
    <t>CENTRO DE SALUD SAN RAFAEL ZARAGOZA</t>
  </si>
  <si>
    <t>SAN RAFAEL ZARAGOZA</t>
  </si>
  <si>
    <t>MSSSA002793</t>
  </si>
  <si>
    <t>CENTRO DE SALUD TILZAPOTLA</t>
  </si>
  <si>
    <t>TILZAPOTLA</t>
  </si>
  <si>
    <t>MSSSA002781</t>
  </si>
  <si>
    <t>CENTRO DE SALUD OACALCO</t>
  </si>
  <si>
    <t>OACALCO</t>
  </si>
  <si>
    <t>MSSSA002776</t>
  </si>
  <si>
    <t>CENTRO DE ATENCION INTEGRAL PARA LA SALUD DEL ADOLESCENTE (CAISA)</t>
  </si>
  <si>
    <t>MSSSA002764</t>
  </si>
  <si>
    <t>UNIDAD DE ESPECIALIDADES MEDICAS DE CIRUGIA AMBULATORIA</t>
  </si>
  <si>
    <t>MSSSA002752</t>
  </si>
  <si>
    <t>CENTRO DE SALUD COATLAN DEL RIO</t>
  </si>
  <si>
    <t>COATLAN DEL RIO</t>
  </si>
  <si>
    <t>MSSSA002735</t>
  </si>
  <si>
    <t>MSSSA002723</t>
  </si>
  <si>
    <t>CENRO DE SALUD SANTA MA. AHUACATITLAN</t>
  </si>
  <si>
    <t>MSSSA002711</t>
  </si>
  <si>
    <t>CENTRO DE SALUD OAXTEPEC</t>
  </si>
  <si>
    <t>MSSSA002706</t>
  </si>
  <si>
    <t>CENTRO COMUNITARIO DE SALUD MENTAL Y ADICCIONES XOCHITEPEC</t>
  </si>
  <si>
    <t>MSSSA002682</t>
  </si>
  <si>
    <t>CENTRO COMUNITARIO DE SALUD MENTAL Y ADICCIONES TEMIXCO</t>
  </si>
  <si>
    <t>MSSSA002670</t>
  </si>
  <si>
    <t>CENTRO COMUNITARIO DE SALUD MENTAL Y ADICCIONES JIUTEPEC</t>
  </si>
  <si>
    <t>MSSSA002665</t>
  </si>
  <si>
    <t>CENTRO DE SALUD CASAHUATLAN II</t>
  </si>
  <si>
    <t>CASAHUATLAN</t>
  </si>
  <si>
    <t>AMACUZAC</t>
  </si>
  <si>
    <t>MSSSA002653</t>
  </si>
  <si>
    <t>CENTRO DE SALUD CUENTEPEC</t>
  </si>
  <si>
    <t>CUENTEPEC</t>
  </si>
  <si>
    <t>MSSSA002641</t>
  </si>
  <si>
    <t>CENTRO DE SALUD TENEXTEPANGO</t>
  </si>
  <si>
    <t>TENEXTEPANGO</t>
  </si>
  <si>
    <t>AYALA</t>
  </si>
  <si>
    <t>MSSSA002636</t>
  </si>
  <si>
    <t>CENTRO DE SALUD SANTA ROSA 30</t>
  </si>
  <si>
    <t>SANTA ROSA TREINTA</t>
  </si>
  <si>
    <t>MSSSA002624</t>
  </si>
  <si>
    <t>UNEME CENTRO INTEGRAL DE SALUD MENTAL (CISAME)</t>
  </si>
  <si>
    <t>MSSSA002595</t>
  </si>
  <si>
    <t>CENTRO COMUNITARIO DE SALUD MENTAL Y ADICCIONES CUAUTLA</t>
  </si>
  <si>
    <t>MSSSA002583</t>
  </si>
  <si>
    <t>CENTRO COMUNITARIO DE SALUD MENTAL Y ADICCIONES ZACATEPEC</t>
  </si>
  <si>
    <t>MSSSA002571</t>
  </si>
  <si>
    <t>CENTRO COMUNITARIO DE SALUD MENTAL Y ADICCIONES CUERNAVACA</t>
  </si>
  <si>
    <t>MSSSA002566</t>
  </si>
  <si>
    <t>UNEME ENFERMEDADES CRONICAS</t>
  </si>
  <si>
    <t>MSSSA002554</t>
  </si>
  <si>
    <t>MSSSA002542</t>
  </si>
  <si>
    <t>CARAVANA UNIDAD MOVIL 406</t>
  </si>
  <si>
    <t>TETECUINTLA</t>
  </si>
  <si>
    <t>HUITZILAC</t>
  </si>
  <si>
    <t>MSSSA002525</t>
  </si>
  <si>
    <t>CARAVANA UNIDAD MOVIL JOJUTLA</t>
  </si>
  <si>
    <t>MSSSA002496</t>
  </si>
  <si>
    <t>CARAVANA UNIDAD MOVIL TEMIXCO</t>
  </si>
  <si>
    <t>MSSSA002460</t>
  </si>
  <si>
    <t>CARAVANA UNIDAD MOVIL 303</t>
  </si>
  <si>
    <t>MSSSA002455</t>
  </si>
  <si>
    <t>CARAVANA UNIDAD MOVIL 302</t>
  </si>
  <si>
    <t>TEPALCINGO</t>
  </si>
  <si>
    <t>MSSSA002443</t>
  </si>
  <si>
    <t>CARAVANA UNIDAD MOVIL 301</t>
  </si>
  <si>
    <t>YECAPIXTLA</t>
  </si>
  <si>
    <t>MSSSA002431</t>
  </si>
  <si>
    <t>CARAVANA UNIDAD MOVIL 200</t>
  </si>
  <si>
    <t>MSSSA002426</t>
  </si>
  <si>
    <t>UNEME DE CAPASITS DE CD. AYALA</t>
  </si>
  <si>
    <t>ANENECUILCO</t>
  </si>
  <si>
    <t>MSSSA002402</t>
  </si>
  <si>
    <t>UNEME DE CAPASITS DE CUERNAVACA</t>
  </si>
  <si>
    <t>MSSSA002390</t>
  </si>
  <si>
    <t>CENTRO DE SALUD TEHUIXTLA</t>
  </si>
  <si>
    <t>TEHUIXTLA</t>
  </si>
  <si>
    <t>MSSSA002356</t>
  </si>
  <si>
    <t>CENTRO DE SALUD TEPALCINGO</t>
  </si>
  <si>
    <t>MSSSA002320</t>
  </si>
  <si>
    <t>CENTRO DE SALUD  XOCHITEPEC</t>
  </si>
  <si>
    <t>MSSSA002315</t>
  </si>
  <si>
    <t>CENTRO DE SALUD AMACUZAC</t>
  </si>
  <si>
    <t>MSSSA002303</t>
  </si>
  <si>
    <t>CENTRO DE SALUD LA TOMA</t>
  </si>
  <si>
    <t>MIACATLAN</t>
  </si>
  <si>
    <t>MSSSA002151</t>
  </si>
  <si>
    <t>CENTRO DE SALUD POPOTLAN</t>
  </si>
  <si>
    <t>POPOTLAN (BARRIO SANTO TOMAS)</t>
  </si>
  <si>
    <t>TEMOAC</t>
  </si>
  <si>
    <t>MSSSA002146</t>
  </si>
  <si>
    <t>CENTRO DE SALUD HUAZULCO</t>
  </si>
  <si>
    <t>HUAZULCO</t>
  </si>
  <si>
    <t>MSSSA002134</t>
  </si>
  <si>
    <t>CENTRO DE SALUD AMILCINGO</t>
  </si>
  <si>
    <t>AMILCINGO</t>
  </si>
  <si>
    <t>MSSSA002122</t>
  </si>
  <si>
    <t>CENTRO DE SALUD TEMOAC</t>
  </si>
  <si>
    <t>MSSSA002110</t>
  </si>
  <si>
    <t>CENTRO DE SALUD TLACOTEPEC</t>
  </si>
  <si>
    <t>ZACUALPAN DE AMILPAS</t>
  </si>
  <si>
    <t>MSSSA002105</t>
  </si>
  <si>
    <t>MSSSA002093</t>
  </si>
  <si>
    <t>CENTRO DE SALUD ZACATEPEC</t>
  </si>
  <si>
    <t>MSSSA002081</t>
  </si>
  <si>
    <t>CENTRO DE SALUD ADOLFO LOPEZ MATEOS</t>
  </si>
  <si>
    <t>MSSSA002076</t>
  </si>
  <si>
    <t>MSSSA002064</t>
  </si>
  <si>
    <t>CENTRO DE SALUD TECAJEC</t>
  </si>
  <si>
    <t>TECAJEC</t>
  </si>
  <si>
    <t>MSSSA002052</t>
  </si>
  <si>
    <t>CENTRO DE SALUD JUAN MORALES</t>
  </si>
  <si>
    <t>JUAN MORALES</t>
  </si>
  <si>
    <t>MSSSA002040</t>
  </si>
  <si>
    <t>CENTRO DE SALUD HUEXCA</t>
  </si>
  <si>
    <t>HUEXCA</t>
  </si>
  <si>
    <t>MSSSA002035</t>
  </si>
  <si>
    <t>CENTRO DE SALUD ACHICHIPICO</t>
  </si>
  <si>
    <t>ACHICHIPICO</t>
  </si>
  <si>
    <t>MSSSA002023</t>
  </si>
  <si>
    <t>CENTRO DE SALUD YECAPIXTLA</t>
  </si>
  <si>
    <t>MSSSA002006</t>
  </si>
  <si>
    <t>CENTRO DE SALUD LA JOYA</t>
  </si>
  <si>
    <t>MSSSA001994</t>
  </si>
  <si>
    <t>CENTRO DE SALUD MIGUEL HIDALGO</t>
  </si>
  <si>
    <t>COLONIA MIGUEL HIDALGO (LOS CUARTOS)</t>
  </si>
  <si>
    <t>MSSSA001965</t>
  </si>
  <si>
    <t>CENTRO DE SALUD COCOYOC</t>
  </si>
  <si>
    <t>COCOYOC</t>
  </si>
  <si>
    <t>MSSSA001941</t>
  </si>
  <si>
    <t>CENTRO DE SALUD YAUTEPEC</t>
  </si>
  <si>
    <t>MSSSA001924</t>
  </si>
  <si>
    <t>CENTRO DE SALUD LAS TETILLAS</t>
  </si>
  <si>
    <t>COLONIA TETILLAS (LOMA LARGA)</t>
  </si>
  <si>
    <t>MSSSA001912</t>
  </si>
  <si>
    <t>CENTRO DE SALUD U.H.J. MA.MORELOS Y PAVON</t>
  </si>
  <si>
    <t>UNIDAD HABITACIONAL JOSE MARIA MORELOS Y PAVON</t>
  </si>
  <si>
    <t>MSSSA001900</t>
  </si>
  <si>
    <t>CENTRO DE SALUD UNIDAD MORELOS 2A. SECCION</t>
  </si>
  <si>
    <t>MSSSA001895</t>
  </si>
  <si>
    <t>CENTRO DE SALUD CHICONCUAC</t>
  </si>
  <si>
    <t>MSSSA001883</t>
  </si>
  <si>
    <t>CENTRO DE SALUD ATLACHOLOAYA</t>
  </si>
  <si>
    <t>ATLACHOLOAYA</t>
  </si>
  <si>
    <t>MSSSA001871</t>
  </si>
  <si>
    <t>CENTRO DE SALUD ALPUYECA</t>
  </si>
  <si>
    <t>ALPUYECA</t>
  </si>
  <si>
    <t>MSSSA001866</t>
  </si>
  <si>
    <t>CENTRO DE SALUD NEPOPUALCO</t>
  </si>
  <si>
    <t>NEPOPUALCO</t>
  </si>
  <si>
    <t>TOTOLAPAN</t>
  </si>
  <si>
    <t>MSSSA001842</t>
  </si>
  <si>
    <t>CENTRO DE SALUD TOTOLAPAN</t>
  </si>
  <si>
    <t>MSSSA001830</t>
  </si>
  <si>
    <t>CENTRO DE SALUD LAS VIVIANAS</t>
  </si>
  <si>
    <t>LAS VIVIANAS</t>
  </si>
  <si>
    <t>TLAYACAPAN</t>
  </si>
  <si>
    <t>MSSSA001825</t>
  </si>
  <si>
    <t>CENTRO DE SALUD NACATONGO</t>
  </si>
  <si>
    <t>NACATONGO</t>
  </si>
  <si>
    <t>MSSSA001813</t>
  </si>
  <si>
    <t>CENTRO DE SALUD SAN JOSE DE LOS LAURELES</t>
  </si>
  <si>
    <t>LOS LAURELES (SAN JOSE DE LOS LAURELES)</t>
  </si>
  <si>
    <t>MSSSA001801</t>
  </si>
  <si>
    <t>CENTRO DE SALUD SAN ANDRES CUAUHTEMPAN</t>
  </si>
  <si>
    <t>CUAUHTEMPAN (SAN ANDRES CUAUHTEMPAN)</t>
  </si>
  <si>
    <t>MSSSA001796</t>
  </si>
  <si>
    <t>CENTRO DE SALUD AMATLIPAC</t>
  </si>
  <si>
    <t>AMATLIPAC (SAN AGUSTIN AMATLIPAC)</t>
  </si>
  <si>
    <t>MSSSA001784</t>
  </si>
  <si>
    <t>CENTRO DE SALUD TLAYACAPAN</t>
  </si>
  <si>
    <t>MSSSA001772</t>
  </si>
  <si>
    <t>CENTRO DE SALUD XOCHIPALA</t>
  </si>
  <si>
    <t>XOCHIPALA</t>
  </si>
  <si>
    <t>MSSSA001760</t>
  </si>
  <si>
    <t>CENTRO DE SALUD XICATLACOTLA</t>
  </si>
  <si>
    <t>XICATLACOTLA</t>
  </si>
  <si>
    <t>MSSSA001755</t>
  </si>
  <si>
    <t>CENTRO DE SALUD VALLE DE VAZQUEZ</t>
  </si>
  <si>
    <t>VALLE DE VAZQUEZ (LOS HORNOS)</t>
  </si>
  <si>
    <t>MSSSA001743</t>
  </si>
  <si>
    <t>CENTRO DE SALUD SAN JOSE DE PALA</t>
  </si>
  <si>
    <t>SAN JOSE DE PALA</t>
  </si>
  <si>
    <t>MSSSA001731</t>
  </si>
  <si>
    <t>CENTRO DE SALUD QUILAMULA</t>
  </si>
  <si>
    <t>QUILAMULA</t>
  </si>
  <si>
    <t>MSSSA001726</t>
  </si>
  <si>
    <t>CENTRO DE SALUD NEXPA</t>
  </si>
  <si>
    <t>NEXPA</t>
  </si>
  <si>
    <t>MSSSA001714</t>
  </si>
  <si>
    <t>CENTRO DE SALUD LA MEZQUITERA</t>
  </si>
  <si>
    <t>LA MEZQUITERA (EL ASTILLERO)</t>
  </si>
  <si>
    <t>MSSSA001702</t>
  </si>
  <si>
    <t>CENTRO DE SALUD HUAUTLA</t>
  </si>
  <si>
    <t>HUAUTLA</t>
  </si>
  <si>
    <t>MSSSA001690</t>
  </si>
  <si>
    <t>CENTRO DE SALUD COAXITLAN</t>
  </si>
  <si>
    <t>COAXITLAN</t>
  </si>
  <si>
    <t>MSSSA001685</t>
  </si>
  <si>
    <t>CENTRO DE SALUD TLAQUILTENANGO</t>
  </si>
  <si>
    <t>MSSSA001661</t>
  </si>
  <si>
    <t>CENTRO DE SALUD TICUMAN</t>
  </si>
  <si>
    <t>TICUMAN</t>
  </si>
  <si>
    <t>MSSSA001632</t>
  </si>
  <si>
    <t>CENTRO DE SALUD SAN PABLO HIDALGO</t>
  </si>
  <si>
    <t>SAN PABLO HIDALGO</t>
  </si>
  <si>
    <t>MSSSA001615</t>
  </si>
  <si>
    <t>CENTRO DE SALUD BARRANCA HONDA</t>
  </si>
  <si>
    <t>BARRANCA HONDA</t>
  </si>
  <si>
    <t>MSSSA001603</t>
  </si>
  <si>
    <t>CENTRO DE SALUD ACAMILPA</t>
  </si>
  <si>
    <t>ACAMILPA</t>
  </si>
  <si>
    <t>MSSSA001591</t>
  </si>
  <si>
    <t>CENTRO DE SALUD TLALTIZAPAN</t>
  </si>
  <si>
    <t>TLALTIZAPAN</t>
  </si>
  <si>
    <t>MSSSA001586</t>
  </si>
  <si>
    <t>CENTRO DE SALUD TLALMIMILULPAN</t>
  </si>
  <si>
    <t>TLALMIMILULPAN (SAN PEDRO)</t>
  </si>
  <si>
    <t>TETELA DEL VOLCAN</t>
  </si>
  <si>
    <t>MSSSA001562</t>
  </si>
  <si>
    <t>BARRIO DE SAN MIGUEL</t>
  </si>
  <si>
    <t>MSSSA001550</t>
  </si>
  <si>
    <t>CENTRO DE SALUD TETELA DEL VOLCAN</t>
  </si>
  <si>
    <t>MSSSA001545</t>
  </si>
  <si>
    <t>CENTRO DE SALUD CUAUTLITA</t>
  </si>
  <si>
    <t>CUAUTLITA</t>
  </si>
  <si>
    <t>MSSSA001533</t>
  </si>
  <si>
    <t>CENTRO DE SALUD CONTLALCO</t>
  </si>
  <si>
    <t>CONTLALCO</t>
  </si>
  <si>
    <t>MSSSA001521</t>
  </si>
  <si>
    <t>CENTRO DE SALUD TETECALA</t>
  </si>
  <si>
    <t>MSSSA001516</t>
  </si>
  <si>
    <t>CENTRO DE SALUD SAN JUAN TLACOTENCO</t>
  </si>
  <si>
    <t>SAN JUAN TLACOTENCO</t>
  </si>
  <si>
    <t>TEPOZTLAN</t>
  </si>
  <si>
    <t>MSSSA001492</t>
  </si>
  <si>
    <t>CENTRO DE SALUD SANTO DOMINGO OCOTITLAN</t>
  </si>
  <si>
    <t>SANTO DOMINGO OCOTITLAN</t>
  </si>
  <si>
    <t>MSSSA001480</t>
  </si>
  <si>
    <t>CENTRO DE SALUD SANTIAGO TEPETLAPA</t>
  </si>
  <si>
    <t>SANTIAGO TEPETLAPA</t>
  </si>
  <si>
    <t>MSSSA001475</t>
  </si>
  <si>
    <t>MSSSA001463</t>
  </si>
  <si>
    <t>CENTRO DE SALUD SAN ANDRES DE LA CAL</t>
  </si>
  <si>
    <t>SAN ANDRES DE LA CAL</t>
  </si>
  <si>
    <t>MSSSA001451</t>
  </si>
  <si>
    <t>CENTRO DE SALUD AMATLAN DE QUETZALCOATL</t>
  </si>
  <si>
    <t>AMATLAN DE QUETZALCOATL</t>
  </si>
  <si>
    <t>MSSSA001446</t>
  </si>
  <si>
    <t>CENTRO DE SALUD TEPOZTLAN</t>
  </si>
  <si>
    <t>MSSSA001434</t>
  </si>
  <si>
    <t>CENTRO DE SALUD ZACAPALCO</t>
  </si>
  <si>
    <t>ZACAPALCO</t>
  </si>
  <si>
    <t>MSSSA001422</t>
  </si>
  <si>
    <t>CENTRO DE SALUD LOS SAUCES</t>
  </si>
  <si>
    <t>LOS SAUCES</t>
  </si>
  <si>
    <t>MSSSA001410</t>
  </si>
  <si>
    <t>CENTRO DE SALUD IXTLILCO EL GRANDE</t>
  </si>
  <si>
    <t>IXTLILCO EL GRANDE</t>
  </si>
  <si>
    <t>MSSSA001405</t>
  </si>
  <si>
    <t>CENTRO DE SALUD IXTLILCO EL CHICO</t>
  </si>
  <si>
    <t>IXTLILCO EL CHICO</t>
  </si>
  <si>
    <t>MSSSA001393</t>
  </si>
  <si>
    <t>CENTRO DE SALUD HUITCHILA</t>
  </si>
  <si>
    <t>HUITCHILA</t>
  </si>
  <si>
    <t>MSSSA001381</t>
  </si>
  <si>
    <t>CENTRO DE SALUD ATOTONILCO</t>
  </si>
  <si>
    <t>MSSSA001376</t>
  </si>
  <si>
    <t>CENTRO DE SALUD TETLAMA</t>
  </si>
  <si>
    <t>SAN AGUSTIN TETLAMA</t>
  </si>
  <si>
    <t>MSSSA001340</t>
  </si>
  <si>
    <t>CENTRO DE SALUD TEMIXCO</t>
  </si>
  <si>
    <t>MSSSA001323</t>
  </si>
  <si>
    <t>CENTRO DE SALUD ACATLIPA</t>
  </si>
  <si>
    <t>MSSSA001311</t>
  </si>
  <si>
    <t>CENTRO DE SALUD DIEZ DE ABRIL</t>
  </si>
  <si>
    <t>MSSSA001306</t>
  </si>
  <si>
    <t>CENTRO DE SALUD VILLA DE LAS FLORES</t>
  </si>
  <si>
    <t>MSSSA001294</t>
  </si>
  <si>
    <t>CENTRO DE SALUD ALTA PALMIRA</t>
  </si>
  <si>
    <t>MSSSA001282</t>
  </si>
  <si>
    <t>CENTRO DE SALUD LOMAS DEL CARRIL</t>
  </si>
  <si>
    <t>MSSSA001270</t>
  </si>
  <si>
    <t>CENTRO DE SALUD LA NOPALERA</t>
  </si>
  <si>
    <t>MSSSA001265</t>
  </si>
  <si>
    <t>CENTRO DE SALUD PUEBLO VIEJO</t>
  </si>
  <si>
    <t>MSSSA001253</t>
  </si>
  <si>
    <t>CENTRO DE SALUD XOXOCOTLA</t>
  </si>
  <si>
    <t>XOXOCOTLA CENTRO</t>
  </si>
  <si>
    <t>MSSSA001241</t>
  </si>
  <si>
    <t>CENTRO DE SALUD SAN JOSE VISTA HERMOSA</t>
  </si>
  <si>
    <t>SAN JOSE VISTA HERMOSA</t>
  </si>
  <si>
    <t>MSSSA001236</t>
  </si>
  <si>
    <t>CENTRO DE SALUD LA TIGRA</t>
  </si>
  <si>
    <t>LA TIGRA</t>
  </si>
  <si>
    <t>MSSSA001212</t>
  </si>
  <si>
    <t>MSSSA001200</t>
  </si>
  <si>
    <t>CENTRO DE SALUD OCOXALTEPEC</t>
  </si>
  <si>
    <t>OCOXALTEPEC</t>
  </si>
  <si>
    <t>MSSSA001183</t>
  </si>
  <si>
    <t>CENTRO DE SALUD JUMILTEPEC</t>
  </si>
  <si>
    <t>JUMILTEPEC</t>
  </si>
  <si>
    <t>MSSSA001171</t>
  </si>
  <si>
    <t>CENTRO DE SALUD HUECAHUASCO</t>
  </si>
  <si>
    <t>HUECAHUASCO</t>
  </si>
  <si>
    <t>MSSSA001166</t>
  </si>
  <si>
    <t>CENTRO DE SALUD OCUITUCO</t>
  </si>
  <si>
    <t>MSSSA001154</t>
  </si>
  <si>
    <t>CENTRO DE SALUD PALPAN</t>
  </si>
  <si>
    <t>PALPAN DE BARANDA</t>
  </si>
  <si>
    <t>MSSSA001142</t>
  </si>
  <si>
    <t>CENTRO DE SALUD MIACATLAN</t>
  </si>
  <si>
    <t>MSSSA001125</t>
  </si>
  <si>
    <t>CENTRO DE SALUD CUAUCHICHINOLA</t>
  </si>
  <si>
    <t>CUAUCHICHINOLA</t>
  </si>
  <si>
    <t>MSSSA001113</t>
  </si>
  <si>
    <t>MSSSA001101</t>
  </si>
  <si>
    <t>CENTRO DE SALUD TLAYCA</t>
  </si>
  <si>
    <t>TLAYCA</t>
  </si>
  <si>
    <t>MSSSA001096</t>
  </si>
  <si>
    <t>CENTRO DE SALUD TETELILLA</t>
  </si>
  <si>
    <t>TETELILLA</t>
  </si>
  <si>
    <t>MSSSA001084</t>
  </si>
  <si>
    <t>CENTRO DE SALUD AMACUITLAPILCO</t>
  </si>
  <si>
    <t>AMACUITLAPILCO</t>
  </si>
  <si>
    <t>MSSSA001072</t>
  </si>
  <si>
    <t>CENTRO DE SALUD JONACATEPEC</t>
  </si>
  <si>
    <t>MSSSA001060</t>
  </si>
  <si>
    <t>CENTRO DE SALUD VICENTE ARANDA</t>
  </si>
  <si>
    <t>VICENTE ARANDA (SAN RAFAEL)</t>
  </si>
  <si>
    <t>MSSSA001043</t>
  </si>
  <si>
    <t>CENTRO DE SALUD PEDRO AMARO</t>
  </si>
  <si>
    <t>PEDRO AMARO</t>
  </si>
  <si>
    <t>MSSSA001002</t>
  </si>
  <si>
    <t>CENTRO DE SALUD HIGUERON</t>
  </si>
  <si>
    <t>HIGUERON</t>
  </si>
  <si>
    <t>MSSSA000990</t>
  </si>
  <si>
    <t>CENTRO DE SALUD JOJUTLA</t>
  </si>
  <si>
    <t>MSSSA000985</t>
  </si>
  <si>
    <t>CENTRO DE SALUD PANCHIMALCO</t>
  </si>
  <si>
    <t>MSSSA000973</t>
  </si>
  <si>
    <t>CENTRO DE SALUD COLONIA INDEPENDENCIA</t>
  </si>
  <si>
    <t>MSSSA000956</t>
  </si>
  <si>
    <t>CENTRO DE SALUD PROGRESO</t>
  </si>
  <si>
    <t>MSSSA000944</t>
  </si>
  <si>
    <t>CENTRO DE SALUD CALERA CHICA</t>
  </si>
  <si>
    <t>CALERA CHICA</t>
  </si>
  <si>
    <t>MSSSA000932</t>
  </si>
  <si>
    <t>CENTRO DE SALUD OTILIO MONTAÃ‘O</t>
  </si>
  <si>
    <t>MSSSA000915</t>
  </si>
  <si>
    <t>CENTRO DE SALUD JIUTEPEC</t>
  </si>
  <si>
    <t>MSSSA000903</t>
  </si>
  <si>
    <t>CENTRO DE SALUD HUIZACHERA</t>
  </si>
  <si>
    <t>MSSSA000891</t>
  </si>
  <si>
    <t>CENTRO DE SALUD JARDIN JUAREZ</t>
  </si>
  <si>
    <t>MSSSA000886</t>
  </si>
  <si>
    <t>CENTRO DE SALUD LOMAS DE JIUTEPEC</t>
  </si>
  <si>
    <t>MSSSA000874</t>
  </si>
  <si>
    <t>CENTRO DE SALUD JOSE G. PARRES</t>
  </si>
  <si>
    <t>MSSSA000862</t>
  </si>
  <si>
    <t>MSSSA000850</t>
  </si>
  <si>
    <t>CENTRO DE SALUD TLAHUAPAN</t>
  </si>
  <si>
    <t>MSSSA000845</t>
  </si>
  <si>
    <t>CENTRO DE SALUD TENANGO</t>
  </si>
  <si>
    <t>TENANGO (SANTA ANA)</t>
  </si>
  <si>
    <t>JANTETELCO</t>
  </si>
  <si>
    <t>MSSSA000833</t>
  </si>
  <si>
    <t>CENTRO DE SALUD CHALCATZINGO</t>
  </si>
  <si>
    <t>CHALCATZINGO</t>
  </si>
  <si>
    <t>MSSSA000821</t>
  </si>
  <si>
    <t>CENTRO DE SALUD AMAYUCA</t>
  </si>
  <si>
    <t>AMAYUCA</t>
  </si>
  <si>
    <t>MSSSA000816</t>
  </si>
  <si>
    <t>CENTRO DE SALUD JANTETELCO</t>
  </si>
  <si>
    <t>MSSSA000804</t>
  </si>
  <si>
    <t>CENTRO DE SALUD TRES MARIAS</t>
  </si>
  <si>
    <t>TRES MARIAS</t>
  </si>
  <si>
    <t>MSSSA000792</t>
  </si>
  <si>
    <t>CENTRO DE SALUD COAJOMULCO</t>
  </si>
  <si>
    <t>COAJOMULCO</t>
  </si>
  <si>
    <t>MSSSA000780</t>
  </si>
  <si>
    <t>CENTRO DE SALUD HUITZILAC</t>
  </si>
  <si>
    <t>MSSSA000775</t>
  </si>
  <si>
    <t>CENTRO DE SALUD TRES DE MAYO</t>
  </si>
  <si>
    <t>TRES DE MAYO</t>
  </si>
  <si>
    <t>MSSSA000763</t>
  </si>
  <si>
    <t>CENTRO DE SALUD TEZOYUCA</t>
  </si>
  <si>
    <t>TEZOYUCA</t>
  </si>
  <si>
    <t>MSSSA000751</t>
  </si>
  <si>
    <t>CENTRO DE SALUD TETECALITA</t>
  </si>
  <si>
    <t>TETECALITA</t>
  </si>
  <si>
    <t>MSSSA000746</t>
  </si>
  <si>
    <t>CENTRO DE SALUD TEPETZINGO</t>
  </si>
  <si>
    <t>TEPETZINGO</t>
  </si>
  <si>
    <t>MSSSA000734</t>
  </si>
  <si>
    <t>CENTRO DE SALUD EL CAPIRI</t>
  </si>
  <si>
    <t>MSSSA000710</t>
  </si>
  <si>
    <t>CENTRO DE SALUD BUENA VISTA DEL MONTE</t>
  </si>
  <si>
    <t>BUENAVISTA DEL MONTE</t>
  </si>
  <si>
    <t>MSSSA000693</t>
  </si>
  <si>
    <t>CENTRO DE SALUD CUERNAVACA</t>
  </si>
  <si>
    <t>MSSSA000681</t>
  </si>
  <si>
    <t>CENTRO DE SALUD SATELITE</t>
  </si>
  <si>
    <t>MSSSA000676</t>
  </si>
  <si>
    <t>CENTRO DE SALUD REVOLUCION</t>
  </si>
  <si>
    <t>MSSSA000664</t>
  </si>
  <si>
    <t>CENTRO DE SALUD ANTONIO BARONA</t>
  </si>
  <si>
    <t>MSSSA000652</t>
  </si>
  <si>
    <t>CENTRO DE SALUD AHUATEPEC</t>
  </si>
  <si>
    <t>MSSSA000640</t>
  </si>
  <si>
    <t>CENTRO DE SALUD SAN CRISTOBAL</t>
  </si>
  <si>
    <t>MSSSA000623</t>
  </si>
  <si>
    <t xml:space="preserve">CENTRO DE SALUD PLAN DE AYALA  </t>
  </si>
  <si>
    <t>MSSSA000611</t>
  </si>
  <si>
    <t>CENTRO DE SALUD LOMAS DE CORTES</t>
  </si>
  <si>
    <t>MSSSA000606</t>
  </si>
  <si>
    <t>CENTRO DE SALUD CHAMILPA</t>
  </si>
  <si>
    <t>MSSSA000582</t>
  </si>
  <si>
    <t>MSSSA000570</t>
  </si>
  <si>
    <t>CENTRO DE SALUD SAN MIGUEL ACAPANTZINGO</t>
  </si>
  <si>
    <t>MSSSA000565</t>
  </si>
  <si>
    <t>CENTRO DE SALUD ALTA VISTA</t>
  </si>
  <si>
    <t>MSSSA000553</t>
  </si>
  <si>
    <t>MSSSA000541</t>
  </si>
  <si>
    <t>MSSSA000536</t>
  </si>
  <si>
    <t>CENTRO DE SALUD LAGUNILLA DEL SALTO</t>
  </si>
  <si>
    <t>MSSSA000524</t>
  </si>
  <si>
    <t>MSSSA000512</t>
  </si>
  <si>
    <t>MSSSA000500</t>
  </si>
  <si>
    <t>CENTRO DE SALUD AMPLIACION LAGUNILLA</t>
  </si>
  <si>
    <t>MSSSA000495</t>
  </si>
  <si>
    <t>CENTRO DE SALUD TETELCINGO</t>
  </si>
  <si>
    <t>MSSSA000442</t>
  </si>
  <si>
    <t>CENTRO DE SALUD PUXTLA</t>
  </si>
  <si>
    <t>PUXTLA</t>
  </si>
  <si>
    <t>MSSSA000425</t>
  </si>
  <si>
    <t>CENTRO DE SALUD EL HOSPITAL</t>
  </si>
  <si>
    <t>EX-HACIENDA EL HOSPITAL</t>
  </si>
  <si>
    <t>MSSSA000413</t>
  </si>
  <si>
    <t>CENTRO DE SALUD CUAUTLA</t>
  </si>
  <si>
    <t>MSSSA000401</t>
  </si>
  <si>
    <t>CENTRO DE SALUD CUAUTLIXCO</t>
  </si>
  <si>
    <t>MSSSA000396</t>
  </si>
  <si>
    <t>MSSSA000384</t>
  </si>
  <si>
    <t>CENTRO DE SALUD EUSEBIO JAUREGUI</t>
  </si>
  <si>
    <t>EUSEBIO JAUREGUI (LA ANGOSTURA)</t>
  </si>
  <si>
    <t>MSSSA000372</t>
  </si>
  <si>
    <t>MSSSA000360</t>
  </si>
  <si>
    <t>CENTRO DE SALUD TILANCINGO</t>
  </si>
  <si>
    <t>TILANCINGO</t>
  </si>
  <si>
    <t>MSSSA000343</t>
  </si>
  <si>
    <t>CENTRO DE SALUD MICHAPA</t>
  </si>
  <si>
    <t>MICHAPA</t>
  </si>
  <si>
    <t>MSSSA000331</t>
  </si>
  <si>
    <t>CENTRO DE SALUD CHAVARRIA</t>
  </si>
  <si>
    <t>CHAVARRIA</t>
  </si>
  <si>
    <t>MSSSA000326</t>
  </si>
  <si>
    <t>CENTRO DE SALUD COLONIA MORELOS</t>
  </si>
  <si>
    <t>MSSSA000314</t>
  </si>
  <si>
    <t>CENTRO DE SALUD COCOYOTLA</t>
  </si>
  <si>
    <t>COCOYOTLA</t>
  </si>
  <si>
    <t>MSSSA000302</t>
  </si>
  <si>
    <t>CENTRO DE SALUD APANZINGO</t>
  </si>
  <si>
    <t>APANCINGO</t>
  </si>
  <si>
    <t>MSSSA000290</t>
  </si>
  <si>
    <t>CENTRO DE SALUD ANENECUILCO</t>
  </si>
  <si>
    <t>MSSSA000273</t>
  </si>
  <si>
    <t>CENTRO DE SALUD EL VERGEL</t>
  </si>
  <si>
    <t>MSSSA000261</t>
  </si>
  <si>
    <t>CENTRO DE SALUD TLAYECAC</t>
  </si>
  <si>
    <t>TLAYECAC</t>
  </si>
  <si>
    <t>MSSSA000256</t>
  </si>
  <si>
    <t>CENTRO DE SALUD TECOMALCO</t>
  </si>
  <si>
    <t>TECOMALCO</t>
  </si>
  <si>
    <t>MSSSA000232</t>
  </si>
  <si>
    <t>CENTRO DE SALUD SAN JUAN AHUEHUEYO</t>
  </si>
  <si>
    <t>SAN JUAN AHUEHUEYO</t>
  </si>
  <si>
    <t>MSSSA000220</t>
  </si>
  <si>
    <t>CENTRO DE SALUD MOYOTEPEC</t>
  </si>
  <si>
    <t>MOYOTEPEC</t>
  </si>
  <si>
    <t>MSSSA000215</t>
  </si>
  <si>
    <t>CENTRO DE SALUD XALOSTOC</t>
  </si>
  <si>
    <t>JALOXTOC</t>
  </si>
  <si>
    <t>MSSSA000203</t>
  </si>
  <si>
    <t>CENTRO DE SALUD CHINAMECA</t>
  </si>
  <si>
    <t>MSSSA000191</t>
  </si>
  <si>
    <t>CENTRO DE SALUD SAN PEDRO APATLACO</t>
  </si>
  <si>
    <t>SAN PEDRO APATLACO</t>
  </si>
  <si>
    <t>MSSSA000186</t>
  </si>
  <si>
    <t>CENTRO DE SALUD ABELARDO L. RODRIGUEZ</t>
  </si>
  <si>
    <t>ABELARDO L. RODRIGUEZ</t>
  </si>
  <si>
    <t>MSSSA000174</t>
  </si>
  <si>
    <t>CENTRO DE SALUD CD. AYALA</t>
  </si>
  <si>
    <t>CIUDAD AYALA</t>
  </si>
  <si>
    <t>MSSSA000162</t>
  </si>
  <si>
    <t>CENTRO DE SALUD TLALAYO</t>
  </si>
  <si>
    <t>TLALAYO</t>
  </si>
  <si>
    <t>MSSSA000150</t>
  </si>
  <si>
    <t>CENTRO DE SALUD TELIXTAC</t>
  </si>
  <si>
    <t>TELIXTAC</t>
  </si>
  <si>
    <t>MSSSA000145</t>
  </si>
  <si>
    <t>CENTRO DE SALUD QUEBRANTADERO</t>
  </si>
  <si>
    <t>QUEBRANTADERO</t>
  </si>
  <si>
    <t>MSSSA000133</t>
  </si>
  <si>
    <t>CENTRO DE SALUD MARCELINO RODRIGUEZ</t>
  </si>
  <si>
    <t>MARCELINO RODRIGUEZ (SAN IGNACIO)</t>
  </si>
  <si>
    <t>MSSSA000121</t>
  </si>
  <si>
    <t>CENTRO DE SALUD JOAQUIN CAMAÃ‘O</t>
  </si>
  <si>
    <t>JOAQUIN CAMAÃ‘O</t>
  </si>
  <si>
    <t>MSSSA000116</t>
  </si>
  <si>
    <t>CENTRO DE SALUD ATLACAHUALOYA</t>
  </si>
  <si>
    <t>ATLACAHUALOYA</t>
  </si>
  <si>
    <t>MSSSA000104</t>
  </si>
  <si>
    <t>CENTRO DE SALUD AXOCHIAPAN</t>
  </si>
  <si>
    <t>MSSSA000092</t>
  </si>
  <si>
    <t>CENTRO DE SALUD SAN GABRIEL LAS PALMAS</t>
  </si>
  <si>
    <t>SAN GABRIEL LAS PALMAS</t>
  </si>
  <si>
    <t>MSSSA000051</t>
  </si>
  <si>
    <t>MSSSA000046</t>
  </si>
  <si>
    <t>CENTRO DE SALUD HUAJINTLAN</t>
  </si>
  <si>
    <t>HUAJINTLAN</t>
  </si>
  <si>
    <t>MSSSA000034</t>
  </si>
  <si>
    <t>CENTRO DE SALUD CASAHUATLAN</t>
  </si>
  <si>
    <t>MSSSA000022</t>
  </si>
  <si>
    <t>CENTRO DE SALUD LA PIEDAD GPE. MATEOS Y VEGA</t>
  </si>
  <si>
    <t>MNSSA017431</t>
  </si>
  <si>
    <t>CENTRO DE SALUD PANINDICUARO</t>
  </si>
  <si>
    <t>PANINDICUARO</t>
  </si>
  <si>
    <t>MNSSA017426</t>
  </si>
  <si>
    <t>MNSSA017414</t>
  </si>
  <si>
    <t>CENTRO DE SALUD PALOMAS</t>
  </si>
  <si>
    <t>MNSSA016994</t>
  </si>
  <si>
    <t>CENTRO DE SALUD EL CUENQUEÃ‘O</t>
  </si>
  <si>
    <t>EL CUENQUEÃ‘O</t>
  </si>
  <si>
    <t>MNSSA016982</t>
  </si>
  <si>
    <t>CENTRO DE SALUD EJIDO DE BRAVO</t>
  </si>
  <si>
    <t>BRAVO</t>
  </si>
  <si>
    <t>CONTEPEC</t>
  </si>
  <si>
    <t>MNSSA016970</t>
  </si>
  <si>
    <t>CENTRO COMUNITARIO DE SALUD MENTAL Y ADICCIONES LAZARO CARDENAS</t>
  </si>
  <si>
    <t>MNSSA016965</t>
  </si>
  <si>
    <t>CENTRO COMUNITARIO DE SALUD MENTAL Y ADICCIONES URUAPAN</t>
  </si>
  <si>
    <t>MNSSA016953</t>
  </si>
  <si>
    <t>CENTRO COMUNITARIO DE SALUD MENTAL Y ADICCIONES ZITACUARO</t>
  </si>
  <si>
    <t>MNSSA016941</t>
  </si>
  <si>
    <t>CENTRO COMUNITARIO DE SALUD MENTAL Y ADICCIONES MORELIA</t>
  </si>
  <si>
    <t>MNSSA016936</t>
  </si>
  <si>
    <t>CARAVANA  MULTIRUTA URUAPAN</t>
  </si>
  <si>
    <t>MNSSA016871</t>
  </si>
  <si>
    <t>CARAVANA LA SOLEDAD ORIENTE</t>
  </si>
  <si>
    <t>TANCITARO</t>
  </si>
  <si>
    <t>MNSSA016866</t>
  </si>
  <si>
    <t>CARAVANA OJO ZARCO</t>
  </si>
  <si>
    <t>OJO ZARCO</t>
  </si>
  <si>
    <t>MNSSA016854</t>
  </si>
  <si>
    <t>CARAVANA EL MIRADOR</t>
  </si>
  <si>
    <t>NUEVO URECHO</t>
  </si>
  <si>
    <t>MNSSA016842</t>
  </si>
  <si>
    <t>CARAVANA MULTIRUTA ZITACUARO</t>
  </si>
  <si>
    <t>MNSSA016825</t>
  </si>
  <si>
    <t>CARAVANA SAN BERNARDO</t>
  </si>
  <si>
    <t>EPITACIO HUERTA</t>
  </si>
  <si>
    <t>MNSSA016784</t>
  </si>
  <si>
    <t>AQUILES SERDAN (SANTIAGUILLO)</t>
  </si>
  <si>
    <t>MNSSA016743</t>
  </si>
  <si>
    <t>CENTRO DE SALUD CON SERVICIOS AMPLIADOS GRAL. LAZARO CARDENAS DEL RIO</t>
  </si>
  <si>
    <t>JIQUILPAN DE JUAREZ</t>
  </si>
  <si>
    <t>JIQUILPAN</t>
  </si>
  <si>
    <t>MNSSA016731</t>
  </si>
  <si>
    <t>CENTRO DE SALUD EL HUERFANO</t>
  </si>
  <si>
    <t>EL HUERFANO (EMILIANO ZAPATA)</t>
  </si>
  <si>
    <t>SENGUIO</t>
  </si>
  <si>
    <t>MNSSA016726</t>
  </si>
  <si>
    <t>CENTRO DE SALUD EL CALABOZO PRIMERA FRACCION</t>
  </si>
  <si>
    <t>EL CALABOZO PRIMERA FRACCION</t>
  </si>
  <si>
    <t>MNSSA016714</t>
  </si>
  <si>
    <t>CENTRO DE SALUD MONTELEON</t>
  </si>
  <si>
    <t>MONTELEON</t>
  </si>
  <si>
    <t>YURECUARO</t>
  </si>
  <si>
    <t>MNSSA016690</t>
  </si>
  <si>
    <t>NUMARAN</t>
  </si>
  <si>
    <t>MNSSA016685</t>
  </si>
  <si>
    <t>CENTRO DE SALUD SAN ANTONIO TIERRAS BLANCAS</t>
  </si>
  <si>
    <t>SAN ANTONIO TIERRAS BLANCAS</t>
  </si>
  <si>
    <t>MNSSA016673</t>
  </si>
  <si>
    <t>CENTRO DE SALUD LAS TABLAS</t>
  </si>
  <si>
    <t>LAS TABLAS</t>
  </si>
  <si>
    <t>HUIRAMBA</t>
  </si>
  <si>
    <t>MNSSA016661</t>
  </si>
  <si>
    <t>CARAVANA AQUILA</t>
  </si>
  <si>
    <t>MNSSA016656</t>
  </si>
  <si>
    <t>UNIDAD MEDICA MOVIL PIEDRA VERDE</t>
  </si>
  <si>
    <t>MNSSA016644</t>
  </si>
  <si>
    <t>CARAVANA SANTA CLARA</t>
  </si>
  <si>
    <t>SANTA CLARA DEL COBRE</t>
  </si>
  <si>
    <t>SALVADOR ESCALANTE</t>
  </si>
  <si>
    <t>MNSSA016632</t>
  </si>
  <si>
    <t>UNIDAD MEDICA MOVIL FAMILIAR SAN RAFAEL</t>
  </si>
  <si>
    <t>MNSSA016620</t>
  </si>
  <si>
    <t>CENTRO DE SALUD CORONA</t>
  </si>
  <si>
    <t>CORONA</t>
  </si>
  <si>
    <t>PERIBAN</t>
  </si>
  <si>
    <t>MNSSA016615</t>
  </si>
  <si>
    <t>CENTRO DE SALUD SAN NICOLAS TARIMORO</t>
  </si>
  <si>
    <t>SAN NICOLAS TARIMORO</t>
  </si>
  <si>
    <t>MNSSA016603</t>
  </si>
  <si>
    <t>CENTRO DE SALUD CUMUATO</t>
  </si>
  <si>
    <t>CUMUATO</t>
  </si>
  <si>
    <t>BRISEÃ‘AS</t>
  </si>
  <si>
    <t>MNSSA016591</t>
  </si>
  <si>
    <t>CENTRO DE SALUD ZAMORA VALENCIA</t>
  </si>
  <si>
    <t>MNSSA016586</t>
  </si>
  <si>
    <t>CENTRO DE SALUD TACURO</t>
  </si>
  <si>
    <t>TACURO (SANTA MARIA TACURO)</t>
  </si>
  <si>
    <t>CHILCHOTA</t>
  </si>
  <si>
    <t>MNSSA016574</t>
  </si>
  <si>
    <t>CENTRO DE SALUD TARIMORO</t>
  </si>
  <si>
    <t>TANHUATO</t>
  </si>
  <si>
    <t>MNSSA016422</t>
  </si>
  <si>
    <t>CENTRO DE SALUD SAN JUAN DEL FUERTE</t>
  </si>
  <si>
    <t>EL FUERTE (SAN JUAN DEL FUERTE)</t>
  </si>
  <si>
    <t>MNSSA016410</t>
  </si>
  <si>
    <t>CENTRO DE SALUD MANCERA</t>
  </si>
  <si>
    <t>MANCERA</t>
  </si>
  <si>
    <t>JOSE SIXTO VERDUZCO</t>
  </si>
  <si>
    <t>MNSSA016405</t>
  </si>
  <si>
    <t>CENTRO DE SALUD EL FRESNO</t>
  </si>
  <si>
    <t>EL FRESNO</t>
  </si>
  <si>
    <t>MNSSA016393</t>
  </si>
  <si>
    <t>CAPASITS MORELIA</t>
  </si>
  <si>
    <t>MNSSA016335</t>
  </si>
  <si>
    <t>CENTRO DE SALUD ZIRIMICUARO</t>
  </si>
  <si>
    <t>ZIRIMICUARO</t>
  </si>
  <si>
    <t>ZIRACUARETIRO</t>
  </si>
  <si>
    <t>MNSSA016160</t>
  </si>
  <si>
    <t>CENTRO DE SALUD SAN JUAN DE VIÃ‘A</t>
  </si>
  <si>
    <t>SAN JUAN DE VIÃ‘A</t>
  </si>
  <si>
    <t>MNSSA016155</t>
  </si>
  <si>
    <t>CENTRO DE SALUD EL PEDREGAL</t>
  </si>
  <si>
    <t>MNSSA016143</t>
  </si>
  <si>
    <t>CENTRO DE SALUD MANZA</t>
  </si>
  <si>
    <t>LA MANZA</t>
  </si>
  <si>
    <t>HUANIQUEO</t>
  </si>
  <si>
    <t>MNSSA016131</t>
  </si>
  <si>
    <t>VILLAMAR</t>
  </si>
  <si>
    <t>MNSSA016126</t>
  </si>
  <si>
    <t>CENTRO DE SALUD ZOPOCO</t>
  </si>
  <si>
    <t>ZOPOCO</t>
  </si>
  <si>
    <t>MNSSA016114</t>
  </si>
  <si>
    <t>CENTRO DE SALUD HUANCITO</t>
  </si>
  <si>
    <t>HUANCITO</t>
  </si>
  <si>
    <t>MNSSA016102</t>
  </si>
  <si>
    <t>CENTRO DE SALUD ZAPOTAN</t>
  </si>
  <si>
    <t>MNSSA016096</t>
  </si>
  <si>
    <t>CENTRO DE SALUD LA MORA</t>
  </si>
  <si>
    <t>JUNGAPEO</t>
  </si>
  <si>
    <t>MNSSA016084</t>
  </si>
  <si>
    <t>CENTRO DE SALUD MAGALLANES</t>
  </si>
  <si>
    <t>SAN JOSE DE MAGALLANES</t>
  </si>
  <si>
    <t>IRIMBO</t>
  </si>
  <si>
    <t>MNSSA016072</t>
  </si>
  <si>
    <t>CENTRO DE SALUD LA QUEMADA</t>
  </si>
  <si>
    <t>LA QUEMADA</t>
  </si>
  <si>
    <t>MNSSA016055</t>
  </si>
  <si>
    <t>CENTRO DE SALUD LA MINA</t>
  </si>
  <si>
    <t>MNSSA016043</t>
  </si>
  <si>
    <t>CENTRO DE SALUD SAHUAYO</t>
  </si>
  <si>
    <t>MNSSA006642</t>
  </si>
  <si>
    <t>MNSSA006633</t>
  </si>
  <si>
    <t>MNSSA006624</t>
  </si>
  <si>
    <t>CENTRO DE SALUD DE TURICATO</t>
  </si>
  <si>
    <t>TURICATO</t>
  </si>
  <si>
    <t>MNSSA005531</t>
  </si>
  <si>
    <t>CENTRO DE SALUD CHUPIO</t>
  </si>
  <si>
    <t>CHUPIO</t>
  </si>
  <si>
    <t>MNSSA005526</t>
  </si>
  <si>
    <t>CENTRO DE SALUD CON SERVICIOS AMPLIADOS DE QUIROGA</t>
  </si>
  <si>
    <t>QUIROGA</t>
  </si>
  <si>
    <t>MNSSA005514</t>
  </si>
  <si>
    <t xml:space="preserve">CENTRO DE SALUD DE ECUANDUREO </t>
  </si>
  <si>
    <t>ECUANDUREO</t>
  </si>
  <si>
    <t>MNSSA005502</t>
  </si>
  <si>
    <t>MNSSA005490</t>
  </si>
  <si>
    <t>CENTRO DE SALUD CON SERVICIOS AMPLIADOS CUITZEO</t>
  </si>
  <si>
    <t>CUITZEO DEL PORVENIR</t>
  </si>
  <si>
    <t>CUITZEO</t>
  </si>
  <si>
    <t>MNSSA005485</t>
  </si>
  <si>
    <t>CENTRO DE SALUD ZAPOTE DE GOMEZ</t>
  </si>
  <si>
    <t>EL ZAPOTE DE LOS GOMEZ</t>
  </si>
  <si>
    <t>CARACUARO</t>
  </si>
  <si>
    <t>MNSSA005432</t>
  </si>
  <si>
    <t>MNSSA005420</t>
  </si>
  <si>
    <t>CENTRO DE SALUD PURECHUCHO</t>
  </si>
  <si>
    <t>PURECHUCHO (EL BRASIL)</t>
  </si>
  <si>
    <t>HUETAMO</t>
  </si>
  <si>
    <t>MNSSA005386</t>
  </si>
  <si>
    <t>MNSSA005374</t>
  </si>
  <si>
    <t>CENTRO DE SALUD CON SERVICIOS AMPLIADOS HUETAMO</t>
  </si>
  <si>
    <t>HUETAMO DE NUÃ‘EZ</t>
  </si>
  <si>
    <t>MNSSA005362</t>
  </si>
  <si>
    <t>CENTRO DE SALUD PERIFERICO SATELITE</t>
  </si>
  <si>
    <t>MNSSA005350</t>
  </si>
  <si>
    <t>CENTRO DE SALUD LA TEPUZA</t>
  </si>
  <si>
    <t>LA TEPUZA</t>
  </si>
  <si>
    <t>MNSSA005333</t>
  </si>
  <si>
    <t>CENTRO DE SALUD PINZANDARO</t>
  </si>
  <si>
    <t>PIZANDARO</t>
  </si>
  <si>
    <t>MNSSA005321</t>
  </si>
  <si>
    <t>CENTRO DE SALUD USPERO</t>
  </si>
  <si>
    <t>USPERO (REYNOSA)</t>
  </si>
  <si>
    <t>PARACUARO</t>
  </si>
  <si>
    <t>MNSSA005316</t>
  </si>
  <si>
    <t>CENTRO DE SALUD CENOBIO MORENO</t>
  </si>
  <si>
    <t>CENOBIO MORENO (LAS COLONIAS)</t>
  </si>
  <si>
    <t>MNSSA005304</t>
  </si>
  <si>
    <t>CENTRO DE SALUD EL COLORADO (ZERECUATO)</t>
  </si>
  <si>
    <t>PENJAMILLO</t>
  </si>
  <si>
    <t>MNSSA005246</t>
  </si>
  <si>
    <t>CENTRO DE SALUD AHUIRAN</t>
  </si>
  <si>
    <t>AHUIRAN</t>
  </si>
  <si>
    <t>PARACHO</t>
  </si>
  <si>
    <t>MNSSA005234</t>
  </si>
  <si>
    <t>CENTRO DE SALUD UREQUIO</t>
  </si>
  <si>
    <t>UREQUIO</t>
  </si>
  <si>
    <t>MNSSA005222</t>
  </si>
  <si>
    <t>CENTRO DE SALUD ACATEN</t>
  </si>
  <si>
    <t>ACATEN</t>
  </si>
  <si>
    <t>MADERO</t>
  </si>
  <si>
    <t>MNSSA005210</t>
  </si>
  <si>
    <t>CENTRO DE SALUD FRANCISCO SERRATO</t>
  </si>
  <si>
    <t>FRANCISCO SERRATO (SAN BARTOLO)</t>
  </si>
  <si>
    <t>MNSSA005205</t>
  </si>
  <si>
    <t>CENTRO DE SALUD TARECUATO</t>
  </si>
  <si>
    <t>TARECUATO</t>
  </si>
  <si>
    <t>TANGAMANDAPIO</t>
  </si>
  <si>
    <t>MNSSA005193</t>
  </si>
  <si>
    <t>CENTRO DE SALUD PASO DE HIDALGO</t>
  </si>
  <si>
    <t>PASO DE HIDALGO (PASO DE ALAMOS)</t>
  </si>
  <si>
    <t>MNSSA005176</t>
  </si>
  <si>
    <t>CENTRO DE SALUD ESTACION QUERENDARO</t>
  </si>
  <si>
    <t>QUERENDARO [ESTACION]</t>
  </si>
  <si>
    <t>ZINAPECUARO</t>
  </si>
  <si>
    <t>MNSSA005164</t>
  </si>
  <si>
    <t>CENTRO DE SALUD EL PLATANILLO</t>
  </si>
  <si>
    <t>EL PLATANILLO</t>
  </si>
  <si>
    <t>TZITZIO</t>
  </si>
  <si>
    <t>MNSSA005152</t>
  </si>
  <si>
    <t>CENTRO DE SALUD SAN LORENZO</t>
  </si>
  <si>
    <t>MNSSA005140</t>
  </si>
  <si>
    <t>EL GIGANTE</t>
  </si>
  <si>
    <t>MNSSA005135</t>
  </si>
  <si>
    <t>CENTRO DE SALUD AGUA SALADA</t>
  </si>
  <si>
    <t>AGUA SALADA</t>
  </si>
  <si>
    <t>MNSSA005123</t>
  </si>
  <si>
    <t>CENTRO DE SALUD LOS PILARES</t>
  </si>
  <si>
    <t>MNSSA005111</t>
  </si>
  <si>
    <t>CENTRO DE SALUD DE CHURINTZIO</t>
  </si>
  <si>
    <t>CHURINTZIO</t>
  </si>
  <si>
    <t>MNSSA005106</t>
  </si>
  <si>
    <t>CENTRO DE SALUD LA ESPERANZA</t>
  </si>
  <si>
    <t>COTIJA</t>
  </si>
  <si>
    <t>MNSSA005094</t>
  </si>
  <si>
    <t>CENTRO DE SALUD TACUPA</t>
  </si>
  <si>
    <t>TACUPA</t>
  </si>
  <si>
    <t>SAN LUCAS</t>
  </si>
  <si>
    <t>MNSSA005082</t>
  </si>
  <si>
    <t>CENTRO DE SALUD SAN LUCAS HUARIRAPEO</t>
  </si>
  <si>
    <t>SAN LUCAS HUARIRAPEO (LA MESA DE SAN LUCAS)</t>
  </si>
  <si>
    <t>MNSSA005070</t>
  </si>
  <si>
    <t>CENTRO DE SALUD LOS POZOS</t>
  </si>
  <si>
    <t>MNSSA005065</t>
  </si>
  <si>
    <t>CENTRO DE SALUD MATA DE PINOS</t>
  </si>
  <si>
    <t>MATA DE PINOS</t>
  </si>
  <si>
    <t>MNSSA005053</t>
  </si>
  <si>
    <t>CENTRO DE SALUD SAN ISIDRO ALTA HUERTA</t>
  </si>
  <si>
    <t>SAN ISIDRO ALTA HUERTA</t>
  </si>
  <si>
    <t>MNSSA005041</t>
  </si>
  <si>
    <t>CENTRO DE SALUD EL AGUACATE</t>
  </si>
  <si>
    <t>EL AGUACATE (SEGUNDA MANZANA CASA BLANCA)</t>
  </si>
  <si>
    <t>MNSSA005036</t>
  </si>
  <si>
    <t>CENTRO DE SALUD LA ENCARNACION</t>
  </si>
  <si>
    <t>LA ENCARNACION</t>
  </si>
  <si>
    <t>MNSSA005024</t>
  </si>
  <si>
    <t>CENTRO DE SALUD SAN FRANCISCO CURUNGUEO</t>
  </si>
  <si>
    <t>SAN FRANCISCO CURUNGUEO</t>
  </si>
  <si>
    <t>MNSSA005012</t>
  </si>
  <si>
    <t>MNSSA005000</t>
  </si>
  <si>
    <t>CENTRO DE SALUD LA ORILLA (LA ORILLITA)</t>
  </si>
  <si>
    <t>LA ORILLA</t>
  </si>
  <si>
    <t>MNSSA004930</t>
  </si>
  <si>
    <t>CENTRO DE SALUD CUILALA DE HIDALGO</t>
  </si>
  <si>
    <t>CUILALA DE HIDALGO</t>
  </si>
  <si>
    <t>MNSSA004925</t>
  </si>
  <si>
    <t>CENTRO DE SALUD COFRADIA DE OSTULA</t>
  </si>
  <si>
    <t>LA COFRADIA DE OSTULA</t>
  </si>
  <si>
    <t>MNSSA004913</t>
  </si>
  <si>
    <t>CENTRO DE SALUD CUTZATO</t>
  </si>
  <si>
    <t>CUTZATO (CUISATO)</t>
  </si>
  <si>
    <t>MNSSA004744</t>
  </si>
  <si>
    <t>CENTRO DE SALUD TOMENDAN</t>
  </si>
  <si>
    <t>TOMENDAN</t>
  </si>
  <si>
    <t>TARETAN</t>
  </si>
  <si>
    <t>MNSSA004604</t>
  </si>
  <si>
    <t>CENTRO DE SALUD TARETAN</t>
  </si>
  <si>
    <t>MNSSA004592</t>
  </si>
  <si>
    <t>CENTRO DE SALUD CONDEMBARO</t>
  </si>
  <si>
    <t>CONDEMBARO</t>
  </si>
  <si>
    <t>MNSSA004580</t>
  </si>
  <si>
    <t>CENTRO DE SALUD NUEVO RODEO (EL RODEO)</t>
  </si>
  <si>
    <t>NUEVO RODEO</t>
  </si>
  <si>
    <t>TZINTZUNTZAN</t>
  </si>
  <si>
    <t>MNSSA004546</t>
  </si>
  <si>
    <t>UNIDAD MOVIL LOS MAGUEYES</t>
  </si>
  <si>
    <t>MNSSA004534</t>
  </si>
  <si>
    <t>CENTRO DE SALUD OJO DE AGUA DE CHUPIO</t>
  </si>
  <si>
    <t>OJO DE AGUA DE CHUPIO (LA NORIA)</t>
  </si>
  <si>
    <t>MNSSA004522</t>
  </si>
  <si>
    <t>CENTRO DE SALUD SAN GREGORIO</t>
  </si>
  <si>
    <t>SAN GREGORIO</t>
  </si>
  <si>
    <t>MNSSA004505</t>
  </si>
  <si>
    <t>CENTRO DE SALUD PARAMUEN</t>
  </si>
  <si>
    <t>PARAMUEN</t>
  </si>
  <si>
    <t>MNSSA004493</t>
  </si>
  <si>
    <t>CENTRO DE SALUD LA LUZ</t>
  </si>
  <si>
    <t>MNSSA004440</t>
  </si>
  <si>
    <t>CENTRO DE SALUD J. TRINIDAD REGALADO</t>
  </si>
  <si>
    <t>J. TRINIDAD REGALADO (LA COLONIA)</t>
  </si>
  <si>
    <t>MNSSA004435</t>
  </si>
  <si>
    <t>CENTRO DE SALUD COENEO DE LA LIBERTAD</t>
  </si>
  <si>
    <t>COENEO DE LA LIBERTAD</t>
  </si>
  <si>
    <t>COENEO</t>
  </si>
  <si>
    <t>MNSSA004423</t>
  </si>
  <si>
    <t>CENTRO DE SALUD LA ESTANCIA</t>
  </si>
  <si>
    <t>MNSSA004370</t>
  </si>
  <si>
    <t>CENTRO DE SALUD PUENTE DE TIERRA</t>
  </si>
  <si>
    <t>PUENTE DE TIERRA</t>
  </si>
  <si>
    <t>MNSSA004324</t>
  </si>
  <si>
    <t>CENTRO DE SALUD TELONZO</t>
  </si>
  <si>
    <t>TELONZO</t>
  </si>
  <si>
    <t>MNSSA004266</t>
  </si>
  <si>
    <t>CENTRO DE SALUD RINCON DE SAN ANDRES</t>
  </si>
  <si>
    <t>RINCON DE SAN ANDRES</t>
  </si>
  <si>
    <t>MNSSA004254</t>
  </si>
  <si>
    <t>CENTRO DE SALUD EL GÜIRIO</t>
  </si>
  <si>
    <t>EL GÜIRIO</t>
  </si>
  <si>
    <t>MNSSA004201</t>
  </si>
  <si>
    <t>BUENAVISTA (SAN MIGUEL BUENAVISTA)</t>
  </si>
  <si>
    <t>MNSSA004155</t>
  </si>
  <si>
    <t>CENTRO DE SALUD VALLE DE LOS MANANTIALES</t>
  </si>
  <si>
    <t>MNSSA004143</t>
  </si>
  <si>
    <t>CENTRO DE SALUD LLANO GRANDE</t>
  </si>
  <si>
    <t>MNSSA004131</t>
  </si>
  <si>
    <t>CENTRO DE SALUD ALVARO OBREGON (SINGUIO)</t>
  </si>
  <si>
    <t>MNSSA004126</t>
  </si>
  <si>
    <t>CENTRO DE SALUD HEROES DE CHAPULTEPEC</t>
  </si>
  <si>
    <t>HEROES DE CHAPULTEPEC (RODEO DE SAN ANTONIO)</t>
  </si>
  <si>
    <t>MNSSA004114</t>
  </si>
  <si>
    <t>CENTRO DE SALUD PASTOR ORTIZ</t>
  </si>
  <si>
    <t>PASTOR ORTIZ</t>
  </si>
  <si>
    <t>MNSSA004090</t>
  </si>
  <si>
    <t>CENTRO DE SALUD ZITACUARO</t>
  </si>
  <si>
    <t>MNSSA004085</t>
  </si>
  <si>
    <t>CENTRO DE SALUD ZIRACUARETIRO (DR. JOSE FIGUEROA O)</t>
  </si>
  <si>
    <t>MNSSA004032</t>
  </si>
  <si>
    <t>CENTRO DE SALUD VALLE DE JUAREZ</t>
  </si>
  <si>
    <t>VALLE DE JUAREZ (JERAHUARO)</t>
  </si>
  <si>
    <t>MNSSA004020</t>
  </si>
  <si>
    <t>CENTRO DE SALUD ZINAPECUARO DE FIGUEROA</t>
  </si>
  <si>
    <t>ZINAPECUARO DE FIGUEROA</t>
  </si>
  <si>
    <t>MNSSA004003</t>
  </si>
  <si>
    <t>CENTRO DE SALUD ZINAPARO</t>
  </si>
  <si>
    <t>ZINAPARO</t>
  </si>
  <si>
    <t>MNSSA003991</t>
  </si>
  <si>
    <t>CENTRO DE SALUD LA SAUCEDA</t>
  </si>
  <si>
    <t>LA SAUCEDA</t>
  </si>
  <si>
    <t>MNSSA003986</t>
  </si>
  <si>
    <t>CENTRO DE SALUD ARIO DE RAYON</t>
  </si>
  <si>
    <t>ARIO DE RAYON (ARIO SANTA MONICA)</t>
  </si>
  <si>
    <t>MNSSA003974</t>
  </si>
  <si>
    <t>CENTRO DE SALUD ZAMORA</t>
  </si>
  <si>
    <t>MNSSA003962</t>
  </si>
  <si>
    <t>CENTRO DE SALUD TIRINDARO</t>
  </si>
  <si>
    <t>TIRINDARO</t>
  </si>
  <si>
    <t>MNSSA003933</t>
  </si>
  <si>
    <t>CENTRO DE SALUD COL. ERENDIRA</t>
  </si>
  <si>
    <t>COLONIA ERENDIRA</t>
  </si>
  <si>
    <t>MNSSA003921</t>
  </si>
  <si>
    <t>CENTRO DE SALUD ZACAPU</t>
  </si>
  <si>
    <t>MNSSA003916</t>
  </si>
  <si>
    <t>CENTRO DE SALUD YURECUARO</t>
  </si>
  <si>
    <t>MNSSA003904</t>
  </si>
  <si>
    <t>CENTRO DE SALUD LA ANGOSTURA</t>
  </si>
  <si>
    <t>MNSSA003880</t>
  </si>
  <si>
    <t>CENTRO DE SALUD EL ALVAREÃ‘O</t>
  </si>
  <si>
    <t>EL ALVAREÃ‘O</t>
  </si>
  <si>
    <t>MNSSA003875</t>
  </si>
  <si>
    <t>CENTRO DE SALUD VISTA HERMOSA DE NEGRETE</t>
  </si>
  <si>
    <t>VISTA HERMOSA DE NEGRETE</t>
  </si>
  <si>
    <t>MNSSA003851</t>
  </si>
  <si>
    <t>CENTRO DE SALUD VILLAMAR</t>
  </si>
  <si>
    <t>MNSSA003834</t>
  </si>
  <si>
    <t>LA PALMA (LA PALMA DE JESUS)</t>
  </si>
  <si>
    <t>MNSSA003822</t>
  </si>
  <si>
    <t>CENTRO DE SALUD EL FORTIN</t>
  </si>
  <si>
    <t>MNSSA003810</t>
  </si>
  <si>
    <t>SAN PEDRO CAHRO</t>
  </si>
  <si>
    <t>MNSSA003805</t>
  </si>
  <si>
    <t>CENTRO DE SALUD TOREO ALTO</t>
  </si>
  <si>
    <t>TOREO ALTO (TOREO EL ALTO)</t>
  </si>
  <si>
    <t>MNSSA003793</t>
  </si>
  <si>
    <t>CENTRO DE SALUD CALTZONTZIN</t>
  </si>
  <si>
    <t>CALTZONTZIN</t>
  </si>
  <si>
    <t>MNSSA003781</t>
  </si>
  <si>
    <t>CENTRO DE SALUD ANGAHUAN</t>
  </si>
  <si>
    <t>ANGAHUAN</t>
  </si>
  <si>
    <t>MNSSA003776</t>
  </si>
  <si>
    <t>CENTRO DE SALUD URUAPAN (DR. JOSE ALVAREZ AMEZQUITA)</t>
  </si>
  <si>
    <t>MNSSA003764</t>
  </si>
  <si>
    <t>UNIDAD MOVIL LA CHATANICUA</t>
  </si>
  <si>
    <t>TAFETAN</t>
  </si>
  <si>
    <t>MNSSA003723</t>
  </si>
  <si>
    <t>CENTRO DE SALUD TAFETAN</t>
  </si>
  <si>
    <t>MNSSA003711</t>
  </si>
  <si>
    <t>UNIDAD MOVIL PATAMBARO</t>
  </si>
  <si>
    <t>MNSSA003706</t>
  </si>
  <si>
    <t>CENTRO DE SALUD TZITZIO</t>
  </si>
  <si>
    <t>MNSSA003694</t>
  </si>
  <si>
    <t>CENTRO DE SALUD TZINTZUNTZAN</t>
  </si>
  <si>
    <t>MNSSA003682</t>
  </si>
  <si>
    <t>UNIDAD MOVIL JUNTAS DEL TANQUE</t>
  </si>
  <si>
    <t>MNSSA003653</t>
  </si>
  <si>
    <t>UNIDAD MOVIL GUAJES DE TERAN</t>
  </si>
  <si>
    <t>MNSSA003636</t>
  </si>
  <si>
    <t>CENTRO DE SALUD TUZANTLA</t>
  </si>
  <si>
    <t>MNSSA003624</t>
  </si>
  <si>
    <t>CENTRO DE SALUD TUXPAN</t>
  </si>
  <si>
    <t>MNSSA003612</t>
  </si>
  <si>
    <t>CENTRO DE SALUD SANTA CRUZ DE MORELOS</t>
  </si>
  <si>
    <t>SANTA CRUZ DE MORELOS</t>
  </si>
  <si>
    <t>MNSSA003600</t>
  </si>
  <si>
    <t>CENTRO DE SALUD PURUARAN</t>
  </si>
  <si>
    <t>PURUARAN</t>
  </si>
  <si>
    <t>MNSSA003595</t>
  </si>
  <si>
    <t>CENTRO DE SALUD SAN CRISTOBAL DE LOS GUAJES</t>
  </si>
  <si>
    <t>SAN CRISTOBAL DE LOS GUAJES</t>
  </si>
  <si>
    <t>MNSSA003583</t>
  </si>
  <si>
    <t>UNIDAD MOVIL PETATAN</t>
  </si>
  <si>
    <t>MNSSA003571</t>
  </si>
  <si>
    <t>UNIDAD MOVIL ATIJO</t>
  </si>
  <si>
    <t>MNSSA003566</t>
  </si>
  <si>
    <t>UNIDAD MOVIL MATA DE PLATANO</t>
  </si>
  <si>
    <t>TUMBISCATIO DE RUIZ</t>
  </si>
  <si>
    <t>TUMBISCATIO</t>
  </si>
  <si>
    <t>MNSSA003542</t>
  </si>
  <si>
    <t>UNIDAD MOVIL TIERRA DE JUAREZ</t>
  </si>
  <si>
    <t>MNSSA003530</t>
  </si>
  <si>
    <t>CENTRO DE SALUD TUMBISCATIO DE RUIZ</t>
  </si>
  <si>
    <t>MNSSA003525</t>
  </si>
  <si>
    <t>CENTRO DE SALUD SANTA CLARA DE VALLADARES</t>
  </si>
  <si>
    <t>SANTA CLARA DE VALLADARES</t>
  </si>
  <si>
    <t>TOCUMBO</t>
  </si>
  <si>
    <t>MNSSA003513</t>
  </si>
  <si>
    <t>CENTRO DE SALUD TOCUMBO</t>
  </si>
  <si>
    <t>MNSSA003501</t>
  </si>
  <si>
    <t>CENTRO DE SALUD LA JABONERA</t>
  </si>
  <si>
    <t>LA JABONERA</t>
  </si>
  <si>
    <t>TLAZAZALCA</t>
  </si>
  <si>
    <t>MNSSA003496</t>
  </si>
  <si>
    <t>CENTRO DE SALUD ACUITZERAMO</t>
  </si>
  <si>
    <t>ACUITZERAMO</t>
  </si>
  <si>
    <t>MNSSA003484</t>
  </si>
  <si>
    <t>UNIDAD MOVIL ACUMBARO</t>
  </si>
  <si>
    <t>MNSSA003472</t>
  </si>
  <si>
    <t>CENTRO DE SALUD TLAZAZALCA</t>
  </si>
  <si>
    <t>MNSSA003460</t>
  </si>
  <si>
    <t>CENTRO DE SALUD TLALPUJAHUILLA</t>
  </si>
  <si>
    <t>SAN JUAN TLALPUJAHUILLA (TLALPUJAHUILLA)</t>
  </si>
  <si>
    <t>TLALPUJAHUA</t>
  </si>
  <si>
    <t>MNSSA003455</t>
  </si>
  <si>
    <t>CENTRO DE SALUD SANTA MARIA DE LOS ANGELES</t>
  </si>
  <si>
    <t>SANTA MARIA DE LOS ANGELES</t>
  </si>
  <si>
    <t>MNSSA003443</t>
  </si>
  <si>
    <t>CENTRO DE SALUD SAN FRANCISCO DE LOS REYES</t>
  </si>
  <si>
    <t>SAN FRANCISCO DE LOS REYES</t>
  </si>
  <si>
    <t>MNSSA003431</t>
  </si>
  <si>
    <t>CENTRO DE SALUD TLALPUJAHUA DE RAYON</t>
  </si>
  <si>
    <t>TLALPUJAHUA DE RAYON</t>
  </si>
  <si>
    <t>MNSSA003414</t>
  </si>
  <si>
    <t>CENTRO DE SALUD PAPATZINDAN DE ROMERO</t>
  </si>
  <si>
    <t>PAPATZINDAN DE ROMERO (EL LIMON)</t>
  </si>
  <si>
    <t>TIQUICHEO DE NICOLAS ROMERO</t>
  </si>
  <si>
    <t>MNSSA003390</t>
  </si>
  <si>
    <t>CENTRO DE SALUD EL LLANO</t>
  </si>
  <si>
    <t>EL LLANO (SAN MIGUEL CANARIO)</t>
  </si>
  <si>
    <t>MNSSA003385</t>
  </si>
  <si>
    <t>UNIDAD MOVIL GUAYABO DE CHAPIN</t>
  </si>
  <si>
    <t>TIQUICHEO</t>
  </si>
  <si>
    <t>MNSSA003356</t>
  </si>
  <si>
    <t>CENTRO DE SALUD TIQUICHEO</t>
  </si>
  <si>
    <t>MNSSA003344</t>
  </si>
  <si>
    <t>CENTRO DE SALUD TINGÜINDIN</t>
  </si>
  <si>
    <t>TINGÜINDIN</t>
  </si>
  <si>
    <t>MNSSA003320</t>
  </si>
  <si>
    <t>CENTRO DE SALUD SAN FRANCISCO PICHATARO</t>
  </si>
  <si>
    <t>SAN FRANCISCO PICHATARO</t>
  </si>
  <si>
    <t>TINGAMBATO</t>
  </si>
  <si>
    <t>MNSSA003315</t>
  </si>
  <si>
    <t>CENTRO DE SALUD TINGAMBATO</t>
  </si>
  <si>
    <t>MNSSA003303</t>
  </si>
  <si>
    <t>CENTRO DE SALUD TEPALCATEPEC</t>
  </si>
  <si>
    <t>TEPALCATEPEC</t>
  </si>
  <si>
    <t>MNSSA003291</t>
  </si>
  <si>
    <t>CENTRO DE SALUD URUETARO</t>
  </si>
  <si>
    <t>URUETARO</t>
  </si>
  <si>
    <t>TARIMBARO</t>
  </si>
  <si>
    <t>MNSSA003274</t>
  </si>
  <si>
    <t>CENTRO DE SALUD SAN PEDRO DE LOS SAUCES</t>
  </si>
  <si>
    <t>SAN PEDRO DE LOS SAUCES</t>
  </si>
  <si>
    <t>MNSSA003262</t>
  </si>
  <si>
    <t>CENTRO DE SALUD LA NORIA</t>
  </si>
  <si>
    <t>MNSSA003250</t>
  </si>
  <si>
    <t>CENTRO DE SALUD MESON NUEVO</t>
  </si>
  <si>
    <t>MESON NUEVO</t>
  </si>
  <si>
    <t>MNSSA003245</t>
  </si>
  <si>
    <t>CENTRO DE SALUD CUTO DEL PORVENIR</t>
  </si>
  <si>
    <t>CUTO DEL PORVENIR</t>
  </si>
  <si>
    <t>MNSSA003233</t>
  </si>
  <si>
    <t>CENTRO DE SALUD CUITZILLO GRANDE</t>
  </si>
  <si>
    <t>EL CUITZILLO GRANDE</t>
  </si>
  <si>
    <t>MNSSA003221</t>
  </si>
  <si>
    <t>CENTRO DE SALUD COTZIO</t>
  </si>
  <si>
    <t>COTZIO</t>
  </si>
  <si>
    <t>MNSSA003216</t>
  </si>
  <si>
    <t>CENTRO DE SALUD CAÃ‘ADA DEL HERRERO</t>
  </si>
  <si>
    <t>CAÃ‘ADA DEL HERRERO</t>
  </si>
  <si>
    <t>MNSSA003204</t>
  </si>
  <si>
    <t>CENTRO DE SALUD TARIMBARO</t>
  </si>
  <si>
    <t>MNSSA003180</t>
  </si>
  <si>
    <t>CENTRO DE SALUD RANCHO SECO</t>
  </si>
  <si>
    <t>RANCHO SECO</t>
  </si>
  <si>
    <t>MNSSA003175</t>
  </si>
  <si>
    <t>CENTRO DE SALUD TINAJA DE VARGAS</t>
  </si>
  <si>
    <t>TINAJA DE VARGAS</t>
  </si>
  <si>
    <t>MNSSA003151</t>
  </si>
  <si>
    <t>CENTRO DE SALUD SAN JOSE DE VARGAS</t>
  </si>
  <si>
    <t>SAN JOSE DE VARGAS</t>
  </si>
  <si>
    <t>MNSSA003146</t>
  </si>
  <si>
    <t>CENTRO DE SALUD TANHUATO</t>
  </si>
  <si>
    <t>TANHUATO DE GUERRERO</t>
  </si>
  <si>
    <t>MNSSA003122</t>
  </si>
  <si>
    <t>CENTRO DE SALUD VALLE DE GUADALUPE</t>
  </si>
  <si>
    <t>TANGANCICUARO</t>
  </si>
  <si>
    <t>MNSSA003110</t>
  </si>
  <si>
    <t>CENTRO DE SALUD SAN ANTONIO OCAMPO</t>
  </si>
  <si>
    <t>SAN ANTONIO OCAMPO</t>
  </si>
  <si>
    <t>MNSSA003105</t>
  </si>
  <si>
    <t>CENTRO DE SALUD DAMASO CARDENAS</t>
  </si>
  <si>
    <t>GENERAL DAMASO CARDENAS (PARAMO)</t>
  </si>
  <si>
    <t>MNSSA003093</t>
  </si>
  <si>
    <t>CENTRO DE SALUD TANGANCICUARO</t>
  </si>
  <si>
    <t>TANGANCICUARO DE ARISTA</t>
  </si>
  <si>
    <t>MNSSA003081</t>
  </si>
  <si>
    <t>CENTRO DE SALUD SANTIAGO TANGAMANDAPIO</t>
  </si>
  <si>
    <t>SANTIAGO TANGAMANDAPIO</t>
  </si>
  <si>
    <t>MNSSA003052</t>
  </si>
  <si>
    <t>CENTRO DE SALUD CON SERVICIOS AMPLIADOS TANCITARO</t>
  </si>
  <si>
    <t>MNSSA003023</t>
  </si>
  <si>
    <t>CENTRO DE SALUD PEDERNALES</t>
  </si>
  <si>
    <t>PEDERNALES</t>
  </si>
  <si>
    <t>MNSSA003011</t>
  </si>
  <si>
    <t>CENTRO DE SALUD TACAMBARO</t>
  </si>
  <si>
    <t>MNSSA003006</t>
  </si>
  <si>
    <t>UNIDAD MOVIL HOYAS ALTAS</t>
  </si>
  <si>
    <t>MNSSA002994</t>
  </si>
  <si>
    <t>UNIDAD MOVIL EL TERRERO</t>
  </si>
  <si>
    <t>MNSSA002982</t>
  </si>
  <si>
    <t>CENTRO DE SALUD COPANDARO (SANTIAGO)</t>
  </si>
  <si>
    <t>COPANDARO (SANTIAGO)</t>
  </si>
  <si>
    <t>SUSUPUATO</t>
  </si>
  <si>
    <t>MNSSA002953</t>
  </si>
  <si>
    <t>CENTRO DE SALUD SUSUPUATO DE GUERRERO</t>
  </si>
  <si>
    <t>SUSUPUATO DE GUERRERO</t>
  </si>
  <si>
    <t>MNSSA002936</t>
  </si>
  <si>
    <t>CENTRO DE SALUD EL TEJOCOTE</t>
  </si>
  <si>
    <t>MNSSA002924</t>
  </si>
  <si>
    <t>CENTRO DE SALUD SENGUIO</t>
  </si>
  <si>
    <t>MNSSA002900</t>
  </si>
  <si>
    <t>CENTRO DE SALUD SANTA CLARA DEL COBRE</t>
  </si>
  <si>
    <t>MNSSA002883</t>
  </si>
  <si>
    <t>CENTRO DE SALUD SAN RAFAEL DEL CARRIZAL</t>
  </si>
  <si>
    <t>SAN RAFAEL DEL CARRIZAL</t>
  </si>
  <si>
    <t>SANTA ANA MAYA</t>
  </si>
  <si>
    <t>MNSSA002871</t>
  </si>
  <si>
    <t>CENTRO DE SALUD LA LOBERA</t>
  </si>
  <si>
    <t>LA LOBERA</t>
  </si>
  <si>
    <t>MNSSA002866</t>
  </si>
  <si>
    <t>CENTRO DE SALUD HUACAO</t>
  </si>
  <si>
    <t>HUACAO</t>
  </si>
  <si>
    <t>MNSSA002854</t>
  </si>
  <si>
    <t>CENTRO DE SALUD SANTA ANA MAYA</t>
  </si>
  <si>
    <t>MNSSA002842</t>
  </si>
  <si>
    <t>CENTRO DE SALUD SAN LUCAS</t>
  </si>
  <si>
    <t>MNSSA002825</t>
  </si>
  <si>
    <t>CENTRO DE SALUD LOS REYES DE SALGADO</t>
  </si>
  <si>
    <t>MNSSA002801</t>
  </si>
  <si>
    <t>CENTRO DE SALUD DE COJUMATLAN</t>
  </si>
  <si>
    <t>COJUMATLAN DE REGULES</t>
  </si>
  <si>
    <t>MNSSA002796</t>
  </si>
  <si>
    <t>CENTRO DE SALUD QUERENDARO</t>
  </si>
  <si>
    <t>QUERENDARO</t>
  </si>
  <si>
    <t>MNSSA002772</t>
  </si>
  <si>
    <t>CENTRO DE SALUD VILLACHUATO</t>
  </si>
  <si>
    <t>VILLACHUATO</t>
  </si>
  <si>
    <t>MNSSA002760</t>
  </si>
  <si>
    <t>CENTRO DE SALUD LAS TORTUGAS</t>
  </si>
  <si>
    <t>LAS TORTUGAS (EMILIANO ZAPATA)</t>
  </si>
  <si>
    <t>MNSSA002755</t>
  </si>
  <si>
    <t>CENTRO DE SALUD SAN PEDRO (CARANO)</t>
  </si>
  <si>
    <t>SAN PEDRO (SAN PEDRO CARANO)</t>
  </si>
  <si>
    <t>MNSSA002743</t>
  </si>
  <si>
    <t>CENTRO DE SALUD SAN MIGUEL</t>
  </si>
  <si>
    <t>MNSSA002731</t>
  </si>
  <si>
    <t>CENTRO DE SALUD LAS RANAS</t>
  </si>
  <si>
    <t>LAS RANAS</t>
  </si>
  <si>
    <t>MNSSA002726</t>
  </si>
  <si>
    <t>CENTRO DE SALUD ISAAC ARRIAGA</t>
  </si>
  <si>
    <t>ISAAC ARRIAGA (SANTA ANA MANCERA)</t>
  </si>
  <si>
    <t>MNSSA002702</t>
  </si>
  <si>
    <t>CENTRO DE SALUD EL GRANGENAL</t>
  </si>
  <si>
    <t>EL GRANJENAL</t>
  </si>
  <si>
    <t>MNSSA002690</t>
  </si>
  <si>
    <t>CENTRO DE SALUD GALEANA</t>
  </si>
  <si>
    <t>MNSSA002673</t>
  </si>
  <si>
    <t>CENTRO DE SALUD BATUECAS</t>
  </si>
  <si>
    <t>BATUECAS</t>
  </si>
  <si>
    <t>MNSSA002661</t>
  </si>
  <si>
    <t>CENTRO DE SALUD PURUANDIRO</t>
  </si>
  <si>
    <t>MNSSA002656</t>
  </si>
  <si>
    <t>CENTRO DE SALUD PUREPERO (DR. PEDRO D. MTZ.)</t>
  </si>
  <si>
    <t>PUREPERO DE ECHAIZ</t>
  </si>
  <si>
    <t>PUREPERO</t>
  </si>
  <si>
    <t>MNSSA002632</t>
  </si>
  <si>
    <t>CENTRO DE SALUD LOS GUAJES</t>
  </si>
  <si>
    <t>LOS GUAJES</t>
  </si>
  <si>
    <t>MNSSA002620</t>
  </si>
  <si>
    <t>CENTRO DE SALUD GILDARDO MAGAÃ‘A</t>
  </si>
  <si>
    <t>GILDARDO MAGAÃ‘A (LOS ANGELES)</t>
  </si>
  <si>
    <t>MNSSA002586</t>
  </si>
  <si>
    <t>CENTRO DE SALUD PERIBAN DE RAMOS</t>
  </si>
  <si>
    <t>PERIBAN DE RAMOS</t>
  </si>
  <si>
    <t>MNSSA002562</t>
  </si>
  <si>
    <t>CENTRO DE SALUD SANTA FE DEL RIO</t>
  </si>
  <si>
    <t>SANTA FE DEL RIO</t>
  </si>
  <si>
    <t>MNSSA002550</t>
  </si>
  <si>
    <t>CENTRO DE SALUD SAN ANTONIO CARUPO</t>
  </si>
  <si>
    <t>SAN ANTONIO CARUPO</t>
  </si>
  <si>
    <t>MNSSA002545</t>
  </si>
  <si>
    <t>CENTRO DE SALUD EL GUAYABO</t>
  </si>
  <si>
    <t>MNSSA002533</t>
  </si>
  <si>
    <t>CENTRO DE SALUD ANCIHUACUARO</t>
  </si>
  <si>
    <t>ANSIHUACUARO</t>
  </si>
  <si>
    <t>MNSSA002521</t>
  </si>
  <si>
    <t>CENTRO DE SALUD PENJAMILLO DE DEGOLLADO</t>
  </si>
  <si>
    <t>PENJAMILLO DE DEGOLLADO</t>
  </si>
  <si>
    <t>MNSSA002504</t>
  </si>
  <si>
    <t>CENTRO DE SALUD SANTA MARIA HUIRAMANGARO</t>
  </si>
  <si>
    <t>SANTA MARIA HUIRAMANGARO (SAN JUAN TUMBIO)</t>
  </si>
  <si>
    <t>MNSSA002492</t>
  </si>
  <si>
    <t>CENTRO DE SALUD CUANAJO</t>
  </si>
  <si>
    <t>CUANAJO</t>
  </si>
  <si>
    <t>MNSSA002480</t>
  </si>
  <si>
    <t>CENTRO DE SALUD PATZCUARO (VISTA DEL LAGO)</t>
  </si>
  <si>
    <t>MNSSA002475</t>
  </si>
  <si>
    <t>CENTRO DE SALUD MODULO LAZARO CARDENAS</t>
  </si>
  <si>
    <t>MNSSA002451</t>
  </si>
  <si>
    <t>CENTRO DE SALUD DE PATZCUARO</t>
  </si>
  <si>
    <t>MNSSA002446</t>
  </si>
  <si>
    <t>CENTRO DE SALUD QUINCEO</t>
  </si>
  <si>
    <t>QUINCEO</t>
  </si>
  <si>
    <t>MNSSA002434</t>
  </si>
  <si>
    <t>CENTRO DE SALUD POMOCUARAN</t>
  </si>
  <si>
    <t>POMACUARAN (POMOCUARAN)</t>
  </si>
  <si>
    <t>MNSSA002422</t>
  </si>
  <si>
    <t>MNSSA002410</t>
  </si>
  <si>
    <t>CENTRO DE SALUD ANTUNEZ</t>
  </si>
  <si>
    <t>ANTUNEZ (MORELOS)</t>
  </si>
  <si>
    <t>MNSSA002405</t>
  </si>
  <si>
    <t>CENTRO DE SALUD PARACUARO</t>
  </si>
  <si>
    <t>MNSSA002381</t>
  </si>
  <si>
    <t>CENTRO DE SALUD LA CORDOBA</t>
  </si>
  <si>
    <t>LA CORDOBA</t>
  </si>
  <si>
    <t>MNSSA002376</t>
  </si>
  <si>
    <t>PAJACUARAN</t>
  </si>
  <si>
    <t>MNSSA002340</t>
  </si>
  <si>
    <t>CENTRO DE SALUD PAJACUARAN (MAURILIO RODRIGUEZ MORA)</t>
  </si>
  <si>
    <t>MNSSA002323</t>
  </si>
  <si>
    <t>CENTRO DE SALUD EL ASOLEADERO</t>
  </si>
  <si>
    <t>CUARTEL LA MESA (EL ASOLEADERO)</t>
  </si>
  <si>
    <t>MNSSA002311</t>
  </si>
  <si>
    <t>CENTRO DE SALUD DE OCAMPO</t>
  </si>
  <si>
    <t>MNSSA002306</t>
  </si>
  <si>
    <t>CENTRO DE SALUD NUMARAN</t>
  </si>
  <si>
    <t>MNSSA002294</t>
  </si>
  <si>
    <t>CENTRO DE SALUD NUEVO URECHO</t>
  </si>
  <si>
    <t>MNSSA002270</t>
  </si>
  <si>
    <t>CENTRO DE SALUD ESTANCIA GRANDE</t>
  </si>
  <si>
    <t>LA ESTANCIA GRANDE</t>
  </si>
  <si>
    <t>MNSSA002265</t>
  </si>
  <si>
    <t>UNIDAD MOVIL MARIANA</t>
  </si>
  <si>
    <t>MNSSA002241</t>
  </si>
  <si>
    <t>CENTRO DE SALUD NOCUPETARO DE MORELOS</t>
  </si>
  <si>
    <t>MNSSA002236</t>
  </si>
  <si>
    <t>CENTRO DE SALUD SAN ISIDRO</t>
  </si>
  <si>
    <t>NAHUATZEN</t>
  </si>
  <si>
    <t>MNSSA002224</t>
  </si>
  <si>
    <t>CENTRO DE SALUD COMACHUEN</t>
  </si>
  <si>
    <t>COMACHUEN</t>
  </si>
  <si>
    <t>MNSSA002212</t>
  </si>
  <si>
    <t>CENTRO DE SALUD ARANTEPACUA</t>
  </si>
  <si>
    <t>ARANTEPACUA</t>
  </si>
  <si>
    <t>MNSSA002200</t>
  </si>
  <si>
    <t>CENTRO DE SALUD CON SERVICIOS AMPLIADOS NAHUATZEN</t>
  </si>
  <si>
    <t>MNSSA002195</t>
  </si>
  <si>
    <t>CENTRO DE SALUD GAMBARA</t>
  </si>
  <si>
    <t>GAMBARA</t>
  </si>
  <si>
    <t>MNSSA002183</t>
  </si>
  <si>
    <t>CENTRO DE SALUD EL CEÃ‘IDOR</t>
  </si>
  <si>
    <t>EL CEÃ‘IDOR</t>
  </si>
  <si>
    <t>MNSSA002171</t>
  </si>
  <si>
    <t>CENTRO DE SALUD SAN NICOLAS TUMBASTATIRO</t>
  </si>
  <si>
    <t>SAN NICOLAS TUMBASTATIRO (CAÃ‘ADA DE ABAJO)</t>
  </si>
  <si>
    <t>MNSSA002130</t>
  </si>
  <si>
    <t>MNSSA002125</t>
  </si>
  <si>
    <t>CENTRO DE SALUD VILLA MORELOS</t>
  </si>
  <si>
    <t>VILLA MORELOS</t>
  </si>
  <si>
    <t>MNSSA002101</t>
  </si>
  <si>
    <t>CENTRO DE SALUD TZINTZIMACATO</t>
  </si>
  <si>
    <t>TZINTZIMACATO GRANDE</t>
  </si>
  <si>
    <t>MNSSA002096</t>
  </si>
  <si>
    <t>CENTRO DE SALUD TEREMENDO</t>
  </si>
  <si>
    <t>TEREMENDO DE LOS REYES</t>
  </si>
  <si>
    <t>MNSSA002072</t>
  </si>
  <si>
    <t>CENTRO DE SALUD RESUMIDERO</t>
  </si>
  <si>
    <t>EL RESUMIDERO</t>
  </si>
  <si>
    <t>MNSSA002060</t>
  </si>
  <si>
    <t>CENTRO DE SALUD TENENCIA MORELOS</t>
  </si>
  <si>
    <t>MNSSA002055</t>
  </si>
  <si>
    <t>CENTRO DE SALUD MORELIA (DR. JUAN MANUEL GONZALEZ URUEÃ‘A)</t>
  </si>
  <si>
    <t>MNSSA002043</t>
  </si>
  <si>
    <t>CENTRO DE SALUD 5 DE FEBRERO</t>
  </si>
  <si>
    <t>MNSSA002031</t>
  </si>
  <si>
    <t>CENTRO DE SALUD UNION ANTORCHISTA</t>
  </si>
  <si>
    <t>MNSSA002026</t>
  </si>
  <si>
    <t>CENTRO DE SALUD TIERRA Y LIBERTAD</t>
  </si>
  <si>
    <t>MNSSA002014</t>
  </si>
  <si>
    <t xml:space="preserve">CENTRO DE SALUD EVA SAMANO </t>
  </si>
  <si>
    <t>MNSSA002002</t>
  </si>
  <si>
    <t>CENTRO DE SALUD MATAMOROS</t>
  </si>
  <si>
    <t>MNSSA001990</t>
  </si>
  <si>
    <t>CENTRO DE SALUD LOMAS DEL DURAZNO</t>
  </si>
  <si>
    <t>MNSSA001985</t>
  </si>
  <si>
    <t>CENTRO DE SALUD SANTA CECILIA</t>
  </si>
  <si>
    <t>MNSSA001973</t>
  </si>
  <si>
    <t>CENTRO DE SALUD AMPLIACION DEL PORVENIR</t>
  </si>
  <si>
    <t>MNSSA001961</t>
  </si>
  <si>
    <t>CENTRO DE SALUD CLARA CORDOBA</t>
  </si>
  <si>
    <t>MNSSA001956</t>
  </si>
  <si>
    <t>CENTRO DE SALUD PLAYA AZUL</t>
  </si>
  <si>
    <t>PLAYA AZUL</t>
  </si>
  <si>
    <t>MNSSA001850</t>
  </si>
  <si>
    <t>CENTRO DE SALUD LA MIRA</t>
  </si>
  <si>
    <t>LA MIRA</t>
  </si>
  <si>
    <t>MNSSA001845</t>
  </si>
  <si>
    <t>CENTRO DE SALUD EL HABILLAL</t>
  </si>
  <si>
    <t>EL HABILLAL</t>
  </si>
  <si>
    <t>MNSSA001833</t>
  </si>
  <si>
    <t>CENTRO DE SALUD  LAS GUACAMAYAS</t>
  </si>
  <si>
    <t>LAS GUACAMAYAS</t>
  </si>
  <si>
    <t>MNSSA001821</t>
  </si>
  <si>
    <t>CENTRO DE SALUD LOS COYOTES</t>
  </si>
  <si>
    <t>LOS COYOTES</t>
  </si>
  <si>
    <t>MNSSA001816</t>
  </si>
  <si>
    <t>CENTRO DE SALUD CALETA DE CAMPOS</t>
  </si>
  <si>
    <t>BAHIA BUFADERO (CALETA DE CAMPOS)</t>
  </si>
  <si>
    <t>MNSSA001804</t>
  </si>
  <si>
    <t>MNSSA001792</t>
  </si>
  <si>
    <t>CENTRO DE SALUD BORDONAL</t>
  </si>
  <si>
    <t>BORDONAL</t>
  </si>
  <si>
    <t>MNSSA001780</t>
  </si>
  <si>
    <t>CENTRO DE SALUD ACALPICAN</t>
  </si>
  <si>
    <t>ACALPICAN DE MORELOS</t>
  </si>
  <si>
    <t>MNSSA001775</t>
  </si>
  <si>
    <t>UNIDAD MOVIL LOS AMATES</t>
  </si>
  <si>
    <t>MNSSA001751</t>
  </si>
  <si>
    <t>CENTRO DE SALUD EL SABINO</t>
  </si>
  <si>
    <t>MARCOS CASTELLANOS</t>
  </si>
  <si>
    <t>MNSSA001710</t>
  </si>
  <si>
    <t>CENTRO DE SALUD SAN JOSE DE GRACIA</t>
  </si>
  <si>
    <t>MNSSA001693</t>
  </si>
  <si>
    <t>CENTRO DE SALUD TZIRITZICUARO</t>
  </si>
  <si>
    <t>TZIRITZICUARO (NATIVITAS)</t>
  </si>
  <si>
    <t>MNSSA001681</t>
  </si>
  <si>
    <t>CENTRO DE SALUD SAN JUAN YURECUARO</t>
  </si>
  <si>
    <t>YURECUARO (SAN JUAN YURECUARO)</t>
  </si>
  <si>
    <t>MNSSA001676</t>
  </si>
  <si>
    <t>CENTRO DE SALUD TUNGAREO</t>
  </si>
  <si>
    <t>TUNGAREO</t>
  </si>
  <si>
    <t>MNSSA001664</t>
  </si>
  <si>
    <t>CENTRO DE SALUD SANTIAGO PURIATZICUARO</t>
  </si>
  <si>
    <t>SANTIAGO PURIATZICUARO</t>
  </si>
  <si>
    <t>MNSSA001652</t>
  </si>
  <si>
    <t>CENTRO DE SALUD BALBUENA</t>
  </si>
  <si>
    <t>MNSSA001606</t>
  </si>
  <si>
    <t>CENTRO DE SALUD LA CUMBRE</t>
  </si>
  <si>
    <t>MNSSA001594</t>
  </si>
  <si>
    <t>CENTRO DE SALUD EL AHIJADERO</t>
  </si>
  <si>
    <t>EL AHIJADERO</t>
  </si>
  <si>
    <t>MNSSA001582</t>
  </si>
  <si>
    <t>UNIDAD MOVIL SANTA CATARINA</t>
  </si>
  <si>
    <t>VILLA MADERO</t>
  </si>
  <si>
    <t>MNSSA001570</t>
  </si>
  <si>
    <t>UNIDAD MOVIL EL CAPULIN</t>
  </si>
  <si>
    <t>MNSSA001565</t>
  </si>
  <si>
    <t>UNIDAD MOVIL EL BOSQUE</t>
  </si>
  <si>
    <t>MNSSA001553</t>
  </si>
  <si>
    <t>CENTRO DE SALUD VILLA MADERO</t>
  </si>
  <si>
    <t>MNSSA001541</t>
  </si>
  <si>
    <t>CENTRO DE SALUD LAGUNILLAS</t>
  </si>
  <si>
    <t>MNSSA001536</t>
  </si>
  <si>
    <t>MNSSA001524</t>
  </si>
  <si>
    <t>CENTRO DE SALUD EL ESPINAL</t>
  </si>
  <si>
    <t>MNSSA001512</t>
  </si>
  <si>
    <t>CENTRO DE SALUD JUNGAPEO DE JUAREZ</t>
  </si>
  <si>
    <t>JUNGAPEO DE JUAREZ</t>
  </si>
  <si>
    <t>MNSSA001495</t>
  </si>
  <si>
    <t>CENTRO DE SALUD JIQUILPAN</t>
  </si>
  <si>
    <t>MNSSA001466</t>
  </si>
  <si>
    <t>CENTRO DE SALUD CAURIO DE GUADALUPE</t>
  </si>
  <si>
    <t>CAURIO DE GUADALUPE (CABRIO)</t>
  </si>
  <si>
    <t>MNSSA001442</t>
  </si>
  <si>
    <t>CENTRO DE SALUD VILLA JIMENEZ</t>
  </si>
  <si>
    <t>VILLA JIMENEZ</t>
  </si>
  <si>
    <t>MNSSA001430</t>
  </si>
  <si>
    <t>CENTRO DE SALUD EL PLATANAL</t>
  </si>
  <si>
    <t>EL PLATANAL (LA PLANTA)</t>
  </si>
  <si>
    <t>JACONA</t>
  </si>
  <si>
    <t>MNSSA001425</t>
  </si>
  <si>
    <t>CENTRO DE SALUD JACONA</t>
  </si>
  <si>
    <t>JACONA DE PLANCARTE</t>
  </si>
  <si>
    <t>MNSSA001413</t>
  </si>
  <si>
    <t>CENTRO DE SALUD IXTLAN</t>
  </si>
  <si>
    <t>IXTLAN DE LOS HERVORES</t>
  </si>
  <si>
    <t>IXTLAN</t>
  </si>
  <si>
    <t>MNSSA001401</t>
  </si>
  <si>
    <t>CENTRO DE SALUD TZINZINGAREO</t>
  </si>
  <si>
    <t>TZINTZINGAREO</t>
  </si>
  <si>
    <t>MNSSA001396</t>
  </si>
  <si>
    <t>CENTRO DE SALUD SAN LORENZO QUERENDARO</t>
  </si>
  <si>
    <t>SAN LORENZO QUERENDARO</t>
  </si>
  <si>
    <t>MNSSA001384</t>
  </si>
  <si>
    <t>CENTRO DE SALUD IRIMBO</t>
  </si>
  <si>
    <t>MNSSA001372</t>
  </si>
  <si>
    <t>CENTRO DE SALUD PLAN DE LAS PALMAS</t>
  </si>
  <si>
    <t>PLAN DE LAS PALMAS</t>
  </si>
  <si>
    <t>INDAPARAPEO</t>
  </si>
  <si>
    <t>MNSSA001360</t>
  </si>
  <si>
    <t>CENTRO DE SALUD INDAPARAPEO</t>
  </si>
  <si>
    <t>MNSSA001355</t>
  </si>
  <si>
    <t>CENTRO DE SALUD HUIRAMBA</t>
  </si>
  <si>
    <t>MNSSA001343</t>
  </si>
  <si>
    <t>CENTRO DE SALUD COMBURINDIO</t>
  </si>
  <si>
    <t>COMBURINDIO</t>
  </si>
  <si>
    <t>MNSSA001326</t>
  </si>
  <si>
    <t>COLONIA J. DAVID TELLITUD (SANTA RITA)</t>
  </si>
  <si>
    <t>MNSSA001314</t>
  </si>
  <si>
    <t>CENTRO DE SALUD HUANIQUEO DE MORALES</t>
  </si>
  <si>
    <t>HUANIQUEO DE MORALES</t>
  </si>
  <si>
    <t>MNSSA001261</t>
  </si>
  <si>
    <t>CENTRO DE SALUD SAN JOSE CUARO</t>
  </si>
  <si>
    <t>SAN JOSE CUARO</t>
  </si>
  <si>
    <t>HUANDACAREO</t>
  </si>
  <si>
    <t>MNSSA001256</t>
  </si>
  <si>
    <t>MNSSA001244</t>
  </si>
  <si>
    <t>CENTRO DE SALUD HUANDACAREO</t>
  </si>
  <si>
    <t>MNSSA001232</t>
  </si>
  <si>
    <t>CENTRO DE SALUD ZICUIRAN</t>
  </si>
  <si>
    <t>ZICUIRAN</t>
  </si>
  <si>
    <t>MNSSA001220</t>
  </si>
  <si>
    <t>CENTRO DE SALUD LA HUACANA</t>
  </si>
  <si>
    <t>MNSSA001191</t>
  </si>
  <si>
    <t>CENTRO DE SALUD SAN ANTONIO VILLALONGIN</t>
  </si>
  <si>
    <t>SAN ANTONIO VILLALONGIN</t>
  </si>
  <si>
    <t>MNSSA001186</t>
  </si>
  <si>
    <t>CENTRO DE SALUD JOSE MARIA MORELOS (ZIRIPEO)</t>
  </si>
  <si>
    <t>JOSE MARIA MORELOS (ZIRIPEO)</t>
  </si>
  <si>
    <t>MNSSA001174</t>
  </si>
  <si>
    <t>CENTRO DE SALUD EL CARACOL</t>
  </si>
  <si>
    <t>MNSSA001162</t>
  </si>
  <si>
    <t>CENTRO DE SALUD AGOSTITLAN</t>
  </si>
  <si>
    <t>AGOSTITLAN</t>
  </si>
  <si>
    <t>MNSSA001150</t>
  </si>
  <si>
    <t>CENTRO DE SALUD CIUDAD HIDALGO</t>
  </si>
  <si>
    <t>MNSSA001145</t>
  </si>
  <si>
    <t>CENTRO DE SALUD SANTA CASILDA</t>
  </si>
  <si>
    <t>SANTA CASILDA</t>
  </si>
  <si>
    <t>GABRIEL ZAMORA</t>
  </si>
  <si>
    <t>MNSSA001092</t>
  </si>
  <si>
    <t>CENTRO DE SALUD CAJONES</t>
  </si>
  <si>
    <t>LOS CAJONES</t>
  </si>
  <si>
    <t>MNSSA001080</t>
  </si>
  <si>
    <t>CENTRO DE SALUD LOMBARDIA</t>
  </si>
  <si>
    <t>LOMBARDIA</t>
  </si>
  <si>
    <t>MNSSA001063</t>
  </si>
  <si>
    <t>CENTRO DE SALUD ERONGARICUARO</t>
  </si>
  <si>
    <t>ERONGARICUARO</t>
  </si>
  <si>
    <t>MNSSA001051</t>
  </si>
  <si>
    <t>CENTRO DE SALUD SAN ANTONIO MOLINOS</t>
  </si>
  <si>
    <t>SAN ANTONIO MOLINOS</t>
  </si>
  <si>
    <t>MNSSA001046</t>
  </si>
  <si>
    <t>CENTRO DE SALUD LOS DOLORES</t>
  </si>
  <si>
    <t>LOS DOLORES</t>
  </si>
  <si>
    <t>MNSSA001034</t>
  </si>
  <si>
    <t>CENTRO DE SALUD EPITACIO HUERTA</t>
  </si>
  <si>
    <t>MNSSA001005</t>
  </si>
  <si>
    <t>CENTRO DE SALUD CHURUMUCO</t>
  </si>
  <si>
    <t>CHURUMUCO DE MORELOS</t>
  </si>
  <si>
    <t>CHURUMUCO</t>
  </si>
  <si>
    <t>MNSSA000964</t>
  </si>
  <si>
    <t>MNSSA000952</t>
  </si>
  <si>
    <t>CENTRO DE SALUD CHURINTZIO</t>
  </si>
  <si>
    <t>MNSSA000940</t>
  </si>
  <si>
    <t>CHUCANDIRO</t>
  </si>
  <si>
    <t>MNSSA000935</t>
  </si>
  <si>
    <t>CENTRO DE SALUD LAS CRUCES</t>
  </si>
  <si>
    <t>CRUCES DE BARRERAS</t>
  </si>
  <si>
    <t>MNSSA000923</t>
  </si>
  <si>
    <t>CENTRO DE SALUD CHUCANDIRO</t>
  </si>
  <si>
    <t>MNSSA000911</t>
  </si>
  <si>
    <t>UNIDAD MOVIL EL LIMONCITO</t>
  </si>
  <si>
    <t>CHINICUILA</t>
  </si>
  <si>
    <t>MNSSA000906</t>
  </si>
  <si>
    <t>CENTRO DE SALUD VILLA VICTORIA</t>
  </si>
  <si>
    <t>MNSSA000882</t>
  </si>
  <si>
    <t>CENTRO DE SALUD TANAQUILLO</t>
  </si>
  <si>
    <t>TANAQUILLO</t>
  </si>
  <si>
    <t>MNSSA000870</t>
  </si>
  <si>
    <t>CENTRO DE SALUD LOS NOGALES</t>
  </si>
  <si>
    <t>MNSSA000865</t>
  </si>
  <si>
    <t>CENTRO DE SALUD HUECATO</t>
  </si>
  <si>
    <t>HUECATO</t>
  </si>
  <si>
    <t>MNSSA000853</t>
  </si>
  <si>
    <t>CENTRO DE SALUD DE CHILCHOTA</t>
  </si>
  <si>
    <t>MNSSA000841</t>
  </si>
  <si>
    <t>CENTRO DE SALUD  LA CUESTITA</t>
  </si>
  <si>
    <t>LA CUESTITA</t>
  </si>
  <si>
    <t>CHAVINDA</t>
  </si>
  <si>
    <t>MNSSA000824</t>
  </si>
  <si>
    <t>CENTRO DE SALUD CHAVINDA</t>
  </si>
  <si>
    <t>MNSSA000812</t>
  </si>
  <si>
    <t>CENTRO DE SALUD UNION DE PROGRESO</t>
  </si>
  <si>
    <t>UNION DE PROGRESO (LOMAS DE IRAPEO)</t>
  </si>
  <si>
    <t>CHARO</t>
  </si>
  <si>
    <t>MNSSA000800</t>
  </si>
  <si>
    <t>CENTRO DE SALUD CHARO</t>
  </si>
  <si>
    <t>MNSSA000783</t>
  </si>
  <si>
    <t>CENTRO DE SALUD SAN FELIPE DE LOS HERREROS</t>
  </si>
  <si>
    <t>SAN FELIPE DE LOS HERREROS</t>
  </si>
  <si>
    <t>CHARAPAN</t>
  </si>
  <si>
    <t>MNSSA000771</t>
  </si>
  <si>
    <t>CENTRO DE SALUD CHARAPAN (DR. MANUEL OVIEDO MOTA)</t>
  </si>
  <si>
    <t>MNSSA000766</t>
  </si>
  <si>
    <t>CENTRO DE SALUD SAN AGUSTIN DEL PULQUE</t>
  </si>
  <si>
    <t>SAN AGUSTIN DEL PULQUE</t>
  </si>
  <si>
    <t>MNSSA000754</t>
  </si>
  <si>
    <t>CENTRO DE SALUD CHUPICUARO</t>
  </si>
  <si>
    <t>CHUPICUARO</t>
  </si>
  <si>
    <t>MNSSA000725</t>
  </si>
  <si>
    <t>SAN JUAN BENITO JUAREZ (SAN JUAN TARARAMEO)</t>
  </si>
  <si>
    <t>MNSSA000713</t>
  </si>
  <si>
    <t>UNIDAD MOVIL COTIJA</t>
  </si>
  <si>
    <t>COTIJA DE LA PAZ</t>
  </si>
  <si>
    <t>MNSSA000696</t>
  </si>
  <si>
    <t>CENTRO DE SALUD COTIJA</t>
  </si>
  <si>
    <t>MNSSA000684</t>
  </si>
  <si>
    <t>COPANDARO</t>
  </si>
  <si>
    <t>MNSSA000672</t>
  </si>
  <si>
    <t>CENTRO DE SALUD SAN AGUSTIN DEL MAIZ</t>
  </si>
  <si>
    <t>SAN AGUSTIN DEL MAIZ</t>
  </si>
  <si>
    <t>MNSSA000660</t>
  </si>
  <si>
    <t>CENTRO DE SALUD COPANDARO DE GALEANA</t>
  </si>
  <si>
    <t>COPANDARO DE GALEANA</t>
  </si>
  <si>
    <t>MNSSA000655</t>
  </si>
  <si>
    <t>ZARAGOZA (PUERTO DE MEDINA)</t>
  </si>
  <si>
    <t>MNSSA000643</t>
  </si>
  <si>
    <t>CENTRO DE SALUD VENTA DE BRAVO</t>
  </si>
  <si>
    <t>VENTA DE BRAVO</t>
  </si>
  <si>
    <t>MNSSA000631</t>
  </si>
  <si>
    <t>MNSSA000626</t>
  </si>
  <si>
    <t>CENTRO DE SALUD TEPUXTEPEC</t>
  </si>
  <si>
    <t>SALTO DE TEPUXTEPEC</t>
  </si>
  <si>
    <t>MNSSA000614</t>
  </si>
  <si>
    <t>CENTRO DE SALUD PATEO</t>
  </si>
  <si>
    <t>MELCHOR OCAMPO (PATEO)</t>
  </si>
  <si>
    <t>MNSSA000602</t>
  </si>
  <si>
    <t>MNSSA000590</t>
  </si>
  <si>
    <t>CENTRO DE SALUD CONTEPEC</t>
  </si>
  <si>
    <t>MNSSA000573</t>
  </si>
  <si>
    <t>CENTRO DE SALUD CORTIJO NUEVO</t>
  </si>
  <si>
    <t>CORTIJO NUEVO</t>
  </si>
  <si>
    <t>MNSSA000561</t>
  </si>
  <si>
    <t>CENTRO DE SALUD SANTIAGO AZAJO</t>
  </si>
  <si>
    <t>SANTIAGO AZAJO</t>
  </si>
  <si>
    <t>MNSSA000544</t>
  </si>
  <si>
    <t>CENTRO DE SALUD COALCOMAN DE VAZQUEZ PALLARES</t>
  </si>
  <si>
    <t>COALCOMAN DE VAZQUEZ PALLARES</t>
  </si>
  <si>
    <t>MNSSA000520</t>
  </si>
  <si>
    <t>CENTRO DE SALUD PALOS MARIAS</t>
  </si>
  <si>
    <t>PALOS MARIAS</t>
  </si>
  <si>
    <t>MNSSA000515</t>
  </si>
  <si>
    <t>CENTRO DE SALUD COAHUAYANA VIEJO</t>
  </si>
  <si>
    <t>COAHUAYANA VIEJO</t>
  </si>
  <si>
    <t>MNSSA000503</t>
  </si>
  <si>
    <t>CENTRO DE SALUD BOCA DE APIZA</t>
  </si>
  <si>
    <t>BOCA DE APIZA</t>
  </si>
  <si>
    <t>MNSSA000491</t>
  </si>
  <si>
    <t>CENTRO DE SALUD ACHOTAN</t>
  </si>
  <si>
    <t>ACHOTAN</t>
  </si>
  <si>
    <t>MNSSA000486</t>
  </si>
  <si>
    <t>UNIDAD MOVIL SANTA MARIA MIRAMAR</t>
  </si>
  <si>
    <t>MNSSA000474</t>
  </si>
  <si>
    <t>CENTRO DE SALUD ACUYO</t>
  </si>
  <si>
    <t>ACUYO</t>
  </si>
  <si>
    <t>MNSSA000450</t>
  </si>
  <si>
    <t>UNIDAD MOVIL ANAMBO</t>
  </si>
  <si>
    <t>CARACUARO DE MORELOS</t>
  </si>
  <si>
    <t>MNSSA000445</t>
  </si>
  <si>
    <t>UNIDAD MOVIL EL SAUZ</t>
  </si>
  <si>
    <t>MNSSA000433</t>
  </si>
  <si>
    <t>CENTRO DE SALUD CARACUARO DE MORELOS</t>
  </si>
  <si>
    <t>MNSSA000421</t>
  </si>
  <si>
    <t>CENTRO DE SALUD FELIPE CARRILLO PUERTO (LA RUANA)</t>
  </si>
  <si>
    <t>FELIPE CARRILLO PUERTO (LA RUANA)</t>
  </si>
  <si>
    <t>MNSSA000416</t>
  </si>
  <si>
    <t>CENTRO DE SALUD CATALINAS</t>
  </si>
  <si>
    <t>CATALINAS (FRANCISCO VILLA)</t>
  </si>
  <si>
    <t>MNSSA000404</t>
  </si>
  <si>
    <t>CENTRO DE SALUD BUENAVISTA TOMATLAN</t>
  </si>
  <si>
    <t>BUENAVISTA TOMATLAN</t>
  </si>
  <si>
    <t>MNSSA000375</t>
  </si>
  <si>
    <t>CENTRO DE SALUD BRISEÃ‘AS</t>
  </si>
  <si>
    <t>BRISEÃ‘AS DE MATAMOROS</t>
  </si>
  <si>
    <t>MNSSA000363</t>
  </si>
  <si>
    <t>CENTRO DE SALUD INFIERNILLO</t>
  </si>
  <si>
    <t>INFIERNILLO (MORELOS DE INFIERNILLO)</t>
  </si>
  <si>
    <t>MNSSA000351</t>
  </si>
  <si>
    <t>UNIDAD MOVIL EL VALLE</t>
  </si>
  <si>
    <t>MNSSA000346</t>
  </si>
  <si>
    <t>UNIDAD MOVIL LOS AGUACATES</t>
  </si>
  <si>
    <t>MNSSA000322</t>
  </si>
  <si>
    <t>CENTRO DE SALUD SAN JOSE DE CHUEN</t>
  </si>
  <si>
    <t>SAN JOSE DE CHUEN</t>
  </si>
  <si>
    <t>ARIO</t>
  </si>
  <si>
    <t>MNSSA000305</t>
  </si>
  <si>
    <t>CENTRO DE SALUD  PALMA DE ALTAMIRA</t>
  </si>
  <si>
    <t>PALMA DE ALTAMIRA (PALMA DE JUAREZ)</t>
  </si>
  <si>
    <t>MNSSA000293</t>
  </si>
  <si>
    <t>UNIDAD MOVIL AGOSTADERO</t>
  </si>
  <si>
    <t>ARIO DE ROSALES</t>
  </si>
  <si>
    <t>MNSSA000281</t>
  </si>
  <si>
    <t>CENTRO DE SALUD ARIO DE ROSALES</t>
  </si>
  <si>
    <t>MNSSA000276</t>
  </si>
  <si>
    <t>CENTRO DE SALUD EL OTATE</t>
  </si>
  <si>
    <t>EL OTATE</t>
  </si>
  <si>
    <t>MNSSA000264</t>
  </si>
  <si>
    <t>CENTRO DE SALUD TIZUPAN</t>
  </si>
  <si>
    <t>TIZUPAN</t>
  </si>
  <si>
    <t>MNSSA000252</t>
  </si>
  <si>
    <t>UNIDAD MOVIL SAN ANTONIO</t>
  </si>
  <si>
    <t>MNSSA000240</t>
  </si>
  <si>
    <t>UNIDAD MOVIL LA LABOR</t>
  </si>
  <si>
    <t>MNSSA000235</t>
  </si>
  <si>
    <t>CENTRO DE SALUD AQUILA</t>
  </si>
  <si>
    <t>MNSSA000211</t>
  </si>
  <si>
    <t>CENTRO DE SALUD APORO</t>
  </si>
  <si>
    <t>APORO</t>
  </si>
  <si>
    <t>MNSSA000206</t>
  </si>
  <si>
    <t>CENTRO DE SALUD APATZINGAN</t>
  </si>
  <si>
    <t>MNSSA000194</t>
  </si>
  <si>
    <t>CENTRO DE SALUD DE ANGANGUEO</t>
  </si>
  <si>
    <t>MINERAL DE ANGANGUEO</t>
  </si>
  <si>
    <t>ANGANGUEO</t>
  </si>
  <si>
    <t>MNSSA000165</t>
  </si>
  <si>
    <t>CENTRO DE SALUD EL MALUCO</t>
  </si>
  <si>
    <t>EL MALUCO</t>
  </si>
  <si>
    <t>ANGAMACUTIRO</t>
  </si>
  <si>
    <t>MNSSA000153</t>
  </si>
  <si>
    <t>CENTRO DE SALUD ANGAMACUTIRO DE LA UNION</t>
  </si>
  <si>
    <t>ANGAMACUTIRO DE LA UNION</t>
  </si>
  <si>
    <t>MNSSA000136</t>
  </si>
  <si>
    <t>CENTRO DE SALUD TZINTZIMEO</t>
  </si>
  <si>
    <t>TZINTZIMEO</t>
  </si>
  <si>
    <t>MNSSA000124</t>
  </si>
  <si>
    <t>CENTRO DE SALUD LAS TROJES</t>
  </si>
  <si>
    <t>LAS TROJES</t>
  </si>
  <si>
    <t>MNSSA000112</t>
  </si>
  <si>
    <t>CENTRO DE SALUD CHEHUAYO GRANDE</t>
  </si>
  <si>
    <t>CHEHUAYO GRANDE</t>
  </si>
  <si>
    <t>MNSSA000100</t>
  </si>
  <si>
    <t>CENTRO DE SALUD FELIPE CARRILLO PUERTO</t>
  </si>
  <si>
    <t>MNSSA000095</t>
  </si>
  <si>
    <t>CENTRO DE SALUD EL CALVARIO</t>
  </si>
  <si>
    <t>EL CALVARIO</t>
  </si>
  <si>
    <t>MNSSA000083</t>
  </si>
  <si>
    <t>CENTRO DE SALUD ALVARO OBREGON</t>
  </si>
  <si>
    <t>MNSSA000066</t>
  </si>
  <si>
    <t>CENTRO DE SALUD  BONIFACIO MORENO (EL AGUAJE)</t>
  </si>
  <si>
    <t>BONIFACIO MORENO (EL AGUAJE)</t>
  </si>
  <si>
    <t>AGUILILLA</t>
  </si>
  <si>
    <t>MNSSA000054</t>
  </si>
  <si>
    <t>CENTRO DE SALUD CON SERVICIOS AMPLIADOS AGUILILLA (SECUNDINO BENJAMIN R.)</t>
  </si>
  <si>
    <t>MNSSA000030</t>
  </si>
  <si>
    <t>CENTRO DE SALUD ACUITZIO DEL CANJE</t>
  </si>
  <si>
    <t>ACUITZIO DEL CANJE</t>
  </si>
  <si>
    <t>ACUITZIO</t>
  </si>
  <si>
    <t>MNSSA000013</t>
  </si>
  <si>
    <t>EL POLLITO</t>
  </si>
  <si>
    <t>UNIDAD DE ESPECIALIDAD MEDICA DETECCION Y DIAGNOSTICO DEL CANCER DE MAMA TOLUCA</t>
  </si>
  <si>
    <t>TECAMAC DE FELIPE VILLANUEVA</t>
  </si>
  <si>
    <t>EL PALMITO (SAN JOSE EL PALMITO)</t>
  </si>
  <si>
    <t>TIMILPAN</t>
  </si>
  <si>
    <t>CEAPS JOCOTITLAN DR. ADRIAN CORREA CEDILLO</t>
  </si>
  <si>
    <t>BARRIO LA TENERIA</t>
  </si>
  <si>
    <t>JOCOTITLAN</t>
  </si>
  <si>
    <t>MODULO ODONTOPEDIATRICO LAS ALAMEDAS</t>
  </si>
  <si>
    <t>SAN GASPAR TLAHUELILPAN</t>
  </si>
  <si>
    <t>U. MOVIL ISEM RUIZ CORTINES 3</t>
  </si>
  <si>
    <t>SAN MATEO TLALCHICHILPAN</t>
  </si>
  <si>
    <t>ALMOLOYA DE JUAREZ</t>
  </si>
  <si>
    <t>POTRERO</t>
  </si>
  <si>
    <t>CENTRO DE SALUD SANTA MARIA MAZATLA</t>
  </si>
  <si>
    <t>SANTA MARIA MAZATLA</t>
  </si>
  <si>
    <t>CEAPS NICOLAS BRAVO</t>
  </si>
  <si>
    <t>YONDECE DEL CEDRO</t>
  </si>
  <si>
    <t>LA TRAMPA GRANDE</t>
  </si>
  <si>
    <t>MINITA DEL CEDRO I</t>
  </si>
  <si>
    <t>CARAVANA EL CAMPANARIO</t>
  </si>
  <si>
    <t>MCSSA018576</t>
  </si>
  <si>
    <t>CEAPS SAN SIMON DE GUERRERO</t>
  </si>
  <si>
    <t>SAN SIMON DE GUERRERO</t>
  </si>
  <si>
    <t>MCSSA018540</t>
  </si>
  <si>
    <t>SAN JUAN DE LAS HUERTAS</t>
  </si>
  <si>
    <t>U. MOVIL ISEM MONTE DE DIOS</t>
  </si>
  <si>
    <t>MCSSA018523</t>
  </si>
  <si>
    <t>CEAPS SAN JOSE DEL RINCON</t>
  </si>
  <si>
    <t>U. MOVIL ISEM WENCESLAO</t>
  </si>
  <si>
    <t>SAN MIGUEL MIMIAPAN</t>
  </si>
  <si>
    <t>COLONIA ALVARO OBREGON TLALMIMILOLPAN</t>
  </si>
  <si>
    <t>CISAME CUAUTITLAN</t>
  </si>
  <si>
    <t>SAN ANTONIO LA ISLA</t>
  </si>
  <si>
    <t>SALITRILLO</t>
  </si>
  <si>
    <t>PUENTE VIEJO</t>
  </si>
  <si>
    <t>AMATEPEC</t>
  </si>
  <si>
    <t>MCSSA018395</t>
  </si>
  <si>
    <t>MCSSA018366</t>
  </si>
  <si>
    <t>COLONIA GUADALUPE VICTORIA HUITZIZILAPAN</t>
  </si>
  <si>
    <t>U. MOVIL ISEM TOLUCA OESTE</t>
  </si>
  <si>
    <t>BOMBATEVI EJIDO (EJIDO SANTA CRUZ BOMBATEVI)</t>
  </si>
  <si>
    <t>LA HUANICA</t>
  </si>
  <si>
    <t>CENTRO DE SALUD BAÃ‘E</t>
  </si>
  <si>
    <t>BAÃ‘E</t>
  </si>
  <si>
    <t>ACULCO</t>
  </si>
  <si>
    <t>SANTA MARIA ACOLMAN</t>
  </si>
  <si>
    <t>TIANGUISTENCO</t>
  </si>
  <si>
    <t>OCUILAN</t>
  </si>
  <si>
    <t>U. MOVIL ISEM LOS REMEDIOS</t>
  </si>
  <si>
    <t>U. MOVIL ISEM LOS LEONES</t>
  </si>
  <si>
    <t>U. MOVIL ISEM TECAMACHALCO</t>
  </si>
  <si>
    <t>U. MOVIL ISEM SATELITE</t>
  </si>
  <si>
    <t>U. MOVIL ISEM VICENTE GUERRERO</t>
  </si>
  <si>
    <t>LA MAGDALENA TENEXPAN</t>
  </si>
  <si>
    <t>EL TREBOL HERMENEGILDO GALEANA BICENTENARIO</t>
  </si>
  <si>
    <t>TEPOTZOTLAN</t>
  </si>
  <si>
    <t>U. MOVIL ISEM CHAMIZAL 1</t>
  </si>
  <si>
    <t>U. MOVIL ISEM ZARAGOZA</t>
  </si>
  <si>
    <t>U. MOVIL ISEM HANK GONZALEZ 4</t>
  </si>
  <si>
    <t>U. MOVIL ISEM STA. MA. CHICONAUTLA 2</t>
  </si>
  <si>
    <t>U. MOVIL ISEM STA. MA. CHICONAUTLA 1</t>
  </si>
  <si>
    <t>U. MOVIL ISEM SAN AGUSTIN 1</t>
  </si>
  <si>
    <t>U. MOVIL ISEM SAN JUAN IXHUATEPEC 1</t>
  </si>
  <si>
    <t>U. MOVIL ISEM JARDINES DE MORELOS 3</t>
  </si>
  <si>
    <t>U. MOVIL ISEM CIUDAD CUAUHTEMOC 2</t>
  </si>
  <si>
    <t>U. MOVIL ISEM FUNDEREJE</t>
  </si>
  <si>
    <t>CENTRO COMUNITARIO DE SALUD MENTAL Y ADICCIONES CHIMALHUACAN</t>
  </si>
  <si>
    <t>CENTRO COMUNITARIO DE SALUD MENTAL Y ADICCIONES NEZAHUALCOYOTL PIRULES</t>
  </si>
  <si>
    <t>CENTRO COMUNITARIO DE SALUD MENTAL Y ADICCIONES TLALNEPANTLA DE BAZ LAZARO CARDENAS III LA PRESA</t>
  </si>
  <si>
    <t>TLALNEPANTLA DE BAZ</t>
  </si>
  <si>
    <t>CENTRO COMUNITARIO DE SALUD MENTAL Y ADICCIONES TEJUPILCO</t>
  </si>
  <si>
    <t>MCSSA017811</t>
  </si>
  <si>
    <t>GUADALUPE YANCUICTLALPAN (GUALUPITA)</t>
  </si>
  <si>
    <t>CARAVANA CUADRILLA DE LOPEZ</t>
  </si>
  <si>
    <t>MCSSA017782</t>
  </si>
  <si>
    <t>CARAVANA ANCON DE LA PRESA</t>
  </si>
  <si>
    <t>MCSSA017770</t>
  </si>
  <si>
    <t>CARAVANA TEJUPILQUITO</t>
  </si>
  <si>
    <t>MCSSA017765</t>
  </si>
  <si>
    <t>CARAVANA HUIXTITLA</t>
  </si>
  <si>
    <t>MCSSA017753</t>
  </si>
  <si>
    <t>CARAVANA HORMIGUEROS</t>
  </si>
  <si>
    <t>MCSSA017741</t>
  </si>
  <si>
    <t>CAPULHUAC DE MIRAFUENTES</t>
  </si>
  <si>
    <t>CAPULHUAC</t>
  </si>
  <si>
    <t>SAN MATEO OTZACATIPAN</t>
  </si>
  <si>
    <t>SAN PABLO AUTOPAN</t>
  </si>
  <si>
    <t>CENTRO COMUNITARIO DE SALUD MENTAL Y ADICCIONES NEZAHUALCOYOTL JARDINES</t>
  </si>
  <si>
    <t>CENTRO COMUNITARIO DE SALUD MENTAL Y ADICCIONES NEZAHUALCOYOTL MANANTIALES</t>
  </si>
  <si>
    <t>CENTRO COMUNITARIO DE SALUD MENTAL Y ADICCIONES NEZAHUALCOYOTL ESTADO DE MEXICO</t>
  </si>
  <si>
    <t>CENTRO COMUNITARIO DE SALUD MENTAL Y ADICCIONES ECATEPEC RUIZ CORTINEZ</t>
  </si>
  <si>
    <t>CENTRO COMUNITARIO DE SALUD MENTAL Y ADICCIONES ECATEPEC SAN AGUSTIN</t>
  </si>
  <si>
    <t>CENTRO COMUNITARIO DE SALUD MENTAL Y ADICCIONES ECATEPEC CD CUAUHTEMOC</t>
  </si>
  <si>
    <t>CENTRO COMUNITARIO DE SALUD MENTAL Y ADICCIONES CUAUTITLAN IZCALLI</t>
  </si>
  <si>
    <t>SANTA CRUZ BOMBATEVI</t>
  </si>
  <si>
    <t>SANTO TOMAS DE LOS PLATANOS</t>
  </si>
  <si>
    <t>CEAPS SANTA MARIA RAYON BICENTENARIO</t>
  </si>
  <si>
    <t>SANTA MARIA RAYON</t>
  </si>
  <si>
    <t>IXTAPAN DEL ORO</t>
  </si>
  <si>
    <t>BARRIO DE LA LUZ</t>
  </si>
  <si>
    <t>EL MOGOTE</t>
  </si>
  <si>
    <t>GUNYO PONIENTE</t>
  </si>
  <si>
    <t>EL ZETHE (JAZMIN)</t>
  </si>
  <si>
    <t>CENTRO DE SALUD SANTA MARIA NATIVITAS</t>
  </si>
  <si>
    <t>CSU VISION MUNDIAL, PLAN DE AYALA</t>
  </si>
  <si>
    <t>SAN ESTEBAN CUECUECUAUTITLA</t>
  </si>
  <si>
    <t>SAN MATEO IXTLAHUACA</t>
  </si>
  <si>
    <t>U. MOVIL ISEM AXAPUSCO</t>
  </si>
  <si>
    <t>SAN ANTONIO EL VIEJO</t>
  </si>
  <si>
    <t>POLOTITLAN</t>
  </si>
  <si>
    <t>SAN PEDRO ARRIBA 2DA. SECCION</t>
  </si>
  <si>
    <t>SOLALPAN 1RA. SECCION</t>
  </si>
  <si>
    <t>ALBORADA JALTENCO</t>
  </si>
  <si>
    <t>JALTENCO</t>
  </si>
  <si>
    <t>ALMOLOYA DE ALQUISIRAS</t>
  </si>
  <si>
    <t>SAN GABRIEL CUENTLA</t>
  </si>
  <si>
    <t>MCSSA017316</t>
  </si>
  <si>
    <t>U. MOVIL ISEM SANTA ISABEL CHALMA</t>
  </si>
  <si>
    <t>U. MOVIL ISEM CUAUTITLAN E1</t>
  </si>
  <si>
    <t>U. MOVIL ISEM SAN LORENZO 3</t>
  </si>
  <si>
    <t>SAN MATEO HUEXOTLA</t>
  </si>
  <si>
    <t>U. MOVIL ISEM PLATEROS 3</t>
  </si>
  <si>
    <t>U. MOVIL ISEM AMPLIACION TULPETLAC 1</t>
  </si>
  <si>
    <t>U. MOVIL ISEM LA CAÃ‘ADA</t>
  </si>
  <si>
    <t>U. MOVIL ISEM RUIZ CORTINES 2</t>
  </si>
  <si>
    <t>EJIDO DE SAN JUAN JALPA</t>
  </si>
  <si>
    <t>BARRIO BOREJE DE SAN ANTONIO LA CIENEGA</t>
  </si>
  <si>
    <t>EJIDO DE SAN ANTONIO</t>
  </si>
  <si>
    <t>SAN ISIDRO BOXIPE</t>
  </si>
  <si>
    <t>EMILIANO ZAPATA (SANTO DOMINGO)</t>
  </si>
  <si>
    <t>SAN PEDRO DE LOS BAÃ‘OS III</t>
  </si>
  <si>
    <t>SAN PEDRO DE LOS BAÃ‘OS</t>
  </si>
  <si>
    <t>LA CONCEPCION DE LOS BAÃ‘OS III</t>
  </si>
  <si>
    <t>EJIDO 20 DE NOVIEMBRE</t>
  </si>
  <si>
    <t>ACULCO DE ESPINOZA</t>
  </si>
  <si>
    <t>AVIACION AUTOPAN</t>
  </si>
  <si>
    <t>SAN JOSE SOLIS</t>
  </si>
  <si>
    <t>TEMASCALCINGO</t>
  </si>
  <si>
    <t>SALITRE DE MAÃ‘ONES 2</t>
  </si>
  <si>
    <t>SALITRE DE MAÃ‘ONES</t>
  </si>
  <si>
    <t>PALOS AMARILLOS (PALOS AMARILLOS YEBUCIVI)</t>
  </si>
  <si>
    <t>EJIDO LA GAVIA (SAN JOSE LA GAVIA)</t>
  </si>
  <si>
    <t>CENTRO DE SALUD SAN JOAQUIN COSCOMATEPEC</t>
  </si>
  <si>
    <t>SAN JOAQUIN COSCOMATEPEC</t>
  </si>
  <si>
    <t>POBLADO DE SANTO TOMAS (EL PUERTO SAN ISIDRO)</t>
  </si>
  <si>
    <t>OTZOLOAPAN</t>
  </si>
  <si>
    <t>SAN AGUSTIN BERROS</t>
  </si>
  <si>
    <t>LAGUNA SECA PROPIEDAD</t>
  </si>
  <si>
    <t>SAN FRANCISCO DE ASIS</t>
  </si>
  <si>
    <t>VILLA DE ALLENDE</t>
  </si>
  <si>
    <t>RINCON DE GUADALUPE</t>
  </si>
  <si>
    <t>NOXTEPEC DE ZARAGOZA (EL AGUACATE)</t>
  </si>
  <si>
    <t>EL CARMEN (EL DESIERTO DEL CARMEN)</t>
  </si>
  <si>
    <t>BARRIO LAS PALOMAS, SAN MIGUEL LA LABOR</t>
  </si>
  <si>
    <t>BARRIO SAN DIEGO PUEBLO NUEVO</t>
  </si>
  <si>
    <t>BARRIO EL PINTAL EL DEPOSITO</t>
  </si>
  <si>
    <t>U. MOVIL ISEM BARRIO DE LA SANTA CRUZ</t>
  </si>
  <si>
    <t>U. MOVIL ISEM CUAUTITLAN E5</t>
  </si>
  <si>
    <t>U. MOVIL ISEM  GARATACHEA</t>
  </si>
  <si>
    <t>U. MOVIL ISEM SANTO TOMAS ATZINGO</t>
  </si>
  <si>
    <t>U. MOVIL ISEM CHALCO 3</t>
  </si>
  <si>
    <t>TEMAMATLA</t>
  </si>
  <si>
    <t>U. MOVIL ISEM SANTIAGO ZULA</t>
  </si>
  <si>
    <t>U. MOVIL ISEM AGRARISTA</t>
  </si>
  <si>
    <t>U. MOVIL ISEM SAN LORENZO 4</t>
  </si>
  <si>
    <t>U. MOVIL ISEM SAN LORENZO 1</t>
  </si>
  <si>
    <t>U. MOVIL ISEM CUAUTITLAN E3</t>
  </si>
  <si>
    <t>U. MOVIL ISEM PLATEROS 2</t>
  </si>
  <si>
    <t>U. MOVIL ISEM TUNGAREO</t>
  </si>
  <si>
    <t>LA CABECERA CONCEPCION</t>
  </si>
  <si>
    <t>U. MOVIL ISEM TULTITLAN E1</t>
  </si>
  <si>
    <t>U. MOVIL ISEM SAN PEDRO 4</t>
  </si>
  <si>
    <t>U. MOVIL ISEM SAN PEDRO 1</t>
  </si>
  <si>
    <t>U. MOVIL ISEM HANK GONZALEZ 2</t>
  </si>
  <si>
    <t>U. MOVIL ISEM AMPLIACION TULPETLAC 2</t>
  </si>
  <si>
    <t>U. MOVIL ISEM HEROES DE GRANADITAS</t>
  </si>
  <si>
    <t>U. MOVIL ISEM SAN JUAN IXHUATEPEC 2</t>
  </si>
  <si>
    <t>U. MOVIL ISEM BARRANCA DE ESMERALDAS</t>
  </si>
  <si>
    <t>PALMAR CHICO</t>
  </si>
  <si>
    <t>MCSSA016213</t>
  </si>
  <si>
    <t>U. MOVIL ISEM RUIZ CORTINES 9</t>
  </si>
  <si>
    <t>U. MOVIL ISEM EL TEJOCOTE</t>
  </si>
  <si>
    <t>U. MOVIL ISEM RUIZ CORTINES 7</t>
  </si>
  <si>
    <t>U. MOVIL ISEM RUIZ CORTINES 6</t>
  </si>
  <si>
    <t>U. MOVIL ISEM  RUIZ CORTINES 5</t>
  </si>
  <si>
    <t>U. MOVIL ISEM RUIZ CORTINES 4</t>
  </si>
  <si>
    <t>SAN ANTONIO NIXINI</t>
  </si>
  <si>
    <t>SAN BARTOLO DEL LLANO (SAN ISIDRO)</t>
  </si>
  <si>
    <t>DONGU (DONGU CENTRO)</t>
  </si>
  <si>
    <t>CHIAPA SAN ISIDRO</t>
  </si>
  <si>
    <t>ZUMPAHUACAN</t>
  </si>
  <si>
    <t>HUEYATENCO</t>
  </si>
  <si>
    <t>AQUIAPAN</t>
  </si>
  <si>
    <t>JOQUICINGO</t>
  </si>
  <si>
    <t>LA CONCEPCION SEGUNDA</t>
  </si>
  <si>
    <t>LA CONCEPCION (LA CONCEPCION SEGUNDA)</t>
  </si>
  <si>
    <t>TEQUISISTLAN</t>
  </si>
  <si>
    <t>AGUA ESCONDIDA</t>
  </si>
  <si>
    <t>AGUA ZARCA PUEBLO NUEVO</t>
  </si>
  <si>
    <t>LOS LOBOS CENTRO</t>
  </si>
  <si>
    <t>CENTRO DE SALUD CLARA CORDOVA</t>
  </si>
  <si>
    <t>CIUDAD NICOLAS ROMERO</t>
  </si>
  <si>
    <t>NEXTLALPAN</t>
  </si>
  <si>
    <t>CENTRO ESTATAL DE REHABILITACION Y EDUCACION ESPECIAL DE TOLUCA</t>
  </si>
  <si>
    <t>XHIXHATA</t>
  </si>
  <si>
    <t>CENTRO DE SALUD CONCEPCION CABECERA</t>
  </si>
  <si>
    <t>UNEME ENFERMEDADES CRONICAS ZOQUIAPAN IXTAPALUCA</t>
  </si>
  <si>
    <t>CENTRO DE SALUD SAN MARTIN COAPAXTONGO</t>
  </si>
  <si>
    <t>SAN MARTIN COAPAXTONGO</t>
  </si>
  <si>
    <t>CENTRO DE SALUD RINCON DE LOS PERALES</t>
  </si>
  <si>
    <t>EL RINCON DE LOS PERALES</t>
  </si>
  <si>
    <t>ZACAZONAPAN</t>
  </si>
  <si>
    <t>TECHUCHULCO DE ALLENDE</t>
  </si>
  <si>
    <t>CEAPS BEJUCOS</t>
  </si>
  <si>
    <t>BEJUCOS</t>
  </si>
  <si>
    <t>MCSSA014470</t>
  </si>
  <si>
    <t>CENTRO DE SALUD CON SERVICIOS GERIATRICOS SIERRA DE GUADALUPE</t>
  </si>
  <si>
    <t>CENTRO DE SALUD SAN JOSE TLACOTITLAN OZUMBA</t>
  </si>
  <si>
    <t>SAN JOSE TLACOTITLAN</t>
  </si>
  <si>
    <t>OZUMBA</t>
  </si>
  <si>
    <t>CENTRO DE SALUD DE SANTA CRUZ OCOTITLAN</t>
  </si>
  <si>
    <t>SANTA MARIA MAGDALENA OCOTITLAN</t>
  </si>
  <si>
    <t>EJIDO SAN PABLITO (PARAJE SAN PABLITO)</t>
  </si>
  <si>
    <t>TULTEPEC</t>
  </si>
  <si>
    <t>TEOTIHUACAN DE ARISTA</t>
  </si>
  <si>
    <t>FRACCIONAMIENTO PARQUE SAN MATEO (HACIENDA SAN MATEO)</t>
  </si>
  <si>
    <t>CENTRO DE SALUD CON ATENCION AL ADULTO MAYOR METEPEC</t>
  </si>
  <si>
    <t>SAN MATEO ATENCO</t>
  </si>
  <si>
    <t>UNIDAD DE ESPECIALIDAD MEDICA DETECCION Y DIAGNOSTICO DEL CANCER DE MAMA CUAUTITLAN</t>
  </si>
  <si>
    <t>MATERNIDAD CUAUTITLAN</t>
  </si>
  <si>
    <t>CENTRO DE SALUD SANTO TOMAS ATZINGO</t>
  </si>
  <si>
    <t>SANTO TOMAS ATZINGO</t>
  </si>
  <si>
    <t>TLALMANALCO</t>
  </si>
  <si>
    <t>EJIDO DE SAN FELIPE COAMANGO</t>
  </si>
  <si>
    <t>CHAPA DE MOTA</t>
  </si>
  <si>
    <t>SANTA ISABEL CHALMA</t>
  </si>
  <si>
    <t>SANTO DOMINGO AZTACAMECA</t>
  </si>
  <si>
    <t>CENTRO DE SALUD SANTA MARIA TECUANULCO</t>
  </si>
  <si>
    <t>SANTA MARIA TECUANULCO</t>
  </si>
  <si>
    <t>NUEVA SANTA ROSA</t>
  </si>
  <si>
    <t>ATENCO</t>
  </si>
  <si>
    <t>CEAPS SANTA MARIA CHIMALHUACAN</t>
  </si>
  <si>
    <t>SOLALPAN 2A. SECCION</t>
  </si>
  <si>
    <t>SOLALPAN 2DA. SECCION</t>
  </si>
  <si>
    <t>SAN LORENZO CHIMALPA</t>
  </si>
  <si>
    <t>SAN JOAQUIN EL JUNCO PROFESORA INES ANGELES SALAZAR</t>
  </si>
  <si>
    <t>SAN JOAQUIN EL JUNCO</t>
  </si>
  <si>
    <t>FRACCIONAMIENTO SOCIAL PROGRESIVO SANTO TOMAS CHICONAUTLA</t>
  </si>
  <si>
    <t>CEAPS HEROES TECAMAC</t>
  </si>
  <si>
    <t>SAN FRANCISCO DE LAS TABLAS</t>
  </si>
  <si>
    <t>SAN MARTIN AZCATEPEC</t>
  </si>
  <si>
    <t>SAN JUAN ACAZUCHITLAN (SAN JUANICO)</t>
  </si>
  <si>
    <t>SANTIAGO OXTOC TOXHIE</t>
  </si>
  <si>
    <t>TEMASCALCINGO DE JOSE MARIA VELASCO</t>
  </si>
  <si>
    <t>SAN DIEGO LINARES</t>
  </si>
  <si>
    <t>CENTRO DE SALUD LUIS CORDOVA</t>
  </si>
  <si>
    <t>CENTRO DE SALUD SANTA BARBARA</t>
  </si>
  <si>
    <t>CENTRO DE SALUD LOS HEROES</t>
  </si>
  <si>
    <t>RANCHERIA LA SOLEDAD</t>
  </si>
  <si>
    <t>DIOS PADRE</t>
  </si>
  <si>
    <t>SANTA ANA NICHI</t>
  </si>
  <si>
    <t>CEDRO DE LA MANZANA</t>
  </si>
  <si>
    <t>CENTRO DE SALUD LA CONCEPCION ENYEGE</t>
  </si>
  <si>
    <t>LA CONCEPCION ENYEGE</t>
  </si>
  <si>
    <t>SAN MIGUEL ENYEGE</t>
  </si>
  <si>
    <t>SAN MATEO EL VIEJO</t>
  </si>
  <si>
    <t>BARRIO DEL GIGANTE</t>
  </si>
  <si>
    <t>CENTRO DE SALUD SAN MATEO CAPULHUAC ZONA NO. 4</t>
  </si>
  <si>
    <t>ZONA NUMERO CUATRO SAN MATEO CAPULHUAC</t>
  </si>
  <si>
    <t>SAN JOSE TOXI</t>
  </si>
  <si>
    <t>SANTA MARIA TIXMADEJE (TIXMADEJE GRANDE)</t>
  </si>
  <si>
    <t>CONEJERAS</t>
  </si>
  <si>
    <t>CENTRO DE SALUD SANTA MARIA  CITENDEJE</t>
  </si>
  <si>
    <t>SANTA MARIA CITENDEJE</t>
  </si>
  <si>
    <t>CUAUTLACINGO</t>
  </si>
  <si>
    <t>UNIDAD DE ESPECIALIDAD MEDICA DETECCION Y DIAGNOSTICO DEL CANCER DE MAMA HUIXQUILUCAN</t>
  </si>
  <si>
    <t>SAN FRANCISCO TENOPALCO</t>
  </si>
  <si>
    <t>CENTRO ESPECIALIZADO EN ATENCION PRIMARIA A LA SALUD TULTEPEC</t>
  </si>
  <si>
    <t>EL TUNAL</t>
  </si>
  <si>
    <t>CHICOLOAPAN DE JUAREZ</t>
  </si>
  <si>
    <t>CHICOLOAPAN</t>
  </si>
  <si>
    <t>TEMASCALAPA</t>
  </si>
  <si>
    <t>ARROYO ZARCO PUEBLO</t>
  </si>
  <si>
    <t>PATHE MULA DE LOS CEDROS</t>
  </si>
  <si>
    <t>C.S. SAN JERONIMO MAVATI</t>
  </si>
  <si>
    <t>SAN JERONIMO MAVATI</t>
  </si>
  <si>
    <t>SAN JUAN JALPA CENTRO</t>
  </si>
  <si>
    <t>CHOTEJE</t>
  </si>
  <si>
    <t>SAN FRANCISCO IXTLAHUACA</t>
  </si>
  <si>
    <t>SAN IGNACIO DEL PEDREGAL</t>
  </si>
  <si>
    <t>C.S. EL COPORO</t>
  </si>
  <si>
    <t>EL COPORO</t>
  </si>
  <si>
    <t>COLONIA LEYES DE REFORMA</t>
  </si>
  <si>
    <t>SAN MIGUEL TOCUILA</t>
  </si>
  <si>
    <t>SAN AGUSTIN ATLAPULCO</t>
  </si>
  <si>
    <t>SAN SALVADOR ATENCO</t>
  </si>
  <si>
    <t>SAN MARTIN XICO</t>
  </si>
  <si>
    <t>SAN MARTIN XICO NUEVO</t>
  </si>
  <si>
    <t>COL. DARIO MARTINEZ</t>
  </si>
  <si>
    <t>TEQUIXQUIAC</t>
  </si>
  <si>
    <t>COL. ADOLFO LOPEZ MATEOS</t>
  </si>
  <si>
    <t>SANTA MARIA AJOLOAPAN</t>
  </si>
  <si>
    <t>SANTA MARIA OZUMBILLA</t>
  </si>
  <si>
    <t>SAN PABLO TECALCO</t>
  </si>
  <si>
    <t>LOS REYES ACOZAC</t>
  </si>
  <si>
    <t>EL SITIO (EJIDO DE JALPA)</t>
  </si>
  <si>
    <t>SANTA MARIA COATLAN</t>
  </si>
  <si>
    <t>SAN SEBASTIAN XOLALPA</t>
  </si>
  <si>
    <t>CUAUTITLAN IZCALLI</t>
  </si>
  <si>
    <t>SAN MIGUEL TECOMATLAN</t>
  </si>
  <si>
    <t>SAN ANTONIO PACHUQUILLA</t>
  </si>
  <si>
    <t>LOS MELCHORES</t>
  </si>
  <si>
    <t>LOS MELCHORES DE SAN LUCAS (LOS MELCHORES)</t>
  </si>
  <si>
    <t>MCSSA009604</t>
  </si>
  <si>
    <t>U. MOVIL ISEM CRUZ DE CLAVOS</t>
  </si>
  <si>
    <t>MCSSA009592</t>
  </si>
  <si>
    <t>SAUZ PALO GORDO</t>
  </si>
  <si>
    <t>EL SAUZ PALO GORDO</t>
  </si>
  <si>
    <t>MCSSA009575</t>
  </si>
  <si>
    <t>TROJES</t>
  </si>
  <si>
    <t>MCSSA009563</t>
  </si>
  <si>
    <t>MCSSA009551</t>
  </si>
  <si>
    <t>EL REPARO</t>
  </si>
  <si>
    <t>EL REPARO DE NANCHITITLA (EL REPARO)</t>
  </si>
  <si>
    <t>MCSSA009534</t>
  </si>
  <si>
    <t>MCSSA009522</t>
  </si>
  <si>
    <t>PALO GORDO</t>
  </si>
  <si>
    <t>MCSSA009505</t>
  </si>
  <si>
    <t>HERMILTEPEC</t>
  </si>
  <si>
    <t>HERMILTEPEC (PEÃ‘A BLANCA)</t>
  </si>
  <si>
    <t>MCSSA009493</t>
  </si>
  <si>
    <t>EL VALLECITO DE COAHUILOTES</t>
  </si>
  <si>
    <t>VALLECITOS DE HERMILTEPEC (VALLECITO)</t>
  </si>
  <si>
    <t>MCSSA009481</t>
  </si>
  <si>
    <t>CAÃ‘ADAS DE NANCHITITLA</t>
  </si>
  <si>
    <t>MCSSA009476</t>
  </si>
  <si>
    <t>CAJA DE AGUA</t>
  </si>
  <si>
    <t>MCSSA009464</t>
  </si>
  <si>
    <t>SAN JUAN ACATITLAN</t>
  </si>
  <si>
    <t>SAN JUAN ACATITLAN (ACATITLAN)</t>
  </si>
  <si>
    <t>MCSSA009452</t>
  </si>
  <si>
    <t>C.S. SANTA MARIA LA ASUNCION TEPEXOYUCA</t>
  </si>
  <si>
    <t>OCOYOACAC</t>
  </si>
  <si>
    <t>SAN CRISTOBAL TECOLIT</t>
  </si>
  <si>
    <t>CRESPA 1A SECCION</t>
  </si>
  <si>
    <t>SANTA CRUZ ATZCAPOTZALTONGO</t>
  </si>
  <si>
    <t>SANTA MARIA TOTOLTEPEC</t>
  </si>
  <si>
    <t>SAN CRISTOBAL HUICHOCHITLAN</t>
  </si>
  <si>
    <t>EL GUARDA DE GUERRERO (SAN JOSE EL GUARDA)</t>
  </si>
  <si>
    <t>BARRIO LOS ANGELES</t>
  </si>
  <si>
    <t>CALIMAYA</t>
  </si>
  <si>
    <t>RAMEJE EJIDO EL DEPOSITO</t>
  </si>
  <si>
    <t>SAN JOAQUIN LA MILLAS</t>
  </si>
  <si>
    <t>SAN JOAQUIN LAMILLAS CENTRO</t>
  </si>
  <si>
    <t>EJIDO LA SOLEDAD</t>
  </si>
  <si>
    <t>PROVIDENCIA EJIDO EL DEPOSITO</t>
  </si>
  <si>
    <t>SAN JUAN PALO SECO CENTRO</t>
  </si>
  <si>
    <t>JALTEPEC CENTRO</t>
  </si>
  <si>
    <t>GUARDA LA LAGUNITA EL POTRERO</t>
  </si>
  <si>
    <t>GUARDA DE GUADALUPE</t>
  </si>
  <si>
    <t>CONCEPCION DEL MONTE</t>
  </si>
  <si>
    <t>CONCEPCION DE LA VENTA</t>
  </si>
  <si>
    <t>CONCEPCION LA VENTA</t>
  </si>
  <si>
    <t>COLONIA MARIA ISABEL</t>
  </si>
  <si>
    <t>SAN MARTIN TEPETLIXPAN</t>
  </si>
  <si>
    <t>SANTA MARIA TIANGUISTENGO</t>
  </si>
  <si>
    <t>SAN JOSE HUILANGO</t>
  </si>
  <si>
    <t>SANTA MARIA DE GUADALUPE</t>
  </si>
  <si>
    <t>SANTA MARIA CUEVAS</t>
  </si>
  <si>
    <t>LA CABECERA</t>
  </si>
  <si>
    <t>SAN MIGUEL ZINACANTEPEC</t>
  </si>
  <si>
    <t>BARRIO MEXICO</t>
  </si>
  <si>
    <t>BARRIO DE MEXICO</t>
  </si>
  <si>
    <t>TEOCALTZINGO</t>
  </si>
  <si>
    <t>SANTA MARIA ZOLOTEPEC</t>
  </si>
  <si>
    <t>C.S. SAN FRANCISCO XONACATLAN</t>
  </si>
  <si>
    <t>SAN ANTONIO DEL RINCON</t>
  </si>
  <si>
    <t>SAN AGUSTIN ALTAMIRANO</t>
  </si>
  <si>
    <t>SAN AGUSTIN ALTAMIRANO PRIMERA SECCION</t>
  </si>
  <si>
    <t>TURCIO PRIMERA SECCION</t>
  </si>
  <si>
    <t>COLONIA DOCTOR GUSTAVO BAZ</t>
  </si>
  <si>
    <t>SAN AGUSTIN CANOHILLAS</t>
  </si>
  <si>
    <t>SAN AGUSTIN CANOHILLAS PRIMERA SECCION</t>
  </si>
  <si>
    <t>EJIDO EL HOSPITAL</t>
  </si>
  <si>
    <t>SAN BARTOLOME (SAN BARTOLO)</t>
  </si>
  <si>
    <t>PORFIRIO DIAZ</t>
  </si>
  <si>
    <t>MONTE DE PEÃ‘A</t>
  </si>
  <si>
    <t>LLANO DE ZACAPEXCO</t>
  </si>
  <si>
    <t>CEAPS MARIANO MATAMOROS VILLA DEL CARBON</t>
  </si>
  <si>
    <t>SABANA DE TABORDA 1RA. SECCION</t>
  </si>
  <si>
    <t>LOMA DE JUAREZ</t>
  </si>
  <si>
    <t>SAN JOSE VILLA DE ALLENDE</t>
  </si>
  <si>
    <t>SANTA MARIA PIPIOLTEPEC</t>
  </si>
  <si>
    <t>SANTA MARIA PIPIOLTEPEC (PIPIOLTEPEC)</t>
  </si>
  <si>
    <t>COLORINES</t>
  </si>
  <si>
    <t>AMPLIACION BENITO JUAREZ</t>
  </si>
  <si>
    <t>TULTITLAN DE MARIANO ESCOBEDO</t>
  </si>
  <si>
    <t>SANTA MARIA TULTEPEC</t>
  </si>
  <si>
    <t>TONATICO</t>
  </si>
  <si>
    <t>CEAPS TONATICO MARIANO MATAMOROS</t>
  </si>
  <si>
    <t>BARRIO DE JESUS FRACCION 2 A</t>
  </si>
  <si>
    <t>DE JESUS 2DA. SECCION</t>
  </si>
  <si>
    <t>BARRIO DE JESUS FRACCION 1 A</t>
  </si>
  <si>
    <t>DE JESUS 1RA. SECCION</t>
  </si>
  <si>
    <t>TLACHALOYA 2A.SECCION</t>
  </si>
  <si>
    <t>TLACHALOYA SEGUNDA SECCION</t>
  </si>
  <si>
    <t>TLACHALOYA 1A. SECCION</t>
  </si>
  <si>
    <t>TLACHALOYA</t>
  </si>
  <si>
    <t>SAN MARTIN TOLTEPEC</t>
  </si>
  <si>
    <t>SAN ANDRES CUEXCONTITLAN</t>
  </si>
  <si>
    <t>CALIXTLAHUACA</t>
  </si>
  <si>
    <t>CACALOMACAN</t>
  </si>
  <si>
    <t>TLACOCUSPAN</t>
  </si>
  <si>
    <t>TLACOCUSPAN (TLACOCUSPAN SANTA CRUZ)</t>
  </si>
  <si>
    <t>MCSSA007620</t>
  </si>
  <si>
    <t>MCSSA007615</t>
  </si>
  <si>
    <t>SANTA ANA ZICATECOYAN</t>
  </si>
  <si>
    <t>MCSSA007603</t>
  </si>
  <si>
    <t>MCSSA007591</t>
  </si>
  <si>
    <t>SAN MATEO GUAYATENCO</t>
  </si>
  <si>
    <t>SAN MATEO (SAN MATEO GUAYATENCO)</t>
  </si>
  <si>
    <t>MCSSA007574</t>
  </si>
  <si>
    <t>SAN JUAN CORRAL</t>
  </si>
  <si>
    <t>MCSSA007562</t>
  </si>
  <si>
    <t>SAN JUAN TETITLAN</t>
  </si>
  <si>
    <t>MCSSA007550</t>
  </si>
  <si>
    <t>SAN FRANCISCO DE ASIS (SAN FRANCISCO)</t>
  </si>
  <si>
    <t>MCSSA007545</t>
  </si>
  <si>
    <t>SAN ANTONIO DEL ROSARIO</t>
  </si>
  <si>
    <t>MCSSA007533</t>
  </si>
  <si>
    <t>MCSSA007504</t>
  </si>
  <si>
    <t>NUEVO COPALTEPEC</t>
  </si>
  <si>
    <t>MCSSA007492</t>
  </si>
  <si>
    <t>MOCTEZUMA (COLONIA MOCTEZUMA)</t>
  </si>
  <si>
    <t>MCSSA007480</t>
  </si>
  <si>
    <t>MAYALTEPEC</t>
  </si>
  <si>
    <t>MCSSA007475</t>
  </si>
  <si>
    <t>COATEPEC (COATEPEQUITO)</t>
  </si>
  <si>
    <t>MCSSA007463</t>
  </si>
  <si>
    <t>DR. JORGE JIMENEZ CANTU</t>
  </si>
  <si>
    <t>SAN ANDRES ATENCO</t>
  </si>
  <si>
    <t>LAZARO CARDENAS II</t>
  </si>
  <si>
    <t>LAZARO CARDENAS III</t>
  </si>
  <si>
    <t>LAZARO CARDENAS I</t>
  </si>
  <si>
    <t>TLALMANALCO DE VELAZQUEZ</t>
  </si>
  <si>
    <t>PRIMERA MANZANA DE ZARAGOZA</t>
  </si>
  <si>
    <t>RINCON DE BUCIO</t>
  </si>
  <si>
    <t>PRIMERA MANZANA DEL PUEBLO DE RINCON DE BUCIO</t>
  </si>
  <si>
    <t>SAN ANDRES TIMILPAN</t>
  </si>
  <si>
    <t>LA MAGDALENA DE LOS REYES</t>
  </si>
  <si>
    <t>SAN BARTOLO DEL PROGRESO (SAN BARTOLO)</t>
  </si>
  <si>
    <t>SAN NICOLAS COATEPEC</t>
  </si>
  <si>
    <t>VILLA DE SAN NICOLAS COATEPEC DE LAS BATEAS</t>
  </si>
  <si>
    <t>SANTIAGO TIANGUISTENCO DE GALEANA</t>
  </si>
  <si>
    <t>SANTA MARIA TULANTONGO</t>
  </si>
  <si>
    <t>VILLA SANTIAGO CUAUTLALPAN</t>
  </si>
  <si>
    <t>SANTA CATARINA DEL MONTE</t>
  </si>
  <si>
    <t>LA PURIFICACION TEPETITLA</t>
  </si>
  <si>
    <t>SAN MATEO TEXCALYACAC</t>
  </si>
  <si>
    <t>TEXCALYACAC</t>
  </si>
  <si>
    <t>SAN AGUSTIN</t>
  </si>
  <si>
    <t>SAN JOSE TEQUIXQUIAC</t>
  </si>
  <si>
    <t>CAÃ‘ADA DE CISNEROS</t>
  </si>
  <si>
    <t>CEAPS TEPOZOTLAN NICOLAS BRAVO</t>
  </si>
  <si>
    <t>NEPANTLA DE SOR JUANA INES DE LA CRUZ</t>
  </si>
  <si>
    <t>SANTO TOMAS APIPILHUASCO</t>
  </si>
  <si>
    <t>SANTO TOMAS APIPILHUASCO (SANTO TOMAS)</t>
  </si>
  <si>
    <t>TEPETLAOXTOC</t>
  </si>
  <si>
    <t>LA CONCEPCION JOLALPAN</t>
  </si>
  <si>
    <t>CONCEPCION JOLALPAN</t>
  </si>
  <si>
    <t>TEPETLAOXTOC DE HIDALGO</t>
  </si>
  <si>
    <t>SAN AGUSTIN ACTIPAC</t>
  </si>
  <si>
    <t>CEAPS IGNACIO ALLENDE SAN JUAN TEOTIHUACAN</t>
  </si>
  <si>
    <t>SANTA MARIA CALIACAC</t>
  </si>
  <si>
    <t>SANTIAGUITO CUAXUSTENCO</t>
  </si>
  <si>
    <t>SANTA MARIA JAJALPA</t>
  </si>
  <si>
    <t>SAN PEDRO ZICTEPEC</t>
  </si>
  <si>
    <t>SAN BARTOLOME ATLATLAHUCA</t>
  </si>
  <si>
    <t>TENANGO DEL AIRE</t>
  </si>
  <si>
    <t>SAN GABRIEL ZEPAYAUTLA</t>
  </si>
  <si>
    <t>SANTA ANA IXTLAHUATZINGO (SANTA ANA)</t>
  </si>
  <si>
    <t>SAN JOSE CHALMITA</t>
  </si>
  <si>
    <t>SN PEDRO ABAJO 1RA SECCION</t>
  </si>
  <si>
    <t>SAN PEDRO ABAJO 1RA. SECCION (LOMA DEL CARACOL)</t>
  </si>
  <si>
    <t>RANCHERIA DE TROJES (SAN ANTONIO DEL PUENTE)</t>
  </si>
  <si>
    <t>EJIDO DE TABORDA</t>
  </si>
  <si>
    <t>SAN PEDRO ARRIBA 1RA. SECCION</t>
  </si>
  <si>
    <t>SN PEDRO ABAJO SEGUNDA SECCION</t>
  </si>
  <si>
    <t>SAN PEDRO ABAJO 2DA. SECCION (LOMA LARGA)</t>
  </si>
  <si>
    <t>SAN JOSE PATHE</t>
  </si>
  <si>
    <t>SAN JOSE LAS LOMAS</t>
  </si>
  <si>
    <t>SAN JOSE COMALCO</t>
  </si>
  <si>
    <t>SAN JOSE BUENAVISTA EL GRANDE</t>
  </si>
  <si>
    <t>BARRIO DE LAUREL 1RA. SECCION</t>
  </si>
  <si>
    <t>EJIDO DE ALLENDE</t>
  </si>
  <si>
    <t>TEQUESQUIPAN</t>
  </si>
  <si>
    <t>SAN MARTIN TEQUESQUIPAN (TEQUESQUIPAN)</t>
  </si>
  <si>
    <t>MCSSA006244</t>
  </si>
  <si>
    <t>SAN PEDRO TENAYAC</t>
  </si>
  <si>
    <t>MCSSA006232</t>
  </si>
  <si>
    <t>SAN MIGUEL OXTOTILPAN</t>
  </si>
  <si>
    <t>MCSSA006220</t>
  </si>
  <si>
    <t>SAN MATEO ALMOMOLOA</t>
  </si>
  <si>
    <t>MCSSA006215</t>
  </si>
  <si>
    <t>SAN LUCAS DEL PULQUE</t>
  </si>
  <si>
    <t>MCSSA006203</t>
  </si>
  <si>
    <t>SAN FRANCISCO OXTOTILPAN</t>
  </si>
  <si>
    <t>MCSSA006191</t>
  </si>
  <si>
    <t>SAN ANDRES DE LOS GAMAS</t>
  </si>
  <si>
    <t>SAN ANDRES DE LOS GAMA</t>
  </si>
  <si>
    <t>MCSSA006186</t>
  </si>
  <si>
    <t>REAL DE ARRIBA</t>
  </si>
  <si>
    <t>MCSSA006174</t>
  </si>
  <si>
    <t>COMUNIDAD LA</t>
  </si>
  <si>
    <t>MCSSA006162</t>
  </si>
  <si>
    <t>CIENEGUILLAS LABRA</t>
  </si>
  <si>
    <t>CIENEGUILLAS DE LABRA</t>
  </si>
  <si>
    <t>MCSSA006150</t>
  </si>
  <si>
    <t>CENTRO DE SALUD URBANO TEMASCALTEPEC DE GONZALEZ</t>
  </si>
  <si>
    <t>TEMASCALTEPEC DE GONZALEZ</t>
  </si>
  <si>
    <t>MCSSA006145</t>
  </si>
  <si>
    <t>EX-HACIENDA DE SOLIS</t>
  </si>
  <si>
    <t>SANTA MARIA CANCHESDA</t>
  </si>
  <si>
    <t>SAN PEDRO POTLA CENTRO</t>
  </si>
  <si>
    <t>SAN JUANICO EL ALTO (SAN JUANICO)</t>
  </si>
  <si>
    <t>JUANACATLAN</t>
  </si>
  <si>
    <t>AHUACATITLAN CENTRO</t>
  </si>
  <si>
    <t>SANTA MARIA MAQUIXCO</t>
  </si>
  <si>
    <t>SANTA MARIA MAQUIXCO (EL ALTO)</t>
  </si>
  <si>
    <t>SAN LUIS TECUAHUTITLAN</t>
  </si>
  <si>
    <t>SAN LUIS TECUAUTITLAN</t>
  </si>
  <si>
    <t>SAN BARTOLOME ACTOPAN</t>
  </si>
  <si>
    <t>IXTLAHUACA DE CUAUHTEMOC</t>
  </si>
  <si>
    <t>LA ESTANCIA DE IXTAPAN</t>
  </si>
  <si>
    <t>MCSSA005923</t>
  </si>
  <si>
    <t>U. MOVIL ISEM LA CABECERA</t>
  </si>
  <si>
    <t>MCSSA005911</t>
  </si>
  <si>
    <t>TENERIA PUEBLO NUEVO</t>
  </si>
  <si>
    <t>TENERIA (PUEBLO NUEVO)</t>
  </si>
  <si>
    <t>MCSSA005906</t>
  </si>
  <si>
    <t>SAUZ SAN LUCAS</t>
  </si>
  <si>
    <t>SAUZ DE SAN LUCAS (EL SAUZ)</t>
  </si>
  <si>
    <t>MCSSA005894</t>
  </si>
  <si>
    <t>SAN LUCAS DE MAIZ</t>
  </si>
  <si>
    <t>SAN LUCAS DEL MAIZ (SAN LUCAS)</t>
  </si>
  <si>
    <t>MCSSA005882</t>
  </si>
  <si>
    <t>U. MOVIL ISEM PUERTO DEL AIRE</t>
  </si>
  <si>
    <t>MCSSA005870</t>
  </si>
  <si>
    <t>PANTOJA</t>
  </si>
  <si>
    <t>MCSSA005865</t>
  </si>
  <si>
    <t>SAN ANDRES OCOTEPEC</t>
  </si>
  <si>
    <t>MCSSA005853</t>
  </si>
  <si>
    <t>LA LABOR DE ZARAGOZA</t>
  </si>
  <si>
    <t>MCSSA005836</t>
  </si>
  <si>
    <t>SAN MIGUEL IXTAPAN</t>
  </si>
  <si>
    <t>MCSSA005824</t>
  </si>
  <si>
    <t>EPAZOTES</t>
  </si>
  <si>
    <t>MCSSA005812</t>
  </si>
  <si>
    <t>LAS ANONAS</t>
  </si>
  <si>
    <t>MCSSA005783</t>
  </si>
  <si>
    <t>ALMOLOYA DE LAS GRANADAS</t>
  </si>
  <si>
    <t>MCSSA005771</t>
  </si>
  <si>
    <t>ACAMUCHITLAN</t>
  </si>
  <si>
    <t>MCSSA005766</t>
  </si>
  <si>
    <t>CENTRO DE SALUD URBANO TEJUPILCO</t>
  </si>
  <si>
    <t>MCSSA005754</t>
  </si>
  <si>
    <t>SANTA CRUZ (SANTA CRUZ TEXCALAPA)</t>
  </si>
  <si>
    <t>MANIAL DE GUADALUPE DE ARRIBA</t>
  </si>
  <si>
    <t>SAN JOSE DEGUEDO</t>
  </si>
  <si>
    <t>SOYANIQUILPAN DE JUAREZ</t>
  </si>
  <si>
    <t>SAN AGUSTIN BUENAVISTA</t>
  </si>
  <si>
    <t>EL DIVISADERO FRESNO (EL DIVISADERO)</t>
  </si>
  <si>
    <t>SAN FRANCISCO SOYANIQUILPAN</t>
  </si>
  <si>
    <t>RINCON CHICO</t>
  </si>
  <si>
    <t>POTRERO DE ARRIBA (LA CEIBA)</t>
  </si>
  <si>
    <t>SAN DIEGO CUENTLA</t>
  </si>
  <si>
    <t>SAN DIEGO CUENTLA (LLANO GRANDE)</t>
  </si>
  <si>
    <t>MCSSA005450</t>
  </si>
  <si>
    <t>ESTANCIA VIEJA</t>
  </si>
  <si>
    <t>ESTANCIA VIEJA (SAN JOSE LA ESTANCIA)</t>
  </si>
  <si>
    <t>MCSSA005445</t>
  </si>
  <si>
    <t>MCSSA005433</t>
  </si>
  <si>
    <t>SANTIAGO TEPETITLAN</t>
  </si>
  <si>
    <t>SAN MARTIN DE LAS PIRAMIDES</t>
  </si>
  <si>
    <t>SANTA MARIA PALAPA</t>
  </si>
  <si>
    <t>SAN PABLO IXQUITLAN</t>
  </si>
  <si>
    <t>CEAPS SAN MARTIN DE LAS PIRAMIDES IGNACIO LOPEZ RAYON BICENTENARIO</t>
  </si>
  <si>
    <t>RANCHERIA LA VIRGEN</t>
  </si>
  <si>
    <t>EJIDO DEL TUNAL NENAXI</t>
  </si>
  <si>
    <t>BARRIO EL LLANO SANTA ANA NICHI EJIDO</t>
  </si>
  <si>
    <t>SAN NICOLAS GUADALUPE</t>
  </si>
  <si>
    <t>SAN JUAN COTE CENTRO</t>
  </si>
  <si>
    <t>SAN ANTONIO LA CIENEGA</t>
  </si>
  <si>
    <t>SAN ANTONIO LA CIENEGA (LA ROSA)</t>
  </si>
  <si>
    <t>SAN AGUSTIN MEXTEPEC</t>
  </si>
  <si>
    <t>RINCON DE LOS PIRULES</t>
  </si>
  <si>
    <t>PURISIMA CONCEPCION MAYORAZGO</t>
  </si>
  <si>
    <t>PURISIMA CONCEPCION MAYORAZGO (MAYORAZGO)</t>
  </si>
  <si>
    <t>EL CARMEN OCOTEPEC</t>
  </si>
  <si>
    <t>RUANO</t>
  </si>
  <si>
    <t>CELAYITA (SAN JOSE CELAYITA)</t>
  </si>
  <si>
    <t>LOS REYES ACAQUILPAN</t>
  </si>
  <si>
    <t>TECHACHALTITLA</t>
  </si>
  <si>
    <t>OZUMBA DE ALZATE</t>
  </si>
  <si>
    <t>VILLA SECA (LA PROVIDENCIA VILLA SECA)</t>
  </si>
  <si>
    <t>SANTA ANA MAYORAZGO</t>
  </si>
  <si>
    <t>LA PILAR MARIA</t>
  </si>
  <si>
    <t>FABRICA MARIA (PILAR MARIA)</t>
  </si>
  <si>
    <t>VILLA CUAUHTEMOC</t>
  </si>
  <si>
    <t>BELEM</t>
  </si>
  <si>
    <t>SANTA CRUZ EL TEJOCOTE (EL TEJOCOTE)</t>
  </si>
  <si>
    <t>SANTIAGO OXTEMPAN</t>
  </si>
  <si>
    <t>EJIDO SANTIAGO OXTEMPAN</t>
  </si>
  <si>
    <t>SAN NICOLAS TULTENANGO</t>
  </si>
  <si>
    <t>PUEBLO NUEVO DE LOS ANGELES</t>
  </si>
  <si>
    <t>SANTA CRUZ TEZONTEPEC (TOTOLTEPEC)</t>
  </si>
  <si>
    <t>CHALMITA</t>
  </si>
  <si>
    <t>SANTA MARIA OCOYOACAC</t>
  </si>
  <si>
    <t>SAN FELIPE TEOTITLAN</t>
  </si>
  <si>
    <t>CEAPS NOPALTEPEC CARLOS MARIA DE BUSTAMANTE BICENTENARIO</t>
  </si>
  <si>
    <t>TRANSFIGURACION</t>
  </si>
  <si>
    <t>SAN JOSE DEL VIDRIO</t>
  </si>
  <si>
    <t>SAN JOSE EL VIDRIO</t>
  </si>
  <si>
    <t>SAN FRANCISCO MAGU</t>
  </si>
  <si>
    <t>QUINTO BARRIO (EJIDO CAHUACAN)</t>
  </si>
  <si>
    <t>CAHUACAN CENTRO</t>
  </si>
  <si>
    <t>SANTA MARIA MAGDALENA CAHUACAN</t>
  </si>
  <si>
    <t>COL. JORGE JIMENEZ CANTU</t>
  </si>
  <si>
    <t>SANTA ANA NEXTLALPAN</t>
  </si>
  <si>
    <t>COL.BENITO JUAREZ II EL VERGELITO</t>
  </si>
  <si>
    <t>BENITO JUAREZ III AURORA</t>
  </si>
  <si>
    <t>ESTADO DE MEXICO</t>
  </si>
  <si>
    <t>ESTADO DE MEXICO NEZAHUALCOYOTL</t>
  </si>
  <si>
    <t>RINCON VERDE</t>
  </si>
  <si>
    <t>BARRIO CUARTO (LA LOMA)</t>
  </si>
  <si>
    <t>SANTA CLARA DE JUAREZ</t>
  </si>
  <si>
    <t>SAN SEBASTIAN BUENOS AIRES (SAN SEBASTIAN)</t>
  </si>
  <si>
    <t>SAN JOSE LA EPIFANIA</t>
  </si>
  <si>
    <t>SAN BARTOLO MORELOS</t>
  </si>
  <si>
    <t>SAN MATEO MEXICALTZINGO</t>
  </si>
  <si>
    <t>VISITACION</t>
  </si>
  <si>
    <t>SAN SIMON EL ALTO</t>
  </si>
  <si>
    <t>SN ANDRES NICOLAS BRAVO</t>
  </si>
  <si>
    <t>SAN ANDRES NICOLAS BRAVO</t>
  </si>
  <si>
    <t>LA REFORMA TLALMIMILOLPAN</t>
  </si>
  <si>
    <t>SAN NICOLAS PERALTA</t>
  </si>
  <si>
    <t>SAN FRANCISCO XOCHICUAUTLA</t>
  </si>
  <si>
    <t>COL. ALVARO OBREGON</t>
  </si>
  <si>
    <t>JUCHITEPEC</t>
  </si>
  <si>
    <t>CEAPS JUCHITEPEC IGNACIO LOPEZ RAYON BICENTENARIO</t>
  </si>
  <si>
    <t>JUCHITEPEC DE MARIANO RIVAPALACIO</t>
  </si>
  <si>
    <t>SAN MIGUEL DE OCAMPO</t>
  </si>
  <si>
    <t>CEAPS JOQUICINGO IGNACIO PEREZ BICENTENARIO</t>
  </si>
  <si>
    <t>JOQUICINGO DE LEON GUZMAN</t>
  </si>
  <si>
    <t>SANTA MARIA ENDARE</t>
  </si>
  <si>
    <t>LA PROVIDENCIA</t>
  </si>
  <si>
    <t>CIUDAD DE JOCOTITLAN</t>
  </si>
  <si>
    <t>MANZANA SEXTA PARTE CENTRO</t>
  </si>
  <si>
    <t>MANZANA QUINTA (LA CAÃ‘ADA)</t>
  </si>
  <si>
    <t>EJIDO LLANO GRANDE (PLANTA PILOTO)</t>
  </si>
  <si>
    <t>MANZANA TERCERA DE SANTA CRUZ TEPEXPAN</t>
  </si>
  <si>
    <t>SAN JOSE DEL SITIO</t>
  </si>
  <si>
    <t>SAN FELIPE Y SANTIAGO</t>
  </si>
  <si>
    <t>SAN BARTOLO OXTOTITLAN</t>
  </si>
  <si>
    <t>EJIDO LOMA DE MALACOTA (LOMA DE MALACOTA)</t>
  </si>
  <si>
    <t>LOMA DE HIDALGO</t>
  </si>
  <si>
    <t>MANZANA SEGUNDA</t>
  </si>
  <si>
    <t>SAN LUIS AYUCAN</t>
  </si>
  <si>
    <t>TEUPAN (PIEDRAS NEGRAS)</t>
  </si>
  <si>
    <t>EL HUISACHE (TERCERA MANZANA DE DEXCANI ALTO)</t>
  </si>
  <si>
    <t>SAN MARTIN TUCHICULTLAPILCO</t>
  </si>
  <si>
    <t>SAN MARTIN TUCHICUITLAPILCO</t>
  </si>
  <si>
    <t>EJIDO DE SAN LORENZO OCTEYUCO</t>
  </si>
  <si>
    <t>CALPULALPAN (PRIMERA MANZANA CENTRO)</t>
  </si>
  <si>
    <t>SANTA MARIA TONANITLA</t>
  </si>
  <si>
    <t>TONANITLA</t>
  </si>
  <si>
    <t>COLONIA SAN BARTOLITO</t>
  </si>
  <si>
    <t>SAN FRANCISCO DEL RIO</t>
  </si>
  <si>
    <t>GUADALUPE DEL RIO</t>
  </si>
  <si>
    <t>SANTO DOMINGO DE GUZMAN</t>
  </si>
  <si>
    <t>SANTA MARIA DEL LLANO</t>
  </si>
  <si>
    <t>SANTA ANA IXTLAHUACA (SANTA ANA IXTLAHUACINGO)</t>
  </si>
  <si>
    <t>SAN PEDRO DE LOS BAÃ‘OS I</t>
  </si>
  <si>
    <t>SAN PEDRO DE LOS BAÃ‘OS II</t>
  </si>
  <si>
    <t>IXTLAHUACA DE RAYON</t>
  </si>
  <si>
    <t>SAN JOAQUIN LA CABECERA</t>
  </si>
  <si>
    <t>SAN ILDELFONSO PROFESORA ELDA GOMEZ LUGO</t>
  </si>
  <si>
    <t>SAN ILDEFONSO</t>
  </si>
  <si>
    <t>SAN CRISTOBAL DE LOS BAÃ‘OS</t>
  </si>
  <si>
    <t>SAN ANDRES DEL PEDREGAL</t>
  </si>
  <si>
    <t>JALPA DE LOS BAÃ‘OS</t>
  </si>
  <si>
    <t>LA GUADALUPANA (EL SAUCO)</t>
  </si>
  <si>
    <t>CONCEPCION LOS BAÃ‘OS</t>
  </si>
  <si>
    <t>LA CONCEPCION DE LOS BAÃ‘OS</t>
  </si>
  <si>
    <t>MIAHUATLAN DE HIDALGO (SANTA CRUZ MIAHUATLAN)</t>
  </si>
  <si>
    <t>LLANO DE LA UNION</t>
  </si>
  <si>
    <t>RIO FRIO DE JUAREZ</t>
  </si>
  <si>
    <t>GENERAL MANUEL AVILA CAMACHO</t>
  </si>
  <si>
    <t>SANTA CRUZ AYOTUZCO</t>
  </si>
  <si>
    <t>SAN CRISTOBAL TEXCALUCAN</t>
  </si>
  <si>
    <t>TEZONTLALPA DE ZAPATA (TEZONTLALPAN)</t>
  </si>
  <si>
    <t>EX-HACIENDA DE XALPA</t>
  </si>
  <si>
    <t>SAN MIGUEL DE LOS JAGÜEYES</t>
  </si>
  <si>
    <t>SAN JUAN TLACOTOMPA (TLACOTOMPA)</t>
  </si>
  <si>
    <t>ECATZINGO</t>
  </si>
  <si>
    <t>SAN MARCOS TECOMAXUSCO</t>
  </si>
  <si>
    <t>ECATZINGO DE HIDALGO</t>
  </si>
  <si>
    <t>SANTA MARIA TULPETLAC</t>
  </si>
  <si>
    <t>SANTA MARIA CHICONAUTLA</t>
  </si>
  <si>
    <t>RUIZ CORTINES</t>
  </si>
  <si>
    <t>HEROES DE GRANADITAS</t>
  </si>
  <si>
    <t>HANK GONZALEZ</t>
  </si>
  <si>
    <t>AMPLIACION TULPETLAC</t>
  </si>
  <si>
    <t>JOSE MA.MORELOS Y PAVON</t>
  </si>
  <si>
    <t>CIUDAD CUAUHTEMOC</t>
  </si>
  <si>
    <t>SAN MARTIN OBISPO</t>
  </si>
  <si>
    <t>SAN MARTIN OBISPO (SAN MARTIN SAN PEDRO)</t>
  </si>
  <si>
    <t>SAN FRANCISCO MIHUALTEPEC</t>
  </si>
  <si>
    <t>SAN AGUSTIN LAS PALMAS</t>
  </si>
  <si>
    <t>SAN AGUSTIN DE LAS PALMAS (SAN AGUSTIN)</t>
  </si>
  <si>
    <t>VILLA DONATO GUERRA</t>
  </si>
  <si>
    <t>CHICONCUAC DE JUAREZ</t>
  </si>
  <si>
    <t>TEPETITLAN</t>
  </si>
  <si>
    <t>SANTIAGO CHIMALPA (CHIMALPA)</t>
  </si>
  <si>
    <t>SAN ANDRES CHIAUTLA</t>
  </si>
  <si>
    <t>CHAPULTEPEC</t>
  </si>
  <si>
    <t>MACAVACA (SANTA ANA MACAVACA)</t>
  </si>
  <si>
    <t>SANTA MARIA HUEXOCULCO</t>
  </si>
  <si>
    <t>SAN MATEO TEZOQUIPAN MIRAFLORES</t>
  </si>
  <si>
    <t>SAN MARTIN CUAUTLALPAN</t>
  </si>
  <si>
    <t>SAN JUAN TEZOMPA</t>
  </si>
  <si>
    <t>LA CANDELARIA TLAPALA</t>
  </si>
  <si>
    <t>NUEVA SANTA MARIA CUAUTITLAN</t>
  </si>
  <si>
    <t>CENTRO DE ATENCION ESTOMATOLOGICA CUAUTITLAN</t>
  </si>
  <si>
    <t>SAN ANDRES METLA</t>
  </si>
  <si>
    <t>COCOTITLAN</t>
  </si>
  <si>
    <t>CEAPS COCOTITLAN</t>
  </si>
  <si>
    <t>PIEDRAS ANCHAS (PRIMERA DEL MONTE)</t>
  </si>
  <si>
    <t>SAN LUIS (COLONIA HIDALGO)</t>
  </si>
  <si>
    <t>MEYUCA DE MORELOS (MEYUCA)</t>
  </si>
  <si>
    <t>IXTLAHUACA DE VILLADA</t>
  </si>
  <si>
    <t>CHILTEPEC DE HIDALGO</t>
  </si>
  <si>
    <t>SAN FRANCISCO COACALCO</t>
  </si>
  <si>
    <t>COACALCO DE BERRIOZABAL</t>
  </si>
  <si>
    <t>SAN NICOLAS TLAZALA</t>
  </si>
  <si>
    <t>ZARAGOZA DE GUADALUPE</t>
  </si>
  <si>
    <t>LA CONCEPCION COATIPAC</t>
  </si>
  <si>
    <t>LA CONCEPCION COATIPAC (LA CONCHITA)</t>
  </si>
  <si>
    <t>CALIMAYA DE DIAZ GONZALEZ</t>
  </si>
  <si>
    <t>MIHUACAN</t>
  </si>
  <si>
    <t>AYAPANGO DE GABRIEL RAMOS M.</t>
  </si>
  <si>
    <t>SANTA MARIA ACTIPAC</t>
  </si>
  <si>
    <t>ATLA (TECUAUTITLAN ATLA)</t>
  </si>
  <si>
    <t>ATLAUTLA</t>
  </si>
  <si>
    <t>SAN ANDRES TLALAMAC</t>
  </si>
  <si>
    <t>ATLAUTLA DE VICTORIA</t>
  </si>
  <si>
    <t>SAN LORENZO TLACOTEPEC</t>
  </si>
  <si>
    <t>SAN JOSE DEL TUNAL</t>
  </si>
  <si>
    <t>CENTRO DE SALUD URBANO DR. ERNESTO GONZALEZ MERCADO</t>
  </si>
  <si>
    <t>CENTRO DE ATENCION ESTOMATOLOGICA ATLACOMULCO</t>
  </si>
  <si>
    <t>COLONIA LAS PEÃ‘ITAS</t>
  </si>
  <si>
    <t>COL. MEXICO NUEVO</t>
  </si>
  <si>
    <t>SN CRISTOBAL NEXQUIPAYAC</t>
  </si>
  <si>
    <t>SAN CRISTOBAL NEXQUIPAYAC</t>
  </si>
  <si>
    <t>SANTA MARIA APAXCO</t>
  </si>
  <si>
    <t>APAXCO DE OCAMPO</t>
  </si>
  <si>
    <t>SAN ANTONIO ZOYATZINGO</t>
  </si>
  <si>
    <t>AMECAMECA DE JUAREZ</t>
  </si>
  <si>
    <t>U. MOVIL ISEM LA PAROTA</t>
  </si>
  <si>
    <t>MCSSA000866</t>
  </si>
  <si>
    <t>U. MOVIL ISEM MANGO MATUZ</t>
  </si>
  <si>
    <t>MCSSA000854</t>
  </si>
  <si>
    <t>SANTIAGO AMATEPEC</t>
  </si>
  <si>
    <t>MCSSA000842</t>
  </si>
  <si>
    <t>SAN SIMON (SAN SIMON ZOZOCOLTEPEC)</t>
  </si>
  <si>
    <t>MCSSA000830</t>
  </si>
  <si>
    <t>SAN MIGUEL ZINACAUSTO</t>
  </si>
  <si>
    <t>SAN MIGUEL (SAN MIGUEL ZINACAUSTO)</t>
  </si>
  <si>
    <t>MCSSA000825</t>
  </si>
  <si>
    <t>MCSSA000813</t>
  </si>
  <si>
    <t>EL SALITRE PALMARILLOS</t>
  </si>
  <si>
    <t>SALITRE PALMARILLOS</t>
  </si>
  <si>
    <t>MCSSA000801</t>
  </si>
  <si>
    <t>MCSSA000796</t>
  </si>
  <si>
    <t>GOLETA LA</t>
  </si>
  <si>
    <t>LA GOLETA</t>
  </si>
  <si>
    <t>MCSSA000784</t>
  </si>
  <si>
    <t>CINCUENTA ARROBAS</t>
  </si>
  <si>
    <t>MCSSA000772</t>
  </si>
  <si>
    <t>EL CERRO DEL CAMPO</t>
  </si>
  <si>
    <t>CERRO DEL CAMPO</t>
  </si>
  <si>
    <t>MCSSA000760</t>
  </si>
  <si>
    <t>U. MOVIL ISEM CERRO DE LAS ANIMAS</t>
  </si>
  <si>
    <t>MCSSA000755</t>
  </si>
  <si>
    <t>AGUACATITLAN</t>
  </si>
  <si>
    <t>AGUACATITLAN (LA CARRETA)</t>
  </si>
  <si>
    <t>MCSSA000731</t>
  </si>
  <si>
    <t>CEAPS AMATEPEC</t>
  </si>
  <si>
    <t>MCSSA000726</t>
  </si>
  <si>
    <t>EL CAPULIN PRIMERA SECCION</t>
  </si>
  <si>
    <t>AMANALCO DE BECERRA</t>
  </si>
  <si>
    <t>CEAPS ALMOLOYA DEL RIO  LEONARDO BRAVO BICENTENARIO</t>
  </si>
  <si>
    <t>ALMOLOYA DEL RIO</t>
  </si>
  <si>
    <t>YEBUCIVI CENTRO (YEBUCIVI)</t>
  </si>
  <si>
    <t>SANTA JUANA PRIMERA SECCION</t>
  </si>
  <si>
    <t>TABERNILLAS (SANTA CATARINA)</t>
  </si>
  <si>
    <t>SAN PEDRO DE LA HORTALIZA (EJIDO ALMOLOYAN)</t>
  </si>
  <si>
    <t>SAN PEDRO DE LA CONCEPCION</t>
  </si>
  <si>
    <t>BARRIO SAN PEDRO (LA CONCEPCION SAN PEDRO)</t>
  </si>
  <si>
    <t>SAN AGUSTIN POTEJE CENTRO</t>
  </si>
  <si>
    <t>OCOYOTEPEC (OCOYOTEPEC CENTRO)</t>
  </si>
  <si>
    <t>MEXTEPEC (EX-HACIENDA MEXTEPEC)</t>
  </si>
  <si>
    <t>MAYORAZGO DE LEON</t>
  </si>
  <si>
    <t>MAYORAZGO DE LEON (ESTACION RIO MEXICO)</t>
  </si>
  <si>
    <t>DILATADA SUR (DILATADA)</t>
  </si>
  <si>
    <t>SAN AGUSTIN CITLALI</t>
  </si>
  <si>
    <t>CIENEGUILLAS DE GUADALUPE</t>
  </si>
  <si>
    <t>CENTRO DE SALUD URBANO ALMOLOYA DE JUAREZ</t>
  </si>
  <si>
    <t>VILLA DE ALMOLOYA DE JUAREZ</t>
  </si>
  <si>
    <t>UNION RIVA PALACIO</t>
  </si>
  <si>
    <t>LA UNION RIVA PALACIO</t>
  </si>
  <si>
    <t>SAN ANDRES TEPETITLAN</t>
  </si>
  <si>
    <t>SANTA ANA MATLAVAT CENTRO</t>
  </si>
  <si>
    <t>SAN PEDRO DENXHI CENTRO</t>
  </si>
  <si>
    <t>SAN MARTIN EJIDO</t>
  </si>
  <si>
    <t>SAN JERONIMO EJIDO</t>
  </si>
  <si>
    <t>LA CONCEPCION PUEBLO</t>
  </si>
  <si>
    <t>EL AZAFRAN CENTRO</t>
  </si>
  <si>
    <t>SAN MIGUEL XOMETLA</t>
  </si>
  <si>
    <t>SAN PEDRO TEPETITLAN</t>
  </si>
  <si>
    <t>ACOLMAN DE NEZAHUALCOYOTL</t>
  </si>
  <si>
    <t>MADO SECTOR UNO</t>
  </si>
  <si>
    <t>LA ESTANCIA SECTOR II</t>
  </si>
  <si>
    <t>DOXTEJE BARRIO I</t>
  </si>
  <si>
    <t>SAN JUANICO SECTOR UNO</t>
  </si>
  <si>
    <t>LA LOMA (SANTA MARIA LA LOMA)</t>
  </si>
  <si>
    <t>LA ESTANCIA SECTOR I</t>
  </si>
  <si>
    <t>AGOSTADERO (SAN JOSE AGOSTADERO)</t>
  </si>
  <si>
    <t>JCSSA014013</t>
  </si>
  <si>
    <t>CENTRO DE SALUD SAN DIEGO DE ALEJANDRIA</t>
  </si>
  <si>
    <t>SAN DIEGO DE ALEJANDRIA</t>
  </si>
  <si>
    <t>JCSSA014001</t>
  </si>
  <si>
    <t>CENTRO DE SALUD AMECA</t>
  </si>
  <si>
    <t>JCSSA013996</t>
  </si>
  <si>
    <t>CENTRO DE SALUD CRUCERO DE SANTA MARIA</t>
  </si>
  <si>
    <t>EL CRUCERO DE SANTA MARIA</t>
  </si>
  <si>
    <t>SAN MARTIN HIDALGO</t>
  </si>
  <si>
    <t>JCSSA013984</t>
  </si>
  <si>
    <t>CENTRO DE SALUD CHULAVISTA</t>
  </si>
  <si>
    <t>HACIENDA SANTA FE</t>
  </si>
  <si>
    <t>JCSSA013931</t>
  </si>
  <si>
    <t>CENTRO DE SALUD JUCHITLAN</t>
  </si>
  <si>
    <t>JUCHITLAN</t>
  </si>
  <si>
    <t>JCSSA013902</t>
  </si>
  <si>
    <t>CENTRO DE SALUD TEOCALTICHE</t>
  </si>
  <si>
    <t>JCSSA013873</t>
  </si>
  <si>
    <t>CENTRO DE SALUD ZAPOTLANEJO DOCTOR CARLOS ALVAREZ ALVAREZ</t>
  </si>
  <si>
    <t>JCSSA013832</t>
  </si>
  <si>
    <t>CENTRO DE SALUD SAN ANTONIO JUANACAXTLE</t>
  </si>
  <si>
    <t>SAN ANTONIO JUANACAXTLE</t>
  </si>
  <si>
    <t>JCSSA013820</t>
  </si>
  <si>
    <t>CENTRO DE SALUD CHIMALTITAN</t>
  </si>
  <si>
    <t>CHIMALTITAN</t>
  </si>
  <si>
    <t>JCSSA013803</t>
  </si>
  <si>
    <t>CENTRO DE SALUD MEZQUITIC</t>
  </si>
  <si>
    <t>MEZQUITIC</t>
  </si>
  <si>
    <t>JCSSA013791</t>
  </si>
  <si>
    <t>CENTRO DE SALUD TOTATICHE</t>
  </si>
  <si>
    <t>TOTATICHE</t>
  </si>
  <si>
    <t>JCSSA013786</t>
  </si>
  <si>
    <t>CENTRO DE SALUD ANTONIO ESCOBEDO</t>
  </si>
  <si>
    <t>SAN JUANITO DE ESCOBEDO</t>
  </si>
  <si>
    <t>JCSSA013750</t>
  </si>
  <si>
    <t>AYUTLA</t>
  </si>
  <si>
    <t>JCSSA013745</t>
  </si>
  <si>
    <t>ARANDAS</t>
  </si>
  <si>
    <t>JCSSA013733</t>
  </si>
  <si>
    <t>CENTRO DE SALUD EL ROSARIO</t>
  </si>
  <si>
    <t>JCSSA013721</t>
  </si>
  <si>
    <t>CENTRO DE SALUD CIUDAD GUZMAN II</t>
  </si>
  <si>
    <t>JCSSA013716</t>
  </si>
  <si>
    <t>CENTRO INTEGRAL DE SALUD MENTAL CIUDAD GUZMAN</t>
  </si>
  <si>
    <t>JCSSA013704</t>
  </si>
  <si>
    <t>CENTRO DE SALUD EL GRULLO</t>
  </si>
  <si>
    <t>JCSSA013680</t>
  </si>
  <si>
    <t>CENTRO DE SALUD IXTAPA 2</t>
  </si>
  <si>
    <t>IXTAPA</t>
  </si>
  <si>
    <t>JCSSA013675</t>
  </si>
  <si>
    <t>CENTRO COMUNITARIO DE SALUD MENTAL Y ADICCIONES PUERTO VALLARTA</t>
  </si>
  <si>
    <t>JCSSA013651</t>
  </si>
  <si>
    <t>CARAVANA TIPO II TLAJOMULCO</t>
  </si>
  <si>
    <t>JCSSA013646</t>
  </si>
  <si>
    <t>CENTRO INTEGRAL DE SALUD MENTAL TLAQUEPAQUE</t>
  </si>
  <si>
    <t>JCSSA013634</t>
  </si>
  <si>
    <t>CENTRO INTEGRAL DE SALUD MENTAL TONALA</t>
  </si>
  <si>
    <t>JCSSA013622</t>
  </si>
  <si>
    <t>CENTRO INTEGRAL DE SALUD MENTAL AMECA</t>
  </si>
  <si>
    <t>JCSSA013610</t>
  </si>
  <si>
    <t>CENTRO INTEGRAL DE SALUD MENTAL PUERTO VALLARTA</t>
  </si>
  <si>
    <t>JCSSA013605</t>
  </si>
  <si>
    <t>CENTRO INTEGRAL DE SALUD MENTAL AUTLAN</t>
  </si>
  <si>
    <t>JCSSA013593</t>
  </si>
  <si>
    <t>CENTRO INTEGRAL DE SALUD MENTAL COLOTLAN</t>
  </si>
  <si>
    <t>JCSSA013581</t>
  </si>
  <si>
    <t>CARAVANA TIPO II SAN MIGUEL EL ALTO</t>
  </si>
  <si>
    <t>JCSSA013576</t>
  </si>
  <si>
    <t>CENTRO COMUNITARIO DE SALUD MENTAL Y ADICCIONES TLAJOMULCO</t>
  </si>
  <si>
    <t>JCSSA013465</t>
  </si>
  <si>
    <t>CENTRO COMUNITARIO DE SALUD MENTAL Y ADICCIONES TLAQUEPAQUE</t>
  </si>
  <si>
    <t>TLAQUEPAQUE</t>
  </si>
  <si>
    <t>JCSSA013453</t>
  </si>
  <si>
    <t>CENTRO COMUNITARIO DE SALUD MENTAL Y ADICCIONES TONALA II</t>
  </si>
  <si>
    <t>JCSSA013441</t>
  </si>
  <si>
    <t>CENTRO COMUNITARIO DE SALUD MENTAL Y ADICCIONES TONALA I</t>
  </si>
  <si>
    <t>JCSSA013436</t>
  </si>
  <si>
    <t>CENTRO COMUNITARIO DE SALUD MENTAL Y ADICCIONES ZAPOPAN II</t>
  </si>
  <si>
    <t>JCSSA013424</t>
  </si>
  <si>
    <t>CENTRO COMUNITARIO DE SALUD MENTAL Y ADICCIONES ZAPOPAN I</t>
  </si>
  <si>
    <t>JCSSA013412</t>
  </si>
  <si>
    <t>CENTRO COMUNITARIO DE SALUD MENTAL Y ADICCIONES AMECA</t>
  </si>
  <si>
    <t>JCSSA013400</t>
  </si>
  <si>
    <t>CENTRO COMUNITARIO DE SALUD MENTAL Y ADICCIONES MASCOTA</t>
  </si>
  <si>
    <t>JCSSA013395</t>
  </si>
  <si>
    <t>CENTRO COMUNITARIO DE SALUD MENTAL Y ADICCIONES LA HUERTA</t>
  </si>
  <si>
    <t>JCSSA013383</t>
  </si>
  <si>
    <t>CENTRO COMUNITARIO DE SALUD MENTAL Y ADICCIONES AUTLAN</t>
  </si>
  <si>
    <t>JCSSA013371</t>
  </si>
  <si>
    <t>CENTRO COMUNITARIO DE SALUD MENTAL Y ADICCIONES ZAPOTLAN EL GRANDE</t>
  </si>
  <si>
    <t>JCSSA013366</t>
  </si>
  <si>
    <t>CENTRO COMUNITARIO DE SALUD MENTAL Y ADICCIONES TAMAZULA</t>
  </si>
  <si>
    <t>JCSSA013354</t>
  </si>
  <si>
    <t>CENTRO COMUNITARIO DE SALUD MENTAL Y ADICCIONES OCOTLAN</t>
  </si>
  <si>
    <t>JCSSA013342</t>
  </si>
  <si>
    <t>CENTRO COMUNITARIO DE SALUD MENTAL Y ADICCIONES ARANDAS</t>
  </si>
  <si>
    <t>JCSSA013330</t>
  </si>
  <si>
    <t>CENTRO COMUNITARIO DE SALUD MENTAL Y ADICCIONES TEPATITLAN</t>
  </si>
  <si>
    <t>JCSSA013325</t>
  </si>
  <si>
    <t>CENTRO COMUNITARIO DE SALUD MENTAL Y ADICCIONES SAN JUAN DE LOS LAGOS</t>
  </si>
  <si>
    <t>JCSSA013313</t>
  </si>
  <si>
    <t>CENTRO COMUNITARIO DE SALUD MENTAL Y ADICCIONES LAGOS DE MORENO</t>
  </si>
  <si>
    <t>JCSSA013301</t>
  </si>
  <si>
    <t>CENTRO COMUNITARIO DE SALUD MENTAL Y ADICCIONES COLOTLAN</t>
  </si>
  <si>
    <t>JCSSA013296</t>
  </si>
  <si>
    <t>CENTRO DE SALUD LOMAS DEL 4</t>
  </si>
  <si>
    <t>JCSSA013284</t>
  </si>
  <si>
    <t>CARAVANA TIPO II MEZQUITIC</t>
  </si>
  <si>
    <t>JCSSA013156</t>
  </si>
  <si>
    <t>CARAVANA TIPO I CUQUIO</t>
  </si>
  <si>
    <t>CUQUIO</t>
  </si>
  <si>
    <t>JCSSA013144</t>
  </si>
  <si>
    <t>CARAVANA TIPO I VILLA PURIFICACION</t>
  </si>
  <si>
    <t>VILLA PURIFICACION</t>
  </si>
  <si>
    <t>JCSSA013132</t>
  </si>
  <si>
    <t>CARAVANA TIPO II LA HUERTA</t>
  </si>
  <si>
    <t>JCSSA013120</t>
  </si>
  <si>
    <t>CARAVANA TIPO II CUAUTITLAN</t>
  </si>
  <si>
    <t>CUAUTITLAN DE GARCIA BARRAGAN</t>
  </si>
  <si>
    <t>JCSSA013115</t>
  </si>
  <si>
    <t>CARAVANA TIPO I AUTLAN</t>
  </si>
  <si>
    <t>JCSSA013103</t>
  </si>
  <si>
    <t>CENTRO AMBULATORIO PARA LA PREVENCION DEL SIDA E INFECCIONES DE TRANSMISION SEXUAL (CAPASITS)</t>
  </si>
  <si>
    <t>JCSSA013086</t>
  </si>
  <si>
    <t>CENTRO DE SALUD LA MAGDALENA</t>
  </si>
  <si>
    <t>JCSSA013074</t>
  </si>
  <si>
    <t>CENTRO DE SALUD LOS MEZQUITES</t>
  </si>
  <si>
    <t>JCSSA013062</t>
  </si>
  <si>
    <t>CENTRO DE SALUD LOMA LINDA</t>
  </si>
  <si>
    <t>JCSSA013033</t>
  </si>
  <si>
    <t>CENTRO DE SALUD RIVIERA</t>
  </si>
  <si>
    <t>JCSSA013021</t>
  </si>
  <si>
    <t>JCSSA013016</t>
  </si>
  <si>
    <t>CENTRO DE SALUD MI NUEVO SAN JUAN</t>
  </si>
  <si>
    <t>JCSSA013004</t>
  </si>
  <si>
    <t>CENTRO DE SALUD ATOTONILQUILLO</t>
  </si>
  <si>
    <t>ATOTONILQUILLO</t>
  </si>
  <si>
    <t>CHAPALA</t>
  </si>
  <si>
    <t>JCSSA012992</t>
  </si>
  <si>
    <t>JCSSA012613</t>
  </si>
  <si>
    <t>APANGO</t>
  </si>
  <si>
    <t>JCSSA012601</t>
  </si>
  <si>
    <t>EL SALITRE (LA MORA)</t>
  </si>
  <si>
    <t>JCSSA012596</t>
  </si>
  <si>
    <t>CENTRO DE ATENCION ESPECIALIZADO</t>
  </si>
  <si>
    <t>JCSSA009550</t>
  </si>
  <si>
    <t>CENTRO DE SALUD UNION DE TULA CON SERVICIOS AMPLIADOS</t>
  </si>
  <si>
    <t>UNION DE TULA</t>
  </si>
  <si>
    <t>JCSSA009533</t>
  </si>
  <si>
    <t>CENTRO INTEGRAL DE SALUD MENTAL TEPATITLAN</t>
  </si>
  <si>
    <t>JCSSA009521</t>
  </si>
  <si>
    <t>CENTRO DE SALUD SAN CRISTOBAL ZAPOTITLAN</t>
  </si>
  <si>
    <t>SAN CRISTOBAL ZAPOTITLAN</t>
  </si>
  <si>
    <t>JCSSA009516</t>
  </si>
  <si>
    <t>CENTRO DE SALUD MALECON</t>
  </si>
  <si>
    <t>JCSSA009504</t>
  </si>
  <si>
    <t>CENTRO DE SALUD PIHUAMO CON SERVICIOS AMPLIADOS</t>
  </si>
  <si>
    <t>PIHUAMO</t>
  </si>
  <si>
    <t>JCSSA009492</t>
  </si>
  <si>
    <t>CENTRO DE SALUD EL CHALATE</t>
  </si>
  <si>
    <t>EL CHALATE (LOS CHALATES)</t>
  </si>
  <si>
    <t>JCSSA009480</t>
  </si>
  <si>
    <t>CENTRO DE SALUD SAN MIGUEL HUAIXTITA</t>
  </si>
  <si>
    <t>SAN MIGUEL (SAN MIGUEL HUAIXTITA)</t>
  </si>
  <si>
    <t>JCSSA009475</t>
  </si>
  <si>
    <t>CENTRO DE SALUD MARGARITAS</t>
  </si>
  <si>
    <t>MARGARITAS</t>
  </si>
  <si>
    <t>JCSSA009434</t>
  </si>
  <si>
    <t>JCSSA009391</t>
  </si>
  <si>
    <t>CENTRO DE SALUD ZAPOTLAN DEL REY</t>
  </si>
  <si>
    <t>ZAPOTLAN DEL REY</t>
  </si>
  <si>
    <t>JCSSA009373</t>
  </si>
  <si>
    <t>CENTRO DE SALUD BUENAVISTA VILLA CORONA</t>
  </si>
  <si>
    <t>VILLA CORONA</t>
  </si>
  <si>
    <t>JCSSA009340</t>
  </si>
  <si>
    <t>UNEME VILLA CORONA</t>
  </si>
  <si>
    <t>JCSSA009331</t>
  </si>
  <si>
    <t>CENTRO DE SALUD ZAPOTITAN DE HIDALGO</t>
  </si>
  <si>
    <t>ZAPOTITAN DE HIDALGO</t>
  </si>
  <si>
    <t>JCSSA009322</t>
  </si>
  <si>
    <t>JCSSA009313</t>
  </si>
  <si>
    <t>CENTRO DE SALUD JOCOTEPEC</t>
  </si>
  <si>
    <t>JCSSA009295</t>
  </si>
  <si>
    <t>CENTRO DE SALUD TLAJOMULCO DE ZUÃ‘IGA</t>
  </si>
  <si>
    <t>JCSSA009280</t>
  </si>
  <si>
    <t>CENTRO DE SALUD BALCONES DE ARRIBA</t>
  </si>
  <si>
    <t>JCSSA009271</t>
  </si>
  <si>
    <t>CENTRO DE SALUD SAN MIGUEL CUYUTLAN</t>
  </si>
  <si>
    <t>SAN MIGUEL CUYUTLAN</t>
  </si>
  <si>
    <t>JCSSA009262</t>
  </si>
  <si>
    <t>CENTRO DE SALUD SANTA CRUZ DEL VALLE</t>
  </si>
  <si>
    <t>SANTA CRUZ DEL VALLE</t>
  </si>
  <si>
    <t>JCSSA009253</t>
  </si>
  <si>
    <t>CENTRO INTEGRAL DE SALUD MENTAL EL GRULLO</t>
  </si>
  <si>
    <t>JCSSA009235</t>
  </si>
  <si>
    <t>CENTRO DE SALUD VILLA CORONA</t>
  </si>
  <si>
    <t>JCSSA009220</t>
  </si>
  <si>
    <t>CENTRO COMUNITARIO DE SALUD MENTAL Y ADICCIONES GUADALAJARA</t>
  </si>
  <si>
    <t>JCSSA009211</t>
  </si>
  <si>
    <t>JCSSA009193</t>
  </si>
  <si>
    <t>CENTRO DE SALUD CERRO DEL CUATRO</t>
  </si>
  <si>
    <t>JCSSA009184</t>
  </si>
  <si>
    <t>CENTRO DE SALUD SAN SEBASTIAN EL GRANDE</t>
  </si>
  <si>
    <t>SAN SEBASTIAN EL GRANDE</t>
  </si>
  <si>
    <t>JCSSA009175</t>
  </si>
  <si>
    <t>CENTRO DE SALUD SAN LUCAS EVANGELISTA</t>
  </si>
  <si>
    <t>SAN LUCAS EVANGELISTA</t>
  </si>
  <si>
    <t>JCSSA009160</t>
  </si>
  <si>
    <t>UNEME CRONICO EL GRULLO</t>
  </si>
  <si>
    <t>JCSSA009154</t>
  </si>
  <si>
    <t>JCSSA009142</t>
  </si>
  <si>
    <t>CENTRO DE SALUD SAN JULIAN</t>
  </si>
  <si>
    <t>SAN JULIAN</t>
  </si>
  <si>
    <t>JCSSA009130</t>
  </si>
  <si>
    <t>CENTRO DE SALUD AGUILILLAS</t>
  </si>
  <si>
    <t>JCSSA009125</t>
  </si>
  <si>
    <t>CENTRO DE SALUD COPALA</t>
  </si>
  <si>
    <t>JCSSA009113</t>
  </si>
  <si>
    <t>CENTRO DE SALUD QUILA</t>
  </si>
  <si>
    <t>TECOLOTLAN</t>
  </si>
  <si>
    <t>JCSSA009055</t>
  </si>
  <si>
    <t>CENTRO DE SALUD LAS BOCAS</t>
  </si>
  <si>
    <t>HUEJUCAR</t>
  </si>
  <si>
    <t>JCSSA008932</t>
  </si>
  <si>
    <t>CENTRO DE SALUD HUEJUCAR</t>
  </si>
  <si>
    <t>JCSSA008915</t>
  </si>
  <si>
    <t>CENTRO DE SALUD AMACUECA</t>
  </si>
  <si>
    <t>AMACUECA</t>
  </si>
  <si>
    <t>JCSSA008710</t>
  </si>
  <si>
    <t>CENTRO DE SALUD CUYACAPAN</t>
  </si>
  <si>
    <t>CUYACAPAN</t>
  </si>
  <si>
    <t>JCSSA008664</t>
  </si>
  <si>
    <t>JCSSA008640</t>
  </si>
  <si>
    <t>CENTRO DE SALUD TUXPAN DE BOLAÃ‘OS</t>
  </si>
  <si>
    <t>TUXPAN DE BOLAÃ‘OS</t>
  </si>
  <si>
    <t>BOLAÃ‘OS</t>
  </si>
  <si>
    <t>JCSSA008611</t>
  </si>
  <si>
    <t>CENTRO DE SALUD MESA DEL TIRADOR</t>
  </si>
  <si>
    <t>LOS CORRALES (MESA DEL TIRADOR)</t>
  </si>
  <si>
    <t>JCSSA008606</t>
  </si>
  <si>
    <t>CENTRO DE SALUD IXCATAN</t>
  </si>
  <si>
    <t>SAN FRANCISCO DE IXCATAN</t>
  </si>
  <si>
    <t>JCSSA008541</t>
  </si>
  <si>
    <t>JCSSA008524</t>
  </si>
  <si>
    <t>CENTRO DE SALUD EL RINCON</t>
  </si>
  <si>
    <t>ZAPOTILTIC</t>
  </si>
  <si>
    <t>JCSSA008483</t>
  </si>
  <si>
    <t>CENTRO DE SALUD DE TALPA DE ALLENDE CON SERVICIOS AMPLIADOS</t>
  </si>
  <si>
    <t>TALPA DE ALLENDE</t>
  </si>
  <si>
    <t>JCSSA008396</t>
  </si>
  <si>
    <t>CENTRO DE SALUD SAN GABRIEL</t>
  </si>
  <si>
    <t>JCSSA008384</t>
  </si>
  <si>
    <t>CENTRO DE SALUD ZAPOTITLAN DE VADILLO</t>
  </si>
  <si>
    <t>ZAPOTITLAN DE VADILLO</t>
  </si>
  <si>
    <t>JCSSA008372</t>
  </si>
  <si>
    <t>CENTRO DE SALUD EL JAZMIN</t>
  </si>
  <si>
    <t>EL JAZMIN</t>
  </si>
  <si>
    <t>JCSSA008360</t>
  </si>
  <si>
    <t>SAN SEBASTIAN DEL SUR</t>
  </si>
  <si>
    <t>JCSSA008355</t>
  </si>
  <si>
    <t>CENTRO DE SALUD BARRANCA DE SANTA CLARA</t>
  </si>
  <si>
    <t>BARRANCA DE SANTA CLARA</t>
  </si>
  <si>
    <t>ZACOALCO DE TORRES</t>
  </si>
  <si>
    <t>JCSSA008343</t>
  </si>
  <si>
    <t>CENTRO DE SALUD ALISTA</t>
  </si>
  <si>
    <t>ALISTA</t>
  </si>
  <si>
    <t>JCSSA008331</t>
  </si>
  <si>
    <t>CENTRO DE SALUD DE LA MESA Y EL FRESNITO</t>
  </si>
  <si>
    <t>LA MESA (EL FRESNITO)</t>
  </si>
  <si>
    <t>JCSSA008326</t>
  </si>
  <si>
    <t>CENTRO DE SALUD TOLIMAN</t>
  </si>
  <si>
    <t>JCSSA008314</t>
  </si>
  <si>
    <t>CENTRO DE SALUD EL ARENAL</t>
  </si>
  <si>
    <t>EL ARENAL</t>
  </si>
  <si>
    <t>JCSSA008302</t>
  </si>
  <si>
    <t>CENTRO DE SALUD BARRANCA DE OTATES</t>
  </si>
  <si>
    <t>BARRANCA DE OTATES (BARRANCA DE OTATAN)</t>
  </si>
  <si>
    <t>JCSSA008285</t>
  </si>
  <si>
    <t>CENTRO DE SALUD ATENGUILLO</t>
  </si>
  <si>
    <t>ATENGUILLO</t>
  </si>
  <si>
    <t>JCSSA008273</t>
  </si>
  <si>
    <t>VALLE DE JUAREZ</t>
  </si>
  <si>
    <t>JCSSA008261</t>
  </si>
  <si>
    <t>CENTRO DE SALUD TONAYA</t>
  </si>
  <si>
    <t>TONAYA</t>
  </si>
  <si>
    <t>JCSSA008256</t>
  </si>
  <si>
    <t>CENTRO DE SALUD AYO EL GRANDE</t>
  </si>
  <si>
    <t>AYO EL GRANDE</t>
  </si>
  <si>
    <t>JCSSA008244</t>
  </si>
  <si>
    <t>CENTRO DE SALUD ACATIC</t>
  </si>
  <si>
    <t>ACATIC</t>
  </si>
  <si>
    <t>JCSSA008232</t>
  </si>
  <si>
    <t>JCSSA008220</t>
  </si>
  <si>
    <t>CENTRO DE SALUD CAÃ‘ADAS DE OBREGON</t>
  </si>
  <si>
    <t>CAÃ‘ADAS DE OBREGON</t>
  </si>
  <si>
    <t>JCSSA008215</t>
  </si>
  <si>
    <t>CENTRO DE SALUD ATEMAJAC</t>
  </si>
  <si>
    <t>JCSSA008203</t>
  </si>
  <si>
    <t>CENTRO DE SALUD COFRADIA DE LA LUZ</t>
  </si>
  <si>
    <t>LA COFRADIA DE LA LUZ</t>
  </si>
  <si>
    <t>JCSSA008191</t>
  </si>
  <si>
    <t>CENTRO DE SALUD LA PRIMAVERA</t>
  </si>
  <si>
    <t>LA PRIMAVERA</t>
  </si>
  <si>
    <t>JCSSA008186</t>
  </si>
  <si>
    <t>CENTRO DE SALUD PUERTA DE LA VEGA</t>
  </si>
  <si>
    <t>SAN ANTONIO PUERTA DE LA VEGA</t>
  </si>
  <si>
    <t>JCSSA008174</t>
  </si>
  <si>
    <t>CENTRO DE SALUD SANTIAGUITO</t>
  </si>
  <si>
    <t>SANTIAGUITO</t>
  </si>
  <si>
    <t>JCSSA008162</t>
  </si>
  <si>
    <t>CENTRO DE SALUD LO ARADO</t>
  </si>
  <si>
    <t>LO ARADO</t>
  </si>
  <si>
    <t>CASIMIRO CASTILLO</t>
  </si>
  <si>
    <t>JCSSA008150</t>
  </si>
  <si>
    <t>CENTRO DE SALUD COLONIA EJIDAL</t>
  </si>
  <si>
    <t>JCSSA008145</t>
  </si>
  <si>
    <t>CENTRO DE SALUD CASIMIRO CASTILLO</t>
  </si>
  <si>
    <t>LA RESOLANA</t>
  </si>
  <si>
    <t>JCSSA008133</t>
  </si>
  <si>
    <t>CENTRO DE SALUD VILLA PURIFICACION</t>
  </si>
  <si>
    <t>JCSSA008121</t>
  </si>
  <si>
    <t>CENTRO DE SALUD SAN PATRICIO</t>
  </si>
  <si>
    <t>SAN PATRICIO (MELAQUE)</t>
  </si>
  <si>
    <t>JCSSA008116</t>
  </si>
  <si>
    <t>CENTRO DE SALUD BARRA DE NAVIDAD</t>
  </si>
  <si>
    <t>BARRA DE NAVIDAD</t>
  </si>
  <si>
    <t>JCSSA008104</t>
  </si>
  <si>
    <t xml:space="preserve">CENTRO DE SALUD TECOLOTLAN </t>
  </si>
  <si>
    <t>JCSSA008092</t>
  </si>
  <si>
    <t>CENTRO DE SALUD TEPEHUAJE DE MORELOS</t>
  </si>
  <si>
    <t>EL TEPEHUAJE DE MORELOS</t>
  </si>
  <si>
    <t>JCSSA008051</t>
  </si>
  <si>
    <t>JCSSA008046</t>
  </si>
  <si>
    <t>CENTRO DE SALUD EL CABEZON</t>
  </si>
  <si>
    <t>EL CABEZON (EL LIMON)</t>
  </si>
  <si>
    <t>JCSSA008034</t>
  </si>
  <si>
    <t xml:space="preserve">CENTRO DE SALUD SANTA CRUZ DE LAS FLORES </t>
  </si>
  <si>
    <t>SANTA CRUZ DE LAS FLORES</t>
  </si>
  <si>
    <t>JCSSA008010</t>
  </si>
  <si>
    <t>CENTRO DE SALUD SANTA CRUZ DEL ASTILLERO</t>
  </si>
  <si>
    <t>SANTA CRUZ DEL ASTILLERO</t>
  </si>
  <si>
    <t>JCSSA007993</t>
  </si>
  <si>
    <t>CENTRO DE SALUD HUAXTLA</t>
  </si>
  <si>
    <t>HUAXTLA</t>
  </si>
  <si>
    <t>JCSSA007981</t>
  </si>
  <si>
    <t>CENTRO DE SALUD PARAISOS DEL COLLI</t>
  </si>
  <si>
    <t>JCSSA007976</t>
  </si>
  <si>
    <t>CENTRO DE SALUD SAN IGNACIO CERRO GORDO 2</t>
  </si>
  <si>
    <t>SAN IGNACIO CERRO GORDO</t>
  </si>
  <si>
    <t>JCSSA007964</t>
  </si>
  <si>
    <t>CENTRO DE SALUD POPOTES</t>
  </si>
  <si>
    <t>JCSSA007952</t>
  </si>
  <si>
    <t>JCSSA007940</t>
  </si>
  <si>
    <t>CENTRO DE SALUD AMATITAN</t>
  </si>
  <si>
    <t>AMATITAN</t>
  </si>
  <si>
    <t>JCSSA007935</t>
  </si>
  <si>
    <t>CENTRO DE SALUD MALTARAÃ‘A</t>
  </si>
  <si>
    <t>LA MALTARAÃ‘A (LA PALMITA)</t>
  </si>
  <si>
    <t>JAMAY</t>
  </si>
  <si>
    <t>JCSSA007923</t>
  </si>
  <si>
    <t>CENTRO DE SALUD SAN ANTONIO DE FERNANDEZ</t>
  </si>
  <si>
    <t>SAN ANTONIO DE FERNANDEZ</t>
  </si>
  <si>
    <t>JCSSA007911</t>
  </si>
  <si>
    <t>CENTRO DE SALUD SAN ANTONIO TLAYACAPAN</t>
  </si>
  <si>
    <t>SAN ANTONIO TLAYACAPAN</t>
  </si>
  <si>
    <t>JCSSA007906</t>
  </si>
  <si>
    <t>CENTRO DE SALUD HUESCALAPA</t>
  </si>
  <si>
    <t>FRENTE DE HUESCALAPA</t>
  </si>
  <si>
    <t>JCSSA007894</t>
  </si>
  <si>
    <t>CENTRO DE SALUD TOTOTLAN CON SERVICIOS AMPLIADOS</t>
  </si>
  <si>
    <t>TOTOTLAN</t>
  </si>
  <si>
    <t>JCSSA007882</t>
  </si>
  <si>
    <t>CENTRO DE SALUD CUXPALA</t>
  </si>
  <si>
    <t>CUXPALA</t>
  </si>
  <si>
    <t>JCSSA007865</t>
  </si>
  <si>
    <t>JCSSA007853</t>
  </si>
  <si>
    <t>CENTRO DE SALUD ALAMEDAS DE ZALATITAN</t>
  </si>
  <si>
    <t>JCSSA007841</t>
  </si>
  <si>
    <t>CENTRO DE SALUD TULIPANES</t>
  </si>
  <si>
    <t>LA TIJERA</t>
  </si>
  <si>
    <t>JCSSA007824</t>
  </si>
  <si>
    <t>CENTRO DE SALUD LA HUIZACHERA</t>
  </si>
  <si>
    <t>LAS PINTAS</t>
  </si>
  <si>
    <t>JCSSA007812</t>
  </si>
  <si>
    <t>CENTRO DE SALUD SAN PEDRO</t>
  </si>
  <si>
    <t>JCSSA007783</t>
  </si>
  <si>
    <t>CENTRO DE SALUD LA ESTANZUELA</t>
  </si>
  <si>
    <t>TEUCHITLAN</t>
  </si>
  <si>
    <t>JCSSA007771</t>
  </si>
  <si>
    <t>CENTRO DE SALUD SAN NICOLAS</t>
  </si>
  <si>
    <t>SAN NICOLAS (SAN NICOLAS ACUÃ‘A)</t>
  </si>
  <si>
    <t>JCSSA007766</t>
  </si>
  <si>
    <t>CENTRO DE SALUD LA PAZ</t>
  </si>
  <si>
    <t>JCSSA007730</t>
  </si>
  <si>
    <t>CENTRO DE SALUD JAUJA</t>
  </si>
  <si>
    <t>JCSSA007713</t>
  </si>
  <si>
    <t>CENTRO DE SALUD EL SAUCILLO DE MALDONADO</t>
  </si>
  <si>
    <t>SAUCILLO DE MALDONADO (EL SAUCILLO)</t>
  </si>
  <si>
    <t>JCSSA007701</t>
  </si>
  <si>
    <t>CENTRO DE SALUD SANTA FE</t>
  </si>
  <si>
    <t>JCSSA007696</t>
  </si>
  <si>
    <t>CENTRO DE SALUD SAN JOSE DE LAS FLORES</t>
  </si>
  <si>
    <t>SAN JOSE DE LAS FLORES (GALLINAS DE ARRIBA)</t>
  </si>
  <si>
    <t>JCSSA007684</t>
  </si>
  <si>
    <t>CENTRO DE SALUD MATATLAN</t>
  </si>
  <si>
    <t>MATATLAN</t>
  </si>
  <si>
    <t>JCSSA007672</t>
  </si>
  <si>
    <t>CENTRO DE SALUD LA LAJA</t>
  </si>
  <si>
    <t>LA LAJA</t>
  </si>
  <si>
    <t>JCSSA007660</t>
  </si>
  <si>
    <t>JCSSA007655</t>
  </si>
  <si>
    <t>CENTRO DE SALUD TECUALTITAN</t>
  </si>
  <si>
    <t>TECUALTITAN</t>
  </si>
  <si>
    <t>JCSSA007614</t>
  </si>
  <si>
    <t>CENTRO DE SALUD OTATLAN</t>
  </si>
  <si>
    <t>OTATLAN</t>
  </si>
  <si>
    <t>JCSSA007602</t>
  </si>
  <si>
    <t>CENTRO DE SALUD AHUATLAN</t>
  </si>
  <si>
    <t>JCSSA007590</t>
  </si>
  <si>
    <t>CENTRO DE SALUD SAN JOSE DEL CARMEN</t>
  </si>
  <si>
    <t>SAN JOSE DEL CARMEN</t>
  </si>
  <si>
    <t>JCSSA007561</t>
  </si>
  <si>
    <t>CENTRO DE SALUD FERRERIA</t>
  </si>
  <si>
    <t>FERRERIA DE PROVIDENCIA</t>
  </si>
  <si>
    <t>JCSSA007515</t>
  </si>
  <si>
    <t>CENTRO DE SALUD EL ASERRADERO</t>
  </si>
  <si>
    <t>VILLA LAZARO CARDENAS (EL ASERRADERO)</t>
  </si>
  <si>
    <t>JCSSA007503</t>
  </si>
  <si>
    <t>CENTRO DE SALUD ZAPOTILTIC</t>
  </si>
  <si>
    <t>JCSSA007491</t>
  </si>
  <si>
    <t>CENTRO DE SALUD ARENALES TAPATIOS</t>
  </si>
  <si>
    <t>JCSSA007474</t>
  </si>
  <si>
    <t>CENTRO DE SALUD MESA DE OCOTES</t>
  </si>
  <si>
    <t>JCSSA007462</t>
  </si>
  <si>
    <t>CENTRO DE SALUD LOMAS DE LA PRIMAVERA</t>
  </si>
  <si>
    <t>JCSSA007450</t>
  </si>
  <si>
    <t>CENTRO DE SALUD SAN ISIDRO ZAPOPAN</t>
  </si>
  <si>
    <t>JCSSA007445</t>
  </si>
  <si>
    <t>CENTRO DE SALUD LA VENTA DEL ASTILLERO</t>
  </si>
  <si>
    <t>LA VENTA DEL ASTILLERO</t>
  </si>
  <si>
    <t>JCSSA007433</t>
  </si>
  <si>
    <t>CENTRO DE SALUD TESISTAN</t>
  </si>
  <si>
    <t>TESISTAN (SAN FRANCISCO TESISTAN)</t>
  </si>
  <si>
    <t>JCSSA007421</t>
  </si>
  <si>
    <t>CENTRO DE SALUD SAN ESTEBAN</t>
  </si>
  <si>
    <t>SAN ESTEBAN (SAN MIGUEL TATEPOSCO)</t>
  </si>
  <si>
    <t>JCSSA007404</t>
  </si>
  <si>
    <t>CENTRO DE SALUD NUEVO MEXICO</t>
  </si>
  <si>
    <t>JCSSA007392</t>
  </si>
  <si>
    <t>CENTRO DE SALUD NEXTIPAC</t>
  </si>
  <si>
    <t>NEXTIPAC</t>
  </si>
  <si>
    <t>JCSSA007375</t>
  </si>
  <si>
    <t>CENTRO DE SALUD ZAPOPAN NORTE II</t>
  </si>
  <si>
    <t>JCSSA007346</t>
  </si>
  <si>
    <t>CENTRO DE SALUD CONSTITUCION</t>
  </si>
  <si>
    <t>JCSSA007334</t>
  </si>
  <si>
    <t>CENTRO DE SALUD SANTA MARGARITA</t>
  </si>
  <si>
    <t>JCSSA007322</t>
  </si>
  <si>
    <t>JCSSA007310</t>
  </si>
  <si>
    <t>CENTRO DE SALUD ZAPOPAN NORTE I</t>
  </si>
  <si>
    <t>JCSSA007305</t>
  </si>
  <si>
    <t>CENTRO DE SALUD EL COLLI</t>
  </si>
  <si>
    <t>JCSSA007293</t>
  </si>
  <si>
    <t>CENTRO DE SALUD STA MARIA DEL PUEBLITO</t>
  </si>
  <si>
    <t>JCSSA007276</t>
  </si>
  <si>
    <t>CENTRO DE SALUD EL ZAPOTE</t>
  </si>
  <si>
    <t>JCSSA007264</t>
  </si>
  <si>
    <t>JCSSA007240</t>
  </si>
  <si>
    <t>CENTRO DE SALUD ARROYO HONDO</t>
  </si>
  <si>
    <t>JCSSA007235</t>
  </si>
  <si>
    <t>CENTRO DE SALUD LA MARTINICA</t>
  </si>
  <si>
    <t>JCSSA007223</t>
  </si>
  <si>
    <t>CENTRO DE SALUD FRANCISCO SARABIA</t>
  </si>
  <si>
    <t>JCSSA007211</t>
  </si>
  <si>
    <t>JCSSA007206</t>
  </si>
  <si>
    <t>CENTRO DE SALUD LOS CAJETES</t>
  </si>
  <si>
    <t>JCSSA007182</t>
  </si>
  <si>
    <t>CENTRO DE SALUD HOGARES DE NUEVO MEXICO</t>
  </si>
  <si>
    <t>JCSSA007170</t>
  </si>
  <si>
    <t>CENTRO DE SALUD SANTA ANA TEPETITLAN</t>
  </si>
  <si>
    <t>JCSSA007165</t>
  </si>
  <si>
    <t>CENTRO DE SALUD SAN JUAN DE OCOTAN</t>
  </si>
  <si>
    <t>JCSSA007153</t>
  </si>
  <si>
    <t>CENTRO DE SALUD MESA COLORADA</t>
  </si>
  <si>
    <t>JCSSA007141</t>
  </si>
  <si>
    <t>CENTRO DE SALUD CIUDAD GRANJA</t>
  </si>
  <si>
    <t>JCSSA007136</t>
  </si>
  <si>
    <t>CENTRO DE SALUD EL BRISEÃ‘O</t>
  </si>
  <si>
    <t>JCSSA007124</t>
  </si>
  <si>
    <t>CENTRO DE SALUD INDIGENA DE MEZQUITAN</t>
  </si>
  <si>
    <t>JCSSA007112</t>
  </si>
  <si>
    <t>CENTRO DE SALUD NUEVO VERGEL</t>
  </si>
  <si>
    <t>JCSSA007100</t>
  </si>
  <si>
    <t>CENTRO DE SALUD LOMAS DE TABACHINES</t>
  </si>
  <si>
    <t>JCSSA007095</t>
  </si>
  <si>
    <t>CENTRO DE SALUD BALCONES DE LA CANTERA</t>
  </si>
  <si>
    <t>JCSSA007083</t>
  </si>
  <si>
    <t>INSTITUTO JALISCIENSE DE ALIVIO AL DOLOR Y CUIDADOS PALIATIVOS</t>
  </si>
  <si>
    <t>JCSSA007030</t>
  </si>
  <si>
    <t>INSTITUTO DERMATOLOGICO DE JALISCO  DR. JOSE BARBA RUBIO</t>
  </si>
  <si>
    <t>JCSSA007013</t>
  </si>
  <si>
    <t>CENTRO DE SALUD VERDIA</t>
  </si>
  <si>
    <t>VERDIA</t>
  </si>
  <si>
    <t>JCSSA007001</t>
  </si>
  <si>
    <t>CENTRO DE SALUD SAN MARCOS EVANGELISTA</t>
  </si>
  <si>
    <t>JCSSA006996</t>
  </si>
  <si>
    <t>CENTRO DE SALUD GENERAL ANDRES FIGUEROA</t>
  </si>
  <si>
    <t>GENERAL ANDRES FIGUEROA (CATARINA DOS)</t>
  </si>
  <si>
    <t>JCSSA006984</t>
  </si>
  <si>
    <t>CENTRO DE SALUD ZACOALCO</t>
  </si>
  <si>
    <t>JCSSA006955</t>
  </si>
  <si>
    <t>CENTRO DE SALUD MANALISCO</t>
  </si>
  <si>
    <t>MANALISCO</t>
  </si>
  <si>
    <t>JCSSA006931</t>
  </si>
  <si>
    <t>CENTRO DE SALUD HUISQUILCO</t>
  </si>
  <si>
    <t>HUISQUILCO (HUISCUILCO)</t>
  </si>
  <si>
    <t>JCSSA006926</t>
  </si>
  <si>
    <t>CENTRO DE SALUD YAHUALICA</t>
  </si>
  <si>
    <t>JCSSA006914</t>
  </si>
  <si>
    <t>CENTRO DE SALUD TEMACAPULIN</t>
  </si>
  <si>
    <t>TEMACAPULIN (TEMACA)</t>
  </si>
  <si>
    <t>JCSSA006885</t>
  </si>
  <si>
    <t>CENTRO DE SALUD TEPUSCO</t>
  </si>
  <si>
    <t>TEPUSCO</t>
  </si>
  <si>
    <t>JCSSA006861</t>
  </si>
  <si>
    <t>CENTRO DE SALUD ATZQUELTAN</t>
  </si>
  <si>
    <t>SAN LORENZO DE ATZQUELTAN</t>
  </si>
  <si>
    <t>JCSSA006832</t>
  </si>
  <si>
    <t>JCSSA006815</t>
  </si>
  <si>
    <t xml:space="preserve">CENTRO DE SALUD JUAN GIL PRECIADO </t>
  </si>
  <si>
    <t>JUAN GIL PRECIADO (LA LOMA)</t>
  </si>
  <si>
    <t>JCSSA006803</t>
  </si>
  <si>
    <t>CENTRO DE SALUD EL BARRO</t>
  </si>
  <si>
    <t>EL BARRO</t>
  </si>
  <si>
    <t>JCSSA006786</t>
  </si>
  <si>
    <t>CENTRO DE SALUD ATOTONILCO EL BAJO</t>
  </si>
  <si>
    <t>ATOTONILCO EL BAJO</t>
  </si>
  <si>
    <t>JCSSA006774</t>
  </si>
  <si>
    <t>CENTRO DE SALUD SAN JOSE RINCON</t>
  </si>
  <si>
    <t>SAN JOSE DEL RINCON (SAN JOSE DE LAS BURRAS)</t>
  </si>
  <si>
    <t>JCSSA006750</t>
  </si>
  <si>
    <t>JCSSA006745</t>
  </si>
  <si>
    <t>CENTRO DE SALUD PASO DE PIEDRA</t>
  </si>
  <si>
    <t>PASO DE PIEDRA</t>
  </si>
  <si>
    <t>JCSSA006680</t>
  </si>
  <si>
    <t>CENTRO DE SALUD SAN CLEMENTE</t>
  </si>
  <si>
    <t>JCSSA006646</t>
  </si>
  <si>
    <t>CENTRO DE SALUD IXTLAHUACAN DE SANTIAGO</t>
  </si>
  <si>
    <t>IXTLAHUACAN DE SANTIAGO</t>
  </si>
  <si>
    <t>JCSSA006634</t>
  </si>
  <si>
    <t>CENTRO DE SALUD TLACUITAPAN</t>
  </si>
  <si>
    <t>TLACUITAPAN</t>
  </si>
  <si>
    <t>UNION DE SAN ANTONIO</t>
  </si>
  <si>
    <t>JCSSA006605</t>
  </si>
  <si>
    <t>CENTRO DE SALUD ESTACION PEDRITO</t>
  </si>
  <si>
    <t>PEDRITO [ESTACION]</t>
  </si>
  <si>
    <t>JCSSA006593</t>
  </si>
  <si>
    <t>CENTRO DE SALUD UNION DE SAN ANTONIO</t>
  </si>
  <si>
    <t>JCSSA006564</t>
  </si>
  <si>
    <t>JCSSA006552</t>
  </si>
  <si>
    <t>CENTRO DE SALUD SAN LUIS SOYATLAN</t>
  </si>
  <si>
    <t>SAN LUIS SOYATLAN</t>
  </si>
  <si>
    <t>TUXCUECA</t>
  </si>
  <si>
    <t>JCSSA006523</t>
  </si>
  <si>
    <t>CENTRO DE SALUD TUXCUECA</t>
  </si>
  <si>
    <t>JCSSA006506</t>
  </si>
  <si>
    <t>TUXCACUESCO</t>
  </si>
  <si>
    <t>JCSSA006494</t>
  </si>
  <si>
    <t>CENTRO DE SALUD TUXCACUESCO</t>
  </si>
  <si>
    <t>JCSSA006470</t>
  </si>
  <si>
    <t>CENTRO DE SALUD TEMASTIAN</t>
  </si>
  <si>
    <t>TEMASTIAN (LA CANTERA)</t>
  </si>
  <si>
    <t>JCSSA006441</t>
  </si>
  <si>
    <t>TONILA</t>
  </si>
  <si>
    <t>JCSSA006412</t>
  </si>
  <si>
    <t>CENTRO DE SALUD TONILA</t>
  </si>
  <si>
    <t>JCSSA006395</t>
  </si>
  <si>
    <t>CENTRO DE SALUD PUENTE GRANDE</t>
  </si>
  <si>
    <t>PUENTE GRANDE</t>
  </si>
  <si>
    <t>JCSSA006366</t>
  </si>
  <si>
    <t>JCSSA006354</t>
  </si>
  <si>
    <t>CENTRO DE SALUD TONALA</t>
  </si>
  <si>
    <t>JCSSA006342</t>
  </si>
  <si>
    <t>JCSSA006330</t>
  </si>
  <si>
    <t>CENTRO DE SALUD BASILIO BADILLO</t>
  </si>
  <si>
    <t>JCSSA006325</t>
  </si>
  <si>
    <t>CENTRO DE SALUD ZALATITAN</t>
  </si>
  <si>
    <t>JCSSA006313</t>
  </si>
  <si>
    <t>CENTRO DE SALUD SANTA PAULA</t>
  </si>
  <si>
    <t>JCSSA006301</t>
  </si>
  <si>
    <t>CENTRO DE SALUD COLONIA JALISCO</t>
  </si>
  <si>
    <t>JCSSA006296</t>
  </si>
  <si>
    <t>CENTRO DE SALUD SANTA CRUZ DE LAS HUERTAS</t>
  </si>
  <si>
    <t>JCSSA006284</t>
  </si>
  <si>
    <t>CENTRO DE SALUD LOMAS DEL CAMICHIN</t>
  </si>
  <si>
    <t>JCSSA006272</t>
  </si>
  <si>
    <t>CENTRO DE SALUD SAN GASPAR DE LAS FLORES</t>
  </si>
  <si>
    <t>JCSSA006260</t>
  </si>
  <si>
    <t>CENTRO DE SALUD JOSE MA. PINO SUAREZ</t>
  </si>
  <si>
    <t>JOSE MARIA PINO SUAREZ (NUEVO NAHUAPA)</t>
  </si>
  <si>
    <t>JCSSA006243</t>
  </si>
  <si>
    <t>JCSSA006231</t>
  </si>
  <si>
    <t>CENTRO DE SALUD EL TEQUESQUITE</t>
  </si>
  <si>
    <t>TEQUESQUITE</t>
  </si>
  <si>
    <t>JCSSA006226</t>
  </si>
  <si>
    <t>CENTRO DE SALUD SAN RAFAEL DE LOS MORENO</t>
  </si>
  <si>
    <t>SAN RAFAEL DE LOS MORENO</t>
  </si>
  <si>
    <t>JCSSA006214</t>
  </si>
  <si>
    <t>CENTRO DE SALUD LLANO GRANDE CACALUTA</t>
  </si>
  <si>
    <t>JCSSA006202</t>
  </si>
  <si>
    <t>CENTRO DE SALUD JOSE MA. MORELOS</t>
  </si>
  <si>
    <t>JCSSA006190</t>
  </si>
  <si>
    <t>JCSSA006185</t>
  </si>
  <si>
    <t>CENTRO DE SALUD GARGANTILLO</t>
  </si>
  <si>
    <t>GARGANTILLO (LA HACIENDA)</t>
  </si>
  <si>
    <t>JCSSA006173</t>
  </si>
  <si>
    <t>CENTRO DE SALUD CRUZ DE LORETO</t>
  </si>
  <si>
    <t>LA CRUZ DE LORETO</t>
  </si>
  <si>
    <t>JCSSA006161</t>
  </si>
  <si>
    <t>CENTRO DE SALUD CAMPO ACOSTA</t>
  </si>
  <si>
    <t>CAMPO ACOSTA</t>
  </si>
  <si>
    <t>JCSSA006156</t>
  </si>
  <si>
    <t>SANTA ELENA (SANTA ELENA DE LA CRUZ)</t>
  </si>
  <si>
    <t>JCSSA006103</t>
  </si>
  <si>
    <t>CENTRO DE SALUD SANTA ANITA</t>
  </si>
  <si>
    <t>JCSSA006050</t>
  </si>
  <si>
    <t>CENTRO DE SALUD TLAQUEPAQUE ROSALES</t>
  </si>
  <si>
    <t>JCSSA006045</t>
  </si>
  <si>
    <t>CENTRO DE SALUD LAS JUNTAS</t>
  </si>
  <si>
    <t>JCSSA006021</t>
  </si>
  <si>
    <t>CENTRO DE SALUD SAN PEDRITO</t>
  </si>
  <si>
    <t>JCSSA006016</t>
  </si>
  <si>
    <t>CENTRO DE SALUD SANTA ROSALIA</t>
  </si>
  <si>
    <t>JCSSA006004</t>
  </si>
  <si>
    <t>CENTRO DE SALUD SAN MARTIN DE LAS FLORES</t>
  </si>
  <si>
    <t>JCSSA005992</t>
  </si>
  <si>
    <t>CENTRO DE SALUD PINTAS DE ABAJO</t>
  </si>
  <si>
    <t>JCSSA005980</t>
  </si>
  <si>
    <t>CENTRO DE SALUD TOLUQUILLA</t>
  </si>
  <si>
    <t>JCSSA005975</t>
  </si>
  <si>
    <t>CENTRO DE SALUD SANTA MARIA TEQUEPEXPAN</t>
  </si>
  <si>
    <t>JCSSA005963</t>
  </si>
  <si>
    <t>CENTRO DE SALUD SAN JOSE TATEPOSCO</t>
  </si>
  <si>
    <t>JCSSA005951</t>
  </si>
  <si>
    <t>CENTRO DE SALUD MANUEL LOPEZ COTILLA</t>
  </si>
  <si>
    <t>JCSSA005946</t>
  </si>
  <si>
    <t>CENTRO DE SALUD LA DURAZNERA</t>
  </si>
  <si>
    <t>JCSSA005934</t>
  </si>
  <si>
    <t>CENTRO DE SALUD LA ALAMEDA</t>
  </si>
  <si>
    <t>LA ALAMEDA</t>
  </si>
  <si>
    <t>JCSSA005910</t>
  </si>
  <si>
    <t>CENTRO DE SALUD BUENAVISTA TLAJOMULCO</t>
  </si>
  <si>
    <t>JCSSA005905</t>
  </si>
  <si>
    <t>CENTRO DE SALUD ZAPOTE DEL VALLE</t>
  </si>
  <si>
    <t>JCSSA005893</t>
  </si>
  <si>
    <t>CENTRO DE SALUD SANTA CRUZ DE LAS FLORES</t>
  </si>
  <si>
    <t>JCSSA005864</t>
  </si>
  <si>
    <t>CENTRO DE SALUD NICOLAS R. CASILLAS</t>
  </si>
  <si>
    <t>JCSSA005835</t>
  </si>
  <si>
    <t>CENTRO DE SALUD CAJITITLAN</t>
  </si>
  <si>
    <t>CAJITITLAN</t>
  </si>
  <si>
    <t>JCSSA005811</t>
  </si>
  <si>
    <t>CENTRO DE SALUD SAN JUAN EVANGELISTA</t>
  </si>
  <si>
    <t>SAN JUAN EVANGELISTA (SAN JUAN)</t>
  </si>
  <si>
    <t>JCSSA005806</t>
  </si>
  <si>
    <t>VILLA EMILIANO ZAPATA (EJIDO MODELO)</t>
  </si>
  <si>
    <t>TIZAPAN EL ALTO</t>
  </si>
  <si>
    <t>JCSSA005770</t>
  </si>
  <si>
    <t>CENTRO DE SALUD TIZAPAN EL ALTO</t>
  </si>
  <si>
    <t>JCSSA005753</t>
  </si>
  <si>
    <t>CENTRO DE SALUD LA VEGA</t>
  </si>
  <si>
    <t>LA VEGA</t>
  </si>
  <si>
    <t>JCSSA005741</t>
  </si>
  <si>
    <t>CENTRO DE SALUD LABOR DE RIVERA</t>
  </si>
  <si>
    <t>HACIENDA LABOR DE RIVERA</t>
  </si>
  <si>
    <t>JCSSA005736</t>
  </si>
  <si>
    <t>CENTRO DE SALUD TEUCHITLAN</t>
  </si>
  <si>
    <t>JCSSA005724</t>
  </si>
  <si>
    <t>CENTRO DE SALUD SAN PEDRO ANALCO</t>
  </si>
  <si>
    <t>SAN PEDRO ANALCO</t>
  </si>
  <si>
    <t>JCSSA005712</t>
  </si>
  <si>
    <t>CENTRO DE SALUD EL SALVADOR</t>
  </si>
  <si>
    <t>JCSSA005695</t>
  </si>
  <si>
    <t>JCSSA005683</t>
  </si>
  <si>
    <t>CENTRO DE SALUD TECOMATLAN</t>
  </si>
  <si>
    <t>JCSSA005666</t>
  </si>
  <si>
    <t>JCSSA005654</t>
  </si>
  <si>
    <t>CENTRO DE SALUD  PEGUEROS</t>
  </si>
  <si>
    <t>PEGUEROS</t>
  </si>
  <si>
    <t>JCSSA005642</t>
  </si>
  <si>
    <t>CENTRO DE SALUD CAPILLA DE MILPILLAS</t>
  </si>
  <si>
    <t>CAPILLA DE MILPILLAS (MILPILLAS)</t>
  </si>
  <si>
    <t>JCSSA005630</t>
  </si>
  <si>
    <t>CENTRO DE SALUD MEZCALA</t>
  </si>
  <si>
    <t>MEZCALA</t>
  </si>
  <si>
    <t>JCSSA005625</t>
  </si>
  <si>
    <t>CENTRO DE SALUD CAPILLA DE GUADALUPE</t>
  </si>
  <si>
    <t>CAPILLA DE GUADALUPE</t>
  </si>
  <si>
    <t>JCSSA005613</t>
  </si>
  <si>
    <t>TEOCUITATLAN DE CORONA</t>
  </si>
  <si>
    <t>JCSSA005572</t>
  </si>
  <si>
    <t>CENTRO DE SALUD CITALA</t>
  </si>
  <si>
    <t>CITALA</t>
  </si>
  <si>
    <t>JCSSA005560</t>
  </si>
  <si>
    <t>CENTRO DE SALUD TEOCUITATLAN</t>
  </si>
  <si>
    <t>JCSSA005531</t>
  </si>
  <si>
    <t>JCSSA005526</t>
  </si>
  <si>
    <t>CENTRO DE SALUD OSTOTAN</t>
  </si>
  <si>
    <t>OSTOTAN</t>
  </si>
  <si>
    <t>JCSSA005514</t>
  </si>
  <si>
    <t>CENTRO DE SALUD MECHOACANEJO</t>
  </si>
  <si>
    <t>MECHOACANEJO</t>
  </si>
  <si>
    <t>JCSSA005502</t>
  </si>
  <si>
    <t>CENTRO DE SALUD BELEN DEL REFUGIO</t>
  </si>
  <si>
    <t>BELEN DEL REFUGIO</t>
  </si>
  <si>
    <t>JCSSA005490</t>
  </si>
  <si>
    <t>CENTRO DE SALUD MIRAPLANES</t>
  </si>
  <si>
    <t>MIRAPLANES</t>
  </si>
  <si>
    <t>TENAMAXTLAN</t>
  </si>
  <si>
    <t>JCSSA005444</t>
  </si>
  <si>
    <t>CENTRO DE SALUD JUANACATLAN</t>
  </si>
  <si>
    <t>JCSSA005432</t>
  </si>
  <si>
    <t>CENTRO DE SALUD COLOTITLAN</t>
  </si>
  <si>
    <t>COLOTITLAN</t>
  </si>
  <si>
    <t>JCSSA005420</t>
  </si>
  <si>
    <t>CENTRO DE SALUD TENAMAXTLAN</t>
  </si>
  <si>
    <t>JCSSA005403</t>
  </si>
  <si>
    <t>CENTRO DE SALUD TECHALUTA</t>
  </si>
  <si>
    <t>TECHALUTA DE MONTENEGRO</t>
  </si>
  <si>
    <t>JCSSA005386</t>
  </si>
  <si>
    <t>CENTRO DE SALUD TAMAZULITA</t>
  </si>
  <si>
    <t>TAMAZULITA</t>
  </si>
  <si>
    <t>JCSSA005374</t>
  </si>
  <si>
    <t>CENTRO DE SALUD AYOTITLAN II</t>
  </si>
  <si>
    <t>AYOTITLAN</t>
  </si>
  <si>
    <t>JCSSA005350</t>
  </si>
  <si>
    <t>CENTRO DE SALUD AHUIJULLO</t>
  </si>
  <si>
    <t>AHUIJULLO</t>
  </si>
  <si>
    <t>TECALITLAN</t>
  </si>
  <si>
    <t>JCSSA005321</t>
  </si>
  <si>
    <t>CENTRO DE SALUD TECALITLAN</t>
  </si>
  <si>
    <t>JCSSA005316</t>
  </si>
  <si>
    <t>JCSSA005280</t>
  </si>
  <si>
    <t>CENTRO DE SALUD ATACCO</t>
  </si>
  <si>
    <t>ATACCO</t>
  </si>
  <si>
    <t>JCSSA005275</t>
  </si>
  <si>
    <t>VISTA HERMOSA (SANTA CRUZ DEL CORTIJO)</t>
  </si>
  <si>
    <t>JCSSA005222</t>
  </si>
  <si>
    <t>CENTRO DE SALUD EL TULILLO</t>
  </si>
  <si>
    <t>EL TULILLO</t>
  </si>
  <si>
    <t>JCSSA005210</t>
  </si>
  <si>
    <t>CENTRO DE SALUD NIGROMANTE</t>
  </si>
  <si>
    <t>NIGROMANTE (SAN JUAN DE LA MONTAÃ‘A)</t>
  </si>
  <si>
    <t>JCSSA005205</t>
  </si>
  <si>
    <t>MORELOS (SANTA ROSA)</t>
  </si>
  <si>
    <t>JCSSA005181</t>
  </si>
  <si>
    <t>CENTRO DE SALUD CONTLA</t>
  </si>
  <si>
    <t>VILLA DE CONTLA (CONTLA)</t>
  </si>
  <si>
    <t>JCSSA005164</t>
  </si>
  <si>
    <t>CENTRO DE SALUD EL DESMORONADO</t>
  </si>
  <si>
    <t>DESMORONADO (EL REAL)</t>
  </si>
  <si>
    <t>JCSSA005123</t>
  </si>
  <si>
    <t>CENTRO DE SALUD LA CUESTA</t>
  </si>
  <si>
    <t>JCSSA005106</t>
  </si>
  <si>
    <t>CENTRO DE SALUD EL CUALE</t>
  </si>
  <si>
    <t>CUALE</t>
  </si>
  <si>
    <t>JCSSA005094</t>
  </si>
  <si>
    <t>CENTRO DE SALUD CONCEPCION DE BRAMADOR</t>
  </si>
  <si>
    <t>CONCEPCION DEL BRAMADOR (LA CONCHA)</t>
  </si>
  <si>
    <t>JCSSA005082</t>
  </si>
  <si>
    <t>CENTRO DE SALUD CABOS</t>
  </si>
  <si>
    <t>CABOS</t>
  </si>
  <si>
    <t>JCSSA005070</t>
  </si>
  <si>
    <t>CENTRO DE SALUD SAN ISIDRO MAZATEPEC</t>
  </si>
  <si>
    <t>SAN ISIDRO MAZATEPEC</t>
  </si>
  <si>
    <t>JCSSA005053</t>
  </si>
  <si>
    <t>JCSSA005041</t>
  </si>
  <si>
    <t>CENTRO DE SALUD PACANA</t>
  </si>
  <si>
    <t>CASTRO URDIALES (PACANA)</t>
  </si>
  <si>
    <t>JCSSA005036</t>
  </si>
  <si>
    <t>CENTRO DE SALUD NAVAJAS</t>
  </si>
  <si>
    <t>LAS NAVAJAS</t>
  </si>
  <si>
    <t>JCSSA005024</t>
  </si>
  <si>
    <t>CENTRO DE SALUD CUISILLOS</t>
  </si>
  <si>
    <t>CUISILLOS</t>
  </si>
  <si>
    <t>JCSSA005012</t>
  </si>
  <si>
    <t>CENTRO DE SALUD AHUISCULCO</t>
  </si>
  <si>
    <t>AHUISCULCO</t>
  </si>
  <si>
    <t>JCSSA005000</t>
  </si>
  <si>
    <t>CENTRO DE SALUD TALA</t>
  </si>
  <si>
    <t>JCSSA004995</t>
  </si>
  <si>
    <t>CENTRO DE SALUD TALA COLONIA GUADALUPE</t>
  </si>
  <si>
    <t>JCSSA004983</t>
  </si>
  <si>
    <t>CENTRO DE SALUD USMAJAC</t>
  </si>
  <si>
    <t>USMAJAC</t>
  </si>
  <si>
    <t>JCSSA004954</t>
  </si>
  <si>
    <t>CENTRO DE SALUD SAUZ DE LOS MARQUEZ</t>
  </si>
  <si>
    <t>SAUZ DE LOS MARQUEZ</t>
  </si>
  <si>
    <t>JCSSA004925</t>
  </si>
  <si>
    <t>CENTRO DE SALUD HUACASCO</t>
  </si>
  <si>
    <t>HUACASCO (SAN JOSE DE HUASCASCO)</t>
  </si>
  <si>
    <t>JCSSA004913</t>
  </si>
  <si>
    <t>JCSSA004884</t>
  </si>
  <si>
    <t>CENTRO DE SALUD SAN FELIPE DE HIJAR</t>
  </si>
  <si>
    <t>SAN FELIPE DE HIJAR</t>
  </si>
  <si>
    <t>SAN SEBASTIAN DEL OESTE</t>
  </si>
  <si>
    <t>JCSSA004872</t>
  </si>
  <si>
    <t>CENTRO DE SALUD SAN SEBASTIAN DEL OESTE</t>
  </si>
  <si>
    <t>JCSSA004855</t>
  </si>
  <si>
    <t>CENTRO DE SALUD SAN ANDRES I</t>
  </si>
  <si>
    <t>SAN ANDRES IXTLAN</t>
  </si>
  <si>
    <t>JCSSA004843</t>
  </si>
  <si>
    <t>CENTRO DE SALUD EL RODEO</t>
  </si>
  <si>
    <t>JCSSA004831</t>
  </si>
  <si>
    <t>CENTRO DE SALUD SAN JOSE DE LOS REYNOSO</t>
  </si>
  <si>
    <t>SAN JOSE DE LOS REYNOSO</t>
  </si>
  <si>
    <t>JCSSA004802</t>
  </si>
  <si>
    <t>CENTRO DE SALUD MIRANDILLA</t>
  </si>
  <si>
    <t>MIRANDILLAS</t>
  </si>
  <si>
    <t>JCSSA004790</t>
  </si>
  <si>
    <t>CENTRO DE SALUD SAN MIGUEL EL ALTO</t>
  </si>
  <si>
    <t>JCSSA004785</t>
  </si>
  <si>
    <t>JCSSA004756</t>
  </si>
  <si>
    <t>CENTRO DE SALUD SAN MARTIN HIDALGO</t>
  </si>
  <si>
    <t>JCSSA004720</t>
  </si>
  <si>
    <t>CENTRO DE SALUD MAMATLA</t>
  </si>
  <si>
    <t>SAN MARTIN DE BOLAÃ‘OS</t>
  </si>
  <si>
    <t>JCSSA004715</t>
  </si>
  <si>
    <t>CENTRO DE SALUD SAN MARTIN DE BOLAÃ‘OS</t>
  </si>
  <si>
    <t>JCSSA004691</t>
  </si>
  <si>
    <t>CENTRO DE SALUD MEZQUITIC DE LA MAGDALENA</t>
  </si>
  <si>
    <t>MEZQUITIC DE LA MAGDALENA</t>
  </si>
  <si>
    <t>JCSSA004662</t>
  </si>
  <si>
    <t>CENTRO DE SALUD AGUA DE OBISPO</t>
  </si>
  <si>
    <t>AGUA DE OBISPO</t>
  </si>
  <si>
    <t>JCSSA004650</t>
  </si>
  <si>
    <t>CENTRO DE SALUD SAN JUAN DE LOS LAGOS</t>
  </si>
  <si>
    <t>JCSSA004645</t>
  </si>
  <si>
    <t>CENTRO DE SALUD SAN CRISTOBAL DE LA BARRANCA</t>
  </si>
  <si>
    <t>SAN CRISTOBAL DE LA BARRANCA</t>
  </si>
  <si>
    <t>JCSSA004551</t>
  </si>
  <si>
    <t>CENTRO DE SALUD SAN JOSE DEL QUINCE</t>
  </si>
  <si>
    <t>EL QUINCE (SAN JOSE EL QUINCE)</t>
  </si>
  <si>
    <t>JCSSA004546</t>
  </si>
  <si>
    <t>CENTRO DE SALUD EL VERDE</t>
  </si>
  <si>
    <t>SAN JOSE EL VERDE (EL VERDE)</t>
  </si>
  <si>
    <t>JCSSA004534</t>
  </si>
  <si>
    <t>CENTRO DE SALUD SAN JOSE DEL CASTILLO</t>
  </si>
  <si>
    <t>SAN JOSE DEL CASTILLO</t>
  </si>
  <si>
    <t>JCSSA004522</t>
  </si>
  <si>
    <t>CENTRO DE SALUD LAS PINTITAS</t>
  </si>
  <si>
    <t>LAS PINTITAS</t>
  </si>
  <si>
    <t>JCSSA004510</t>
  </si>
  <si>
    <t>CENTRO DE SALUD EL SALTO</t>
  </si>
  <si>
    <t>JCSSA004493</t>
  </si>
  <si>
    <t>CENTRO DE SALUD EL MONTOSO</t>
  </si>
  <si>
    <t>EL MONTOSO</t>
  </si>
  <si>
    <t>QUITUPAN</t>
  </si>
  <si>
    <t>JCSSA004481</t>
  </si>
  <si>
    <t>JCSSA004476</t>
  </si>
  <si>
    <t>SAN DIEGO (LAZARO CARDENAS)</t>
  </si>
  <si>
    <t>JCSSA004452</t>
  </si>
  <si>
    <t>CENTRO DE SALUD QUITUPAN</t>
  </si>
  <si>
    <t>JCSSA004423</t>
  </si>
  <si>
    <t>CENTRO DE SALUD LOS LINDOS</t>
  </si>
  <si>
    <t>LOS LINDOS</t>
  </si>
  <si>
    <t>JCSSA004411</t>
  </si>
  <si>
    <t>CENTRO DE SALUD SAN MIGUEL II</t>
  </si>
  <si>
    <t>JCSSA004394</t>
  </si>
  <si>
    <t>CENTRO DE SALUD PABELO</t>
  </si>
  <si>
    <t>PABELO</t>
  </si>
  <si>
    <t>JCSSA004370</t>
  </si>
  <si>
    <t>CENTRO DE SALUD ALCIHUATL</t>
  </si>
  <si>
    <t>EL ALCIHUATL</t>
  </si>
  <si>
    <t>JCSSA004353</t>
  </si>
  <si>
    <t>CENTRO DE SALUD EL RANCHITO</t>
  </si>
  <si>
    <t>EL RANCHITO (EL COLESIO)</t>
  </si>
  <si>
    <t>JCSSA004324</t>
  </si>
  <si>
    <t>CENTRO DE SALUD LAS PALMAS</t>
  </si>
  <si>
    <t>LAS PALMAS DE ARRIBA</t>
  </si>
  <si>
    <t>JCSSA004312</t>
  </si>
  <si>
    <t>LAS JUNTAS</t>
  </si>
  <si>
    <t>JCSSA004300</t>
  </si>
  <si>
    <t>CENTRO DE SALUD IXTAPA</t>
  </si>
  <si>
    <t>JCSSA004295</t>
  </si>
  <si>
    <t>CENTRO DE SALUD PUERTO VALLARTA</t>
  </si>
  <si>
    <t>JCSSA004283</t>
  </si>
  <si>
    <t>CENTRO DE SALUD RAFAEL CUEVA ZEPEDA</t>
  </si>
  <si>
    <t>JCSSA004271</t>
  </si>
  <si>
    <t>CENTRO DE SALUD DOCTOR ROBERTO MENDIOLA ORTA</t>
  </si>
  <si>
    <t>JCSSA004266</t>
  </si>
  <si>
    <t>CENTRO DE SALUD SANTA CRUZ EL GRANDE</t>
  </si>
  <si>
    <t>SANTA CRUZ EL GRANDE</t>
  </si>
  <si>
    <t>PONCITLAN</t>
  </si>
  <si>
    <t>JCSSA004225</t>
  </si>
  <si>
    <t>CENTRO DE SALUD SAN PEDRO ITZICAN</t>
  </si>
  <si>
    <t>SAN PEDRO ITZICAN</t>
  </si>
  <si>
    <t>JCSSA004213</t>
  </si>
  <si>
    <t>CENTRO DE SALUD SAN MIGUEL ZAPOTITLAN</t>
  </si>
  <si>
    <t>JCSSA004201</t>
  </si>
  <si>
    <t>CENTRO DE SALUD SAN JUAN TECOMATLAN</t>
  </si>
  <si>
    <t>SAN JUAN TECOMATLAN</t>
  </si>
  <si>
    <t>JCSSA004196</t>
  </si>
  <si>
    <t>CENTRO DE SALUD SAN JACINTO</t>
  </si>
  <si>
    <t>SAN JACINTO</t>
  </si>
  <si>
    <t>JCSSA004184</t>
  </si>
  <si>
    <t>JCSSA004172</t>
  </si>
  <si>
    <t>CENTRO DE SALUD CUITZEO</t>
  </si>
  <si>
    <t>CUITZEO (LA ESTANCIA)</t>
  </si>
  <si>
    <t>JCSSA004160</t>
  </si>
  <si>
    <t>CENTRO DE SALUD PONCITLAN</t>
  </si>
  <si>
    <t>JCSSA004143</t>
  </si>
  <si>
    <t>CENTRO DE SALUD SAN JOSE DEL TULE</t>
  </si>
  <si>
    <t>SAN JOSE DEL TULE</t>
  </si>
  <si>
    <t>JCSSA004131</t>
  </si>
  <si>
    <t>CENTRO DE SALUD EL NARANJO</t>
  </si>
  <si>
    <t>JCSSA004126</t>
  </si>
  <si>
    <t>JCSSA004114</t>
  </si>
  <si>
    <t>CENTRO DE SALUD BARRERAS</t>
  </si>
  <si>
    <t>BARRERAS</t>
  </si>
  <si>
    <t>JCSSA004102</t>
  </si>
  <si>
    <t>CENTRO DE SALUD VAQUERIAS</t>
  </si>
  <si>
    <t>VAQUERIAS (LANGUILLO)</t>
  </si>
  <si>
    <t>JCSSA004061</t>
  </si>
  <si>
    <t>CENTRO DE SALUD LA PRESA</t>
  </si>
  <si>
    <t>JCSSA004056</t>
  </si>
  <si>
    <t>CENTRO DE SALUD MATANZAS</t>
  </si>
  <si>
    <t>MATANZAS</t>
  </si>
  <si>
    <t>JCSSA004044</t>
  </si>
  <si>
    <t>CENTRO DE SALUD  MATANCILLAS</t>
  </si>
  <si>
    <t>MATANCILLAS (SAN ISIDRO MATANCILLAS)</t>
  </si>
  <si>
    <t>JCSSA004032</t>
  </si>
  <si>
    <t>JCSSA004020</t>
  </si>
  <si>
    <t>CENTRO DE SALUD ENCINILLAS</t>
  </si>
  <si>
    <t>JCSSA004015</t>
  </si>
  <si>
    <t>CENTRO DE SALUD CHINAMPAS</t>
  </si>
  <si>
    <t>CHINAMPAS</t>
  </si>
  <si>
    <t>JCSSA004003</t>
  </si>
  <si>
    <t>CENTRO DE SALUD SAN MARTIN DE ZULA</t>
  </si>
  <si>
    <t>SAN MARTIN DE ZULA</t>
  </si>
  <si>
    <t>JCSSA003974</t>
  </si>
  <si>
    <t>CENTRO DE SALUD SAN VICENTE (LABOR VIEJA)</t>
  </si>
  <si>
    <t>SAN VICENTE (LABOR VIEJA)</t>
  </si>
  <si>
    <t>JCSSA003962</t>
  </si>
  <si>
    <t>JCSSA003950</t>
  </si>
  <si>
    <t>MIXTLAN</t>
  </si>
  <si>
    <t>JCSSA003933</t>
  </si>
  <si>
    <t>CENTRO DE SALUD MIXTLAN</t>
  </si>
  <si>
    <t>JCSSA003921</t>
  </si>
  <si>
    <t>CENTRO DE SALUD TECHALOTITA</t>
  </si>
  <si>
    <t>TECHALOTITA</t>
  </si>
  <si>
    <t>JCSSA003916</t>
  </si>
  <si>
    <t>CENTRO DE SALUD SANTA GERTRUDIS</t>
  </si>
  <si>
    <t>SANTA GERTRUDIS (SANTA CRUZ)</t>
  </si>
  <si>
    <t>JCSSA003904</t>
  </si>
  <si>
    <t>CENTRO DE SALUD OCOTA DE LA SIERRA</t>
  </si>
  <si>
    <t>OCOTA</t>
  </si>
  <si>
    <t>JCSSA003851</t>
  </si>
  <si>
    <t>CENTRO DE SALUD SAN SEBASTIAN TEPONAHUASTLAN</t>
  </si>
  <si>
    <t>SAN SEBASTIAN TEPONAHUAXTLAN</t>
  </si>
  <si>
    <t>JCSSA003810</t>
  </si>
  <si>
    <t>CENTRO DE SALUD SAN ANDRES COHAMIATA</t>
  </si>
  <si>
    <t>SAN ANDRES COHAMIATA</t>
  </si>
  <si>
    <t>JCSSA003793</t>
  </si>
  <si>
    <t>JCSSA003776</t>
  </si>
  <si>
    <t>CENTRO DE SALUD POPOTITA</t>
  </si>
  <si>
    <t>POPOTITA</t>
  </si>
  <si>
    <t>JCSSA003764</t>
  </si>
  <si>
    <t>CENTRO DE SALUD NUEVA COLONIA</t>
  </si>
  <si>
    <t>NUEVA COLONIA</t>
  </si>
  <si>
    <t>JCSSA003740</t>
  </si>
  <si>
    <t>CENTRO DE SALUD NOSTIC</t>
  </si>
  <si>
    <t>NOSTIC</t>
  </si>
  <si>
    <t>JCSSA003735</t>
  </si>
  <si>
    <t>CENTRO DE SALUD EL MORTERO</t>
  </si>
  <si>
    <t>EL MORTERO</t>
  </si>
  <si>
    <t>JCSSA003723</t>
  </si>
  <si>
    <t>CENTRO DE SALUD LOS AMOLES</t>
  </si>
  <si>
    <t>LOS AMOLES (BAJIO DE LOS AMOLES)</t>
  </si>
  <si>
    <t>JCSSA003694</t>
  </si>
  <si>
    <t>CENTRO DE SALUD MEXTICACAN</t>
  </si>
  <si>
    <t>MEXTICACAN</t>
  </si>
  <si>
    <t>JCSSA003653</t>
  </si>
  <si>
    <t>CENTRO DE SALUD ZACATONGO</t>
  </si>
  <si>
    <t>ZACATONGO</t>
  </si>
  <si>
    <t>JCSSA003624</t>
  </si>
  <si>
    <t>CENTRO DE SALUD RINCON DE MIRANDILLAS</t>
  </si>
  <si>
    <t>RINCON DE MIRANDILLA</t>
  </si>
  <si>
    <t>JCSSA003612</t>
  </si>
  <si>
    <t>CENTRO DE SALUD NAVIDAD</t>
  </si>
  <si>
    <t>NAVIDAD</t>
  </si>
  <si>
    <t>JCSSA003600</t>
  </si>
  <si>
    <t>LA MANZANILLA DE LA PAZ</t>
  </si>
  <si>
    <t>JCSSA003571</t>
  </si>
  <si>
    <t>CENTRO DE SALUD LA MANZANILLA DE LA PAZ</t>
  </si>
  <si>
    <t>JCSSA003566</t>
  </si>
  <si>
    <t>CENTRO DE SALUD SANTA MARIA DEL ORO</t>
  </si>
  <si>
    <t>JCSSA003530</t>
  </si>
  <si>
    <t>JCSSA003525</t>
  </si>
  <si>
    <t>CENTRO DE SALUD MAGDALENA</t>
  </si>
  <si>
    <t>JCSSA003501</t>
  </si>
  <si>
    <t>CENTRO DE SALUD SAN MIGUEL HIDALGO</t>
  </si>
  <si>
    <t>SAN MIGUEL HIDALGO</t>
  </si>
  <si>
    <t>JCSSA003484</t>
  </si>
  <si>
    <t>CENTRO DE SALUD LA CIENEGA</t>
  </si>
  <si>
    <t>LA CIENEGA</t>
  </si>
  <si>
    <t>JCSSA003472</t>
  </si>
  <si>
    <t>JCSSA003455</t>
  </si>
  <si>
    <t>CENTRO DE SALUD LA LAGUNA ( EL BAJIO )</t>
  </si>
  <si>
    <t>EL BAJIO (LA LAGUNA)</t>
  </si>
  <si>
    <t>JCSSA003443</t>
  </si>
  <si>
    <t>CENTRO DE SALUD  RODOLFO MORAN GONZALEZ</t>
  </si>
  <si>
    <t>JCSSA003431</t>
  </si>
  <si>
    <t>CENTRO DE SALUD TACUBAYA</t>
  </si>
  <si>
    <t>TACUBAYA</t>
  </si>
  <si>
    <t>JCSSA003414</t>
  </si>
  <si>
    <t>CENTRO DE SALUD EL PUESTO</t>
  </si>
  <si>
    <t>EL PUESTO</t>
  </si>
  <si>
    <t>JCSSA003402</t>
  </si>
  <si>
    <t>CENTRO DE SALUD PRIMERO DE MAYO</t>
  </si>
  <si>
    <t>PRIMERO DE MAYO (CHUPADEROS)</t>
  </si>
  <si>
    <t>JCSSA003390</t>
  </si>
  <si>
    <t>CENTRO DE SALUD FRANCISCO PRIMO DE VERDAD</t>
  </si>
  <si>
    <t>FRANCISCO PRIMO DE VERDAD (CIENEGA DE MATA)</t>
  </si>
  <si>
    <t>JCSSA003385</t>
  </si>
  <si>
    <t>CENTRO DE SALUD PASO DEL CUARENTA</t>
  </si>
  <si>
    <t>PASO DE CUARENTA (SAN MIGUEL DE CUARENTA)</t>
  </si>
  <si>
    <t>JCSSA003373</t>
  </si>
  <si>
    <t>LAS CRUCES</t>
  </si>
  <si>
    <t>JCSSA003361</t>
  </si>
  <si>
    <t>CENTRO DE SALUD COMANJA DE CORONA</t>
  </si>
  <si>
    <t>COMANJA DE CORONA</t>
  </si>
  <si>
    <t>JCSSA003356</t>
  </si>
  <si>
    <t>CENTRO DE SALUD BETULIA</t>
  </si>
  <si>
    <t>BETULIA</t>
  </si>
  <si>
    <t>JCSSA003332</t>
  </si>
  <si>
    <t>CENTRO DE SALUD LOS AZULITOS</t>
  </si>
  <si>
    <t>LOS AZULITOS</t>
  </si>
  <si>
    <t>JCSSA003320</t>
  </si>
  <si>
    <t>CENTRO DE SALUD DOCTOR J. DE JESUS DELGADILLO ARAUJO</t>
  </si>
  <si>
    <t>JCSSA003315</t>
  </si>
  <si>
    <t>CENTRO DE SALUD NUEVA SANTA MARIA</t>
  </si>
  <si>
    <t>JCSSA003303</t>
  </si>
  <si>
    <t>JCSSA003245</t>
  </si>
  <si>
    <t>CENTRO DE SALUD EXHACIENDA DE ZAPOTLANEJO</t>
  </si>
  <si>
    <t>EX-HACIENDA DE ZAPOTLANEJO</t>
  </si>
  <si>
    <t>JCSSA003221</t>
  </si>
  <si>
    <t>JCSSA003216</t>
  </si>
  <si>
    <t>CENTRO DE SALUD SAN PEDRO TESISTAN</t>
  </si>
  <si>
    <t>SAN PEDRO TESISTAN</t>
  </si>
  <si>
    <t>JCSSA003180</t>
  </si>
  <si>
    <t>CENTRO DE SALUD SAN JUAN COSALA</t>
  </si>
  <si>
    <t>SAN JUAN COSALA</t>
  </si>
  <si>
    <t>JCSSA003175</t>
  </si>
  <si>
    <t>CENTRO DE SALUD POTRERILLOS</t>
  </si>
  <si>
    <t>POTRERILLOS</t>
  </si>
  <si>
    <t>JCSSA003151</t>
  </si>
  <si>
    <t>CENTRO DE SALUD TAZUMBOS</t>
  </si>
  <si>
    <t>TAZUMBOS</t>
  </si>
  <si>
    <t>JILOTLAN DE LOS DOLORES</t>
  </si>
  <si>
    <t>JCSSA003134</t>
  </si>
  <si>
    <t>VILLA DOCTOR GOMEZ (LAS LOMAS)</t>
  </si>
  <si>
    <t>JCSSA003122</t>
  </si>
  <si>
    <t>CENTRO DE SALUD JILOTLAN DE LOS DOLORES</t>
  </si>
  <si>
    <t>JCSSA003081</t>
  </si>
  <si>
    <t>CENTRO DE SALUD SAN JOSE DE LA PAZ</t>
  </si>
  <si>
    <t>SAN JOSE DE LA PAZ</t>
  </si>
  <si>
    <t>JCSSA003076</t>
  </si>
  <si>
    <t>CENTRO DE SALUD  ROSALES</t>
  </si>
  <si>
    <t>JCSSA003064</t>
  </si>
  <si>
    <t>CENTRO DE SALUD OJO ZARCO</t>
  </si>
  <si>
    <t>OJO ZARCO DE FUENTES</t>
  </si>
  <si>
    <t>JCSSA003052</t>
  </si>
  <si>
    <t>CENTRO DE SALUD JOSEFINO DE ALLENDE</t>
  </si>
  <si>
    <t>ALLENDE (JOSEFINO DE ALLENDE)</t>
  </si>
  <si>
    <t>JCSSA003035</t>
  </si>
  <si>
    <t>CENTRO DE SALUD JESUS MARIA</t>
  </si>
  <si>
    <t>JCSSA003011</t>
  </si>
  <si>
    <t>CENTRO DE SALUD SAN MIGUEL DE LA PAZ</t>
  </si>
  <si>
    <t>SAN MIGUEL DE LA PAZ</t>
  </si>
  <si>
    <t>JCSSA003006</t>
  </si>
  <si>
    <t>CENTRO DE SALUD SAN AGUSTIN</t>
  </si>
  <si>
    <t>JCSSA002994</t>
  </si>
  <si>
    <t>CENTRO DE SALUD JAMAY</t>
  </si>
  <si>
    <t>JCSSA002970</t>
  </si>
  <si>
    <t>CENTRO DE SALUD TEOCALTITAN DE GUADALUPE</t>
  </si>
  <si>
    <t>TEOCALTITAN DE GUADALUPE</t>
  </si>
  <si>
    <t>JALOSTOTITLAN</t>
  </si>
  <si>
    <t>JCSSA002965</t>
  </si>
  <si>
    <t>CENTRO DE SALUD SAN GASPAR DE LOS REYES</t>
  </si>
  <si>
    <t>SAN GASPAR DE LOS REYES (SAN GASPAR)</t>
  </si>
  <si>
    <t>JCSSA002953</t>
  </si>
  <si>
    <t>CENTRO DE SALUD JALOSTOTITLAN</t>
  </si>
  <si>
    <t>JCSSA002941</t>
  </si>
  <si>
    <t>CENTRO DE SALUD TREJOS</t>
  </si>
  <si>
    <t>TREJOS</t>
  </si>
  <si>
    <t>IXTLAHUACAN DEL RIO</t>
  </si>
  <si>
    <t>JCSSA002924</t>
  </si>
  <si>
    <t>CENTRO DE SALUD TACOTLAN</t>
  </si>
  <si>
    <t>TACOTLAN</t>
  </si>
  <si>
    <t>JCSSA002912</t>
  </si>
  <si>
    <t>CENTRO DE SALUD SAN ANTONIO DE LOS VAZQUEZ</t>
  </si>
  <si>
    <t>SAN ANTONIO DE LOS VAZQUEZ</t>
  </si>
  <si>
    <t>JCSSA002900</t>
  </si>
  <si>
    <t>CENTRO DE SALUD PALOS ALTOS</t>
  </si>
  <si>
    <t>PALOS ALTOS</t>
  </si>
  <si>
    <t>JCSSA002895</t>
  </si>
  <si>
    <t>CENTRO DE SALUD MASCUALA</t>
  </si>
  <si>
    <t>MASCUALA</t>
  </si>
  <si>
    <t>JCSSA002883</t>
  </si>
  <si>
    <t>CENTRO DE SALUD AGUA COLORADA</t>
  </si>
  <si>
    <t>AGUA COLORADA</t>
  </si>
  <si>
    <t>JCSSA002871</t>
  </si>
  <si>
    <t>CENTRO DE SALUD IXTLAHUACAN DEL RIO</t>
  </si>
  <si>
    <t>JCSSA002842</t>
  </si>
  <si>
    <t>CENTRO DE SALUD SANTA ROSA DE LIMA</t>
  </si>
  <si>
    <t>SANTA ROSA (LA HACIENDA DE SANTA ROSA)</t>
  </si>
  <si>
    <t>IXTLAHUACAN DE LOS MEMBRILLOS</t>
  </si>
  <si>
    <t>JCSSA002830</t>
  </si>
  <si>
    <t>JCSSA002825</t>
  </si>
  <si>
    <t>CENTRO DE SALUD LOS CEDROS</t>
  </si>
  <si>
    <t>JCSSA002813</t>
  </si>
  <si>
    <t>LA CAPILLA DEL REFUGIO</t>
  </si>
  <si>
    <t>JCSSA002801</t>
  </si>
  <si>
    <t>JCSSA002796</t>
  </si>
  <si>
    <t xml:space="preserve">CENTRO DE SALUD BUENAVISTA IXTLAHUACAN </t>
  </si>
  <si>
    <t>JCSSA002784</t>
  </si>
  <si>
    <t>CENTRO DE SALUD ATEQUIZA</t>
  </si>
  <si>
    <t>ATEQUIZA</t>
  </si>
  <si>
    <t>JCSSA002772</t>
  </si>
  <si>
    <t>CENTRO DE SALUD IXTLAHUACAN DE LOS MEMBRILLOS</t>
  </si>
  <si>
    <t>JCSSA002755</t>
  </si>
  <si>
    <t>CENTRO DE SALUD PUNTA PERULA</t>
  </si>
  <si>
    <t>PERULA</t>
  </si>
  <si>
    <t>JCSSA002743</t>
  </si>
  <si>
    <t>CENTRO DE SALUD MIGUEL HIDALGO NUEVO</t>
  </si>
  <si>
    <t>NUEVO MIGUEL HIDALGO</t>
  </si>
  <si>
    <t>JCSSA002726</t>
  </si>
  <si>
    <t>CENTRO DE SALUD JUAN GIL PRECIADO</t>
  </si>
  <si>
    <t>JUAN GIL PRECIADO</t>
  </si>
  <si>
    <t>JCSSA002702</t>
  </si>
  <si>
    <t>JCSSA002690</t>
  </si>
  <si>
    <t>CENTRO DE SALUD LA MANZANILLA</t>
  </si>
  <si>
    <t>LA MANZANILLA</t>
  </si>
  <si>
    <t>JCSSA002685</t>
  </si>
  <si>
    <t>JCSSA002673</t>
  </si>
  <si>
    <t>CENTRO DE SALUD LA CONCEPCION</t>
  </si>
  <si>
    <t>LA CONCEPCION (LA CONCHA)</t>
  </si>
  <si>
    <t>JCSSA002661</t>
  </si>
  <si>
    <t>CENTRO DE SALUD LA COFRADIA</t>
  </si>
  <si>
    <t>COFRADIA</t>
  </si>
  <si>
    <t>JCSSA002656</t>
  </si>
  <si>
    <t>CENTRO DE SALUD TENZOMPA</t>
  </si>
  <si>
    <t>TENZOMPA</t>
  </si>
  <si>
    <t>JCSSA002620</t>
  </si>
  <si>
    <t>CENTRO DE SALUD SAN NICOLAS DE ACUÃ‘A</t>
  </si>
  <si>
    <t>SAN NICOLAS DE ACUÃ‘A</t>
  </si>
  <si>
    <t>JCSSA002615</t>
  </si>
  <si>
    <t>CENTRO DE SALUD SAN JOSE DE MADERAS</t>
  </si>
  <si>
    <t>SAN JOSE DE MADERAS</t>
  </si>
  <si>
    <t>JCSSA002603</t>
  </si>
  <si>
    <t>CENTRO DE SALUD ARROYOS DEL AGUA</t>
  </si>
  <si>
    <t>ARROYOS DEL AGUA</t>
  </si>
  <si>
    <t>JCSSA002586</t>
  </si>
  <si>
    <t>CENTRO DE SALUD TLALCOSAHUA</t>
  </si>
  <si>
    <t>TLALCOSAHUA</t>
  </si>
  <si>
    <t>JCSSA002550</t>
  </si>
  <si>
    <t>CENTRO DE SALUD SAN JOSE DE LOS MARQUEZ</t>
  </si>
  <si>
    <t>SAN JOSE DE LOS MARQUEZ</t>
  </si>
  <si>
    <t>JCSSA002545</t>
  </si>
  <si>
    <t>CENTRO DE SALUD VENTA DE MOCHITILTIC</t>
  </si>
  <si>
    <t>LA VENTA DE MOCHITILTIC</t>
  </si>
  <si>
    <t>HOSTOTIPAQUILLO</t>
  </si>
  <si>
    <t>JCSSA002504</t>
  </si>
  <si>
    <t>CENTRO DE SALUD HOSTOTIPAQUILLO</t>
  </si>
  <si>
    <t>JCSSA002475</t>
  </si>
  <si>
    <t>CENTRO DE SALUD No. 4 YUGOSLAVIA</t>
  </si>
  <si>
    <t>JCSSA002463</t>
  </si>
  <si>
    <t>CENTRO DE SALUD NO. 3 GUADALAJARA</t>
  </si>
  <si>
    <t>JCSSA002451</t>
  </si>
  <si>
    <t>CENTRO DE SALUD LA AURORA Y LA ESPERANZA</t>
  </si>
  <si>
    <t>JCSSA002446</t>
  </si>
  <si>
    <t>CENTRO DE SALUD ECHEVERRIA</t>
  </si>
  <si>
    <t>JCSSA002434</t>
  </si>
  <si>
    <t>CENTRO DE SALUD SAN ANDRES II</t>
  </si>
  <si>
    <t>JCSSA002422</t>
  </si>
  <si>
    <t>CENTRO DE SALUD NO. 1 CHURUBUSCO</t>
  </si>
  <si>
    <t>JCSSA002410</t>
  </si>
  <si>
    <t>JCSSA002381</t>
  </si>
  <si>
    <t>CENTRO DE SALUD LAGOS DE ORIENTE</t>
  </si>
  <si>
    <t>JCSSA002376</t>
  </si>
  <si>
    <t>JCSSA002364</t>
  </si>
  <si>
    <t>CENTRO DE SALUD POLANQUITO</t>
  </si>
  <si>
    <t>JCSSA002352</t>
  </si>
  <si>
    <t>JCSSA002340</t>
  </si>
  <si>
    <t>CENTRO DE SALUD LOMAS DEL PARAISO</t>
  </si>
  <si>
    <t>JCSSA002335</t>
  </si>
  <si>
    <t>CENTRO DE SALUD ARBOLEDAS DEL SUR</t>
  </si>
  <si>
    <t>JCSSA002323</t>
  </si>
  <si>
    <t>CENTRO DE SALUD SAN MIGUEL DE HUENTITAN</t>
  </si>
  <si>
    <t>JCSSA002311</t>
  </si>
  <si>
    <t>CENTRO DE SALUD JARDINES DE SAN FRANCISCO</t>
  </si>
  <si>
    <t>JCSSA002306</t>
  </si>
  <si>
    <t>CENTRO DE SALUD LIBERTAD</t>
  </si>
  <si>
    <t>JCSSA002294</t>
  </si>
  <si>
    <t>CENTRO DE SALUD ARANDAS</t>
  </si>
  <si>
    <t>JCSSA002282</t>
  </si>
  <si>
    <t>CENTRO DE SALUD NUEVA ESPAÃ‘A</t>
  </si>
  <si>
    <t>JCSSA002265</t>
  </si>
  <si>
    <t>CENTRO DE SALUD TETLAN RIO VERDE</t>
  </si>
  <si>
    <t>JCSSA002253</t>
  </si>
  <si>
    <t>CENTRO DE SALUD LOMAS DEL GALLO</t>
  </si>
  <si>
    <t>JCSSA002241</t>
  </si>
  <si>
    <t>CENTRO DE SALUD LA NOGALERA</t>
  </si>
  <si>
    <t>JCSSA002236</t>
  </si>
  <si>
    <t>CENTRO DENTAL INFANTIL DE ESPECIALIDADES</t>
  </si>
  <si>
    <t>JCSSA002183</t>
  </si>
  <si>
    <t>CENTRO DE SALUD EL TABLILLO</t>
  </si>
  <si>
    <t>EL TABLILLO</t>
  </si>
  <si>
    <t>GUACHINANGO</t>
  </si>
  <si>
    <t>JCSSA002166</t>
  </si>
  <si>
    <t>CENTRO DE SALUD GUACHINANGO</t>
  </si>
  <si>
    <t>JCSSA002142</t>
  </si>
  <si>
    <t>CENTRO DE SALUD AYUQUILA</t>
  </si>
  <si>
    <t>AYUQUILA</t>
  </si>
  <si>
    <t>JCSSA002130</t>
  </si>
  <si>
    <t>CENTRO DE SALUD OCONAHUA</t>
  </si>
  <si>
    <t>OCONAHUA</t>
  </si>
  <si>
    <t>ETZATLAN</t>
  </si>
  <si>
    <t>JCSSA002101</t>
  </si>
  <si>
    <t>CENTRO DE SALUD ETZATLAN</t>
  </si>
  <si>
    <t>JCSSA002084</t>
  </si>
  <si>
    <t>CENTRO DE SALUD EL TECUAN</t>
  </si>
  <si>
    <t>EL TECUAN</t>
  </si>
  <si>
    <t>JCSSA002072</t>
  </si>
  <si>
    <t>CENTRO DE SALUD SANTA MARIA DE ENMEDIO</t>
  </si>
  <si>
    <t>SANTA MARIA DE ENMEDIO</t>
  </si>
  <si>
    <t>JCSSA002060</t>
  </si>
  <si>
    <t>CENTRO DE SALUD SAN SEBASTIAN DEL ALAMO</t>
  </si>
  <si>
    <t>SAN SEBASTIAN DEL ALAMO</t>
  </si>
  <si>
    <t>JCSSA002055</t>
  </si>
  <si>
    <t>CENTRO DE SALUD MESON DE LOS SAUCES</t>
  </si>
  <si>
    <t>MESON DE LOS SAUCES</t>
  </si>
  <si>
    <t>JCSSA002043</t>
  </si>
  <si>
    <t>CENTRO DE SALUD ESTACION SAN JUAN</t>
  </si>
  <si>
    <t>SAN JUAN DE LOS LAGOS [ESTACION]</t>
  </si>
  <si>
    <t>JCSSA002031</t>
  </si>
  <si>
    <t>CENTRO DE SALUD BAJIO DE SAN JOSE</t>
  </si>
  <si>
    <t>BAJIO DE SAN JOSE</t>
  </si>
  <si>
    <t>JCSSA002026</t>
  </si>
  <si>
    <t>CENTRO DE SALUD EJUTLA</t>
  </si>
  <si>
    <t>EJUTLA</t>
  </si>
  <si>
    <t>JCSSA001973</t>
  </si>
  <si>
    <t>CENTRO DE SALUD HUASCATO</t>
  </si>
  <si>
    <t>HUASCATO</t>
  </si>
  <si>
    <t>DEGOLLADO</t>
  </si>
  <si>
    <t>JCSSA001961</t>
  </si>
  <si>
    <t>JCSSA001956</t>
  </si>
  <si>
    <t>CENTRO DE SALUD DEGOLLADO</t>
  </si>
  <si>
    <t>JCSSA001920</t>
  </si>
  <si>
    <t>CENTRO DE SALUD JALPA</t>
  </si>
  <si>
    <t>CHIQUILISTLAN</t>
  </si>
  <si>
    <t>JCSSA001915</t>
  </si>
  <si>
    <t>CENTRO DE SALUD CHIQUILISTLAN</t>
  </si>
  <si>
    <t>JCSSA001891</t>
  </si>
  <si>
    <t>CENTRO DE SALUD TEPIZUAC</t>
  </si>
  <si>
    <t>TEPIZUAC</t>
  </si>
  <si>
    <t>JCSSA001886</t>
  </si>
  <si>
    <t>CENTRO DE SALUD SAN JUAN DE POTREROS</t>
  </si>
  <si>
    <t>SAN JUAN DE LOS POTREROS</t>
  </si>
  <si>
    <t>JCSSA001874</t>
  </si>
  <si>
    <t>CENTRO DE SALUD COCUASCO</t>
  </si>
  <si>
    <t>COCUASCO</t>
  </si>
  <si>
    <t>JCSSA001862</t>
  </si>
  <si>
    <t>CENTRO DE SALUD SANTA CRUZ DE LA SOLEDAD</t>
  </si>
  <si>
    <t>SANTA CRUZ DE LA SOLEDAD</t>
  </si>
  <si>
    <t>JCSSA001833</t>
  </si>
  <si>
    <t>CENTRO DE SALUD SAN NICOLAS DE IBARRA</t>
  </si>
  <si>
    <t>SAN NICOLAS DE IBARRA</t>
  </si>
  <si>
    <t>JCSSA001821</t>
  </si>
  <si>
    <t>CENTRO DE SALUD AJIJIC</t>
  </si>
  <si>
    <t>AJIJIC</t>
  </si>
  <si>
    <t>JCSSA001804</t>
  </si>
  <si>
    <t>CENTRO DE SALUD CHAPALA</t>
  </si>
  <si>
    <t>JCSSA001792</t>
  </si>
  <si>
    <t>CENTRO DE SALUD TEPONAHUASCO</t>
  </si>
  <si>
    <t>TEPONAHUASCO</t>
  </si>
  <si>
    <t>JCSSA001780</t>
  </si>
  <si>
    <t>CENTRO DE SALUD SAN JUAN DEL MONTE</t>
  </si>
  <si>
    <t>SAN JUAN DEL MONTE</t>
  </si>
  <si>
    <t>JCSSA001775</t>
  </si>
  <si>
    <t>JCSSA001763</t>
  </si>
  <si>
    <t>CENTRO DE SALUD EL CUATRO</t>
  </si>
  <si>
    <t>EL CUATRO</t>
  </si>
  <si>
    <t>JCSSA001751</t>
  </si>
  <si>
    <t>JCSSA001746</t>
  </si>
  <si>
    <t>CENTRO DE SALUD EL CARRICILLO</t>
  </si>
  <si>
    <t>CARRICILLO</t>
  </si>
  <si>
    <t>JCSSA001734</t>
  </si>
  <si>
    <t>CENTRO DE SALUD CUQUIO</t>
  </si>
  <si>
    <t>JCSSA001710</t>
  </si>
  <si>
    <t>CENTRO DE SALUD CHILACAYOTE</t>
  </si>
  <si>
    <t>CHILACAYOTE</t>
  </si>
  <si>
    <t>JCSSA001705</t>
  </si>
  <si>
    <t>JCSSA001681</t>
  </si>
  <si>
    <t>CENTRO DE SALUD TEQUESQUITLAN</t>
  </si>
  <si>
    <t>TEQUESQUITLAN</t>
  </si>
  <si>
    <t>JCSSA001676</t>
  </si>
  <si>
    <t>CENTRO DE SALUD TELCRUZ</t>
  </si>
  <si>
    <t>TELCRUZ</t>
  </si>
  <si>
    <t>JCSSA001652</t>
  </si>
  <si>
    <t>CENTRO DE SALUD CHACALA</t>
  </si>
  <si>
    <t>JCSSA001635</t>
  </si>
  <si>
    <t>CENTRO DE SALUD CUZALAPA</t>
  </si>
  <si>
    <t>CUZALAPA</t>
  </si>
  <si>
    <t>JCSSA001611</t>
  </si>
  <si>
    <t>CENTRO DE SALUD AYOTITLAN I</t>
  </si>
  <si>
    <t>JCSSA001570</t>
  </si>
  <si>
    <t>CENTRO DE SALUD CUAUTITLAN DE G.BARRAGAN</t>
  </si>
  <si>
    <t>JCSSA001553</t>
  </si>
  <si>
    <t>CENTRO DE SALUD CONCEPCION DE BUENOS AIRES</t>
  </si>
  <si>
    <t>CONCEPCION DE BUENOS AIRES</t>
  </si>
  <si>
    <t>JCSSA001536</t>
  </si>
  <si>
    <t>CENTRO DE SALUD SAN RAFAEL DEL REFUGIO</t>
  </si>
  <si>
    <t>SAN RAFAEL DEL REFUGIO</t>
  </si>
  <si>
    <t>JCSSA001524</t>
  </si>
  <si>
    <t>CENTRO DE SALUD EL EPAZOTE</t>
  </si>
  <si>
    <t>EL EPAZOTE</t>
  </si>
  <si>
    <t>JCSSA001512</t>
  </si>
  <si>
    <t>CENTRO DE SALUD DOLORES</t>
  </si>
  <si>
    <t>JCSSA001500</t>
  </si>
  <si>
    <t>CENTRO DE SALUD EL CARRIZAL</t>
  </si>
  <si>
    <t>JCSSA001495</t>
  </si>
  <si>
    <t>CENTRO DE SALUD AGUA GORDA</t>
  </si>
  <si>
    <t>AGUA GORDA</t>
  </si>
  <si>
    <t>JCSSA001483</t>
  </si>
  <si>
    <t>CENTRO DE SALUD CAMICHINES</t>
  </si>
  <si>
    <t>CAMICHINES</t>
  </si>
  <si>
    <t>JCSSA001430</t>
  </si>
  <si>
    <t>CENTRO DE SALUD COCULA</t>
  </si>
  <si>
    <t>JCSSA001413</t>
  </si>
  <si>
    <t>CENTRO DE SALUD CIUDAD GUZMAN</t>
  </si>
  <si>
    <t>JCSSA001384</t>
  </si>
  <si>
    <t>UNIDAD MOVIL DENTAL CIUDAD GUZMAN</t>
  </si>
  <si>
    <t>JCSSA001331</t>
  </si>
  <si>
    <t>CENTRO DE SALUD JALUCO</t>
  </si>
  <si>
    <t>JALUCO</t>
  </si>
  <si>
    <t>JCSSA001302</t>
  </si>
  <si>
    <t>JCSSA001285</t>
  </si>
  <si>
    <t>CENTRO DE SALUD TECOMATES</t>
  </si>
  <si>
    <t>TECOMATES</t>
  </si>
  <si>
    <t>JCSSA001256</t>
  </si>
  <si>
    <t>CENTRO DE SALUD EL CHICO</t>
  </si>
  <si>
    <t>JCSSA001244</t>
  </si>
  <si>
    <t>CENTRO DE SALUD DE YELAPA</t>
  </si>
  <si>
    <t>YELAPA</t>
  </si>
  <si>
    <t>CABO CORRIENTES</t>
  </si>
  <si>
    <t>JCSSA001215</t>
  </si>
  <si>
    <t>CENTRO DE SALUD LLANO GRANDE DE IPALA</t>
  </si>
  <si>
    <t>LLANO GRANDE DE IPALA</t>
  </si>
  <si>
    <t>JCSSA001203</t>
  </si>
  <si>
    <t>JCSSA001191</t>
  </si>
  <si>
    <t>CENTRO DE SALUD EL TUITO</t>
  </si>
  <si>
    <t>EL TUITO</t>
  </si>
  <si>
    <t>JCSSA001162</t>
  </si>
  <si>
    <t>CENTRO DE SALUD HUILACATITLAN</t>
  </si>
  <si>
    <t>HUILACATITLAN (HUILA)</t>
  </si>
  <si>
    <t>JCSSA001116</t>
  </si>
  <si>
    <t>CENTRO DE SALUD BOLAÃ‘OS</t>
  </si>
  <si>
    <t>JCSSA001075</t>
  </si>
  <si>
    <t>CENTRO DE SALUD VILLA GARCIA MARQUEZ</t>
  </si>
  <si>
    <t>VILLA DE GARCIA MARQUEZ (EL TARENGO NUEVO)</t>
  </si>
  <si>
    <t>JCSSA001063</t>
  </si>
  <si>
    <t>CENTRO DE SALUD ZALAMEA</t>
  </si>
  <si>
    <t>ZALAMEA</t>
  </si>
  <si>
    <t>JCSSA001051</t>
  </si>
  <si>
    <t>CENTRO DE SALUD SANTA LUCIA</t>
  </si>
  <si>
    <t>JCSSA001046</t>
  </si>
  <si>
    <t>CENTRO DE SALUD SAN RAMON</t>
  </si>
  <si>
    <t>JCSSA001034</t>
  </si>
  <si>
    <t>CENTRO DE SALUD SAN JOSE DE LAS MORAS</t>
  </si>
  <si>
    <t>SAN JOSE DE LAS MORAS</t>
  </si>
  <si>
    <t>JCSSA001022</t>
  </si>
  <si>
    <t>CENTRO DE SALUD SAN JOSE CASAS CAIDAS</t>
  </si>
  <si>
    <t>SAN JOSE CASAS CAIDAS</t>
  </si>
  <si>
    <t>JCSSA001010</t>
  </si>
  <si>
    <t>CENTRO DE SALUD SAN FRANCISCO DE RIVAS</t>
  </si>
  <si>
    <t>SAN FRANCISCO DE RIVAS</t>
  </si>
  <si>
    <t>JCSSA001005</t>
  </si>
  <si>
    <t>CENTRO DE SALUD SAN ANTONIO DE RIVAS</t>
  </si>
  <si>
    <t>SAN ANTONIO DE RIVAS</t>
  </si>
  <si>
    <t>JCSSA000993</t>
  </si>
  <si>
    <t>JCSSA000981</t>
  </si>
  <si>
    <t>CENTRO DE SALUD LA PAZ DE ORDAZ</t>
  </si>
  <si>
    <t>LA PAZ DE ORDAZ</t>
  </si>
  <si>
    <t>JCSSA000976</t>
  </si>
  <si>
    <t>CENTRO DE SALUD GUADALUPE DE LERMA</t>
  </si>
  <si>
    <t>GUADALUPE DEL LERMA</t>
  </si>
  <si>
    <t>JCSSA000964</t>
  </si>
  <si>
    <t>CENTRO DE SALUD EL GOBERNADOR</t>
  </si>
  <si>
    <t>EL GOBERNADOR</t>
  </si>
  <si>
    <t>JCSSA000952</t>
  </si>
  <si>
    <t>JCSSA000940</t>
  </si>
  <si>
    <t>CENTRO DE SALUD CANALES</t>
  </si>
  <si>
    <t>LOS CANALES</t>
  </si>
  <si>
    <t>JCSSA000935</t>
  </si>
  <si>
    <t>CENTRO DE SALUD LA BARCA</t>
  </si>
  <si>
    <t>JCSSA000894</t>
  </si>
  <si>
    <t>CENTRO DE SALUD TEPANTLA</t>
  </si>
  <si>
    <t>JCSSA000882</t>
  </si>
  <si>
    <t>JCSSA000870</t>
  </si>
  <si>
    <t>CENTRO DE SALUD SAN JUAN CACOMA</t>
  </si>
  <si>
    <t>SAN JUAN CACOMA</t>
  </si>
  <si>
    <t>JCSSA000853</t>
  </si>
  <si>
    <t>AYOTLAN</t>
  </si>
  <si>
    <t>JCSSA000812</t>
  </si>
  <si>
    <t>CENTRO DE SALUD LA RIBERA</t>
  </si>
  <si>
    <t>JCSSA000800</t>
  </si>
  <si>
    <t>CENTRO DE SALUD LA ISLA</t>
  </si>
  <si>
    <t>JCSSA000795</t>
  </si>
  <si>
    <t>JCSSA000783</t>
  </si>
  <si>
    <t>CENTRO DE SALUD BETANIA</t>
  </si>
  <si>
    <t>BETANIA</t>
  </si>
  <si>
    <t>JCSSA000771</t>
  </si>
  <si>
    <t>CENTRO DE SALUD AYOTLAN</t>
  </si>
  <si>
    <t>JCSSA000742</t>
  </si>
  <si>
    <t>LAS LAGUNILLAS (LAGUNILLAS)</t>
  </si>
  <si>
    <t>JCSSA000730</t>
  </si>
  <si>
    <t>CENTRO DE SALUD JALOCOTE</t>
  </si>
  <si>
    <t>EL JALOCOTE</t>
  </si>
  <si>
    <t>JCSSA000725</t>
  </si>
  <si>
    <t>CENTRO DE SALUD EL CHANTE</t>
  </si>
  <si>
    <t>EL CHANTE</t>
  </si>
  <si>
    <t>JCSSA000713</t>
  </si>
  <si>
    <t>CENTRO DE SALUD CORCOVADO</t>
  </si>
  <si>
    <t>EL CORCOVADO</t>
  </si>
  <si>
    <t>JCSSA000701</t>
  </si>
  <si>
    <t>CENTRO DE SALUD AHUACAPAN</t>
  </si>
  <si>
    <t>AHUACAPAN</t>
  </si>
  <si>
    <t>JCSSA000696</t>
  </si>
  <si>
    <t>CENTRO DE SALUD AUTLAN</t>
  </si>
  <si>
    <t>JCSSA000684</t>
  </si>
  <si>
    <t>CENTRO DE SALUD ARQUITOS</t>
  </si>
  <si>
    <t>JCSSA000672</t>
  </si>
  <si>
    <t>CENTRO DE SALUD UNION DE GUADALUPE</t>
  </si>
  <si>
    <t>UNION DE GUADALUPE</t>
  </si>
  <si>
    <t>JCSSA000626</t>
  </si>
  <si>
    <t>CENTRO DE SALUD ATOYAC</t>
  </si>
  <si>
    <t>JCSSA000590</t>
  </si>
  <si>
    <t>CENTRO DE SALUD EL VALLE</t>
  </si>
  <si>
    <t>EJIDO EL VALLE (LA PAZ DE MILPILLAS)</t>
  </si>
  <si>
    <t>JCSSA000585</t>
  </si>
  <si>
    <t>JCSSA000561</t>
  </si>
  <si>
    <t>CENTRO DE SALUD MILPILLAS</t>
  </si>
  <si>
    <t>MILPILLAS</t>
  </si>
  <si>
    <t>JCSSA000556</t>
  </si>
  <si>
    <t>CENTRO DE SALUD SAN FRANCISCO DE ASIS</t>
  </si>
  <si>
    <t>JCSSA000532</t>
  </si>
  <si>
    <t>CENTRO DE SALUD ATOTONILCO EL ALTO</t>
  </si>
  <si>
    <t>JCSSA000503</t>
  </si>
  <si>
    <t>CENTRO DE SALUD VOLCANES</t>
  </si>
  <si>
    <t>LOS VOLCANES</t>
  </si>
  <si>
    <t>JCSSA000491</t>
  </si>
  <si>
    <t>CENTRO DE SALUD SOYATLAN DEL ORO</t>
  </si>
  <si>
    <t>SOYATLAN DEL ORO</t>
  </si>
  <si>
    <t>ATENGO</t>
  </si>
  <si>
    <t>JCSSA000474</t>
  </si>
  <si>
    <t>CENTRO DE SALUD ATENGO</t>
  </si>
  <si>
    <t>JCSSA000462</t>
  </si>
  <si>
    <t>ATEMAJAC DE BRIZUELA</t>
  </si>
  <si>
    <t>JCSSA000450</t>
  </si>
  <si>
    <t>CENTRO DE SALUD ATEMAJAC DE BRIZUELA</t>
  </si>
  <si>
    <t>JCSSA000433</t>
  </si>
  <si>
    <t>CENTRO DE SALUD SANTIAGUITO DE VELAZQUEZ</t>
  </si>
  <si>
    <t>SANTIAGUITO (SANTIAGUITO DE VELAZQUEZ)</t>
  </si>
  <si>
    <t>JCSSA000392</t>
  </si>
  <si>
    <t>CENTRO DE SALUD SANTA MARIA DEL VALLE</t>
  </si>
  <si>
    <t>SANTA MARIA DEL VALLE</t>
  </si>
  <si>
    <t>JCSSA000380</t>
  </si>
  <si>
    <t>CENTRO DE SALUD SAN IGNACIO CERRO GORDO</t>
  </si>
  <si>
    <t>JCSSA000375</t>
  </si>
  <si>
    <t>CENTRO DE SALUD MANUEL MARTINEZ VALADEZ</t>
  </si>
  <si>
    <t>MANUEL MARTINEZ VALADEZ (AGUA NEGRA)</t>
  </si>
  <si>
    <t>JCSSA000346</t>
  </si>
  <si>
    <t>JCSSA000334</t>
  </si>
  <si>
    <t>JCSSA000322</t>
  </si>
  <si>
    <t>CENTRO DE SALUD ESTANCIA DE AYONES</t>
  </si>
  <si>
    <t>LA ESTANCIA DE AYONES</t>
  </si>
  <si>
    <t>JCSSA000293</t>
  </si>
  <si>
    <t>CENTRO DE SALUD LA VILLITA</t>
  </si>
  <si>
    <t>LA VILLITA</t>
  </si>
  <si>
    <t>JCSSA000276</t>
  </si>
  <si>
    <t>CENTRO DE SALUD VILLAHERMOSA</t>
  </si>
  <si>
    <t>VILLA HERMOSA</t>
  </si>
  <si>
    <t>JCSSA000264</t>
  </si>
  <si>
    <t>CENTRO DE SALUD TEXCALAME</t>
  </si>
  <si>
    <t>EL TEXCALAME</t>
  </si>
  <si>
    <t>JCSSA000252</t>
  </si>
  <si>
    <t>CENTRO DE SALUD SAN ANTONIO MATUTE</t>
  </si>
  <si>
    <t>SAN ANTONIO MATUTE</t>
  </si>
  <si>
    <t>JCSSA000235</t>
  </si>
  <si>
    <t>UNIDAD MOVIL DENTAL AMECA</t>
  </si>
  <si>
    <t>JCSSA000206</t>
  </si>
  <si>
    <t>CENTRO DE SALUD SANTIAGUITO DE AMATITAN</t>
  </si>
  <si>
    <t>JCSSA000153</t>
  </si>
  <si>
    <t>CENTRO DE SALUD ACHIO CHOME</t>
  </si>
  <si>
    <t>CHOME (ACHIO)</t>
  </si>
  <si>
    <t>JCSSA000141</t>
  </si>
  <si>
    <t>CENTRO DE SALUD TEPEC</t>
  </si>
  <si>
    <t>TEPEC</t>
  </si>
  <si>
    <t>JCSSA000124</t>
  </si>
  <si>
    <t>CENTRO DE SALUD SANTA CRUZ DE BARCENAS</t>
  </si>
  <si>
    <t>SANTA CRUZ DE BARCENAS (SANTA CRUZ)</t>
  </si>
  <si>
    <t>AHUALULCO DE MERCADO</t>
  </si>
  <si>
    <t>JCSSA000100</t>
  </si>
  <si>
    <t>CENTRO DE SALUD SAN IGNACIO OJO DE AGUA</t>
  </si>
  <si>
    <t>PORTES GIL (SAN IGNACIO)</t>
  </si>
  <si>
    <t>JCSSA000095</t>
  </si>
  <si>
    <t>CENTRO DE SALUD EL CARMEN DE ORDAZ</t>
  </si>
  <si>
    <t>EL CARMEN (EL CAPULIN)</t>
  </si>
  <si>
    <t>JCSSA000083</t>
  </si>
  <si>
    <t>CENTRO DE SALUD AHUALULCO DE MERCADO</t>
  </si>
  <si>
    <t>JCSSA000066</t>
  </si>
  <si>
    <t>CENTRO DE SALUD ACATLAN DE JUAREZ</t>
  </si>
  <si>
    <t>ACATLAN DE JUAREZ</t>
  </si>
  <si>
    <t>JCSSA000042</t>
  </si>
  <si>
    <t>EL REFUGIO (PAREDONES)</t>
  </si>
  <si>
    <t>JCSSA000030</t>
  </si>
  <si>
    <t>CENTRO DE SALUD ALMOLOYA</t>
  </si>
  <si>
    <t>ALMOLOYA</t>
  </si>
  <si>
    <t>HGSSA018035</t>
  </si>
  <si>
    <t>MINERAL DE LA REFORMA</t>
  </si>
  <si>
    <t>HGSSA018011</t>
  </si>
  <si>
    <t>AZOYATLA</t>
  </si>
  <si>
    <t>AZOYATLA DE OCAMPO</t>
  </si>
  <si>
    <t>HGSSA017994</t>
  </si>
  <si>
    <t>LA ESTANCIA 1RA. SECCION SANTA MARIA MAGDALENA</t>
  </si>
  <si>
    <t>TEPEJI DEL RIO DE OCAMPO</t>
  </si>
  <si>
    <t>HGSSA017982</t>
  </si>
  <si>
    <t>MINERAL DEL CHICO</t>
  </si>
  <si>
    <t>HGSSA017965</t>
  </si>
  <si>
    <t>CS SAN LORENZO ACHIOTEPEC</t>
  </si>
  <si>
    <t>SAN LORENZO ACHIOTEPEC</t>
  </si>
  <si>
    <t>HGSSA017953</t>
  </si>
  <si>
    <t>TENANGO</t>
  </si>
  <si>
    <t>TEPEHUACAN DE GUERRERO</t>
  </si>
  <si>
    <t>HGSSA017936</t>
  </si>
  <si>
    <t>CAHUAZAZ DE MORELOS</t>
  </si>
  <si>
    <t>CAHUAZAZ DE MORELOS (RANCHO ALEGRE)</t>
  </si>
  <si>
    <t>HGSSA017924</t>
  </si>
  <si>
    <t>HGSSA017912</t>
  </si>
  <si>
    <t>UNEME ENFERMEDADES CRONICAS TULA</t>
  </si>
  <si>
    <t>MONTECILLOS</t>
  </si>
  <si>
    <t>HGSSA017895</t>
  </si>
  <si>
    <t>CENTRO COMUNITARIO DE SALUD MENTAL Y ADICCIONES PACHUCA DE SOTO</t>
  </si>
  <si>
    <t>HGSSA017883</t>
  </si>
  <si>
    <t>CARAVANA 2  JALTOCAN</t>
  </si>
  <si>
    <t>JALTOCAN</t>
  </si>
  <si>
    <t>HGSSA017871</t>
  </si>
  <si>
    <t>CARAVANA 2  ACAXOCHITLAN</t>
  </si>
  <si>
    <t>ACAXOCHITLAN</t>
  </si>
  <si>
    <t>HGSSA017866</t>
  </si>
  <si>
    <t>CARAVANA 1 ACAXOCHITLAN</t>
  </si>
  <si>
    <t>HGSSA017825</t>
  </si>
  <si>
    <t>CENTRO ESTATAL DE ATENCION GERIATRICA INTEGRAL</t>
  </si>
  <si>
    <t>HGSSA017714</t>
  </si>
  <si>
    <t>HGSSA017690</t>
  </si>
  <si>
    <t>CENTRO COMUNITARIO DE SALUD MENTAL Y ADICCIONES TULA</t>
  </si>
  <si>
    <t>HGSSA017685</t>
  </si>
  <si>
    <t>CENTRO COMUNITARIO DE SALUD MENTAL Y ADICCIONES SAN FELIPE ORIZATLAN</t>
  </si>
  <si>
    <t>SAN FELIPE ORIZATLAN</t>
  </si>
  <si>
    <t>HGSSA017673</t>
  </si>
  <si>
    <t>CENTRO COMUNITARIO DE SALUD MENTAL Y ADICCIONES IXMIQUILPAN</t>
  </si>
  <si>
    <t>TAXADHO</t>
  </si>
  <si>
    <t>HGSSA017661</t>
  </si>
  <si>
    <t>UNEME EC PACHUCA</t>
  </si>
  <si>
    <t>HGSSA017656</t>
  </si>
  <si>
    <t>ZAPOTLAN DE JUAREZ</t>
  </si>
  <si>
    <t>HGSSA017644</t>
  </si>
  <si>
    <t>CARAVANA 4 TENANGO DE DORIA</t>
  </si>
  <si>
    <t>TENANGO DE DORIA</t>
  </si>
  <si>
    <t>HGSSA017422</t>
  </si>
  <si>
    <t>CARAVANA 3  SAN BARTOLO TUTOTEPEC</t>
  </si>
  <si>
    <t>HGSSA017410</t>
  </si>
  <si>
    <t>CARAVANA 1  HUEHUETLA</t>
  </si>
  <si>
    <t>HGSSA017405</t>
  </si>
  <si>
    <t>CARAVANA 2  AGUA BLANCA DE ITURBIDE</t>
  </si>
  <si>
    <t>AGUA BLANCA DE ITURBIDE</t>
  </si>
  <si>
    <t>HGSSA017393</t>
  </si>
  <si>
    <t>CARAVANA 3  TLANCHINOL</t>
  </si>
  <si>
    <t>HGSSA017381</t>
  </si>
  <si>
    <t>CARAVANA 2  TEPEHUACAN DE GUERRERO</t>
  </si>
  <si>
    <t>HGSSA017376</t>
  </si>
  <si>
    <t>CARAVANA 1   HUAZALINGO</t>
  </si>
  <si>
    <t>HUAZALINGO</t>
  </si>
  <si>
    <t>HGSSA017364</t>
  </si>
  <si>
    <t>CARAVANA 4  ZIMAPAN</t>
  </si>
  <si>
    <t>HGSSA017352</t>
  </si>
  <si>
    <t>CARAVANA 3  PISAFLORES</t>
  </si>
  <si>
    <t>PISAFLORES</t>
  </si>
  <si>
    <t>HGSSA017340</t>
  </si>
  <si>
    <t>CARAVANA 2  LA MISION</t>
  </si>
  <si>
    <t>HGSSA017335</t>
  </si>
  <si>
    <t>CARAVANA 1   CHAPULHUACAN</t>
  </si>
  <si>
    <t>CHAPULHUACAN</t>
  </si>
  <si>
    <t>HGSSA017323</t>
  </si>
  <si>
    <t>CARAVANA 2 METZTITLAN</t>
  </si>
  <si>
    <t>HGSSA016495</t>
  </si>
  <si>
    <t>CARAVANA 1  METZTITLAN</t>
  </si>
  <si>
    <t>HGSSA016483</t>
  </si>
  <si>
    <t>CARAVANA 2 ATOTONILCO ELGRANDE</t>
  </si>
  <si>
    <t>ATOTONILCO EL GRANDE</t>
  </si>
  <si>
    <t>HGSSA015696</t>
  </si>
  <si>
    <t>CARAVANA 1 ATOTONILCO ELGRANDE</t>
  </si>
  <si>
    <t>HGSSA015684</t>
  </si>
  <si>
    <t>TECOZAUTLA</t>
  </si>
  <si>
    <t>HGSSA015655</t>
  </si>
  <si>
    <t>CSR BARRIO DENDHO</t>
  </si>
  <si>
    <t>ATITALAQUIA</t>
  </si>
  <si>
    <t>HGSSA015643</t>
  </si>
  <si>
    <t>HGSSA015631</t>
  </si>
  <si>
    <t>UNIDAD ESPECIALIZADA PARA LA PREVENCION Y ATENCION DE LA VIOLENCIA FAMILIAR</t>
  </si>
  <si>
    <t>HGSSA015602</t>
  </si>
  <si>
    <t>HGSSA015590</t>
  </si>
  <si>
    <t>CENTRO DE SALUD RURAL DE SAN AGUSTIN METZQUITITLAN</t>
  </si>
  <si>
    <t>MEZQUITITLAN</t>
  </si>
  <si>
    <t>SAN AGUSTIN METZQUITITLAN</t>
  </si>
  <si>
    <t>HGSSA015573</t>
  </si>
  <si>
    <t>UNIDAD MOVIL DE GERIATRIA</t>
  </si>
  <si>
    <t>HGSSA015556</t>
  </si>
  <si>
    <t>SAN NICOLAS COATZONTLA</t>
  </si>
  <si>
    <t>JUAREZ HIDALGO</t>
  </si>
  <si>
    <t>HGSSA015544</t>
  </si>
  <si>
    <t>CENTRO DE SALUD LUZ DEL CARMEN</t>
  </si>
  <si>
    <t>HGSSA007953</t>
  </si>
  <si>
    <t>CENTRO DE SALUD LEOPOLDO SANTILLAN SOBERANES</t>
  </si>
  <si>
    <t>HGSSA007944</t>
  </si>
  <si>
    <t>CENTRO DE SALUD APAN</t>
  </si>
  <si>
    <t>HGSSA007935</t>
  </si>
  <si>
    <t>CENTRO DE SALUD TEPEAPULCO</t>
  </si>
  <si>
    <t>TEPEAPULCO</t>
  </si>
  <si>
    <t>HGSSA007920</t>
  </si>
  <si>
    <t>CENTRO DE SALUD SAN BARTOLO TUTOTEPEC</t>
  </si>
  <si>
    <t>HGSSA007911</t>
  </si>
  <si>
    <t>CENTRO DE SALUD RURAL 01 IXTLAHUAC</t>
  </si>
  <si>
    <t>IXTLAHUAC</t>
  </si>
  <si>
    <t>HGSSA007902</t>
  </si>
  <si>
    <t>CENTRO DE SALUD URBANO 2 PARQUE DE POBLAMIENTO</t>
  </si>
  <si>
    <t>HGSSA007860</t>
  </si>
  <si>
    <t>CENTRO DE SALUD RURAL-1 ATOTOMOC</t>
  </si>
  <si>
    <t>ATOTOMOC</t>
  </si>
  <si>
    <t>HGSSA007851</t>
  </si>
  <si>
    <t>AJACUBA</t>
  </si>
  <si>
    <t>HGSSA007842</t>
  </si>
  <si>
    <t>TEZOQUIPA</t>
  </si>
  <si>
    <t>HGSSA007833</t>
  </si>
  <si>
    <t>CARDONAL</t>
  </si>
  <si>
    <t>HGSSA007824</t>
  </si>
  <si>
    <t>CENTRO DE SALUD RURAL HUIXMI</t>
  </si>
  <si>
    <t>EL HUIXMI</t>
  </si>
  <si>
    <t>HGSSA007680</t>
  </si>
  <si>
    <t>PUERTO DE NARANJOS</t>
  </si>
  <si>
    <t>HGSSA007671</t>
  </si>
  <si>
    <t>UNEME-DEDICAM</t>
  </si>
  <si>
    <t>HGSSA007662</t>
  </si>
  <si>
    <t>CENTRO DE SALUD BOMANXOTHA</t>
  </si>
  <si>
    <t>BOMANXOTHA</t>
  </si>
  <si>
    <t>HGSSA007653</t>
  </si>
  <si>
    <t>CARAVANA SAN BARTOLO ZONA SUR</t>
  </si>
  <si>
    <t>HGSSA007644</t>
  </si>
  <si>
    <t>CENTRO DE SALUD JAGÜEY DE TELLEZ "ESTACION TELLEZ"</t>
  </si>
  <si>
    <t>JAGÜEY DE TELLEZ (ESTACION TELLEZ)</t>
  </si>
  <si>
    <t>HGSSA005143</t>
  </si>
  <si>
    <t>CENTRO COMUNITARIO DE SALUD MENTAL Y ADICCIONES HUEJUTLA</t>
  </si>
  <si>
    <t>HGSSA005131</t>
  </si>
  <si>
    <t>CENTRO DE SALUD MINERAL DEL MONTE</t>
  </si>
  <si>
    <t>MINERAL DEL MONTE</t>
  </si>
  <si>
    <t>HGSSA005126</t>
  </si>
  <si>
    <t>CENTRO DE SALUD SAN NICOLAS TECOMATLAN</t>
  </si>
  <si>
    <t>SAN NICOLAS TECOMATLAN</t>
  </si>
  <si>
    <t>HGSSA005114</t>
  </si>
  <si>
    <t>CENTRO DE SALUD XUCHITLAN</t>
  </si>
  <si>
    <t>XUCHITLAN</t>
  </si>
  <si>
    <t>SAN SALVADOR</t>
  </si>
  <si>
    <t>HGSSA005102</t>
  </si>
  <si>
    <t>GENERAL FELIPE ANGELES LOS ANGELES</t>
  </si>
  <si>
    <t>GENERAL FELIPE ANGELES (LOS ANGELES)</t>
  </si>
  <si>
    <t>HGSSA005090</t>
  </si>
  <si>
    <t>UNIDAD MEDICA ASISTENCIAL PARA PACIENTES DE GRUPOS VULNERABLES</t>
  </si>
  <si>
    <t>HGSSA005085</t>
  </si>
  <si>
    <t>CENTRO DE SALUD SANTA MARIA AMAJAC</t>
  </si>
  <si>
    <t>SANTA MARIA AMAJAC</t>
  </si>
  <si>
    <t>HGSSA005073</t>
  </si>
  <si>
    <t>CENTRO DE SALUD SANTA MARIA LA CALERA</t>
  </si>
  <si>
    <t>SANTA MARIA LA CALERA</t>
  </si>
  <si>
    <t>HGSSA005061</t>
  </si>
  <si>
    <t>CENTRO REGIONAL DE DESARROLLO INFANTIL Y ESTIMULACION TEMPRANA SAN BARTOLO TUTOTEPEC</t>
  </si>
  <si>
    <t>HGSSA004986</t>
  </si>
  <si>
    <t>CENTRO REGIONAL DE DESARROLLO INFANTIL Y ESTIMULACION TEMPRANA TIZAYUCA</t>
  </si>
  <si>
    <t>HGSSA004974</t>
  </si>
  <si>
    <t>CENTRO DE SALUD HUEJUTLA</t>
  </si>
  <si>
    <t>HGSSA004962</t>
  </si>
  <si>
    <t>CENTRO DE SALUD CHICHICAXTLA</t>
  </si>
  <si>
    <t>CHICHICAXTLA</t>
  </si>
  <si>
    <t>TLAHUILTEPA</t>
  </si>
  <si>
    <t>HGSSA004950</t>
  </si>
  <si>
    <t>CARAVANA 3 ZACUALTIPAN</t>
  </si>
  <si>
    <t>ZACUALTIPAN</t>
  </si>
  <si>
    <t>HGSSA004933</t>
  </si>
  <si>
    <t>UNIDAD MEDICA DE MOLANGO</t>
  </si>
  <si>
    <t>MOLANGO DE ESCAMILLA</t>
  </si>
  <si>
    <t>HGSSA004904</t>
  </si>
  <si>
    <t>CENTRO DE SALUD DE MIXQUIAHUALA</t>
  </si>
  <si>
    <t>HGSSA004880</t>
  </si>
  <si>
    <t>CENTRO COMUNITARIO DE SALUD MENTAL Y ADICCIONES CD SAHAGUN</t>
  </si>
  <si>
    <t>FRAY BERNARDINO DE SAHAGUN (CIUDAD SAHAGUN)</t>
  </si>
  <si>
    <t>HGSSA004875</t>
  </si>
  <si>
    <t>CAIA (CENTRO DE ATENCION INTEGRAL DE LAS ADICCIONES)</t>
  </si>
  <si>
    <t>TULANCINGO</t>
  </si>
  <si>
    <t>HGSSA004863</t>
  </si>
  <si>
    <t>HGSSA004851</t>
  </si>
  <si>
    <t>EL TABLON</t>
  </si>
  <si>
    <t>HGSSA004846</t>
  </si>
  <si>
    <t>TEZONTEPEC DE ALDAMA</t>
  </si>
  <si>
    <t>HGSSA004834</t>
  </si>
  <si>
    <t>COLONIA CERRO DE LA CRUZ</t>
  </si>
  <si>
    <t>CERRO DE LA CRUZ [COLONIA]</t>
  </si>
  <si>
    <t>TLAHUELILPAN</t>
  </si>
  <si>
    <t>HGSSA004822</t>
  </si>
  <si>
    <t>HGSSA004810</t>
  </si>
  <si>
    <t>CENTRO AMBULATORIO PARA LA PREVENCION Y ATENCION EN SIDA E INFECCIONES DE TRANSMISION SEXUAL (UNEMES CAPASIT VIH SIDA)</t>
  </si>
  <si>
    <t>HGSSA004793</t>
  </si>
  <si>
    <t>PUEBLO NUEVO JASSO</t>
  </si>
  <si>
    <t>SAN MIGUEL VINDHO</t>
  </si>
  <si>
    <t>HGSSA004781</t>
  </si>
  <si>
    <t>ACHICHILCO</t>
  </si>
  <si>
    <t>HGSSA004752</t>
  </si>
  <si>
    <t>EL NITH</t>
  </si>
  <si>
    <t>HGSSA004735</t>
  </si>
  <si>
    <t>EL JIADI</t>
  </si>
  <si>
    <t>HGSSA004723</t>
  </si>
  <si>
    <t>HGSSA004711</t>
  </si>
  <si>
    <t>SAN PEDRO HUAQUILPAN</t>
  </si>
  <si>
    <t>HGSSA004706</t>
  </si>
  <si>
    <t>HGSSA004694</t>
  </si>
  <si>
    <t>COLONIA EL MONTECILLO</t>
  </si>
  <si>
    <t>ACOCULCO</t>
  </si>
  <si>
    <t>HGSSA004682</t>
  </si>
  <si>
    <t>COLONIA ITURBE</t>
  </si>
  <si>
    <t>HGSSA004670</t>
  </si>
  <si>
    <t>HGSSA004665</t>
  </si>
  <si>
    <t>SAN FRANCISCO BOJAY</t>
  </si>
  <si>
    <t>HGSSA004653</t>
  </si>
  <si>
    <t>SANTA MARIA BATHA</t>
  </si>
  <si>
    <t>HGSSA004641</t>
  </si>
  <si>
    <t>MANGAS</t>
  </si>
  <si>
    <t>HGSSA004636</t>
  </si>
  <si>
    <t>PRESAS</t>
  </si>
  <si>
    <t>SANTIAGO ACAYUTLAN</t>
  </si>
  <si>
    <t>HGSSA004624</t>
  </si>
  <si>
    <t>HUITEL</t>
  </si>
  <si>
    <t>HGSSA004612</t>
  </si>
  <si>
    <t>MUNTZI</t>
  </si>
  <si>
    <t>BONDHI</t>
  </si>
  <si>
    <t>TASQUILLO</t>
  </si>
  <si>
    <t>HGSSA004600</t>
  </si>
  <si>
    <t>POXINDEJE DE MORELOS</t>
  </si>
  <si>
    <t>HGSSA004595</t>
  </si>
  <si>
    <t>HGSSA004583</t>
  </si>
  <si>
    <t>COL. AVILA CAMACHO</t>
  </si>
  <si>
    <t>AMAQUE</t>
  </si>
  <si>
    <t>HGSSA004571</t>
  </si>
  <si>
    <t>DOS CARLOS PUEBLO NUEVO</t>
  </si>
  <si>
    <t>HGSSA004566</t>
  </si>
  <si>
    <t>SANTA MARIA MATILDE</t>
  </si>
  <si>
    <t>SANTA MATILDE [COLONIA]</t>
  </si>
  <si>
    <t>HGSSA004542</t>
  </si>
  <si>
    <t>HGSSA004530</t>
  </si>
  <si>
    <t>BETHI</t>
  </si>
  <si>
    <t>EL BETHI</t>
  </si>
  <si>
    <t>CHILCUAUTLA</t>
  </si>
  <si>
    <t>HGSSA004525</t>
  </si>
  <si>
    <t>ZIMAPANTONGO</t>
  </si>
  <si>
    <t>CHAPANTONGO</t>
  </si>
  <si>
    <t>HGSSA004513</t>
  </si>
  <si>
    <t>TEPANTITLA</t>
  </si>
  <si>
    <t>CUAUTEPEC DE HINOJOSA</t>
  </si>
  <si>
    <t>HGSSA004501</t>
  </si>
  <si>
    <t>ITZOACAL</t>
  </si>
  <si>
    <t>ITZOCAL</t>
  </si>
  <si>
    <t>HGSSA004496</t>
  </si>
  <si>
    <t>TABLON</t>
  </si>
  <si>
    <t>HGSSA004484</t>
  </si>
  <si>
    <t>COL.DENDHO</t>
  </si>
  <si>
    <t>HGSSA004472</t>
  </si>
  <si>
    <t>CAÃ‘ADA CHICA AVIACION</t>
  </si>
  <si>
    <t>HGSSA004460</t>
  </si>
  <si>
    <t>PUERTO JUAREZ</t>
  </si>
  <si>
    <t>HGSSA004455</t>
  </si>
  <si>
    <t>LAZARO CARDENAS REMEDIOS</t>
  </si>
  <si>
    <t>HGSSA004443</t>
  </si>
  <si>
    <t>FRANCISCO I MADERO GUADALUPE</t>
  </si>
  <si>
    <t>FRANCISCO I. MADERO (GUADALUPE)</t>
  </si>
  <si>
    <t>HGSSA004431</t>
  </si>
  <si>
    <t>ENCARNACION</t>
  </si>
  <si>
    <t>HGSSA004426</t>
  </si>
  <si>
    <t>EL CERROTE</t>
  </si>
  <si>
    <t>HGSSA004414</t>
  </si>
  <si>
    <t>AGUAS BLANCAS</t>
  </si>
  <si>
    <t>HGSSA004402</t>
  </si>
  <si>
    <t>HGSSA004390</t>
  </si>
  <si>
    <t>HGSSA004373</t>
  </si>
  <si>
    <t>SAN GABRIEL AZTECA</t>
  </si>
  <si>
    <t>HGSSA004361</t>
  </si>
  <si>
    <t>HGSSA004356</t>
  </si>
  <si>
    <t>ACAYUCA</t>
  </si>
  <si>
    <t>HGSSA004344</t>
  </si>
  <si>
    <t>HGSSA004320</t>
  </si>
  <si>
    <t>COATLILA</t>
  </si>
  <si>
    <t>HGSSA004315</t>
  </si>
  <si>
    <t>HGSSA004303</t>
  </si>
  <si>
    <t>XOCHITL</t>
  </si>
  <si>
    <t>YAHUALICA</t>
  </si>
  <si>
    <t>HGSSA004291</t>
  </si>
  <si>
    <t>TLALCHIYAHUALICA</t>
  </si>
  <si>
    <t>HGSSA004286</t>
  </si>
  <si>
    <t>HGSSA004274</t>
  </si>
  <si>
    <t>OXELOCO</t>
  </si>
  <si>
    <t>HGSSA004262</t>
  </si>
  <si>
    <t>ATLALCO</t>
  </si>
  <si>
    <t>HGSSA004250</t>
  </si>
  <si>
    <t>HGSSA004245</t>
  </si>
  <si>
    <t>HGSSA004233</t>
  </si>
  <si>
    <t>TLAXCOYA</t>
  </si>
  <si>
    <t>XOCHICOATLAN</t>
  </si>
  <si>
    <t>HGSSA004221</t>
  </si>
  <si>
    <t>HGSSA004216</t>
  </si>
  <si>
    <t>PACHIQUITLA</t>
  </si>
  <si>
    <t>XOCHIATIPAN</t>
  </si>
  <si>
    <t>HGSSA004204</t>
  </si>
  <si>
    <t>OHUATIPA</t>
  </si>
  <si>
    <t>HGSSA004192</t>
  </si>
  <si>
    <t>IXTACZOQUICO</t>
  </si>
  <si>
    <t>HGSSA004180</t>
  </si>
  <si>
    <t>CHIAPA</t>
  </si>
  <si>
    <t>HGSSA004175</t>
  </si>
  <si>
    <t>HGSSA004163</t>
  </si>
  <si>
    <t>EJIDO EL PARAISO</t>
  </si>
  <si>
    <t>HGSSA004151</t>
  </si>
  <si>
    <t>HGSSA004146</t>
  </si>
  <si>
    <t>SANTA MARIA ASUNCION</t>
  </si>
  <si>
    <t>HGSSA004134</t>
  </si>
  <si>
    <t>SANTA ANA HUEYTLALPAN</t>
  </si>
  <si>
    <t>HGSSA004122</t>
  </si>
  <si>
    <t>HUAJOMULCO</t>
  </si>
  <si>
    <t>HGSSA004110</t>
  </si>
  <si>
    <t>HGSSA004105</t>
  </si>
  <si>
    <t>XOCHITLAN DE LAS FLORES</t>
  </si>
  <si>
    <t>HGSSA004081</t>
  </si>
  <si>
    <t>SANTA ANA AHUEHUEPAN</t>
  </si>
  <si>
    <t>HGSSA004076</t>
  </si>
  <si>
    <t>SAN PEDRITO ALPUYECA</t>
  </si>
  <si>
    <t>HGSSA004064</t>
  </si>
  <si>
    <t>HGSSA004052</t>
  </si>
  <si>
    <t>SAN MIGUEL DE LAS PIEDRAS PRIMERA SECCION</t>
  </si>
  <si>
    <t>HGSSA004040</t>
  </si>
  <si>
    <t>SAN ANDRES TULTEPEC</t>
  </si>
  <si>
    <t>SAN ANDRES (SAN ANDRES TULTEPEC)</t>
  </si>
  <si>
    <t>HGSSA004035</t>
  </si>
  <si>
    <t>XITHEJE DE REFORMA</t>
  </si>
  <si>
    <t>XITEJE DE LA REFORMA</t>
  </si>
  <si>
    <t>HGSSA004023</t>
  </si>
  <si>
    <t>BOMINTZHA</t>
  </si>
  <si>
    <t>HGSSA004011</t>
  </si>
  <si>
    <t>MICHIMALOYA</t>
  </si>
  <si>
    <t>MICHIMALOYA (SAN JUAN MICHIMALOYA)</t>
  </si>
  <si>
    <t>HGSSA004006</t>
  </si>
  <si>
    <t>EL LLANO PRIMERA SECCION</t>
  </si>
  <si>
    <t>HGSSA003994</t>
  </si>
  <si>
    <t>HEROES CARRANZA</t>
  </si>
  <si>
    <t>HGSSA003982</t>
  </si>
  <si>
    <t>XITEJE DE ZAPATA</t>
  </si>
  <si>
    <t>HGSSA003970</t>
  </si>
  <si>
    <t>HGSSA003965</t>
  </si>
  <si>
    <t>HGSSA003924</t>
  </si>
  <si>
    <t>TELTIPAN DE JUAREZ</t>
  </si>
  <si>
    <t>TLAXCOAPAN</t>
  </si>
  <si>
    <t>HGSSA003912</t>
  </si>
  <si>
    <t>DOXEY</t>
  </si>
  <si>
    <t>HGSSA003900</t>
  </si>
  <si>
    <t>HGSSA003895</t>
  </si>
  <si>
    <t>TEMANGO</t>
  </si>
  <si>
    <t>HGSSA003883</t>
  </si>
  <si>
    <t>SANTA MARIA CATZOTIPAN SANTA MARIA TEPETZINTLA</t>
  </si>
  <si>
    <t>SANTA MARIA CATZOTIPAN (SANTA MARIA TEPETZINTLA)</t>
  </si>
  <si>
    <t>HGSSA003871</t>
  </si>
  <si>
    <t>HGSSA003866</t>
  </si>
  <si>
    <t>PILCUATLA</t>
  </si>
  <si>
    <t>HGSSA003854</t>
  </si>
  <si>
    <t>OLOTLA</t>
  </si>
  <si>
    <t>HGSSA003842</t>
  </si>
  <si>
    <t>HGSSA003830</t>
  </si>
  <si>
    <t>HUITEPEC</t>
  </si>
  <si>
    <t>HGSSA003825</t>
  </si>
  <si>
    <t>PUEBLO HIDALGO</t>
  </si>
  <si>
    <t>HGSSA003813</t>
  </si>
  <si>
    <t>CHIPOCO</t>
  </si>
  <si>
    <t>HGSSA003801</t>
  </si>
  <si>
    <t>CHICHATLA</t>
  </si>
  <si>
    <t>HGSSA003796</t>
  </si>
  <si>
    <t>ACATIPA</t>
  </si>
  <si>
    <t>HGSSA003784</t>
  </si>
  <si>
    <t>ACAHUASCO</t>
  </si>
  <si>
    <t>HGSSA003772</t>
  </si>
  <si>
    <t>HGSSA003760</t>
  </si>
  <si>
    <t>TLANALAPA</t>
  </si>
  <si>
    <t>HGSSA003755</t>
  </si>
  <si>
    <t>HGSSA003743</t>
  </si>
  <si>
    <t>XILOCUATITLA EL PUERTO DE XILOCUATITLA</t>
  </si>
  <si>
    <t>XILOCUATITLA (EL PUERTO DE XILOCUATITLA)</t>
  </si>
  <si>
    <t>HGSSA003731</t>
  </si>
  <si>
    <t>SAN ANDRES MIRAFLORES</t>
  </si>
  <si>
    <t>HGSSA003726</t>
  </si>
  <si>
    <t>CERRO DEL AGUILA</t>
  </si>
  <si>
    <t>HGSSA003702</t>
  </si>
  <si>
    <t>AGUA DEL CUERVO</t>
  </si>
  <si>
    <t>HGSSA003690</t>
  </si>
  <si>
    <t>HGSSA003685</t>
  </si>
  <si>
    <t>HGSSA003673</t>
  </si>
  <si>
    <t>MUNITEPEC DE MADERO</t>
  </si>
  <si>
    <t>HGSSA003661</t>
  </si>
  <si>
    <t>HGSSA003656</t>
  </si>
  <si>
    <t>LAS PLAZAS</t>
  </si>
  <si>
    <t>HGSSA003644</t>
  </si>
  <si>
    <t>HGSSA003632</t>
  </si>
  <si>
    <t>EL CID</t>
  </si>
  <si>
    <t>HGSSA003620</t>
  </si>
  <si>
    <t>HGSSA003615</t>
  </si>
  <si>
    <t>HGSSA003603</t>
  </si>
  <si>
    <t>TIANGUISTENGO</t>
  </si>
  <si>
    <t>HGSSA003591</t>
  </si>
  <si>
    <t>TEXACAL</t>
  </si>
  <si>
    <t>HGSSA003586</t>
  </si>
  <si>
    <t>COAMELCO</t>
  </si>
  <si>
    <t>HGSSA003574</t>
  </si>
  <si>
    <t>ATECOXCO</t>
  </si>
  <si>
    <t>HGSSA003562</t>
  </si>
  <si>
    <t>HGSSA003550</t>
  </si>
  <si>
    <t>HGSSA003545</t>
  </si>
  <si>
    <t>HGSSA003533</t>
  </si>
  <si>
    <t>HGSSA003521</t>
  </si>
  <si>
    <t>HGSSA003516</t>
  </si>
  <si>
    <t>TEZONTEPEC</t>
  </si>
  <si>
    <t>HGSSA003504</t>
  </si>
  <si>
    <t>VILLA DE TEZONTEPEC</t>
  </si>
  <si>
    <t>HGSSA003492</t>
  </si>
  <si>
    <t>HGSSA003480</t>
  </si>
  <si>
    <t>ULAPA DE MELCHOR OCAMPO</t>
  </si>
  <si>
    <t>TETEPANGO</t>
  </si>
  <si>
    <t>HGSSA003475</t>
  </si>
  <si>
    <t>HGSSA003463</t>
  </si>
  <si>
    <t>SAN PEDRO NEXTLALPAN</t>
  </si>
  <si>
    <t>HGSSA003451</t>
  </si>
  <si>
    <t>PINO SUAREZ</t>
  </si>
  <si>
    <t>HGSSA003446</t>
  </si>
  <si>
    <t>GENERAL PEDRO MARIA ANAYA</t>
  </si>
  <si>
    <t>HGSSA003434</t>
  </si>
  <si>
    <t>HGSSA003422</t>
  </si>
  <si>
    <t>SANTIAGO TLAPANALOYA</t>
  </si>
  <si>
    <t>HGSSA003410</t>
  </si>
  <si>
    <t>SANTA MARIA QUELITES</t>
  </si>
  <si>
    <t>HGSSA003405</t>
  </si>
  <si>
    <t>HGSSA003393</t>
  </si>
  <si>
    <t>SAN IGNACIO NOPALA</t>
  </si>
  <si>
    <t>HGSSA003381</t>
  </si>
  <si>
    <t>MELCHOR OCAMPO EL SALTO</t>
  </si>
  <si>
    <t>MELCHOR OCAMPO (EL SALTO)</t>
  </si>
  <si>
    <t>HGSSA003376</t>
  </si>
  <si>
    <t>TLAXINACALPAN TEPEJI DE OCAMPO</t>
  </si>
  <si>
    <t>HGSSA003364</t>
  </si>
  <si>
    <t>ZACUALTIPANITO</t>
  </si>
  <si>
    <t>HGSSA003352</t>
  </si>
  <si>
    <t>HGSSA003340</t>
  </si>
  <si>
    <t>TEXCAPA DE GUERRERO</t>
  </si>
  <si>
    <t>TEXCAPA</t>
  </si>
  <si>
    <t>HGSSA003335</t>
  </si>
  <si>
    <t>TAMALA</t>
  </si>
  <si>
    <t>HGSSA003323</t>
  </si>
  <si>
    <t>HGSSA003311</t>
  </si>
  <si>
    <t>PETLAPIXCA</t>
  </si>
  <si>
    <t>HGSSA003306</t>
  </si>
  <si>
    <t>CUAZAHUATL</t>
  </si>
  <si>
    <t>HGSSA003294</t>
  </si>
  <si>
    <t>SAN MIGUEL AYOTEMPA</t>
  </si>
  <si>
    <t>HGSSA003282</t>
  </si>
  <si>
    <t>AQUILASTEC</t>
  </si>
  <si>
    <t>HGSSA003270</t>
  </si>
  <si>
    <t>AMOLA DE OCAMPO</t>
  </si>
  <si>
    <t>HGSSA003265</t>
  </si>
  <si>
    <t>ACUIMANTLA</t>
  </si>
  <si>
    <t>HGSSA003253</t>
  </si>
  <si>
    <t>HGSSA003241</t>
  </si>
  <si>
    <t>TULTENGO</t>
  </si>
  <si>
    <t>HGSSA003236</t>
  </si>
  <si>
    <t>HGSSA003224</t>
  </si>
  <si>
    <t>IROLO</t>
  </si>
  <si>
    <t>HGSSA003212</t>
  </si>
  <si>
    <t>LOS CIDES</t>
  </si>
  <si>
    <t>HGSSA003200</t>
  </si>
  <si>
    <t>SANTA MARIA TEMAXCALAPA</t>
  </si>
  <si>
    <t>HGSSA003183</t>
  </si>
  <si>
    <t>SAN PABLO EL GRANDE</t>
  </si>
  <si>
    <t>HGSSA003171</t>
  </si>
  <si>
    <t>EL BOPO</t>
  </si>
  <si>
    <t>HGSSA003166</t>
  </si>
  <si>
    <t>HGSSA003154</t>
  </si>
  <si>
    <t>UXDEJHE</t>
  </si>
  <si>
    <t>HGSSA003142</t>
  </si>
  <si>
    <t>SAN MIGUEL CALTEPANTLA</t>
  </si>
  <si>
    <t>HGSSA003130</t>
  </si>
  <si>
    <t>HGSSA003125</t>
  </si>
  <si>
    <t>HGSSA003113</t>
  </si>
  <si>
    <t>HGSSA003101</t>
  </si>
  <si>
    <t>HGSSA003096</t>
  </si>
  <si>
    <t>LA MESILLA</t>
  </si>
  <si>
    <t>HGSSA003084</t>
  </si>
  <si>
    <t>HGSSA003072</t>
  </si>
  <si>
    <t>DANGHU</t>
  </si>
  <si>
    <t>HGSSA003060</t>
  </si>
  <si>
    <t>HGSSA003055</t>
  </si>
  <si>
    <t>HGSSA003043</t>
  </si>
  <si>
    <t>PLUTARCO ELIAS CALLES</t>
  </si>
  <si>
    <t>SINGUILUCAN</t>
  </si>
  <si>
    <t>HGSSA003031</t>
  </si>
  <si>
    <t>MATIAS RODRIGUEZ</t>
  </si>
  <si>
    <t>HGSSA003026</t>
  </si>
  <si>
    <t>HGSSA003014</t>
  </si>
  <si>
    <t>EL PEDREGAL DE SAN JOSE</t>
  </si>
  <si>
    <t>HGSSA003002</t>
  </si>
  <si>
    <t>SANTIAGO TULANTEPEC</t>
  </si>
  <si>
    <t>HGSSA002990</t>
  </si>
  <si>
    <t>YOLOTEPEC</t>
  </si>
  <si>
    <t>SANTIAGO DE ANAYA</t>
  </si>
  <si>
    <t>HGSSA002985</t>
  </si>
  <si>
    <t>HGSSA002973</t>
  </si>
  <si>
    <t>PATRIA NUEVA</t>
  </si>
  <si>
    <t>HGSSA002961</t>
  </si>
  <si>
    <t>EL MEZQUITAL</t>
  </si>
  <si>
    <t>HGSSA002956</t>
  </si>
  <si>
    <t>HGSSA002944</t>
  </si>
  <si>
    <t>EL ENCINO</t>
  </si>
  <si>
    <t>HGSSA002932</t>
  </si>
  <si>
    <t>HGSSA002920</t>
  </si>
  <si>
    <t>HGSSA002903</t>
  </si>
  <si>
    <t>EL PUERTO LAZARO CARDENAS</t>
  </si>
  <si>
    <t>HGSSA002891</t>
  </si>
  <si>
    <t>CAXUXI</t>
  </si>
  <si>
    <t>HGSSA002874</t>
  </si>
  <si>
    <t>TEOFANI</t>
  </si>
  <si>
    <t>HGSSA002862</t>
  </si>
  <si>
    <t>HGSSA002850</t>
  </si>
  <si>
    <t>SAN MIGUEL ACAMBAY</t>
  </si>
  <si>
    <t>HGSSA002845</t>
  </si>
  <si>
    <t>SAN ANTONIO ZARAGOZA</t>
  </si>
  <si>
    <t>HGSSA002833</t>
  </si>
  <si>
    <t>PACHECO DE ALLENDE</t>
  </si>
  <si>
    <t>HGSSA002821</t>
  </si>
  <si>
    <t>DEXTHO DE VICTORIA</t>
  </si>
  <si>
    <t>HGSSA002816</t>
  </si>
  <si>
    <t>HGSSA002804</t>
  </si>
  <si>
    <t>HGSSA002792</t>
  </si>
  <si>
    <t>HGSSA002780</t>
  </si>
  <si>
    <t>HGSSA002775</t>
  </si>
  <si>
    <t>HGSSA002763</t>
  </si>
  <si>
    <t>SAN MIGUEL TORNACUXTLA</t>
  </si>
  <si>
    <t>SAN AGUSTIN TLAXIACA</t>
  </si>
  <si>
    <t>HGSSA002746</t>
  </si>
  <si>
    <t>SAN JUAN TILCUAUTLA</t>
  </si>
  <si>
    <t>HGSSA002734</t>
  </si>
  <si>
    <t>SAN JUAN SOLIS</t>
  </si>
  <si>
    <t>HGSSA002722</t>
  </si>
  <si>
    <t>HGSSA002710</t>
  </si>
  <si>
    <t>IXCUINQUITLAPILCO</t>
  </si>
  <si>
    <t>HGSSA002705</t>
  </si>
  <si>
    <t>HGSSA002693</t>
  </si>
  <si>
    <t>LA PROVIDENCIA SIGLO XXI</t>
  </si>
  <si>
    <t>HGSSA002681</t>
  </si>
  <si>
    <t>HGSSA002676</t>
  </si>
  <si>
    <t>PROGRESO DE OBREGON</t>
  </si>
  <si>
    <t>HGSSA002664</t>
  </si>
  <si>
    <t>HGSSA002652</t>
  </si>
  <si>
    <t>HGSSA002640</t>
  </si>
  <si>
    <t>GUAYABOS</t>
  </si>
  <si>
    <t>HGSSA002635</t>
  </si>
  <si>
    <t>GARGANTILLA</t>
  </si>
  <si>
    <t>HGSSA002623</t>
  </si>
  <si>
    <t>HGSSA002611</t>
  </si>
  <si>
    <t>SANTIAGO TLAPACOYA</t>
  </si>
  <si>
    <t>HGSSA002594</t>
  </si>
  <si>
    <t>SAN MIGUEL EL CEREZO EL CEREZO</t>
  </si>
  <si>
    <t>SAN MIGUEL CEREZO (EL CEREZO)</t>
  </si>
  <si>
    <t>HGSSA002582</t>
  </si>
  <si>
    <t>PACHUCA (DR. JESUS DEL ROSAL)</t>
  </si>
  <si>
    <t>HGSSA002570</t>
  </si>
  <si>
    <t>ABRAHAM KANAN HUEBE</t>
  </si>
  <si>
    <t>HGSSA002565</t>
  </si>
  <si>
    <t>COLONIA LA RAZA</t>
  </si>
  <si>
    <t>HGSSA002541</t>
  </si>
  <si>
    <t>COLONIA CUBITOS</t>
  </si>
  <si>
    <t>HGSSA002536</t>
  </si>
  <si>
    <t>COLONIA EL ARBOLITO</t>
  </si>
  <si>
    <t>HGSSA002524</t>
  </si>
  <si>
    <t>LA ALCANTARILLA</t>
  </si>
  <si>
    <t>HGSSA002512</t>
  </si>
  <si>
    <t>COLONIA ROJO GOMEZ</t>
  </si>
  <si>
    <t>HGSSA002495</t>
  </si>
  <si>
    <t>HGSSA002471</t>
  </si>
  <si>
    <t>COLONIA BUENOS AIRES</t>
  </si>
  <si>
    <t>HGSSA002466</t>
  </si>
  <si>
    <t>COLONIA AQUILES SERDAN</t>
  </si>
  <si>
    <t>HGSSA002454</t>
  </si>
  <si>
    <t>UNIDAD MOVIL DENTAL PACHUCA</t>
  </si>
  <si>
    <t>HGSSA002442</t>
  </si>
  <si>
    <t>CENTRO DE SALUD PIRACANTOS</t>
  </si>
  <si>
    <t>HGSSA002425</t>
  </si>
  <si>
    <t>SANTA MARIA MIRAFLORES</t>
  </si>
  <si>
    <t>PACULA</t>
  </si>
  <si>
    <t>HGSSA002413</t>
  </si>
  <si>
    <t>HGSSA002401</t>
  </si>
  <si>
    <t>HGSSA002396</t>
  </si>
  <si>
    <t>LOS HUMOS</t>
  </si>
  <si>
    <t>HGSSA002384</t>
  </si>
  <si>
    <t>HGSSA002372</t>
  </si>
  <si>
    <t>TALOL</t>
  </si>
  <si>
    <t>HGSSA002360</t>
  </si>
  <si>
    <t>LAS PIEDRAS MICROPOLIS ECOLOGICA</t>
  </si>
  <si>
    <t>LAS PIEDRAS (MICROPOLIS ECOLOGICA LAS PIEDRAS)</t>
  </si>
  <si>
    <t>HGSSA002355</t>
  </si>
  <si>
    <t>HGSSA002343</t>
  </si>
  <si>
    <t>AHUATITLA</t>
  </si>
  <si>
    <t>HGSSA002331</t>
  </si>
  <si>
    <t>HGSSA002326</t>
  </si>
  <si>
    <t>SAN ANTONIO EL PASO</t>
  </si>
  <si>
    <t>OMITLAN DE JUAREZ</t>
  </si>
  <si>
    <t>HGSSA002314</t>
  </si>
  <si>
    <t>OMITLAN</t>
  </si>
  <si>
    <t>HGSSA002302</t>
  </si>
  <si>
    <t>SAN SEBASTIAN JUAREZ</t>
  </si>
  <si>
    <t>SAN SEBASTIAN DE JUAREZ</t>
  </si>
  <si>
    <t>NOPALA DE VILLAGRAN</t>
  </si>
  <si>
    <t>HGSSA002290</t>
  </si>
  <si>
    <t>S. SEBASTIAN TENOCH</t>
  </si>
  <si>
    <t>SAN SEBASTIAN TENOCHTITLAN</t>
  </si>
  <si>
    <t>HGSSA002285</t>
  </si>
  <si>
    <t>JAGUEY</t>
  </si>
  <si>
    <t>EL JAGÜEY</t>
  </si>
  <si>
    <t>HGSSA002273</t>
  </si>
  <si>
    <t>BATHA</t>
  </si>
  <si>
    <t>BATHA Y BARRIOS</t>
  </si>
  <si>
    <t>HGSSA002261</t>
  </si>
  <si>
    <t>NOPALA</t>
  </si>
  <si>
    <t>HGSSA002256</t>
  </si>
  <si>
    <t>TAXHAY</t>
  </si>
  <si>
    <t>NICOLAS FLORES</t>
  </si>
  <si>
    <t>HGSSA002244</t>
  </si>
  <si>
    <t>ITATLAXCO</t>
  </si>
  <si>
    <t>HGSSA002232</t>
  </si>
  <si>
    <t>EL BOCUA</t>
  </si>
  <si>
    <t>BOCUA</t>
  </si>
  <si>
    <t>HGSSA002220</t>
  </si>
  <si>
    <t>HGSSA002215</t>
  </si>
  <si>
    <t>HGSSA002203</t>
  </si>
  <si>
    <t>IXCUICUILA</t>
  </si>
  <si>
    <t>HGSSA002191</t>
  </si>
  <si>
    <t>HGSSA002186</t>
  </si>
  <si>
    <t>MOLANGO</t>
  </si>
  <si>
    <t>HGSSA002174</t>
  </si>
  <si>
    <t>COLONIA VERACRUZ</t>
  </si>
  <si>
    <t>VERACRUZ [COLONIA]</t>
  </si>
  <si>
    <t>HGSSA002150</t>
  </si>
  <si>
    <t>COLONIA TEÃ‘HE</t>
  </si>
  <si>
    <t>HGSSA002145</t>
  </si>
  <si>
    <t>COLONIA PALMILLAS</t>
  </si>
  <si>
    <t>PALMILLAS [COLONIA]</t>
  </si>
  <si>
    <t>HGSSA002133</t>
  </si>
  <si>
    <t>MOTOBATHA</t>
  </si>
  <si>
    <t>HGSSA002121</t>
  </si>
  <si>
    <t>JAGUEY BLANCO</t>
  </si>
  <si>
    <t>JAGÜEY BLANCO</t>
  </si>
  <si>
    <t>HGSSA002116</t>
  </si>
  <si>
    <t>CAÃ‘ADA</t>
  </si>
  <si>
    <t>HGSSA002104</t>
  </si>
  <si>
    <t>CENTRO DE SALUD TAXHUADA</t>
  </si>
  <si>
    <t>HGSSA002092</t>
  </si>
  <si>
    <t>JACALILLA</t>
  </si>
  <si>
    <t>HGSSA002080</t>
  </si>
  <si>
    <t>HGSSA002075</t>
  </si>
  <si>
    <t>SAN SEBASTIAN CAPULINES</t>
  </si>
  <si>
    <t>HGSSA002051</t>
  </si>
  <si>
    <t>ESTANZUELA</t>
  </si>
  <si>
    <t>HGSSA002046</t>
  </si>
  <si>
    <t>CARBONERAS</t>
  </si>
  <si>
    <t>HGSSA002034</t>
  </si>
  <si>
    <t>CAPULA</t>
  </si>
  <si>
    <t>HGSSA002022</t>
  </si>
  <si>
    <t>HGSSA002010</t>
  </si>
  <si>
    <t>HGSSA002005</t>
  </si>
  <si>
    <t>SANTA MONICA AUTEMPA</t>
  </si>
  <si>
    <t>HGSSA001993</t>
  </si>
  <si>
    <t>HGSSA001981</t>
  </si>
  <si>
    <t>EL PIRU TEPOZOTLAN</t>
  </si>
  <si>
    <t>EL PIRU TEPOZOTLAN (EL PIRU)</t>
  </si>
  <si>
    <t>HGSSA001976</t>
  </si>
  <si>
    <t>EL PEDREGAL DE ZARAGOZA</t>
  </si>
  <si>
    <t>EL PEDREGAL DE ZARAGOZA (EL PEDREGAL)</t>
  </si>
  <si>
    <t>HGSSA001964</t>
  </si>
  <si>
    <t>LA MESA GRANDE</t>
  </si>
  <si>
    <t>LA MESA GRANDE (MESA GRANDE)</t>
  </si>
  <si>
    <t>HGSSA001952</t>
  </si>
  <si>
    <t>ITZTAZACUALA</t>
  </si>
  <si>
    <t>HGSSA001940</t>
  </si>
  <si>
    <t>HGSSA001935</t>
  </si>
  <si>
    <t>HGSSA001923</t>
  </si>
  <si>
    <t>HGSSA001906</t>
  </si>
  <si>
    <t>CHICONCOAC</t>
  </si>
  <si>
    <t>LOLOTLA</t>
  </si>
  <si>
    <t>HGSSA001894</t>
  </si>
  <si>
    <t>CHANTASCO</t>
  </si>
  <si>
    <t>HGSSA001882</t>
  </si>
  <si>
    <t>HGSSA001870</t>
  </si>
  <si>
    <t>HGSSA001865</t>
  </si>
  <si>
    <t>HGSSA001853</t>
  </si>
  <si>
    <t>HGSSA001841</t>
  </si>
  <si>
    <t>HGSSA001836</t>
  </si>
  <si>
    <t>QUETZALAPA</t>
  </si>
  <si>
    <t>HGSSA001824</t>
  </si>
  <si>
    <t>COÃ‘ECITO</t>
  </si>
  <si>
    <t>HGSSA001812</t>
  </si>
  <si>
    <t>HGSSA001800</t>
  </si>
  <si>
    <t>COLONIA GENERAL FELIPE ANGELES</t>
  </si>
  <si>
    <t>GENERAL FELIPE ANGELES [COLONIA]</t>
  </si>
  <si>
    <t>HGSSA001783</t>
  </si>
  <si>
    <t>EL TEPHE</t>
  </si>
  <si>
    <t>HGSSA001771</t>
  </si>
  <si>
    <t>HGSSA001766</t>
  </si>
  <si>
    <t>HGSSA001754</t>
  </si>
  <si>
    <t>REMEDIOS</t>
  </si>
  <si>
    <t>LOS REMEDIOS</t>
  </si>
  <si>
    <t>HGSSA001742</t>
  </si>
  <si>
    <t>HGSSA001730</t>
  </si>
  <si>
    <t>HGSSA001725</t>
  </si>
  <si>
    <t>ORIZABITA</t>
  </si>
  <si>
    <t>HGSSA001713</t>
  </si>
  <si>
    <t>MAGUEY BLANCO</t>
  </si>
  <si>
    <t>HGSSA001701</t>
  </si>
  <si>
    <t>HGSSA001696</t>
  </si>
  <si>
    <t>JULIAN VILLAGRAN</t>
  </si>
  <si>
    <t>HGSSA001684</t>
  </si>
  <si>
    <t>IGNACIO LOPEZ RAYON</t>
  </si>
  <si>
    <t>HGSSA001672</t>
  </si>
  <si>
    <t>EL ESPIRITU</t>
  </si>
  <si>
    <t>HGSSA001660</t>
  </si>
  <si>
    <t>HGSSA001655</t>
  </si>
  <si>
    <t>DEXTHI SAN JUANICO</t>
  </si>
  <si>
    <t>EL DEXTHI SAN JUANICO</t>
  </si>
  <si>
    <t>HGSSA001643</t>
  </si>
  <si>
    <t>EL DEFAY</t>
  </si>
  <si>
    <t>HGSSA001631</t>
  </si>
  <si>
    <t>CUESTA COLORADA</t>
  </si>
  <si>
    <t>HGSSA001626</t>
  </si>
  <si>
    <t>EL ALBERTO</t>
  </si>
  <si>
    <t>HGSSA001614</t>
  </si>
  <si>
    <t>HGSSA001602</t>
  </si>
  <si>
    <t>TLAXCALILLA</t>
  </si>
  <si>
    <t>HGSSA001585</t>
  </si>
  <si>
    <t>TAGUI</t>
  </si>
  <si>
    <t>HGSSA001573</t>
  </si>
  <si>
    <t>SAN JOSE ATLAN</t>
  </si>
  <si>
    <t>HGSSA001561</t>
  </si>
  <si>
    <t>MANEY</t>
  </si>
  <si>
    <t>HGSSA001556</t>
  </si>
  <si>
    <t>MAMITHI</t>
  </si>
  <si>
    <t>HGSSA001544</t>
  </si>
  <si>
    <t>LLANO LARGO</t>
  </si>
  <si>
    <t>HGSSA001532</t>
  </si>
  <si>
    <t>DANTZIBOJAY</t>
  </si>
  <si>
    <t>HGSSA001520</t>
  </si>
  <si>
    <t>HGSSA001515</t>
  </si>
  <si>
    <t>LAS CHACAS</t>
  </si>
  <si>
    <t>HGSSA001491</t>
  </si>
  <si>
    <t>TEHUETLAN</t>
  </si>
  <si>
    <t>HGSSA001486</t>
  </si>
  <si>
    <t>TEACAL</t>
  </si>
  <si>
    <t>HGSSA001474</t>
  </si>
  <si>
    <t>HGSSA001462</t>
  </si>
  <si>
    <t>HGSSA001450</t>
  </si>
  <si>
    <t>HGSSA001445</t>
  </si>
  <si>
    <t>HGSSA001433</t>
  </si>
  <si>
    <t>HGSSA001421</t>
  </si>
  <si>
    <t>CUAPAXTITLA</t>
  </si>
  <si>
    <t>HGSSA001416</t>
  </si>
  <si>
    <t>SAN AMBROSIO</t>
  </si>
  <si>
    <t>HGSSA001392</t>
  </si>
  <si>
    <t>HGSSA001380</t>
  </si>
  <si>
    <t>LA ESPERANZA NUMERO UNO</t>
  </si>
  <si>
    <t>LA ESPERANZA NUMERO 1</t>
  </si>
  <si>
    <t>HGSSA001375</t>
  </si>
  <si>
    <t>HGSSA001363</t>
  </si>
  <si>
    <t>HGSSA001351</t>
  </si>
  <si>
    <t>HGSSA001346</t>
  </si>
  <si>
    <t>ZACATIPA</t>
  </si>
  <si>
    <t>HGSSA001334</t>
  </si>
  <si>
    <t>CENTRO DE SALUD TZACUALA</t>
  </si>
  <si>
    <t>TZACUALA</t>
  </si>
  <si>
    <t>HGSSA001322</t>
  </si>
  <si>
    <t>TECOLUCO CALPAN</t>
  </si>
  <si>
    <t>HGSSA001310</t>
  </si>
  <si>
    <t>TAMOYON I</t>
  </si>
  <si>
    <t>HGSSA001305</t>
  </si>
  <si>
    <t>CHALINGO</t>
  </si>
  <si>
    <t>HGSSA001293</t>
  </si>
  <si>
    <t>COATZONCO</t>
  </si>
  <si>
    <t>HGSSA001281</t>
  </si>
  <si>
    <t>HGSSA001276</t>
  </si>
  <si>
    <t>HGSSA001264</t>
  </si>
  <si>
    <t>HUASCA</t>
  </si>
  <si>
    <t>HUASCA DE OCAMPO</t>
  </si>
  <si>
    <t>HGSSA001252</t>
  </si>
  <si>
    <t>SAN JUAN TEPA</t>
  </si>
  <si>
    <t>HGSSA001240</t>
  </si>
  <si>
    <t>HGSSA001235</t>
  </si>
  <si>
    <t>LAZARO CARDENAS COLONIA EL MEXE</t>
  </si>
  <si>
    <t>LAZARO CARDENAS (EL MEXE) [COLONIA]</t>
  </si>
  <si>
    <t>HGSSA001223</t>
  </si>
  <si>
    <t>DENGANTZHA</t>
  </si>
  <si>
    <t>HGSSA001211</t>
  </si>
  <si>
    <t>TEPATEPEC</t>
  </si>
  <si>
    <t>HGSSA001206</t>
  </si>
  <si>
    <t>EPAZOYUCAN</t>
  </si>
  <si>
    <t>HGSSA001194</t>
  </si>
  <si>
    <t>SAN JUAN TIZAHUAPAN</t>
  </si>
  <si>
    <t>HGSSA001182</t>
  </si>
  <si>
    <t>HGSSA001170</t>
  </si>
  <si>
    <t>JOSE MARIA MORELOS SAN JOSE</t>
  </si>
  <si>
    <t>JOSE MARIA MORELOS (SAN JOSE)</t>
  </si>
  <si>
    <t>HGSSA001165</t>
  </si>
  <si>
    <t>SANTA CLARA PROGRESO</t>
  </si>
  <si>
    <t>HGSSA001153</t>
  </si>
  <si>
    <t>HGSSA001141</t>
  </si>
  <si>
    <t>HGSSA001136</t>
  </si>
  <si>
    <t>SAN JUAN AMAJAQUE</t>
  </si>
  <si>
    <t>HGSSA001124</t>
  </si>
  <si>
    <t>HGSSA001112</t>
  </si>
  <si>
    <t>HGSSA001100</t>
  </si>
  <si>
    <t>TEXCATEPEC</t>
  </si>
  <si>
    <t>HGSSA001095</t>
  </si>
  <si>
    <t>SANTA ANA BATHA</t>
  </si>
  <si>
    <t>HGSSA001083</t>
  </si>
  <si>
    <t>HUITEXCALCO DE MORELOS</t>
  </si>
  <si>
    <t>HGSSA001071</t>
  </si>
  <si>
    <t>EL DADHO</t>
  </si>
  <si>
    <t>HGSSA001066</t>
  </si>
  <si>
    <t>HGSSA001054</t>
  </si>
  <si>
    <t>SOLEDAD DEL COYOL</t>
  </si>
  <si>
    <t>HGSSA001042</t>
  </si>
  <si>
    <t>SAUCILLO SAUCILLO AGUA NUEVA</t>
  </si>
  <si>
    <t>SAUCILLO (SAUCILLO AGUA NUEVA)</t>
  </si>
  <si>
    <t>HGSSA001030</t>
  </si>
  <si>
    <t>SANTA ANA DE ALLENDE</t>
  </si>
  <si>
    <t>HGSSA001025</t>
  </si>
  <si>
    <t>HGSSA001013</t>
  </si>
  <si>
    <t>MIAHUATLA</t>
  </si>
  <si>
    <t>HGSSA001001</t>
  </si>
  <si>
    <t>CAHUAZAS HACIENDA DE CAHUAZAS</t>
  </si>
  <si>
    <t>CAHUAZAS (HACIENDA DE CAHUAZAS)</t>
  </si>
  <si>
    <t>HGSSA000996</t>
  </si>
  <si>
    <t>HGSSA000984</t>
  </si>
  <si>
    <t>TLAUNILOLPAN</t>
  </si>
  <si>
    <t>HGSSA000972</t>
  </si>
  <si>
    <t>SAN BARTOLO OZOCALPAN</t>
  </si>
  <si>
    <t>HGSSA000960</t>
  </si>
  <si>
    <t>HGSSA000955</t>
  </si>
  <si>
    <t>HGSSA000943</t>
  </si>
  <si>
    <t>HGSSA000931</t>
  </si>
  <si>
    <t>TECOCOMULCO</t>
  </si>
  <si>
    <t>TECOCOMULCO DE JUAREZ</t>
  </si>
  <si>
    <t>HGSSA000926</t>
  </si>
  <si>
    <t>HGSSA000914</t>
  </si>
  <si>
    <t>LAS PUENTES</t>
  </si>
  <si>
    <t>HGSSA000902</t>
  </si>
  <si>
    <t>HUEYAPITA</t>
  </si>
  <si>
    <t>HGSSA000890</t>
  </si>
  <si>
    <t>HGSSA000885</t>
  </si>
  <si>
    <t>HGSSA000873</t>
  </si>
  <si>
    <t>EL TIXQUI</t>
  </si>
  <si>
    <t>EL TIXQUI AGUA FRIA</t>
  </si>
  <si>
    <t>HGSSA000861</t>
  </si>
  <si>
    <t>EL SAUZ JUXMAYE</t>
  </si>
  <si>
    <t>EL SAUZ (JUXMAYE)</t>
  </si>
  <si>
    <t>HGSSA000856</t>
  </si>
  <si>
    <t>SANTUARIO MAPETHE</t>
  </si>
  <si>
    <t>SANTUARIO (SANTUARIO MAPETHE)</t>
  </si>
  <si>
    <t>HGSSA000844</t>
  </si>
  <si>
    <t>SANTA TERESA DABOXTHA</t>
  </si>
  <si>
    <t>HGSSA000832</t>
  </si>
  <si>
    <t>SAN MIGUEL JIGUI</t>
  </si>
  <si>
    <t>HGSSA000820</t>
  </si>
  <si>
    <t>SAN MIGUEL TLAZINTLA</t>
  </si>
  <si>
    <t>HGSSA000815</t>
  </si>
  <si>
    <t>HGSSA000803</t>
  </si>
  <si>
    <t>SAN ANTONIO SABANILLAS</t>
  </si>
  <si>
    <t>HGSSA000791</t>
  </si>
  <si>
    <t>SAN ANDRES DABOXTHA</t>
  </si>
  <si>
    <t>HGSSA000786</t>
  </si>
  <si>
    <t>POZUELOS</t>
  </si>
  <si>
    <t>HGSSA000774</t>
  </si>
  <si>
    <t>HGSSA000762</t>
  </si>
  <si>
    <t>EL DECA</t>
  </si>
  <si>
    <t>HGSSA000750</t>
  </si>
  <si>
    <t>HGSSA000745</t>
  </si>
  <si>
    <t>EL BUENA</t>
  </si>
  <si>
    <t>HGSSA000733</t>
  </si>
  <si>
    <t>EL BINGU</t>
  </si>
  <si>
    <t>HGSSA000721</t>
  </si>
  <si>
    <t>HGSSA000716</t>
  </si>
  <si>
    <t>SANTA LUCIA MESA DE SANTA LUCIA</t>
  </si>
  <si>
    <t>SANTA LUCIA (MESA DE SANTA LUCIA)</t>
  </si>
  <si>
    <t>CALNALI</t>
  </si>
  <si>
    <t>HGSSA000704</t>
  </si>
  <si>
    <t>PEZMATLAN</t>
  </si>
  <si>
    <t>HGSSA000692</t>
  </si>
  <si>
    <t>PAPATLATLA</t>
  </si>
  <si>
    <t>HGSSA000680</t>
  </si>
  <si>
    <t>COYULA</t>
  </si>
  <si>
    <t>HGSSA000675</t>
  </si>
  <si>
    <t>HGSSA000663</t>
  </si>
  <si>
    <t>VITO</t>
  </si>
  <si>
    <t>ATOTONILCO DE TULA</t>
  </si>
  <si>
    <t>HGSSA000651</t>
  </si>
  <si>
    <t>EL REFUGIO (SALITRERA)</t>
  </si>
  <si>
    <t>HGSSA000646</t>
  </si>
  <si>
    <t>PROGRESO EL DE ATOTONILCO DE TULA</t>
  </si>
  <si>
    <t>HGSSA000634</t>
  </si>
  <si>
    <t>HGSSA000622</t>
  </si>
  <si>
    <t>LOS SABINOS</t>
  </si>
  <si>
    <t>HGSSA000605</t>
  </si>
  <si>
    <t>CERRO COLORADO</t>
  </si>
  <si>
    <t>HGSSA000593</t>
  </si>
  <si>
    <t>TENEXCO I</t>
  </si>
  <si>
    <t>HGSSA000576</t>
  </si>
  <si>
    <t>TECACAHUACO</t>
  </si>
  <si>
    <t>HGSSA000564</t>
  </si>
  <si>
    <t>PAHACTLA</t>
  </si>
  <si>
    <t>HGSSA000552</t>
  </si>
  <si>
    <t>HUITZOTLACO</t>
  </si>
  <si>
    <t>HGSSA000540</t>
  </si>
  <si>
    <t>COCHISCOATITLA</t>
  </si>
  <si>
    <t>COCHISCUATITLA</t>
  </si>
  <si>
    <t>HGSSA000535</t>
  </si>
  <si>
    <t>HGSSA000523</t>
  </si>
  <si>
    <t>TLAMACO</t>
  </si>
  <si>
    <t>TLAMACO (SAN GERONIMO TLAMACO)</t>
  </si>
  <si>
    <t>HGSSA000506</t>
  </si>
  <si>
    <t>HGSSA000470</t>
  </si>
  <si>
    <t>SAN JOSE TEPENENE TEPENENE</t>
  </si>
  <si>
    <t>SAN JOSE TEPENENE</t>
  </si>
  <si>
    <t>HGSSA000465</t>
  </si>
  <si>
    <t>RINCON</t>
  </si>
  <si>
    <t>HGSSA000453</t>
  </si>
  <si>
    <t>OJO DE AGUA SAN JOSE TEPENENE</t>
  </si>
  <si>
    <t>HGSSA000441</t>
  </si>
  <si>
    <t>ARENAL</t>
  </si>
  <si>
    <t>HGSSA000436</t>
  </si>
  <si>
    <t>ZOTOLUCA VELOZ</t>
  </si>
  <si>
    <t>ZOTOLUCA (VELOZ)</t>
  </si>
  <si>
    <t>HGSSA000424</t>
  </si>
  <si>
    <t>SAN JOSE JIQUILPAN</t>
  </si>
  <si>
    <t>HGSSA000412</t>
  </si>
  <si>
    <t>CHIMALPA TLALAYOTE</t>
  </si>
  <si>
    <t>HGSSA000400</t>
  </si>
  <si>
    <t>EL TEPOZAN (SAN GABRIEL)</t>
  </si>
  <si>
    <t>HGSSA000383</t>
  </si>
  <si>
    <t>SANTA MARIA XIGUI</t>
  </si>
  <si>
    <t>HGSSA000366</t>
  </si>
  <si>
    <t>SAN PABLO OXTOTIPAN</t>
  </si>
  <si>
    <t>HGSSA000354</t>
  </si>
  <si>
    <t>SAN FRANCISCO SACACHICHILCO</t>
  </si>
  <si>
    <t>HGSSA000342</t>
  </si>
  <si>
    <t>LA SALITRERA</t>
  </si>
  <si>
    <t>HGSSA000330</t>
  </si>
  <si>
    <t>EJIDO DE PALIZAR</t>
  </si>
  <si>
    <t>HGSSA000284</t>
  </si>
  <si>
    <t>CHICHICAXTLE</t>
  </si>
  <si>
    <t>HGSSA000272</t>
  </si>
  <si>
    <t>AGUA BLANCA ITURBIDE</t>
  </si>
  <si>
    <t>HGSSA000260</t>
  </si>
  <si>
    <t>SAN ANDRES TIANGUISTENGO</t>
  </si>
  <si>
    <t>HGSSA000255</t>
  </si>
  <si>
    <t>HGSSA000243</t>
  </si>
  <si>
    <t>HUAXTHO</t>
  </si>
  <si>
    <t>EL HUAXTHO</t>
  </si>
  <si>
    <t>HGSSA000231</t>
  </si>
  <si>
    <t>HGSSA000226</t>
  </si>
  <si>
    <t>DAJIEDHI</t>
  </si>
  <si>
    <t>HGSSA000214</t>
  </si>
  <si>
    <t>CHICAVASCO</t>
  </si>
  <si>
    <t>HGSSA000202</t>
  </si>
  <si>
    <t>CAÃ‘ADA CHICA ANTIGUA</t>
  </si>
  <si>
    <t>HGSSA000190</t>
  </si>
  <si>
    <t>BOXTHA</t>
  </si>
  <si>
    <t>EL BOXTHA</t>
  </si>
  <si>
    <t>HGSSA000185</t>
  </si>
  <si>
    <t>BOXAXNI</t>
  </si>
  <si>
    <t>HGSSA000173</t>
  </si>
  <si>
    <t>HGSSA000161</t>
  </si>
  <si>
    <t>CHIMALAPA</t>
  </si>
  <si>
    <t>HGSSA000144</t>
  </si>
  <si>
    <t>ZACACUAUTLA</t>
  </si>
  <si>
    <t>HGSSA000132</t>
  </si>
  <si>
    <t>TLAMIMILOLPA</t>
  </si>
  <si>
    <t>HGSSA000120</t>
  </si>
  <si>
    <t>SAN PEDRO TLACHICHILCO</t>
  </si>
  <si>
    <t>HGSSA000115</t>
  </si>
  <si>
    <t>SAN MIGUEL EL RESGATE</t>
  </si>
  <si>
    <t>SAN MIGUEL DEL RESGATE</t>
  </si>
  <si>
    <t>HGSSA000103</t>
  </si>
  <si>
    <t>HGSSA000091</t>
  </si>
  <si>
    <t>HGSSA000086</t>
  </si>
  <si>
    <t>HGSSA000074</t>
  </si>
  <si>
    <t>HGSSA000062</t>
  </si>
  <si>
    <t>COL. 28 DE MAYO SANTA ROSA</t>
  </si>
  <si>
    <t>28 DE MAYO (SANTA ROSA) [COLONIA]</t>
  </si>
  <si>
    <t>HGSSA000050</t>
  </si>
  <si>
    <t>SAN DIONISIO</t>
  </si>
  <si>
    <t>HGSSA000045</t>
  </si>
  <si>
    <t>SAN BARTOLO (EL LLANO)</t>
  </si>
  <si>
    <t>HGSSA000033</t>
  </si>
  <si>
    <t>ALCHOLOYA EL SALTO</t>
  </si>
  <si>
    <t>ALCHOLOYA (EL SALTO DE ALCHOLOYA)</t>
  </si>
  <si>
    <t>HGSSA000021</t>
  </si>
  <si>
    <t>HGSSA000016</t>
  </si>
  <si>
    <t>IRAMUCO-UMAPS</t>
  </si>
  <si>
    <t>IRAMUCO</t>
  </si>
  <si>
    <t>GTSSA017600</t>
  </si>
  <si>
    <t>LEON-CAISES</t>
  </si>
  <si>
    <t>GTSSA017595</t>
  </si>
  <si>
    <t>CENTRO DE SALUD CON SERVICIOS AMPLIADOS</t>
  </si>
  <si>
    <t>GTSSA017580</t>
  </si>
  <si>
    <t>URIANGATO-CAISES</t>
  </si>
  <si>
    <t>GTSSA017571</t>
  </si>
  <si>
    <t>CAISES.SANTA CRUZ DE JUVENTINO ROSAS</t>
  </si>
  <si>
    <t>GTSSA017562</t>
  </si>
  <si>
    <t>CUERAMARO-CESSA</t>
  </si>
  <si>
    <t>CUERAMARO</t>
  </si>
  <si>
    <t>GTSSA017553</t>
  </si>
  <si>
    <t>VALTIERRILLA - CESSA</t>
  </si>
  <si>
    <t>VALTIERRILLA</t>
  </si>
  <si>
    <t>GTSSA017496</t>
  </si>
  <si>
    <t>SANTA ANA PACUECO - CESSA</t>
  </si>
  <si>
    <t>SANTA ANA PACUECO</t>
  </si>
  <si>
    <t>GTSSA017484</t>
  </si>
  <si>
    <t>EL TECOLOTE UMAPS</t>
  </si>
  <si>
    <t>GTSSA017460</t>
  </si>
  <si>
    <t>SAN BERNARDO UMAPS</t>
  </si>
  <si>
    <t>GTSSA017455</t>
  </si>
  <si>
    <t>SAN FRANCISCO DEL RINCON-CAISES</t>
  </si>
  <si>
    <t>GTSSA017373</t>
  </si>
  <si>
    <t>CARAVANA TIPO 0 LA HUERTA</t>
  </si>
  <si>
    <t>GTSSA017361</t>
  </si>
  <si>
    <t>CARAVANA TIPO 0 LOMA BLANCA</t>
  </si>
  <si>
    <t>LOMA BLANCA</t>
  </si>
  <si>
    <t>GTSSA017356</t>
  </si>
  <si>
    <t>LOMA DORADA - CAISES</t>
  </si>
  <si>
    <t>GTSSA017332</t>
  </si>
  <si>
    <t>PROGRESO SOLIDARIDAD-UMAPS</t>
  </si>
  <si>
    <t>GTSSA017320</t>
  </si>
  <si>
    <t>CAPASITS LEON</t>
  </si>
  <si>
    <t>GTSSA017291</t>
  </si>
  <si>
    <t>CAPASITS IRAPUATO</t>
  </si>
  <si>
    <t>GTSSA017286</t>
  </si>
  <si>
    <t>UNEME ENFERMEDADES CRONICAS LEON</t>
  </si>
  <si>
    <t>GTSSA017274</t>
  </si>
  <si>
    <t>CENTRO COMUNITARIO DE SALUD MENTAL Y ADICCIONES IRAPUATO</t>
  </si>
  <si>
    <t>GTSSA017262</t>
  </si>
  <si>
    <t>UNEME ENFERMEDADES CRONICAS IRAPUATO</t>
  </si>
  <si>
    <t>GTSSA017250</t>
  </si>
  <si>
    <t>CARAVANA TIPO III LA CEJA</t>
  </si>
  <si>
    <t>LA CEJA</t>
  </si>
  <si>
    <t>GTSSA017245</t>
  </si>
  <si>
    <t>CARAVANA TIPO III EL SALTO</t>
  </si>
  <si>
    <t>EL SALTO DE ABAJO</t>
  </si>
  <si>
    <t>GTSSA017233</t>
  </si>
  <si>
    <t>CARAVANA TIPO 0 MARAVILLAS</t>
  </si>
  <si>
    <t>MARAVILLAS DE LAS VICTORIAS</t>
  </si>
  <si>
    <t>GTSSA017221</t>
  </si>
  <si>
    <t>CARAVANA TIPO 0 SAN ERNESTO</t>
  </si>
  <si>
    <t>SAN ERNESTO</t>
  </si>
  <si>
    <t>GTSSA017204</t>
  </si>
  <si>
    <t>CARAVANA TIPO 0 SAN FRANCISCO</t>
  </si>
  <si>
    <t>GTSSA017180</t>
  </si>
  <si>
    <t>CENTRO COMUNITARIO DE SALUD MENTAL Y ADICCIONES SALAMANCA</t>
  </si>
  <si>
    <t>GTSSA017175</t>
  </si>
  <si>
    <t>CENTRO COMUNITARIO DE SALUD MENTAL Y ADICCIONES DR. CARLOS J. RODRIGUEZ AJENJO</t>
  </si>
  <si>
    <t>GTSSA017151</t>
  </si>
  <si>
    <t>CENTRO COMUNITARIO DE SALUD MENTAL Y ADICCIONES LA JOYA</t>
  </si>
  <si>
    <t>GTSSA017146</t>
  </si>
  <si>
    <t>SAN ISIDRO OJO DE AGUA UMAPS</t>
  </si>
  <si>
    <t>GTSSA017134</t>
  </si>
  <si>
    <t>SAN ISIDRO DE LOS PALOMINOS UMAPS</t>
  </si>
  <si>
    <t>SAN ISIDRO DE LOS PALOMINOS</t>
  </si>
  <si>
    <t>GTSSA017122</t>
  </si>
  <si>
    <t>CENTRO COMUNITARIO DE SALUD MENTAL Y ADICCIONES GUANAJUATO PLANTA ALTA</t>
  </si>
  <si>
    <t>GTSSA017110</t>
  </si>
  <si>
    <t>CISAME GUANAJUATO (PLANTA BAJA)</t>
  </si>
  <si>
    <t>GTSSA017105</t>
  </si>
  <si>
    <t>UNEME ENFERMEDADES CRONICAS CELAYA</t>
  </si>
  <si>
    <t>GTSSA017093</t>
  </si>
  <si>
    <t>CISAME CELAYA PLANTA BAJA</t>
  </si>
  <si>
    <t>GTSSA017081</t>
  </si>
  <si>
    <t>CENTRO COMUNITARIO DE SALUD MENTAL Y ADICCIONES CELAYA PLANTA ALTA</t>
  </si>
  <si>
    <t>GTSSA017076</t>
  </si>
  <si>
    <t>CAPASITS CELAYA</t>
  </si>
  <si>
    <t>GTSSA017064</t>
  </si>
  <si>
    <t>CENTRO COMUNITARIO DE SALUD MENTAL Y ADICCIONES DOLORES HIDALGO</t>
  </si>
  <si>
    <t>GTSSA017052</t>
  </si>
  <si>
    <t>CENTRO COMUNITARIO DE SALUD MENTAL Y ADICCIONES SILAO</t>
  </si>
  <si>
    <t>GTSSA017040</t>
  </si>
  <si>
    <t>CENTRO COMUNITARIO DE SALUD MENTAL Y ADICCIONES SAN  MIGUEL DE ALLENDE</t>
  </si>
  <si>
    <t>GTSSA017035</t>
  </si>
  <si>
    <t>CISAME IRAPUATO</t>
  </si>
  <si>
    <t>GTSSA017011</t>
  </si>
  <si>
    <t>CORTAZAR-CAISES</t>
  </si>
  <si>
    <t>GTSSA017006</t>
  </si>
  <si>
    <t>EL ROSALITO-UMAPS</t>
  </si>
  <si>
    <t>EL ROSALITO</t>
  </si>
  <si>
    <t>GTSSA016982</t>
  </si>
  <si>
    <t>CARAVANA TIPO II LOS ALISOS</t>
  </si>
  <si>
    <t>LOS ALISOS</t>
  </si>
  <si>
    <t>GTSSA016965</t>
  </si>
  <si>
    <t>CARAVANA TIPO II TIERRAS NEGRAS</t>
  </si>
  <si>
    <t>TIERRAS NEGRAS</t>
  </si>
  <si>
    <t>GTSSA016953</t>
  </si>
  <si>
    <t>CARAVANA TIPO II MESA DE JESUS</t>
  </si>
  <si>
    <t>LA MESA DE JESUS</t>
  </si>
  <si>
    <t>GTSSA016941</t>
  </si>
  <si>
    <t>CARAVANA TIPO II CIENEGA DE JUANA RUIZ</t>
  </si>
  <si>
    <t>CIENEGA DE JUANA RUIZ</t>
  </si>
  <si>
    <t>GTSSA016936</t>
  </si>
  <si>
    <t>PROVIDENCIA-UMAPS</t>
  </si>
  <si>
    <t>GTSSA016900</t>
  </si>
  <si>
    <t>LA LOMA-CAISES</t>
  </si>
  <si>
    <t>GTSSA016895</t>
  </si>
  <si>
    <t>EL ESTANCO-UMAPS</t>
  </si>
  <si>
    <t>GTSSA016883</t>
  </si>
  <si>
    <t>LOMA DE SAN ANTONIO-UMAPS</t>
  </si>
  <si>
    <t>LOMA PELADA</t>
  </si>
  <si>
    <t>GTSSA016871</t>
  </si>
  <si>
    <t>JARDINES DEL SOL-UMAPS</t>
  </si>
  <si>
    <t>GTSSA016866</t>
  </si>
  <si>
    <t>LAZARO CARDENAS-UMAPS</t>
  </si>
  <si>
    <t>GTSSA016854</t>
  </si>
  <si>
    <t>COLONIA LAGOS-CAISES</t>
  </si>
  <si>
    <t>GTSSA016830</t>
  </si>
  <si>
    <t>GAVIA DE RIONDA-UMAPS</t>
  </si>
  <si>
    <t>GAVIA DE RIONDA</t>
  </si>
  <si>
    <t>GTSSA016825</t>
  </si>
  <si>
    <t>CORRALES AYALA-UMAPS</t>
  </si>
  <si>
    <t>COLONIA RAFAEL CORRALES AYALA</t>
  </si>
  <si>
    <t>GTSSA016813</t>
  </si>
  <si>
    <t>SAN JOSE DE ALLENDE-UMAPS</t>
  </si>
  <si>
    <t>SAN JOSE DE ALLENDE</t>
  </si>
  <si>
    <t>GTSSA016801</t>
  </si>
  <si>
    <t>POZO ADEMADO-UMAPS</t>
  </si>
  <si>
    <t>POZO ADEMADO</t>
  </si>
  <si>
    <t>GTSSA016784</t>
  </si>
  <si>
    <t>RESIDENCIAL TECNOLOGICO-CAISES</t>
  </si>
  <si>
    <t>GTSSA016772</t>
  </si>
  <si>
    <t>LA NORITA-UMAPS</t>
  </si>
  <si>
    <t>LA NORITA</t>
  </si>
  <si>
    <t>GTSSA016760</t>
  </si>
  <si>
    <t>ESTANCIA DEL LLANO-UMAPS</t>
  </si>
  <si>
    <t>ESTANCIA DEL LLANO (SAN JOSE DEL LLANO)</t>
  </si>
  <si>
    <t>GTSSA016755</t>
  </si>
  <si>
    <t>BALCONES DE LA JOYA-UMAPS</t>
  </si>
  <si>
    <t>GTSSA016743</t>
  </si>
  <si>
    <t>LOS BARCOS-UMAPS</t>
  </si>
  <si>
    <t>SAN JOSE DE LOS BARCOS</t>
  </si>
  <si>
    <t>GTSSA016731</t>
  </si>
  <si>
    <t>PURISIMA DEL JARDIN-CAISES</t>
  </si>
  <si>
    <t>GTSSA016726</t>
  </si>
  <si>
    <t>8 DE MARZO-UMAPS</t>
  </si>
  <si>
    <t>GTSSA016714</t>
  </si>
  <si>
    <t>LA LIBERTAD-UMAPS</t>
  </si>
  <si>
    <t>GTSSA016702</t>
  </si>
  <si>
    <t>ARBOLEDAS DE LOS CASTILLOS-UMAPS</t>
  </si>
  <si>
    <t>GTSSA016690</t>
  </si>
  <si>
    <t>LEON II-UMAPS</t>
  </si>
  <si>
    <t>GTSSA016685</t>
  </si>
  <si>
    <t>CAISES LAS MISIONES</t>
  </si>
  <si>
    <t>GTSSA016546</t>
  </si>
  <si>
    <t>CENTRO DE ATENCION INTEGRAL EN ADICCIONES</t>
  </si>
  <si>
    <t>GTSSA006513</t>
  </si>
  <si>
    <t>GTSSA006504</t>
  </si>
  <si>
    <t>EL PUESTO-UMAPS</t>
  </si>
  <si>
    <t>GTSSA005876</t>
  </si>
  <si>
    <t>GTSSA005864</t>
  </si>
  <si>
    <t>EL CARRICILLO-UMAPS</t>
  </si>
  <si>
    <t>EL CARRICILLO</t>
  </si>
  <si>
    <t>ATARJEA</t>
  </si>
  <si>
    <t>GTSSA005852</t>
  </si>
  <si>
    <t>LA CALERA-UMAPS</t>
  </si>
  <si>
    <t>LA CALERA</t>
  </si>
  <si>
    <t>GTSSA005840</t>
  </si>
  <si>
    <t>UMAPS-VENADO DE YOSTIRO</t>
  </si>
  <si>
    <t>EL VENADO DE YOSTIRO</t>
  </si>
  <si>
    <t>GTSSA005835</t>
  </si>
  <si>
    <t>VICTORIA CESSA</t>
  </si>
  <si>
    <t>GTSSA005823</t>
  </si>
  <si>
    <t>LOS PRIETOS - UMAPS</t>
  </si>
  <si>
    <t>LOS PRIETOS (EL CAJON)</t>
  </si>
  <si>
    <t>GTSSA005811</t>
  </si>
  <si>
    <t>LOMAS DE ECHEVESTE-UMAPS</t>
  </si>
  <si>
    <t>GTSSA005806</t>
  </si>
  <si>
    <t>CAISES VILLAGRAN</t>
  </si>
  <si>
    <t>GTSSA005794</t>
  </si>
  <si>
    <t>CAÃ‘ADA DE CARACHEO-UMAPS</t>
  </si>
  <si>
    <t>CAÃ‘ADA DE CARACHEO</t>
  </si>
  <si>
    <t>GTSSA005782</t>
  </si>
  <si>
    <t>JERECUARO CAISES</t>
  </si>
  <si>
    <t>GTSSA005770</t>
  </si>
  <si>
    <t>CAISES BENITO JUAREZ</t>
  </si>
  <si>
    <t>GTSSA005765</t>
  </si>
  <si>
    <t>TARIMORO-UMAPS</t>
  </si>
  <si>
    <t>GTSSA005741</t>
  </si>
  <si>
    <t>CAISES APASEO EL GRANDE</t>
  </si>
  <si>
    <t>GTSSA005736</t>
  </si>
  <si>
    <t>LA CUEVITA UMAPS</t>
  </si>
  <si>
    <t>LA CUEVITA</t>
  </si>
  <si>
    <t>GTSSA005724</t>
  </si>
  <si>
    <t>SILAO CAISES</t>
  </si>
  <si>
    <t>GTSSA005712</t>
  </si>
  <si>
    <t>10 DE MAYO-CAISES</t>
  </si>
  <si>
    <t>GTSSA005700</t>
  </si>
  <si>
    <t>CAISES GALAXIA EL NARANJAL</t>
  </si>
  <si>
    <t>GTSSA005695</t>
  </si>
  <si>
    <t>YURIRIA CAISES</t>
  </si>
  <si>
    <t>GTSSA005671</t>
  </si>
  <si>
    <t>UMAPS LO DE JUAREZ</t>
  </si>
  <si>
    <t>LO DE JUAREZ</t>
  </si>
  <si>
    <t>GTSSA005666</t>
  </si>
  <si>
    <t>CIENEGUILLA-UMAPS</t>
  </si>
  <si>
    <t>GTSSA005630</t>
  </si>
  <si>
    <t>PEÃ‘UELAS UMAPS</t>
  </si>
  <si>
    <t>PEÃ‘UELAS</t>
  </si>
  <si>
    <t>GTSSA005625</t>
  </si>
  <si>
    <t>EL POTRERO UMAPS</t>
  </si>
  <si>
    <t>GTSSA005601</t>
  </si>
  <si>
    <t>SANTIAGO DE CUENDA UMAPS</t>
  </si>
  <si>
    <t>SANTIAGO DE CUENDA</t>
  </si>
  <si>
    <t>GTSSA005596</t>
  </si>
  <si>
    <t>RIO LAJA UMAPS</t>
  </si>
  <si>
    <t>RIO LAJA</t>
  </si>
  <si>
    <t>GTSSA005584</t>
  </si>
  <si>
    <t xml:space="preserve">LA ERRE UMAPS </t>
  </si>
  <si>
    <t>LA ERRE</t>
  </si>
  <si>
    <t>GTSSA005572</t>
  </si>
  <si>
    <t>UMAPS PUEBLO NUEVO</t>
  </si>
  <si>
    <t>GTSSA005560</t>
  </si>
  <si>
    <t>COL. EMILIANO ZAPATA CAISES</t>
  </si>
  <si>
    <t>GTSSA005555</t>
  </si>
  <si>
    <t>SAN FELIPE CAISES</t>
  </si>
  <si>
    <t>GTSSA005543</t>
  </si>
  <si>
    <t>CESSA TARANDACUAO</t>
  </si>
  <si>
    <t>TARANDACUAO</t>
  </si>
  <si>
    <t>GTSSA005531</t>
  </si>
  <si>
    <t>ROMITA CAISES</t>
  </si>
  <si>
    <t>GTSSA005526</t>
  </si>
  <si>
    <t>SAN LUIS DE LA PAZ-CAISES</t>
  </si>
  <si>
    <t>GTSSA005514</t>
  </si>
  <si>
    <t>UMAPS SAN ANDRES ENGUARO</t>
  </si>
  <si>
    <t>SAN ANDRES ENGUARO</t>
  </si>
  <si>
    <t>GTSSA005490</t>
  </si>
  <si>
    <t>UMAPS CANDELAS</t>
  </si>
  <si>
    <t>CANDELAS</t>
  </si>
  <si>
    <t>GTSSA005485</t>
  </si>
  <si>
    <t>UMAPS SANTA BARBARA</t>
  </si>
  <si>
    <t>GTSSA005456</t>
  </si>
  <si>
    <t>SANTIAG MARAVATIO UMAPS</t>
  </si>
  <si>
    <t>SANTIAGO MARAVATIO</t>
  </si>
  <si>
    <t>GTSSA005444</t>
  </si>
  <si>
    <t>SAN FRANCISCO DE ASIS-UMAPS</t>
  </si>
  <si>
    <t>GTSSA005415</t>
  </si>
  <si>
    <t>LA ERMITA-UMAPS</t>
  </si>
  <si>
    <t>GTSSA005403</t>
  </si>
  <si>
    <t>LA YERBABUENA-UMAPS</t>
  </si>
  <si>
    <t>YERBABUENA</t>
  </si>
  <si>
    <t>GTSSA005391</t>
  </si>
  <si>
    <t>SAN BARTOLO AGUA CALIENTE-UMAPS</t>
  </si>
  <si>
    <t>SAN BARTOLOME AGUAS CALIENTES</t>
  </si>
  <si>
    <t>GTSSA005386</t>
  </si>
  <si>
    <t>CATALAN DEL REFUGIO-UMAPS</t>
  </si>
  <si>
    <t>CATALAN DEL REFUGIO (CATALANES)</t>
  </si>
  <si>
    <t>GTSSA005316</t>
  </si>
  <si>
    <t>GUANGUITIRO-UMAPS</t>
  </si>
  <si>
    <t>GUANGÜITIRO</t>
  </si>
  <si>
    <t>GTSSA005304</t>
  </si>
  <si>
    <t>PLAZUELAS-UMAPS</t>
  </si>
  <si>
    <t>SAN JUAN EL ALTO PLAZUELAS</t>
  </si>
  <si>
    <t>GTSSA005292</t>
  </si>
  <si>
    <t>ESTACION PENJAMO-UMAPS</t>
  </si>
  <si>
    <t>ESTACION PENJAMO</t>
  </si>
  <si>
    <t>GTSSA005280</t>
  </si>
  <si>
    <t>CUEVAS DE MORALES-UMAPS</t>
  </si>
  <si>
    <t>CUEVAS DE MORALES</t>
  </si>
  <si>
    <t>GTSSA005275</t>
  </si>
  <si>
    <t>SAN NICOLAS TEMAZCATIO-UMAPS</t>
  </si>
  <si>
    <t>SAN NICOLAS TEMASCATIO</t>
  </si>
  <si>
    <t>GTSSA005263</t>
  </si>
  <si>
    <t>ESI 40 SAN PEDRO PALO MOCHO</t>
  </si>
  <si>
    <t>SAN PEDRO (PALO MOCHO)</t>
  </si>
  <si>
    <t>GTSSA005251</t>
  </si>
  <si>
    <t>LA CANTERA II-UMAPS</t>
  </si>
  <si>
    <t>GTSSA005246</t>
  </si>
  <si>
    <t>SAN ISIDRO-UMAPS</t>
  </si>
  <si>
    <t>GTSSA005234</t>
  </si>
  <si>
    <t>TIMBINAL-UMAPS</t>
  </si>
  <si>
    <t>EL TIMBINAL</t>
  </si>
  <si>
    <t>GTSSA005222</t>
  </si>
  <si>
    <t>TEJOCOTE DE CALERA-UMAPS</t>
  </si>
  <si>
    <t>TEJOCOTE DE CALERA</t>
  </si>
  <si>
    <t>GTSSA005210</t>
  </si>
  <si>
    <t>SANTA MONICA OZUMBILLA-UMAPS</t>
  </si>
  <si>
    <t>SANTA MONICA OZUMBILLA</t>
  </si>
  <si>
    <t>GTSSA005205</t>
  </si>
  <si>
    <t>CASACUARAN-UMAPS</t>
  </si>
  <si>
    <t>SAN PABLO CASACUARAN</t>
  </si>
  <si>
    <t>GTSSA005193</t>
  </si>
  <si>
    <t>PORULLO-UMAPS</t>
  </si>
  <si>
    <t>PORULLO</t>
  </si>
  <si>
    <t>GTSSA005181</t>
  </si>
  <si>
    <t>MONTE DE LOS JUAREZ-UMAPS</t>
  </si>
  <si>
    <t>MONTE DE LOS JUAREZ</t>
  </si>
  <si>
    <t>GTSSA005176</t>
  </si>
  <si>
    <t>LOMA DE ZEMPOALA-UMAPS</t>
  </si>
  <si>
    <t>LOMA DE ZEMPOALA</t>
  </si>
  <si>
    <t>GTSSA005164</t>
  </si>
  <si>
    <t>JUAN LUCAS-UMAPS</t>
  </si>
  <si>
    <t>JUAN LUCAS</t>
  </si>
  <si>
    <t>GTSSA005152</t>
  </si>
  <si>
    <t>XOCONOXTLE-UMAPS</t>
  </si>
  <si>
    <t>XOCONOXTLE</t>
  </si>
  <si>
    <t>GTSSA005140</t>
  </si>
  <si>
    <t>CERECUARO-UMAPS</t>
  </si>
  <si>
    <t>CERECUARO</t>
  </si>
  <si>
    <t>GTSSA005135</t>
  </si>
  <si>
    <t>CERANO-UMAPS</t>
  </si>
  <si>
    <t>CERANO (SAN JUAN CERANO)</t>
  </si>
  <si>
    <t>GTSSA005123</t>
  </si>
  <si>
    <t>LA CALERA -UMAPS</t>
  </si>
  <si>
    <t>GTSSA005111</t>
  </si>
  <si>
    <t>LA SAVILA-UMAPS</t>
  </si>
  <si>
    <t>LA ZABILA</t>
  </si>
  <si>
    <t>XICHU</t>
  </si>
  <si>
    <t>GTSSA005094</t>
  </si>
  <si>
    <t>ESI 1  RUCIO EL</t>
  </si>
  <si>
    <t>GTSSA005082</t>
  </si>
  <si>
    <t>ESI 3  PILA LA</t>
  </si>
  <si>
    <t>GTSSA005070</t>
  </si>
  <si>
    <t>PASO DE GUILLERMO(SAGRADO CORAZON)-UMAPS</t>
  </si>
  <si>
    <t>PASO DE GUILLERMO (SAGRADO CORAZON)</t>
  </si>
  <si>
    <t>GTSSA005065</t>
  </si>
  <si>
    <t>PALOMAS-UMAPS</t>
  </si>
  <si>
    <t>GTSSA005053</t>
  </si>
  <si>
    <t>MISION DE SANTA ROSA-UMAPS</t>
  </si>
  <si>
    <t>MISION DE SANTA ROSA</t>
  </si>
  <si>
    <t>GTSSA005041</t>
  </si>
  <si>
    <t>ESI 02 SAN DIEGO DE LAS PITAHAYAS</t>
  </si>
  <si>
    <t>GTSSA005036</t>
  </si>
  <si>
    <t>EL MILAGRO-UMAPS</t>
  </si>
  <si>
    <t>PUERTO DE MILAGRO</t>
  </si>
  <si>
    <t>GTSSA005024</t>
  </si>
  <si>
    <t>GUAMUCHIL-UMAPS</t>
  </si>
  <si>
    <t>EL GUAMUCHIL</t>
  </si>
  <si>
    <t>GTSSA005012</t>
  </si>
  <si>
    <t>SAN MIGUEL DE LAS CASITAS-UMAPS</t>
  </si>
  <si>
    <t>SAN MIGUEL DE LAS CASITAS</t>
  </si>
  <si>
    <t>GTSSA005000</t>
  </si>
  <si>
    <t>EL AGUACATE-UMAPS</t>
  </si>
  <si>
    <t>GTSSA004995</t>
  </si>
  <si>
    <t>XICHU-UMAPS</t>
  </si>
  <si>
    <t>GTSSA004983</t>
  </si>
  <si>
    <t>SAN SALVADOR TORRECILLAS-UMAPS</t>
  </si>
  <si>
    <t>SAN SALVADOR TORRECILLAS</t>
  </si>
  <si>
    <t>GTSSA004971</t>
  </si>
  <si>
    <t>MEXICANOS-UMAPS</t>
  </si>
  <si>
    <t>MEXICANOS</t>
  </si>
  <si>
    <t>GTSSA004966</t>
  </si>
  <si>
    <t>EL CHINACO-UMAPS</t>
  </si>
  <si>
    <t>EL CHINACO (EL PUJIDO)</t>
  </si>
  <si>
    <t>GTSSA004954</t>
  </si>
  <si>
    <t>COLONIA 18 DE MARZO-UMAPS</t>
  </si>
  <si>
    <t>COLONIA 18 DE MARZO</t>
  </si>
  <si>
    <t>GTSSA004942</t>
  </si>
  <si>
    <t>ESI 8 JARALITO EL</t>
  </si>
  <si>
    <t>EL JARALITO</t>
  </si>
  <si>
    <t>GTSSA004925</t>
  </si>
  <si>
    <t>DERRAMADEROS-UMAPS</t>
  </si>
  <si>
    <t>DERRAMADEROS</t>
  </si>
  <si>
    <t>GTSSA004913</t>
  </si>
  <si>
    <t>ESI 5 TEPEHUAJE</t>
  </si>
  <si>
    <t>EL TEPEHUAJE</t>
  </si>
  <si>
    <t>GTSSA004896</t>
  </si>
  <si>
    <t>ESI 6 EL REFUGIO</t>
  </si>
  <si>
    <t>GTSSA004884</t>
  </si>
  <si>
    <t>RANCHO VIEJO (ESPIRUTU SANTO)-UMAPS</t>
  </si>
  <si>
    <t>RANCHO VIEJO (ESPIRITU SANTO)</t>
  </si>
  <si>
    <t>GTSSA004872</t>
  </si>
  <si>
    <t>PUERTO DE PALMAS-UMAPS</t>
  </si>
  <si>
    <t>PUERTO DE PALMAS</t>
  </si>
  <si>
    <t>GTSSA004860</t>
  </si>
  <si>
    <t>MILPILLAS DE SANTIAGO-UMAPS</t>
  </si>
  <si>
    <t>MILPILLAS DE SANTIAGO</t>
  </si>
  <si>
    <t>GTSSA004855</t>
  </si>
  <si>
    <t>ESI 7 MALINTO</t>
  </si>
  <si>
    <t>MALINTO</t>
  </si>
  <si>
    <t>GTSSA004843</t>
  </si>
  <si>
    <t>EL TAMBOR-UMAPS</t>
  </si>
  <si>
    <t>GTSSA004826</t>
  </si>
  <si>
    <t>SALITRE DE AGUILARES-UMAPS</t>
  </si>
  <si>
    <t>EL SALITRE DE AGUILARES</t>
  </si>
  <si>
    <t>GTSSA004814</t>
  </si>
  <si>
    <t>RINCON DE PARANGUEO-UMAPS</t>
  </si>
  <si>
    <t>RINCON DE PARANGUEO</t>
  </si>
  <si>
    <t>GTSSA004802</t>
  </si>
  <si>
    <t>PUERTA DE ANDARACUA-UMAPS</t>
  </si>
  <si>
    <t>PUERTA DE ANDARACUA</t>
  </si>
  <si>
    <t>GTSSA004790</t>
  </si>
  <si>
    <t>NORIA DE MOSQUEDA-UMAPS</t>
  </si>
  <si>
    <t>NORIA DE MOSQUEDA</t>
  </si>
  <si>
    <t>GTSSA004785</t>
  </si>
  <si>
    <t>MOGOTES DE SAN JOSE PARANGUEO-UMAPS</t>
  </si>
  <si>
    <t>MOGOTES DE SAN JOSE PARANGUEO</t>
  </si>
  <si>
    <t>GTSSA004773</t>
  </si>
  <si>
    <t>MAGDALENA DE ARACEO-UMAPS</t>
  </si>
  <si>
    <t>MAGDALENA DE ARACEO</t>
  </si>
  <si>
    <t>GTSSA004761</t>
  </si>
  <si>
    <t>LAS JICAMAS-UMAPS</t>
  </si>
  <si>
    <t>LAS JICAMAS</t>
  </si>
  <si>
    <t>GTSSA004756</t>
  </si>
  <si>
    <t>CHARCO DE PANTOJA-UMAPS</t>
  </si>
  <si>
    <t>CHARCO DE PANTOJA</t>
  </si>
  <si>
    <t>GTSSA004744</t>
  </si>
  <si>
    <t>COPALES-UMAPS</t>
  </si>
  <si>
    <t>COPALES</t>
  </si>
  <si>
    <t>GTSSA004732</t>
  </si>
  <si>
    <t>LAS CAÃ‘AS-UMAPS</t>
  </si>
  <si>
    <t>LAS CAÃ‘AS</t>
  </si>
  <si>
    <t>GTSSA004720</t>
  </si>
  <si>
    <t>ESI 31 EL BORREGO</t>
  </si>
  <si>
    <t>EL BORREGO</t>
  </si>
  <si>
    <t>GTSSA004715</t>
  </si>
  <si>
    <t>VALLE DE SANTIAGO-CAISES</t>
  </si>
  <si>
    <t>GTSSA004703</t>
  </si>
  <si>
    <t>EL DERRAMADERO-UMAPS</t>
  </si>
  <si>
    <t>EL DERRAMADERO</t>
  </si>
  <si>
    <t>GTSSA004691</t>
  </si>
  <si>
    <t>EL CHARCO-UMAPS</t>
  </si>
  <si>
    <t>EL CHARCO</t>
  </si>
  <si>
    <t>GTSSA004686</t>
  </si>
  <si>
    <t>EL CERRO-UMAPS</t>
  </si>
  <si>
    <t>EL CERRO</t>
  </si>
  <si>
    <t>GTSSA004674</t>
  </si>
  <si>
    <t>ESI 10 HUIZACHE</t>
  </si>
  <si>
    <t>GTSSA004645</t>
  </si>
  <si>
    <t>RINCON DEL CANO-UMAPS</t>
  </si>
  <si>
    <t>RINCON DEL CANO</t>
  </si>
  <si>
    <t>GTSSA004633</t>
  </si>
  <si>
    <t>LA ESTANCIA-UMAPS</t>
  </si>
  <si>
    <t>GTSSA004621</t>
  </si>
  <si>
    <t>LA CUESTA DE PEÃ‘ONES-UMAPS</t>
  </si>
  <si>
    <t>LA CUESTA DE PEÃ‘ONES</t>
  </si>
  <si>
    <t>GTSSA004616</t>
  </si>
  <si>
    <t>GTSSA004604</t>
  </si>
  <si>
    <t>ESI 9 ANIMAS</t>
  </si>
  <si>
    <t>LAS ANIMAS</t>
  </si>
  <si>
    <t>GTSSA004592</t>
  </si>
  <si>
    <t>TIERRA BLANCA CESSA</t>
  </si>
  <si>
    <t>GTSSA004580</t>
  </si>
  <si>
    <t>SAN NICOLAS DE LA CONDESA-UMAPS</t>
  </si>
  <si>
    <t>SAN NICOLAS DE LA CONDESA</t>
  </si>
  <si>
    <t>GTSSA004575</t>
  </si>
  <si>
    <t>LA NORIA DE GALLEGOS-UMAPS</t>
  </si>
  <si>
    <t>LA NORIA DE GALLEGOS</t>
  </si>
  <si>
    <t>GTSSA004563</t>
  </si>
  <si>
    <t>LA MONCADA-UMAPS</t>
  </si>
  <si>
    <t>LA MONCADA</t>
  </si>
  <si>
    <t>GTSSA004551</t>
  </si>
  <si>
    <t>MINILLAS-UMAPS</t>
  </si>
  <si>
    <t>MINILLAS</t>
  </si>
  <si>
    <t>GTSSA004546</t>
  </si>
  <si>
    <t>LLANO GRANDE-UMAPS</t>
  </si>
  <si>
    <t>GTSSA004534</t>
  </si>
  <si>
    <t>HUAPANGO-UMAPS</t>
  </si>
  <si>
    <t>GTSSA004522</t>
  </si>
  <si>
    <t>GUADALUPE-UMAPS</t>
  </si>
  <si>
    <t>GTSSA004510</t>
  </si>
  <si>
    <t>LOS FIERROS-UMAPS</t>
  </si>
  <si>
    <t>GTSSA004505</t>
  </si>
  <si>
    <t>CERRO PRIETO-UMAPS</t>
  </si>
  <si>
    <t>GTSSA004493</t>
  </si>
  <si>
    <t>CAÃ‘ADA DE TIRADOS DE ARRIBA-UMAPS</t>
  </si>
  <si>
    <t>CAÃ‘ADA DE TIRADOS DE ARRIBA</t>
  </si>
  <si>
    <t>GTSSA004481</t>
  </si>
  <si>
    <t>EL ACEBUCHE-UMAPS</t>
  </si>
  <si>
    <t>EL ACEBUCHE</t>
  </si>
  <si>
    <t>GTSSA004476</t>
  </si>
  <si>
    <t>SAN JOSE DE HIDALGO-UMAPS</t>
  </si>
  <si>
    <t>SAN JOSE DE PORTO (SAN JOSE DE HIDALGO)</t>
  </si>
  <si>
    <t>GTSSA004452</t>
  </si>
  <si>
    <t>SAN ANTONIO-UMAPS</t>
  </si>
  <si>
    <t>GTSSA004440</t>
  </si>
  <si>
    <t>PASO DE OVEJAS -UMAPS</t>
  </si>
  <si>
    <t>PASO DE OVEJAS (EL PUENTE)</t>
  </si>
  <si>
    <t>GTSSA004435</t>
  </si>
  <si>
    <t>HACIENDA DE TREJO-UMAPS</t>
  </si>
  <si>
    <t>EX-HACIENDA DE TREJO</t>
  </si>
  <si>
    <t>GTSSA004411</t>
  </si>
  <si>
    <t>LOS RODRIGUEZ-UMAPS</t>
  </si>
  <si>
    <t>LOS RODRIGUEZ</t>
  </si>
  <si>
    <t>GTSSA004406</t>
  </si>
  <si>
    <t>PAXTLE-UMAPS</t>
  </si>
  <si>
    <t>PAXTLE</t>
  </si>
  <si>
    <t>GTSSA004394</t>
  </si>
  <si>
    <t>MEDRANOS-UMAPS</t>
  </si>
  <si>
    <t>MEDRANOS</t>
  </si>
  <si>
    <t>GTSSA004382</t>
  </si>
  <si>
    <t>EL ESPEJO-UMAPS</t>
  </si>
  <si>
    <t>EL ESPEJO</t>
  </si>
  <si>
    <t>GTSSA004370</t>
  </si>
  <si>
    <t>CHICHIMEQUILLAS-UMAPS</t>
  </si>
  <si>
    <t>GTSSA004365</t>
  </si>
  <si>
    <t>COMANJILLA-UMAPS</t>
  </si>
  <si>
    <t>COMANJILLA</t>
  </si>
  <si>
    <t>GTSSA004353</t>
  </si>
  <si>
    <t>COLONIAS NUEVO MEXICO-UMAPS</t>
  </si>
  <si>
    <t>COLONIAS NUEVO MEXICO</t>
  </si>
  <si>
    <t>GTSSA004341</t>
  </si>
  <si>
    <t>BAJIO DE BONILLAS-UMAPS</t>
  </si>
  <si>
    <t>BAJIO DE BONILLAS</t>
  </si>
  <si>
    <t>GTSSA004336</t>
  </si>
  <si>
    <t>LA ALDEA-UMAPS</t>
  </si>
  <si>
    <t>LA ALDEA</t>
  </si>
  <si>
    <t>GTSSA004324</t>
  </si>
  <si>
    <t>SANTA TERESA-UMAPS</t>
  </si>
  <si>
    <t>SANTA TERESA (LA MAJADA)</t>
  </si>
  <si>
    <t>GTSSA004300</t>
  </si>
  <si>
    <t>LA LEONA-UMAPS</t>
  </si>
  <si>
    <t>LA LEONA</t>
  </si>
  <si>
    <t>GTSSA004295</t>
  </si>
  <si>
    <t>FRANCO TAVERA-UMAPS</t>
  </si>
  <si>
    <t>FRANCO TAVERA</t>
  </si>
  <si>
    <t>GTSSA004271</t>
  </si>
  <si>
    <t>RINCON DE CENTENO-UMAPS</t>
  </si>
  <si>
    <t>RINCON DE CENTENO</t>
  </si>
  <si>
    <t>GTSSA004254</t>
  </si>
  <si>
    <t>POZOS-UMAPS</t>
  </si>
  <si>
    <t>POZOS</t>
  </si>
  <si>
    <t>GTSSA004242</t>
  </si>
  <si>
    <t>MESAS DE ACOSTA-UMAPS</t>
  </si>
  <si>
    <t>MESAS DE ACOSTA</t>
  </si>
  <si>
    <t>GTSSA004230</t>
  </si>
  <si>
    <t>LA RUSIA-UMAPS</t>
  </si>
  <si>
    <t>LA RUSIA</t>
  </si>
  <si>
    <t>GTSSA004213</t>
  </si>
  <si>
    <t>PAREDES-UMAPS</t>
  </si>
  <si>
    <t>PAREDES</t>
  </si>
  <si>
    <t>GTSSA004201</t>
  </si>
  <si>
    <t>ESI 11 EL AGUACATE</t>
  </si>
  <si>
    <t>GTSSA004196</t>
  </si>
  <si>
    <t>SANTA CATARINA CESSA</t>
  </si>
  <si>
    <t>GTSSA004184</t>
  </si>
  <si>
    <t>ESI 13 PASO DE VAQUEROS</t>
  </si>
  <si>
    <t>GTSSA004172</t>
  </si>
  <si>
    <t>EL REFUGIO-UMAPS</t>
  </si>
  <si>
    <t>GTSSA004160</t>
  </si>
  <si>
    <t>VERGEL DE GUADALUPE-UMAPS</t>
  </si>
  <si>
    <t>VERGEL DE GUADALUPE</t>
  </si>
  <si>
    <t>GTSSA004155</t>
  </si>
  <si>
    <t>SANTA ANA Y LOBOS-UMAPS</t>
  </si>
  <si>
    <t>EJIDO SANTA ANA Y LOBOS (FRACCION DE LOURDES)</t>
  </si>
  <si>
    <t>GTSSA004143</t>
  </si>
  <si>
    <t>SAN JUAN DE LOS RANGELES-UMAPS</t>
  </si>
  <si>
    <t>SAN JUAN DE LOS RANGELES</t>
  </si>
  <si>
    <t>GTSSA004131</t>
  </si>
  <si>
    <t>GTSSA004126</t>
  </si>
  <si>
    <t>SAN ANTON DE LOS MARTINEZ-UMAPS</t>
  </si>
  <si>
    <t>SAN ANTON DE LOS MARTINEZ</t>
  </si>
  <si>
    <t>GTSSA004114</t>
  </si>
  <si>
    <t>EL REALITO (MINERAL EL REALITO)-UMAPS</t>
  </si>
  <si>
    <t>EL REALITO (MINERAL EL REALITO)</t>
  </si>
  <si>
    <t>GTSSA004102</t>
  </si>
  <si>
    <t>ESI 28 EL PRINGON</t>
  </si>
  <si>
    <t>EL PRINGON</t>
  </si>
  <si>
    <t>GTSSA004090</t>
  </si>
  <si>
    <t>MINERAL DE SAN PEDRO (MINERAL DE POZOS)-UMAPS</t>
  </si>
  <si>
    <t>SAN PEDRO DE LOS POZOS (MINERAL DE POZOS)</t>
  </si>
  <si>
    <t>GTSSA004085</t>
  </si>
  <si>
    <t>MISION DE CHICHIMECAS-UMAPS</t>
  </si>
  <si>
    <t>MISION DE CHICHIMECAS</t>
  </si>
  <si>
    <t>GTSSA004073</t>
  </si>
  <si>
    <t>LOURDES (ESTACION DE LOURDES)-UMAPS</t>
  </si>
  <si>
    <t>LOURDES (ESTACION DE LOURDES)</t>
  </si>
  <si>
    <t>GTSSA004061</t>
  </si>
  <si>
    <t>JOFRE (SAN JOSE DE JOFRE)-UMAPS</t>
  </si>
  <si>
    <t>JOFRE (SAN JOSE DE JOFRE)</t>
  </si>
  <si>
    <t>GTSSA004056</t>
  </si>
  <si>
    <t>ESI 27 EL CHIVATO</t>
  </si>
  <si>
    <t>EL CHIVATO</t>
  </si>
  <si>
    <t>GTSSA004044</t>
  </si>
  <si>
    <t>LA CIENEGA-UMAPS</t>
  </si>
  <si>
    <t>GTSSA004032</t>
  </si>
  <si>
    <t>ESI 18 ADJUNTAS DEL BOZO</t>
  </si>
  <si>
    <t>ADJUNTAS (ADJUNTAS DEL BOZO)</t>
  </si>
  <si>
    <t>GTSSA004020</t>
  </si>
  <si>
    <t>SAN DIEGO DE LAS TRASQUILAS-UMAPS</t>
  </si>
  <si>
    <t>SAN DIEGO DE LAS TRASQUILAS</t>
  </si>
  <si>
    <t>GTSSA003991</t>
  </si>
  <si>
    <t>SAN SEBASTIAN DEL SALITRE-UMAPS</t>
  </si>
  <si>
    <t>SAN SEBASTIAN DEL SALITRE</t>
  </si>
  <si>
    <t>GTSSA003986</t>
  </si>
  <si>
    <t>PUERTO CARROZA-UMAPS</t>
  </si>
  <si>
    <t>PUERTO DE CARROZA</t>
  </si>
  <si>
    <t>GTSSA003974</t>
  </si>
  <si>
    <t>OJO DE AGUA DEL REFUGIO-UMAPS</t>
  </si>
  <si>
    <t>OJO DE AGUA DEL REFUGIO</t>
  </si>
  <si>
    <t>GTSSA003962</t>
  </si>
  <si>
    <t>EL GALOMO-UMAPS</t>
  </si>
  <si>
    <t>EL GALOMO</t>
  </si>
  <si>
    <t>GTSSA003950</t>
  </si>
  <si>
    <t>E.S.I. 43 LA FRAGUA</t>
  </si>
  <si>
    <t>LA FRAGUA</t>
  </si>
  <si>
    <t>GTSSA003945</t>
  </si>
  <si>
    <t>LA ESCONDIDA-UMAPS</t>
  </si>
  <si>
    <t>GTSSA003933</t>
  </si>
  <si>
    <t>CARBAJAL-UMAPS</t>
  </si>
  <si>
    <t>GTSSA003921</t>
  </si>
  <si>
    <t>EL CAPULIN-UMAPS</t>
  </si>
  <si>
    <t>GTSSA003916</t>
  </si>
  <si>
    <t>SAN JOSE ITURBIDE-CAISES</t>
  </si>
  <si>
    <t>GTSSA003904</t>
  </si>
  <si>
    <t>ESI 37 VISTA HERMOSA</t>
  </si>
  <si>
    <t>VISTA HERMOSA (EL TUZO)</t>
  </si>
  <si>
    <t>GTSSA003892</t>
  </si>
  <si>
    <t>SAUZ DE ARMENTA-UMAPS</t>
  </si>
  <si>
    <t>SAUZ DE ARMENTA</t>
  </si>
  <si>
    <t>GTSSA003880</t>
  </si>
  <si>
    <t>SAN ROQUE DE TORES-UMAPS</t>
  </si>
  <si>
    <t>SAN ROQUE DE TORRES</t>
  </si>
  <si>
    <t>GTSSA003875</t>
  </si>
  <si>
    <t>SAN IGNACIO DE HIDALGO-UMAPS</t>
  </si>
  <si>
    <t>SAN IGNACIO DE HIDALGO</t>
  </si>
  <si>
    <t>GTSSA003863</t>
  </si>
  <si>
    <t>SAN CRISTOBAL-UMAPS</t>
  </si>
  <si>
    <t>SAN CRISTOBAL (EL CERRITO)</t>
  </si>
  <si>
    <t>GTSSA003851</t>
  </si>
  <si>
    <t>PEÃ‘UELAS-UMAPS</t>
  </si>
  <si>
    <t>GTSSA003846</t>
  </si>
  <si>
    <t>NUEVO JESUS DEL MONTE-UMAPS</t>
  </si>
  <si>
    <t>NUEVO JESUS DEL MONTE (LA GORDA ATORADA)</t>
  </si>
  <si>
    <t>GTSSA003834</t>
  </si>
  <si>
    <t>ESI 36 SAN RAFEL</t>
  </si>
  <si>
    <t>GTSSA003822</t>
  </si>
  <si>
    <t>JESUS DEL MONTE-UMAPS</t>
  </si>
  <si>
    <t>JESUS DEL MONTE (EL TALAYOTE)</t>
  </si>
  <si>
    <t>GTSSA003810</t>
  </si>
  <si>
    <t>ESI 16 EL ZAPOTE</t>
  </si>
  <si>
    <t>GTSSA003781</t>
  </si>
  <si>
    <t>SAUCEDA DE LA LUZ-UMAPS</t>
  </si>
  <si>
    <t>LA SAUCEDA DE LA LUZ</t>
  </si>
  <si>
    <t>GTSSA003776</t>
  </si>
  <si>
    <t>SANTO DOMINGO-UMAPS</t>
  </si>
  <si>
    <t>GTSSA003764</t>
  </si>
  <si>
    <t>SANTA ROSA-UMAPS</t>
  </si>
  <si>
    <t>GTSSA003752</t>
  </si>
  <si>
    <t>SAN PEDRO DE ALMOLOYAN-UMAPS</t>
  </si>
  <si>
    <t>SAN PEDRO DE ALMOLOYAN</t>
  </si>
  <si>
    <t>GTSSA003740</t>
  </si>
  <si>
    <t>SAN JUAN DE LLANOS-UMAPS</t>
  </si>
  <si>
    <t>SAN JUAN DE LLANOS</t>
  </si>
  <si>
    <t>GTSSA003735</t>
  </si>
  <si>
    <t>SAN BARTOLO DE BERRIO-UMAPS</t>
  </si>
  <si>
    <t>SAN BARTOLO DE BERRIOS</t>
  </si>
  <si>
    <t>GTSSA003723</t>
  </si>
  <si>
    <t>SALTO DEL AHOGADO-UMAPS</t>
  </si>
  <si>
    <t>SALTO DEL AHOGADO</t>
  </si>
  <si>
    <t>GTSSA003711</t>
  </si>
  <si>
    <t>ESI 25 HUIZACHE</t>
  </si>
  <si>
    <t>GTSSA003706</t>
  </si>
  <si>
    <t>FABRICA DE MELCHOR-UMAPS</t>
  </si>
  <si>
    <t>FABRICA DE MELCHOR</t>
  </si>
  <si>
    <t>GTSSA003694</t>
  </si>
  <si>
    <t>LOS MARTINEZ-UMAPS</t>
  </si>
  <si>
    <t>LOS MARTINEZ</t>
  </si>
  <si>
    <t>GTSSA003682</t>
  </si>
  <si>
    <t>LA LAGUNITA-UMAPS</t>
  </si>
  <si>
    <t>GTSSA003670</t>
  </si>
  <si>
    <t>LAGUNA DE GUADALUPE-UMAPS</t>
  </si>
  <si>
    <t>LAGUNA DE GUADALUPE</t>
  </si>
  <si>
    <t>GTSSA003665</t>
  </si>
  <si>
    <t>LA LABOR-UMAPS</t>
  </si>
  <si>
    <t>GTSSA003653</t>
  </si>
  <si>
    <t>JARAL DE BERRIO-UMAPS</t>
  </si>
  <si>
    <t>JARAL DE BERRIOS</t>
  </si>
  <si>
    <t>GTSSA003641</t>
  </si>
  <si>
    <t>SAN ANDRES DEL CUBO-UMAPS</t>
  </si>
  <si>
    <t>SAN ANDRES DEL CUBO</t>
  </si>
  <si>
    <t>GTSSA003636</t>
  </si>
  <si>
    <t>EL CARRETON-UMAPS</t>
  </si>
  <si>
    <t>EL CARRETON</t>
  </si>
  <si>
    <t>GTSSA003624</t>
  </si>
  <si>
    <t>CAÃ‘ADA DE CHAVEZ-UMAPS</t>
  </si>
  <si>
    <t>CAÃ‘ADA DE CHAVEZ</t>
  </si>
  <si>
    <t>GTSSA003612</t>
  </si>
  <si>
    <t>LA SAUCEDA-UMAPS</t>
  </si>
  <si>
    <t>GTSSA003595</t>
  </si>
  <si>
    <t>SAN JUAN PAN DE ARRIBA-UMAPS</t>
  </si>
  <si>
    <t>SAN JUAN PAN DE ARRIBA</t>
  </si>
  <si>
    <t>GTSSA003583</t>
  </si>
  <si>
    <t>LA PRESITA-UMAPS</t>
  </si>
  <si>
    <t>LA PRESITA DE LA LUZ</t>
  </si>
  <si>
    <t>GTSSA003571</t>
  </si>
  <si>
    <t>ESI 41  MULATOS</t>
  </si>
  <si>
    <t>MULATOS</t>
  </si>
  <si>
    <t>GTSSA003566</t>
  </si>
  <si>
    <t>EX-HACIENDA DE MONJAS-UMAPS</t>
  </si>
  <si>
    <t>EX-HACIENDA DE MONJAS</t>
  </si>
  <si>
    <t>GTSSA003554</t>
  </si>
  <si>
    <t>SAN DIEGO DE LA UNION-CAISES</t>
  </si>
  <si>
    <t>GTSSA003542</t>
  </si>
  <si>
    <t>URIREO-UMAPS</t>
  </si>
  <si>
    <t>URIREO</t>
  </si>
  <si>
    <t>GTSSA003530</t>
  </si>
  <si>
    <t>SAN PEDRO DE LOS NARANJOS-UMAPS</t>
  </si>
  <si>
    <t>SAN PEDRO DE LOS NARANJOS</t>
  </si>
  <si>
    <t>GTSSA003525</t>
  </si>
  <si>
    <t>SAN PABLO PEJO-UMAPS</t>
  </si>
  <si>
    <t>SAN PABLO PEJO</t>
  </si>
  <si>
    <t>GTSSA003513</t>
  </si>
  <si>
    <t>SAN NICOLAS DE LOS AGUSTINOS-UMAPS</t>
  </si>
  <si>
    <t>SAN NICOLAS DE LOS AGUSTINOS</t>
  </si>
  <si>
    <t>GTSSA003501</t>
  </si>
  <si>
    <t>EL RANCHITO SAN JOSE DEL CARMEN-UMAPS</t>
  </si>
  <si>
    <t>GTSSA003496</t>
  </si>
  <si>
    <t>EL SABINO-UMAPS</t>
  </si>
  <si>
    <t>GTSSA003484</t>
  </si>
  <si>
    <t>PUERTA DEL MONTE-UMAPS</t>
  </si>
  <si>
    <t>PUERTA DEL MONTE</t>
  </si>
  <si>
    <t>GTSSA003472</t>
  </si>
  <si>
    <t>MARAVATIO DEL ENCINAL-UMAPS</t>
  </si>
  <si>
    <t>MARAVATIO DEL ENCINAL</t>
  </si>
  <si>
    <t>GTSSA003460</t>
  </si>
  <si>
    <t>LA LUZ-UMAPS</t>
  </si>
  <si>
    <t>GTSSA003455</t>
  </si>
  <si>
    <t>SANTO TOMAS HUATZINDEO-UMAPS</t>
  </si>
  <si>
    <t>SANTO TOMAS HUATZINDEO</t>
  </si>
  <si>
    <t>GTSSA003443</t>
  </si>
  <si>
    <t>GERVACIO MENDOZA-UMAPS</t>
  </si>
  <si>
    <t>GERVACIO MENDOZA</t>
  </si>
  <si>
    <t>GTSSA003431</t>
  </si>
  <si>
    <t>ESTANCIA DEL CARMEN DE MARAVATIO-UMAPS</t>
  </si>
  <si>
    <t>ESTANCIA DEL CARMEN DE MARAVATIO</t>
  </si>
  <si>
    <t>GTSSA003426</t>
  </si>
  <si>
    <t>SAN MIGUEL EMENGUARO-UMAPS</t>
  </si>
  <si>
    <t>SAN MIGUEL EMENGUARO</t>
  </si>
  <si>
    <t>GTSSA003414</t>
  </si>
  <si>
    <t>CUPAREO-UMAPS</t>
  </si>
  <si>
    <t>CUPAREO</t>
  </si>
  <si>
    <t>GTSSA003402</t>
  </si>
  <si>
    <t>LAS CRUCES-UMAPS</t>
  </si>
  <si>
    <t>GTSSA003390</t>
  </si>
  <si>
    <t>GTSSA003385</t>
  </si>
  <si>
    <t>SALVATIERRA-CAISES</t>
  </si>
  <si>
    <t>GTSSA003373</t>
  </si>
  <si>
    <t>URUETARO-UMAPS</t>
  </si>
  <si>
    <t>GTSSA003344</t>
  </si>
  <si>
    <t>LOMA DE FLORES -UMAPS</t>
  </si>
  <si>
    <t>SAN JOSE TEMASCATIO</t>
  </si>
  <si>
    <t>GTSSA003332</t>
  </si>
  <si>
    <t>SAN JOSE DE MENDOZA-UMAPS</t>
  </si>
  <si>
    <t>SAN JOSE DE MENDOZA</t>
  </si>
  <si>
    <t>GTSSA003320</t>
  </si>
  <si>
    <t>SAN BERNARDO-UMAPS</t>
  </si>
  <si>
    <t>GTSSA003315</t>
  </si>
  <si>
    <t>LA ORDEÃ‘A-UMAPS</t>
  </si>
  <si>
    <t>LA ORDEÃ‘A</t>
  </si>
  <si>
    <t>GTSSA003303</t>
  </si>
  <si>
    <t>VALTIERRA-UMAPS</t>
  </si>
  <si>
    <t>VALTIERRA</t>
  </si>
  <si>
    <t>GTSSA003291</t>
  </si>
  <si>
    <t>JOYITA DE VILLAFAÃ‘A-UMAPS</t>
  </si>
  <si>
    <t>LA JOYITA DE VILLAFAÃ‘A</t>
  </si>
  <si>
    <t>GTSSA003286</t>
  </si>
  <si>
    <t>CERRO GORDO-UMAPS</t>
  </si>
  <si>
    <t>CERRO GORDO (SAN RAFAEL)</t>
  </si>
  <si>
    <t>GTSSA003274</t>
  </si>
  <si>
    <t>CONGREGACION DE CARDENAS-UMAPS</t>
  </si>
  <si>
    <t>GTSSA003262</t>
  </si>
  <si>
    <t>LA CAPILLA-UMAPS</t>
  </si>
  <si>
    <t>LA CAPILLA</t>
  </si>
  <si>
    <t>GTSSA003250</t>
  </si>
  <si>
    <t>SALAMANCA-CAISES</t>
  </si>
  <si>
    <t>GTSSA003245</t>
  </si>
  <si>
    <t>LA SARDINA-UMAPS</t>
  </si>
  <si>
    <t>LA SARDINA</t>
  </si>
  <si>
    <t>GTSSA003221</t>
  </si>
  <si>
    <t>SANTA ROSA DE RIVAS-UMAPS</t>
  </si>
  <si>
    <t>SANTA ROSA DE RIVAS</t>
  </si>
  <si>
    <t>GTSSA003216</t>
  </si>
  <si>
    <t>MONTE DE HOYOS-UMAPS</t>
  </si>
  <si>
    <t>MONTE DE HOYOS</t>
  </si>
  <si>
    <t>GTSSA003204</t>
  </si>
  <si>
    <t>MEZQUITE GORDO-UMAPS</t>
  </si>
  <si>
    <t>MEZQUITE GORDO</t>
  </si>
  <si>
    <t>GTSSA003192</t>
  </si>
  <si>
    <t>EL JAGUEY-UMAPS</t>
  </si>
  <si>
    <t>GTSSA003180</t>
  </si>
  <si>
    <t>CRUZ DE AGUILAR-UMAPS</t>
  </si>
  <si>
    <t>LA CRUZ DE AGUILAR</t>
  </si>
  <si>
    <t>GTSSA003175</t>
  </si>
  <si>
    <t>SAN ANTONIO CERRO PRIETO-UMAPS</t>
  </si>
  <si>
    <t>SAN ANTONIO CERRO PRIETO</t>
  </si>
  <si>
    <t>GTSSA003163</t>
  </si>
  <si>
    <t>PRADERA-UMAPS</t>
  </si>
  <si>
    <t>LA PRADERA [FRACCIONAMIENTO]</t>
  </si>
  <si>
    <t>GTSSA003146</t>
  </si>
  <si>
    <t>EL CARMEN-UMAPS</t>
  </si>
  <si>
    <t>GTSSA003134</t>
  </si>
  <si>
    <t>EL TORO-UMAPS</t>
  </si>
  <si>
    <t>GTSSA003122</t>
  </si>
  <si>
    <t>POTRERILLOS-UMAPS</t>
  </si>
  <si>
    <t>POTRERILLOS (GUANAJAL)</t>
  </si>
  <si>
    <t>GTSSA003110</t>
  </si>
  <si>
    <t>JALPA DE CANOVAS-UMAPS</t>
  </si>
  <si>
    <t>JALPA DE CANOVAS</t>
  </si>
  <si>
    <t>GTSSA003105</t>
  </si>
  <si>
    <t>CAÃ‘ADA DE NEGROS-UMAPS</t>
  </si>
  <si>
    <t>CAÃ‘ADA DE NEGROS</t>
  </si>
  <si>
    <t>GTSSA003093</t>
  </si>
  <si>
    <t>CAISES PURISIMA DEL RINCON</t>
  </si>
  <si>
    <t>GTSSA003081</t>
  </si>
  <si>
    <t>YOSTIRO-UMAPS</t>
  </si>
  <si>
    <t>YOSTIRO (YOSTIRO DE SAN ANTONIO)</t>
  </si>
  <si>
    <t>GTSSA003076</t>
  </si>
  <si>
    <t>PANALES-UMAPS</t>
  </si>
  <si>
    <t>CONGREGACION DE PANALES</t>
  </si>
  <si>
    <t>GTSSA003064</t>
  </si>
  <si>
    <t>ESI 20 EL PIRUL</t>
  </si>
  <si>
    <t>EL PIRUL</t>
  </si>
  <si>
    <t>GTSSA003040</t>
  </si>
  <si>
    <t>ZAPOTE DE CESTAU-UMAPS</t>
  </si>
  <si>
    <t>ZAPOTE DE CESTAU</t>
  </si>
  <si>
    <t>GTSSA003035</t>
  </si>
  <si>
    <t>ESI 22 COLORADO DE SAAVEDRA</t>
  </si>
  <si>
    <t>COLORADO DE SAAVEDRA</t>
  </si>
  <si>
    <t>GTSSA003023</t>
  </si>
  <si>
    <t>TACUBAYA-UMAPS</t>
  </si>
  <si>
    <t>GTSSA003011</t>
  </si>
  <si>
    <t>SAN GABRIEL-UMAPS</t>
  </si>
  <si>
    <t>SAN GABRIEL Y SAN IGNACIO</t>
  </si>
  <si>
    <t>GTSSA002994</t>
  </si>
  <si>
    <t>SAN FELIPE CHILARILLO-UMAPS</t>
  </si>
  <si>
    <t>SAN FELIPE CHILARILLO</t>
  </si>
  <si>
    <t>GTSSA002982</t>
  </si>
  <si>
    <t>SAN ANTONIO DE ACEVES-UMAPS</t>
  </si>
  <si>
    <t>SAN ANTONIO DE ACEVES</t>
  </si>
  <si>
    <t>GTSSA002970</t>
  </si>
  <si>
    <t>PURISIMA DE RAMIREZ-UMAPS</t>
  </si>
  <si>
    <t>PURISIMA DE RAMIREZ</t>
  </si>
  <si>
    <t>GTSSA002953</t>
  </si>
  <si>
    <t>POTREROS-UMAPS</t>
  </si>
  <si>
    <t>POTREROS</t>
  </si>
  <si>
    <t>GTSSA002941</t>
  </si>
  <si>
    <t>POTRERILLOS DEL RIO-UMAPS</t>
  </si>
  <si>
    <t>POTRERILLOS DEL RIO</t>
  </si>
  <si>
    <t>GTSSA002936</t>
  </si>
  <si>
    <t>PALO VERDE-UMAPS</t>
  </si>
  <si>
    <t>GTSSA002924</t>
  </si>
  <si>
    <t>PALO ALTO DE ABAJO-UMAPS</t>
  </si>
  <si>
    <t>PALO ALTO DE ABAJO</t>
  </si>
  <si>
    <t>GTSSA002912</t>
  </si>
  <si>
    <t>ORDEÃ‘A DE BARAJAS-UMAPS</t>
  </si>
  <si>
    <t>ORDEÃ‘ITA DE BARAJAS</t>
  </si>
  <si>
    <t>GTSSA002900</t>
  </si>
  <si>
    <t>LOS OCOTES-UMAPS</t>
  </si>
  <si>
    <t>LOS OCOTES</t>
  </si>
  <si>
    <t>GTSSA002895</t>
  </si>
  <si>
    <t>MEZQUITE DE LUNA-UMAPS</t>
  </si>
  <si>
    <t>MEZQUITE DE LUNA</t>
  </si>
  <si>
    <t>GTSSA002883</t>
  </si>
  <si>
    <t>ESI 21 MANGAS DE CORRALEJO</t>
  </si>
  <si>
    <t>MANGAS DE CORRALEJO</t>
  </si>
  <si>
    <t>GTSSA002871</t>
  </si>
  <si>
    <t>EL MARMOL-UMAPS</t>
  </si>
  <si>
    <t>EL MARMOL</t>
  </si>
  <si>
    <t>GTSSA002866</t>
  </si>
  <si>
    <t>LA MARAÃ‘A-UMAPS</t>
  </si>
  <si>
    <t>SAN RAFAEL DE LA MARAÃ‘A</t>
  </si>
  <si>
    <t>GTSSA002854</t>
  </si>
  <si>
    <t>LAGUNA LARGA DE CORTES-UMAPS</t>
  </si>
  <si>
    <t>LAGUNA LARGA DE CORTES</t>
  </si>
  <si>
    <t>GTSSA002842</t>
  </si>
  <si>
    <t>CORRALEJO DE HIDALGO-UMAPS</t>
  </si>
  <si>
    <t>CORRALEJO DE HIDALGO</t>
  </si>
  <si>
    <t>GTSSA002830</t>
  </si>
  <si>
    <t>EL COMALILLO-UMAPS</t>
  </si>
  <si>
    <t>EL COMALILLO</t>
  </si>
  <si>
    <t>GTSSA002825</t>
  </si>
  <si>
    <t>COLONIA MORELOS-UMAPS</t>
  </si>
  <si>
    <t>GTSSA002813</t>
  </si>
  <si>
    <t>CERRITOS BLANCOS-UMAPS</t>
  </si>
  <si>
    <t>CERRITOS BLANCOS</t>
  </si>
  <si>
    <t>GTSSA002801</t>
  </si>
  <si>
    <t>CAÃ‘ADA DE CORRALEJO-UMAPS</t>
  </si>
  <si>
    <t>CAÃ‘ADA DE CORRALEJO</t>
  </si>
  <si>
    <t>GTSSA002796</t>
  </si>
  <si>
    <t>LA CALLE-UMAPS</t>
  </si>
  <si>
    <t>LA CALLE</t>
  </si>
  <si>
    <t>GTSSA002784</t>
  </si>
  <si>
    <t>BUENAVISTA DE CORTES-UMAPS</t>
  </si>
  <si>
    <t>BUENAVISTA DE CORTES</t>
  </si>
  <si>
    <t>GTSSA002772</t>
  </si>
  <si>
    <t>PENJAMO CESSA</t>
  </si>
  <si>
    <t>GTSSA002755</t>
  </si>
  <si>
    <t>IBARRA-UMAPS</t>
  </si>
  <si>
    <t>SAN PEDRO DE IBARRA</t>
  </si>
  <si>
    <t>GTSSA002731</t>
  </si>
  <si>
    <t>HACIENDITA-UMAPS</t>
  </si>
  <si>
    <t>LA HACIENDITA</t>
  </si>
  <si>
    <t>GTSSA002726</t>
  </si>
  <si>
    <t>GACHUPINES-UMAPS</t>
  </si>
  <si>
    <t>GACHUPINES</t>
  </si>
  <si>
    <t>GTSSA002714</t>
  </si>
  <si>
    <t>GTSSA002702</t>
  </si>
  <si>
    <t>EL SALTO-UMAPS</t>
  </si>
  <si>
    <t>GTSSA002685</t>
  </si>
  <si>
    <t>PIÃ‘ICUARO-UMAPS</t>
  </si>
  <si>
    <t>PIÃ‘ICUARO</t>
  </si>
  <si>
    <t>GTSSA002673</t>
  </si>
  <si>
    <t>GTSSA002661</t>
  </si>
  <si>
    <t>MOROLEON-CAISES</t>
  </si>
  <si>
    <t>GTSSA002656</t>
  </si>
  <si>
    <t>CENTRO FAMILIAR LA SOLEDAD (LA JOYA)-UMAPS</t>
  </si>
  <si>
    <t>GTSSA002644</t>
  </si>
  <si>
    <t>LOS SAUCES-UMAPS</t>
  </si>
  <si>
    <t>GTSSA002632</t>
  </si>
  <si>
    <t>SANTA ANA DEL CONDE-UMAPS</t>
  </si>
  <si>
    <t>ALVARO OBREGON (SANTA ANA DEL CONDE)</t>
  </si>
  <si>
    <t>GTSSA002620</t>
  </si>
  <si>
    <t>SAN JUDAS-UMAPS</t>
  </si>
  <si>
    <t>SAN JUDAS</t>
  </si>
  <si>
    <t>GTSSA002603</t>
  </si>
  <si>
    <t>SAN JUAN DE OTATES-UMAPS</t>
  </si>
  <si>
    <t>SAN JOSE DE OTATES NORTE</t>
  </si>
  <si>
    <t>GTSSA002591</t>
  </si>
  <si>
    <t>SAN JOSE DE LOS SAPOS-UMAPS</t>
  </si>
  <si>
    <t>RANCHO SAN JOSE DE LOS SAPOS</t>
  </si>
  <si>
    <t>GTSSA002586</t>
  </si>
  <si>
    <t>LOS RAMIREZ-UMAPS</t>
  </si>
  <si>
    <t>LOS RAMIREZ</t>
  </si>
  <si>
    <t>GTSSA002574</t>
  </si>
  <si>
    <t>PLAN DE AYALA-UMAPS</t>
  </si>
  <si>
    <t>PLAN DE AYALA (SANTA ROSA)</t>
  </si>
  <si>
    <t>GTSSA002562</t>
  </si>
  <si>
    <t>NUEVO VALLE DE MORENO-UMAPS</t>
  </si>
  <si>
    <t>NUEVO VALLE DE MORENO</t>
  </si>
  <si>
    <t>GTSSA002550</t>
  </si>
  <si>
    <t>NUEVO LINDERO-UMAPS</t>
  </si>
  <si>
    <t>NUEVO LINDERO</t>
  </si>
  <si>
    <t>GTSSA002545</t>
  </si>
  <si>
    <t>LOZA DE LOS PADRES-UMAPS</t>
  </si>
  <si>
    <t>LOZA DE LOS PADRES</t>
  </si>
  <si>
    <t>GTSSA002533</t>
  </si>
  <si>
    <t>HACIENDA ARRIBA-UMAPS</t>
  </si>
  <si>
    <t>HACIENDA ARRIBA (SAN JOSE DE LA CONCEPCION)</t>
  </si>
  <si>
    <t>GTSSA002521</t>
  </si>
  <si>
    <t>LA SANDIA-UMAPS</t>
  </si>
  <si>
    <t>LA ESTANCIA DE LA SANDIA</t>
  </si>
  <si>
    <t>GTSSA002516</t>
  </si>
  <si>
    <t>DUARTE-UMAPS</t>
  </si>
  <si>
    <t>DUARTE</t>
  </si>
  <si>
    <t>GTSSA002504</t>
  </si>
  <si>
    <t>ESI 34 LOS ALISOS</t>
  </si>
  <si>
    <t>GTSSA002492</t>
  </si>
  <si>
    <t>ALFARO-UMAPS</t>
  </si>
  <si>
    <t>ALFARO</t>
  </si>
  <si>
    <t>GTSSA002480</t>
  </si>
  <si>
    <t>CASA BLANCA (PEÃ‘ITAS)-CAISES</t>
  </si>
  <si>
    <t>GTSSA002475</t>
  </si>
  <si>
    <t>LAS TROJES-CAISES</t>
  </si>
  <si>
    <t>GTSSA002451</t>
  </si>
  <si>
    <t>VALLE DE SAN JOSE-CAISES</t>
  </si>
  <si>
    <t>GTSSA002446</t>
  </si>
  <si>
    <t>SAN FELIPE DE JESUS-CAISES</t>
  </si>
  <si>
    <t>GTSSA002434</t>
  </si>
  <si>
    <t>LA FLORESTA-CAISES</t>
  </si>
  <si>
    <t>GTSSA002422</t>
  </si>
  <si>
    <t>SAN CARLOS DE ROMO-CAISES</t>
  </si>
  <si>
    <t>GTSSA002410</t>
  </si>
  <si>
    <t>PILETAS-CAISES</t>
  </si>
  <si>
    <t>GTSSA002405</t>
  </si>
  <si>
    <t>PALOMARES-CAISES</t>
  </si>
  <si>
    <t>GTSSA002393</t>
  </si>
  <si>
    <t>LOMAS DE GUADALUPE (IBARRILLA)-UMAPS</t>
  </si>
  <si>
    <t>GTSSA002381</t>
  </si>
  <si>
    <t>JACINTO LOPEZ-UMAPS</t>
  </si>
  <si>
    <t>GTSSA002376</t>
  </si>
  <si>
    <t>LOS CASTILLOS-UMAPS</t>
  </si>
  <si>
    <t>GTSSA002364</t>
  </si>
  <si>
    <t>SAN MARCOS-CAISES</t>
  </si>
  <si>
    <t>GTSSA002352</t>
  </si>
  <si>
    <t>SAN JUAN BOSCO-CAISES</t>
  </si>
  <si>
    <t>GTSSA002340</t>
  </si>
  <si>
    <t>LOMAS DE LA TRINIDAD-UMAPS</t>
  </si>
  <si>
    <t>GTSSA002335</t>
  </si>
  <si>
    <t>CHAPALITA-CAISES</t>
  </si>
  <si>
    <t>GTSSA002323</t>
  </si>
  <si>
    <t>VALLE DE SAN BERNARDO-UMAPS</t>
  </si>
  <si>
    <t>GTSSA002311</t>
  </si>
  <si>
    <t>RIVERA DE LA PRESA-UMAPS</t>
  </si>
  <si>
    <t>GTSSA002306</t>
  </si>
  <si>
    <t>SAN PEDRO DE LOS HERNANDEZ-CAISES</t>
  </si>
  <si>
    <t>GTSSA002294</t>
  </si>
  <si>
    <t>SAN NICOLAS-UMAPS</t>
  </si>
  <si>
    <t>GTSSA002282</t>
  </si>
  <si>
    <t>SAN JOSE DEL CONSUELO-UMAPS</t>
  </si>
  <si>
    <t>GTSSA002270</t>
  </si>
  <si>
    <t>MARIA DOLORES-UMAPS</t>
  </si>
  <si>
    <t>GTSSA002265</t>
  </si>
  <si>
    <t>GTSSA002253</t>
  </si>
  <si>
    <t>LOS LIMONES-CAISES</t>
  </si>
  <si>
    <t>GTSSA002241</t>
  </si>
  <si>
    <t>CERRITO DE JEREZ-UMAPS</t>
  </si>
  <si>
    <t>GTSSA002236</t>
  </si>
  <si>
    <t>SANTA ROSA DE LIMA-UMAPS</t>
  </si>
  <si>
    <t>GTSSA002224</t>
  </si>
  <si>
    <t>SANTA MARIA DE CEMENTOS-UMAPS</t>
  </si>
  <si>
    <t>GTSSA002212</t>
  </si>
  <si>
    <t>SANTA RITA-UMAPS</t>
  </si>
  <si>
    <t>GTSSA002200</t>
  </si>
  <si>
    <t>SAN JOSE DE CEMENTOS-UMAPS</t>
  </si>
  <si>
    <t>GTSSA002195</t>
  </si>
  <si>
    <t>LA PISCINA-UMAPS</t>
  </si>
  <si>
    <t>GTSSA002183</t>
  </si>
  <si>
    <t>LOS PINOS-UMAPS</t>
  </si>
  <si>
    <t>GTSSA002171</t>
  </si>
  <si>
    <t>EL PAISAJE-UMAPS</t>
  </si>
  <si>
    <t>GTSSA002166</t>
  </si>
  <si>
    <t>LA ORIENTAL-UMAPS</t>
  </si>
  <si>
    <t>GTSSA002154</t>
  </si>
  <si>
    <t>LINDAVISTA-UMAPS</t>
  </si>
  <si>
    <t>GTSSA002142</t>
  </si>
  <si>
    <t>ESPAÃ‘ITA-UMAPS</t>
  </si>
  <si>
    <t>GTSSA002130</t>
  </si>
  <si>
    <t>BARRIO DE GUADALUPE-UMAPS</t>
  </si>
  <si>
    <t>GTSSA002125</t>
  </si>
  <si>
    <t>COLONIA LAS AMERICAS-UMAPS</t>
  </si>
  <si>
    <t>GTSSA002113</t>
  </si>
  <si>
    <t>ZATEMAYE-UMAPS</t>
  </si>
  <si>
    <t>ZATEMAYE</t>
  </si>
  <si>
    <t>GTSSA002084</t>
  </si>
  <si>
    <t>EL TEPOZAN-UMAPS</t>
  </si>
  <si>
    <t>GTSSA002072</t>
  </si>
  <si>
    <t>SAN PEDRO DE LOS AGUSTINOS-UMAPS</t>
  </si>
  <si>
    <t>SAN PEDRO DE LOS AGUSTINOS</t>
  </si>
  <si>
    <t>GTSSA002060</t>
  </si>
  <si>
    <t>SAN PABLO-UMAPS</t>
  </si>
  <si>
    <t>GTSSA002055</t>
  </si>
  <si>
    <t>SAN LUCAS-UMAPS</t>
  </si>
  <si>
    <t>GTSSA002043</t>
  </si>
  <si>
    <t>SALTO DE PEÃ‘A-UMAPS</t>
  </si>
  <si>
    <t>SALTO DE PEÃ‘A</t>
  </si>
  <si>
    <t>GTSSA002031</t>
  </si>
  <si>
    <t>ESI 30 LA SALITRERA</t>
  </si>
  <si>
    <t>GTSSA002026</t>
  </si>
  <si>
    <t>LA SABANILLA-UMAPS</t>
  </si>
  <si>
    <t>LA SABANILLA (SAN JOSE DE LA SABANILLA)</t>
  </si>
  <si>
    <t>GTSSA002014</t>
  </si>
  <si>
    <t>PURUAGUA-UMAPS</t>
  </si>
  <si>
    <t>PURUAGUA</t>
  </si>
  <si>
    <t>GTSSA002002</t>
  </si>
  <si>
    <t>PIEDRAS DE LUMBRE-UMAPS</t>
  </si>
  <si>
    <t>PIEDRAS DE LUMBRE</t>
  </si>
  <si>
    <t>GTSSA001990</t>
  </si>
  <si>
    <t>OJO DE AGUA DE MENDOZA-UMAPS</t>
  </si>
  <si>
    <t>OJO DE AGUA DE MENDOZA</t>
  </si>
  <si>
    <t>GTSSA001985</t>
  </si>
  <si>
    <t>EL HUIZACHE-UMAPS</t>
  </si>
  <si>
    <t>GTSSA001973</t>
  </si>
  <si>
    <t>EL FRESNO-UMAPS</t>
  </si>
  <si>
    <t>GTSSA001961</t>
  </si>
  <si>
    <t>LA ENRREDADORA-UMAPS</t>
  </si>
  <si>
    <t>LA ENREDADORA (EL JITOMATAL)</t>
  </si>
  <si>
    <t>GTSSA001956</t>
  </si>
  <si>
    <t>CANOAS-UMAPS</t>
  </si>
  <si>
    <t>GTSSA001944</t>
  </si>
  <si>
    <t>ESI 19 AGOSTADERO</t>
  </si>
  <si>
    <t>EL AGOSTADERO</t>
  </si>
  <si>
    <t>GTSSA001920</t>
  </si>
  <si>
    <t>ZEMPOALA-UMAPS</t>
  </si>
  <si>
    <t>GTSSA001903</t>
  </si>
  <si>
    <t>VICTORIA DE CORTAZAR-UMAPS</t>
  </si>
  <si>
    <t>VICTORIA DE CORTAZAR</t>
  </si>
  <si>
    <t>GTSSA001891</t>
  </si>
  <si>
    <t>SANTIAGO CAPITIRO-UMAPS</t>
  </si>
  <si>
    <t>SANTIAGO CAPITIRO</t>
  </si>
  <si>
    <t>GTSSA001886</t>
  </si>
  <si>
    <t>CERRITO DE CAMARGO-UMAPS</t>
  </si>
  <si>
    <t>SAN JOSE DEL CERRITO DE CAMARGO</t>
  </si>
  <si>
    <t>GTSSA001874</t>
  </si>
  <si>
    <t>JARAL DEL PROGRESO-CAISES</t>
  </si>
  <si>
    <t>GTSSA001862</t>
  </si>
  <si>
    <t>ESI 32 EL GARBANZO</t>
  </si>
  <si>
    <t>EL GARBANZO</t>
  </si>
  <si>
    <t>GTSSA001850</t>
  </si>
  <si>
    <t>VALENCIANITA-UMAPS</t>
  </si>
  <si>
    <t>VALENCIANITA</t>
  </si>
  <si>
    <t>GTSSA001845</t>
  </si>
  <si>
    <t>TOMELOPEZ-UMAPS</t>
  </si>
  <si>
    <t>TOMELOPEZ</t>
  </si>
  <si>
    <t>GTSSA001833</t>
  </si>
  <si>
    <t>SANTA ROSA TEMASCATIO-UMAPS</t>
  </si>
  <si>
    <t>SANTA ROSA TEMASCATIO (SANTA ROSA DE LA CRUZ)</t>
  </si>
  <si>
    <t>GTSSA001821</t>
  </si>
  <si>
    <t>SAN ROQUE-UMAPS</t>
  </si>
  <si>
    <t>SAN ROQUE</t>
  </si>
  <si>
    <t>GTSSA001816</t>
  </si>
  <si>
    <t>SAN ANTONIO EL RICO-UMAPS</t>
  </si>
  <si>
    <t>SAN ANTONIO EL RICO</t>
  </si>
  <si>
    <t>GTSSA001792</t>
  </si>
  <si>
    <t>SAN ANTONIO DE CHICO-UMAPS</t>
  </si>
  <si>
    <t>SAN ANTONIO DE CHICO</t>
  </si>
  <si>
    <t>GTSSA001780</t>
  </si>
  <si>
    <t>SAN AGUSTIN-UMAPS</t>
  </si>
  <si>
    <t>SAN AGUSTIN DE LOS TORDOS</t>
  </si>
  <si>
    <t>GTSSA001775</t>
  </si>
  <si>
    <t>RIVERA DE GUADALUPE-UMAPS</t>
  </si>
  <si>
    <t>RIVERA DE GUADALUPE</t>
  </si>
  <si>
    <t>GTSSA001763</t>
  </si>
  <si>
    <t>GTSSA001751</t>
  </si>
  <si>
    <t>MARQUEZ- UMAPS</t>
  </si>
  <si>
    <t>HACIENDA DE MARQUEZ</t>
  </si>
  <si>
    <t>GTSSA001746</t>
  </si>
  <si>
    <t>LAGUNA LARGA-UMAPS</t>
  </si>
  <si>
    <t>LAGUNA LARGA</t>
  </si>
  <si>
    <t>GTSSA001734</t>
  </si>
  <si>
    <t>ALDAMA-UMAPS</t>
  </si>
  <si>
    <t>GTSSA001722</t>
  </si>
  <si>
    <t>CUCHICUATO-UMAPS</t>
  </si>
  <si>
    <t>CUCHICUATO</t>
  </si>
  <si>
    <t>GTSSA001710</t>
  </si>
  <si>
    <t>LA CAJA-UMAPS</t>
  </si>
  <si>
    <t>LA CAJA</t>
  </si>
  <si>
    <t>GTSSA001705</t>
  </si>
  <si>
    <t>ESI 44 BUENOS AIRES</t>
  </si>
  <si>
    <t>GTSSA001693</t>
  </si>
  <si>
    <t>COLON-CAISES</t>
  </si>
  <si>
    <t>GTSSA001681</t>
  </si>
  <si>
    <t>SAN JOSE DE AYALA-UMAPS</t>
  </si>
  <si>
    <t>SAN JOSE DE AYALA</t>
  </si>
  <si>
    <t>GTSSA001640</t>
  </si>
  <si>
    <t>MONTE BLANCO-UMAPS</t>
  </si>
  <si>
    <t>GTSSA001635</t>
  </si>
  <si>
    <t>ZANGARRO-UMAPS</t>
  </si>
  <si>
    <t>ZANGARRO (ZANGARRO NUEVO)</t>
  </si>
  <si>
    <t>GTSSA001611</t>
  </si>
  <si>
    <t>SAUCEDA-UMAPS</t>
  </si>
  <si>
    <t>LA SAUCEDA (SANTA FE DE GUADALUPE)</t>
  </si>
  <si>
    <t>GTSSA001606</t>
  </si>
  <si>
    <t>GTSSA001594</t>
  </si>
  <si>
    <t>GTSSA001582</t>
  </si>
  <si>
    <t>SAN JOSE DE LLANOS-UMAPS</t>
  </si>
  <si>
    <t>SAN JOSE DE LLANOS</t>
  </si>
  <si>
    <t>GTSSA001570</t>
  </si>
  <si>
    <t>PUENTECILLAS-UMAPS</t>
  </si>
  <si>
    <t>GTSSA001565</t>
  </si>
  <si>
    <t>MARFIL-UMAPS</t>
  </si>
  <si>
    <t>MARFIL</t>
  </si>
  <si>
    <t>GTSSA001553</t>
  </si>
  <si>
    <t>MINERAL DE LA LUZ-UMAPS</t>
  </si>
  <si>
    <t>MINERAL DE LA LUZ</t>
  </si>
  <si>
    <t>GTSSA001541</t>
  </si>
  <si>
    <t>LOS LORENZOS-UMAPS</t>
  </si>
  <si>
    <t>LOS LORENZOS</t>
  </si>
  <si>
    <t>GTSSA001536</t>
  </si>
  <si>
    <t>MINERAL DEL CUBO-UMAPS</t>
  </si>
  <si>
    <t>MINERAL DEL CUBO</t>
  </si>
  <si>
    <t>GTSSA001524</t>
  </si>
  <si>
    <t>ESI 39 LA CONCEPCION</t>
  </si>
  <si>
    <t>GTSSA001512</t>
  </si>
  <si>
    <t>CAÃ‘ADA DE BUSTOS-UMAPS</t>
  </si>
  <si>
    <t>CAÃ‘ADA DE BUSTOS</t>
  </si>
  <si>
    <t>GTSSA001500</t>
  </si>
  <si>
    <t>CAMPUZANO-UMAPS</t>
  </si>
  <si>
    <t>CAMPUZANO</t>
  </si>
  <si>
    <t>GTSSA001495</t>
  </si>
  <si>
    <t>CALVILLO-UMAPS</t>
  </si>
  <si>
    <t>GTSSA001483</t>
  </si>
  <si>
    <t>ARPEROS-UMAPS</t>
  </si>
  <si>
    <t>ARPEROS</t>
  </si>
  <si>
    <t>GTSSA001471</t>
  </si>
  <si>
    <t>GUANAJUATO-CAISES</t>
  </si>
  <si>
    <t>GTSSA001466</t>
  </si>
  <si>
    <t>LA VENTA-UMAPS</t>
  </si>
  <si>
    <t>GTSSA001442</t>
  </si>
  <si>
    <t>SOLEDAD NUEVA-UMAPS</t>
  </si>
  <si>
    <t>SOLEDAD NUEVA</t>
  </si>
  <si>
    <t>GTSSA001430</t>
  </si>
  <si>
    <t>ESI 14 EL MOLINO</t>
  </si>
  <si>
    <t>GTSSA001425</t>
  </si>
  <si>
    <t>SAN MARCOS DE ABAJO-UMAPS</t>
  </si>
  <si>
    <t>SAN MARCOS DE ABAJO</t>
  </si>
  <si>
    <t>GTSSA001413</t>
  </si>
  <si>
    <t>ESI 24 CERRO BLANCO</t>
  </si>
  <si>
    <t>GTSSA001401</t>
  </si>
  <si>
    <t>ESI 15 EL DURAZNO</t>
  </si>
  <si>
    <t>GTSSA001396</t>
  </si>
  <si>
    <t>PALMA PRIETA-UMAPS</t>
  </si>
  <si>
    <t>PALMA PRIETA</t>
  </si>
  <si>
    <t>GTSSA001384</t>
  </si>
  <si>
    <t>ESI. 23 MANZANOS</t>
  </si>
  <si>
    <t>MANZANOS</t>
  </si>
  <si>
    <t>GTSSA001372</t>
  </si>
  <si>
    <t>XOCONOXTLE EL GRANDE-UMAPS</t>
  </si>
  <si>
    <t>XOCONOXTLE EL GRANDE</t>
  </si>
  <si>
    <t>GTSSA001360</t>
  </si>
  <si>
    <t>JAMAICA-UMAPS</t>
  </si>
  <si>
    <t>JAMAICA (SAN MIGUEL DE JAMAICA)</t>
  </si>
  <si>
    <t>GTSSA001355</t>
  </si>
  <si>
    <t>GTSSA001343</t>
  </si>
  <si>
    <t>LA CALIFORNIA-UMAPS</t>
  </si>
  <si>
    <t>LA CALIFORNIA</t>
  </si>
  <si>
    <t>GTSSA001331</t>
  </si>
  <si>
    <t>ADJUNTAS DEL RIO-UMAPS</t>
  </si>
  <si>
    <t>ADJUNTAS DEL RIO</t>
  </si>
  <si>
    <t>GTSSA001326</t>
  </si>
  <si>
    <t>ADJUNTAS DEL MONTE-UMAPS</t>
  </si>
  <si>
    <t>ADJUNTAS DEL MONTE</t>
  </si>
  <si>
    <t>GTSSA001314</t>
  </si>
  <si>
    <t>DOLORES HIDALGO-CAISES</t>
  </si>
  <si>
    <t>GTSSA001302</t>
  </si>
  <si>
    <t>LA REDONDA-UMAPS</t>
  </si>
  <si>
    <t>LA REDONDA</t>
  </si>
  <si>
    <t>DOCTOR MORA</t>
  </si>
  <si>
    <t>GTSSA001285</t>
  </si>
  <si>
    <t>OBRAJITOS DE ARRIBA-UMAPS</t>
  </si>
  <si>
    <t>OBRAJITOS DE ARRIBA</t>
  </si>
  <si>
    <t>GTSSA001273</t>
  </si>
  <si>
    <t>MORISQUILLAS-UMAPS</t>
  </si>
  <si>
    <t>MORISQUILLAS</t>
  </si>
  <si>
    <t>GTSSA001261</t>
  </si>
  <si>
    <t>LOMA DE BUENAVISTA-UMAPS</t>
  </si>
  <si>
    <t>LOMA DE BUENAVISTA</t>
  </si>
  <si>
    <t>GTSSA001256</t>
  </si>
  <si>
    <t>DOCTOR MORA-UMAPS</t>
  </si>
  <si>
    <t>GTSSA001244</t>
  </si>
  <si>
    <t>EL SAUCILLO-UMAPS</t>
  </si>
  <si>
    <t>GTSSA001232</t>
  </si>
  <si>
    <t>SAN GREGORIO-UMAPS</t>
  </si>
  <si>
    <t>GTSSA001220</t>
  </si>
  <si>
    <t>TIERRA FRIA-UMAPS</t>
  </si>
  <si>
    <t>TIERRA FRIA</t>
  </si>
  <si>
    <t>GTSSA001203</t>
  </si>
  <si>
    <t>SANTA FE DE LA PURISIMA-UMAPS</t>
  </si>
  <si>
    <t>SANTA FE DE LA PURISIMA</t>
  </si>
  <si>
    <t>GTSSA001191</t>
  </si>
  <si>
    <t>PARRA-UMAPS</t>
  </si>
  <si>
    <t>PARRA</t>
  </si>
  <si>
    <t>GTSSA001186</t>
  </si>
  <si>
    <t>LA MOCHA-UMAPS</t>
  </si>
  <si>
    <t>LA MOCHA</t>
  </si>
  <si>
    <t>GTSSA001174</t>
  </si>
  <si>
    <t>EL HUITZACHE-UMAPS</t>
  </si>
  <si>
    <t>GTSSA001162</t>
  </si>
  <si>
    <t>LA GAVIA-UMAPS</t>
  </si>
  <si>
    <t>GTSSA001150</t>
  </si>
  <si>
    <t>ALAMEDA-UMAPS</t>
  </si>
  <si>
    <t>GTSSA001133</t>
  </si>
  <si>
    <t>PIEDRA LARGA-UMAPS</t>
  </si>
  <si>
    <t>PIEDRA LARGA</t>
  </si>
  <si>
    <t>CORONEO</t>
  </si>
  <si>
    <t>GTSSA001116</t>
  </si>
  <si>
    <t>CEBOLLETAS-UMAPS</t>
  </si>
  <si>
    <t>CEBOLLETAS</t>
  </si>
  <si>
    <t>GTSSA001104</t>
  </si>
  <si>
    <t>CORONEO CESSA</t>
  </si>
  <si>
    <t>GTSSA001092</t>
  </si>
  <si>
    <t>SAN ANTONIO DE CORRALES-UMAPS</t>
  </si>
  <si>
    <t>SAN ANTONIO DE CORRALES</t>
  </si>
  <si>
    <t>GTSSA001080</t>
  </si>
  <si>
    <t>EL POTRERO-UMAPS</t>
  </si>
  <si>
    <t>GTSSA001075</t>
  </si>
  <si>
    <t>NEUTLA-UMAPS</t>
  </si>
  <si>
    <t>NEUTLA</t>
  </si>
  <si>
    <t>GTSSA001063</t>
  </si>
  <si>
    <t>RANCHO MORALES-UMAPS</t>
  </si>
  <si>
    <t>GTSSA001051</t>
  </si>
  <si>
    <t>LANDIN-UMAPS</t>
  </si>
  <si>
    <t>LANDIN</t>
  </si>
  <si>
    <t>GTSSA001046</t>
  </si>
  <si>
    <t>EMPALME ESCOBEDO-UMAPS</t>
  </si>
  <si>
    <t>EMPALME ESCOBEDO</t>
  </si>
  <si>
    <t>GTSSA001034</t>
  </si>
  <si>
    <t>LA BORUNDA-UMAPS</t>
  </si>
  <si>
    <t>LA BORUNDA</t>
  </si>
  <si>
    <t>GTSSA001022</t>
  </si>
  <si>
    <t>CAISES COMONFORT</t>
  </si>
  <si>
    <t>GTSSA001010</t>
  </si>
  <si>
    <t>ZAPOTE DE ADJUNTAS-UMAPS</t>
  </si>
  <si>
    <t>ZAPOTE DE ADJUNTAS</t>
  </si>
  <si>
    <t>GTSSA001005</t>
  </si>
  <si>
    <t>GTSSA000993</t>
  </si>
  <si>
    <t>SAN JUAN DE LA PUERTA-UMAPS</t>
  </si>
  <si>
    <t>SAN JUAN DE LA PUERTA</t>
  </si>
  <si>
    <t>GTSSA000981</t>
  </si>
  <si>
    <t>SAN JOSE DE OTATES-UMAPS</t>
  </si>
  <si>
    <t>SAN JOSE DE OTATES</t>
  </si>
  <si>
    <t>GTSSA000976</t>
  </si>
  <si>
    <t>ESI 35 OJOS DE AGUA</t>
  </si>
  <si>
    <t>LOS OJOS DE AGUA</t>
  </si>
  <si>
    <t>GTSSA000964</t>
  </si>
  <si>
    <t>FRIAS-UMAPS</t>
  </si>
  <si>
    <t>FRIAS</t>
  </si>
  <si>
    <t>GTSSA000952</t>
  </si>
  <si>
    <t>CALZADA DE TEPOZAN-UMAPS</t>
  </si>
  <si>
    <t>CALZADA DEL TEPOZAN</t>
  </si>
  <si>
    <t>GTSSA000940</t>
  </si>
  <si>
    <t>MANUEL DOBLADO-CAISES</t>
  </si>
  <si>
    <t>GTSSA000935</t>
  </si>
  <si>
    <t>TENERIA DEL SANTUARIO-UMAPS</t>
  </si>
  <si>
    <t>TENERIA DEL SANTUARIO</t>
  </si>
  <si>
    <t>GTSSA000923</t>
  </si>
  <si>
    <t>EL BECERRO (SANTOS DEGOLLADO) CAISES</t>
  </si>
  <si>
    <t>GTSSA000911</t>
  </si>
  <si>
    <t>GTSSA000906</t>
  </si>
  <si>
    <t>SANTA MARIA DEL REFUGIO-UMAPS</t>
  </si>
  <si>
    <t>SANTA MARIA DEL REFUGIO</t>
  </si>
  <si>
    <t>GTSSA000894</t>
  </si>
  <si>
    <t>SAN NICOLAS DE ESQUIROS-UMAPS</t>
  </si>
  <si>
    <t>SAN NICOLAS ESQUIROS</t>
  </si>
  <si>
    <t>GTSSA000882</t>
  </si>
  <si>
    <t>SAN MIGUEL OCTOPAN-CAISES</t>
  </si>
  <si>
    <t>SAN MIGUEL OCTOPAN</t>
  </si>
  <si>
    <t>GTSSA000870</t>
  </si>
  <si>
    <t>SAN LORENZO-UMAPS</t>
  </si>
  <si>
    <t>GTSSA000865</t>
  </si>
  <si>
    <t>SAN JUAN DE LA VEGA-CAISES</t>
  </si>
  <si>
    <t>SAN JUAN DE LA VEGA</t>
  </si>
  <si>
    <t>GTSSA000853</t>
  </si>
  <si>
    <t>SAN ISIDRO DE CRESPO (SAN ISIDRO)-UMAPS</t>
  </si>
  <si>
    <t>SAN ISIDRO CRESPO</t>
  </si>
  <si>
    <t>GTSSA000841</t>
  </si>
  <si>
    <t>ROQUE-UMAPS</t>
  </si>
  <si>
    <t>ROQUE</t>
  </si>
  <si>
    <t>GTSSA000836</t>
  </si>
  <si>
    <t>RINCON DE TAMAYO-CAISES</t>
  </si>
  <si>
    <t>RINCON DE TAMAYO</t>
  </si>
  <si>
    <t>GTSSA000824</t>
  </si>
  <si>
    <t>JUAN MARTIN-UMAPS</t>
  </si>
  <si>
    <t>JUAN MARTIN</t>
  </si>
  <si>
    <t>GTSSA000812</t>
  </si>
  <si>
    <t>LOS GALVANES-UMAPS</t>
  </si>
  <si>
    <t>LOS GALVANES</t>
  </si>
  <si>
    <t>GTSSA000800</t>
  </si>
  <si>
    <t>CELAYA-CAISES</t>
  </si>
  <si>
    <t>GTSSA000795</t>
  </si>
  <si>
    <t>MANGAS CUATAS-UMAPS</t>
  </si>
  <si>
    <t>MANGAS CUATAS</t>
  </si>
  <si>
    <t>GTSSA000754</t>
  </si>
  <si>
    <t>E.S.I. 4 EL DURAZNO</t>
  </si>
  <si>
    <t>GTSSA000742</t>
  </si>
  <si>
    <t>ALDAMA (XOCONOXTLE)-UMAPS</t>
  </si>
  <si>
    <t>ALDAMA (XOCONOXTLE)</t>
  </si>
  <si>
    <t>GTSSA000725</t>
  </si>
  <si>
    <t>E.S.I. 12 LOS ALAMOS</t>
  </si>
  <si>
    <t>GTSSA000713</t>
  </si>
  <si>
    <t>ATARJEA-UMAPS</t>
  </si>
  <si>
    <t>GTSSA000701</t>
  </si>
  <si>
    <t>EL TUNAL-UMAPS</t>
  </si>
  <si>
    <t>EL TUNAL (LOS OLIVOS)</t>
  </si>
  <si>
    <t>GTSSA000696</t>
  </si>
  <si>
    <t>TENANGO EL NUEVO-UMAPS</t>
  </si>
  <si>
    <t>SAN PEDRO TENANGO EL NUEVO</t>
  </si>
  <si>
    <t>GTSSA000684</t>
  </si>
  <si>
    <t>SAN PEDRO TENANGO-UMAPS</t>
  </si>
  <si>
    <t>GTSSA000672</t>
  </si>
  <si>
    <t>SAN JOSE AGUA AZUL-UMAPS</t>
  </si>
  <si>
    <t>SAN JOSE AGUA AZUL</t>
  </si>
  <si>
    <t>GTSSA000660</t>
  </si>
  <si>
    <t>EL PEÃ‘ON-UMAPS</t>
  </si>
  <si>
    <t>EL PEÃ‘ON (SAN ISIDRO DEL PEÃ‘ON)</t>
  </si>
  <si>
    <t>GTSSA000655</t>
  </si>
  <si>
    <t>OBRAJUELO-UMAPS</t>
  </si>
  <si>
    <t>OBRAJUELO</t>
  </si>
  <si>
    <t>GTSSA000643</t>
  </si>
  <si>
    <t>GTSSA000631</t>
  </si>
  <si>
    <t>PUEBLO DE IXTLA-UMAPS</t>
  </si>
  <si>
    <t>IXTLA (SAN MIGUEL DE IXTLA)</t>
  </si>
  <si>
    <t>GTSSA000626</t>
  </si>
  <si>
    <t>EL CASTILLO-UMAPS</t>
  </si>
  <si>
    <t>GTSSA000614</t>
  </si>
  <si>
    <t>CALERAS DE AMEXCHE-UMAPS</t>
  </si>
  <si>
    <t>CALERAS DE AMEXHE</t>
  </si>
  <si>
    <t>GTSSA000602</t>
  </si>
  <si>
    <t>AMEXCHE-UMAPS</t>
  </si>
  <si>
    <t>AMEXHE</t>
  </si>
  <si>
    <t>GTSSA000590</t>
  </si>
  <si>
    <t>SAN JUAN DEL LLANITO-UMAPS</t>
  </si>
  <si>
    <t>SAN JUAN DEL LLANITO</t>
  </si>
  <si>
    <t>GTSSA000573</t>
  </si>
  <si>
    <t>SAN ANTONIO CALICHAL-UMAPS</t>
  </si>
  <si>
    <t>SAN ANTONIO CALICHAR</t>
  </si>
  <si>
    <t>GTSSA000561</t>
  </si>
  <si>
    <t>OJO DE AGUA DE LA TRINIDAD-UMAPS</t>
  </si>
  <si>
    <t>OJO DE AGUA DE LA TRINIDAD</t>
  </si>
  <si>
    <t>GTSSA000556</t>
  </si>
  <si>
    <t>ESPEJO-UMAPS</t>
  </si>
  <si>
    <t>EL ESPEJO (EX-HACIENDA DE ESPEJO)</t>
  </si>
  <si>
    <t>GTSSA000544</t>
  </si>
  <si>
    <t>SANTA CRUZ DE GAMBOA-UMAPS</t>
  </si>
  <si>
    <t>SANTA CRUZ DE GAMBOA</t>
  </si>
  <si>
    <t>GTSSA000520</t>
  </si>
  <si>
    <t>APASEO EL ALTO-CAISES</t>
  </si>
  <si>
    <t>GTSSA000515</t>
  </si>
  <si>
    <t>LA TALEGA-UMAPS</t>
  </si>
  <si>
    <t>LA TALEGA</t>
  </si>
  <si>
    <t>GTSSA000503</t>
  </si>
  <si>
    <t>SAN MIGUELITO-UMAPS</t>
  </si>
  <si>
    <t>GTSSA000491</t>
  </si>
  <si>
    <t>GTSSA000486</t>
  </si>
  <si>
    <t>PUERTO DE NIETO-UMAPS</t>
  </si>
  <si>
    <t>PUERTO DE NIETO</t>
  </si>
  <si>
    <t>GTSSA000474</t>
  </si>
  <si>
    <t>LA PALMILLA-UMAPS</t>
  </si>
  <si>
    <t>GTSSA000462</t>
  </si>
  <si>
    <t>ESI 17 DON FRANCISCO</t>
  </si>
  <si>
    <t>GTSSA000450</t>
  </si>
  <si>
    <t>JALPA-UMAPS</t>
  </si>
  <si>
    <t>GTSSA000445</t>
  </si>
  <si>
    <t>GALVANES-UMAPS</t>
  </si>
  <si>
    <t>GTSSA000433</t>
  </si>
  <si>
    <t>FAJARDO DE BOCAS-UMAPS</t>
  </si>
  <si>
    <t>FAJARDO DE BOCAS</t>
  </si>
  <si>
    <t>GTSSA000421</t>
  </si>
  <si>
    <t>LA CRUZ DEL PALMAR-UMAPS</t>
  </si>
  <si>
    <t>LA CRUZ DEL PALMAR</t>
  </si>
  <si>
    <t>GTSSA000416</t>
  </si>
  <si>
    <t>CORRALEJO DE ARRIBA (CORRALEJO)-UMAPS</t>
  </si>
  <si>
    <t>CORRALEJO DE ARRIBA</t>
  </si>
  <si>
    <t>GTSSA000404</t>
  </si>
  <si>
    <t>CORRAL DE PIEDRAS DE ARRIBA-UMAPS</t>
  </si>
  <si>
    <t>CORRAL DE PIEDRAS DE ARRIBA</t>
  </si>
  <si>
    <t>GTSSA000392</t>
  </si>
  <si>
    <t>ESI 42 LA PUERTA</t>
  </si>
  <si>
    <t>LA PUERTA</t>
  </si>
  <si>
    <t>GTSSA000380</t>
  </si>
  <si>
    <t>LA CIENEGUITA-UMAPS</t>
  </si>
  <si>
    <t>LA CIENEGUITA</t>
  </si>
  <si>
    <t>GTSSA000375</t>
  </si>
  <si>
    <t>E.S.I. 26 LA CAMPANA</t>
  </si>
  <si>
    <t>LA CAMPANA</t>
  </si>
  <si>
    <t>GTSSA000363</t>
  </si>
  <si>
    <t>SANTUARIO DE ATOTONILCO (ATOTONILCO)-UMAPS</t>
  </si>
  <si>
    <t>SANTUARIO DE ATOTONILCO</t>
  </si>
  <si>
    <t>GTSSA000351</t>
  </si>
  <si>
    <t>ALCOCER-UMAPS</t>
  </si>
  <si>
    <t>ALCOCER</t>
  </si>
  <si>
    <t>GTSSA000346</t>
  </si>
  <si>
    <t>AGUSTIN GONZALEZ-UMAPS</t>
  </si>
  <si>
    <t>AGUSTIN GONZALEZ</t>
  </si>
  <si>
    <t>GTSSA000334</t>
  </si>
  <si>
    <t>SAN MIGUEL DE ALLENDE-CAISES</t>
  </si>
  <si>
    <t>GTSSA000322</t>
  </si>
  <si>
    <t>VELASCO IBARRA-UMAPS</t>
  </si>
  <si>
    <t>GTSSA000305</t>
  </si>
  <si>
    <t>TOCUARO-UMAPS</t>
  </si>
  <si>
    <t>SAN MATEO TOCUARO</t>
  </si>
  <si>
    <t>GTSSA000293</t>
  </si>
  <si>
    <t>SAN VICENTE MUNGUIA-UMAPS</t>
  </si>
  <si>
    <t>SAN VICENTE MUNGUIA</t>
  </si>
  <si>
    <t>GTSSA000281</t>
  </si>
  <si>
    <t>SANTIAGUILLO-UMAPS</t>
  </si>
  <si>
    <t>SANTIAGUILLO</t>
  </si>
  <si>
    <t>GTSSA000276</t>
  </si>
  <si>
    <t>SAN JUAN JARIPEO-UMAPS</t>
  </si>
  <si>
    <t>SAN JUAN JARIPEO</t>
  </si>
  <si>
    <t>GTSSA000264</t>
  </si>
  <si>
    <t>SAN DIEGO-UMAPS</t>
  </si>
  <si>
    <t>SAN DIEGO DE ALCALA (HACIENDA DE SAN DIEGO)</t>
  </si>
  <si>
    <t>GTSSA000252</t>
  </si>
  <si>
    <t>PARACUARO-UMAPS</t>
  </si>
  <si>
    <t>GTSSA000240</t>
  </si>
  <si>
    <t>LOS ORGANOS-UMAPS</t>
  </si>
  <si>
    <t>LOS ORGANOS (LOS ORGANOS DE ABAJO)</t>
  </si>
  <si>
    <t>GTSSA000235</t>
  </si>
  <si>
    <t>MONTE PRIETO-UMAPS</t>
  </si>
  <si>
    <t>MONTE PRIETO</t>
  </si>
  <si>
    <t>GTSSA000223</t>
  </si>
  <si>
    <t>EL MAGUEY-UMAPS</t>
  </si>
  <si>
    <t>GTSSA000211</t>
  </si>
  <si>
    <t>EL JARAL DEL REFUGIO-UMAPS</t>
  </si>
  <si>
    <t>JARAL DEL REFUGIO</t>
  </si>
  <si>
    <t>GTSSA000206</t>
  </si>
  <si>
    <t>GAYTAN-UMAPS</t>
  </si>
  <si>
    <t>GAYTAN DEL REFUGIO</t>
  </si>
  <si>
    <t>GTSSA000182</t>
  </si>
  <si>
    <t>CHUPICUARO-UMAPS</t>
  </si>
  <si>
    <t>CHUPICUARO (NUEVO CHUPICUARO)</t>
  </si>
  <si>
    <t>GTSSA000170</t>
  </si>
  <si>
    <t>CHAMACUARO-UMAPS</t>
  </si>
  <si>
    <t>CHAMACUARO</t>
  </si>
  <si>
    <t>GTSSA000165</t>
  </si>
  <si>
    <t>ESI 29 CUTARO</t>
  </si>
  <si>
    <t>CUTARO</t>
  </si>
  <si>
    <t>GTSSA000153</t>
  </si>
  <si>
    <t>LA CONCEPCION-UMAPS</t>
  </si>
  <si>
    <t>GTSSA000141</t>
  </si>
  <si>
    <t>ARROYO DE LA LUNA-UMAPS</t>
  </si>
  <si>
    <t>ARROYO DE LA LUNA</t>
  </si>
  <si>
    <t>GTSSA000136</t>
  </si>
  <si>
    <t>ANDOCUTIN-UMAPS</t>
  </si>
  <si>
    <t>ANDOCUTIN</t>
  </si>
  <si>
    <t>GTSSA000124</t>
  </si>
  <si>
    <t>ACAMBARO-CAISES</t>
  </si>
  <si>
    <t>GTSSA000112</t>
  </si>
  <si>
    <t>VARAL DE CABRERA-UMAPS</t>
  </si>
  <si>
    <t>EL VARAL</t>
  </si>
  <si>
    <t>GTSSA000095</t>
  </si>
  <si>
    <t>RANCHO NUEVO DE LA CRUZ-UMAPS</t>
  </si>
  <si>
    <t>RANCHO NUEVO DE LA CRUZ</t>
  </si>
  <si>
    <t>GTSSA000083</t>
  </si>
  <si>
    <t>PERALTA-UMAPS</t>
  </si>
  <si>
    <t>PERALTA</t>
  </si>
  <si>
    <t>GTSSA000071</t>
  </si>
  <si>
    <t>LABOR DE PERALTA-UMAPS</t>
  </si>
  <si>
    <t>LABOR DE PERALTA</t>
  </si>
  <si>
    <t>GTSSA000066</t>
  </si>
  <si>
    <t>JOYA DE CALVILLO-UMAPS</t>
  </si>
  <si>
    <t>LA JOYA DE CALVILLO</t>
  </si>
  <si>
    <t>GTSSA000054</t>
  </si>
  <si>
    <t>ESTACION JOAQUIN-UMAPS</t>
  </si>
  <si>
    <t>ESTACION JOAQUIN</t>
  </si>
  <si>
    <t>GTSSA000042</t>
  </si>
  <si>
    <t>HUITZATARITO-UMAPS</t>
  </si>
  <si>
    <t>HUITZATARITO</t>
  </si>
  <si>
    <t>GTSSA000030</t>
  </si>
  <si>
    <t>LA CARROZA-UMAPS</t>
  </si>
  <si>
    <t>LA CARROZA</t>
  </si>
  <si>
    <t>GTSSA000025</t>
  </si>
  <si>
    <t>ABASOLO CAISES</t>
  </si>
  <si>
    <t>GTSSA000013</t>
  </si>
  <si>
    <t>CENTRO DE SALUD LOS LAURELES</t>
  </si>
  <si>
    <t>LOS LAURELES</t>
  </si>
  <si>
    <t>SAN MIGUEL TOTOLAPAN</t>
  </si>
  <si>
    <t>GRSSA012675</t>
  </si>
  <si>
    <t>MARTIR DE CUILAPAN</t>
  </si>
  <si>
    <t>GRSSA012663</t>
  </si>
  <si>
    <t>GRSSA012651</t>
  </si>
  <si>
    <t>CENTRO DE SALUD CUAJINICUILAPA</t>
  </si>
  <si>
    <t>GRSSA012646</t>
  </si>
  <si>
    <t>CENTRO DE SALUD BARRANCA TECOANI</t>
  </si>
  <si>
    <t>BARRANCA TECOANI</t>
  </si>
  <si>
    <t>GRSSA012604</t>
  </si>
  <si>
    <t>CENTRO DE SALUD LOS MAGUEYITOS</t>
  </si>
  <si>
    <t>LOS MAGUEYITOS</t>
  </si>
  <si>
    <t>TECOANAPA</t>
  </si>
  <si>
    <t>GRSSA012595</t>
  </si>
  <si>
    <t>CENTRO DE SALUD SAN RAFAEL NORTE</t>
  </si>
  <si>
    <t>GRSSA012581</t>
  </si>
  <si>
    <t>CENTRO COMUNITARIO DE SALUD MENTAL Y ADICCIONES ACAPULCO II (PROGRESO)</t>
  </si>
  <si>
    <t>GRSSA012576</t>
  </si>
  <si>
    <t>R-01 IXCUINATOYAC</t>
  </si>
  <si>
    <t>IXCUINATOYAC</t>
  </si>
  <si>
    <t>GRSSA012564</t>
  </si>
  <si>
    <t>R-01 ATZALA DE LA ASUNCION</t>
  </si>
  <si>
    <t>ATZALA (ATZALA DE LA ASUNCION)</t>
  </si>
  <si>
    <t>GRSSA012552</t>
  </si>
  <si>
    <t>R-01 EL EPAZOTE</t>
  </si>
  <si>
    <t>GRSSA012540</t>
  </si>
  <si>
    <t>CARAVANA TIPO 0 TLALCOMULCO</t>
  </si>
  <si>
    <t>TLALCOMULCO</t>
  </si>
  <si>
    <t>AHUACUOTZINGO</t>
  </si>
  <si>
    <t>GRSSA012523</t>
  </si>
  <si>
    <t>CARAVANA TIPO 0 TEPEHUAJE</t>
  </si>
  <si>
    <t>GRSSA012511</t>
  </si>
  <si>
    <t>CARAVANA TIPO 0 ZOMPANTLE</t>
  </si>
  <si>
    <t>ZOMPANTLE</t>
  </si>
  <si>
    <t>GRSSA012506</t>
  </si>
  <si>
    <t>CARAVANA TIPO 0 MEZQUITLAN</t>
  </si>
  <si>
    <t>MEZQUITLAN</t>
  </si>
  <si>
    <t>COPALILLO</t>
  </si>
  <si>
    <t>GRSSA012494</t>
  </si>
  <si>
    <t>CARAVANA TIPO 0 LAGUNA DE HUEYANALCO</t>
  </si>
  <si>
    <t>LAGUNA DE HUEYANALCO</t>
  </si>
  <si>
    <t>GRSSA012482</t>
  </si>
  <si>
    <t>R-01 SAN JUAN UNION</t>
  </si>
  <si>
    <t>SAN JUAN UNION</t>
  </si>
  <si>
    <t>GRSSA012470</t>
  </si>
  <si>
    <t>R-01 CHACALAPA DE LOS BRAVOS</t>
  </si>
  <si>
    <t>CHACALAPA DE BRAVOS</t>
  </si>
  <si>
    <t>JUAN R. ESCUDERO</t>
  </si>
  <si>
    <t>GRSSA012465</t>
  </si>
  <si>
    <t>CARAVANA TIPO III RANCHO DE LAS LOMAS</t>
  </si>
  <si>
    <t>RANCHO DE LAS LOMAS</t>
  </si>
  <si>
    <t>GRSSA012453</t>
  </si>
  <si>
    <t>CARAVANA TIPO 0 SAN LUCAS</t>
  </si>
  <si>
    <t>COCHOAPA EL GRANDE</t>
  </si>
  <si>
    <t>GRSSA012441</t>
  </si>
  <si>
    <t>CARAVANA TIPO 0 CABEZA DE ARROLLO CABALLO</t>
  </si>
  <si>
    <t>CABEZA DE ARROYO CABALLO (ARROYO CABALLO)</t>
  </si>
  <si>
    <t>GRSSA012436</t>
  </si>
  <si>
    <t>CENTRO DE SALUD CON SERVICIOS AMPLIADOS DE TIERRA COLORADA</t>
  </si>
  <si>
    <t>GRSSA012400</t>
  </si>
  <si>
    <t>R-01 CONETZINGO</t>
  </si>
  <si>
    <t>CUONETZINGO</t>
  </si>
  <si>
    <t>GRSSA012395</t>
  </si>
  <si>
    <t>CENTRO DE SALUD CON SERVICIOS AMPLIADOS DE HUITZILTEPEC</t>
  </si>
  <si>
    <t>GRSSA012383</t>
  </si>
  <si>
    <t>CENTRO DE SALUD CON SERVICIOS AMPLIADOS DE CHICHIHUALCO</t>
  </si>
  <si>
    <t>CHICHIHUALCO</t>
  </si>
  <si>
    <t>GRSSA012371</t>
  </si>
  <si>
    <t>CENTRO COMUNITARIO DE SALUD MENTAL Y ADICCIONES ACAPULCO I (RENACIMIENTO)</t>
  </si>
  <si>
    <t>GRSSA012366</t>
  </si>
  <si>
    <t>UNEME DE ENFERMEDADES CRONICAS</t>
  </si>
  <si>
    <t>GRSSA012354</t>
  </si>
  <si>
    <t>CENTRO COMUNITARIO DE SALUD MENTAL Y ADICCIONES OMETEPEC</t>
  </si>
  <si>
    <t>GRSSA012342</t>
  </si>
  <si>
    <t>CENTRO COMUNITARIO DE SALUD MENTAL Y ADICCIONES SAN MARCOS</t>
  </si>
  <si>
    <t>GRSSA012330</t>
  </si>
  <si>
    <t>CENTRO COMUNITARIO DE SALUD MENTAL Y ADICCIONES COACOYUL ZIHUATANEJO DE AZUETA</t>
  </si>
  <si>
    <t>GRSSA012325</t>
  </si>
  <si>
    <t>CENTRO COMUNITARIO DE SALUD MENTAL Y ADICCIONES COYUYA DE BENITEZ</t>
  </si>
  <si>
    <t>GRSSA012313</t>
  </si>
  <si>
    <t>CENTRO COMUNITARIO DE SALUD MENTAL Y ADICCIONES TLAPA DE COMONFORT</t>
  </si>
  <si>
    <t>GRSSA012301</t>
  </si>
  <si>
    <t>CENTRO COMUNITARIO DE SALUD MENTAL Y ADICCIONES CHILPANCINGO DE LOS BRAVO</t>
  </si>
  <si>
    <t>GRSSA012296</t>
  </si>
  <si>
    <t>CENTRO COMUNITARIO DE SALUD MENTAL Y ADICCIONES TAXCO DE ALARCON</t>
  </si>
  <si>
    <t>GRSSA012284</t>
  </si>
  <si>
    <t>GRSSA012272</t>
  </si>
  <si>
    <t>CENTRO COMUNITARIO DE SALUD MENTAL Y ADICCIONES IGUALA DE LA INDEPENDENCIA</t>
  </si>
  <si>
    <t>GRSSA012260</t>
  </si>
  <si>
    <t>CENTRO COMUNITARIO DE SALUD MENTAL Y ADICCIONES CD. ALTMIRANO PUNGARABATO</t>
  </si>
  <si>
    <t>CIUDAD ALTAMIRANO</t>
  </si>
  <si>
    <t>PUNGARABATO</t>
  </si>
  <si>
    <t>GRSSA012255</t>
  </si>
  <si>
    <t>R-01 TRES CRUCES</t>
  </si>
  <si>
    <t>TRES CRUCES</t>
  </si>
  <si>
    <t>GRSSA012243</t>
  </si>
  <si>
    <t>CARAVANA TIPO I MANANTIAL MOJARRA</t>
  </si>
  <si>
    <t>MANANTIAL MOJARRA</t>
  </si>
  <si>
    <t>GRSSA012231</t>
  </si>
  <si>
    <t>CARAVANA TIPO 0 LA GUADALUPE</t>
  </si>
  <si>
    <t>TLACOACHISTLAHUACA</t>
  </si>
  <si>
    <t>GRSSA012226</t>
  </si>
  <si>
    <t>CARAVANA TIPO 0 GUADALUPE MANO DE LEON</t>
  </si>
  <si>
    <t>GUADALUPE MANO DE LEON</t>
  </si>
  <si>
    <t>GRSSA012214</t>
  </si>
  <si>
    <t>CARAVANA TIPO 0 TAMALOYA</t>
  </si>
  <si>
    <t>TAMALOYA</t>
  </si>
  <si>
    <t>GRSSA012185</t>
  </si>
  <si>
    <t>CARAVANA TIPO 0 LOMA BONITA</t>
  </si>
  <si>
    <t>LOMA BONITA (EL CAMPAMENTO)</t>
  </si>
  <si>
    <t>GRSSA012173</t>
  </si>
  <si>
    <t>CARAVANA TIPO 0 LLANO DE TEPEHUAJE</t>
  </si>
  <si>
    <t>LLANO DE TEPEHUAJE (TEPEHUAJE)</t>
  </si>
  <si>
    <t>METLATONOC</t>
  </si>
  <si>
    <t>GRSSA012161</t>
  </si>
  <si>
    <t>CARAVANA TIPO 1 TLACOTEPEC</t>
  </si>
  <si>
    <t>GRSSA012156</t>
  </si>
  <si>
    <t>CARAVANA TIPO 0 LAGUNA SECA</t>
  </si>
  <si>
    <t>GRSSA012144</t>
  </si>
  <si>
    <t>CARAVANA TIPO 0 CHICHILTEPEC</t>
  </si>
  <si>
    <t>CHICHILTEPEC</t>
  </si>
  <si>
    <t>ATLIXTAC</t>
  </si>
  <si>
    <t>GRSSA012120</t>
  </si>
  <si>
    <t>CARAVANA TIPO 0 YERBA SANTA</t>
  </si>
  <si>
    <t>GRSSA012115</t>
  </si>
  <si>
    <t>CARAVANA TIPO 0 ZACUALPA</t>
  </si>
  <si>
    <t>ZACUALPA</t>
  </si>
  <si>
    <t>GRSSA012103</t>
  </si>
  <si>
    <t>CARAVANA TIPO 0 TLAPEHUALAPA</t>
  </si>
  <si>
    <t>TLAPEHUALAPA</t>
  </si>
  <si>
    <t>GRSSA012091</t>
  </si>
  <si>
    <t>CARAVANA TIPO 0 AZULAQUEZ</t>
  </si>
  <si>
    <t>AZULAQUEZ</t>
  </si>
  <si>
    <t>PEDRO ASCENCIO ALQUISIRAS</t>
  </si>
  <si>
    <t>GRSSA012074</t>
  </si>
  <si>
    <t>CARAVANA TIPO 0 SAN MIGUEL MEZQUITEPEC</t>
  </si>
  <si>
    <t>SAN MIGUEL MEZQUITEPEC</t>
  </si>
  <si>
    <t>GRSSA012062</t>
  </si>
  <si>
    <t>CARAVANA TIPO 1 PIEDRA CONCHA</t>
  </si>
  <si>
    <t>PIEDRA CONCHA</t>
  </si>
  <si>
    <t>GRSSA012050</t>
  </si>
  <si>
    <t>CARAVANA TIPO 0 TORO MUERTO</t>
  </si>
  <si>
    <t>TORO MUERTO</t>
  </si>
  <si>
    <t>GRSSA012021</t>
  </si>
  <si>
    <t>CARAVANA TIPO 0 LA MESA</t>
  </si>
  <si>
    <t>LA MESA (LAS MESAS)</t>
  </si>
  <si>
    <t>GRSSA012016</t>
  </si>
  <si>
    <t>R-01 EL POTRERO</t>
  </si>
  <si>
    <t>GRSSA011992</t>
  </si>
  <si>
    <t>R-01 KILOMETRO 21</t>
  </si>
  <si>
    <t>KILOMETRO 21</t>
  </si>
  <si>
    <t>GRSSA011980</t>
  </si>
  <si>
    <t>C.S. JAGÛEY</t>
  </si>
  <si>
    <t>GRSSA011975</t>
  </si>
  <si>
    <t>CENTRO AMBULATORIO PARA LA PREVENCION Y ATENCION DEL SIDA E INFECCIONES DE TRANSMISION SEXUAL CAPASITS ACAPULCO</t>
  </si>
  <si>
    <t>GRSSA011951</t>
  </si>
  <si>
    <t>CENTRO AMBULATORIO PARA LA PREVENCION Y ATENCION DEL SIDA E INFECCIONES DE TRANSMISION SEXUAL CAPASITS CHILPANCINGO</t>
  </si>
  <si>
    <t>GRSSA011946</t>
  </si>
  <si>
    <t>CARAVANA TIPO II PLAN DE LOS MUERTOS</t>
  </si>
  <si>
    <t>PLAN DE LOS MUERTOS</t>
  </si>
  <si>
    <t>GRSSA011934</t>
  </si>
  <si>
    <t>CARAVANA TIPO III MINI NUHUMA</t>
  </si>
  <si>
    <t>MINI NUHUMA</t>
  </si>
  <si>
    <t>GRSSA011922</t>
  </si>
  <si>
    <t>CARAVANA TIPO II LOS MESONES</t>
  </si>
  <si>
    <t>LOS MESONES</t>
  </si>
  <si>
    <t>GRSSA011910</t>
  </si>
  <si>
    <t>CARAVANA TIPO II PLAN OJO DE AGUA</t>
  </si>
  <si>
    <t>PLAN OJO DE AGUA</t>
  </si>
  <si>
    <t>GRSSA011905</t>
  </si>
  <si>
    <t>CARAVANA TIPO II TLACOTLA</t>
  </si>
  <si>
    <t>TLACOTLA</t>
  </si>
  <si>
    <t>XALPATLAHUAC</t>
  </si>
  <si>
    <t>GRSSA011893</t>
  </si>
  <si>
    <t>CARAVANA TIPO I SAN MIGUEL CUIXAPA</t>
  </si>
  <si>
    <t>SAN MIGUEL CUIXAPA NORTE</t>
  </si>
  <si>
    <t>GRSSA011881</t>
  </si>
  <si>
    <t>CARAVANA TIPO I OCOTEPEC</t>
  </si>
  <si>
    <t>COPANATOYAC</t>
  </si>
  <si>
    <t>GRSSA011876</t>
  </si>
  <si>
    <t>CARAVANA TIPO I CUATIPAN</t>
  </si>
  <si>
    <t>CUAUTIPAN</t>
  </si>
  <si>
    <t>ATLAMAJALCINGO DEL MONTE</t>
  </si>
  <si>
    <t>GRSSA011864</t>
  </si>
  <si>
    <t>CARAVANA TIPO I SAN MIGUEL EL GRANDE</t>
  </si>
  <si>
    <t>GRSSA011852</t>
  </si>
  <si>
    <t>CARAVANA TIPO II TENANTITLAN</t>
  </si>
  <si>
    <t>TENANTITLAN</t>
  </si>
  <si>
    <t>GRSSA011840</t>
  </si>
  <si>
    <t>CENTRO DE SALUD SANTA ANA DEL AGUILA</t>
  </si>
  <si>
    <t>SANTA ANA DEL AGUILA</t>
  </si>
  <si>
    <t>AJUCHITLAN DEL PROGRESO</t>
  </si>
  <si>
    <t>GRSSA011835</t>
  </si>
  <si>
    <t>R-01 EL DURAZNO</t>
  </si>
  <si>
    <t>GRSSA011823</t>
  </si>
  <si>
    <t>R-01 NVO. NARANJO</t>
  </si>
  <si>
    <t>EL NARANJO (EL NUEVO NARANJO)</t>
  </si>
  <si>
    <t>GRSSA011811</t>
  </si>
  <si>
    <t>R-01 EL QUEMADO (ORGANOS DE SAN AGUSTIN)</t>
  </si>
  <si>
    <t>GRSSA011806</t>
  </si>
  <si>
    <t>R-01 TONALAPA</t>
  </si>
  <si>
    <t>GRSSA011794</t>
  </si>
  <si>
    <t>INSTITUTO ESTATAL DE OFTALMOLOGIA</t>
  </si>
  <si>
    <t>GRSSA011770</t>
  </si>
  <si>
    <t>U-05 VALLARTA</t>
  </si>
  <si>
    <t>GRSSA011555</t>
  </si>
  <si>
    <t>R-01 LOS LIROS</t>
  </si>
  <si>
    <t>LOS LIROS</t>
  </si>
  <si>
    <t>GRSSA011543</t>
  </si>
  <si>
    <t>R-01 SAN ANGEL</t>
  </si>
  <si>
    <t>GRSSA011531</t>
  </si>
  <si>
    <t>CENTRO DE SALUD RURAL DE POBLACION DISPERSA</t>
  </si>
  <si>
    <t>TETIPAC</t>
  </si>
  <si>
    <t>GRSSA011173</t>
  </si>
  <si>
    <t>CENTRO DE SALUD PINEDA</t>
  </si>
  <si>
    <t>PINEDA</t>
  </si>
  <si>
    <t>GRSSA011164</t>
  </si>
  <si>
    <t>CENTRO DE SALUD DE TEPECHICOTLAN</t>
  </si>
  <si>
    <t>TEPECHICOTLAN</t>
  </si>
  <si>
    <t>GRSSA011155</t>
  </si>
  <si>
    <t>GRSSA011140</t>
  </si>
  <si>
    <t>CENTRO DE SALUD TIXTLA GUERRERO</t>
  </si>
  <si>
    <t>GRSSA011131</t>
  </si>
  <si>
    <t>CARAVANA TIPO 0 MAZAZONTECOMATL</t>
  </si>
  <si>
    <t>MAZAZONTECOMAC</t>
  </si>
  <si>
    <t>JOSE JOAQUIN DE HERRERA</t>
  </si>
  <si>
    <t>GRSSA011122</t>
  </si>
  <si>
    <t>CARAVANA TIPO 0 LA GLORIA</t>
  </si>
  <si>
    <t>GRSSA011113</t>
  </si>
  <si>
    <t>CARAVANA TIPO 0 SAN JOSE</t>
  </si>
  <si>
    <t>SAN JOSE CACAHUATEPEC</t>
  </si>
  <si>
    <t>GRSSA011104</t>
  </si>
  <si>
    <t>CENTRO DE SALUD ALCOZACAN</t>
  </si>
  <si>
    <t>ALCOZACAN</t>
  </si>
  <si>
    <t>GRSSA011095</t>
  </si>
  <si>
    <t>CARAVANA TIPO 0 AHUACATLAN</t>
  </si>
  <si>
    <t>GRSSA011053</t>
  </si>
  <si>
    <t>CARAVANA TIPO 0 YAUTEPEC</t>
  </si>
  <si>
    <t>GRSSA011035</t>
  </si>
  <si>
    <t>CARAVANA TIPO 0 COLONIA PLAN DE AYALA</t>
  </si>
  <si>
    <t>COLONIA PLAN DE AYALA</t>
  </si>
  <si>
    <t>GRSSA011020</t>
  </si>
  <si>
    <t>CARAVANA TIPO 0 ACOSTAPACHTLAN</t>
  </si>
  <si>
    <t>ACOSTAPACHTLAN</t>
  </si>
  <si>
    <t>GRSSA011011</t>
  </si>
  <si>
    <t>CARAVANA DE LA SALUD BARRANCA DE GUADALUPE</t>
  </si>
  <si>
    <t>BARRANCA DE GUADALUPE</t>
  </si>
  <si>
    <t>GRSSA010993</t>
  </si>
  <si>
    <t>GRSSA010604</t>
  </si>
  <si>
    <t>GRSSA010592</t>
  </si>
  <si>
    <t xml:space="preserve">UNIDAD DE ESPECIALIDAD MEDICA PARA LA DETECCION Y DIAGNOSTICO DEL CANCER DE LA MUJER </t>
  </si>
  <si>
    <t>PETAQUILLAS</t>
  </si>
  <si>
    <t>GRSSA010580</t>
  </si>
  <si>
    <t>GRSSA010563</t>
  </si>
  <si>
    <t>CENTRO DE SALUD YEXTLA</t>
  </si>
  <si>
    <t>YEXTLA</t>
  </si>
  <si>
    <t>GRSSA010493</t>
  </si>
  <si>
    <t>CENTRO DE SALUD EL OLIVO</t>
  </si>
  <si>
    <t>GRSSA010476</t>
  </si>
  <si>
    <t>CENTRO DE SALUD JULUCHUCA</t>
  </si>
  <si>
    <t>JULUCHUCA</t>
  </si>
  <si>
    <t>GRSSA010464</t>
  </si>
  <si>
    <t>CENTRO DE SALUD CHAUCINGO</t>
  </si>
  <si>
    <t>CHAUCINGO</t>
  </si>
  <si>
    <t>GRSSA010452</t>
  </si>
  <si>
    <t>CENTRO DE SALUD PAPANOA</t>
  </si>
  <si>
    <t>PAPANOA</t>
  </si>
  <si>
    <t>GRSSA010440</t>
  </si>
  <si>
    <t>CENTRO DE SALUD ALIANZA POPULAR</t>
  </si>
  <si>
    <t>GRSSA010435</t>
  </si>
  <si>
    <t>CENTRO DE SALUD APETZUCA</t>
  </si>
  <si>
    <t>APETZUCA</t>
  </si>
  <si>
    <t>GRSSA010423</t>
  </si>
  <si>
    <t>CENTRO DE SALUD AHUACATEPEC</t>
  </si>
  <si>
    <t>AHUACATEPEC</t>
  </si>
  <si>
    <t>GRSSA010394</t>
  </si>
  <si>
    <t>CENTRO DE SALUD NEJAPA</t>
  </si>
  <si>
    <t>NEJAPA</t>
  </si>
  <si>
    <t>GRSSA010382</t>
  </si>
  <si>
    <t>GRSSA010370</t>
  </si>
  <si>
    <t>CENTRO DE SALUD COLONIA TATAGILDO</t>
  </si>
  <si>
    <t>GRSSA010365</t>
  </si>
  <si>
    <t>CENTRO DE SALUD  PETAQUILLAS</t>
  </si>
  <si>
    <t>GRSSA010341</t>
  </si>
  <si>
    <t>CENTRO DE SALUD RENACIMIENTO I</t>
  </si>
  <si>
    <t>GRSSA010324</t>
  </si>
  <si>
    <t>CENTRO DE SALUD HOGAR MODERNO</t>
  </si>
  <si>
    <t>GRSSA010312</t>
  </si>
  <si>
    <t>CENTRO DE SALUD APANGUITO</t>
  </si>
  <si>
    <t>APANGUITO</t>
  </si>
  <si>
    <t>ATENANGO DEL RIO</t>
  </si>
  <si>
    <t>GRSSA010254</t>
  </si>
  <si>
    <t>BUENAVISTA DE CUELLAR</t>
  </si>
  <si>
    <t>GRSSA010242</t>
  </si>
  <si>
    <t>CENTRO DE SALUD 24 DE FEBRERO</t>
  </si>
  <si>
    <t>GRSSA010230</t>
  </si>
  <si>
    <t>GRSSA010225</t>
  </si>
  <si>
    <t>CENTRO DE SALUD CAMPO DE AVIACION</t>
  </si>
  <si>
    <t>CAMPO DE AVIACION</t>
  </si>
  <si>
    <t>GRSSA010213</t>
  </si>
  <si>
    <t>CENTRO DE SALUD CARRIZAL DE BRAVO</t>
  </si>
  <si>
    <t>CARRIZAL DE BRAVO</t>
  </si>
  <si>
    <t>GRSSA010201</t>
  </si>
  <si>
    <t>CENTRO DE SALUD DE TLANICUILULCO</t>
  </si>
  <si>
    <t>TLANICUILULCO</t>
  </si>
  <si>
    <t>GRSSA010184</t>
  </si>
  <si>
    <t>CENTRO DE SALUD MAZATLAN</t>
  </si>
  <si>
    <t>GRSSA010172</t>
  </si>
  <si>
    <t>CENTRO DE SALUD TIERRA COLORADA</t>
  </si>
  <si>
    <t>GRSSA010160</t>
  </si>
  <si>
    <t>GRSSA010155</t>
  </si>
  <si>
    <t>CENTRO DE SALUD CON SERVICIOS AMPLIADOS DE ATZACOALOYA</t>
  </si>
  <si>
    <t>ATZACOALOYA</t>
  </si>
  <si>
    <t>GRSSA010143</t>
  </si>
  <si>
    <t>CENTRO DE SALUD CON SERVICIOS AMPLIADOS DE TETIPAC</t>
  </si>
  <si>
    <t>GRSSA010131</t>
  </si>
  <si>
    <t>CENTRO DE SALUD CON SERVICIOS AMPLIADOS "DR. AGUSTIN BATALLA ZEPEDA"</t>
  </si>
  <si>
    <t>GRSSA010126</t>
  </si>
  <si>
    <t xml:space="preserve">CENTRO DE SALUD ATLAMAJALCINGO </t>
  </si>
  <si>
    <t>GRSSA010114</t>
  </si>
  <si>
    <t>UNIDAD DE PARTERIA  "ALAMEDA CHILPANCINGO"</t>
  </si>
  <si>
    <t>GRSSA010102</t>
  </si>
  <si>
    <t>CENTRO DE SALUD CON SERVICIOS AMPLIADOS BUENA VISTA DE CUELLAR</t>
  </si>
  <si>
    <t>GRSSA010090</t>
  </si>
  <si>
    <t>CENTRO DE SALUD CON SERVICIOS AMPLIADOS ALPOYECA</t>
  </si>
  <si>
    <t>ALPOYECA</t>
  </si>
  <si>
    <t>GRSSA010085</t>
  </si>
  <si>
    <t>CENTRO DE SALUD XICAIXTLAHUAC</t>
  </si>
  <si>
    <t>TZICAIXTLAHUAC</t>
  </si>
  <si>
    <t>GRSSA010044</t>
  </si>
  <si>
    <t>CENTRO DE SALUD ATENXOXOLA</t>
  </si>
  <si>
    <t>ATENXOXOLA</t>
  </si>
  <si>
    <t>GRSSA010032</t>
  </si>
  <si>
    <t>CENTRO DE SALUD SANTA ANA</t>
  </si>
  <si>
    <t>GRSSA010020</t>
  </si>
  <si>
    <t>CENTRO DE SALUD ATEMPA</t>
  </si>
  <si>
    <t>ATEMPA</t>
  </si>
  <si>
    <t>GRSSA010015</t>
  </si>
  <si>
    <t>CENTRO DE SALUD LODO GRANDE</t>
  </si>
  <si>
    <t>LODO GRANDE</t>
  </si>
  <si>
    <t>GRSSA010003</t>
  </si>
  <si>
    <t>CENTRO DE SALUD DE RIO IGUAPA</t>
  </si>
  <si>
    <t>RIO IGUAPA</t>
  </si>
  <si>
    <t>GRSSA009991</t>
  </si>
  <si>
    <t>CENTRO DE SALUD CON SERVICIOS AMPLIADOS OCOTITO</t>
  </si>
  <si>
    <t>GRSSA009986</t>
  </si>
  <si>
    <t>GRSSA009974</t>
  </si>
  <si>
    <t>GRSSA009962</t>
  </si>
  <si>
    <t>GRSSA009933</t>
  </si>
  <si>
    <t>U-01 CUMBRES DE LLANO LARGO</t>
  </si>
  <si>
    <t>GRSSA009904</t>
  </si>
  <si>
    <t>R-01 ALTA MIRAMAR</t>
  </si>
  <si>
    <t>GRSSA009892</t>
  </si>
  <si>
    <t>U-01 VALLE DE LAS FLORES</t>
  </si>
  <si>
    <t>GRSSA009880</t>
  </si>
  <si>
    <t>R-01 VELADERO</t>
  </si>
  <si>
    <t>EL VELADERO (VELADERO MORELOS)</t>
  </si>
  <si>
    <t>GRSSA009875</t>
  </si>
  <si>
    <t>U-01 PALMA SOLA</t>
  </si>
  <si>
    <t>GRSSA009863</t>
  </si>
  <si>
    <t>U-01 GUADALUPE VICTORIA</t>
  </si>
  <si>
    <t>GRSSA009851</t>
  </si>
  <si>
    <t>R-01 XOLAPA</t>
  </si>
  <si>
    <t>XOLAPA</t>
  </si>
  <si>
    <t>GRSSA009846</t>
  </si>
  <si>
    <t>R-01 LAS PAROTAS</t>
  </si>
  <si>
    <t>LAS PAROTAS</t>
  </si>
  <si>
    <t>GRSSA009834</t>
  </si>
  <si>
    <t>R-01 KILOMETRO 40</t>
  </si>
  <si>
    <t>KILOMETRO 40</t>
  </si>
  <si>
    <t>GRSSA009822</t>
  </si>
  <si>
    <t>R-01 CERRO DE PIEDRA</t>
  </si>
  <si>
    <t>CERRO DE PIEDRA</t>
  </si>
  <si>
    <t>GRSSA009810</t>
  </si>
  <si>
    <t>R-01 APANHUAC</t>
  </si>
  <si>
    <t>APANHUAC (APANGUAQUE)</t>
  </si>
  <si>
    <t>GRSSA009805</t>
  </si>
  <si>
    <t>R-01 APALANI</t>
  </si>
  <si>
    <t>APALANI</t>
  </si>
  <si>
    <t>GRSSA009793</t>
  </si>
  <si>
    <t>R-01 XILOXUCHICAN</t>
  </si>
  <si>
    <t>XILOXUCHICAN</t>
  </si>
  <si>
    <t>GRSSA009781</t>
  </si>
  <si>
    <t>R-01 CUAHUTENANGO</t>
  </si>
  <si>
    <t>CUAUHTENANGO</t>
  </si>
  <si>
    <t>GRSSA009776</t>
  </si>
  <si>
    <t>R-01 ZOMPELTEPEC</t>
  </si>
  <si>
    <t>ZOMPELTEPEC</t>
  </si>
  <si>
    <t>GRSSA009764</t>
  </si>
  <si>
    <t>R-01 MOHONERA</t>
  </si>
  <si>
    <t>LA MOHONERA</t>
  </si>
  <si>
    <t>GRSSA009752</t>
  </si>
  <si>
    <t>U-05 CHILAPA</t>
  </si>
  <si>
    <t>GRSSA009740</t>
  </si>
  <si>
    <t>R-01 TEACALCO</t>
  </si>
  <si>
    <t>TEACALCO</t>
  </si>
  <si>
    <t>GRSSA009735</t>
  </si>
  <si>
    <t>R-02 SAN ISIDRO LABRADOR</t>
  </si>
  <si>
    <t>GRSSA009723</t>
  </si>
  <si>
    <t>R-01 PLAN DE LOS AMATES</t>
  </si>
  <si>
    <t>GRSSA009711</t>
  </si>
  <si>
    <t>R-02 LA ZANJA</t>
  </si>
  <si>
    <t>GRSSA009706</t>
  </si>
  <si>
    <t>R-02 LA VENTA</t>
  </si>
  <si>
    <t>GRSSA009694</t>
  </si>
  <si>
    <t>R-02 LA SABANA</t>
  </si>
  <si>
    <t>GRSSA009682</t>
  </si>
  <si>
    <t>R-01 PUERTO MARQUES</t>
  </si>
  <si>
    <t>GRSSA009670</t>
  </si>
  <si>
    <t>R-03 PASO LIMONERO</t>
  </si>
  <si>
    <t>GRSSA009665</t>
  </si>
  <si>
    <t>R-01 LLANO LARGO</t>
  </si>
  <si>
    <t>GRSSA009653</t>
  </si>
  <si>
    <t>R-01 ALFREDO V. BONFIL</t>
  </si>
  <si>
    <t>GRSSA009641</t>
  </si>
  <si>
    <t>LAS PLAYAS</t>
  </si>
  <si>
    <t>GRSSA009636</t>
  </si>
  <si>
    <t>U-01 PARAISO (POLIGONO D)</t>
  </si>
  <si>
    <t>GRSSA009624</t>
  </si>
  <si>
    <t>R-01 COZOYOAPAN</t>
  </si>
  <si>
    <t>COZOYOAPAN</t>
  </si>
  <si>
    <t>GRSSA009612</t>
  </si>
  <si>
    <t>R-01 OCHOAPA</t>
  </si>
  <si>
    <t>OCHOAPA</t>
  </si>
  <si>
    <t>GRSSA009600</t>
  </si>
  <si>
    <t>R-01 EL AMATAL</t>
  </si>
  <si>
    <t>EL AMATAL</t>
  </si>
  <si>
    <t>GRSSA009595</t>
  </si>
  <si>
    <t>R-01 AGUA ZARCA DE LA PE-A</t>
  </si>
  <si>
    <t>AGUA ZARCA DE LA PEÃ‘A</t>
  </si>
  <si>
    <t>GRSSA009571</t>
  </si>
  <si>
    <t>R-01 SANTA ELENA LA VILLA</t>
  </si>
  <si>
    <t>SANTA ELENA DE LA VILLA</t>
  </si>
  <si>
    <t>GRSSA009566</t>
  </si>
  <si>
    <t>R-01 HORCASITAS</t>
  </si>
  <si>
    <t>HORCASITAS (ATOTONILCO DE HORCASITAS)</t>
  </si>
  <si>
    <t>GRSSA009554</t>
  </si>
  <si>
    <t>R-01 PIEDRA ANCHA</t>
  </si>
  <si>
    <t>PIEDRA ANCHA</t>
  </si>
  <si>
    <t>GRSSA009542</t>
  </si>
  <si>
    <t>R-01 CHARCO DE LA PUERTA</t>
  </si>
  <si>
    <t>EL CHARCO DE LA PUERTA</t>
  </si>
  <si>
    <t>GRSSA009530</t>
  </si>
  <si>
    <t>R-01 LLANO GRANDE DE JUAREZ</t>
  </si>
  <si>
    <t>LLANO GRANDE DE JUAREZ</t>
  </si>
  <si>
    <t>IGUALAPA</t>
  </si>
  <si>
    <t>GRSSA009525</t>
  </si>
  <si>
    <t>R-01 LA VICTORIA</t>
  </si>
  <si>
    <t>GRSSA009513</t>
  </si>
  <si>
    <t>SAN JOSE CUILUTLA</t>
  </si>
  <si>
    <t>SAN AGUSTIN CUILUTLA (CUILUTLA)</t>
  </si>
  <si>
    <t>GRSSA009501</t>
  </si>
  <si>
    <t>R-01 COLONIA MIGUEL ALEMAN</t>
  </si>
  <si>
    <t>COLONIA MIGUEL ALEMAN VALDEZ</t>
  </si>
  <si>
    <t>GRSSA009496</t>
  </si>
  <si>
    <t>R-01 COMALTEPEC (COMAL)</t>
  </si>
  <si>
    <t>COMALTEPEC (COMAL)</t>
  </si>
  <si>
    <t>GRSSA009484</t>
  </si>
  <si>
    <t>R-01 APANTLA</t>
  </si>
  <si>
    <t>APANTLA</t>
  </si>
  <si>
    <t>GRSSA009472</t>
  </si>
  <si>
    <t>GRSSA009460</t>
  </si>
  <si>
    <t>CENTRO DE SALUD LA PUERTA DE IXTAPA</t>
  </si>
  <si>
    <t>LA PUERTA DE IXTAPA</t>
  </si>
  <si>
    <t>GRSSA009455</t>
  </si>
  <si>
    <t>R-01 DARIO GALEANA</t>
  </si>
  <si>
    <t>GRSSA009443</t>
  </si>
  <si>
    <t>R-01 COLONIA DEL RIO</t>
  </si>
  <si>
    <t>COLONIA DEL RIO</t>
  </si>
  <si>
    <t>GRSSA009431</t>
  </si>
  <si>
    <t>R-01 ATOYAQUILLO</t>
  </si>
  <si>
    <t>ATOYAQUILLO</t>
  </si>
  <si>
    <t>GRSSA009426</t>
  </si>
  <si>
    <t>R-01 COLONIA COREA</t>
  </si>
  <si>
    <t>SAN JERONIMO DE JUAREZ</t>
  </si>
  <si>
    <t>GRSSA009414</t>
  </si>
  <si>
    <t>R-02 COL. JUAN N. ALVAREZ</t>
  </si>
  <si>
    <t>GRSSA009402</t>
  </si>
  <si>
    <t>R-01 YERBA SANTA</t>
  </si>
  <si>
    <t>GRSSA009385</t>
  </si>
  <si>
    <t>R-01 EL LLANO</t>
  </si>
  <si>
    <t>GRSSA009373</t>
  </si>
  <si>
    <t>CENTRO DE SALUD EL TEPEYAC</t>
  </si>
  <si>
    <t>GRSSA009356</t>
  </si>
  <si>
    <t>R-01 SAN PEDRO PETLACALA</t>
  </si>
  <si>
    <t>SAN PEDRO PETLACALA</t>
  </si>
  <si>
    <t>GRSSA009344</t>
  </si>
  <si>
    <t>R-01 ATLAMAJALCINGO DEL RIO</t>
  </si>
  <si>
    <t>ATLAMAJALCINGO DEL RIO</t>
  </si>
  <si>
    <t>GRSSA009332</t>
  </si>
  <si>
    <t>R-01 MIXTECAPA</t>
  </si>
  <si>
    <t>MIXTECAPA</t>
  </si>
  <si>
    <t>GRSSA009320</t>
  </si>
  <si>
    <t>R-01 XALMOLAPA</t>
  </si>
  <si>
    <t>XALMOLAPA</t>
  </si>
  <si>
    <t>CUALAC</t>
  </si>
  <si>
    <t>GRSSA009315</t>
  </si>
  <si>
    <t>R-01 SANTA ANITA</t>
  </si>
  <si>
    <t>GRSSA009303</t>
  </si>
  <si>
    <t>R-01 ZOQUITLAN</t>
  </si>
  <si>
    <t>GRSSA009291</t>
  </si>
  <si>
    <t>R-01 SAN JOSE LAGUNAS</t>
  </si>
  <si>
    <t>SAN JOSE LAGUNAS (CAPULIN)</t>
  </si>
  <si>
    <t>GRSSA009286</t>
  </si>
  <si>
    <t>R-01 DURAZNO DEL ROSARIO</t>
  </si>
  <si>
    <t>DURAZNO DEL ROSARIO</t>
  </si>
  <si>
    <t>GRSSA009274</t>
  </si>
  <si>
    <t>R-01 BUENA VISTA</t>
  </si>
  <si>
    <t>BUENA VISTA DE LA SALUD</t>
  </si>
  <si>
    <t>GRSSA009262</t>
  </si>
  <si>
    <t>R-01 SASAMULCO</t>
  </si>
  <si>
    <t>SASAMULCO</t>
  </si>
  <si>
    <t>GRSSA009245</t>
  </si>
  <si>
    <t>R-01 JULIANTLA</t>
  </si>
  <si>
    <t>SAN JUAN DE DIOS (NARANJAS DE DIOS)</t>
  </si>
  <si>
    <t>GRSSA009233</t>
  </si>
  <si>
    <t>R-01 AXIXINTLA</t>
  </si>
  <si>
    <t>AXIXINTLA</t>
  </si>
  <si>
    <t>GRSSA009221</t>
  </si>
  <si>
    <t>R-01 SAN JUAN MINA</t>
  </si>
  <si>
    <t>SAN JUAN MINA</t>
  </si>
  <si>
    <t>TLAPEHUALA</t>
  </si>
  <si>
    <t>GRSSA009204</t>
  </si>
  <si>
    <t>R-01 COL PROGRESO</t>
  </si>
  <si>
    <t>GRSSA009180</t>
  </si>
  <si>
    <t>R-01 ZILACAYOTA</t>
  </si>
  <si>
    <t>ZILACAYOTA</t>
  </si>
  <si>
    <t>GRSSA009175</t>
  </si>
  <si>
    <t>R-01 ZONTECOMAPA</t>
  </si>
  <si>
    <t>ZONTECOMAPA</t>
  </si>
  <si>
    <t>GRSSA009163</t>
  </si>
  <si>
    <t>R-01 MEXCALTEPEC</t>
  </si>
  <si>
    <t>MEXCALTEPEC</t>
  </si>
  <si>
    <t>GRSSA009151</t>
  </si>
  <si>
    <t>R-01 MEXCALAPA</t>
  </si>
  <si>
    <t>MEXCALAPA</t>
  </si>
  <si>
    <t>GRSSA009146</t>
  </si>
  <si>
    <t>R-01 EL FUEREÃ‘O</t>
  </si>
  <si>
    <t>EL FUEREÃ‘O</t>
  </si>
  <si>
    <t>GRSSA009122</t>
  </si>
  <si>
    <t>R-01 ESCALERILLAS ZAPATA</t>
  </si>
  <si>
    <t>ESCALERILLA ZAPATA</t>
  </si>
  <si>
    <t>GRSSA009105</t>
  </si>
  <si>
    <t>R-01 CIENEGA DEL SAUCE</t>
  </si>
  <si>
    <t>CIENEGA DEL SAUCE</t>
  </si>
  <si>
    <t>GRSSA009093</t>
  </si>
  <si>
    <t>R-01 CHIRIMOYO</t>
  </si>
  <si>
    <t>EL CHIRIMOYO</t>
  </si>
  <si>
    <t>GRSSA009081</t>
  </si>
  <si>
    <t>R-01 CAXITEPEC</t>
  </si>
  <si>
    <t>CAXITEPEC</t>
  </si>
  <si>
    <t>GRSSA009076</t>
  </si>
  <si>
    <t>R-01 BARRANCA POBRE</t>
  </si>
  <si>
    <t>BARRANCA POBRE</t>
  </si>
  <si>
    <t>GRSSA009064</t>
  </si>
  <si>
    <t>R-02 XOCHIPALA</t>
  </si>
  <si>
    <t>GRSSA009023</t>
  </si>
  <si>
    <t>R-01 TLANIPATLA</t>
  </si>
  <si>
    <t>TLANIPATLA</t>
  </si>
  <si>
    <t>GRSSA009011</t>
  </si>
  <si>
    <t>R-01 TENANTLA</t>
  </si>
  <si>
    <t>TENANTLA</t>
  </si>
  <si>
    <t>GRSSA009006</t>
  </si>
  <si>
    <t>R-01 EL PALMAR</t>
  </si>
  <si>
    <t>GRSSA008994</t>
  </si>
  <si>
    <t>R-01 MEZCALA</t>
  </si>
  <si>
    <t>GRSSA008982</t>
  </si>
  <si>
    <t>R-01 LA LAGUNA</t>
  </si>
  <si>
    <t>GRSSA008970</t>
  </si>
  <si>
    <t>R-01 CARRIZALILLO</t>
  </si>
  <si>
    <t>GRSSA008953</t>
  </si>
  <si>
    <t>R-01 AXAXACUALCO</t>
  </si>
  <si>
    <t>AXAXACUALCO</t>
  </si>
  <si>
    <t>GRSSA008941</t>
  </si>
  <si>
    <t>R-01 AMEYALTEPEC</t>
  </si>
  <si>
    <t>AMEYALTEPEC</t>
  </si>
  <si>
    <t>GRSSA008936</t>
  </si>
  <si>
    <t>R-01 AMATITLAN</t>
  </si>
  <si>
    <t>GRSSA008924</t>
  </si>
  <si>
    <t>R-01 AHUELICAN</t>
  </si>
  <si>
    <t>AHUELICAN</t>
  </si>
  <si>
    <t>GRSSA008912</t>
  </si>
  <si>
    <t>R-03 ZUMPANGO ALAMEDA</t>
  </si>
  <si>
    <t>GRSSA008900</t>
  </si>
  <si>
    <t>R-01 ZUMPANGO ARCOS</t>
  </si>
  <si>
    <t>GRSSA008895</t>
  </si>
  <si>
    <t>R-01 YETLANCINGO</t>
  </si>
  <si>
    <t>YETLANCINGO</t>
  </si>
  <si>
    <t>GRSSA008871</t>
  </si>
  <si>
    <t>R-01 LAS TRANCAS</t>
  </si>
  <si>
    <t>GRSSA008866</t>
  </si>
  <si>
    <t>CENTRO DE SALUD TOPILTEPEC</t>
  </si>
  <si>
    <t>TOPILTEPEC</t>
  </si>
  <si>
    <t>GRSSA008854</t>
  </si>
  <si>
    <t>R-01 TLALTEMPANAPA</t>
  </si>
  <si>
    <t>TLALTEMPANAPA</t>
  </si>
  <si>
    <t>GRSSA008830</t>
  </si>
  <si>
    <t>R-02 POCHAHUIZCO</t>
  </si>
  <si>
    <t>POCHAHUIZCO</t>
  </si>
  <si>
    <t>GRSSA008825</t>
  </si>
  <si>
    <t>R-01 SAN RAFAEL</t>
  </si>
  <si>
    <t>ZIRANDARO</t>
  </si>
  <si>
    <t>GRSSA008796</t>
  </si>
  <si>
    <t>R-01 PAROTA LA</t>
  </si>
  <si>
    <t>LA PAROTA</t>
  </si>
  <si>
    <t>GRSSA008784</t>
  </si>
  <si>
    <t>R-01 GUAYAMEO</t>
  </si>
  <si>
    <t>GUAYAMEO</t>
  </si>
  <si>
    <t>GRSSA008760</t>
  </si>
  <si>
    <t>R-01 EL CHIVO</t>
  </si>
  <si>
    <t>EL CHIVO</t>
  </si>
  <si>
    <t>GRSSA008755</t>
  </si>
  <si>
    <t>R-01 CUPUAN</t>
  </si>
  <si>
    <t>CUPUAN</t>
  </si>
  <si>
    <t>GRSSA008743</t>
  </si>
  <si>
    <t>R-01 CARACHURIO EL NUEVO</t>
  </si>
  <si>
    <t>CARACHURIO (CARACHURIO EL NUEVO)</t>
  </si>
  <si>
    <t>GRSSA008731</t>
  </si>
  <si>
    <t>R-01 CALERA LA</t>
  </si>
  <si>
    <t>LA CALERA (LA CALERA VERTIDOR)</t>
  </si>
  <si>
    <t>GRSSA008726</t>
  </si>
  <si>
    <t>R-01 ARATICHANGUIO</t>
  </si>
  <si>
    <t>ARATICHANGUIO</t>
  </si>
  <si>
    <t>GRSSA008714</t>
  </si>
  <si>
    <t>R-03 ZIRANDARO</t>
  </si>
  <si>
    <t>ZIRANDARO DE LOS CHAVEZ</t>
  </si>
  <si>
    <t>GRSSA008690</t>
  </si>
  <si>
    <t>R-01 HUIXTLATZALA</t>
  </si>
  <si>
    <t>HUIZTLATZALA</t>
  </si>
  <si>
    <t>GRSSA008685</t>
  </si>
  <si>
    <t>R-01 ESCALERILLA LAGUNAS</t>
  </si>
  <si>
    <t>ESCALERILLA LAGUNAS</t>
  </si>
  <si>
    <t>GRSSA008673</t>
  </si>
  <si>
    <t>R-01 AYOTOXTLA</t>
  </si>
  <si>
    <t>AYOTOXTLA</t>
  </si>
  <si>
    <t>GRSSA008661</t>
  </si>
  <si>
    <t>R-01 AHUAXOTITLAN</t>
  </si>
  <si>
    <t>AHUIXOTITLA</t>
  </si>
  <si>
    <t>GRSSA008656</t>
  </si>
  <si>
    <t>R-01 ARROYO GRANDE</t>
  </si>
  <si>
    <t>ARROYO GRANDE</t>
  </si>
  <si>
    <t>GRSSA008620</t>
  </si>
  <si>
    <t>R-01 LA SOLEDAD</t>
  </si>
  <si>
    <t>GRSSA008615</t>
  </si>
  <si>
    <t>R-01 GUADALUPE VICTORIA</t>
  </si>
  <si>
    <t>GRSSA008603</t>
  </si>
  <si>
    <t>R-01 CARMEN EL</t>
  </si>
  <si>
    <t>GRSSA008591</t>
  </si>
  <si>
    <t>R-01 XIHUITLIPA</t>
  </si>
  <si>
    <t>XIHUITLIPA</t>
  </si>
  <si>
    <t>GRSSA008562</t>
  </si>
  <si>
    <t>R-01 COMITLIPA</t>
  </si>
  <si>
    <t>SAN MIGUEL COMITLIPA</t>
  </si>
  <si>
    <t>GRSSA008550</t>
  </si>
  <si>
    <t>R-01 CACALUTLA</t>
  </si>
  <si>
    <t>CACALUTLA</t>
  </si>
  <si>
    <t>GRSSA008545</t>
  </si>
  <si>
    <t>CENTRO DE SALUD ZACATIPA</t>
  </si>
  <si>
    <t>GRSSA008521</t>
  </si>
  <si>
    <t>R-01 TLAXCO</t>
  </si>
  <si>
    <t>GRSSA008516</t>
  </si>
  <si>
    <t>R-01 SAN NICOLAS ZOYATLAN</t>
  </si>
  <si>
    <t>SAN NICOLAS ZOYATLAN (ZOYATLAN)</t>
  </si>
  <si>
    <t>GRSSA008504</t>
  </si>
  <si>
    <t>R-01 XILOTEPEC</t>
  </si>
  <si>
    <t>XILOTEPEC (JILOTEPEC CHIQUITO)</t>
  </si>
  <si>
    <t>GRSSA008492</t>
  </si>
  <si>
    <t>R-01 IGUALITA</t>
  </si>
  <si>
    <t>IGUALITA</t>
  </si>
  <si>
    <t>GRSSA008480</t>
  </si>
  <si>
    <t>R-01 CUBA LIBRE</t>
  </si>
  <si>
    <t>CUBA LIBRE</t>
  </si>
  <si>
    <t>GRSSA008475</t>
  </si>
  <si>
    <t>R-01 CAHUATACHE</t>
  </si>
  <si>
    <t>CAHUATACHE</t>
  </si>
  <si>
    <t>GRSSA008463</t>
  </si>
  <si>
    <t>R-01 XALPATLAHUAC</t>
  </si>
  <si>
    <t>GRSSA008451</t>
  </si>
  <si>
    <t>R-01 ZORCUA</t>
  </si>
  <si>
    <t>SURCUA</t>
  </si>
  <si>
    <t>LA UNION DE ISIDORO MONTES DE OCA</t>
  </si>
  <si>
    <t>GRSSA008446</t>
  </si>
  <si>
    <t>R-01 ZACATULA</t>
  </si>
  <si>
    <t>ZACATULA</t>
  </si>
  <si>
    <t>GRSSA008434</t>
  </si>
  <si>
    <t>R-01 EL TIBOR</t>
  </si>
  <si>
    <t>EL TIBOR</t>
  </si>
  <si>
    <t>GRSSA008422</t>
  </si>
  <si>
    <t>R-01 RINCON DE CUCHARATEPEC</t>
  </si>
  <si>
    <t>RINCON DE CUCHARATEPEC</t>
  </si>
  <si>
    <t>GRSSA008410</t>
  </si>
  <si>
    <t>CENTRO DE SALUD PETACALCO</t>
  </si>
  <si>
    <t>PETACALCO</t>
  </si>
  <si>
    <t>GRSSA008405</t>
  </si>
  <si>
    <t>R-01 NARANJITO EL</t>
  </si>
  <si>
    <t>EL NARANJITO</t>
  </si>
  <si>
    <t>GRSSA008393</t>
  </si>
  <si>
    <t>R-01 LLANOS LOS</t>
  </si>
  <si>
    <t>LOS LLANOS DE TEMALHUACAN (LOS LLANOS)</t>
  </si>
  <si>
    <t>GRSSA008381</t>
  </si>
  <si>
    <t>R-01 EL LIMON</t>
  </si>
  <si>
    <t>GRSSA008376</t>
  </si>
  <si>
    <t>R-01 LAGUNILLAS</t>
  </si>
  <si>
    <t>GRSSA008364</t>
  </si>
  <si>
    <t>R-01 JOLUTA</t>
  </si>
  <si>
    <t>JOLUTA</t>
  </si>
  <si>
    <t>GRSSA008352</t>
  </si>
  <si>
    <t>R-01 CASAS VIEJAS</t>
  </si>
  <si>
    <t>GRSSA008340</t>
  </si>
  <si>
    <t>GRSSA008323</t>
  </si>
  <si>
    <t>R-01 TIRINGUEO</t>
  </si>
  <si>
    <t>TIRINGUEO</t>
  </si>
  <si>
    <t>GRSSA008311</t>
  </si>
  <si>
    <t>R-01 SANTO NIÃ‘O</t>
  </si>
  <si>
    <t>SANTO NIÃ‘O (SANTO NIÃ‘O DE ATOCHA)</t>
  </si>
  <si>
    <t>GRSSA008306</t>
  </si>
  <si>
    <t>R-02 SAN JOSE POLIUTLA</t>
  </si>
  <si>
    <t>SAN JOSE POLIUTLA</t>
  </si>
  <si>
    <t>GRSSA008294</t>
  </si>
  <si>
    <t>R-01 SAN ANTONIO DE LAS HUERTAS</t>
  </si>
  <si>
    <t>GRSSA008282</t>
  </si>
  <si>
    <t>R-01 NUEVO GUERRERO</t>
  </si>
  <si>
    <t>NUEVO GUERRERO</t>
  </si>
  <si>
    <t>GRSSA008270</t>
  </si>
  <si>
    <t>R-01 MORELITA</t>
  </si>
  <si>
    <t>MORELITA</t>
  </si>
  <si>
    <t>GRSSA008265</t>
  </si>
  <si>
    <t>R-01 COLONIA JUAREZ</t>
  </si>
  <si>
    <t>COLONIA JUAREZ (EL JABALI)</t>
  </si>
  <si>
    <t>GRSSA008253</t>
  </si>
  <si>
    <t>R-03 TLAPEHUALA</t>
  </si>
  <si>
    <t>GRSSA008241</t>
  </si>
  <si>
    <t>R-01 ZACUALPAN</t>
  </si>
  <si>
    <t>GRSSA008236</t>
  </si>
  <si>
    <t>R-01 ZACAPEXCO</t>
  </si>
  <si>
    <t>GRSSA008224</t>
  </si>
  <si>
    <t>R-01 XALATZALA</t>
  </si>
  <si>
    <t>XALATZALA</t>
  </si>
  <si>
    <t>GRSSA008212</t>
  </si>
  <si>
    <t>R-01 TOTOTEPEC</t>
  </si>
  <si>
    <t>TOTOTEPEC (YOZONONI)</t>
  </si>
  <si>
    <t>GRSSA008200</t>
  </si>
  <si>
    <t>R-01 SANTA MARIA TONAYA</t>
  </si>
  <si>
    <t>SANTA MARIA TONAYA</t>
  </si>
  <si>
    <t>GRSSA008195</t>
  </si>
  <si>
    <t>R-01 TLATZALA</t>
  </si>
  <si>
    <t>TLATZALA</t>
  </si>
  <si>
    <t>GRSSA008183</t>
  </si>
  <si>
    <t>R-01 TENANGO TEPEXI</t>
  </si>
  <si>
    <t>TENANGO TEPEXI</t>
  </si>
  <si>
    <t>GRSSA008171</t>
  </si>
  <si>
    <t>R-01 CHIEPETLAN</t>
  </si>
  <si>
    <t>CHIEPETLAN (SAN MIGUEL CHIEPETLAN)</t>
  </si>
  <si>
    <t>GRSSA008166</t>
  </si>
  <si>
    <t>R-01 CHIEPETEPEC</t>
  </si>
  <si>
    <t>CHIEPETEPEC</t>
  </si>
  <si>
    <t>GRSSA008154</t>
  </si>
  <si>
    <t>R-01 AYOTZINAPA</t>
  </si>
  <si>
    <t>AYOTZINAPA</t>
  </si>
  <si>
    <t>GRSSA008142</t>
  </si>
  <si>
    <t>R-01 SAN MIGUEL AXOXUCA</t>
  </si>
  <si>
    <t>SAN MIGUEL AXOXUCA</t>
  </si>
  <si>
    <t>GRSSA008130</t>
  </si>
  <si>
    <t>R-01 AHUATEPEC PUEBLO</t>
  </si>
  <si>
    <t>AHUATEPEC PUEBLO</t>
  </si>
  <si>
    <t>GRSSA008125</t>
  </si>
  <si>
    <t>CENTRO DE SALUD TLAPA</t>
  </si>
  <si>
    <t>GRSSA008113</t>
  </si>
  <si>
    <t>R-01 TECOYAME DE GUADALUPE</t>
  </si>
  <si>
    <t>TECOYAME DE GUADALUPE</t>
  </si>
  <si>
    <t>TLALIXTAQUILLA DE MALDONADO</t>
  </si>
  <si>
    <t>GRSSA008096</t>
  </si>
  <si>
    <t>R-01 SANTA CRUZ DE GUERRERO</t>
  </si>
  <si>
    <t>GRSSA008084</t>
  </si>
  <si>
    <t>R-01 RIVERA LA</t>
  </si>
  <si>
    <t>LA RIVERA</t>
  </si>
  <si>
    <t>GRSSA008072</t>
  </si>
  <si>
    <t>R-01 MEXQUITITLAN</t>
  </si>
  <si>
    <t>MEXQUITITLAN</t>
  </si>
  <si>
    <t>GRSSA008060</t>
  </si>
  <si>
    <t>R-01 LUZ DE JUAREZ II</t>
  </si>
  <si>
    <t>LA LUZ DE JUAREZ</t>
  </si>
  <si>
    <t>GRSSA008055</t>
  </si>
  <si>
    <t>R-01 LUZ DE JUAREZ LA</t>
  </si>
  <si>
    <t>GRSSA008043</t>
  </si>
  <si>
    <t>R-01 AHUACATITLAN</t>
  </si>
  <si>
    <t>AHUACATITLAN (AGUACATITLAN)</t>
  </si>
  <si>
    <t>GRSSA008031</t>
  </si>
  <si>
    <t>R-01 TLALIXTAQUILLA</t>
  </si>
  <si>
    <t>TLALIXTAQUILLA</t>
  </si>
  <si>
    <t>GRSSA008026</t>
  </si>
  <si>
    <t>R-01 VILLA MADERO</t>
  </si>
  <si>
    <t>VILLA MADERO (EL POTRERO)</t>
  </si>
  <si>
    <t>TLALCHAPA</t>
  </si>
  <si>
    <t>GRSSA008014</t>
  </si>
  <si>
    <t>R-01 SAN MIGUEL TECOMATLAN</t>
  </si>
  <si>
    <t>GRSSA008002</t>
  </si>
  <si>
    <t>R-01 OTLALTEPEC</t>
  </si>
  <si>
    <t>OTLATEPEC (AGUA DEL PADRE)</t>
  </si>
  <si>
    <t>GRSSA007990</t>
  </si>
  <si>
    <t>R-01 LA MONTAÃ‘A</t>
  </si>
  <si>
    <t>LA MONTAÃ‘A</t>
  </si>
  <si>
    <t>GRSSA007985</t>
  </si>
  <si>
    <t>R-01 CUAUHLOTITLAN</t>
  </si>
  <si>
    <t>CUAUHLOTITLAN</t>
  </si>
  <si>
    <t>GRSSA007973</t>
  </si>
  <si>
    <t>R-01 COLONIA CUAUHTEMOC</t>
  </si>
  <si>
    <t>GRSSA007961</t>
  </si>
  <si>
    <t>R-02 TLALCHAPA</t>
  </si>
  <si>
    <t>GRSSA007956</t>
  </si>
  <si>
    <t>R-01 TOTOMIXTLAHUACA</t>
  </si>
  <si>
    <t>TOTOMIXTLAHUACA</t>
  </si>
  <si>
    <t>GRSSA007932</t>
  </si>
  <si>
    <t>R-01 TENAMAZAPA</t>
  </si>
  <si>
    <t>TENAMAZAPA</t>
  </si>
  <si>
    <t>GRSSA007920</t>
  </si>
  <si>
    <t>R-01 SABINO DE GUADALUPE</t>
  </si>
  <si>
    <t>SABINO DE GUADALUPE</t>
  </si>
  <si>
    <t>GRSSA007915</t>
  </si>
  <si>
    <t>CHIRIMOYO</t>
  </si>
  <si>
    <t>GRSSA007903</t>
  </si>
  <si>
    <t>R-01 SANTA CRUZ YUCUCANI</t>
  </si>
  <si>
    <t>SANTA CRUZ YUCUCANI</t>
  </si>
  <si>
    <t>GRSSA007886</t>
  </si>
  <si>
    <t>R-01 SAN PEDRO CUITLAPA</t>
  </si>
  <si>
    <t>SAN PEDRO CUITLAPAN</t>
  </si>
  <si>
    <t>GRSSA007874</t>
  </si>
  <si>
    <t>R-01 SAN CRISTOBAL</t>
  </si>
  <si>
    <t>GRSSA007862</t>
  </si>
  <si>
    <t>R-01 RANCHO VIEJO</t>
  </si>
  <si>
    <t>RANCHO VIEJO (RANCHO NUEVO DE LA DEMOCRACIA)</t>
  </si>
  <si>
    <t>GRSSA007850</t>
  </si>
  <si>
    <t>R-01 MINAS LAS</t>
  </si>
  <si>
    <t>GRSSA007845</t>
  </si>
  <si>
    <t>R-01 JICAYAN DEL TOVAR</t>
  </si>
  <si>
    <t>JICAYAN DE TOVAR</t>
  </si>
  <si>
    <t>GRSSA007833</t>
  </si>
  <si>
    <t>R-01 HUEHUETONOC</t>
  </si>
  <si>
    <t>HUEHUETONOC</t>
  </si>
  <si>
    <t>GRSSA007821</t>
  </si>
  <si>
    <t>R-02 TLACOACHISTLAHUACA</t>
  </si>
  <si>
    <t>GRSSA007804</t>
  </si>
  <si>
    <t>R-01 ZOQUIAPA</t>
  </si>
  <si>
    <t>ZOQUIAPA</t>
  </si>
  <si>
    <t>GRSSA007792</t>
  </si>
  <si>
    <t>R-02 ATLIACA</t>
  </si>
  <si>
    <t>ATLIACA</t>
  </si>
  <si>
    <t>GRSSA007780</t>
  </si>
  <si>
    <t>R-01 ALMOLONGA</t>
  </si>
  <si>
    <t>ALMOLONGA</t>
  </si>
  <si>
    <t>GRSSA007775</t>
  </si>
  <si>
    <t>R-01 SAN GREGORIO</t>
  </si>
  <si>
    <t>GRSSA007751</t>
  </si>
  <si>
    <t>R-01 SAN ANDRES</t>
  </si>
  <si>
    <t>GRSSA007746</t>
  </si>
  <si>
    <t>R-01 CHONTALPAN</t>
  </si>
  <si>
    <t>CHONTALPAN</t>
  </si>
  <si>
    <t>GRSSA007734</t>
  </si>
  <si>
    <t>R-01 CHONTALCUATLAN</t>
  </si>
  <si>
    <t>CHONTALCOATLAN</t>
  </si>
  <si>
    <t>GRSSA007722</t>
  </si>
  <si>
    <t>R-01 TONALAPA DEL SUR</t>
  </si>
  <si>
    <t>TONALAPA DEL SUR</t>
  </si>
  <si>
    <t>GRSSA007693</t>
  </si>
  <si>
    <t>R-01 TECUESCONTITLAN</t>
  </si>
  <si>
    <t>TECUEXCONTITLAN (TECOESCONTITLAN)</t>
  </si>
  <si>
    <t>GRSSA007681</t>
  </si>
  <si>
    <t>R-01 SAN VICENTE PALAPA</t>
  </si>
  <si>
    <t>SAN VICENTE PALAPA</t>
  </si>
  <si>
    <t>GRSSA007676</t>
  </si>
  <si>
    <t>R-01 SANTA CRUZ</t>
  </si>
  <si>
    <t>GRSSA007664</t>
  </si>
  <si>
    <t>R-01 SAN MIGUEL TECUIXIAPAN</t>
  </si>
  <si>
    <t>SAN MIGUEL TECUICIAPAN</t>
  </si>
  <si>
    <t>GRSSA007652</t>
  </si>
  <si>
    <t>R-01 SAN JUAN TETELCINGO</t>
  </si>
  <si>
    <t>SAN JUAN TETELCINGO</t>
  </si>
  <si>
    <t>GRSSA007640</t>
  </si>
  <si>
    <t>R-01 SAN AGUSTIN OAPAN</t>
  </si>
  <si>
    <t>SAN AGUSTIN OAPAN</t>
  </si>
  <si>
    <t>GRSSA007635</t>
  </si>
  <si>
    <t>R-01 SABANA GRANDE</t>
  </si>
  <si>
    <t>SABANA GRANDE</t>
  </si>
  <si>
    <t>GRSSA007623</t>
  </si>
  <si>
    <t>R-01 MAYANALAN</t>
  </si>
  <si>
    <t>MAYANALAN</t>
  </si>
  <si>
    <t>GRSSA007611</t>
  </si>
  <si>
    <t>R-01 MAXELA</t>
  </si>
  <si>
    <t>MAXELA</t>
  </si>
  <si>
    <t>GRSSA007606</t>
  </si>
  <si>
    <t>R-01 AHUEHUEPAN</t>
  </si>
  <si>
    <t>AHUEHUEPAN</t>
  </si>
  <si>
    <t>GRSSA007594</t>
  </si>
  <si>
    <t>R-03 TEPECOACUILCO DE TRUJANO -TEP</t>
  </si>
  <si>
    <t>GRSSA007582</t>
  </si>
  <si>
    <t>R-01 BUENAVISTA DEL AIRE</t>
  </si>
  <si>
    <t>BUENAVISTA DEL AIRE</t>
  </si>
  <si>
    <t>GRSSA007570</t>
  </si>
  <si>
    <t>R-01 ZACATLANCILLO</t>
  </si>
  <si>
    <t>ZACATLANCILLO</t>
  </si>
  <si>
    <t>GRSSA007565</t>
  </si>
  <si>
    <t>R-01 TOTOLTEPEC</t>
  </si>
  <si>
    <t>TOTOLTEPEC</t>
  </si>
  <si>
    <t>GRSSA007553</t>
  </si>
  <si>
    <t>R-01 TONALAPA DEL RIO</t>
  </si>
  <si>
    <t>TONALAPA DEL RIO</t>
  </si>
  <si>
    <t>GRSSA007541</t>
  </si>
  <si>
    <t>R-01 TLALPEXCO</t>
  </si>
  <si>
    <t>TLALPEXCO</t>
  </si>
  <si>
    <t>GRSSA007536</t>
  </si>
  <si>
    <t>R-01 TETZILACATLAN</t>
  </si>
  <si>
    <t>TETZILACATLAN</t>
  </si>
  <si>
    <t>GRSSA007524</t>
  </si>
  <si>
    <t>R-01 TEHUIXTLA</t>
  </si>
  <si>
    <t>GRSSA007512</t>
  </si>
  <si>
    <t>R-01 SAUCES LOS</t>
  </si>
  <si>
    <t>GRSSA007500</t>
  </si>
  <si>
    <t>R-01 SAN ANTONIO AHUEHUEPAN</t>
  </si>
  <si>
    <t>SAN ANTONIO AHUEHUEPAN</t>
  </si>
  <si>
    <t>GRSSA007495</t>
  </si>
  <si>
    <t>R-01 PLAN DE SABINOS</t>
  </si>
  <si>
    <t>PLAN DEL SABINO</t>
  </si>
  <si>
    <t>GRSSA007483</t>
  </si>
  <si>
    <t>R-01 OXTOTITLAN CENTRO II</t>
  </si>
  <si>
    <t>OXTOTITLAN</t>
  </si>
  <si>
    <t>GRSSA007471</t>
  </si>
  <si>
    <t>R-01 OXTOTITLAN BARRIO I</t>
  </si>
  <si>
    <t>GRSSA007466</t>
  </si>
  <si>
    <t>R-01 HACIENDA DE OCUILIXTLAHUACAN</t>
  </si>
  <si>
    <t>HACIENDA DE OCUILIXTLAHUACAN</t>
  </si>
  <si>
    <t>GRSSA007454</t>
  </si>
  <si>
    <t>R-01 CONCORDIA LA</t>
  </si>
  <si>
    <t>LA CONCORDIA</t>
  </si>
  <si>
    <t>GRSSA007442</t>
  </si>
  <si>
    <t>R-02 COL. VICENTE GRO.</t>
  </si>
  <si>
    <t>COLONIA VICENTE GUERRERO</t>
  </si>
  <si>
    <t>GRSSA007430</t>
  </si>
  <si>
    <t>R-01 COATEPEC DE LOS COSTALES</t>
  </si>
  <si>
    <t>COATEPEC COSTALES</t>
  </si>
  <si>
    <t>GRSSA007425</t>
  </si>
  <si>
    <t>R-01 CERRO ALTO</t>
  </si>
  <si>
    <t>CERRO ALTO</t>
  </si>
  <si>
    <t>GRSSA007413</t>
  </si>
  <si>
    <t>R-01 BUENAVISTA DE GUADALUPE</t>
  </si>
  <si>
    <t>BUENAVISTA GUADALUPE</t>
  </si>
  <si>
    <t>GRSSA007401</t>
  </si>
  <si>
    <t>R-01 ALAHUIXTLAN</t>
  </si>
  <si>
    <t>ALAHUIXTLAN</t>
  </si>
  <si>
    <t>GRSSA007396</t>
  </si>
  <si>
    <t>R-01 ACATLAN DE LA CRUZ</t>
  </si>
  <si>
    <t>ACATLAN DE LA CRUZ</t>
  </si>
  <si>
    <t>GRSSA007384</t>
  </si>
  <si>
    <t>R-01 ACATEMPAN</t>
  </si>
  <si>
    <t>ACATEMPAN</t>
  </si>
  <si>
    <t>GRSSA007372</t>
  </si>
  <si>
    <t>R-01 ACACHAUTLA</t>
  </si>
  <si>
    <t>ACACHAUTLA</t>
  </si>
  <si>
    <t>GRSSA007360</t>
  </si>
  <si>
    <t>CENTRO DE SALUD TELOLOAPAN</t>
  </si>
  <si>
    <t>GRSSA007355</t>
  </si>
  <si>
    <t>R-01 POTRERO DE CARLOS</t>
  </si>
  <si>
    <t>POTRERO DE CARLOS</t>
  </si>
  <si>
    <t>GRSSA007343</t>
  </si>
  <si>
    <t>R-01 SANTA LUCIA</t>
  </si>
  <si>
    <t>GRSSA007331</t>
  </si>
  <si>
    <t>R-01 EL PORVENIR</t>
  </si>
  <si>
    <t>GRSSA007326</t>
  </si>
  <si>
    <t>R-01 PUERTO DEL EDEN</t>
  </si>
  <si>
    <t>PUERTO EDEN</t>
  </si>
  <si>
    <t>GRSSA007314</t>
  </si>
  <si>
    <t>R-01 ZARZA LA</t>
  </si>
  <si>
    <t>LA ZARZA</t>
  </si>
  <si>
    <t>GRSSA007302</t>
  </si>
  <si>
    <t>R-01 VILLA ROTARIA</t>
  </si>
  <si>
    <t>VILLA ROTARIA</t>
  </si>
  <si>
    <t>GRSSA007290</t>
  </si>
  <si>
    <t>R-01 TETITLAN</t>
  </si>
  <si>
    <t>GRSSA007285</t>
  </si>
  <si>
    <t>R-01 TENEXPA</t>
  </si>
  <si>
    <t>TENEXPA</t>
  </si>
  <si>
    <t>GRSSA007273</t>
  </si>
  <si>
    <t>CENTRO DE SALUD EL SUCHIL</t>
  </si>
  <si>
    <t>EL SUCHIL</t>
  </si>
  <si>
    <t>GRSSA007261</t>
  </si>
  <si>
    <t>R-01 SANTA ROSA</t>
  </si>
  <si>
    <t>SANTA ROSA DE LIMA (SANTA ROSA)</t>
  </si>
  <si>
    <t>GRSSA007256</t>
  </si>
  <si>
    <t>CENTRO DE SALUD SAN LUIS SAN PEDRO</t>
  </si>
  <si>
    <t>SAN LUIS SAN PEDRO</t>
  </si>
  <si>
    <t>GRSSA007244</t>
  </si>
  <si>
    <t>R-01 SAN LUIS DE LA LOMA</t>
  </si>
  <si>
    <t>SAN LUIS DE LA LOMA</t>
  </si>
  <si>
    <t>GRSSA007232</t>
  </si>
  <si>
    <t>R-01 RANCHO ALEGRE DEL LLANO</t>
  </si>
  <si>
    <t>RANCHO ALEGRE DEL LLANO (EL LLANO)</t>
  </si>
  <si>
    <t>GRSSA007220</t>
  </si>
  <si>
    <t>R-01 PUERTO ESCONDIDO</t>
  </si>
  <si>
    <t>PUERTO VICENTE GUERRERO</t>
  </si>
  <si>
    <t>GRSSA007215</t>
  </si>
  <si>
    <t>R-01 PITALES LOS</t>
  </si>
  <si>
    <t>LOS PITALES</t>
  </si>
  <si>
    <t>GRSSA007203</t>
  </si>
  <si>
    <t>R-01 NUXCO</t>
  </si>
  <si>
    <t>NUXCO</t>
  </si>
  <si>
    <t>GRSSA007186</t>
  </si>
  <si>
    <t>GRSSA007174</t>
  </si>
  <si>
    <t>R-01 CORDON GRANDE</t>
  </si>
  <si>
    <t>EL CORDON GRANDE</t>
  </si>
  <si>
    <t>GRSSA007162</t>
  </si>
  <si>
    <t>R-01 EL CAMARON</t>
  </si>
  <si>
    <t>GRSSA007150</t>
  </si>
  <si>
    <t>R-01 BAJOS DEL BALZAMAR</t>
  </si>
  <si>
    <t>BAJOS DEL BALZAMAR</t>
  </si>
  <si>
    <t>GRSSA007145</t>
  </si>
  <si>
    <t>GRSSA007116</t>
  </si>
  <si>
    <t>R-01 RANCHO NUEVO</t>
  </si>
  <si>
    <t>GRSSA007104</t>
  </si>
  <si>
    <t>R-01 POCHOTILLO</t>
  </si>
  <si>
    <t>POCHOTILLO</t>
  </si>
  <si>
    <t>GRSSA007092</t>
  </si>
  <si>
    <t>R-01 PERICON EL</t>
  </si>
  <si>
    <t>EL PERICON</t>
  </si>
  <si>
    <t>GRSSA007080</t>
  </si>
  <si>
    <t>R-01 PAROTA SECA</t>
  </si>
  <si>
    <t>PAROTA SECA</t>
  </si>
  <si>
    <t>GRSSA007075</t>
  </si>
  <si>
    <t>R-01 OCOTITLAN</t>
  </si>
  <si>
    <t>GRSSA007063</t>
  </si>
  <si>
    <t>GRSSA007051</t>
  </si>
  <si>
    <t>R-01 HUAMUCHAPAN</t>
  </si>
  <si>
    <t>HUAMUCHAPA</t>
  </si>
  <si>
    <t>GRSSA007046</t>
  </si>
  <si>
    <t>R-01 EL GUAYABO</t>
  </si>
  <si>
    <t>GRSSA007034</t>
  </si>
  <si>
    <t>R-01 CHAUTIPA</t>
  </si>
  <si>
    <t>CHAUTIPA</t>
  </si>
  <si>
    <t>GRSSA007022</t>
  </si>
  <si>
    <t>R-01 EL CHARCO</t>
  </si>
  <si>
    <t>GRSSA007010</t>
  </si>
  <si>
    <t>CENTRO DE SALUD CRUZ QUEMADA</t>
  </si>
  <si>
    <t>CRUZ QUEMADA</t>
  </si>
  <si>
    <t>GRSSA007005</t>
  </si>
  <si>
    <t>BUENAVISTA DE ALLENDE</t>
  </si>
  <si>
    <t>GRSSA006993</t>
  </si>
  <si>
    <t>R-01 LAS ANIMAS</t>
  </si>
  <si>
    <t>GRSSA006981</t>
  </si>
  <si>
    <t>GRSSA006976</t>
  </si>
  <si>
    <t>R-01 TEXCALTITLA</t>
  </si>
  <si>
    <t>TEXCALTITLA</t>
  </si>
  <si>
    <t>GRSSA006964</t>
  </si>
  <si>
    <t>R-01 CACALOTENANGO</t>
  </si>
  <si>
    <t>CACALOTENANGO</t>
  </si>
  <si>
    <t>GRSSA006952</t>
  </si>
  <si>
    <t>R-01 TEMAXCALAPA</t>
  </si>
  <si>
    <t>TEMAXCALAPA</t>
  </si>
  <si>
    <t>GRSSA006940</t>
  </si>
  <si>
    <t>R-01 TEHUILOTEPEC</t>
  </si>
  <si>
    <t>TEHUILOTEPEC</t>
  </si>
  <si>
    <t>GRSSA006935</t>
  </si>
  <si>
    <t>R-01 TECALPULCO</t>
  </si>
  <si>
    <t>TECALPULCO</t>
  </si>
  <si>
    <t>GRSSA006923</t>
  </si>
  <si>
    <t>R-01 TAXCO EL VIEJO</t>
  </si>
  <si>
    <t>TAXCO EL VIEJO</t>
  </si>
  <si>
    <t>GRSSA006911</t>
  </si>
  <si>
    <t>R-01 SANTIAGO TLAMACAZAPA</t>
  </si>
  <si>
    <t>TLAMACAZAPA</t>
  </si>
  <si>
    <t>GRSSA006906</t>
  </si>
  <si>
    <t>R-01 SAN AGUSTIN ACUITLAPAN</t>
  </si>
  <si>
    <t>ACUITLAPAN</t>
  </si>
  <si>
    <t>GRSSA006894</t>
  </si>
  <si>
    <t>R-01 SAN FRANCISCO ACUITLAPAN</t>
  </si>
  <si>
    <t>GRSSA006882</t>
  </si>
  <si>
    <t>R-01 SAN JUAN TENERIA</t>
  </si>
  <si>
    <t>SAN JUAN TENERIA</t>
  </si>
  <si>
    <t>GRSSA006870</t>
  </si>
  <si>
    <t>R-01 SAN JUAN DE DIOS</t>
  </si>
  <si>
    <t>GRSSA006865</t>
  </si>
  <si>
    <t>GRSSA006853</t>
  </si>
  <si>
    <t>R-01 PAINTLA</t>
  </si>
  <si>
    <t>PAINTLA</t>
  </si>
  <si>
    <t>GRSSA006841</t>
  </si>
  <si>
    <t>R-01 HUIXTAC</t>
  </si>
  <si>
    <t>HUIXTAC</t>
  </si>
  <si>
    <t>GRSSA006836</t>
  </si>
  <si>
    <t>R-01 HUAHUAXTLA</t>
  </si>
  <si>
    <t>GRSSA006824</t>
  </si>
  <si>
    <t>R-01 CHICHILA</t>
  </si>
  <si>
    <t>CHICHILA</t>
  </si>
  <si>
    <t>GRSSA006812</t>
  </si>
  <si>
    <t>R-01 ACAMIXTLA</t>
  </si>
  <si>
    <t>ACAMIXTLA</t>
  </si>
  <si>
    <t>GRSSA006800</t>
  </si>
  <si>
    <t>U-08 TAXCO DE ALARCON</t>
  </si>
  <si>
    <t>GRSSA006795</t>
  </si>
  <si>
    <t>U-01 COL. PEDRO MARTIN</t>
  </si>
  <si>
    <t>GRSSA006783</t>
  </si>
  <si>
    <t>U-01 COL. CASAHUATES</t>
  </si>
  <si>
    <t>GRSSA006771</t>
  </si>
  <si>
    <t>U-01 COL. CANTARRANAS</t>
  </si>
  <si>
    <t>GRSSA006766</t>
  </si>
  <si>
    <t>U-01 COL. AGUA BLANCA</t>
  </si>
  <si>
    <t>GRSSA006754</t>
  </si>
  <si>
    <t>R-01 LINDA VISTA</t>
  </si>
  <si>
    <t>GRSSA006730</t>
  </si>
  <si>
    <t>R-01 VILLA HIDALGO</t>
  </si>
  <si>
    <t>VILLA HIDALGO (EL CUBO)</t>
  </si>
  <si>
    <t>GRSSA006725</t>
  </si>
  <si>
    <t>R-01 VALLE LUZ</t>
  </si>
  <si>
    <t>VALLE LUZ</t>
  </si>
  <si>
    <t>GRSSA006713</t>
  </si>
  <si>
    <t>R-01 SAN MIGUELITO</t>
  </si>
  <si>
    <t>GRSSA006696</t>
  </si>
  <si>
    <t>R-01 SAN ANTONIO DE LA GAVIA</t>
  </si>
  <si>
    <t>SAN ANTONIO DE LA GAVIA</t>
  </si>
  <si>
    <t>GRSSA006684</t>
  </si>
  <si>
    <t>R-01 PETLACALA</t>
  </si>
  <si>
    <t>PETLACALA</t>
  </si>
  <si>
    <t>GRSSA006672</t>
  </si>
  <si>
    <t>R-01 PERICOTEPEC</t>
  </si>
  <si>
    <t>PERICOTEPEC</t>
  </si>
  <si>
    <t>GRSSA006660</t>
  </si>
  <si>
    <t>R-01 PANDOLOMA</t>
  </si>
  <si>
    <t>PANDOLOMA</t>
  </si>
  <si>
    <t>GRSSA006643</t>
  </si>
  <si>
    <t>R-01 CORONILLAS</t>
  </si>
  <si>
    <t>CORONILLA</t>
  </si>
  <si>
    <t>GRSSA006626</t>
  </si>
  <si>
    <t>R-02 SAN MIGUEL TOTOLAPAN</t>
  </si>
  <si>
    <t>GRSSA006602</t>
  </si>
  <si>
    <t>R-01 YUCATAN DE LAS FLORES</t>
  </si>
  <si>
    <t>YUCATAN DE LAS FLORES</t>
  </si>
  <si>
    <t>GRSSA006590</t>
  </si>
  <si>
    <t>R-01 VIGAS LAS</t>
  </si>
  <si>
    <t>GRSSA006585</t>
  </si>
  <si>
    <t>R-01 SAN JOSE GUATEMALA</t>
  </si>
  <si>
    <t>SAN JOSE GUATEMALA</t>
  </si>
  <si>
    <t>GRSSA006573</t>
  </si>
  <si>
    <t>GRSSA006561</t>
  </si>
  <si>
    <t>R-01 PIEDRA BLANCA</t>
  </si>
  <si>
    <t>GRSSA006556</t>
  </si>
  <si>
    <t>R-01 MONTE ALTO</t>
  </si>
  <si>
    <t>MONTE ALTO</t>
  </si>
  <si>
    <t>GRSSA006544</t>
  </si>
  <si>
    <t>R-01 LAS MINAS</t>
  </si>
  <si>
    <t>GRSSA006532</t>
  </si>
  <si>
    <t>R-01 MESAS LAS</t>
  </si>
  <si>
    <t>LAS MESAS</t>
  </si>
  <si>
    <t>GRSSA006520</t>
  </si>
  <si>
    <t>R-01 LLANO GRANDE VIA BRAVO</t>
  </si>
  <si>
    <t>GRSSA006515</t>
  </si>
  <si>
    <t>LAS LOMITAS DE NEXPA</t>
  </si>
  <si>
    <t>GRSSA006503</t>
  </si>
  <si>
    <t>R-01 ESTERO VERDE</t>
  </si>
  <si>
    <t>ESTERO VERDE</t>
  </si>
  <si>
    <t>GRSSA006491</t>
  </si>
  <si>
    <t>R-01 LAS CRUCES</t>
  </si>
  <si>
    <t>GRSSA006486</t>
  </si>
  <si>
    <t>R-01 CORTES EL</t>
  </si>
  <si>
    <t>EL CORTES</t>
  </si>
  <si>
    <t>GRSSA006474</t>
  </si>
  <si>
    <t>R-01 ALTO VENTURA</t>
  </si>
  <si>
    <t>ALTO DE VENTURA</t>
  </si>
  <si>
    <t>GRSSA006462</t>
  </si>
  <si>
    <t>RURAL DE 01 NUCLEO BASICO</t>
  </si>
  <si>
    <t>GRSSA006433</t>
  </si>
  <si>
    <t>R-01 YOLOXOCHITL</t>
  </si>
  <si>
    <t>YOLOXOCHITL</t>
  </si>
  <si>
    <t>GRSSA006421</t>
  </si>
  <si>
    <t>R-01 TLAXCALISTLAHUACA</t>
  </si>
  <si>
    <t>TLAXCALIXTLAHUACA</t>
  </si>
  <si>
    <t>GRSSA006416</t>
  </si>
  <si>
    <t>R-01 PASCALA DEL ORO</t>
  </si>
  <si>
    <t>PASCALA DEL ORO</t>
  </si>
  <si>
    <t>GRSSA006404</t>
  </si>
  <si>
    <t>R-01 MIAHUICHAN</t>
  </si>
  <si>
    <t>MIAHUICHAN</t>
  </si>
  <si>
    <t>GRSSA006392</t>
  </si>
  <si>
    <t>R-01 JOLOTICHAN</t>
  </si>
  <si>
    <t>JOLOTICHAN</t>
  </si>
  <si>
    <t>GRSSA006380</t>
  </si>
  <si>
    <t>R-01 PUEBLO HIDALGO</t>
  </si>
  <si>
    <t>GRSSA006375</t>
  </si>
  <si>
    <t>R-01 CUANACASTITLAN</t>
  </si>
  <si>
    <t>CUANACAXTITLAN</t>
  </si>
  <si>
    <t>GRSSA006363</t>
  </si>
  <si>
    <t>R-01 EL CARMEN</t>
  </si>
  <si>
    <t>GRSSA006351</t>
  </si>
  <si>
    <t>R-01 BUENAVISTA</t>
  </si>
  <si>
    <t>GRSSA006346</t>
  </si>
  <si>
    <t>GRSSA006310</t>
  </si>
  <si>
    <t>R-01 TEOZINTLA</t>
  </si>
  <si>
    <t>TEOZINTLA</t>
  </si>
  <si>
    <t>GRSSA006293</t>
  </si>
  <si>
    <t>GRSSA006281</t>
  </si>
  <si>
    <t>R-01 PUEBLO VIEJO</t>
  </si>
  <si>
    <t>GRSSA006276</t>
  </si>
  <si>
    <t>R-01 NANZINTLA</t>
  </si>
  <si>
    <t>NANZINTLA</t>
  </si>
  <si>
    <t>GRSSA006264</t>
  </si>
  <si>
    <t>R-01 JOCUTLA</t>
  </si>
  <si>
    <t>JOCUTLA</t>
  </si>
  <si>
    <t>GRSSA006252</t>
  </si>
  <si>
    <t>R-02 COLOTLIPA</t>
  </si>
  <si>
    <t>COLOTLIPA</t>
  </si>
  <si>
    <t>GRSSA006240</t>
  </si>
  <si>
    <t>R-01 AZTATEPEC</t>
  </si>
  <si>
    <t>AZTATEPEC</t>
  </si>
  <si>
    <t>GRSSA006235</t>
  </si>
  <si>
    <t>R-01 TANGANHUATO</t>
  </si>
  <si>
    <t>TANGANHUATO</t>
  </si>
  <si>
    <t>GRSSA006194</t>
  </si>
  <si>
    <t>R-01 SINAHUA</t>
  </si>
  <si>
    <t>SINAHUA</t>
  </si>
  <si>
    <t>GRSSA006182</t>
  </si>
  <si>
    <t>R-01 SANTA BARBARA</t>
  </si>
  <si>
    <t>GRSSA006170</t>
  </si>
  <si>
    <t>R-01 LAS QUERENDAS</t>
  </si>
  <si>
    <t>QUERENDAS</t>
  </si>
  <si>
    <t>GRSSA006165</t>
  </si>
  <si>
    <t>R-01 PLACERITOS</t>
  </si>
  <si>
    <t>PLACERITOS</t>
  </si>
  <si>
    <t>GRSSA006153</t>
  </si>
  <si>
    <t>R-01 CHACAMERO GRANDE</t>
  </si>
  <si>
    <t>CHACAMERO GRANDE</t>
  </si>
  <si>
    <t>GRSSA006141</t>
  </si>
  <si>
    <t>R-01 BOLSA LA</t>
  </si>
  <si>
    <t>GRSSA006136</t>
  </si>
  <si>
    <t>R-03 CIUDAD ALTAMIRANO</t>
  </si>
  <si>
    <t>GRSSA006124</t>
  </si>
  <si>
    <t>R-01 PLATANAR EL</t>
  </si>
  <si>
    <t>PILCAYA</t>
  </si>
  <si>
    <t>GRSSA006112</t>
  </si>
  <si>
    <t>R-01 CACAHUAMILPA</t>
  </si>
  <si>
    <t>CACAHUAMILPA</t>
  </si>
  <si>
    <t>GRSSA006100</t>
  </si>
  <si>
    <t>GRSSA006095</t>
  </si>
  <si>
    <t>R-01 PILCAYA</t>
  </si>
  <si>
    <t>GRSSA006083</t>
  </si>
  <si>
    <t>PARAZAL</t>
  </si>
  <si>
    <t>GRSSA006071</t>
  </si>
  <si>
    <t>EL MAMEYCITO</t>
  </si>
  <si>
    <t>GRSSA006066</t>
  </si>
  <si>
    <t>R-01 SAN JERONIMITO</t>
  </si>
  <si>
    <t>SAN JERONIMITO (SAN JERONIMO)</t>
  </si>
  <si>
    <t>GRSSA006042</t>
  </si>
  <si>
    <t>R-01 PAROTAL</t>
  </si>
  <si>
    <t>EL PAROTAL</t>
  </si>
  <si>
    <t>GRSSA006030</t>
  </si>
  <si>
    <t>R-01 PALOS BLANCOS</t>
  </si>
  <si>
    <t>GRSSA006025</t>
  </si>
  <si>
    <t>R-01 MURGA</t>
  </si>
  <si>
    <t>MURGA</t>
  </si>
  <si>
    <t>GRSSA006001</t>
  </si>
  <si>
    <t>GRSSA005996</t>
  </si>
  <si>
    <t>R-01 MAMEYAL EL</t>
  </si>
  <si>
    <t>EL MAMEYAL</t>
  </si>
  <si>
    <t>GRSSA005984</t>
  </si>
  <si>
    <t>R-01 COYUQUILLA NORTE</t>
  </si>
  <si>
    <t>COYUQUILLA NORTE</t>
  </si>
  <si>
    <t>GRSSA005960</t>
  </si>
  <si>
    <t>R-01 CAMALOTE</t>
  </si>
  <si>
    <t>EL CAMALOTE</t>
  </si>
  <si>
    <t>GRSSA005955</t>
  </si>
  <si>
    <t>R-01 ARROYO SECO</t>
  </si>
  <si>
    <t>GRSSA005943</t>
  </si>
  <si>
    <t>R-01 TLANILPA</t>
  </si>
  <si>
    <t>TLANILPA</t>
  </si>
  <si>
    <t>GRSSA005926</t>
  </si>
  <si>
    <t>R-01 SAN PABLO</t>
  </si>
  <si>
    <t>GRSSA005914</t>
  </si>
  <si>
    <t>R-01 IXTLAHUACATENGO</t>
  </si>
  <si>
    <t>IXTLAHUACATENGO</t>
  </si>
  <si>
    <t>GRSSA005902</t>
  </si>
  <si>
    <t>R-01 IXCAPUZALCO</t>
  </si>
  <si>
    <t>IXCAPUZALCO</t>
  </si>
  <si>
    <t>GRSSA005890</t>
  </si>
  <si>
    <t>R-01 SEPUDO EL</t>
  </si>
  <si>
    <t>EL SEPUDO</t>
  </si>
  <si>
    <t>GRSSA005885</t>
  </si>
  <si>
    <t>ZACOALPAN</t>
  </si>
  <si>
    <t>GRSSA005873</t>
  </si>
  <si>
    <t>R-01 TIERRA BLANCA</t>
  </si>
  <si>
    <t>GRSSA005861</t>
  </si>
  <si>
    <t>R-01 SANTA MARIA ASUNCION</t>
  </si>
  <si>
    <t>SANTA MARIA (SANTA MARIA ASUNCION)</t>
  </si>
  <si>
    <t>GRSSA005856</t>
  </si>
  <si>
    <t>R-01 IGUANAS LAS</t>
  </si>
  <si>
    <t>LAS IGUANAS</t>
  </si>
  <si>
    <t>GRSSA005844</t>
  </si>
  <si>
    <t>CENTRO DE SALUD HUIXTEPEC</t>
  </si>
  <si>
    <t>HUIXTEPEC</t>
  </si>
  <si>
    <t>GRSSA005832</t>
  </si>
  <si>
    <t>R-01 HUAJINTEPEC</t>
  </si>
  <si>
    <t>HUAJINTEPEC</t>
  </si>
  <si>
    <t>GRSSA005820</t>
  </si>
  <si>
    <t>R-01 LA GUADALUPE</t>
  </si>
  <si>
    <t>GRSSA005815</t>
  </si>
  <si>
    <t>CENTRO DE SALUD COCHOAPA</t>
  </si>
  <si>
    <t>COCHOAPA</t>
  </si>
  <si>
    <t>GRSSA005803</t>
  </si>
  <si>
    <t>CENTRO DE SALUD ACATEPEC</t>
  </si>
  <si>
    <t>GRSSA005791</t>
  </si>
  <si>
    <t>GRSSA005774</t>
  </si>
  <si>
    <t>R-01 JUNTAS LAS</t>
  </si>
  <si>
    <t>GRSSA005750</t>
  </si>
  <si>
    <t>R-01 ZUMPANGO</t>
  </si>
  <si>
    <t>GRSSA005745</t>
  </si>
  <si>
    <t>R-01 ZONTECOMATLAN</t>
  </si>
  <si>
    <t>ZONTECOMATLAN</t>
  </si>
  <si>
    <t>GRSSA005733</t>
  </si>
  <si>
    <t>R-01 XIXILA</t>
  </si>
  <si>
    <t>XIXILA</t>
  </si>
  <si>
    <t>GRSSA005721</t>
  </si>
  <si>
    <t>R-01 TETICIC</t>
  </si>
  <si>
    <t>TETICIC</t>
  </si>
  <si>
    <t>GRSSA005716</t>
  </si>
  <si>
    <t>R-02 TEMALACACINGO</t>
  </si>
  <si>
    <t>TEMALACATZINGO</t>
  </si>
  <si>
    <t>GRSSA005704</t>
  </si>
  <si>
    <t>R-01 TEHUAXTITLAN</t>
  </si>
  <si>
    <t>TEHUAXTITLAN</t>
  </si>
  <si>
    <t>GRSSA005692</t>
  </si>
  <si>
    <t>R-01 TECOLAPA</t>
  </si>
  <si>
    <t>TECOLAPA</t>
  </si>
  <si>
    <t>GRSSA005680</t>
  </si>
  <si>
    <t>R-01 SAN ANTONIO COYAHUACAN</t>
  </si>
  <si>
    <t>SAN ANTONIO COYAHUACAN</t>
  </si>
  <si>
    <t>GRSSA005675</t>
  </si>
  <si>
    <t>R-01 AMATLICHA</t>
  </si>
  <si>
    <t>AMATLICHA</t>
  </si>
  <si>
    <t>GRSSA005663</t>
  </si>
  <si>
    <t>R-01 SALADO EL</t>
  </si>
  <si>
    <t>EL SALADO</t>
  </si>
  <si>
    <t>MOCHITLAN</t>
  </si>
  <si>
    <t>GRSSA005646</t>
  </si>
  <si>
    <t>CENTRO DE SALUD COAXTLAHUACAN</t>
  </si>
  <si>
    <t>COAXTLAHUACAN</t>
  </si>
  <si>
    <t>GRSSA005634</t>
  </si>
  <si>
    <t>R-03 MOCHITLAN</t>
  </si>
  <si>
    <t>GRSSA005622</t>
  </si>
  <si>
    <t>R-01 ITHIA-ZUTI</t>
  </si>
  <si>
    <t>ITIA ZUTI</t>
  </si>
  <si>
    <t>GRSSA005610</t>
  </si>
  <si>
    <t>R-01 ZITLALTEPEC</t>
  </si>
  <si>
    <t>GRSSA005593</t>
  </si>
  <si>
    <t>R-01 VICENTE GUERRERO</t>
  </si>
  <si>
    <t>GRSSA005581</t>
  </si>
  <si>
    <t>GRSSA005576</t>
  </si>
  <si>
    <t>R-01 SAN JUAN PUERTO MONTAÃ‘A</t>
  </si>
  <si>
    <t>SAN JUAN PUERTO MONTAÃ‘A</t>
  </si>
  <si>
    <t>GRSSA005564</t>
  </si>
  <si>
    <t>R-01 SAN JUAN HUEXOAPA</t>
  </si>
  <si>
    <t>HUEXOAPA (SAN JUAN HUEXOAPA)</t>
  </si>
  <si>
    <t>GRSSA005552</t>
  </si>
  <si>
    <t>R-01 CHILIXTLAHUACA</t>
  </si>
  <si>
    <t>CHILIXTLAHUACA</t>
  </si>
  <si>
    <t>GRSSA005540</t>
  </si>
  <si>
    <t>R-01 COYUL EL</t>
  </si>
  <si>
    <t>EL COYUL</t>
  </si>
  <si>
    <t>GRSSA005535</t>
  </si>
  <si>
    <t>CENTRO DE SALUD COCHOAPA EL GRANDE</t>
  </si>
  <si>
    <t>GRSSA005511</t>
  </si>
  <si>
    <t>R-01 COCUILOTLATZALA</t>
  </si>
  <si>
    <t>COCUILOTLAZALA (COCUITLAZALA EL VIEJO)</t>
  </si>
  <si>
    <t>GRSSA005506</t>
  </si>
  <si>
    <t>R-01 ATZOMPA</t>
  </si>
  <si>
    <t>SAN PABLO ATZOMPA</t>
  </si>
  <si>
    <t>GRSSA005494</t>
  </si>
  <si>
    <t>R-01 ARROYO PRIETO</t>
  </si>
  <si>
    <t>ARROYO PRIETO</t>
  </si>
  <si>
    <t>GRSSA005465</t>
  </si>
  <si>
    <t>CENTRO DE SALUD METLATONOC</t>
  </si>
  <si>
    <t>GRSSA005412</t>
  </si>
  <si>
    <t>R-01 ZOTOLTITLAN</t>
  </si>
  <si>
    <t>ZOTOLTITLAN</t>
  </si>
  <si>
    <t>GRSSA005400</t>
  </si>
  <si>
    <t>R-01 TULA DEL RIO</t>
  </si>
  <si>
    <t>TULA DEL RIO</t>
  </si>
  <si>
    <t>GRSSA005395</t>
  </si>
  <si>
    <t>R-01 SAN MARCOS OACATZINGO</t>
  </si>
  <si>
    <t>SAN MARCOS OACATZINGO</t>
  </si>
  <si>
    <t>GRSSA005383</t>
  </si>
  <si>
    <t>R-01 SAN JUAN TOTOLCINTLA</t>
  </si>
  <si>
    <t>SAN JUAN TOTOLCINTLA</t>
  </si>
  <si>
    <t>GRSSA005371</t>
  </si>
  <si>
    <t>R-01 SAN AGUSTIN OSTOTIPAN</t>
  </si>
  <si>
    <t>SAN AGUSTIN OSTOTIPAN</t>
  </si>
  <si>
    <t>GRSSA005366</t>
  </si>
  <si>
    <t>R-01 HUEYTLALPAN</t>
  </si>
  <si>
    <t>HUEYITLALPAN</t>
  </si>
  <si>
    <t>GRSSA005354</t>
  </si>
  <si>
    <t>LA ESPERANZA II</t>
  </si>
  <si>
    <t>GRSSA005342</t>
  </si>
  <si>
    <t>R-01 ANALCO</t>
  </si>
  <si>
    <t>ANALCO</t>
  </si>
  <si>
    <t>GRSSA005330</t>
  </si>
  <si>
    <t>R-01 AHUEXOTITLAN</t>
  </si>
  <si>
    <t>AHUEXOTITLAN</t>
  </si>
  <si>
    <t>GRSSA005325</t>
  </si>
  <si>
    <t>R-01 AIXCUALCO</t>
  </si>
  <si>
    <t>AIXCUALCO</t>
  </si>
  <si>
    <t>GRSSA005313</t>
  </si>
  <si>
    <t>R-02 APANGO</t>
  </si>
  <si>
    <t>GRSSA005301</t>
  </si>
  <si>
    <t>R-01 CAÃ‘ADA DE ALCHIPAHUAC</t>
  </si>
  <si>
    <t>ALCHIPAHUAC</t>
  </si>
  <si>
    <t>ILIATENCO</t>
  </si>
  <si>
    <t>GRSSA005296</t>
  </si>
  <si>
    <t>R-01 EL ASERRADERO</t>
  </si>
  <si>
    <t>GRSSA005284</t>
  </si>
  <si>
    <t>R-01 TILAPA</t>
  </si>
  <si>
    <t>GRSSA005272</t>
  </si>
  <si>
    <t>R-01 TIERRA COLORADA</t>
  </si>
  <si>
    <t>TIERRA COLORADA DE LOS BRAVO</t>
  </si>
  <si>
    <t>GRSSA005260</t>
  </si>
  <si>
    <t>R-01 EL TEJOCOTE</t>
  </si>
  <si>
    <t>GRSSA005255</t>
  </si>
  <si>
    <t>R-01 TAPAYOLTEPEC</t>
  </si>
  <si>
    <t>TAPAYOLTEPEC</t>
  </si>
  <si>
    <t>GRSSA005243</t>
  </si>
  <si>
    <t>R-01 SAN MIGUEL EL PROGRESO</t>
  </si>
  <si>
    <t>SAN MIGUEL EL PROGRESO</t>
  </si>
  <si>
    <t>GRSSA005231</t>
  </si>
  <si>
    <t>R-01 COL. SAN MATEO</t>
  </si>
  <si>
    <t>COLONIA SAN MATEO</t>
  </si>
  <si>
    <t>GRSSA005226</t>
  </si>
  <si>
    <t>R-01 RINCON EL</t>
  </si>
  <si>
    <t>GRSSA005214</t>
  </si>
  <si>
    <t>GRSSA005202</t>
  </si>
  <si>
    <t>R-01 PARAJE MONTERO</t>
  </si>
  <si>
    <t>PARAJE MONTERO (PARAJE MONTERO DE ZARAGOZA)</t>
  </si>
  <si>
    <t>GRSSA005185</t>
  </si>
  <si>
    <t>R-01 OJO DE AGUA</t>
  </si>
  <si>
    <t>GRSSA005173</t>
  </si>
  <si>
    <t>R-01 MOYOTEPEC DE JUAREZ</t>
  </si>
  <si>
    <t>MOYOTEPEC (MOYOTEPEC DE JUAREZ)</t>
  </si>
  <si>
    <t>GRSSA005161</t>
  </si>
  <si>
    <t>R-01 MONTE ALEGRE</t>
  </si>
  <si>
    <t>MONTE ALEGRE</t>
  </si>
  <si>
    <t>GRSSA005156</t>
  </si>
  <si>
    <t>R-01 ILIATENCO</t>
  </si>
  <si>
    <t>GRSSA005132</t>
  </si>
  <si>
    <t>R-01 CUATZOQUITENGO</t>
  </si>
  <si>
    <t>CUATZOQUITENGO</t>
  </si>
  <si>
    <t>GRSSA005120</t>
  </si>
  <si>
    <t>R-01 CRUZTOMAHUAC</t>
  </si>
  <si>
    <t>CRUZTOMAHUAC</t>
  </si>
  <si>
    <t>GRSSA005115</t>
  </si>
  <si>
    <t>R-01 COLOMBIA DE GUADALUPE</t>
  </si>
  <si>
    <t>COLOMBIA DE GUADALUPE</t>
  </si>
  <si>
    <t>GRSSA005103</t>
  </si>
  <si>
    <t>R-01 ARROYO SAN PEDRO</t>
  </si>
  <si>
    <t>ARROYO SAN PEDRO</t>
  </si>
  <si>
    <t>GRSSA005091</t>
  </si>
  <si>
    <t>R-01 ALACATLAZALA</t>
  </si>
  <si>
    <t>ALACATLATZALA</t>
  </si>
  <si>
    <t>GRSSA005086</t>
  </si>
  <si>
    <t>R-01 CORRAL DE PIEDRA</t>
  </si>
  <si>
    <t>GRSSA005021</t>
  </si>
  <si>
    <t>R-02 CHICHIHUALCO ALAMEDA</t>
  </si>
  <si>
    <t>GRSSA005004</t>
  </si>
  <si>
    <t>R-01 SAN JUAN DEL REPARO NTE.GRO</t>
  </si>
  <si>
    <t>SAN JUAN DEL REPARO NORTE (SAN JUAN DEL REPARO)</t>
  </si>
  <si>
    <t>GRSSA004980</t>
  </si>
  <si>
    <t>R-01 TLAYOLAPA</t>
  </si>
  <si>
    <t>TLAYOLAPA</t>
  </si>
  <si>
    <t>GRSSA004975</t>
  </si>
  <si>
    <t>R-01 TERRERO EL</t>
  </si>
  <si>
    <t>GRSSA004963</t>
  </si>
  <si>
    <t>R-01 TABACAL EL</t>
  </si>
  <si>
    <t>EL TABACAL</t>
  </si>
  <si>
    <t>GRSSA004951</t>
  </si>
  <si>
    <t>R-01 EL PUENTE</t>
  </si>
  <si>
    <t>EL PUENTE (SAN JOSE DEL PUENTE)</t>
  </si>
  <si>
    <t>GRSSA004946</t>
  </si>
  <si>
    <t>R-01 PALMA LA</t>
  </si>
  <si>
    <t>GRSSA004934</t>
  </si>
  <si>
    <t>GRSSA004910</t>
  </si>
  <si>
    <t>R-01 AEROPUERTO</t>
  </si>
  <si>
    <t>COLONIA AEROPUERTO</t>
  </si>
  <si>
    <t>GRSSA004905</t>
  </si>
  <si>
    <t>UAS SALITRERA</t>
  </si>
  <si>
    <t>GRSSA004893</t>
  </si>
  <si>
    <t>R-01 VALLECITOS DE ZARAGOZA</t>
  </si>
  <si>
    <t>VALLECITOS DE ZARAGOZA</t>
  </si>
  <si>
    <t>GRSSA004881</t>
  </si>
  <si>
    <t>R-01 REAL DE GUADALUPE</t>
  </si>
  <si>
    <t>REAL DE GUADALUPE (EL MINERAL DE GUADALUPE)</t>
  </si>
  <si>
    <t>GRSSA004876</t>
  </si>
  <si>
    <t>GRSSA004864</t>
  </si>
  <si>
    <t>R-01 PANTLA</t>
  </si>
  <si>
    <t>PANTLA</t>
  </si>
  <si>
    <t>GRSSA004852</t>
  </si>
  <si>
    <t>R-01 LAS OLLAS</t>
  </si>
  <si>
    <t>LAS OLLAS</t>
  </si>
  <si>
    <t>GRSSA004840</t>
  </si>
  <si>
    <t>R-01 LAJA LA</t>
  </si>
  <si>
    <t>LA LAJA (BUENAVISTA)</t>
  </si>
  <si>
    <t>GRSSA004835</t>
  </si>
  <si>
    <t>CENTRO DE SALUD EL COACOYUL</t>
  </si>
  <si>
    <t>EL COACOYUL</t>
  </si>
  <si>
    <t>GRSSA004823</t>
  </si>
  <si>
    <t>R-01 CALABAZITO EL</t>
  </si>
  <si>
    <t>EL CALABAZALITO</t>
  </si>
  <si>
    <t>GRSSA004811</t>
  </si>
  <si>
    <t>R-01 BARRIO VIEJO (SAN JOSE IXTAPA)</t>
  </si>
  <si>
    <t>SAN JOSE IXTAPA (BARRIO VIEJO)</t>
  </si>
  <si>
    <t>GRSSA004806</t>
  </si>
  <si>
    <t>R-01 BARRIO NUEVO</t>
  </si>
  <si>
    <t>BARRIO NUEVO</t>
  </si>
  <si>
    <t>GRSSA004794</t>
  </si>
  <si>
    <t>R-01 ALMENDROS</t>
  </si>
  <si>
    <t>LOS ALMENDROS</t>
  </si>
  <si>
    <t>GRSSA004782</t>
  </si>
  <si>
    <t>R-01 ACHOTES</t>
  </si>
  <si>
    <t>LOS ACHOTES</t>
  </si>
  <si>
    <t>GRSSA004770</t>
  </si>
  <si>
    <t>CENTRO DE SALUD EL EMBALSE</t>
  </si>
  <si>
    <t>GRSSA004765</t>
  </si>
  <si>
    <t>R-01 TEUCIZAPA</t>
  </si>
  <si>
    <t>TEUCIZAPAN</t>
  </si>
  <si>
    <t>IXCATEOPAN DE CUAUHTEMOC</t>
  </si>
  <si>
    <t>GRSSA004741</t>
  </si>
  <si>
    <t>R-01 SIMATEL</t>
  </si>
  <si>
    <t>SIMATEL</t>
  </si>
  <si>
    <t>GRSSA004736</t>
  </si>
  <si>
    <t>R-01 SAN MARTIN PACHIVIA</t>
  </si>
  <si>
    <t>SAN MARTIN PACHIVIA (PACHIVIA)</t>
  </si>
  <si>
    <t>GRSSA004724</t>
  </si>
  <si>
    <t>R-02 IXCATEOPAN DE CUAUHTEMOC</t>
  </si>
  <si>
    <t>GRSSA004712</t>
  </si>
  <si>
    <t>R-01 SAN JUAN DE LOS LLANOS</t>
  </si>
  <si>
    <t>SAN JUAN DE LOS LLANOS</t>
  </si>
  <si>
    <t>GRSSA004700</t>
  </si>
  <si>
    <t>GRSSA004695</t>
  </si>
  <si>
    <t>R-01 CHACALAPA</t>
  </si>
  <si>
    <t>CHACALAPA</t>
  </si>
  <si>
    <t>GRSSA004671</t>
  </si>
  <si>
    <t>R-01 ACALMANI</t>
  </si>
  <si>
    <t>ACALMANI</t>
  </si>
  <si>
    <t>GRSSA004666</t>
  </si>
  <si>
    <t>R-01 IGUALAPA</t>
  </si>
  <si>
    <t>GRSSA004642</t>
  </si>
  <si>
    <t>R-01 ZACACOYUCA</t>
  </si>
  <si>
    <t>ZACACOYUCA</t>
  </si>
  <si>
    <t>GRSSA004630</t>
  </si>
  <si>
    <t>R-01 TUXPAN</t>
  </si>
  <si>
    <t>GRSSA004625</t>
  </si>
  <si>
    <t>R-01 SANTA TERESA</t>
  </si>
  <si>
    <t>GRSSA004613</t>
  </si>
  <si>
    <t>R-01 NARANJO EL</t>
  </si>
  <si>
    <t>GRSSA004601</t>
  </si>
  <si>
    <t>R-01 METLAPA</t>
  </si>
  <si>
    <t>METLAPA</t>
  </si>
  <si>
    <t>GRSSA004596</t>
  </si>
  <si>
    <t>R-01 COACOYULA DE ALVAREZ</t>
  </si>
  <si>
    <t>COACOYULA DE ALVAREZ</t>
  </si>
  <si>
    <t>GRSSA004584</t>
  </si>
  <si>
    <t>U-02  COL. INSURGENTES</t>
  </si>
  <si>
    <t>GRSSA004560</t>
  </si>
  <si>
    <t>U-01 COL. CNOP</t>
  </si>
  <si>
    <t>GRSSA004543</t>
  </si>
  <si>
    <t>U-01 COL. DANIEL MURAYAMA</t>
  </si>
  <si>
    <t>GRSSA004531</t>
  </si>
  <si>
    <t>U-01 COL. ACATEMPAN</t>
  </si>
  <si>
    <t>GRSSA004526</t>
  </si>
  <si>
    <t>U-01 COL. VILLA DE GUADALUPE</t>
  </si>
  <si>
    <t>GRSSA004514</t>
  </si>
  <si>
    <t>U-01 COL. SAN JOSE</t>
  </si>
  <si>
    <t>GRSSA004502</t>
  </si>
  <si>
    <t>R-01 TULIMAN</t>
  </si>
  <si>
    <t>TULIMAN</t>
  </si>
  <si>
    <t>GRSSA004485</t>
  </si>
  <si>
    <t>R-01 TLAXMALAC</t>
  </si>
  <si>
    <t>TLAXMALAC</t>
  </si>
  <si>
    <t>GRSSA004473</t>
  </si>
  <si>
    <t>R-01 TLAPALA</t>
  </si>
  <si>
    <t>TLAPALA</t>
  </si>
  <si>
    <t>GRSSA004461</t>
  </si>
  <si>
    <t>R-01 TECOACUILCO</t>
  </si>
  <si>
    <t>TECOACUILCO</t>
  </si>
  <si>
    <t>GRSSA004456</t>
  </si>
  <si>
    <t>R-01 SAN MIGUEL LAS PALMAS</t>
  </si>
  <si>
    <t>SAN MIGUEL DE LAS PALMAS</t>
  </si>
  <si>
    <t>GRSSA004444</t>
  </si>
  <si>
    <t>R-01 SAN FRANCISCO OZOMATLAN</t>
  </si>
  <si>
    <t>SAN FRANCISCO OZOMATLAN</t>
  </si>
  <si>
    <t>GRSSA004432</t>
  </si>
  <si>
    <t>R-01 QUETZALAPA</t>
  </si>
  <si>
    <t>GRSSA004420</t>
  </si>
  <si>
    <t>R-01 POLOLCINGO</t>
  </si>
  <si>
    <t>POLOLCINGO</t>
  </si>
  <si>
    <t>GRSSA004415</t>
  </si>
  <si>
    <t>R-01 PASO MORELOS</t>
  </si>
  <si>
    <t>PASO MORELOS (CUETLAJUCHI)</t>
  </si>
  <si>
    <t>GRSSA004403</t>
  </si>
  <si>
    <t>GRSSA004391</t>
  </si>
  <si>
    <t>R-01 CACAHUANANCHE</t>
  </si>
  <si>
    <t>CACAHUANANCHE</t>
  </si>
  <si>
    <t>GRSSA004374</t>
  </si>
  <si>
    <t>R-03 CD. HUITZUCO</t>
  </si>
  <si>
    <t>GRSSA004362</t>
  </si>
  <si>
    <t>R-01 TOTOLAPA</t>
  </si>
  <si>
    <t>SAN MIGUEL TOTOLAPA</t>
  </si>
  <si>
    <t>GRSSA004345</t>
  </si>
  <si>
    <t>R-01 TLAQUILTEPEC</t>
  </si>
  <si>
    <t>TLAQUILTEPEC (SAN BARTOLOME TLAQUILTEPEC)</t>
  </si>
  <si>
    <t>GRSSA004333</t>
  </si>
  <si>
    <t>R-01 TLALQUETZALA</t>
  </si>
  <si>
    <t>TLALQUETZALA</t>
  </si>
  <si>
    <t>GRSSA004321</t>
  </si>
  <si>
    <t>R-01 TEPETLAPA</t>
  </si>
  <si>
    <t>TEPETLAPA</t>
  </si>
  <si>
    <t>GRSSA004316</t>
  </si>
  <si>
    <t>GRSSA004304</t>
  </si>
  <si>
    <t>R-01 SAN PEDRO AYTEC</t>
  </si>
  <si>
    <t>SAN PEDRO AYTEC</t>
  </si>
  <si>
    <t>GRSSA004292</t>
  </si>
  <si>
    <t>R-01 JILOTEPEC</t>
  </si>
  <si>
    <t>GRSSA004280</t>
  </si>
  <si>
    <t>R-01 COYAHUALCO</t>
  </si>
  <si>
    <t>COYAHUALCO</t>
  </si>
  <si>
    <t>GRSSA004275</t>
  </si>
  <si>
    <t>R-01 CONHUAXO</t>
  </si>
  <si>
    <t>CONHUAXO</t>
  </si>
  <si>
    <t>GRSSA004263</t>
  </si>
  <si>
    <t>R-01 PUERTO COLORADO</t>
  </si>
  <si>
    <t>PUERTO COLORADO</t>
  </si>
  <si>
    <t>GRSSA004246</t>
  </si>
  <si>
    <t>R-01 LIMONCITO</t>
  </si>
  <si>
    <t>LIMONCITO</t>
  </si>
  <si>
    <t>GRSSA004234</t>
  </si>
  <si>
    <t>R-01 MARGARITAS LAS</t>
  </si>
  <si>
    <t>GRSSA004222</t>
  </si>
  <si>
    <t>R-01 VILLA XOCHITL</t>
  </si>
  <si>
    <t>VILLAXOCHITL</t>
  </si>
  <si>
    <t>GRSSA004210</t>
  </si>
  <si>
    <t>R-01 VERDE RICO</t>
  </si>
  <si>
    <t>VERDE RICO (HUERTO DE VERDE RICO)</t>
  </si>
  <si>
    <t>GRSSA004205</t>
  </si>
  <si>
    <t>R-01 LA VENTA</t>
  </si>
  <si>
    <t>GRSSA004193</t>
  </si>
  <si>
    <t>R-01 TETELA DEL RIO</t>
  </si>
  <si>
    <t>TETELA DEL RIO</t>
  </si>
  <si>
    <t>GRSSA004181</t>
  </si>
  <si>
    <t>GRSSA004176</t>
  </si>
  <si>
    <t>R-01 IZOTEPEC</t>
  </si>
  <si>
    <t>IZOTEPEC</t>
  </si>
  <si>
    <t>GRSSA004164</t>
  </si>
  <si>
    <t>R-01 HUERTA VIEJA</t>
  </si>
  <si>
    <t>HUERTA VIEJA</t>
  </si>
  <si>
    <t>GRSSA004152</t>
  </si>
  <si>
    <t>R-01 HUAUTLA</t>
  </si>
  <si>
    <t>GRSSA004140</t>
  </si>
  <si>
    <t>R-01 HOYOS LOS</t>
  </si>
  <si>
    <t>GRSSA004135</t>
  </si>
  <si>
    <t>R-01 CIENEGA LA</t>
  </si>
  <si>
    <t>GRSSA004123</t>
  </si>
  <si>
    <t>R-01 NUEVO POBLADO EL CARACOL</t>
  </si>
  <si>
    <t>NUEVO POBLADO EL CARACOL</t>
  </si>
  <si>
    <t>GRSSA004111</t>
  </si>
  <si>
    <t>R-01 CAMPO MORADO</t>
  </si>
  <si>
    <t>CAMPO MORADO</t>
  </si>
  <si>
    <t>GRSSA004106</t>
  </si>
  <si>
    <t>R-01 ACATLAN DEL RIO</t>
  </si>
  <si>
    <t>ACATLAN DEL RIO</t>
  </si>
  <si>
    <t>GRSSA004094</t>
  </si>
  <si>
    <t>R-01 TIANQUIZOLCO I</t>
  </si>
  <si>
    <t>TIANQUIZOLCO</t>
  </si>
  <si>
    <t>GENERAL CANUTO A. NERI</t>
  </si>
  <si>
    <t>GRSSA004053</t>
  </si>
  <si>
    <t>R-01 LIDICE</t>
  </si>
  <si>
    <t>LIDICE</t>
  </si>
  <si>
    <t>GRSSA004041</t>
  </si>
  <si>
    <t>R-01 IXTEPEC DE SAN SIMON</t>
  </si>
  <si>
    <t>IXTEPEC DE SAN SIMON</t>
  </si>
  <si>
    <t>GRSSA004036</t>
  </si>
  <si>
    <t>CENTRO DE SALUD  ACAPETLAHUAYA</t>
  </si>
  <si>
    <t>ACAPETLAHUAYA</t>
  </si>
  <si>
    <t>GRSSA004012</t>
  </si>
  <si>
    <t>R-01 PICO DEL MONTE</t>
  </si>
  <si>
    <t>PICO DEL MONTE</t>
  </si>
  <si>
    <t>FLORENCIO VILLARREAL</t>
  </si>
  <si>
    <t>GRSSA004000</t>
  </si>
  <si>
    <t>R-01 CUATRO BANCOS</t>
  </si>
  <si>
    <t>CUATRO BANCOS</t>
  </si>
  <si>
    <t>GRSSA003995</t>
  </si>
  <si>
    <t>CENTRO DE SALUD CRUZ GRANDE</t>
  </si>
  <si>
    <t>CRUZ GRANDE</t>
  </si>
  <si>
    <t>GRSSA003983</t>
  </si>
  <si>
    <t>R-01 COL. GENERAL HELIODORO CASTIL</t>
  </si>
  <si>
    <t>COLONIA GENERAL HELIODORO CASTILLO (CHICAHUALES)</t>
  </si>
  <si>
    <t>GRSSA003971</t>
  </si>
  <si>
    <t>R-01 ZOYATEPEC</t>
  </si>
  <si>
    <t>ZOYATEPEC</t>
  </si>
  <si>
    <t>GRSSA003966</t>
  </si>
  <si>
    <t>R-01 TLAHUIZAPA</t>
  </si>
  <si>
    <t>TLAHUIZAPA</t>
  </si>
  <si>
    <t>GRSSA003954</t>
  </si>
  <si>
    <t>R-01 SAN VICENTE</t>
  </si>
  <si>
    <t>GRSSA003942</t>
  </si>
  <si>
    <t>GRSSA003930</t>
  </si>
  <si>
    <t>GRSSA003925</t>
  </si>
  <si>
    <t>R-01 PALO BLANCO</t>
  </si>
  <si>
    <t>PALO BLANCO</t>
  </si>
  <si>
    <t>GRSSA003901</t>
  </si>
  <si>
    <t>R-01 JULIAN BLANCO</t>
  </si>
  <si>
    <t>JULIAN BLANCO (DOS CAMINOS)</t>
  </si>
  <si>
    <t>GRSSA003872</t>
  </si>
  <si>
    <t>R-01 JALEACA DE CATALAN</t>
  </si>
  <si>
    <t>JALEACA DE CATALAN</t>
  </si>
  <si>
    <t>GRSSA003860</t>
  </si>
  <si>
    <t>R-01 INTZCUINATOYAC</t>
  </si>
  <si>
    <t>INSCUINATOYAC (EL PUEBLITO)</t>
  </si>
  <si>
    <t>GRSSA003855</t>
  </si>
  <si>
    <t>R-01 CUACOYULILLO</t>
  </si>
  <si>
    <t>COACOYULILLO</t>
  </si>
  <si>
    <t>GRSSA003831</t>
  </si>
  <si>
    <t>R-01 AMOJILECA</t>
  </si>
  <si>
    <t>AMOJILECA</t>
  </si>
  <si>
    <t>GRSSA003826</t>
  </si>
  <si>
    <t>R-01 ACAHUIZOTLA</t>
  </si>
  <si>
    <t>ACAHUIZOTLA</t>
  </si>
  <si>
    <t>GRSSA003814</t>
  </si>
  <si>
    <t>U-04 COL.INDECO</t>
  </si>
  <si>
    <t>GRSSA003802</t>
  </si>
  <si>
    <t>U-04 ALAMEDA</t>
  </si>
  <si>
    <t>GRSSA003790</t>
  </si>
  <si>
    <t>U-03 COL.SAN JUAN</t>
  </si>
  <si>
    <t>GRSSA003785</t>
  </si>
  <si>
    <t>U-03 COL. DEL P.R.I.</t>
  </si>
  <si>
    <t>GRSSA003773</t>
  </si>
  <si>
    <t>U-03 COL.SAN MIGUELITO</t>
  </si>
  <si>
    <t>GRSSA003761</t>
  </si>
  <si>
    <t>U-03 COL.CNOP</t>
  </si>
  <si>
    <t>GRSSA003756</t>
  </si>
  <si>
    <t>U-03 COL.BELLA VISTA</t>
  </si>
  <si>
    <t>GRSSA003744</t>
  </si>
  <si>
    <t>U-02 COL. LAS PALMAS</t>
  </si>
  <si>
    <t>GRSSA003732</t>
  </si>
  <si>
    <t>U-02 GUERRERO 200</t>
  </si>
  <si>
    <t>GRSSA003720</t>
  </si>
  <si>
    <t>U-02 COL.IGNACIO M.ALTAMIRANO</t>
  </si>
  <si>
    <t>GRSSA003715</t>
  </si>
  <si>
    <t>U-02 COL. UNIVERSAL</t>
  </si>
  <si>
    <t>GRSSA003703</t>
  </si>
  <si>
    <t>R-01 AJACAYAN OTE. (TOMACTILICAN)</t>
  </si>
  <si>
    <t>AJACAYAN ORIENTE</t>
  </si>
  <si>
    <t>GRSSA003674</t>
  </si>
  <si>
    <t>R-01 ZIZICAZAPA</t>
  </si>
  <si>
    <t>ZIZICAZAPA</t>
  </si>
  <si>
    <t>GRSSA003662</t>
  </si>
  <si>
    <t>R-01 ZELOCOTITLAN</t>
  </si>
  <si>
    <t>ZELOCOTITLAN</t>
  </si>
  <si>
    <t>GRSSA003650</t>
  </si>
  <si>
    <t>R-02 XICOTLAN</t>
  </si>
  <si>
    <t>XICOTLAN</t>
  </si>
  <si>
    <t>GRSSA003645</t>
  </si>
  <si>
    <t>R-01 TLAXINGA</t>
  </si>
  <si>
    <t>TLAXINGA (CLATZINGA)</t>
  </si>
  <si>
    <t>GRSSA003633</t>
  </si>
  <si>
    <t>R-01 TLAMIXTLAHUACAN</t>
  </si>
  <si>
    <t>TLAMIXTLAHUACAN</t>
  </si>
  <si>
    <t>GRSSA003621</t>
  </si>
  <si>
    <t>R-01 TLACHIMALTEPEC</t>
  </si>
  <si>
    <t>TLACHIMALTEPEC</t>
  </si>
  <si>
    <t>GRSSA003616</t>
  </si>
  <si>
    <t>R-02 TEPOZCUAUTLA</t>
  </si>
  <si>
    <t>TEPOZCUAUTLA</t>
  </si>
  <si>
    <t>GRSSA003604</t>
  </si>
  <si>
    <t>R-01 SANTA CATARINA</t>
  </si>
  <si>
    <t>GRSSA003592</t>
  </si>
  <si>
    <t>R-02 REFUGIO EL</t>
  </si>
  <si>
    <t>GRSSA003575</t>
  </si>
  <si>
    <t>R-01 PANTITLAN</t>
  </si>
  <si>
    <t>PANTITLAN</t>
  </si>
  <si>
    <t>GRSSA003563</t>
  </si>
  <si>
    <t>R-02 MEXCALZINGO</t>
  </si>
  <si>
    <t>MEXCALCINGO</t>
  </si>
  <si>
    <t>GRSSA003534</t>
  </si>
  <si>
    <t>R-01 MEZCALTEPEC I ( DE BELLAVIST</t>
  </si>
  <si>
    <t>MEXCALTEPEC I</t>
  </si>
  <si>
    <t>GRSSA003522</t>
  </si>
  <si>
    <t>R-01 IXCATLA</t>
  </si>
  <si>
    <t>IXCATLA</t>
  </si>
  <si>
    <t>GRSSA003510</t>
  </si>
  <si>
    <t>CENTRO DE SALUD HUEYCANTENANGO</t>
  </si>
  <si>
    <t>HUEYCANTENANGO</t>
  </si>
  <si>
    <t>GRSSA003505</t>
  </si>
  <si>
    <t>R-01 AYAHUALULCO</t>
  </si>
  <si>
    <t>GRSSA003493</t>
  </si>
  <si>
    <t>R-01 AMILTEPEC</t>
  </si>
  <si>
    <t>AMILTEPEC</t>
  </si>
  <si>
    <t>GRSSA003476</t>
  </si>
  <si>
    <t>R-01 AHUIXTLA</t>
  </si>
  <si>
    <t>AHUIXTLA</t>
  </si>
  <si>
    <t>GRSSA003464</t>
  </si>
  <si>
    <t>GRSSA003452</t>
  </si>
  <si>
    <t>R-02 ACATLAN</t>
  </si>
  <si>
    <t>GRSSA003440</t>
  </si>
  <si>
    <t>R-01 ACALCO</t>
  </si>
  <si>
    <t>ACALCO</t>
  </si>
  <si>
    <t>GRSSA003435</t>
  </si>
  <si>
    <t>LA PLAYA Y ANEXOS</t>
  </si>
  <si>
    <t>CUTZAMALA DE PINZON</t>
  </si>
  <si>
    <t>GRSSA003411</t>
  </si>
  <si>
    <t>R-01 LOMA BONITA</t>
  </si>
  <si>
    <t>GRSSA003406</t>
  </si>
  <si>
    <t>R-01 ZACAPUATO</t>
  </si>
  <si>
    <t>ZACAPUATO (TEPETATES)</t>
  </si>
  <si>
    <t>GRSSA003394</t>
  </si>
  <si>
    <t>R-01 TAMACUARO</t>
  </si>
  <si>
    <t>TAMACUARO</t>
  </si>
  <si>
    <t>GRSSA003382</t>
  </si>
  <si>
    <t>R-01 EL SALITRE</t>
  </si>
  <si>
    <t>GRSSA003370</t>
  </si>
  <si>
    <t>R-01 NUEVO GALEANA</t>
  </si>
  <si>
    <t>NUEVO GALEANA</t>
  </si>
  <si>
    <t>GRSSA003365</t>
  </si>
  <si>
    <t>R-01 IXTAPILLA</t>
  </si>
  <si>
    <t>IXTAPILLA</t>
  </si>
  <si>
    <t>GRSSA003353</t>
  </si>
  <si>
    <t>R-01 CUATACEO</t>
  </si>
  <si>
    <t>CUATACEO</t>
  </si>
  <si>
    <t>GRSSA003341</t>
  </si>
  <si>
    <t>R-01 CUADRILLA NUEVA</t>
  </si>
  <si>
    <t>CUADRILLA NUEVA</t>
  </si>
  <si>
    <t>GRSSA003336</t>
  </si>
  <si>
    <t>R-01 ORILLA DE BALDERRAMA</t>
  </si>
  <si>
    <t>BALDERRAMA (ORILLA DE BALDERRAMA)</t>
  </si>
  <si>
    <t>GRSSA003324</t>
  </si>
  <si>
    <t>GRSSA003312</t>
  </si>
  <si>
    <t>R-02 CUTZAMALA DE PINZON</t>
  </si>
  <si>
    <t>GRSSA003300</t>
  </si>
  <si>
    <t>R-01 TLACAQUIPA</t>
  </si>
  <si>
    <t>TLACAQUIPA</t>
  </si>
  <si>
    <t>CUETZALA DEL PROGRESO</t>
  </si>
  <si>
    <t>GRSSA003295</t>
  </si>
  <si>
    <t>R-01 TIANQUIZOLCO II</t>
  </si>
  <si>
    <t>GRSSA003283</t>
  </si>
  <si>
    <t>R-01 CHILACACHAPA</t>
  </si>
  <si>
    <t>CHILACACHAPA</t>
  </si>
  <si>
    <t>GRSSA003271</t>
  </si>
  <si>
    <t>R-01 APETLANCA</t>
  </si>
  <si>
    <t>APETLANCA</t>
  </si>
  <si>
    <t>GRSSA003266</t>
  </si>
  <si>
    <t>R-01 AHUAXOTITLA</t>
  </si>
  <si>
    <t>AHUAXOTITLA</t>
  </si>
  <si>
    <t>GRSSA003254</t>
  </si>
  <si>
    <t>R-02 CUETZALA DEL PROGRESO</t>
  </si>
  <si>
    <t>GRSSA003242</t>
  </si>
  <si>
    <t>R-01 PABELLON EL</t>
  </si>
  <si>
    <t>EL PABELLON</t>
  </si>
  <si>
    <t>GRSSA003230</t>
  </si>
  <si>
    <t>R-01 JALAPA</t>
  </si>
  <si>
    <t>GRSSA003225</t>
  </si>
  <si>
    <t>R-01 COQUILLO EL</t>
  </si>
  <si>
    <t>EL COQUILLO</t>
  </si>
  <si>
    <t>GRSSA003213</t>
  </si>
  <si>
    <t>R-01 COACOYULICHAN</t>
  </si>
  <si>
    <t>COACOYULICHAN</t>
  </si>
  <si>
    <t>GRSSA003201</t>
  </si>
  <si>
    <t>GRSSA003184</t>
  </si>
  <si>
    <t>R-01 ZOOTOLO</t>
  </si>
  <si>
    <t>ZOOTOLO</t>
  </si>
  <si>
    <t>GRSSA003172</t>
  </si>
  <si>
    <t>R-01 TLALAPA</t>
  </si>
  <si>
    <t>TLALAPA</t>
  </si>
  <si>
    <t>GRSSA003160</t>
  </si>
  <si>
    <t>R-01 SAN MARTIN JOLALPAN</t>
  </si>
  <si>
    <t>SAN MARTIN JOLALPAN</t>
  </si>
  <si>
    <t>GRSSA003155</t>
  </si>
  <si>
    <t>R-01 CHIAUCINGO</t>
  </si>
  <si>
    <t>CHIAUCINGO (CHAPANCINGO)</t>
  </si>
  <si>
    <t>GRSSA003143</t>
  </si>
  <si>
    <t>R-01 CUAULOTE</t>
  </si>
  <si>
    <t>EL CUAHULOTE</t>
  </si>
  <si>
    <t>GRSSA003131</t>
  </si>
  <si>
    <t>R-01 CUATLACO</t>
  </si>
  <si>
    <t>COATLACO</t>
  </si>
  <si>
    <t>GRSSA003126</t>
  </si>
  <si>
    <t>CENTRO DE SALUD CUALAC</t>
  </si>
  <si>
    <t>GRSSA003114</t>
  </si>
  <si>
    <t>GRSSA003102</t>
  </si>
  <si>
    <t>R-01 SAN NICOLAS</t>
  </si>
  <si>
    <t>GRSSA003090</t>
  </si>
  <si>
    <t>R-01 QUIZA EL</t>
  </si>
  <si>
    <t>EL QUIZA</t>
  </si>
  <si>
    <t>GRSSA003085</t>
  </si>
  <si>
    <t>R-01 PUNTA MALDONADO</t>
  </si>
  <si>
    <t>PUNTA MALDONADO</t>
  </si>
  <si>
    <t>GRSSA003073</t>
  </si>
  <si>
    <t>R-01 MONTECILLOS</t>
  </si>
  <si>
    <t>GRSSA003061</t>
  </si>
  <si>
    <t>R-01 MALDONADO</t>
  </si>
  <si>
    <t>MALDONADO</t>
  </si>
  <si>
    <t>GRSSA003056</t>
  </si>
  <si>
    <t>R-01 TEPEHUAJE</t>
  </si>
  <si>
    <t>GRSSA003032</t>
  </si>
  <si>
    <t>R-01 PESCADO EL,</t>
  </si>
  <si>
    <t>EL PESCADO</t>
  </si>
  <si>
    <t>GRSSA003020</t>
  </si>
  <si>
    <t>R-01 SANTO DOMINGO</t>
  </si>
  <si>
    <t>GRSSA003015</t>
  </si>
  <si>
    <t>GRSSA003003</t>
  </si>
  <si>
    <t>R-01 SAN JUAN DE LA CRUZ</t>
  </si>
  <si>
    <t>GRSSA002991</t>
  </si>
  <si>
    <t>R-01 SAN JOSE LAS QUESERIAS</t>
  </si>
  <si>
    <t>SAN JOSE (SAN JOSE LA QUESERIA)</t>
  </si>
  <si>
    <t>GRSSA002986</t>
  </si>
  <si>
    <t>SAN ANTONIO DE LAS TEXAS</t>
  </si>
  <si>
    <t>SAN ANTONIO DE LAS TEXAS (LOS PUERTOS)</t>
  </si>
  <si>
    <t>GRSSA002974</t>
  </si>
  <si>
    <t>R-02 PLACERES DEL ORO</t>
  </si>
  <si>
    <t>PLACERES DEL ORO</t>
  </si>
  <si>
    <t>GRSSA002962</t>
  </si>
  <si>
    <t>R-02 PASO DE LA ARENA</t>
  </si>
  <si>
    <t>PASO DE ARENA</t>
  </si>
  <si>
    <t>GRSSA002950</t>
  </si>
  <si>
    <t>R-01 IDOLO EL</t>
  </si>
  <si>
    <t>EL IDOLO</t>
  </si>
  <si>
    <t>GRSSA002945</t>
  </si>
  <si>
    <t>R-01 JABALI EL</t>
  </si>
  <si>
    <t>GRSSA002933</t>
  </si>
  <si>
    <t>R-01 DURAZNO, EL</t>
  </si>
  <si>
    <t>GRSSA002916</t>
  </si>
  <si>
    <t>R-01 CRUCES LAS</t>
  </si>
  <si>
    <t>GRSSA002904</t>
  </si>
  <si>
    <t>R-01 ANONAS GRANDES</t>
  </si>
  <si>
    <t>ANONAS</t>
  </si>
  <si>
    <t>GRSSA002892</t>
  </si>
  <si>
    <t>R-02 AMUCO DE LA REFORMA</t>
  </si>
  <si>
    <t>AMUCO DE LA REFORMA</t>
  </si>
  <si>
    <t>GRSSA002880</t>
  </si>
  <si>
    <t>R-03 COYUCA DE CATALAN</t>
  </si>
  <si>
    <t>GRSSA002875</t>
  </si>
  <si>
    <t>R-01 YETLA</t>
  </si>
  <si>
    <t>YETLA</t>
  </si>
  <si>
    <t>GRSSA002851</t>
  </si>
  <si>
    <t>R-01 YERBASANTITA</t>
  </si>
  <si>
    <t>YERBASANTITA</t>
  </si>
  <si>
    <t>GRSSA002846</t>
  </si>
  <si>
    <t>R-01 VALLE DEL RIO</t>
  </si>
  <si>
    <t>VALLE DEL RIO</t>
  </si>
  <si>
    <t>GRSSA002834</t>
  </si>
  <si>
    <t>R-01 TIXTLANCINGO</t>
  </si>
  <si>
    <t>TIXTLANCINGO</t>
  </si>
  <si>
    <t>GRSSA002822</t>
  </si>
  <si>
    <t>GRSSA002810</t>
  </si>
  <si>
    <t>R-01 TEPETIXTLA</t>
  </si>
  <si>
    <t>TEPETIXTLA</t>
  </si>
  <si>
    <t>GRSSA002793</t>
  </si>
  <si>
    <t>R-01 SANTA ROSA DE LIMA</t>
  </si>
  <si>
    <t>GRSSA002781</t>
  </si>
  <si>
    <t>R-01 SAN SALVADOR DE LAS POZAS</t>
  </si>
  <si>
    <t>SAN SALVADOR DE LAS POZAS</t>
  </si>
  <si>
    <t>GRSSA002776</t>
  </si>
  <si>
    <t>GRSSA002764</t>
  </si>
  <si>
    <t>R-01 PLATANILLO</t>
  </si>
  <si>
    <t>PLATANILLO</t>
  </si>
  <si>
    <t>GRSSA002752</t>
  </si>
  <si>
    <t>R-01 PAPAYO EL</t>
  </si>
  <si>
    <t>EL PAPAYO</t>
  </si>
  <si>
    <t>GRSSA002740</t>
  </si>
  <si>
    <t>R-01 OCOTILLO</t>
  </si>
  <si>
    <t>OCOTILLO</t>
  </si>
  <si>
    <t>GRSSA002735</t>
  </si>
  <si>
    <t>R-01 LOS MOGOTES</t>
  </si>
  <si>
    <t>LOS MOGOTES</t>
  </si>
  <si>
    <t>GRSSA002723</t>
  </si>
  <si>
    <t>R-01 LOMAS LAS</t>
  </si>
  <si>
    <t>GRSSA002711</t>
  </si>
  <si>
    <t>R-01 ESPINALILLO EL</t>
  </si>
  <si>
    <t>EL ESPINALILLO</t>
  </si>
  <si>
    <t>GRSSA002706</t>
  </si>
  <si>
    <t>CENTRO DE SALUD EL EMBARCADERO</t>
  </si>
  <si>
    <t>EL EMBARCADERO</t>
  </si>
  <si>
    <t>GRSSA002694</t>
  </si>
  <si>
    <t>R-01 EJIDO VIEJO</t>
  </si>
  <si>
    <t>EJIDO VIEJO</t>
  </si>
  <si>
    <t>GRSSA002682</t>
  </si>
  <si>
    <t>R-01 CONCHERO EL</t>
  </si>
  <si>
    <t>EL CONCHERO</t>
  </si>
  <si>
    <t>GRSSA002670</t>
  </si>
  <si>
    <t>R-01 COMPUERTAS</t>
  </si>
  <si>
    <t>LAS COMPUERTAS</t>
  </si>
  <si>
    <t>GRSSA002665</t>
  </si>
  <si>
    <t>R-01 EL CAYACO</t>
  </si>
  <si>
    <t>EL CAYACO</t>
  </si>
  <si>
    <t>GRSSA002653</t>
  </si>
  <si>
    <t>R-01 BARRA DE COYUCA</t>
  </si>
  <si>
    <t>LA BARRA (LA BARRA DE COYUCA)</t>
  </si>
  <si>
    <t>GRSSA002641</t>
  </si>
  <si>
    <t>R-02 BAJOS DEL EJIDO</t>
  </si>
  <si>
    <t>BAJOS DEL EJIDO</t>
  </si>
  <si>
    <t>GRSSA002636</t>
  </si>
  <si>
    <t>R-01 AGUAS BLANCAS</t>
  </si>
  <si>
    <t>GRSSA002624</t>
  </si>
  <si>
    <t>R-03 COYUCA DE BENITEZ</t>
  </si>
  <si>
    <t>GRSSA002612</t>
  </si>
  <si>
    <t>R-01 XITOMATLA</t>
  </si>
  <si>
    <t>XITOMATLA</t>
  </si>
  <si>
    <t>GRSSA002600</t>
  </si>
  <si>
    <t>GRSSA002595</t>
  </si>
  <si>
    <t>R-01 YELOTEPEC</t>
  </si>
  <si>
    <t>YELOTEPEC</t>
  </si>
  <si>
    <t>GRSSA002583</t>
  </si>
  <si>
    <t>R-01 TLALQUETZALAPA</t>
  </si>
  <si>
    <t>TLALQUETZALAPA</t>
  </si>
  <si>
    <t>GRSSA002571</t>
  </si>
  <si>
    <t>R-01 SAN VICENTE AMOLE</t>
  </si>
  <si>
    <t>SAN VICENTE AMOLE</t>
  </si>
  <si>
    <t>GRSSA002566</t>
  </si>
  <si>
    <t>CENTRO DE SALUD POTOICHAN</t>
  </si>
  <si>
    <t>POTOICHAN</t>
  </si>
  <si>
    <t>GRSSA002554</t>
  </si>
  <si>
    <t>R-01 PATLICHA</t>
  </si>
  <si>
    <t>PATLICHA</t>
  </si>
  <si>
    <t>GRSSA002542</t>
  </si>
  <si>
    <t>R-01 OZTOCINGO</t>
  </si>
  <si>
    <t>OZTOCINGO</t>
  </si>
  <si>
    <t>GRSSA002530</t>
  </si>
  <si>
    <t>R-01 OCOAPA</t>
  </si>
  <si>
    <t>OCOAPA</t>
  </si>
  <si>
    <t>GRSSA002525</t>
  </si>
  <si>
    <t>R-01 OCOTEQUILA</t>
  </si>
  <si>
    <t>OCOTEQUILA</t>
  </si>
  <si>
    <t>GRSSA002513</t>
  </si>
  <si>
    <t>R-01 CONCEPCION LA</t>
  </si>
  <si>
    <t>GRSSA002501</t>
  </si>
  <si>
    <t>R-01 CACAHUATEPEC</t>
  </si>
  <si>
    <t>CACAHUATEPEC</t>
  </si>
  <si>
    <t>GRSSA002496</t>
  </si>
  <si>
    <t>CENTRO DE SALUD COPANATOYAC</t>
  </si>
  <si>
    <t>GRSSA002484</t>
  </si>
  <si>
    <t>R-01 ZICAPA</t>
  </si>
  <si>
    <t>ZICAPA</t>
  </si>
  <si>
    <t>GRSSA002472</t>
  </si>
  <si>
    <t>R-01 TLALCOZOTITLAN</t>
  </si>
  <si>
    <t>TLALCOZOTITLAN</t>
  </si>
  <si>
    <t>GRSSA002460</t>
  </si>
  <si>
    <t>R-01 PAPALUTLA</t>
  </si>
  <si>
    <t>PAPALUTLA</t>
  </si>
  <si>
    <t>GRSSA002455</t>
  </si>
  <si>
    <t>R-01 OZTUTLA</t>
  </si>
  <si>
    <t>SAN FRANCISCO OZTUTLA</t>
  </si>
  <si>
    <t>GRSSA002443</t>
  </si>
  <si>
    <t>R-01 CHIMALACACINGO</t>
  </si>
  <si>
    <t>CHIMALACACINGO</t>
  </si>
  <si>
    <t>GRSSA002431</t>
  </si>
  <si>
    <t>R-02 COPALILLO</t>
  </si>
  <si>
    <t>GRSSA002426</t>
  </si>
  <si>
    <t>R-01 LAS PENAS</t>
  </si>
  <si>
    <t>LAS PEÃ‘AS</t>
  </si>
  <si>
    <t>GRSSA002414</t>
  </si>
  <si>
    <t>R-01 LAS SALINAS</t>
  </si>
  <si>
    <t>OJO DE AGUA (LAS SALINAS)</t>
  </si>
  <si>
    <t>GRSSA002402</t>
  </si>
  <si>
    <t>R-01 COL JUAN N. ALVAREZ (P.VENTUR</t>
  </si>
  <si>
    <t>COLONIA JUAN N. ALVAREZ (PLAYA VENTURA)</t>
  </si>
  <si>
    <t>GRSSA002390</t>
  </si>
  <si>
    <t>R-01 ATRIXCO</t>
  </si>
  <si>
    <t>ATRIXCO</t>
  </si>
  <si>
    <t>GRSSA002385</t>
  </si>
  <si>
    <t>R-01 NUEVO BALSAS</t>
  </si>
  <si>
    <t>NUEVO BALSAS</t>
  </si>
  <si>
    <t>GRSSA002361</t>
  </si>
  <si>
    <t>R-01 XONACATLA</t>
  </si>
  <si>
    <t>XONACATLA</t>
  </si>
  <si>
    <t>GRSSA002356</t>
  </si>
  <si>
    <t>R-01 TLANIPATLAN</t>
  </si>
  <si>
    <t>TLANIPATLAN</t>
  </si>
  <si>
    <t>GRSSA002344</t>
  </si>
  <si>
    <t>R-01 ATZCALA</t>
  </si>
  <si>
    <t>ATZCALA</t>
  </si>
  <si>
    <t>GRSSA002332</t>
  </si>
  <si>
    <t>R-01 APIPILULCO</t>
  </si>
  <si>
    <t>APIPILULCO</t>
  </si>
  <si>
    <t>GRSSA002320</t>
  </si>
  <si>
    <t>R-02 COCULA</t>
  </si>
  <si>
    <t>GRSSA002315</t>
  </si>
  <si>
    <t>R-01 CUAUHTEMOC JAZMIN</t>
  </si>
  <si>
    <t>GRSSA002303</t>
  </si>
  <si>
    <t>GRSSA002291</t>
  </si>
  <si>
    <t>R-01 PASO DE VACAS Y PAROTITA</t>
  </si>
  <si>
    <t>PASO DE VACAS</t>
  </si>
  <si>
    <t>GRSSA002274</t>
  </si>
  <si>
    <t>R-01 NUEVA CUADRILLA</t>
  </si>
  <si>
    <t>NUEVA CUADRILLA</t>
  </si>
  <si>
    <t>GRSSA002250</t>
  </si>
  <si>
    <t>R-01 GALEANA DE ABAJO</t>
  </si>
  <si>
    <t>GALEANA DE ABAJO</t>
  </si>
  <si>
    <t>GRSSA002233</t>
  </si>
  <si>
    <t>R-01 COLMENEROS</t>
  </si>
  <si>
    <t>COLMENEROS</t>
  </si>
  <si>
    <t>GRSSA002221</t>
  </si>
  <si>
    <t>R-01 EL PUERTO DEL CARRIZO</t>
  </si>
  <si>
    <t>PUERTO DEL CARRIZO (EL PUERTO)</t>
  </si>
  <si>
    <t>GRSSA002216</t>
  </si>
  <si>
    <t>R-01 ZACAPALCO</t>
  </si>
  <si>
    <t>GRSSA002192</t>
  </si>
  <si>
    <t>R-01 SANTA FE TEPETLAPA</t>
  </si>
  <si>
    <t>SANTA FE TEPETLAPA</t>
  </si>
  <si>
    <t>GRSSA002180</t>
  </si>
  <si>
    <t>R-01 COXCATLAN</t>
  </si>
  <si>
    <t>GRSSA002163</t>
  </si>
  <si>
    <t>R-01 TUNAS LAS</t>
  </si>
  <si>
    <t>LAS TUNAS</t>
  </si>
  <si>
    <t>GRSSA002146</t>
  </si>
  <si>
    <t>R-01 HACIENDA DE CABA%AS</t>
  </si>
  <si>
    <t>HACIENDA DE CABAÃ‘AS</t>
  </si>
  <si>
    <t>GRSSA002134</t>
  </si>
  <si>
    <t>R-01 ARENAL DEL CENTRO</t>
  </si>
  <si>
    <t>ARENAL DEL CENTRO (LA MAQUINA)</t>
  </si>
  <si>
    <t>GRSSA002122</t>
  </si>
  <si>
    <t>R-01 ARENAL DE GOMEZ</t>
  </si>
  <si>
    <t>ARENAL DE GOMEZ (PRIMER ARENAL)</t>
  </si>
  <si>
    <t>GRSSA002110</t>
  </si>
  <si>
    <t>R-01 ARENAL DE ALVAREZ</t>
  </si>
  <si>
    <t>ARENAL DE ALVAREZ (ARENAL DE PACO)</t>
  </si>
  <si>
    <t>GRSSA002105</t>
  </si>
  <si>
    <t>R-01 SAN JERONIMO DE JUAREZ</t>
  </si>
  <si>
    <t>GRSSA002093</t>
  </si>
  <si>
    <t>R-01 LA PELOTA</t>
  </si>
  <si>
    <t>LA PELOTA</t>
  </si>
  <si>
    <t>AZOYU</t>
  </si>
  <si>
    <t>GRSSA002081</t>
  </si>
  <si>
    <t>R-01 ZOYATLAN</t>
  </si>
  <si>
    <t>ZOYATLAN</t>
  </si>
  <si>
    <t>MARQUELIA</t>
  </si>
  <si>
    <t>GRSSA002076</t>
  </si>
  <si>
    <t>GRSSA002064</t>
  </si>
  <si>
    <t>R-01 MARQUELIA</t>
  </si>
  <si>
    <t>GRSSA002052</t>
  </si>
  <si>
    <t>R-02 JUCHITAN</t>
  </si>
  <si>
    <t>JUCHITAN</t>
  </si>
  <si>
    <t>GRSSA002040</t>
  </si>
  <si>
    <t>R-01 HUEHUETAN</t>
  </si>
  <si>
    <t>HUEHUETAN</t>
  </si>
  <si>
    <t>GRSSA002035</t>
  </si>
  <si>
    <t>R-01 BARRA DE TECOANAPA</t>
  </si>
  <si>
    <t>BARRA DE TECOANAPA</t>
  </si>
  <si>
    <t>GRSSA002023</t>
  </si>
  <si>
    <t>R-01 ARCELIA DEL PROGRESO</t>
  </si>
  <si>
    <t>ARCELIA DEL PROGRESO</t>
  </si>
  <si>
    <t>GRSSA002011</t>
  </si>
  <si>
    <t>R-01 AGUA ZARCA</t>
  </si>
  <si>
    <t>GRSSA002006</t>
  </si>
  <si>
    <t>R-02 AZOYU</t>
  </si>
  <si>
    <t>GRSSA001994</t>
  </si>
  <si>
    <t>R-01 COXCATLAN CANDELARIA</t>
  </si>
  <si>
    <t>COXCATLAN CANDELARIA</t>
  </si>
  <si>
    <t>GRSSA001982</t>
  </si>
  <si>
    <t>R-01 TONALA</t>
  </si>
  <si>
    <t>GRSSA001970</t>
  </si>
  <si>
    <t>R-01 TE CRUZ</t>
  </si>
  <si>
    <t>TECRUZ</t>
  </si>
  <si>
    <t>GRSSA001965</t>
  </si>
  <si>
    <t>R-01 TAMARINDO EL</t>
  </si>
  <si>
    <t>GRSSA001953</t>
  </si>
  <si>
    <t>R-01 SIDRA LA</t>
  </si>
  <si>
    <t>GRSSA001941</t>
  </si>
  <si>
    <t>R-01 EL REFUGIO</t>
  </si>
  <si>
    <t>GRSSA001936</t>
  </si>
  <si>
    <t>R-01 EL MEZON</t>
  </si>
  <si>
    <t>EL MESON</t>
  </si>
  <si>
    <t>GRSSA001924</t>
  </si>
  <si>
    <t>Ã‘UU SAVI</t>
  </si>
  <si>
    <t>GRSSA001912</t>
  </si>
  <si>
    <t>GRSSA001900</t>
  </si>
  <si>
    <t>R-01 COLOTEPEC</t>
  </si>
  <si>
    <t>COLOTEPEC</t>
  </si>
  <si>
    <t>GRSSA001895</t>
  </si>
  <si>
    <t>R-01 COAPINOLA</t>
  </si>
  <si>
    <t>COAPINOLA</t>
  </si>
  <si>
    <t>GRSSA001883</t>
  </si>
  <si>
    <t>R-01 AZOZUCA</t>
  </si>
  <si>
    <t>LA AZOZUCA</t>
  </si>
  <si>
    <t>GRSSA001871</t>
  </si>
  <si>
    <t>R-01 AHUACACHAGUE</t>
  </si>
  <si>
    <t>AHUACACHAHUE</t>
  </si>
  <si>
    <t>GRSSA001866</t>
  </si>
  <si>
    <t>GRSSA001854</t>
  </si>
  <si>
    <t>GRSSA001825</t>
  </si>
  <si>
    <t>R-01 PINTADA LA</t>
  </si>
  <si>
    <t>LA PINTADA</t>
  </si>
  <si>
    <t>GRSSA001801</t>
  </si>
  <si>
    <t>R-02 ZACUALPAN</t>
  </si>
  <si>
    <t>GRSSA001796</t>
  </si>
  <si>
    <t>R-01 LOS VALLES</t>
  </si>
  <si>
    <t>LOS VALLES</t>
  </si>
  <si>
    <t>GRSSA001784</t>
  </si>
  <si>
    <t>R-01 TICUI EL</t>
  </si>
  <si>
    <t>EL TICUI</t>
  </si>
  <si>
    <t>GRSSA001772</t>
  </si>
  <si>
    <t>R-01 SAN VICENTE DE JESUS</t>
  </si>
  <si>
    <t>SAN VICENTE DE JESUS</t>
  </si>
  <si>
    <t>GRSSA001760</t>
  </si>
  <si>
    <t>GRSSA001755</t>
  </si>
  <si>
    <t>R-01 SAN JUAN DE LAS FLORES</t>
  </si>
  <si>
    <t>SAN JUAN DE LAS FLORES</t>
  </si>
  <si>
    <t>GRSSA001743</t>
  </si>
  <si>
    <t>R-01 SAN FCO. DEL TIBOR</t>
  </si>
  <si>
    <t>SAN FRANCISCO DEL TIBOR</t>
  </si>
  <si>
    <t>GRSSA001731</t>
  </si>
  <si>
    <t>R-01 SAN ANDRES DE LA CRUZ</t>
  </si>
  <si>
    <t>SAN ANDRES DE LA CRUZ</t>
  </si>
  <si>
    <t>GRSSA001726</t>
  </si>
  <si>
    <t>R-01 RIO SANTIAGO</t>
  </si>
  <si>
    <t>RIO SANTIAGO</t>
  </si>
  <si>
    <t>GRSSA001714</t>
  </si>
  <si>
    <t>R-01 QUEMADO EL</t>
  </si>
  <si>
    <t>EL QUEMADO</t>
  </si>
  <si>
    <t>GRSSA001702</t>
  </si>
  <si>
    <t>R-01 PIE DE LA CUESTA</t>
  </si>
  <si>
    <t>PIE DE LA CUESTA</t>
  </si>
  <si>
    <t>GRSSA001690</t>
  </si>
  <si>
    <t>R-02 PARAISO EL</t>
  </si>
  <si>
    <t>GRSSA001685</t>
  </si>
  <si>
    <t>GRSSA001673</t>
  </si>
  <si>
    <t>R-01 EL EDEN</t>
  </si>
  <si>
    <t>EL EDEN</t>
  </si>
  <si>
    <t>GRSSA001661</t>
  </si>
  <si>
    <t>R-01 CUCUYACHI</t>
  </si>
  <si>
    <t>CUCUYACHI</t>
  </si>
  <si>
    <t>GRSSA001656</t>
  </si>
  <si>
    <t>R-01 CORRAL FALSO</t>
  </si>
  <si>
    <t>CORRAL FALSO</t>
  </si>
  <si>
    <t>GRSSA001644</t>
  </si>
  <si>
    <t>R-02 CIRUELAR EL</t>
  </si>
  <si>
    <t>GRSSA001632</t>
  </si>
  <si>
    <t>GRSSA001620</t>
  </si>
  <si>
    <t>GRSSA001615</t>
  </si>
  <si>
    <t>R-01 BUENOS AIRES</t>
  </si>
  <si>
    <t>GRSSA001603</t>
  </si>
  <si>
    <t>R-01 ALCHOLOA</t>
  </si>
  <si>
    <t>ALCHOLOA</t>
  </si>
  <si>
    <t>GRSSA001591</t>
  </si>
  <si>
    <t>R-01 AGUA FRIA</t>
  </si>
  <si>
    <t>GRSSA001586</t>
  </si>
  <si>
    <t>CENTRO DE SALUD ATOYAC DE ALVAREZ</t>
  </si>
  <si>
    <t>GRSSA001562</t>
  </si>
  <si>
    <t>R-01 HUITZAPULA</t>
  </si>
  <si>
    <t>SAN PEDRO HUITZAPULA NORTE (HUITZAPULA NORTE)</t>
  </si>
  <si>
    <t>GRSSA001545</t>
  </si>
  <si>
    <t>R-01 XALPITZAHUAC</t>
  </si>
  <si>
    <t>XALPITZAHUAC</t>
  </si>
  <si>
    <t>GRSSA001533</t>
  </si>
  <si>
    <t>R-01 TLATLAUQUITEPEC</t>
  </si>
  <si>
    <t>GRSSA001521</t>
  </si>
  <si>
    <t>R-01 TEOCUITLAPA</t>
  </si>
  <si>
    <t>SAN LUCAS TEOCUITLAPA (TEOCUITLAPA)</t>
  </si>
  <si>
    <t>GRSSA001516</t>
  </si>
  <si>
    <t>R-01 TECOCOMULAPA</t>
  </si>
  <si>
    <t>TECOCOMULAPA</t>
  </si>
  <si>
    <t>GRSSA001504</t>
  </si>
  <si>
    <t>R-01 PETATLAN</t>
  </si>
  <si>
    <t>GRSSA001492</t>
  </si>
  <si>
    <t>R-01 CUAPALA</t>
  </si>
  <si>
    <t>SAN JUAN BAUTISTA COAPALA</t>
  </si>
  <si>
    <t>GRSSA001480</t>
  </si>
  <si>
    <t>GRSSA001475</t>
  </si>
  <si>
    <t>R-01 CACALOTEPEC</t>
  </si>
  <si>
    <t>CACALOTEPEC</t>
  </si>
  <si>
    <t>GRSSA001463</t>
  </si>
  <si>
    <t>CENTRO DE SALUD ATLIXTAC</t>
  </si>
  <si>
    <t>GRSSA001451</t>
  </si>
  <si>
    <t>R-01 ZILACAYOTITLAN</t>
  </si>
  <si>
    <t>ZILACAYOTITLAN</t>
  </si>
  <si>
    <t>GRSSA001446</t>
  </si>
  <si>
    <t>R-01 TEPECOCATLAN</t>
  </si>
  <si>
    <t>TEPECOCATLAN</t>
  </si>
  <si>
    <t>GRSSA001434</t>
  </si>
  <si>
    <t>R-01 SAN ISIDRO LABRADOR</t>
  </si>
  <si>
    <t>SAN ISIDRO LABRADOR</t>
  </si>
  <si>
    <t>GRSSA001422</t>
  </si>
  <si>
    <t>R-01 EL ROSARIO</t>
  </si>
  <si>
    <t>GRSSA001410</t>
  </si>
  <si>
    <t>R-01 HUEHUETEPEC</t>
  </si>
  <si>
    <t>HUEHUETEPEC</t>
  </si>
  <si>
    <t>GRSSA001405</t>
  </si>
  <si>
    <t>R-01 SAN JUAN TEOCALTZINGO</t>
  </si>
  <si>
    <t>SAN JUAN TEOCALCINGO</t>
  </si>
  <si>
    <t>GRSSA001381</t>
  </si>
  <si>
    <t>R-01 SANTIAGO ZACANGO</t>
  </si>
  <si>
    <t>SANTIAGO ZACANGO</t>
  </si>
  <si>
    <t>GRSSA001376</t>
  </si>
  <si>
    <t>R-01 TUZANTLAN</t>
  </si>
  <si>
    <t>TUZANTLAN</t>
  </si>
  <si>
    <t>GRSSA001364</t>
  </si>
  <si>
    <t>R-01 TEQUICUILCO</t>
  </si>
  <si>
    <t>TEQUICUILCO</t>
  </si>
  <si>
    <t>GRSSA001352</t>
  </si>
  <si>
    <t>GRSSA001340</t>
  </si>
  <si>
    <t>R-01 TEMALAC</t>
  </si>
  <si>
    <t>TEMALAC</t>
  </si>
  <si>
    <t>GRSSA001335</t>
  </si>
  <si>
    <t>R-01 ATENANGO DEL RIO</t>
  </si>
  <si>
    <t>GRSSA001306</t>
  </si>
  <si>
    <t>GRSSA001294</t>
  </si>
  <si>
    <t>R-01 ALMOLOYA</t>
  </si>
  <si>
    <t>ALMOLOYA (ALMOLOYA EL GRANDE)</t>
  </si>
  <si>
    <t>GRSSA001282</t>
  </si>
  <si>
    <t>R-01 VALLE GALEANA</t>
  </si>
  <si>
    <t>VALLE GALEANA (EL TAMARINDO)</t>
  </si>
  <si>
    <t>GRSSA001270</t>
  </si>
  <si>
    <t>R-01 SANTO TOMAS</t>
  </si>
  <si>
    <t>GRSSA001265</t>
  </si>
  <si>
    <t>GRSSA001253</t>
  </si>
  <si>
    <t>R-01 IXCATEPEC</t>
  </si>
  <si>
    <t>GRSSA001241</t>
  </si>
  <si>
    <t>R-01 ESCONDIDO EL</t>
  </si>
  <si>
    <t>EL ESCONDIDO (VALLE EL ESCONDIDO)</t>
  </si>
  <si>
    <t>GRSSA001236</t>
  </si>
  <si>
    <t>GRSSA001224</t>
  </si>
  <si>
    <t>R-01 XOCHITEPEC</t>
  </si>
  <si>
    <t>APAXTLA</t>
  </si>
  <si>
    <t>GRSSA001200</t>
  </si>
  <si>
    <t>GRSSA001195</t>
  </si>
  <si>
    <t>R-01 LIBERALTEPEC</t>
  </si>
  <si>
    <t>LIBERALTEPEC</t>
  </si>
  <si>
    <t>GRSSA001183</t>
  </si>
  <si>
    <t>R-02 APAXTLA DE CASTREJON</t>
  </si>
  <si>
    <t>CIUDAD APAXTLA DE CASTREJON</t>
  </si>
  <si>
    <t>GRSSA001171</t>
  </si>
  <si>
    <t>R-01 TECOYO</t>
  </si>
  <si>
    <t>TECOYO</t>
  </si>
  <si>
    <t>GRSSA001166</t>
  </si>
  <si>
    <t>R-01 SAN JOSE BUENAVISTA</t>
  </si>
  <si>
    <t>GRSSA001154</t>
  </si>
  <si>
    <t>R-01 IXCATEOPAN</t>
  </si>
  <si>
    <t>IXCATEOPAN</t>
  </si>
  <si>
    <t>GRSSA001142</t>
  </si>
  <si>
    <t>R-01 ZOYATLAN DE JUAREZ</t>
  </si>
  <si>
    <t>SAN VICENTE ZOYATLAN</t>
  </si>
  <si>
    <t>GRSSA001125</t>
  </si>
  <si>
    <t>R-01 XONACATLAN</t>
  </si>
  <si>
    <t>GRSSA001113</t>
  </si>
  <si>
    <t>R-01 XOCHAPA</t>
  </si>
  <si>
    <t>XOCHAPA</t>
  </si>
  <si>
    <t>GRSSA001101</t>
  </si>
  <si>
    <t>R-01 TLAHUAPA</t>
  </si>
  <si>
    <t>TLAHUAPA</t>
  </si>
  <si>
    <t>GRSSA001096</t>
  </si>
  <si>
    <t>R-01 PETLACALANCINGO</t>
  </si>
  <si>
    <t>PETLACALANCINGO</t>
  </si>
  <si>
    <t>GRSSA001072</t>
  </si>
  <si>
    <t>R-01 MELCHOR OCAMPO</t>
  </si>
  <si>
    <t>GRSSA001060</t>
  </si>
  <si>
    <t>R-01 LOMAZOYATL</t>
  </si>
  <si>
    <t>LOMAZOYATL (LOMAZOYA)</t>
  </si>
  <si>
    <t>GRSSA001055</t>
  </si>
  <si>
    <t>R-01 CHIMALTEPEC</t>
  </si>
  <si>
    <t>CHIMALTEPEC</t>
  </si>
  <si>
    <t>GRSSA001043</t>
  </si>
  <si>
    <t>R-01 CUYUSTLAHUACA</t>
  </si>
  <si>
    <t>CUYUXTLAHUAC</t>
  </si>
  <si>
    <t>GRSSA001031</t>
  </si>
  <si>
    <t>R-01 AHUEJUTLA</t>
  </si>
  <si>
    <t>GRSSA001026</t>
  </si>
  <si>
    <t>R-01 ACAMETLA DE BRAVO</t>
  </si>
  <si>
    <t>ACAMETLA DE BRAVO</t>
  </si>
  <si>
    <t>GRSSA001014</t>
  </si>
  <si>
    <t>R-01 POCITOS EL BALCON</t>
  </si>
  <si>
    <t>POCITOS DEL BALCON</t>
  </si>
  <si>
    <t>GRSSA000985</t>
  </si>
  <si>
    <t>R-02 VILLA NICOLAS BRAVO</t>
  </si>
  <si>
    <t>VILLA NICOLAS BRAVO</t>
  </si>
  <si>
    <t>GRSSA000973</t>
  </si>
  <si>
    <t>GRSSA000961</t>
  </si>
  <si>
    <t>R-01 SAN PEDRO Y GARZAS</t>
  </si>
  <si>
    <t>SAN PEDRO Y LAS GARZAS</t>
  </si>
  <si>
    <t>GRSSA000956</t>
  </si>
  <si>
    <t>R-01 SAN JEROMONIMO SANTA FE</t>
  </si>
  <si>
    <t>SAN JERONIMO SANTA FE</t>
  </si>
  <si>
    <t>GRSSA000944</t>
  </si>
  <si>
    <t>GRSSA000932</t>
  </si>
  <si>
    <t>R-01 SAN BARTOLO</t>
  </si>
  <si>
    <t>GRSSA000920</t>
  </si>
  <si>
    <t>GRSSA000915</t>
  </si>
  <si>
    <t>LAS JUNTAS (LAS JUNTAS DEL RIO CHIQUITO)</t>
  </si>
  <si>
    <t>GRSSA000903</t>
  </si>
  <si>
    <t>R-02 CHANGATA</t>
  </si>
  <si>
    <t>CHANGATA</t>
  </si>
  <si>
    <t>GRSSA000891</t>
  </si>
  <si>
    <t>GRSSA000886</t>
  </si>
  <si>
    <t>R-02 AJUCHITLAN DEL PROGRESO</t>
  </si>
  <si>
    <t>GRSSA000862</t>
  </si>
  <si>
    <t>R-01 XOCOYOLZINTLA</t>
  </si>
  <si>
    <t>XOCOYOLZINTLA</t>
  </si>
  <si>
    <t>GRSSA000850</t>
  </si>
  <si>
    <t>R-01 XITOPONTLA</t>
  </si>
  <si>
    <t>XITOPONTLA</t>
  </si>
  <si>
    <t>GRSSA000845</t>
  </si>
  <si>
    <t>R-01 TEPOZTLAN</t>
  </si>
  <si>
    <t>TEPOXTLAN</t>
  </si>
  <si>
    <t>GRSSA000833</t>
  </si>
  <si>
    <t>R-01 TECOSAJCA</t>
  </si>
  <si>
    <t>TECOZAJCA (TEPEHUAJE)</t>
  </si>
  <si>
    <t>GRSSA000821</t>
  </si>
  <si>
    <t>R-01 TECOLCUAUTLA</t>
  </si>
  <si>
    <t>TECOLCUAUTLA</t>
  </si>
  <si>
    <t>GRSSA000804</t>
  </si>
  <si>
    <t>R-01 SANTA CATARINA LAS JOYAS</t>
  </si>
  <si>
    <t>SANTA CATARINA (SANTA CATARINA LAS JOYAS)</t>
  </si>
  <si>
    <t>GRSSA000792</t>
  </si>
  <si>
    <t>R-01 RINCON DE COZAHUAPA</t>
  </si>
  <si>
    <t>RINCON DE COZAHUAPA</t>
  </si>
  <si>
    <t>GRSSA000780</t>
  </si>
  <si>
    <t>R-01 POCHUTLA</t>
  </si>
  <si>
    <t>POCHUTLA</t>
  </si>
  <si>
    <t>GRSSA000775</t>
  </si>
  <si>
    <t>R-01 OSTOTITLAN</t>
  </si>
  <si>
    <t>GRSSA000763</t>
  </si>
  <si>
    <t>R-01 MITLANCINGO</t>
  </si>
  <si>
    <t>MITLANCINGO</t>
  </si>
  <si>
    <t>GRSSA000751</t>
  </si>
  <si>
    <t>R-01 ALPOYENCANCINGO</t>
  </si>
  <si>
    <t>ALPUYECANCINGO DE LAS MONTAÃ‘AS</t>
  </si>
  <si>
    <t>GRSSA000746</t>
  </si>
  <si>
    <t>R-01 AJUATETLA</t>
  </si>
  <si>
    <t>AJUATETLA</t>
  </si>
  <si>
    <t>GRSSA000734</t>
  </si>
  <si>
    <t>R-01 ACATEYAHUALCO</t>
  </si>
  <si>
    <t>ACATEYAHUALCO</t>
  </si>
  <si>
    <t>GRSSA000722</t>
  </si>
  <si>
    <t>R-02 AHUACUOTZINGO</t>
  </si>
  <si>
    <t>GRSSA000710</t>
  </si>
  <si>
    <t>R-02 EL CAYACO</t>
  </si>
  <si>
    <t>GRSSA000705</t>
  </si>
  <si>
    <t>U-03 COL. VICENTE GUERRER</t>
  </si>
  <si>
    <t>GRSSA000693</t>
  </si>
  <si>
    <t>U-02 UNIDOS POR GUERRERO</t>
  </si>
  <si>
    <t>GRSSA000681</t>
  </si>
  <si>
    <t>R-01 LOMA LARGA</t>
  </si>
  <si>
    <t>COLONIA LOMA LARGA (EL BASURERO)</t>
  </si>
  <si>
    <t>GRSSA000676</t>
  </si>
  <si>
    <t>R-02 XALTIANGUIS</t>
  </si>
  <si>
    <t>XALTIANGUIS</t>
  </si>
  <si>
    <t>GRSSA000664</t>
  </si>
  <si>
    <t>R-02 TRES PALOS</t>
  </si>
  <si>
    <t>TRES PALOS</t>
  </si>
  <si>
    <t>GRSSA000652</t>
  </si>
  <si>
    <t>R-01 TEXCA</t>
  </si>
  <si>
    <t>TEXCA</t>
  </si>
  <si>
    <t>GRSSA000640</t>
  </si>
  <si>
    <t>R-02 SAN PEDRO LAS PLAYAS</t>
  </si>
  <si>
    <t>SAN PEDRO LAS PLAYAS</t>
  </si>
  <si>
    <t>GRSSA000635</t>
  </si>
  <si>
    <t>R-01 LOMAS DE SAN JUAN</t>
  </si>
  <si>
    <t>LOMAS DE SAN JUAN</t>
  </si>
  <si>
    <t>GRSSA000623</t>
  </si>
  <si>
    <t>R-01 SAN ISIDRO GALLINERO</t>
  </si>
  <si>
    <t>SAN ISIDRO GALLINERO (EL GALLINERO)</t>
  </si>
  <si>
    <t>GRSSA000611</t>
  </si>
  <si>
    <t>R-01 EL SALTO</t>
  </si>
  <si>
    <t>GRSSA000606</t>
  </si>
  <si>
    <t>R-01 SABANILLAS LAS</t>
  </si>
  <si>
    <t>SABANILLAS</t>
  </si>
  <si>
    <t>GRSSA000594</t>
  </si>
  <si>
    <t>R-01 PUEBLO MADERO</t>
  </si>
  <si>
    <t>PUEBLO MADERO (EL PLAYON)</t>
  </si>
  <si>
    <t>GRSSA000582</t>
  </si>
  <si>
    <t>R-01 PROVIDENCIA LA</t>
  </si>
  <si>
    <t>GRSSA000570</t>
  </si>
  <si>
    <t>R-01 PIEDRA IMAN</t>
  </si>
  <si>
    <t>PIEDRA IMAN</t>
  </si>
  <si>
    <t>GRSSA000565</t>
  </si>
  <si>
    <t>R-02 ORGANOS DE JUAN R.ESCUDERO LO</t>
  </si>
  <si>
    <t>LOS ORGANOS DE JUAN R. ESCUDERO</t>
  </si>
  <si>
    <t>GRSSA000553</t>
  </si>
  <si>
    <t>R-01 LOMAS DE CHAPULTEPEC</t>
  </si>
  <si>
    <t>LOMAS DE CHAPULTEPEC</t>
  </si>
  <si>
    <t>GRSSA000541</t>
  </si>
  <si>
    <t>R-01 KILOMETRO 42</t>
  </si>
  <si>
    <t>KILOMETRO 42 (JUAN N. ALVAREZ)</t>
  </si>
  <si>
    <t>GRSSA000536</t>
  </si>
  <si>
    <t>R-02 KILOMETRO 30</t>
  </si>
  <si>
    <t>KILOMETRO 30</t>
  </si>
  <si>
    <t>GRSSA000524</t>
  </si>
  <si>
    <t>R-01 HUAMUCHITOS</t>
  </si>
  <si>
    <t>HUAMUCHITOS</t>
  </si>
  <si>
    <t>GRSSA000512</t>
  </si>
  <si>
    <t>R-02 ESTACION LA</t>
  </si>
  <si>
    <t>GRSSA000500</t>
  </si>
  <si>
    <t>R-01 EJIDO NUEVO</t>
  </si>
  <si>
    <t>EJIDO NUEVO</t>
  </si>
  <si>
    <t>GRSSA000495</t>
  </si>
  <si>
    <t>R-01 DOS ARROYOS</t>
  </si>
  <si>
    <t>DOS ARROYOS</t>
  </si>
  <si>
    <t>GRSSA000483</t>
  </si>
  <si>
    <t>GRSSA000471</t>
  </si>
  <si>
    <t>R-01 CARABALI</t>
  </si>
  <si>
    <t>CARABALI</t>
  </si>
  <si>
    <t>GRSSA000466</t>
  </si>
  <si>
    <t>R-01 CAMPANARIO EL</t>
  </si>
  <si>
    <t>CAMPANARIO</t>
  </si>
  <si>
    <t>GRSSA000454</t>
  </si>
  <si>
    <t>GRSSA000442</t>
  </si>
  <si>
    <t>R-01 BEJUCO EL</t>
  </si>
  <si>
    <t>EL BEJUCO</t>
  </si>
  <si>
    <t>GRSSA000430</t>
  </si>
  <si>
    <t>R-01 BARRIO NUEVO DE LOS MUERTOS</t>
  </si>
  <si>
    <t>BARRIO NUEVO DE LOS MUERTOS</t>
  </si>
  <si>
    <t>GRSSA000425</t>
  </si>
  <si>
    <t>R-01 BARRA VIEJA</t>
  </si>
  <si>
    <t>BARRA VIEJA</t>
  </si>
  <si>
    <t>GRSSA000413</t>
  </si>
  <si>
    <t>R-02 AMATILLO</t>
  </si>
  <si>
    <t>AMATILLO</t>
  </si>
  <si>
    <t>GRSSA000401</t>
  </si>
  <si>
    <t>R-01 AMATEPEC</t>
  </si>
  <si>
    <t>GRSSA000396</t>
  </si>
  <si>
    <t>R-01 ALTOS DEL CAMARON</t>
  </si>
  <si>
    <t>ALTO DEL CAMARON</t>
  </si>
  <si>
    <t>GRSSA000384</t>
  </si>
  <si>
    <t>R-01 AGUACALIENTE</t>
  </si>
  <si>
    <t>AGUAS CALIENTES</t>
  </si>
  <si>
    <t>GRSSA000372</t>
  </si>
  <si>
    <t>U-06 COL. SIMON BOLIVAR</t>
  </si>
  <si>
    <t>GRSSA000360</t>
  </si>
  <si>
    <t>U-04 COL.E.ZAPATA I</t>
  </si>
  <si>
    <t>GRSSA000343</t>
  </si>
  <si>
    <t>U-04 COL. SINAI</t>
  </si>
  <si>
    <t>GRSSA000331</t>
  </si>
  <si>
    <t>U-04 COL. RENACIMIENTO III</t>
  </si>
  <si>
    <t>GRSSA000326</t>
  </si>
  <si>
    <t>U-04 COL. RENACIMIENTO II</t>
  </si>
  <si>
    <t>GRSSA000314</t>
  </si>
  <si>
    <t>U-03 COL. ZAPATA II</t>
  </si>
  <si>
    <t>GRSSA000302</t>
  </si>
  <si>
    <t>U-03 COL. PAROTAS</t>
  </si>
  <si>
    <t>GRSSA000290</t>
  </si>
  <si>
    <t>U-03 COL. JARDIN AZTECA</t>
  </si>
  <si>
    <t>GRSSA000285</t>
  </si>
  <si>
    <t>U-03 COL. CINCO DE MAYO</t>
  </si>
  <si>
    <t>GRSSA000261</t>
  </si>
  <si>
    <t>U-02 COL. SANTA CRUZ</t>
  </si>
  <si>
    <t>GRSSA000244</t>
  </si>
  <si>
    <t>U-02 COL.PRADERA DE COSTA</t>
  </si>
  <si>
    <t>GRSSA000232</t>
  </si>
  <si>
    <t>U-02 COL. PIE DE LA CUEST</t>
  </si>
  <si>
    <t>GRSSA000220</t>
  </si>
  <si>
    <t>U-01 COL. NVO. PUERTO MAR</t>
  </si>
  <si>
    <t>GRSSA000215</t>
  </si>
  <si>
    <t>U-02 COL. 20 DE NOVIEMBRE</t>
  </si>
  <si>
    <t>GRSSA000203</t>
  </si>
  <si>
    <t>U-02  COL. LA MIRA</t>
  </si>
  <si>
    <t>GRSSA000191</t>
  </si>
  <si>
    <t>U-02  COL. MIGUEL HIDALGO</t>
  </si>
  <si>
    <t>GRSSA000186</t>
  </si>
  <si>
    <t>U-02 COL. MARTIRES DE CUI</t>
  </si>
  <si>
    <t>GRSSA000174</t>
  </si>
  <si>
    <t>U-01 COL. LIRIOS</t>
  </si>
  <si>
    <t>GRSSA000162</t>
  </si>
  <si>
    <t>U-02 COL. LIBERTAD</t>
  </si>
  <si>
    <t>GRSSA000150</t>
  </si>
  <si>
    <t>U-02 COL.JARDIN PALMAS II</t>
  </si>
  <si>
    <t>GRSSA000145</t>
  </si>
  <si>
    <t>U-02 COL. JARDIN MANGOS</t>
  </si>
  <si>
    <t>GRSSA000133</t>
  </si>
  <si>
    <t>U-02 COL. ICACOS</t>
  </si>
  <si>
    <t>GRSSA000121</t>
  </si>
  <si>
    <t>U-02 COL. GARITA Y PROVID</t>
  </si>
  <si>
    <t>GRSSA000116</t>
  </si>
  <si>
    <t>U-01 COL.CUMBRES DE FIGUEROA</t>
  </si>
  <si>
    <t>GRSSA000104</t>
  </si>
  <si>
    <t>U-01 COL. BENITO JUAREZ</t>
  </si>
  <si>
    <t>GRSSA000092</t>
  </si>
  <si>
    <t>U-01 COL. SANTA CECILIA</t>
  </si>
  <si>
    <t>GRSSA000080</t>
  </si>
  <si>
    <t>U-01 COL. LA LAJA</t>
  </si>
  <si>
    <t>GRSSA000075</t>
  </si>
  <si>
    <t>U-01 COL.JARDIN PALMAS III</t>
  </si>
  <si>
    <t>GRSSA000063</t>
  </si>
  <si>
    <t>U-01 COL. JARDIN PALMAS I</t>
  </si>
  <si>
    <t>GRSSA000051</t>
  </si>
  <si>
    <t>R-01 COL. PEDREGOSO</t>
  </si>
  <si>
    <t>GRSSA000046</t>
  </si>
  <si>
    <t>CESSA GUADALUPE VICTORIA</t>
  </si>
  <si>
    <t>DGSSA017882</t>
  </si>
  <si>
    <t>CESSA 450</t>
  </si>
  <si>
    <t>DGSSA017860</t>
  </si>
  <si>
    <t>UNIDAD MOVIL SUCHIL 1, EL TEMAZCAL</t>
  </si>
  <si>
    <t>EL TEMAZCAL</t>
  </si>
  <si>
    <t>DGSSA017855</t>
  </si>
  <si>
    <t>UNIDAD MOVIL SAN DIMAS 6, EL ESPADAÃ‘AL</t>
  </si>
  <si>
    <t>ESPADAÃ‘AL DE SAN JERONIMO</t>
  </si>
  <si>
    <t>SAN DIMAS</t>
  </si>
  <si>
    <t>DGSSA017843</t>
  </si>
  <si>
    <t>UNIDAD MOVIL TAMAZULA, EL DURAZNO</t>
  </si>
  <si>
    <t>EL MUERTECITO</t>
  </si>
  <si>
    <t>DGSSA017831</t>
  </si>
  <si>
    <t>UNEME ENFERMEDADES CRONICAS BERMEJILLO</t>
  </si>
  <si>
    <t>BERMEJILLO</t>
  </si>
  <si>
    <t>DGSSA017814</t>
  </si>
  <si>
    <t>UNEME ENFERMEDADES CRONICAS SANTIAGO PAPASQUIARO</t>
  </si>
  <si>
    <t>DGSSA017802</t>
  </si>
  <si>
    <t>CENTRO DE SALUD 5 DE MAYO</t>
  </si>
  <si>
    <t>DGSSA017785</t>
  </si>
  <si>
    <t>UNEME SALUD MENTAL CISAME DURANGO</t>
  </si>
  <si>
    <t>DGSSA017773</t>
  </si>
  <si>
    <t>UNIDAD MOVIL SAN BERNARDO 1, PROVIDENCIA</t>
  </si>
  <si>
    <t>DGSSA017744</t>
  </si>
  <si>
    <t>UNIDAD MOVIL SIMON BOLIVAR, LA ESPERANZA</t>
  </si>
  <si>
    <t>RICARDO AGUIÃ‘AGA [ESTABLO]</t>
  </si>
  <si>
    <t>DGSSA017732</t>
  </si>
  <si>
    <t>UNIDAD MOVIL SAN JUAN DE GUADALUPE.</t>
  </si>
  <si>
    <t>SAN JUAN DE GUADALUPE</t>
  </si>
  <si>
    <t>DGSSA017720</t>
  </si>
  <si>
    <t>UNIDAD MOVIL MAPIMI, CENTRO</t>
  </si>
  <si>
    <t>DGSSA017715</t>
  </si>
  <si>
    <t>TIERRAS COLORADAS</t>
  </si>
  <si>
    <t>DGSSA017703</t>
  </si>
  <si>
    <t>SANTA MA. DE LAS FLORES</t>
  </si>
  <si>
    <t>SANTA MARIA DE LAS FLORES</t>
  </si>
  <si>
    <t>DGSSA017691</t>
  </si>
  <si>
    <t>UNEME ENFERMEDADES CRONICAS GOMEZ PALACIO</t>
  </si>
  <si>
    <t>DGSSA017686</t>
  </si>
  <si>
    <t>UNIDAD MOVIL PUEBLO NUEVO 6, LAJAS</t>
  </si>
  <si>
    <t>SAN FRANCISCO DE LAJAS (LAJAS)</t>
  </si>
  <si>
    <t>DGSSA017650</t>
  </si>
  <si>
    <t>UNIDAD MOVIL TAMAZULA 5, EL AGUAJE</t>
  </si>
  <si>
    <t>DGSSA017645</t>
  </si>
  <si>
    <t>UNIDAD MOVIL TAMAZULA 4, SAN CAYETANO</t>
  </si>
  <si>
    <t>SAN CAYETANO DE PERICOS</t>
  </si>
  <si>
    <t>DGSSA017633</t>
  </si>
  <si>
    <t>UNIDAD MOVIL TLAHUALILO</t>
  </si>
  <si>
    <t>LA PLANILLA</t>
  </si>
  <si>
    <t>DGSSA017621</t>
  </si>
  <si>
    <t>UNIDAD MOVIL CANELAS-SANTIAGO, TENZAENZ</t>
  </si>
  <si>
    <t>SAN DIEGO DE TENZAENS</t>
  </si>
  <si>
    <t>DGSSA017616</t>
  </si>
  <si>
    <t>UNIDAD MOVIL TEPEHUANES, LA BUFA</t>
  </si>
  <si>
    <t>LA BUFA</t>
  </si>
  <si>
    <t>TEPEHUANES</t>
  </si>
  <si>
    <t>DGSSA017604</t>
  </si>
  <si>
    <t>UNIDAD MOVIL GUANACEVI 2, EL TARAHUMAR</t>
  </si>
  <si>
    <t>EL TARAHUMAR</t>
  </si>
  <si>
    <t>DGSSA017592</t>
  </si>
  <si>
    <t>UNIDAD MOVIL MEZQUITAL 10, LLANO GRANDE</t>
  </si>
  <si>
    <t>DGSSA017580</t>
  </si>
  <si>
    <t>UNIDAD MOVIL MEZQUITAL 9, ZALATITA</t>
  </si>
  <si>
    <t>ZALATITA</t>
  </si>
  <si>
    <t>DGSSA017575</t>
  </si>
  <si>
    <t>UNIDAD MOVIL TAMAZULA 10, EL BARCO</t>
  </si>
  <si>
    <t>EL BARCO</t>
  </si>
  <si>
    <t>DGSSA017563</t>
  </si>
  <si>
    <t>UNIDAD MOVIL TAMAZULA 8, COACOYOLE</t>
  </si>
  <si>
    <t>COACOYOLE</t>
  </si>
  <si>
    <t>DGSSA017551</t>
  </si>
  <si>
    <t>UNIDAD MOVIL TAMAZULA 9, COLUTA</t>
  </si>
  <si>
    <t>COLUTA</t>
  </si>
  <si>
    <t>DGSSA017546</t>
  </si>
  <si>
    <t>UNIDAD MOVIL SAN DIMAS 5, EL CAJON</t>
  </si>
  <si>
    <t>EL CAJON</t>
  </si>
  <si>
    <t>DGSSA017534</t>
  </si>
  <si>
    <t>UNIDAD MOVIL SAN DIMAS 4, TAYOLTITA</t>
  </si>
  <si>
    <t>TAYOLTITA</t>
  </si>
  <si>
    <t>DGSSA017522</t>
  </si>
  <si>
    <t>UNIDAD MOVIL PUEBLO NUEVO 5,  SAN ESTEBAN</t>
  </si>
  <si>
    <t>SAN ESTEBAN</t>
  </si>
  <si>
    <t>DGSSA017510</t>
  </si>
  <si>
    <t>UNIDAD MOVIL PUEBLO NUEVO 4, LOS ANGELES</t>
  </si>
  <si>
    <t>DGSSA017505</t>
  </si>
  <si>
    <t>CENTRO COMUNITARIO DE SALUD MENTAL Y ADICCIONES SANTIAGO PAPASQUIARO</t>
  </si>
  <si>
    <t>DGSSA017493</t>
  </si>
  <si>
    <t>CENTRO DE SALUD COLONIA LA VIRGEN</t>
  </si>
  <si>
    <t>DGSSA017476</t>
  </si>
  <si>
    <t>CENTRO DE SALUD BOSQUES DEL VALLE</t>
  </si>
  <si>
    <t>DGSSA017464</t>
  </si>
  <si>
    <t>UNEME ENFERMEDADES CRONICAS DURANGO</t>
  </si>
  <si>
    <t>DGSSA017452</t>
  </si>
  <si>
    <t>CENTRO COMUNITARIO DE SALUD MENTAL Y ADICCIONES DURANGO NORTE</t>
  </si>
  <si>
    <t>DGSSA017440</t>
  </si>
  <si>
    <t>UNEME SALUD MENTAL GOMEZ PALACIO (CISAME)</t>
  </si>
  <si>
    <t>DGSSA017435</t>
  </si>
  <si>
    <t>CENTRO COMUNITARIO DE SALUD MENTAL Y ADICCIONES GOMEZ PALACIO</t>
  </si>
  <si>
    <t>DGSSA017423</t>
  </si>
  <si>
    <t>CENTRO DE SALUD TORREON DE CAÃ‘AS</t>
  </si>
  <si>
    <t>TORREON DE CAÃ‘AS</t>
  </si>
  <si>
    <t>DGSSA017411</t>
  </si>
  <si>
    <t>UNIDAD MOVIL TEPEHUANES CENTRO</t>
  </si>
  <si>
    <t>SANTA CATARINA DE TEPEHUANES</t>
  </si>
  <si>
    <t>DGSSA017394</t>
  </si>
  <si>
    <t>UNIDAD MOVIL SAN DIMAS, SAN FRANCISCO VILLA CORONA</t>
  </si>
  <si>
    <t>DGSSA017382</t>
  </si>
  <si>
    <t>UNIDAD MOVIL SAN DIMAS, LAS VEGAS</t>
  </si>
  <si>
    <t>TAMBORES DE ABAJO (LAS VEGAS)</t>
  </si>
  <si>
    <t>DGSSA017370</t>
  </si>
  <si>
    <t>UNIDAD MOVIL SAN DIMAS, SAN MIGUEL DE CRUCES</t>
  </si>
  <si>
    <t>SAN MIGUEL DE CRUCES</t>
  </si>
  <si>
    <t>DGSSA017365</t>
  </si>
  <si>
    <t>UNIDAD MOVIL MEZQUITAL, SEDE</t>
  </si>
  <si>
    <t>DGSSA017341</t>
  </si>
  <si>
    <t>UNIDAD MOVIL MEZQUITAL CENTRO</t>
  </si>
  <si>
    <t>DGSSA017336</t>
  </si>
  <si>
    <t>UNIDAD MOVIL TAMAZULA CENTRO</t>
  </si>
  <si>
    <t>DGSSA017324</t>
  </si>
  <si>
    <t>UNEME CAPASITS DURANGO</t>
  </si>
  <si>
    <t>DGSSA017283</t>
  </si>
  <si>
    <t>CENTRO DE SALUD ARNULFO R. GOMEZ</t>
  </si>
  <si>
    <t>ARNULFO R. GOMEZ (LOS SAUCES)</t>
  </si>
  <si>
    <t>DGSSA017271</t>
  </si>
  <si>
    <t>CLINICA DE DIABETES</t>
  </si>
  <si>
    <t>DGSSA017266</t>
  </si>
  <si>
    <t>UNEME CAPA SUR DURANGO</t>
  </si>
  <si>
    <t>DGSSA003191</t>
  </si>
  <si>
    <t>CESSA DR. CARLOS LEON DE LA PEÃ‘A</t>
  </si>
  <si>
    <t>DGSSA003182</t>
  </si>
  <si>
    <t>CENTRO DE SALUD RURAL SAN JACINTO</t>
  </si>
  <si>
    <t>DGSSA003173</t>
  </si>
  <si>
    <t>UNIDAD MOVIL MEZQUITAL 11, SAN JOSE DEL LLANO, CDI 1</t>
  </si>
  <si>
    <t>SAN JOSE DEL LLANO</t>
  </si>
  <si>
    <t>DGSSA003164</t>
  </si>
  <si>
    <t>UNIDAD MOVIL MEZQUITAL 12 TAXICARINGAC CDI 2</t>
  </si>
  <si>
    <t>SANTA MARIA MAGDALENA DE TAXICARINGA</t>
  </si>
  <si>
    <t>DGSSA003155</t>
  </si>
  <si>
    <t>UNEME ENFERMEDADES CRONICAS LERDO</t>
  </si>
  <si>
    <t>DGSSA003140</t>
  </si>
  <si>
    <t>UNEME CANCER DE MAMA GOMEZ PALACIO(DEDICAM)</t>
  </si>
  <si>
    <t>DGSSA003131</t>
  </si>
  <si>
    <t>DGSSA003122</t>
  </si>
  <si>
    <t>CENTRO DE SALUD COLONIA LUZ DEL CARMEN</t>
  </si>
  <si>
    <t>DGSSA003113</t>
  </si>
  <si>
    <t>DGSSA002431</t>
  </si>
  <si>
    <t>CENTRO DE SALUD SEBASTIAN LERDO DE TEJADA</t>
  </si>
  <si>
    <t>SEBASTIAN LERDO DE TEJADA</t>
  </si>
  <si>
    <t>DGSSA002402</t>
  </si>
  <si>
    <t>DGSSA002390</t>
  </si>
  <si>
    <t>CENTRO DE SALUD LUZ Y ESPERANZA</t>
  </si>
  <si>
    <t>DGSSA002385</t>
  </si>
  <si>
    <t>CENTRO DE SALUD CARLOS LUNA</t>
  </si>
  <si>
    <t>DGSSA002373</t>
  </si>
  <si>
    <t>UNIDAD MOVIL DENTAL JURISDICCION SANITARIA NO. 1</t>
  </si>
  <si>
    <t>DGSSA002356</t>
  </si>
  <si>
    <t>UNIDAD DENTAL MOVIL  06-2230</t>
  </si>
  <si>
    <t>DGSSA002344</t>
  </si>
  <si>
    <t>COLONIA FELIPE ANGELES</t>
  </si>
  <si>
    <t>DGSSA002332</t>
  </si>
  <si>
    <t>CENTRO DE SALUD DE SAPIORIZ</t>
  </si>
  <si>
    <t>SAPIORIS</t>
  </si>
  <si>
    <t>DGSSA002320</t>
  </si>
  <si>
    <t>CURACHITOS</t>
  </si>
  <si>
    <t>CURACHITOS (BUENA VISTA)</t>
  </si>
  <si>
    <t>DGSSA002303</t>
  </si>
  <si>
    <t>LAJAS</t>
  </si>
  <si>
    <t>ARROYO DE LAJAS (LAJAS)</t>
  </si>
  <si>
    <t>GUANACEVI</t>
  </si>
  <si>
    <t>DGSSA002274</t>
  </si>
  <si>
    <t>SAN JOSE DEL VIÃ‘EDO</t>
  </si>
  <si>
    <t>SAN JOSE DE VIÃ‘EDO</t>
  </si>
  <si>
    <t>DGSSA002262</t>
  </si>
  <si>
    <t>TAXICARINGA</t>
  </si>
  <si>
    <t>DGSSA002250</t>
  </si>
  <si>
    <t>DGSSA002245</t>
  </si>
  <si>
    <t>GUATIMAPE</t>
  </si>
  <si>
    <t>DGSSA002233</t>
  </si>
  <si>
    <t>DR. CASTILLO DEL VALLE</t>
  </si>
  <si>
    <t>DOCTOR CASTILLO DEL VALLE (LAS HUERTAS)</t>
  </si>
  <si>
    <t>DGSSA002221</t>
  </si>
  <si>
    <t>DGSSA002204</t>
  </si>
  <si>
    <t>UNIDAD MOVIL TOPIA 2, AEREA EL COMEDERO</t>
  </si>
  <si>
    <t>EL COMEDERO</t>
  </si>
  <si>
    <t>TOPIA</t>
  </si>
  <si>
    <t>DGSSA002192</t>
  </si>
  <si>
    <t>UNIDAD MOVIL TOPIA 1, LA OJEDA</t>
  </si>
  <si>
    <t>LA OJEDA</t>
  </si>
  <si>
    <t>DGSSA002180</t>
  </si>
  <si>
    <t>DGSSA002175</t>
  </si>
  <si>
    <t>GRANJA MORELOS</t>
  </si>
  <si>
    <t>MORELOS (LA LOMA YERMO) [GRANJA]</t>
  </si>
  <si>
    <t>TLAHUALILO</t>
  </si>
  <si>
    <t>DGSSA002163</t>
  </si>
  <si>
    <t>LUCERO</t>
  </si>
  <si>
    <t>EL LUCERO (ARCINAS)</t>
  </si>
  <si>
    <t>DGSSA002151</t>
  </si>
  <si>
    <t>JAUJA</t>
  </si>
  <si>
    <t>DGSSA002146</t>
  </si>
  <si>
    <t>SAN FRANCISCO DE HORIZONTE</t>
  </si>
  <si>
    <t>SAN FRANCISCO DE HORIZONTE (HORIZONTE)</t>
  </si>
  <si>
    <t>DGSSA002134</t>
  </si>
  <si>
    <t>DGSSA002122</t>
  </si>
  <si>
    <t>BANCO NACIONAL</t>
  </si>
  <si>
    <t>DGSSA002110</t>
  </si>
  <si>
    <t>TLAHUALILO DE ZARAGOZA</t>
  </si>
  <si>
    <t>DGSSA002105</t>
  </si>
  <si>
    <t>SAN JOSE DE LA BOCA</t>
  </si>
  <si>
    <t>DGSSA002093</t>
  </si>
  <si>
    <t>POTRERO DE CHAIDEZ</t>
  </si>
  <si>
    <t>DGSSA002081</t>
  </si>
  <si>
    <t>DGSSA002076</t>
  </si>
  <si>
    <t>DGSSA002052</t>
  </si>
  <si>
    <t>UNIDAD MOVIL TAMAZULA 6, EL PALMAREJO</t>
  </si>
  <si>
    <t>EL PALMAREJO</t>
  </si>
  <si>
    <t>DGSSA002011</t>
  </si>
  <si>
    <t>UNIDAD MOVIL TAMAZULA 3, EL CARRIZO</t>
  </si>
  <si>
    <t>DGSSA002006</t>
  </si>
  <si>
    <t>PALMAREJO</t>
  </si>
  <si>
    <t>DGSSA001994</t>
  </si>
  <si>
    <t>UNIDAD MOVIL TAMAZULA 7, EL RODEO</t>
  </si>
  <si>
    <t>DGSSA001982</t>
  </si>
  <si>
    <t>UNIDAD MOVIL TAMAZULA 2, CIENEGA DE CAMBEROS</t>
  </si>
  <si>
    <t>DGSSA001970</t>
  </si>
  <si>
    <t>UNIDAD MOVIL TAMAZULA 1, NOROTAL</t>
  </si>
  <si>
    <t>DGSSA001965</t>
  </si>
  <si>
    <t>DGSSA001924</t>
  </si>
  <si>
    <t>JOSE MA. MORELOS (CHINACATES)</t>
  </si>
  <si>
    <t>JOSE MARIA MORELOS (CHINACATES)</t>
  </si>
  <si>
    <t>DGSSA001912</t>
  </si>
  <si>
    <t>DR. TOMAS BERMUDEZ GONZALEZ</t>
  </si>
  <si>
    <t>DGSSA001900</t>
  </si>
  <si>
    <t>DGSSA001883</t>
  </si>
  <si>
    <t>SAN PEDRO DEL GALLO</t>
  </si>
  <si>
    <t>DGSSA001871</t>
  </si>
  <si>
    <t>DGSSA001866</t>
  </si>
  <si>
    <t>SAN LUIS DEL CORDERO</t>
  </si>
  <si>
    <t>DGSSA001854</t>
  </si>
  <si>
    <t>DIEZ DE OCTUBRE (SAN LUCAS DE OCAMPO)</t>
  </si>
  <si>
    <t>DGSSA001842</t>
  </si>
  <si>
    <t>LOS CHARCOS</t>
  </si>
  <si>
    <t>LOS CHARCOS (LAS MINAS)</t>
  </si>
  <si>
    <t>DGSSA001830</t>
  </si>
  <si>
    <t>BENITO JUAREZ (EL CAPADERO)</t>
  </si>
  <si>
    <t>DGSSA001813</t>
  </si>
  <si>
    <t>DGSSA001801</t>
  </si>
  <si>
    <t>UNIDAD MOVIL SAN JUAN DE GUADALUPE 1</t>
  </si>
  <si>
    <t>DGSSA001796</t>
  </si>
  <si>
    <t>DGSSA001784</t>
  </si>
  <si>
    <t>DGSSA001772</t>
  </si>
  <si>
    <t>YAMORIBA</t>
  </si>
  <si>
    <t>DGSSA001760</t>
  </si>
  <si>
    <t>SAN ANTONIO DE LAS TRUCHAS</t>
  </si>
  <si>
    <t>DGSSA001755</t>
  </si>
  <si>
    <t>LAS VEGAS (TAMBORES DE ABAJO)</t>
  </si>
  <si>
    <t>DGSSA001743</t>
  </si>
  <si>
    <t>DGSSA001731</t>
  </si>
  <si>
    <t>EL CHICURAL</t>
  </si>
  <si>
    <t>DGSSA001726</t>
  </si>
  <si>
    <t>DGSSA001714</t>
  </si>
  <si>
    <t>DGSSA001702</t>
  </si>
  <si>
    <t>DGSSA001690</t>
  </si>
  <si>
    <t>DGSSA001685</t>
  </si>
  <si>
    <t>DGSSA001673</t>
  </si>
  <si>
    <t>BALONTITA</t>
  </si>
  <si>
    <t>DGSSA001661</t>
  </si>
  <si>
    <t>LA ESCONDIDA [DE LA MESA DE SAN PEDRO]</t>
  </si>
  <si>
    <t>DGSSA001656</t>
  </si>
  <si>
    <t>DGSSA001644</t>
  </si>
  <si>
    <t>UNIDAD MOVIL PUEBLO NUEVO 2, MAIZ GORDO</t>
  </si>
  <si>
    <t>PUEBLO NUEVO (PUEBLO DE CAÃ‘A)</t>
  </si>
  <si>
    <t>DGSSA001632</t>
  </si>
  <si>
    <t>UNIDAD MOVIL PUEBLO NUEVO 1, TAPEXTLE</t>
  </si>
  <si>
    <t>DGSSA001620</t>
  </si>
  <si>
    <t>DGSSA001615</t>
  </si>
  <si>
    <t>UNIDAD MOVIL PUEBLO NUEVO 3, MESA DE SAN PEDRO</t>
  </si>
  <si>
    <t>MESA DE SAN PEDRO</t>
  </si>
  <si>
    <t>DGSSA001603</t>
  </si>
  <si>
    <t>DGSSA001591</t>
  </si>
  <si>
    <t>LA CIUDAD</t>
  </si>
  <si>
    <t>DGSSA001586</t>
  </si>
  <si>
    <t>DGSSA001562</t>
  </si>
  <si>
    <t>DGSSA001533</t>
  </si>
  <si>
    <t>UNIDAD MOVIL OTAEZ 2, SAN JOSE DE LA CRUZ</t>
  </si>
  <si>
    <t>SAN JOSE DE LA CRUZ</t>
  </si>
  <si>
    <t>OTAEZ</t>
  </si>
  <si>
    <t>DGSSA001516</t>
  </si>
  <si>
    <t>UNIDAD MOVIL OTAEZ 1, CAMPANILLA</t>
  </si>
  <si>
    <t>CAMPANILLAS</t>
  </si>
  <si>
    <t>DGSSA001492</t>
  </si>
  <si>
    <t>SANTA MARIA DE OTAEZ</t>
  </si>
  <si>
    <t>DGSSA001480</t>
  </si>
  <si>
    <t>SAN JOSE DE RAMOS</t>
  </si>
  <si>
    <t>SAN JOSE DE RAMOS (RAMOS)</t>
  </si>
  <si>
    <t>DGSSA001475</t>
  </si>
  <si>
    <t>DGSSA001463</t>
  </si>
  <si>
    <t>DGSSA001451</t>
  </si>
  <si>
    <t>ORESTES PEREYRA</t>
  </si>
  <si>
    <t>VILLA ORESTES PEREYRA (ROSARIO)</t>
  </si>
  <si>
    <t>DGSSA001434</t>
  </si>
  <si>
    <t>VILLA OCAMPO</t>
  </si>
  <si>
    <t>DGSSA001422</t>
  </si>
  <si>
    <t>SAN JOSE DE TUITAN</t>
  </si>
  <si>
    <t>TUITAN (SAN JOSE DE TUITAN)</t>
  </si>
  <si>
    <t>NOMBRE DE DIOS</t>
  </si>
  <si>
    <t>DGSSA001410</t>
  </si>
  <si>
    <t>SAN JOSE DE LA PARRILLA</t>
  </si>
  <si>
    <t>SAN JOSE DE LA PARRILLA (LA PARRILLA)</t>
  </si>
  <si>
    <t>DGSSA001405</t>
  </si>
  <si>
    <t>GENERAL GABRIEL HERNANDEZ</t>
  </si>
  <si>
    <t>GABRIEL HERNANDEZ (MANCINAS)</t>
  </si>
  <si>
    <t>DGSSA001393</t>
  </si>
  <si>
    <t>DGSSA001381</t>
  </si>
  <si>
    <t>GENERAL LAZARO CARDENAS (PUEBLO NUEVO)</t>
  </si>
  <si>
    <t>DGSSA001376</t>
  </si>
  <si>
    <t>DGSSA001364</t>
  </si>
  <si>
    <t>DGSSA001352</t>
  </si>
  <si>
    <t>DGSSA001340</t>
  </si>
  <si>
    <t>CEJA DE LA CEBOLLETA (MEZQUITAL)</t>
  </si>
  <si>
    <t>MESA DE LA CEBOLLETA</t>
  </si>
  <si>
    <t>DGSSA001323</t>
  </si>
  <si>
    <t>UNIDAD MOVIL MEZQUITAL 8, JACALITOS</t>
  </si>
  <si>
    <t>SANTA MARIA DE OCOTAN</t>
  </si>
  <si>
    <t>DGSSA001311</t>
  </si>
  <si>
    <t>UNIDAD MOVIL MEZQUITAL 7, LA SOLEDAD</t>
  </si>
  <si>
    <t>DGSSA001306</t>
  </si>
  <si>
    <t>UNIDAD MOVIL MEZQUITAL 6, SANBUENAVENTURA</t>
  </si>
  <si>
    <t>DGSSA001294</t>
  </si>
  <si>
    <t>UNIDAD MOVIL MEZQUITAL 4, LA VENTANA</t>
  </si>
  <si>
    <t>DGSSA001282</t>
  </si>
  <si>
    <t>UNIDAD MOVIL MEZQUITAL 3, SOMBRERO QUEMADO</t>
  </si>
  <si>
    <t>DGSSA001270</t>
  </si>
  <si>
    <t>UNIDAD MOVIL MEZQUITAL 2, DURAZNITOS</t>
  </si>
  <si>
    <t>DGSSA001265</t>
  </si>
  <si>
    <t>DGSSA001253</t>
  </si>
  <si>
    <t>UNIDAD MOVIL MEZQUITAL 5, MAYPURA</t>
  </si>
  <si>
    <t>DGSSA001241</t>
  </si>
  <si>
    <t>YONORA (MEZQUITAL)</t>
  </si>
  <si>
    <t>YONORA</t>
  </si>
  <si>
    <t>DGSSA001212</t>
  </si>
  <si>
    <t>UNIDAD MOVIL MEZQUITAL 1, ALAMOS</t>
  </si>
  <si>
    <t>DGSSA001200</t>
  </si>
  <si>
    <t>JARALITO</t>
  </si>
  <si>
    <t>DGSSA001183</t>
  </si>
  <si>
    <t>CEBALLOS</t>
  </si>
  <si>
    <t>DGSSA001171</t>
  </si>
  <si>
    <t>DGSSA001166</t>
  </si>
  <si>
    <t>CD. JUAREZ, DGO.</t>
  </si>
  <si>
    <t>CIUDAD JUAREZ</t>
  </si>
  <si>
    <t>DGSSA001130</t>
  </si>
  <si>
    <t>VEINTIUNO DE MARZO</t>
  </si>
  <si>
    <t>EJIDO 21 DE MARZO</t>
  </si>
  <si>
    <t>DGSSA001125</t>
  </si>
  <si>
    <t>NUEVO GRACEROS</t>
  </si>
  <si>
    <t>NUEVO GRASEROS</t>
  </si>
  <si>
    <t>DGSSA001113</t>
  </si>
  <si>
    <t>DGSSA001101</t>
  </si>
  <si>
    <t>DGSSA001096</t>
  </si>
  <si>
    <t>DGSSA001084</t>
  </si>
  <si>
    <t>JUAN E. GARCIA</t>
  </si>
  <si>
    <t>DGSSA001072</t>
  </si>
  <si>
    <t>LEON GUZMAN</t>
  </si>
  <si>
    <t>DGSSA001060</t>
  </si>
  <si>
    <t>CARLOS REAL</t>
  </si>
  <si>
    <t>CARLOS REAL (SAN CARLOS)</t>
  </si>
  <si>
    <t>DGSSA001055</t>
  </si>
  <si>
    <t>DGSSA001043</t>
  </si>
  <si>
    <t>DR. ROBERTO GARCIA SOSA</t>
  </si>
  <si>
    <t>DGSSA001031</t>
  </si>
  <si>
    <t>DGSSA001026</t>
  </si>
  <si>
    <t>COLONIA CESAR GUILLERMO MERAZ</t>
  </si>
  <si>
    <t>DGSSA001014</t>
  </si>
  <si>
    <t>INDE</t>
  </si>
  <si>
    <t>DGSSA000990</t>
  </si>
  <si>
    <t>DGSSA000985</t>
  </si>
  <si>
    <t>DGSSA000973</t>
  </si>
  <si>
    <t>DGSSA000961</t>
  </si>
  <si>
    <t>SAN FERMIN</t>
  </si>
  <si>
    <t>DGSSA000956</t>
  </si>
  <si>
    <t>EJIDO REVOLUCION</t>
  </si>
  <si>
    <t>REVOLUCION (LAS VIBORAS)</t>
  </si>
  <si>
    <t>DGSSA000944</t>
  </si>
  <si>
    <t>DGSSA000932</t>
  </si>
  <si>
    <t>UNIDAD MOVIL  GUANACEVI 1, LAJAS</t>
  </si>
  <si>
    <t>DGSSA000920</t>
  </si>
  <si>
    <t>DGSSA000915</t>
  </si>
  <si>
    <t>DGSSA000903</t>
  </si>
  <si>
    <t>DGSSA000891</t>
  </si>
  <si>
    <t>GENERAL CALIXTO CONTRERAS</t>
  </si>
  <si>
    <t>GENERAL CALIXTO CONTRERAS (COLORADA)</t>
  </si>
  <si>
    <t>DGSSA000886</t>
  </si>
  <si>
    <t>FELIPE CARRILLO PUERTO (TARABILLAS)</t>
  </si>
  <si>
    <t>DGSSA000874</t>
  </si>
  <si>
    <t>SANTA CRUZ LUJAN</t>
  </si>
  <si>
    <t>DGSSA000850</t>
  </si>
  <si>
    <t>SAN FELIPE (EL COMPAS)</t>
  </si>
  <si>
    <t>DGSSA000845</t>
  </si>
  <si>
    <t>LA POPULAR</t>
  </si>
  <si>
    <t>DGSSA000833</t>
  </si>
  <si>
    <t>PASTOR ROUAIX</t>
  </si>
  <si>
    <t>DGSSA000821</t>
  </si>
  <si>
    <t>GREGORIO GARCIA</t>
  </si>
  <si>
    <t>VILLA GREGORIO GARCIA</t>
  </si>
  <si>
    <t>DGSSA000816</t>
  </si>
  <si>
    <t>EJIDO CALIFORNIA</t>
  </si>
  <si>
    <t>CALIFORNIA</t>
  </si>
  <si>
    <t>DGSSA000804</t>
  </si>
  <si>
    <t>BRITTINGHAM</t>
  </si>
  <si>
    <t>DGSSA000792</t>
  </si>
  <si>
    <t>CESSA DR. ISAURO VENZOR</t>
  </si>
  <si>
    <t>DGSSA000780</t>
  </si>
  <si>
    <t>COLONIA QUINCE DE DICIEMBRE</t>
  </si>
  <si>
    <t>DGSSA000775</t>
  </si>
  <si>
    <t>COLONIA JOSE LOPEZ PORTILLO</t>
  </si>
  <si>
    <t>DGSSA000763</t>
  </si>
  <si>
    <t>DGSSA000751</t>
  </si>
  <si>
    <t>COLONIA LAS LUISAS</t>
  </si>
  <si>
    <t>DGSSA000746</t>
  </si>
  <si>
    <t>DGSSA000734</t>
  </si>
  <si>
    <t>GONZALEZ DE LA VEGA</t>
  </si>
  <si>
    <t>DGSSA000722</t>
  </si>
  <si>
    <t>DGSSA000710</t>
  </si>
  <si>
    <t>DGSSA000664</t>
  </si>
  <si>
    <t>LA FERRERIA (4 DE OCTUBRE)</t>
  </si>
  <si>
    <t>LA FERRERIA (CUATRO DE OCTUBRE)</t>
  </si>
  <si>
    <t>DGSSA000635</t>
  </si>
  <si>
    <t>DGSSA000623</t>
  </si>
  <si>
    <t>PRAXEDIS GUERRERO NUEVO</t>
  </si>
  <si>
    <t>PRAXEDIS G. GUERRERO VIEJO</t>
  </si>
  <si>
    <t>DGSSA000606</t>
  </si>
  <si>
    <t>PILAR DE ZARAGOZA</t>
  </si>
  <si>
    <t>DGSSA000594</t>
  </si>
  <si>
    <t>OTINAPA</t>
  </si>
  <si>
    <t>DGSSA000582</t>
  </si>
  <si>
    <t>EL NAYAR</t>
  </si>
  <si>
    <t>DGSSA000570</t>
  </si>
  <si>
    <t>DGSSA000565</t>
  </si>
  <si>
    <t>INDEPENDENCIA Y LIBERTAD</t>
  </si>
  <si>
    <t>DGSSA000553</t>
  </si>
  <si>
    <t>COLONIA HIDALGO</t>
  </si>
  <si>
    <t>DGSSA000541</t>
  </si>
  <si>
    <t>HEROE DE NACOZARI</t>
  </si>
  <si>
    <t>DGSSA000536</t>
  </si>
  <si>
    <t>MAXIMO GARCIA (EL PINO)</t>
  </si>
  <si>
    <t>GENERAL MAXIMO GARCIA (EL PINO)</t>
  </si>
  <si>
    <t>DGSSA000524</t>
  </si>
  <si>
    <t>DGSSA000512</t>
  </si>
  <si>
    <t>CESSA DR. CARLOS STA. MARIA</t>
  </si>
  <si>
    <t>DGSSA000495</t>
  </si>
  <si>
    <t>COLONIA JOSE ANGEL LEAL</t>
  </si>
  <si>
    <t>DGSSA000483</t>
  </si>
  <si>
    <t>COLONIA JOSE REVUELTAS</t>
  </si>
  <si>
    <t>DGSSA000471</t>
  </si>
  <si>
    <t>COLONIA JARDINES DE CANCUN</t>
  </si>
  <si>
    <t>DGSSA000442</t>
  </si>
  <si>
    <t>COLONIA VALLE DEL GUADIANA</t>
  </si>
  <si>
    <t>DGSSA000425</t>
  </si>
  <si>
    <t>COLONIA AZCAPOTZALCO</t>
  </si>
  <si>
    <t>DGSSA000413</t>
  </si>
  <si>
    <t>COLONIA ARTURO GAMIZ</t>
  </si>
  <si>
    <t>DGSSA000401</t>
  </si>
  <si>
    <t>COLONIA TIERRA Y LIBERTAD</t>
  </si>
  <si>
    <t>DGSSA000396</t>
  </si>
  <si>
    <t>COLONIA SAN MARTIN DE PORRES</t>
  </si>
  <si>
    <t>DGSSA000384</t>
  </si>
  <si>
    <t>COLONIA MAXIMO GAMIZ</t>
  </si>
  <si>
    <t>DGSSA000360</t>
  </si>
  <si>
    <t>DGSSA000331</t>
  </si>
  <si>
    <t>COLONIA FRANCISCO ZARCO</t>
  </si>
  <si>
    <t>DGSSA000314</t>
  </si>
  <si>
    <t>DGSSA000285</t>
  </si>
  <si>
    <t>DGSSA000261</t>
  </si>
  <si>
    <t>COLONIA BENJAMIN MENDEZ</t>
  </si>
  <si>
    <t>DGSSA000256</t>
  </si>
  <si>
    <t>DGSSA000174</t>
  </si>
  <si>
    <t>LA ROCA</t>
  </si>
  <si>
    <t>DGSSA000162</t>
  </si>
  <si>
    <t>RAMON CORONA</t>
  </si>
  <si>
    <t>DGSSA000150</t>
  </si>
  <si>
    <t>PEDRO VELEZ</t>
  </si>
  <si>
    <t>DGSSA000145</t>
  </si>
  <si>
    <t>DGSSA000133</t>
  </si>
  <si>
    <t>DGSSA000121</t>
  </si>
  <si>
    <t>CONETO DE COMONFORT</t>
  </si>
  <si>
    <t>DGSSA000104</t>
  </si>
  <si>
    <t>DGSSA000092</t>
  </si>
  <si>
    <t>UNIDAD MOVIL CANELAS 1, LA TEMBLADORA</t>
  </si>
  <si>
    <t>LA TEMBLADORA</t>
  </si>
  <si>
    <t>CANELAS</t>
  </si>
  <si>
    <t>DGSSA000080</t>
  </si>
  <si>
    <t>VASCOGIL</t>
  </si>
  <si>
    <t>DGSSA000075</t>
  </si>
  <si>
    <t>OJITO DE CAMELLONES</t>
  </si>
  <si>
    <t>EL OJITO DE CAMELLONES</t>
  </si>
  <si>
    <t>DGSSA000063</t>
  </si>
  <si>
    <t>DGSSA000051</t>
  </si>
  <si>
    <t>DGSSA000046</t>
  </si>
  <si>
    <t>LA PLAZUELA (EL RAYO)</t>
  </si>
  <si>
    <t>DGSSA000034</t>
  </si>
  <si>
    <t>DGSSA000022</t>
  </si>
  <si>
    <t>CENTRO DE SALUD T-III DR. MAXIMILIANO RUIZ CASTAÃ‘EDA</t>
  </si>
  <si>
    <t>DFSSA019233</t>
  </si>
  <si>
    <t>CENTRO DE SALUD T-I CENTRAL DE ABASTO</t>
  </si>
  <si>
    <t>DFSSA019221</t>
  </si>
  <si>
    <t>CENTRO DE SALUD T-II SOLIDARIDAD TETELCO</t>
  </si>
  <si>
    <t>DFSSA019216</t>
  </si>
  <si>
    <t>CENTRO DE SALUD T-II SAN MIGUEL XICALCO</t>
  </si>
  <si>
    <t>DFSSA019204</t>
  </si>
  <si>
    <t>CLINICA GERIATRICA COYOACAN</t>
  </si>
  <si>
    <t>DFSSA019192</t>
  </si>
  <si>
    <t>C.S. T-II LA CONCHITA</t>
  </si>
  <si>
    <t>DFSSA019064</t>
  </si>
  <si>
    <t>CLINICA DE ATENCION INTEGRAL A LA MUJER</t>
  </si>
  <si>
    <t>DFSSA019052</t>
  </si>
  <si>
    <t>C.S.T-I GARCIMARRERO</t>
  </si>
  <si>
    <t>DFSSA018970</t>
  </si>
  <si>
    <t>CENTRO DE SALUD T-II SANTIAGO TEPALCATLALPAN</t>
  </si>
  <si>
    <t>DFSSA018965</t>
  </si>
  <si>
    <t>UNIDAD DENTAL MOVIL</t>
  </si>
  <si>
    <t>DFSSA018941</t>
  </si>
  <si>
    <t>UNEME CAPASITS CONDESA</t>
  </si>
  <si>
    <t>DFSSA018866</t>
  </si>
  <si>
    <t>CONSULTORIO MEDICO LEGAL  DE LA AGENCIA DEL MINISTERIO PUBLICO ESPECIALIZADA EN ATENCION A LA COMUNIDAD UNIVERSITARIA</t>
  </si>
  <si>
    <t>V</t>
  </si>
  <si>
    <t>DFSSA018854</t>
  </si>
  <si>
    <t>CONSULTORIO MEDICO LEGAL DEL CENTRO DE APOYO SOCIOJURIDICO A VICTIMAS DEL DELITO VIOLENTO (ADEVI)</t>
  </si>
  <si>
    <t>DFSSA018842</t>
  </si>
  <si>
    <t>CONSULTORIO MEDICO LEGAL  DE LA COORDINACION TERRITORIAL CUH- 4</t>
  </si>
  <si>
    <t>DFSSA018830</t>
  </si>
  <si>
    <t>CONSULTORIO MEDICO LEGAL DE LA FISCALIA DE HOMICIDIOS Y SECUESTROS BUNKER</t>
  </si>
  <si>
    <t>DFSSA018801</t>
  </si>
  <si>
    <t>CONSULTORIO MEDICO LEGAL DE LA COORDINACION TERRITORIAL GAM-3  H5 DEL HOSPITAL MAGDALENA DE LAS SALINAS</t>
  </si>
  <si>
    <t>DFSSA018784</t>
  </si>
  <si>
    <t>UNIDAD MEDICA DEL CENTRO DE READAPTACION SOCIAL VARONIL SANTA MARTHA ACATITLA (CERESOVA)</t>
  </si>
  <si>
    <t>DFSSA018772</t>
  </si>
  <si>
    <t>UNIDAD MEDICA DEL CENTRO FEMENIL DE READAPTACION SOCIAL SANTA MARTHA ACATITLA (CEFERESO)</t>
  </si>
  <si>
    <t>DFSSA018760</t>
  </si>
  <si>
    <t>UNEME E.C. MANUEL ESCONTRIA</t>
  </si>
  <si>
    <t>DFSSA018755</t>
  </si>
  <si>
    <t>UNEME E.C. ROMAN Y CARRILLO</t>
  </si>
  <si>
    <t>DFSSA018743</t>
  </si>
  <si>
    <t>UNEME E.C. MIXQUIC</t>
  </si>
  <si>
    <t>DFSSA018731</t>
  </si>
  <si>
    <t>UNEME E.C. SAN GREGORIO ATLAPULCO</t>
  </si>
  <si>
    <t>DFSSA018726</t>
  </si>
  <si>
    <t>UNEME E.C. DAVID FRAGOSO</t>
  </si>
  <si>
    <t>DFSSA018714</t>
  </si>
  <si>
    <t>UNEME E.C. BEATRIZ VELASCO</t>
  </si>
  <si>
    <t>DFSSA018702</t>
  </si>
  <si>
    <t>UNEME E.C. MEXICO ESPAÃ‘A</t>
  </si>
  <si>
    <t>DFSSA018690</t>
  </si>
  <si>
    <t>CENTRO COMUNITARIO DE SALUD MENTAL Y ADICCIONES SANTA MARIA NATIVITAS</t>
  </si>
  <si>
    <t>DFSSA018673</t>
  </si>
  <si>
    <t>CENTRO COMUNITARIO DE SALUD MENTAL Y ADICCIONES TULYEHUALCO</t>
  </si>
  <si>
    <t>DFSSA018661</t>
  </si>
  <si>
    <t>CENTRO COMUNITARIO DE SALUD MENTAL Y ADICCIONES EL ARENAL 4TA. SECCION</t>
  </si>
  <si>
    <t>DFSSA018656</t>
  </si>
  <si>
    <t>CENTRO COMUNITARIO DE SALUD MENTAL Y ADICCIONES ROMERO RUBIO</t>
  </si>
  <si>
    <t>DFSSA018644</t>
  </si>
  <si>
    <t>CENTRO COMUNITARIO DE SALUD MENTAL Y ADICCIONES GERARDO VARELA MARISCAL</t>
  </si>
  <si>
    <t>DFSSA018632</t>
  </si>
  <si>
    <t>CENTRO COMUNITARIO DE SALUD MENTAL Y ADICCIONES SAN ANDRES TOTOLTEPEC</t>
  </si>
  <si>
    <t>DFSSA018620</t>
  </si>
  <si>
    <t>CENTRO COMUNITARIO DE SALUD MENTAL Y ADICCIONES MIGUEL HIDALGO</t>
  </si>
  <si>
    <t>DFSSA018615</t>
  </si>
  <si>
    <t>CENTRO COMUNITARIO DE SALUD MENTAL Y ADICCIONES 13 DE SEPTIEMBRE</t>
  </si>
  <si>
    <t>DFSSA018603</t>
  </si>
  <si>
    <t>CENTRO COMUNITARIO DE SALUD MENTAL Y ADICCIONES DR. GASTON MELO</t>
  </si>
  <si>
    <t>SAN ANTONIO TECOMITL</t>
  </si>
  <si>
    <t>DFSSA018591</t>
  </si>
  <si>
    <t>CENTRO COMUNITARIO DE SALUD MENTAL Y ADICCIONES MEXICO ESPAÃ‘A</t>
  </si>
  <si>
    <t>DFSSA018586</t>
  </si>
  <si>
    <t>CENTRO COMUNITARIO DE SALUD MENTAL Y ADICCIONES AMPLIACION LOMAS DE SAN BERNABE</t>
  </si>
  <si>
    <t>DFSSA018574</t>
  </si>
  <si>
    <t>CENTRO COMUNITARIO DE SALUD MENTAL Y ADICCIONES OASIS</t>
  </si>
  <si>
    <t>DFSSA018562</t>
  </si>
  <si>
    <t>CENTRO COMUNITARIO DE SALUD MENTAL Y ADICCIONES EJIDO LOS REYES</t>
  </si>
  <si>
    <t>DFSSA018550</t>
  </si>
  <si>
    <t>CENTRO COMUNITARIO DE SALUD MENTAL Y ADICCIONES DR. GUILLERMO ROMAN Y CARRILLO</t>
  </si>
  <si>
    <t>DFSSA018545</t>
  </si>
  <si>
    <t>CENTRO COMUNITARIO DE SALUD MENTAL Y ADICCIONES FRANCISCO J. BALMIS</t>
  </si>
  <si>
    <t>DFSSA018533</t>
  </si>
  <si>
    <t>CENTRO COMUNITARIO DE SALUD MENTAL Y ADICCIONES SANTIAGO ACAHUALTEPEC</t>
  </si>
  <si>
    <t>DFSSA018521</t>
  </si>
  <si>
    <t>CENTRO COMUNITARIO DE SALUD MENTAL Y ADICCIONES CHINAMPAC DE JUAREZ</t>
  </si>
  <si>
    <t>DFSSA018516</t>
  </si>
  <si>
    <t>CENTRO COMUNITARIO DE SALUD MENTAL Y ADICCIONES PREDIO LA FORTALEZA</t>
  </si>
  <si>
    <t>DFSSA018504</t>
  </si>
  <si>
    <t>CENTRO COMUNITARIO DE SALUD MENTAL Y ADICCIONES TLALPEXCO</t>
  </si>
  <si>
    <t>DFSSA018492</t>
  </si>
  <si>
    <t>CENTRO COMUNITARIO DE SALUD MENTAL Y ADICCIONES FELIPE BERRIOZABAL</t>
  </si>
  <si>
    <t>DFSSA018480</t>
  </si>
  <si>
    <t>CENTRO COMUNITARIO DE SALUD MENTAL Y ADICCIONES LA MALINCHE</t>
  </si>
  <si>
    <t>DFSSA018475</t>
  </si>
  <si>
    <t>CENTRO COMUNITARIO DE SALUD MENTAL Y ADICCIONES VALLE MADERO</t>
  </si>
  <si>
    <t>DFSSA018463</t>
  </si>
  <si>
    <t>CENTRO COMUNITARIO DE SALUD MENTAL Y ADICCIONES CLINICA DE ESPECIALIDADES N°. 5</t>
  </si>
  <si>
    <t>DFSSA018451</t>
  </si>
  <si>
    <t>CENTRO COMUNITARIO DE SALUD MENTAL Y ADICCIONES JOSE MARIA RODRIGUEZ</t>
  </si>
  <si>
    <t>DFSSA018446</t>
  </si>
  <si>
    <t>CENTRO COMUNITARIO DE SALUD MENTAL Y ADICCIONES SAN MATEO</t>
  </si>
  <si>
    <t>DFSSA018434</t>
  </si>
  <si>
    <t>CENTRO COMUNITARIO DE SALUD MENTAL Y ADICCIONES GUSTAVO A. ROVIROSA PEREZ</t>
  </si>
  <si>
    <t>DFSSA018422</t>
  </si>
  <si>
    <t>CENTRO COMUNITARIO DE SALUD MENTAL Y ADICCIONES CARMEN SERDAN</t>
  </si>
  <si>
    <t>DFSSA018410</t>
  </si>
  <si>
    <t>CENTRO COMUNITARIO DE SALUD MENTAL Y ADICCIONES PORTALES</t>
  </si>
  <si>
    <t>DFSSA018405</t>
  </si>
  <si>
    <t>CENTRO COMUNITARIO DE SALUD MENTAL Y ADICCIONES SANTIAGO AHUIZOTLA</t>
  </si>
  <si>
    <t>DFSSA018393</t>
  </si>
  <si>
    <t>CENTRO COMUNITARIO DE SALUD MENTAL Y ADICCIONES TEZOZOMOC</t>
  </si>
  <si>
    <t>DFSSA018381</t>
  </si>
  <si>
    <t>CENTRO COMUNITARIO DE SALUD MENTAL Y ADICCIONES AMPLIACION PRESIDENTES</t>
  </si>
  <si>
    <t>DFSSA018376</t>
  </si>
  <si>
    <t>CENTRO COMUNITARIO DE SALUD MENTAL Y ADICCIONES LOMAS DE LA ERA</t>
  </si>
  <si>
    <t>DFSSA018364</t>
  </si>
  <si>
    <t>CARAVANA ZAPOTITLA</t>
  </si>
  <si>
    <t>DFSSA018352</t>
  </si>
  <si>
    <t>CARAVANA XALPA</t>
  </si>
  <si>
    <t>DFSSA018340</t>
  </si>
  <si>
    <t>CARAVANA IZTAP - 4 DEGOLLADO</t>
  </si>
  <si>
    <t>DFSSA018335</t>
  </si>
  <si>
    <t>CARAVANA TOPILEJO</t>
  </si>
  <si>
    <t>DFSSA018323</t>
  </si>
  <si>
    <t>CONSULTORIO MEDICO LEGAL DEL JUZGADO CIVICO DEL METRO GUERRERO</t>
  </si>
  <si>
    <t>DFSSA018311</t>
  </si>
  <si>
    <t>CONSULTORIO MEDICO LEGAL DEL JUZGADO CIVICO 50- B</t>
  </si>
  <si>
    <t>DFSSA018306</t>
  </si>
  <si>
    <t>CONSULTORIO MEDICO LEGAL DE LA COORDINACION TERRITORIAL CUH- 3</t>
  </si>
  <si>
    <t>DFSSA018294</t>
  </si>
  <si>
    <t>CONSULTORIO MEDICO LEGAL DE LA FISCALIA DEL MENOR</t>
  </si>
  <si>
    <t>DFSSA018282</t>
  </si>
  <si>
    <t>CONSULTORIO MEDICO LEGAL DE LA COORDINACION TERRITORIAL MIH- 2</t>
  </si>
  <si>
    <t>DFSSA018270</t>
  </si>
  <si>
    <t>CONSULTORIO MEDICO LEGAL DE LA COORDINACION TERRITORIAL MLP- 2</t>
  </si>
  <si>
    <t>DFSSA018265</t>
  </si>
  <si>
    <t>CONSULTORIO MEDICO LEGAL DE LA COORDINACION TERRITORIAL XOC- 1</t>
  </si>
  <si>
    <t>DFSSA018253</t>
  </si>
  <si>
    <t>CONSULTORIO MEDICO LEGAL DE LA COORDINACION TERRITORIAL IZP- H4 HOSPITAL DE LA COMUNIDAD EUROPEA</t>
  </si>
  <si>
    <t>DFSSA018236</t>
  </si>
  <si>
    <t>CONSULTORIO MEDICO LEGAL DE LA COORDINACION TERRITORIAL MAC- 1</t>
  </si>
  <si>
    <t>DFSSA018224</t>
  </si>
  <si>
    <t>CONSULTORIO MEDICO LEGAL DE LA COORDINACION TERRITORIAL GAM- 3</t>
  </si>
  <si>
    <t>DFSSA018183</t>
  </si>
  <si>
    <t>UNIDAD MEDICA MOVIL 6</t>
  </si>
  <si>
    <t>DFSSA018113</t>
  </si>
  <si>
    <t>UNIDAD MEDICA MOVIL 5</t>
  </si>
  <si>
    <t>DFSSA018101</t>
  </si>
  <si>
    <t>CLINICA DE SALUD REPRODUCTIVA</t>
  </si>
  <si>
    <t>DFSSA018096</t>
  </si>
  <si>
    <t>UNIDAD MEDICA DE LA COMUNIDAD PARA MUJERES</t>
  </si>
  <si>
    <t>DFSSA018072</t>
  </si>
  <si>
    <t>UNIDAD MEDICA DE LA COMUNIDAD ESPECIALIZADA EN ADOLESCENTES DR. ALFONSO QUIROZ CUARON</t>
  </si>
  <si>
    <t>DFSSA018060</t>
  </si>
  <si>
    <t>UNIDAD MEDICA DE LA COMUNIDAD DE DESARROLLO PARA ADOLESCENTES</t>
  </si>
  <si>
    <t>DFSSA018055</t>
  </si>
  <si>
    <t>UNIDAD MEDICA DE LA COMUNIDAD DE DIAGNOSTICO INTEGRAL PARA ADOLESCENTES</t>
  </si>
  <si>
    <t>DFSSA018043</t>
  </si>
  <si>
    <t>UNIDAD MEDICA DE LA COMUNIDAD DE TRATAMIENTO ESPECIALIZADO PARA ADOLESCENTES</t>
  </si>
  <si>
    <t>DFSSA018031</t>
  </si>
  <si>
    <t xml:space="preserve">UNIDAD MEDICA MOVIL 4 </t>
  </si>
  <si>
    <t>DFSSA018026</t>
  </si>
  <si>
    <t>UNIDAD MEDICA MOVIL 3</t>
  </si>
  <si>
    <t>DFSSA018014</t>
  </si>
  <si>
    <t>UNIDAD MEDICA MOVIL 2</t>
  </si>
  <si>
    <t>DFSSA018002</t>
  </si>
  <si>
    <t>UNIDAD MEDICA MOVIL 1</t>
  </si>
  <si>
    <t>DFSSA017990</t>
  </si>
  <si>
    <t>C.S.T-III OASIS</t>
  </si>
  <si>
    <t>DFSSA017891</t>
  </si>
  <si>
    <t>CLINICA ESPECIALIZADA CONDESA IZTAPALAPA</t>
  </si>
  <si>
    <t>DFSSA006274</t>
  </si>
  <si>
    <t>CENTRO DE SALUD T-I ZOCALO</t>
  </si>
  <si>
    <t>DFSSA006232</t>
  </si>
  <si>
    <t>CENTRO DE SALUD TII EL PIRU</t>
  </si>
  <si>
    <t>DFSSA006223</t>
  </si>
  <si>
    <t>C.S. T-II ERMITA ZARAGOZA</t>
  </si>
  <si>
    <t>DFSSA006214</t>
  </si>
  <si>
    <t>C.S.T-I HONORATO LEAL</t>
  </si>
  <si>
    <t>DFSSA006205</t>
  </si>
  <si>
    <t>C.S. T-I AMPLIACION TEPEPAN</t>
  </si>
  <si>
    <t>DFSSA006085</t>
  </si>
  <si>
    <t>CENTRO DE SALUD T-I PEÃ‘ON VIEJO</t>
  </si>
  <si>
    <t>DFSSA005245</t>
  </si>
  <si>
    <t xml:space="preserve">CENTRO DE SALUD T I CORPUS CHRISTY </t>
  </si>
  <si>
    <t>DFSSA005233</t>
  </si>
  <si>
    <t>CENTRO DE SALUD T-II SANTA ROSA XOCHIAC</t>
  </si>
  <si>
    <t>DFSSA005221</t>
  </si>
  <si>
    <t xml:space="preserve">CENTRO DE SALUD T III LOMAS DE LA ERA </t>
  </si>
  <si>
    <t>DFSSA005216</t>
  </si>
  <si>
    <t xml:space="preserve">UNIDAD MOVIL GUSTAVO A. MADERO </t>
  </si>
  <si>
    <t>DFSSA005204</t>
  </si>
  <si>
    <t xml:space="preserve">UNIDAD MOVIL VENUSTIANO CARRANZA        </t>
  </si>
  <si>
    <t>DFSSA005192</t>
  </si>
  <si>
    <t xml:space="preserve">CENTRO DE SALUD T-II TENORIOS  </t>
  </si>
  <si>
    <t>DFSSA005180</t>
  </si>
  <si>
    <t xml:space="preserve">UNIDAD DE SALUD INTEGRAL PARA PERSONAS TRANS. </t>
  </si>
  <si>
    <t>DFSSA005163</t>
  </si>
  <si>
    <t>CENTRO DE SALUD T-II DEL MAR</t>
  </si>
  <si>
    <t>DFSSA005151</t>
  </si>
  <si>
    <t>DFSSA005146</t>
  </si>
  <si>
    <t xml:space="preserve">CENTRO ESPECIALIZADO EN MEDICINA INTEGRATIVA </t>
  </si>
  <si>
    <t>DFSSA005134</t>
  </si>
  <si>
    <t>CENTRO DE SALUD T-II QUIAHUATLA</t>
  </si>
  <si>
    <t>DFSSA005122</t>
  </si>
  <si>
    <t>CENTRO DE SALUD T-I GABRIELA MISTRAL</t>
  </si>
  <si>
    <t>DFSSA005110</t>
  </si>
  <si>
    <t>CENTRO DE SALUD T-III VILLA MILPA ALTA</t>
  </si>
  <si>
    <t>DFSSA005105</t>
  </si>
  <si>
    <t>CLINICA INTEGRAL DE LA MUJER “HERMILA GALINDO”</t>
  </si>
  <si>
    <t>DFSSA005093</t>
  </si>
  <si>
    <t>CENTRO DE SALUD T-III JALALPA EL GRANDE</t>
  </si>
  <si>
    <t>DFSSA004924</t>
  </si>
  <si>
    <t>CLINICA ESPECIALIZADA EN EL MANEJO DE LA DIABETES EN LA CIUDAD DE MEXICO (UNEME-EC)</t>
  </si>
  <si>
    <t>DFSSA004900</t>
  </si>
  <si>
    <t>CENTRO DE SALUD T-III DR. SALVADOR ALLENDE CON CLINICA DE ESPECIALIDADES</t>
  </si>
  <si>
    <t>DFSSA004480</t>
  </si>
  <si>
    <t>CLINICA DE GERIATRIA</t>
  </si>
  <si>
    <t>DFSSA004463</t>
  </si>
  <si>
    <t>CONSULTORIO MEDICO LEGAL DE LA COORDINACION TERRITORIAL CUH-5</t>
  </si>
  <si>
    <t>DFSSA004451</t>
  </si>
  <si>
    <t>CONSULTORIO MEDICO LEGAL DE LA COORDINACION TERRITORIAL MIH-3</t>
  </si>
  <si>
    <t>DFSSA004434</t>
  </si>
  <si>
    <t>CONSULTORIO MEDICO LEGAL DE LA COORDINACION TERRITORIAL TLH-1</t>
  </si>
  <si>
    <t>DFSSA004422</t>
  </si>
  <si>
    <t>CONSULTORIO MEDICO LEGAL DE LA COORDINACION TERRITORIAL IZP-2</t>
  </si>
  <si>
    <t>DFSSA004410</t>
  </si>
  <si>
    <t>CONSULTORIO MEDICO LEGAL DE LA COORDINACION TERRITORIAL TLP-4</t>
  </si>
  <si>
    <t>DFSSA004405</t>
  </si>
  <si>
    <t>CONSULTORIO MEDICO LEGAL DE LA COORDINACION TERRITORIAL CUJ- 1,2</t>
  </si>
  <si>
    <t>DFSSA004393</t>
  </si>
  <si>
    <t>CONSULTORIO MEDICO LEGAL DE LA COORDINACION TERRITORIAL AOB- 2</t>
  </si>
  <si>
    <t>DFSSA004381</t>
  </si>
  <si>
    <t>CONSULTORIO MEDICO LEGAL DE LA COORDINACION TERRITORIAL IZC- 2,3</t>
  </si>
  <si>
    <t>DFSSA004376</t>
  </si>
  <si>
    <t>CONSULTORIO MEDICO LEGAL DE LA COORDINACION TERRITORIAL IZC- 1</t>
  </si>
  <si>
    <t>DFSSA004364</t>
  </si>
  <si>
    <t>CONSULTORIO MEDICO LEGAL DE LA COORDINACION TERRITORIAL AZC- 1</t>
  </si>
  <si>
    <t>DFSSA004352</t>
  </si>
  <si>
    <t>CONSULTORIO MEDICO LEGAL DE LA COORDINACION TERRITORIAL GAM-6</t>
  </si>
  <si>
    <t>DFSSA004340</t>
  </si>
  <si>
    <t>CONSULTORIO MEDICO LEGAL DE LA COORDINACION TERRITORIAL GAM- 5</t>
  </si>
  <si>
    <t>DFSSA004335</t>
  </si>
  <si>
    <t>CONSULTORIO MEDICO LEGAL DE LA COORDINACION TERRITORIAL GAM-1</t>
  </si>
  <si>
    <t>DFSSA004323</t>
  </si>
  <si>
    <t>CLINICA COMUNITARIA SANTA CATARINA</t>
  </si>
  <si>
    <t>DFSSA004270</t>
  </si>
  <si>
    <t>CONSULTORIO MEDICO LEGAL DE LA COORDINACION TERRITORIAL IZP- 7</t>
  </si>
  <si>
    <t>DFSSA004200</t>
  </si>
  <si>
    <t>CENTRO DE SALUD T-III BUENAVISTA</t>
  </si>
  <si>
    <t>DFSSA004195</t>
  </si>
  <si>
    <t>CONSULTORIO MEDICO LEGAL DE LA COORDINACION TERRITORIAL COY- 3</t>
  </si>
  <si>
    <t>DFSSA004183</t>
  </si>
  <si>
    <t>CENTRO COMUNITARIO DE SALUD MENTAL CUAUHTEMOC</t>
  </si>
  <si>
    <t>DFSSA004166</t>
  </si>
  <si>
    <t>CTRO. INTEGRAL DE SALUD MENTAL</t>
  </si>
  <si>
    <t>DFSSA004125</t>
  </si>
  <si>
    <t>CENTRO COMUNITARIO DE SALUD MENTAL IZTAPALAPA</t>
  </si>
  <si>
    <t>DFSSA004113</t>
  </si>
  <si>
    <t>CENTRO COMUNITARIO DE SALUD MENTAL ZACATENCO</t>
  </si>
  <si>
    <t>DFSSA004101</t>
  </si>
  <si>
    <t>UNIDAD MEDICO QUIRURGICA JUAREZ CENTRO</t>
  </si>
  <si>
    <t>DFSSA003985</t>
  </si>
  <si>
    <t>C.S.T-III BEATRIZ VELASCO DE ALEMAN.</t>
  </si>
  <si>
    <t>DFSSA003932</t>
  </si>
  <si>
    <t>C.S.T-III DR. LUIS E. RUIZ</t>
  </si>
  <si>
    <t>DFSSA003920</t>
  </si>
  <si>
    <t>C.S.T-III DR. JUAN DUQUE DE ESTRADA</t>
  </si>
  <si>
    <t>DFSSA003915</t>
  </si>
  <si>
    <t>C.S.T-II JOSE MARIA MORELOS Y PAVON</t>
  </si>
  <si>
    <t>DFSSA003903</t>
  </si>
  <si>
    <t>C.S.T-II CUCHILLA PANTITLAN</t>
  </si>
  <si>
    <t>DFSSA003891</t>
  </si>
  <si>
    <t>C.S.T-II PEÃ‘ON DE LOS BAÃ‘OS</t>
  </si>
  <si>
    <t>DFSSA003886</t>
  </si>
  <si>
    <t>C.S.T-III ARENAL 4TA. SECCION</t>
  </si>
  <si>
    <t>DFSSA003874</t>
  </si>
  <si>
    <t>CENTRO DE SALUD T-III ROMERO RUBIO</t>
  </si>
  <si>
    <t>DFSSA003862</t>
  </si>
  <si>
    <t>C.S.T-II IXNAHUALTONGO</t>
  </si>
  <si>
    <t>DFSSA003850</t>
  </si>
  <si>
    <t>C.S.T-I REVOLUCION</t>
  </si>
  <si>
    <t>DFSSA003833</t>
  </si>
  <si>
    <t>C.S.T-I RENOVACION</t>
  </si>
  <si>
    <t>DFSSA003821</t>
  </si>
  <si>
    <t>C.S.T-I CUATRO ARBOLES</t>
  </si>
  <si>
    <t>DFSSA003816</t>
  </si>
  <si>
    <t>C.S.T-I AMPLIACION CARACOL</t>
  </si>
  <si>
    <t>DFSSA003804</t>
  </si>
  <si>
    <t>CONSULTORIO MEDICO LEGAL DE LA COORDINACION TERRITORIAL VCA- 1</t>
  </si>
  <si>
    <t>DFSSA003775</t>
  </si>
  <si>
    <t>CONSULTORIO MEDICO LEGAL DE LA COORDINACION TERRITORIAL VCA- 4, 5</t>
  </si>
  <si>
    <t>DFSSA003763</t>
  </si>
  <si>
    <t>CONSULTORIO MEDICO LEGAL DE LA COORDINACION TERRITORIAL VCA- 2</t>
  </si>
  <si>
    <t>DFSSA003751</t>
  </si>
  <si>
    <t>CONSULTORIO MEDICO LEGAL DE LA COORDINACION TERRITORIAL VCA- 3</t>
  </si>
  <si>
    <t>DFSSA003734</t>
  </si>
  <si>
    <t>C.S.T-III DR. ANGEL BRIOSO VASCONCELOS</t>
  </si>
  <si>
    <t>DFSSA003652</t>
  </si>
  <si>
    <t>C.S.T-III MEXICO-ESPAÃ‘A</t>
  </si>
  <si>
    <t>DFSSA003640</t>
  </si>
  <si>
    <t>C.S.T-III LAGO CARDIEL</t>
  </si>
  <si>
    <t>DFSSA003635</t>
  </si>
  <si>
    <t>C.S.T-II DR. MANUEL GUTIERREZ ZAVALA</t>
  </si>
  <si>
    <t>DFSSA003623</t>
  </si>
  <si>
    <t>C.S.T-III MANUEL GONZALEZ RIVERA</t>
  </si>
  <si>
    <t>DFSSA003611</t>
  </si>
  <si>
    <t>UNIDAD MEDICA DEL CENTRO DE SANCIONES ADMINISTRATIVAS E INTEGRACION SOCIAL</t>
  </si>
  <si>
    <t>DFSSA003606</t>
  </si>
  <si>
    <t>CONSULTORIO MEDICO LEGAL DE LA COORDINACION TERRITORIAL MIH-3 H2 DEL HOSPITAL DE LA CRUZ ROJA</t>
  </si>
  <si>
    <t>DFSSA003594</t>
  </si>
  <si>
    <t>CONSULTORIO MEDICO LEGAL DE LA COORDINACION TERRITORIAL MIH-1 H1 DEL HOSPITAL GENERAL DR. RUBEN LEÃ‘ERO</t>
  </si>
  <si>
    <t>DFSSA003582</t>
  </si>
  <si>
    <t>CONSULTORIO MEDICO LEGAL DE LA COORDINACION TERRITORIAL MIH- 4,5</t>
  </si>
  <si>
    <t>DFSSA003570</t>
  </si>
  <si>
    <t>CONSULTORIO MEDICO LEGAL DE LA COORDINACION TERRITORIAL MIH- 1</t>
  </si>
  <si>
    <t>DFSSA003565</t>
  </si>
  <si>
    <t>C.S.T-III DR. MANUEL DOMINGUEZ</t>
  </si>
  <si>
    <t>DFSSA003500</t>
  </si>
  <si>
    <t>C.S.T-III DR. DOMINGO ORVAÃ‘ANOS</t>
  </si>
  <si>
    <t>DFSSA003495</t>
  </si>
  <si>
    <t>C.S.T-III DR. JOSE MA. RODRIGUEZ</t>
  </si>
  <si>
    <t>DFSSA003483</t>
  </si>
  <si>
    <t>ESPACIO INTERACTIVO EN SALUD PARA JOVENES IMPULSO</t>
  </si>
  <si>
    <t>DFSSA003471</t>
  </si>
  <si>
    <t>C.S.T-III DR. ATANACIO GARZA RIOS</t>
  </si>
  <si>
    <t>DFSSA003466</t>
  </si>
  <si>
    <t>C.S.T-III SOLEDAD OROZCO DE AVILA CAMACHO</t>
  </si>
  <si>
    <t>DFSSA003454</t>
  </si>
  <si>
    <t>CONSULTORIO MEDICO LEGAL DEL JUZGADO CIVICO  33</t>
  </si>
  <si>
    <t>DFSSA003442</t>
  </si>
  <si>
    <t>JEFATURA DE MEDICINA LEGAL ZONA CENTRO</t>
  </si>
  <si>
    <t>DFSSA003430</t>
  </si>
  <si>
    <t>CONSULTORIO MEDICO LEGAL DE LA COORDINACION TERRITORIAL CUH- 1</t>
  </si>
  <si>
    <t>DFSSA003425</t>
  </si>
  <si>
    <t>CONSULTORIO MEDICO LEGAL DE LA COORDINACION TERRITORIAL CUH- 8</t>
  </si>
  <si>
    <t>DFSSA003413</t>
  </si>
  <si>
    <t>CONSULTORIO MEDICO LEGAL DE LA COORDINACION TERRITORIAL CUH- 7</t>
  </si>
  <si>
    <t>DFSSA003401</t>
  </si>
  <si>
    <t>CONSULTORIO MEDICO LEGAL DE LA COORDINACION TERRITORIAL CUH- 2</t>
  </si>
  <si>
    <t>DFSSA003360</t>
  </si>
  <si>
    <t>CENTRO DERMATOLOGICO DR. LADISLAO DE LA PASCUA</t>
  </si>
  <si>
    <t>DFSSA003331</t>
  </si>
  <si>
    <t>CLINICA DE ESPECIALIDADES NO. 5</t>
  </si>
  <si>
    <t>DFSSA003326</t>
  </si>
  <si>
    <t>CLINICA DE ESPECIALIDADES NO. 2</t>
  </si>
  <si>
    <t>DFSSA003314</t>
  </si>
  <si>
    <t>CLINICA ESPECIALIZADA CONDESA</t>
  </si>
  <si>
    <t>DFSSA003302</t>
  </si>
  <si>
    <t>CLINICA DE ESPECIALIDADES NO. 6</t>
  </si>
  <si>
    <t>DFSSA003290</t>
  </si>
  <si>
    <t>CLINICA DE ESPECIALIDADES NO. 3</t>
  </si>
  <si>
    <t>DFSSA003285</t>
  </si>
  <si>
    <t>CLINICA DE ESPECIALIDADES NO. 4</t>
  </si>
  <si>
    <t>DFSSA003273</t>
  </si>
  <si>
    <t>C.S.T-III PORTALES</t>
  </si>
  <si>
    <t>DFSSA003256</t>
  </si>
  <si>
    <t>C.S.T-III MIXCOAC</t>
  </si>
  <si>
    <t>DFSSA003244</t>
  </si>
  <si>
    <t>C.S.T-I VALENTIN GOMEZ FARIAS</t>
  </si>
  <si>
    <t>DFSSA003232</t>
  </si>
  <si>
    <t>CONSULTORIO MEDICO LEGAL DE LA COORDINACION TERRITORIAL BJU-4 H3 EN EL HOSPITAL GENERAL DE XOCO</t>
  </si>
  <si>
    <t>DFSSA003203</t>
  </si>
  <si>
    <t>CONSULTORIO MEDICO LEGAL DE LA COORDINACION TERRITORIAL BJU- 5</t>
  </si>
  <si>
    <t>DFSSA003191</t>
  </si>
  <si>
    <t>CONSULTORIO MEDICO LEGAL DE LA COORDINACION TERRITORIAL BJU- 1,2</t>
  </si>
  <si>
    <t>DFSSA003186</t>
  </si>
  <si>
    <t>CONSULTORIO MEDICO LEGAL DE LA COORDINACION TERRITORIAL BJU- 3,4</t>
  </si>
  <si>
    <t>DFSSA003174</t>
  </si>
  <si>
    <t>C.S. T-II SAN MATEO XALPA</t>
  </si>
  <si>
    <t>DFSSA003150</t>
  </si>
  <si>
    <t>C.S.T-III TULYEHUALCO</t>
  </si>
  <si>
    <t>DFSSA003145</t>
  </si>
  <si>
    <t>C.S.T-III XOCHIMILCO</t>
  </si>
  <si>
    <t>DFSSA003133</t>
  </si>
  <si>
    <t>C.S.T-II SANTA MARIA NATIVITAS</t>
  </si>
  <si>
    <t>DFSSA003121</t>
  </si>
  <si>
    <t>C.S.T-III SAN GREGORIO ATLAPULCO</t>
  </si>
  <si>
    <t>DFSSA003104</t>
  </si>
  <si>
    <t>C.S.T-II SANTA CRUZ ACALPIXCA</t>
  </si>
  <si>
    <t>DFSSA003092</t>
  </si>
  <si>
    <t xml:space="preserve">CENTRO DE SALUD T-II SAN LUIS TLAXIALTEMALCO </t>
  </si>
  <si>
    <t>DFSSA003080</t>
  </si>
  <si>
    <t>C.S.T-I SANTA CRUZ XOCHITEPEC</t>
  </si>
  <si>
    <t>DFSSA003075</t>
  </si>
  <si>
    <t>C.S.T-I SAN ANDRES AHUAYUCAN</t>
  </si>
  <si>
    <t>DFSSA003063</t>
  </si>
  <si>
    <t>C.S.T-I SANTA CECILIA TEPETLAPA</t>
  </si>
  <si>
    <t>DFSSA003051</t>
  </si>
  <si>
    <t>C.S.T-I SAN FRANCISCO TLANEPANTLA</t>
  </si>
  <si>
    <t>DFSSA003046</t>
  </si>
  <si>
    <t>CONSULTORIO MEDICO LEGAL DE LA COORDINACION TERRITORIAL XOC- 2</t>
  </si>
  <si>
    <t>DFSSA003010</t>
  </si>
  <si>
    <t>UNIDAD MEDICA DEL CENTRO VARONIL DE REHABILITACION PSICOSOCIAL</t>
  </si>
  <si>
    <t>DFSSA002935</t>
  </si>
  <si>
    <t>C.S.T-III PEDREGAL DE LAS AGUILAS</t>
  </si>
  <si>
    <t>DFSSA002911</t>
  </si>
  <si>
    <t>C.S.T-III DR. JOSE CASTRO VILLAGRANA</t>
  </si>
  <si>
    <t>DFSSA002906</t>
  </si>
  <si>
    <t>C.S.T-III CULTURA MAYA</t>
  </si>
  <si>
    <t>DFSSA002894</t>
  </si>
  <si>
    <t xml:space="preserve">CENTRO DE SALUD T-II TOPILEJO      </t>
  </si>
  <si>
    <t>DFSSA002882</t>
  </si>
  <si>
    <t>C.S.T-III DR. GERARDO VARELA MARISCAL</t>
  </si>
  <si>
    <t>DFSSA002870</t>
  </si>
  <si>
    <t>C.S.T-III AMPLIACION HIDALGO</t>
  </si>
  <si>
    <t>DFSSA002865</t>
  </si>
  <si>
    <t>C.S.T-III DR. DAVID FRAGOSO LIZALDE</t>
  </si>
  <si>
    <t>DFSSA002853</t>
  </si>
  <si>
    <t>C.S.T-II SAN ANDRES TOTOLTEPEC</t>
  </si>
  <si>
    <t>DFSSA002841</t>
  </si>
  <si>
    <t>CENTRO DE SALUD T-III LOMAS DE PADIERNA</t>
  </si>
  <si>
    <t>DFSSA002836</t>
  </si>
  <si>
    <t>C.S.T-I BOSQUES DEL PEDREGAL</t>
  </si>
  <si>
    <t>DFSSA002824</t>
  </si>
  <si>
    <t>C.S.T-I BEKAL</t>
  </si>
  <si>
    <t>DFSSA002812</t>
  </si>
  <si>
    <t>C.S.T-I EJIDOS DE HUIPULCO</t>
  </si>
  <si>
    <t>DFSSA002800</t>
  </si>
  <si>
    <t>CENTRO DE SALUD T-I PEDREGAL DE SAN NICOLAS SUR</t>
  </si>
  <si>
    <t>DFSSA002783</t>
  </si>
  <si>
    <t>C.S.T-I PEDREGAL DE SAN NICOLAS NORTE</t>
  </si>
  <si>
    <t>DFSSA002771</t>
  </si>
  <si>
    <t>C.S.T-I XITLE</t>
  </si>
  <si>
    <t>DFSSA002766</t>
  </si>
  <si>
    <t>C.S.T-I TIERRA Y LIBERTAD</t>
  </si>
  <si>
    <t>DFSSA002742</t>
  </si>
  <si>
    <t>C.S.T-I DIF</t>
  </si>
  <si>
    <t>DFSSA002730</t>
  </si>
  <si>
    <t>C.S.T-I PARRES</t>
  </si>
  <si>
    <t>PARRES (EL GUARDA)</t>
  </si>
  <si>
    <t>DFSSA002725</t>
  </si>
  <si>
    <t>C.S.T-I MAGDALENA PETLACALCO</t>
  </si>
  <si>
    <t>DFSSA002713</t>
  </si>
  <si>
    <t>C.S.T-II HORTENCIA</t>
  </si>
  <si>
    <t>DFSSA002701</t>
  </si>
  <si>
    <t>CONSULTORIO MEDICO LEGAL DE LA COORDINACION TERRITORIAL TLP- 2,3</t>
  </si>
  <si>
    <t>DFSSA002696</t>
  </si>
  <si>
    <t>CONSULTORIO MEDICO LEGAL DE LA COORDINACION TERRITORIAL TLP- 1</t>
  </si>
  <si>
    <t>DFSSA002684</t>
  </si>
  <si>
    <t>C.S.T-II ZAPOTITLA</t>
  </si>
  <si>
    <t>DFSSA002655</t>
  </si>
  <si>
    <t>C.S.T-III MIGUEL HIDALGO</t>
  </si>
  <si>
    <t>DFSSA002643</t>
  </si>
  <si>
    <t>C.S.T-II SAN JUAN IXTAYOPAN</t>
  </si>
  <si>
    <t>SAN JUAN IXTAYOPAN</t>
  </si>
  <si>
    <t>DFSSA002631</t>
  </si>
  <si>
    <t>C.S.T-II SAN JOSE</t>
  </si>
  <si>
    <t>DFSSA002626</t>
  </si>
  <si>
    <t>C.S.T-III SAN FRANCISCO TLALTENCO</t>
  </si>
  <si>
    <t>DFSSA002614</t>
  </si>
  <si>
    <t>CLINICA COMUNITARIA MIXQUIC</t>
  </si>
  <si>
    <t>DFSSA002602</t>
  </si>
  <si>
    <t>C.S.T-II AMPLIACION SELENE</t>
  </si>
  <si>
    <t>DFSSA002573</t>
  </si>
  <si>
    <t>CENTRO DE SALUD T-II XUAN ZENTENO CUEVAS SANTA CATARINA YECAHUIZOTL</t>
  </si>
  <si>
    <t>SANTA CATARINA YECAHUITZOTL</t>
  </si>
  <si>
    <t>DFSSA002561</t>
  </si>
  <si>
    <t>C.S.T-I ZAPOTITLAN</t>
  </si>
  <si>
    <t>DFSSA002556</t>
  </si>
  <si>
    <t>C.S.T-II 13 DE SEPTIEMBRE</t>
  </si>
  <si>
    <t>DFSSA002520</t>
  </si>
  <si>
    <t>CONSULTORIO MEDICO LEGAL DE LA COORDINACION TERRITORIAL THL- 2</t>
  </si>
  <si>
    <t>DFSSA002503</t>
  </si>
  <si>
    <t>C.S.T-III DR. MANUEL B. MARQUEZ ESCOBEDO</t>
  </si>
  <si>
    <t>DFSSA002433</t>
  </si>
  <si>
    <t>C.S.T-III DR. MANUEL ESCONTRIA</t>
  </si>
  <si>
    <t>DFSSA002421</t>
  </si>
  <si>
    <t>C.S.T-III MINAS DE CRISTO</t>
  </si>
  <si>
    <t>DFSSA002416</t>
  </si>
  <si>
    <t>C.S.T-III DR. EDUARDO JENNER</t>
  </si>
  <si>
    <t>DFSSA002404</t>
  </si>
  <si>
    <t>C.S.T-III AMPLIACION PRESIDENTES</t>
  </si>
  <si>
    <t>DFSSA002392</t>
  </si>
  <si>
    <t>C.S.T-III DR. IGNACIO MORONES PRIETO</t>
  </si>
  <si>
    <t>DFSSA002380</t>
  </si>
  <si>
    <t>C.S.T-I PUENTE COLORADO</t>
  </si>
  <si>
    <t>DFSSA002351</t>
  </si>
  <si>
    <t>C.S.T-I TARANGO</t>
  </si>
  <si>
    <t>DFSSA002346</t>
  </si>
  <si>
    <t>C.S.T-I AVE REAL</t>
  </si>
  <si>
    <t>DFSSA002334</t>
  </si>
  <si>
    <t>C.S.T-I HERON PROAL</t>
  </si>
  <si>
    <t>DFSSA002322</t>
  </si>
  <si>
    <t>C.S.T-II LA CASCADA</t>
  </si>
  <si>
    <t>DFSSA002310</t>
  </si>
  <si>
    <t>C.S.T-I TETELPAN</t>
  </si>
  <si>
    <t>DFSSA002281</t>
  </si>
  <si>
    <t>CONSULTORIO MEDICO LEGAL DE LA COORDINACION TERRITORIAL AOB- 1</t>
  </si>
  <si>
    <t>DFSSA002276</t>
  </si>
  <si>
    <t>CONSULTORIO MEDICO LEGAL DE LA COORDINACION TERRITORIAL AOB- 3,4</t>
  </si>
  <si>
    <t>DFSSA002264</t>
  </si>
  <si>
    <t>C.S.T-III DR GASTON MELO</t>
  </si>
  <si>
    <t>DFSSA002194</t>
  </si>
  <si>
    <t>C.S.T-II SAN SALVADOR CUAUHTENCO</t>
  </si>
  <si>
    <t>SAN SALVADOR CUAUHTENCO</t>
  </si>
  <si>
    <t>DFSSA002182</t>
  </si>
  <si>
    <t>C.S.T-II SANTA ANA TLACOTENCO</t>
  </si>
  <si>
    <t>SANTA ANA TLACOTENCO</t>
  </si>
  <si>
    <t>DFSSA002170</t>
  </si>
  <si>
    <t>C.S.T-II DR. LUIS A. EROSA LEON</t>
  </si>
  <si>
    <t>SAN PEDRO ATOCPAN</t>
  </si>
  <si>
    <t>DFSSA002165</t>
  </si>
  <si>
    <t>C.S.T-III SAN PABLO OZTOTEPEC</t>
  </si>
  <si>
    <t>SAN PABLO OZTOTEPEC</t>
  </si>
  <si>
    <t>DFSSA002153</t>
  </si>
  <si>
    <t>C.S.T-I SAN LORENZO TLACOYUCAN</t>
  </si>
  <si>
    <t>SAN LORENZO TLACOYUCAN</t>
  </si>
  <si>
    <t>DFSSA002141</t>
  </si>
  <si>
    <t>C.S.T-I SAN FRANCISCO TECOXPA</t>
  </si>
  <si>
    <t>SAN FRANCISCO TECOXPA</t>
  </si>
  <si>
    <t>DFSSA002136</t>
  </si>
  <si>
    <t>C.S.T-I SAN BARTOLOME XICOMULCO</t>
  </si>
  <si>
    <t>SAN BARTOLOME XICOMULCO</t>
  </si>
  <si>
    <t>DFSSA002124</t>
  </si>
  <si>
    <t>C.S.T-I SAN JERONIMO MIACATLAN</t>
  </si>
  <si>
    <t>DFSSA002112</t>
  </si>
  <si>
    <t>C.S.T-I SAN JUAN TEPENAHUAC</t>
  </si>
  <si>
    <t>DFSSA002100</t>
  </si>
  <si>
    <t>CONSULTORIO MEDICO LEGAL DE LA COORDINACION TERRITORIAL MLP- 1</t>
  </si>
  <si>
    <t>DFSSA002071</t>
  </si>
  <si>
    <t>C.S.T-III DR. ANGEL DE LA GARZA BRITO</t>
  </si>
  <si>
    <t>DFSSA002030</t>
  </si>
  <si>
    <t>C.S.T-II SAN BARTOLO AMEYALCO</t>
  </si>
  <si>
    <t>DFSSA002025</t>
  </si>
  <si>
    <t>C.S.T-I SAN NICOLAS TOTOLAPAN</t>
  </si>
  <si>
    <t>DFSSA002001</t>
  </si>
  <si>
    <t>C.S.T-I 1RO. DE MAYO</t>
  </si>
  <si>
    <t>DFSSA001996</t>
  </si>
  <si>
    <t>C.S.T-I EXHACIENDA DE ESLAVA</t>
  </si>
  <si>
    <t>DFSSA001984</t>
  </si>
  <si>
    <t>C.S.T-I AMPLIACION LOMAS DE SAN BERNABE</t>
  </si>
  <si>
    <t>DFSSA001972</t>
  </si>
  <si>
    <t>C.S.T-I HEROES DE PADIERNA</t>
  </si>
  <si>
    <t>DFSSA001960</t>
  </si>
  <si>
    <t>C.S.T-I TIERRA COLORADA</t>
  </si>
  <si>
    <t>DFSSA001955</t>
  </si>
  <si>
    <t>CONSULTORIO MEDICO LEGAL DE LA COORDINACION TERRITORIAL MAC- 2</t>
  </si>
  <si>
    <t>DFSSA001931</t>
  </si>
  <si>
    <t>C.S. T-III SANTIAGO ACAHUALTEPEC</t>
  </si>
  <si>
    <t>DFSSA001856</t>
  </si>
  <si>
    <t>C.S. T-III SANTA MARIA AZTAHUACAN</t>
  </si>
  <si>
    <t>DFSSA001844</t>
  </si>
  <si>
    <t>C.S.T-II SAN MIGUEL TEOTONGO</t>
  </si>
  <si>
    <t>DFSSA001832</t>
  </si>
  <si>
    <t>C.S.T-III SAN ANDRES TOMATLAN</t>
  </si>
  <si>
    <t>DFSSA001820</t>
  </si>
  <si>
    <t>C.S.T-III QUETZALCOATL</t>
  </si>
  <si>
    <t>DFSSA001815</t>
  </si>
  <si>
    <t>C.S.T-III CHINAMPAC DE JUAREZ</t>
  </si>
  <si>
    <t>DFSSA001803</t>
  </si>
  <si>
    <t>C.S.T-III DR. FRANCISCO J. BALMIS</t>
  </si>
  <si>
    <t>DFSSA001791</t>
  </si>
  <si>
    <t>C.S.T-III DR. RAFAEL CARRILLO</t>
  </si>
  <si>
    <t>DFSSA001774</t>
  </si>
  <si>
    <t>C.S.T-III DR. GUILLERMO ROMAN Y CARRILLO</t>
  </si>
  <si>
    <t>DFSSA001762</t>
  </si>
  <si>
    <t>C.S.T-II EJIDO LOS REYES</t>
  </si>
  <si>
    <t>DFSSA001750</t>
  </si>
  <si>
    <t>C.S.T-I XALPA</t>
  </si>
  <si>
    <t>DFSSA001745</t>
  </si>
  <si>
    <t>C.S.T-I LAS PEÃ‘AS</t>
  </si>
  <si>
    <t>DFSSA001733</t>
  </si>
  <si>
    <t>C.S.T-I SANTA CRUZ MEYEHUALCO</t>
  </si>
  <si>
    <t>DFSSA001716</t>
  </si>
  <si>
    <t>DFSSA001704</t>
  </si>
  <si>
    <t>C.S.T-I CAMPESTRE POTRERO</t>
  </si>
  <si>
    <t>DFSSA001692</t>
  </si>
  <si>
    <t>C.S.T-I SAN ANDRES XICOTENCATL</t>
  </si>
  <si>
    <t>DFSSA001680</t>
  </si>
  <si>
    <t>C.S.T-I FRANCISCO VILLA</t>
  </si>
  <si>
    <t>DFSSA001675</t>
  </si>
  <si>
    <t>C.S.T-I APATLACO</t>
  </si>
  <si>
    <t>DFSSA001663</t>
  </si>
  <si>
    <t>C.S.T-I SAN JOSE ACULCO</t>
  </si>
  <si>
    <t>DFSSA001651</t>
  </si>
  <si>
    <t>C.S.T-I MARGARITA MAZA DE JUAREZ</t>
  </si>
  <si>
    <t>DFSSA001634</t>
  </si>
  <si>
    <t>CONSULTORIO MEDICO LEGAL DE LA COORDINACION TERRITORIAL IZP- 9,10</t>
  </si>
  <si>
    <t>DFSSA001593</t>
  </si>
  <si>
    <t>CONSULTORIO MEDICO LEGAL DE LA COORDINACION TERRITORIAL IZP- 3</t>
  </si>
  <si>
    <t>DFSSA001581</t>
  </si>
  <si>
    <t>CONSULTORIO MEDICO LEGAL DE LA COORDINACION TERRITORIAL IZP- 6</t>
  </si>
  <si>
    <t>DFSSA001576</t>
  </si>
  <si>
    <t>CONSULTORIO MEDICO LEGAL DE LA COORDINACION TERRITORIAL IZP- 5,8</t>
  </si>
  <si>
    <t>DFSSA001564</t>
  </si>
  <si>
    <t>CONSULTORIO MEDICO LEGAL DE LA COORDINACION TERRITORIAL IZP- 1,4</t>
  </si>
  <si>
    <t>DFSSA001552</t>
  </si>
  <si>
    <t>CLINICA DE DISPLACIAS SANTA MARTHA</t>
  </si>
  <si>
    <t>DFSSA001424</t>
  </si>
  <si>
    <t>C.S.T-III DR. JOSE ZOZAYA</t>
  </si>
  <si>
    <t>DFSSA001412</t>
  </si>
  <si>
    <t>C.S.T-III 2 DE OCTUBRE</t>
  </si>
  <si>
    <t>DFSSA001400</t>
  </si>
  <si>
    <t>C.S.T-III DR. MANUEL PESQUEIRA</t>
  </si>
  <si>
    <t>DFSSA001395</t>
  </si>
  <si>
    <t>C.S.T-II RAMOS MILLAN</t>
  </si>
  <si>
    <t>DFSSA001383</t>
  </si>
  <si>
    <t>C.S.T-III DR. LUIS MAZZOTTI GALINDO</t>
  </si>
  <si>
    <t>DFSSA001371</t>
  </si>
  <si>
    <t>C.S.T-II VALLE MADERO</t>
  </si>
  <si>
    <t>DFSSA001284</t>
  </si>
  <si>
    <t>C.S.T-II LA ESMERALDA</t>
  </si>
  <si>
    <t>DFSSA001272</t>
  </si>
  <si>
    <t>C.S.T-III PALMATITLA</t>
  </si>
  <si>
    <t>DFSSA001260</t>
  </si>
  <si>
    <t>C.S.T-III NUEVA ATZACOALCO</t>
  </si>
  <si>
    <t>DFSSA001255</t>
  </si>
  <si>
    <t>C.S.T-III DR. RAFAEL RAMIREZ SUAREZ</t>
  </si>
  <si>
    <t>DFSSA001243</t>
  </si>
  <si>
    <t>C.S.T-III DR. MANUEL CARDENAS DE LA VEGA</t>
  </si>
  <si>
    <t>DFSSA001231</t>
  </si>
  <si>
    <t>C.S.T-III DR. GABRIEL GARZON COSSA</t>
  </si>
  <si>
    <t>DFSSA001226</t>
  </si>
  <si>
    <t>C.S.T-II GABRIEL HERNANDEZ</t>
  </si>
  <si>
    <t>DFSSA001214</t>
  </si>
  <si>
    <t>C.S.T-I LA PASTORA</t>
  </si>
  <si>
    <t>DFSSA001202</t>
  </si>
  <si>
    <t>C.S.T-II 25 DE JULIO</t>
  </si>
  <si>
    <t>DFSSA001190</t>
  </si>
  <si>
    <t>C.S.T-II PRADERA</t>
  </si>
  <si>
    <t>DFSSA001185</t>
  </si>
  <si>
    <t>C.S.T-II GERTRUDIS SANCHEZ</t>
  </si>
  <si>
    <t>DFSSA001173</t>
  </si>
  <si>
    <t>C.S.T-I DIANA LAURA RIOJAS DE COLOSIO</t>
  </si>
  <si>
    <t>DFSSA001161</t>
  </si>
  <si>
    <t>C.S.T-I COMPOSITORES MEXICANOS</t>
  </si>
  <si>
    <t>DFSSA001156</t>
  </si>
  <si>
    <t>C.S.T-I CASTILLO GRANDE</t>
  </si>
  <si>
    <t>DFSSA001144</t>
  </si>
  <si>
    <t>C.S.T-II LA MALINCHE</t>
  </si>
  <si>
    <t>DFSSA001120</t>
  </si>
  <si>
    <t>C.S.T-I PROVIDENCIA</t>
  </si>
  <si>
    <t>DFSSA001115</t>
  </si>
  <si>
    <t>C.S.T-I BARRIO SAN JUAN TICOMAN</t>
  </si>
  <si>
    <t>DFSSA001103</t>
  </si>
  <si>
    <t>C.S.T-I TLALPEXCO</t>
  </si>
  <si>
    <t>DFSSA001091</t>
  </si>
  <si>
    <t>C.S.T-I NUEVA ATZACOALCO</t>
  </si>
  <si>
    <t>DFSSA001086</t>
  </si>
  <si>
    <t>C.S.T-I MALACATES PONDEROSA</t>
  </si>
  <si>
    <t>DFSSA001074</t>
  </si>
  <si>
    <t>C.S.T-I FELIPE BERRIOZABAL</t>
  </si>
  <si>
    <t>DFSSA001062</t>
  </si>
  <si>
    <t>C.S.T-I COCOYOTES</t>
  </si>
  <si>
    <t>DFSSA001050</t>
  </si>
  <si>
    <t>C.S.T-II NARCISO BASSOLS</t>
  </si>
  <si>
    <t>DFSSA001045</t>
  </si>
  <si>
    <t>C.S.T-I LOMAS DE CUAUTEPEC</t>
  </si>
  <si>
    <t>DFSSA001033</t>
  </si>
  <si>
    <t>C.S.T-I SAN JUAN DE ARAGON 1A. SECCION</t>
  </si>
  <si>
    <t>DFSSA001021</t>
  </si>
  <si>
    <t>C.S.T-I GERTRUDIS SANCHEZ</t>
  </si>
  <si>
    <t>DFSSA001016</t>
  </si>
  <si>
    <t>C.S.T-I CABO BUENA ESPERANZA</t>
  </si>
  <si>
    <t>DFSSA001004</t>
  </si>
  <si>
    <t>C.S.T-I ARBOLEDAS DE CUAUTEPEC</t>
  </si>
  <si>
    <t>DFSSA000992</t>
  </si>
  <si>
    <t>C.S.T-I SAN JUAN DE ARAGON 6TA. SECCION</t>
  </si>
  <si>
    <t>DFSSA000980</t>
  </si>
  <si>
    <t>CONSULTORIO MEDICO LEGAL DE LA COORDINACION TERRITORIAL GAM- 2,4</t>
  </si>
  <si>
    <t>DFSSA000946</t>
  </si>
  <si>
    <t>CONSULTORIO MEDICO LEGAL DE LA COORDINACION TERRITORIAL GAM 7,8</t>
  </si>
  <si>
    <t>DFSSA000922</t>
  </si>
  <si>
    <t>C.S.T-III CUAJIMALPA</t>
  </si>
  <si>
    <t>DFSSA000712</t>
  </si>
  <si>
    <t xml:space="preserve">CENTRO DE SALUD T-III LA NAVIDAD            </t>
  </si>
  <si>
    <t>DFSSA000700</t>
  </si>
  <si>
    <t>C.S.T-I JARDINES DE LA PALMA</t>
  </si>
  <si>
    <t>DFSSA000695</t>
  </si>
  <si>
    <t>C.S.T-I EL CHAMIZAL</t>
  </si>
  <si>
    <t>DFSSA000683</t>
  </si>
  <si>
    <t>C.S.T-I SAN MATEO</t>
  </si>
  <si>
    <t>DFSSA000671</t>
  </si>
  <si>
    <t>C.S.T-II ACOPILCO</t>
  </si>
  <si>
    <t>SAN LORENZO ACOPILCO</t>
  </si>
  <si>
    <t>DFSSA000666</t>
  </si>
  <si>
    <t>C.S.T-I CHIMALPA</t>
  </si>
  <si>
    <t>DFSSA000654</t>
  </si>
  <si>
    <t>C.S.T-I PALO ALTO</t>
  </si>
  <si>
    <t>DFSSA000642</t>
  </si>
  <si>
    <t>C.S.T-I MEMETLA</t>
  </si>
  <si>
    <t>DFSSA000630</t>
  </si>
  <si>
    <t>C.S.T-I ROSA TORRES</t>
  </si>
  <si>
    <t>DFSSA000613</t>
  </si>
  <si>
    <t>C.S.T-III CARMEN SERDAN</t>
  </si>
  <si>
    <t>DFSSA000526</t>
  </si>
  <si>
    <t>C.S.T-III SAN FRANCISCO CULHUACAN</t>
  </si>
  <si>
    <t>DFSSA000514</t>
  </si>
  <si>
    <t>C.S.T-III DRA. MARGARITA CHORNE Y SALAZAR</t>
  </si>
  <si>
    <t>DFSSA000502</t>
  </si>
  <si>
    <t>C.S.T-III DR. GUSTAVO A. ROVIROSA PEREZ</t>
  </si>
  <si>
    <t>DFSSA000490</t>
  </si>
  <si>
    <t>C.S.T-II NAYARITAS</t>
  </si>
  <si>
    <t>DFSSA000485</t>
  </si>
  <si>
    <t>C.S.T-II SANTA URSULA COAPA</t>
  </si>
  <si>
    <t>DFSSA000473</t>
  </si>
  <si>
    <t>C.S.T-II AJUSCO</t>
  </si>
  <si>
    <t>DFSSA000461</t>
  </si>
  <si>
    <t>C.S.T-I SANTO DOMINGO ORIENTE</t>
  </si>
  <si>
    <t>DFSSA000456</t>
  </si>
  <si>
    <t>C.S.T-I LA CIENEGA</t>
  </si>
  <si>
    <t>DFSSA000444</t>
  </si>
  <si>
    <t>C.S.T-I SANTO DOMINGO PONIENTE</t>
  </si>
  <si>
    <t>DFSSA000432</t>
  </si>
  <si>
    <t>C.S.T-I COPILCO EL ALTO</t>
  </si>
  <si>
    <t>DFSSA000420</t>
  </si>
  <si>
    <t>C.S.T-I EJIDOS DE SANTA URSULA</t>
  </si>
  <si>
    <t>DFSSA000415</t>
  </si>
  <si>
    <t>CONSULTORIO MEDICO LEGAL DE LA COORDINACION TERRITORIAL COY- 4</t>
  </si>
  <si>
    <t>DFSSA000386</t>
  </si>
  <si>
    <t>CONSULTORIO MEDICO LEGAL DE LA COORDINACION TERRITORIAL COY- 5</t>
  </si>
  <si>
    <t>DFSSA000374</t>
  </si>
  <si>
    <t>CONSULTORIO MEDICO LEGAL DE LA COORDINACION TERRITORIAL COY- 1,2</t>
  </si>
  <si>
    <t>DFSSA000362</t>
  </si>
  <si>
    <t>C.S.T-III DR. GALO SOBERON Y PARRA</t>
  </si>
  <si>
    <t>DFSSA000275</t>
  </si>
  <si>
    <t>C.S.T-III SANTIAGO AHUIZOTLA</t>
  </si>
  <si>
    <t>DFSSA000263</t>
  </si>
  <si>
    <t>C.S.T-II EL ARENAL</t>
  </si>
  <si>
    <t>DFSSA000251</t>
  </si>
  <si>
    <t>C.S.T-III DR. MANUEL MARTINEZ BAEZ</t>
  </si>
  <si>
    <t>DFSSA000246</t>
  </si>
  <si>
    <t>C.S.T-II TEZOZOMOC</t>
  </si>
  <si>
    <t>DFSSA000234</t>
  </si>
  <si>
    <t>C.S.T-I 23 DE ABRIL</t>
  </si>
  <si>
    <t>DFSSA000222</t>
  </si>
  <si>
    <t>C.S.T-I SANTA BARBARA</t>
  </si>
  <si>
    <t>DFSSA000210</t>
  </si>
  <si>
    <t>C.S.T-I REYNOSA</t>
  </si>
  <si>
    <t>DFSSA000205</t>
  </si>
  <si>
    <t>C.S.T-I TLATILCO</t>
  </si>
  <si>
    <t>DFSSA000181</t>
  </si>
  <si>
    <t>C.S.T-I SANTA INES</t>
  </si>
  <si>
    <t>DFSSA000176</t>
  </si>
  <si>
    <t>C.S.T-I SANTA CATARINA</t>
  </si>
  <si>
    <t>DFSSA000152</t>
  </si>
  <si>
    <t>C.S.T-I SAN PEDRO XALPA</t>
  </si>
  <si>
    <t>DFSSA000135</t>
  </si>
  <si>
    <t>C.S.T-I SAN MIGUEL AMANTLA</t>
  </si>
  <si>
    <t>DFSSA000123</t>
  </si>
  <si>
    <t>C.S.T-I PROHOGAR</t>
  </si>
  <si>
    <t>DFSSA000111</t>
  </si>
  <si>
    <t>CONSULTORIO MEDICO LEGAL DE LA COORDINACION TERRITORIAL AZC- 2,3,4</t>
  </si>
  <si>
    <t>DFSSA000070</t>
  </si>
  <si>
    <t>CASA DE SALUD SAN JUAN PROGRESO</t>
  </si>
  <si>
    <t>SAN JUAN PROGRESO</t>
  </si>
  <si>
    <t>BELLA VISTA</t>
  </si>
  <si>
    <t>CSSSA020316</t>
  </si>
  <si>
    <t>CASA DE SALUD ESTRELLA ROJA</t>
  </si>
  <si>
    <t>ESTRELLA ROJA</t>
  </si>
  <si>
    <t>CSSSA020304</t>
  </si>
  <si>
    <t>CASA DE SALUD LA ALIANZA</t>
  </si>
  <si>
    <t>LA ALIANZA</t>
  </si>
  <si>
    <t>MAPASTEPEC</t>
  </si>
  <si>
    <t>CSSSA020292</t>
  </si>
  <si>
    <t>CENTRO DE SALUD LOS LOTES</t>
  </si>
  <si>
    <t>LOS LOTES</t>
  </si>
  <si>
    <t>PUEBLO NUEVO SOLISTAHUACAN</t>
  </si>
  <si>
    <t>CSSSA020280</t>
  </si>
  <si>
    <t>CSSSA020275</t>
  </si>
  <si>
    <t>LA GLORIA (LA TRANCA)</t>
  </si>
  <si>
    <t>CSSSA020263</t>
  </si>
  <si>
    <t>EMBARCADERO APIC PAC</t>
  </si>
  <si>
    <t>EL EMBARCADERO APIC PAC</t>
  </si>
  <si>
    <t>OCOZOCOAUTLA DE ESPINOSA</t>
  </si>
  <si>
    <t>CSSSA020251</t>
  </si>
  <si>
    <t>CENTRO DE SALUD URBANO PICHUCALCO</t>
  </si>
  <si>
    <t>CSSSA020246</t>
  </si>
  <si>
    <t>CENTRO DE SALUD EL TRIUNFO 1RA. SECCION CARDONA</t>
  </si>
  <si>
    <t>EL TRIUNFO 1RA. SECCION (CARDONA)</t>
  </si>
  <si>
    <t>CSSSA020234</t>
  </si>
  <si>
    <t>CENTRO DE SALUD URBANO CHICOASEN</t>
  </si>
  <si>
    <t>CHICOASEN</t>
  </si>
  <si>
    <t>CSSSA020222</t>
  </si>
  <si>
    <t>CASA DE SALUD PLAN DE RIO AZUL</t>
  </si>
  <si>
    <t>PLAN DE RIO AZUL</t>
  </si>
  <si>
    <t>MARAVILLA TENEJAPA</t>
  </si>
  <si>
    <t>CSSSA020210</t>
  </si>
  <si>
    <t>CENTRO DE SALUD MICROREGIONAL MUCTAHUITZ</t>
  </si>
  <si>
    <t>MUCTAHUITZ</t>
  </si>
  <si>
    <t>CSSSA020205</t>
  </si>
  <si>
    <t>CENTRO DE SALUD CON SERVICIOS AMPLIADOS IXHUATAN</t>
  </si>
  <si>
    <t>IXHUATAN</t>
  </si>
  <si>
    <t>CSSSA020193</t>
  </si>
  <si>
    <t>CENTRO DE SALUD CON SERVICIOS AMPLIADOS LA INDEPENDENCIA</t>
  </si>
  <si>
    <t>LA INDEPENDENCIA</t>
  </si>
  <si>
    <t>CSSSA020181</t>
  </si>
  <si>
    <t>SAN PEDRO EL PUY</t>
  </si>
  <si>
    <t>CSSSA020164</t>
  </si>
  <si>
    <t>CENTRO DE SALUD MIGUEL ALDAMA</t>
  </si>
  <si>
    <t>MIGUEL ALDAMA</t>
  </si>
  <si>
    <t>CSSSA020152</t>
  </si>
  <si>
    <t>CENTRO DE SALUD MICROREGIONAL JOLXIC</t>
  </si>
  <si>
    <t>JOLXIC</t>
  </si>
  <si>
    <t>CHENALHO</t>
  </si>
  <si>
    <t>CSSSA020123</t>
  </si>
  <si>
    <t>CENTRO DE SALUD SAN ISIDRO LAS BANDERAS</t>
  </si>
  <si>
    <t>SAN ISIDRO LAS BANDERAS</t>
  </si>
  <si>
    <t>CSSSA020111</t>
  </si>
  <si>
    <t>CENTRO DE SALUD RAMOS CUBILETE</t>
  </si>
  <si>
    <t>RAMOS CUBILETE</t>
  </si>
  <si>
    <t>HUITIUPAN</t>
  </si>
  <si>
    <t>CSSSA020106</t>
  </si>
  <si>
    <t>CENTRO DE SALUD MICROREGIONAL CRUSILJA</t>
  </si>
  <si>
    <t>CRUSILJA</t>
  </si>
  <si>
    <t>SAN JUAN CANCUC</t>
  </si>
  <si>
    <t>CSSSA020094</t>
  </si>
  <si>
    <t>CENTRO DE SALUD MICROREGIONAL YIBELJOJ</t>
  </si>
  <si>
    <t>NUEVO YIBELJOJ</t>
  </si>
  <si>
    <t>CSSSA020082</t>
  </si>
  <si>
    <t>CENTRO DE SALUD MARAVILLA TENEJAPA</t>
  </si>
  <si>
    <t>CSSSA020070</t>
  </si>
  <si>
    <t>CENTRO DE SALUD MICROREGIONAL JOLJA</t>
  </si>
  <si>
    <t>JOLJA</t>
  </si>
  <si>
    <t>CSSSA020065</t>
  </si>
  <si>
    <t>CENTRO DE SALUD PANTEPEC</t>
  </si>
  <si>
    <t>CSSSA020041</t>
  </si>
  <si>
    <t>SAN ANTONIO COPALAR</t>
  </si>
  <si>
    <t>CSSSA020012</t>
  </si>
  <si>
    <t>CSSSA020000</t>
  </si>
  <si>
    <t>CSSSA019995</t>
  </si>
  <si>
    <t>ZAMORA PICO DE ORO</t>
  </si>
  <si>
    <t>MARQUES DE COMILLAS</t>
  </si>
  <si>
    <t>CSSSA019983</t>
  </si>
  <si>
    <t>CENTRO DE SALUD MICROREGIONAL TZUNUNIL</t>
  </si>
  <si>
    <t>TZUNUNIL</t>
  </si>
  <si>
    <t>CSSSA019971</t>
  </si>
  <si>
    <t>CENTRO DE SALUD MICROREGIONAL REVOLUCION FIU</t>
  </si>
  <si>
    <t>REVOLUCION FIU</t>
  </si>
  <si>
    <t>CSSSA019966</t>
  </si>
  <si>
    <t>CENTRO DE SALUD MICROREGIONAL  EL RETIRO</t>
  </si>
  <si>
    <t>EL RETIRO</t>
  </si>
  <si>
    <t>CSSSA019942</t>
  </si>
  <si>
    <t>CENTRO DE SALUD MICROREGIONAL LAS MARAVILLAS</t>
  </si>
  <si>
    <t>LAS MARAVILLAS</t>
  </si>
  <si>
    <t>CSSSA019930</t>
  </si>
  <si>
    <t>CENTRO DE SALUD MICROREGIONAL EL IXCAN</t>
  </si>
  <si>
    <t>EL IXCAN</t>
  </si>
  <si>
    <t>CSSSA019925</t>
  </si>
  <si>
    <t>CENTRO DE SALUD MICROREGIONAL EMILIANO ZAPATA</t>
  </si>
  <si>
    <t>CSSSA019913</t>
  </si>
  <si>
    <t>CENTRO DE SALUD MICROREGIONAL  LIC. ADOLFO LOPEZ MATEOS</t>
  </si>
  <si>
    <t>LICENCIADO ADOLFO LOPEZ MATEOS</t>
  </si>
  <si>
    <t>CSSSA019901</t>
  </si>
  <si>
    <t>CENTRO DE SALUD MICROREGIONAL AMERICA LIBRE</t>
  </si>
  <si>
    <t>AMERICA LIBRE</t>
  </si>
  <si>
    <t>CSSSA019896</t>
  </si>
  <si>
    <t>CENTRO DE SALUD MICROREGIONAL ARROYO AGUA AZUL</t>
  </si>
  <si>
    <t>ARROYO AGUA AZUL</t>
  </si>
  <si>
    <t>TUMBALA</t>
  </si>
  <si>
    <t>CSSSA019884</t>
  </si>
  <si>
    <t>CENTRO DE SALUD MICROREGIONAL CUCTIEPA</t>
  </si>
  <si>
    <t>CUCTIEPA</t>
  </si>
  <si>
    <t>CSSSA019872</t>
  </si>
  <si>
    <t>CENTRO DE SALUD MICROREGIONAL TIENTIUL GRANDE 2A. SECCION (AGUA POTABLE)</t>
  </si>
  <si>
    <t>TIENTIUL GRANDE 2DA. SECCION (AGUA POTABLE)</t>
  </si>
  <si>
    <t>CSSSA019860</t>
  </si>
  <si>
    <t>CENTRO DE SALUD MICROREGIONAL EL PROGRESO</t>
  </si>
  <si>
    <t>CSSSA019855</t>
  </si>
  <si>
    <t>CENTRO DE SALUD MICROREGIONAL CHUCHUCLUMIL</t>
  </si>
  <si>
    <t>CHUCHUCLUMIL</t>
  </si>
  <si>
    <t>CSSSA019843</t>
  </si>
  <si>
    <t>CENTRO DE SALUD MICROREGIONAL ARROYO AGUA AZUL (MIRAFLORES)</t>
  </si>
  <si>
    <t>ARROYO AGUA AZUL (MIRAFLORES)</t>
  </si>
  <si>
    <t>CSSSA019831</t>
  </si>
  <si>
    <t>CENTRO DE SALUD MICROREGIONAL LA UNION</t>
  </si>
  <si>
    <t>SITALA</t>
  </si>
  <si>
    <t>CSSSA019826</t>
  </si>
  <si>
    <t>CENTRO DE SALUD MICROREGIONAL SANTA ISABEL</t>
  </si>
  <si>
    <t>CSSSA019814</t>
  </si>
  <si>
    <t>CENTRO DE SALUD MICROREGIONAL RAMOSIL (TZAJALNABIL)</t>
  </si>
  <si>
    <t>RAMOSIL (TZAJALNABIL)</t>
  </si>
  <si>
    <t>CHILON</t>
  </si>
  <si>
    <t>CSSSA019790</t>
  </si>
  <si>
    <t>CENTRO DE SALUD MICROREGIONAL MAPIL</t>
  </si>
  <si>
    <t>MAPIL</t>
  </si>
  <si>
    <t>CSSSA019785</t>
  </si>
  <si>
    <t>CENTRO DE SALUD MICROREGIONAL CAMPO BOLONTINA</t>
  </si>
  <si>
    <t>CAMPO BOLONTINA</t>
  </si>
  <si>
    <t>CSSSA019773</t>
  </si>
  <si>
    <t>CENTRO DE SALUD MICROREGIONAL SAN ANTONIO LAS PALOMAS</t>
  </si>
  <si>
    <t>SAN ANTONIO LAS PALOMAS</t>
  </si>
  <si>
    <t>CSSSA019761</t>
  </si>
  <si>
    <t>CENTRO DE SALUD MICROREGIONAL XAXAJATIC</t>
  </si>
  <si>
    <t>XAXAJATIC</t>
  </si>
  <si>
    <t>CSSSA019756</t>
  </si>
  <si>
    <t>CENTRO DE SALUD MICROREGIONAL FILADELFIA</t>
  </si>
  <si>
    <t>FILADELFIA</t>
  </si>
  <si>
    <t>CSSSA019744</t>
  </si>
  <si>
    <t>CENTRO DE SALUD MICROREGIONAL TZASIBILTIC</t>
  </si>
  <si>
    <t>TZASIBILTIC</t>
  </si>
  <si>
    <t>CSSSA019732</t>
  </si>
  <si>
    <t>CENTRO DE SALUD MICROREGIONAL SULUPHUITZ</t>
  </si>
  <si>
    <t>SULUPHUITZ</t>
  </si>
  <si>
    <t>CSSSA019720</t>
  </si>
  <si>
    <t>CENTRO DE SALUD MICROREGIONAL CACATEEL</t>
  </si>
  <si>
    <t>CACATEEL</t>
  </si>
  <si>
    <t>CSSSA019715</t>
  </si>
  <si>
    <t>CENTRO DE SALUD MICROREGIONAL JOL HICBATIL</t>
  </si>
  <si>
    <t>JOL HICBATIL</t>
  </si>
  <si>
    <t>CSSSA019703</t>
  </si>
  <si>
    <t>CENTRO DE SALUD MICROREGIONAL TACUBA NUEVA</t>
  </si>
  <si>
    <t>TACUBA NUEVA</t>
  </si>
  <si>
    <t>CSSSA019691</t>
  </si>
  <si>
    <t>CENTRO DE SALUD MICROREGIONAL SANTO DOMINGO LAS PALMAS</t>
  </si>
  <si>
    <t>SANTO DOMINGO DE LAS PALMAS</t>
  </si>
  <si>
    <t>CSSSA019686</t>
  </si>
  <si>
    <t>CENTRO DE SALUD CON SERVICIOS AMPLIADOS DR. MANUEL VELASCO SUAREZ,  CHILON</t>
  </si>
  <si>
    <t>CSSSA019674</t>
  </si>
  <si>
    <t>CENTRO DE SALUD MICROREGIONAL TOMAS MUNZER</t>
  </si>
  <si>
    <t>TOMAS MUNZER (NUEVA PATRIA)</t>
  </si>
  <si>
    <t>CSSSA019650</t>
  </si>
  <si>
    <t>CENTRO DE SALUD MICROREGIONAL RIVERA EL VIEJO CARMEN</t>
  </si>
  <si>
    <t>RIVERA EL VIEJO CARMEN</t>
  </si>
  <si>
    <t>FRANCISCO LEON</t>
  </si>
  <si>
    <t>CSSSA019633</t>
  </si>
  <si>
    <t>CSSSA019621</t>
  </si>
  <si>
    <t>CSSSA019616</t>
  </si>
  <si>
    <t>CSSSA019604</t>
  </si>
  <si>
    <t>CENTRO DE SALUD RIVERA GALEANA</t>
  </si>
  <si>
    <t>RIVERA GALEANA</t>
  </si>
  <si>
    <t>SAN ANDRES DURAZNAL</t>
  </si>
  <si>
    <t>CSSSA019592</t>
  </si>
  <si>
    <t>CENTRO DE SALUD PEÃ‘ITAS EL MICO</t>
  </si>
  <si>
    <t>PEÃ‘ITAS EL MICO</t>
  </si>
  <si>
    <t>CSSSA019580</t>
  </si>
  <si>
    <t>CENTRO DE SALUD NUEVO SAN ANTONIO</t>
  </si>
  <si>
    <t>NUEVO SAN ANTONIO</t>
  </si>
  <si>
    <t>SOLOSUCHIAPA</t>
  </si>
  <si>
    <t>CSSSA019575</t>
  </si>
  <si>
    <t>CENTRO DE SALUD LLANOS DE MORELOS 2A. SECCION</t>
  </si>
  <si>
    <t>LLANOS MORELOS 2DA. SECCION</t>
  </si>
  <si>
    <t>IXTAPANGAJOYA</t>
  </si>
  <si>
    <t>CSSSA019563</t>
  </si>
  <si>
    <t>CSSSA019522</t>
  </si>
  <si>
    <t>CLINICA PARA LA ATENCION DE PARTO HUMANIZADO PALENQUE</t>
  </si>
  <si>
    <t>CSSSA019510</t>
  </si>
  <si>
    <t>SANTIAGO EL PINAR</t>
  </si>
  <si>
    <t>CSSSA019493</t>
  </si>
  <si>
    <t>CENTRO DE SALUD MICROREGIONAL  ZANEMBOLOM</t>
  </si>
  <si>
    <t>TZANEMBOLOM</t>
  </si>
  <si>
    <t>CSSSA019464</t>
  </si>
  <si>
    <t>CENTRO DE SALUD MICROREGIONAL TOLBILJA</t>
  </si>
  <si>
    <t>TOLBILJA</t>
  </si>
  <si>
    <t>CSSSA019452</t>
  </si>
  <si>
    <t>CENTRO DE SALUD MICROREGIONAL SAN JOAQUIN</t>
  </si>
  <si>
    <t>PANTELHO</t>
  </si>
  <si>
    <t>CSSSA019440</t>
  </si>
  <si>
    <t>CENTRO DE SALUD MICROREGIONAL PINAR SALINAS</t>
  </si>
  <si>
    <t>PINAR SALINAS</t>
  </si>
  <si>
    <t>ZINACANTAN</t>
  </si>
  <si>
    <t>CSSSA019435</t>
  </si>
  <si>
    <t>CENTRO DE SALUD MICROREGIONAL PAJALTON ALTO</t>
  </si>
  <si>
    <t>PAJALTON ALTO</t>
  </si>
  <si>
    <t>CSSSA019423</t>
  </si>
  <si>
    <t>CENTRO DE SALUD MICROREGIONAL LAS MINAS</t>
  </si>
  <si>
    <t>CSSSA019411</t>
  </si>
  <si>
    <t>CENTRO DE SALUD MICROREGIONAL JOLBON</t>
  </si>
  <si>
    <t>JOLBON</t>
  </si>
  <si>
    <t>CSSSA019406</t>
  </si>
  <si>
    <t>CENTRO DE SALUD MICROREGIONAL CATISHTIC</t>
  </si>
  <si>
    <t>CATISHTIC</t>
  </si>
  <si>
    <t>CSSSA019394</t>
  </si>
  <si>
    <t>CENTRO DE SALUD MICROREGIONAL TZAJALCHEN</t>
  </si>
  <si>
    <t>TZAJALCHEN</t>
  </si>
  <si>
    <t>CSSSA019382</t>
  </si>
  <si>
    <t>CENTRO DE SALUD MICROREGIONAL TZOPILJA</t>
  </si>
  <si>
    <t>TZOPILJA</t>
  </si>
  <si>
    <t>CSSSA019370</t>
  </si>
  <si>
    <t>CENTRO DE SALUD MICROREGIONAL CHULNA</t>
  </si>
  <si>
    <t>CHULNA</t>
  </si>
  <si>
    <t>CSSSA019365</t>
  </si>
  <si>
    <t>CENTRO DE SALUD SIBERIA</t>
  </si>
  <si>
    <t>CHANAL</t>
  </si>
  <si>
    <t>CSSSA019353</t>
  </si>
  <si>
    <t>CENTRO DE SALUD MICROREGIONAL MAJOMUT</t>
  </si>
  <si>
    <t>MAJOMUT</t>
  </si>
  <si>
    <t>CSSSA019341</t>
  </si>
  <si>
    <t>CENTRO DE SALUD MICROREGIONAL CAÃ‘ADA GRANDE</t>
  </si>
  <si>
    <t>TENEJAPA</t>
  </si>
  <si>
    <t>CSSSA019336</t>
  </si>
  <si>
    <t>YIBELJOJ</t>
  </si>
  <si>
    <t>CSSSA019324</t>
  </si>
  <si>
    <t>CENTRO DE SALUD MICROREGIONAL SANTA ROSA</t>
  </si>
  <si>
    <t>HUIXTAN</t>
  </si>
  <si>
    <t>CSSSA019312</t>
  </si>
  <si>
    <t>CENTRO DE SALUD MICROREGIONAL SAN ANDRES PUERTO RICO</t>
  </si>
  <si>
    <t>SAN ANDRES PUERTO RICO</t>
  </si>
  <si>
    <t>CSSSA019300</t>
  </si>
  <si>
    <t>CENTRO DE SALUD MICROREGIONAL CHILOLJA</t>
  </si>
  <si>
    <t>CHILOLJA</t>
  </si>
  <si>
    <t>CSSSA019283</t>
  </si>
  <si>
    <t>CENTRO DE SALUD MICROREGIONAL TZULUWITZ</t>
  </si>
  <si>
    <t>TZULUWITZ</t>
  </si>
  <si>
    <t>CSSSA019271</t>
  </si>
  <si>
    <t>CENTRO DE SALUD MICROREGIONAL BAPUZ</t>
  </si>
  <si>
    <t>BAPUZ</t>
  </si>
  <si>
    <t>CSSSA019266</t>
  </si>
  <si>
    <t>CENTRO DE SALUD MICROREGIONAL YASHNAIL</t>
  </si>
  <si>
    <t>YASHNAIL</t>
  </si>
  <si>
    <t>CSSSA019254</t>
  </si>
  <si>
    <t>CENTRO DE SALUD MICROREGIONAL NUEVA MORELIA</t>
  </si>
  <si>
    <t>NUEVA MORELIA</t>
  </si>
  <si>
    <t>AMATENANGO DE LA FRONTERA</t>
  </si>
  <si>
    <t>CSSSA019230</t>
  </si>
  <si>
    <t>CENTRO DE SALUD MICROREGIONAL CHIXILTON</t>
  </si>
  <si>
    <t>CHIXILTON</t>
  </si>
  <si>
    <t>CSSSA019225</t>
  </si>
  <si>
    <t>CENTRO DE SALUD MICROREGIONAL CHIMTIC</t>
  </si>
  <si>
    <t>CHIMTIC</t>
  </si>
  <si>
    <t>CSSSA019213</t>
  </si>
  <si>
    <t>CENTRO DE SALUD MICROREGIONAL YUT BASH UNO</t>
  </si>
  <si>
    <t>YUT BASH UNO</t>
  </si>
  <si>
    <t>CSSSA019201</t>
  </si>
  <si>
    <t>CENTRO DE SALUD MICROREGIONAL LA LIBERTAD</t>
  </si>
  <si>
    <t>CSSSA019184</t>
  </si>
  <si>
    <t>CENTRO COMUNITARIO DE SALUD MENTAL Y ADICCIONES PALENQUE</t>
  </si>
  <si>
    <t>CSSSA019172</t>
  </si>
  <si>
    <t>CENTRO COMUNITARIO DE SALUD MENTAL Y ADICCIONES TONALA</t>
  </si>
  <si>
    <t>CSSSA019160</t>
  </si>
  <si>
    <t>CENTRO DE SALUD MICROREGIONAL SAN JOSE PLAN OCOTAL</t>
  </si>
  <si>
    <t>SAN JOSE PLAN OCOTAL</t>
  </si>
  <si>
    <t>CSSSA019155</t>
  </si>
  <si>
    <t>CENTRO DE SALUD MICROREGIONAL SAN MIGUEL LA SARDINA</t>
  </si>
  <si>
    <t>SAN MIGUEL LA SARDINA</t>
  </si>
  <si>
    <t>CSSSA019143</t>
  </si>
  <si>
    <t>CENTRO DE SALUD MICROREGIONAL CERRO JAQUIMA</t>
  </si>
  <si>
    <t>CERRO JAQUIMA</t>
  </si>
  <si>
    <t>CSSSA019131</t>
  </si>
  <si>
    <t>CLINICA DE LA MUJER CINTALAPA DE FIGUEROA, CHIAPAS</t>
  </si>
  <si>
    <t>CSSSA019085</t>
  </si>
  <si>
    <t>CARAVANA TIPO 0 UJCAYIL</t>
  </si>
  <si>
    <t>UJCAYIL</t>
  </si>
  <si>
    <t>CSSSA019073</t>
  </si>
  <si>
    <t>CARAVANA TIPO 0 YOCHIBJA</t>
  </si>
  <si>
    <t>YOCHIBJA</t>
  </si>
  <si>
    <t>CSSSA019061</t>
  </si>
  <si>
    <t>CARAVANA TIPO 0 PARAISO CHICOTANIL</t>
  </si>
  <si>
    <t>PARAISO CHICOTANIL</t>
  </si>
  <si>
    <t>CSSSA019056</t>
  </si>
  <si>
    <t>CARAVANA TIPO 0 SEGUNDO TZAJALCHEN</t>
  </si>
  <si>
    <t>SEGUNDO TZAJALCHEN</t>
  </si>
  <si>
    <t>CSSSA019044</t>
  </si>
  <si>
    <t>CARAVANA TIPO 0 BAWITZ TUTZILTIK</t>
  </si>
  <si>
    <t>BAWITZ TUTZILTIK</t>
  </si>
  <si>
    <t>CSSSA019032</t>
  </si>
  <si>
    <t>CARAVANA TIPO 0 EL DURAZNAL SANTA FE</t>
  </si>
  <si>
    <t>EL DURAZNAL SANTA FE</t>
  </si>
  <si>
    <t>CSSSA019020</t>
  </si>
  <si>
    <t>CARAVANA TIPO 0 SAN ANTONIO BALASHILNA</t>
  </si>
  <si>
    <t>SAN ANTONIO BALASHILNA</t>
  </si>
  <si>
    <t>CSSSA019015</t>
  </si>
  <si>
    <t>CARAVANA TIPO 0 NUEVA REFORMA</t>
  </si>
  <si>
    <t>NUEVA REFORMA</t>
  </si>
  <si>
    <t>CSSSA019003</t>
  </si>
  <si>
    <t>CARAVANA TIPO 0 TZABALHO</t>
  </si>
  <si>
    <t>TZABALHO</t>
  </si>
  <si>
    <t>CSSSA018991</t>
  </si>
  <si>
    <t>CENTRO COMUNITARIO DE SALUD MENTAL Y ADICCIONES FRONTERA COMALAPA</t>
  </si>
  <si>
    <t>CSSSA018986</t>
  </si>
  <si>
    <t>CENTRO COMUNITARIO DE SALUD MENTAL Y ADICCIONES COMITAN DE DOMINGUEZ</t>
  </si>
  <si>
    <t>CSSSA018974</t>
  </si>
  <si>
    <t>TZIMOL</t>
  </si>
  <si>
    <t>CSSSA018962</t>
  </si>
  <si>
    <t>CHILIMJOVELTIC</t>
  </si>
  <si>
    <t>CSSSA018950</t>
  </si>
  <si>
    <t>ICO</t>
  </si>
  <si>
    <t>CSSSA018945</t>
  </si>
  <si>
    <t>MACVILHO</t>
  </si>
  <si>
    <t>CSSSA018933</t>
  </si>
  <si>
    <t>LAS LIMAS</t>
  </si>
  <si>
    <t>CSSSA018921</t>
  </si>
  <si>
    <t>CENTRO DE SALUD RURAL NUEVA SABANILLA</t>
  </si>
  <si>
    <t>NUEVA SABANILLA</t>
  </si>
  <si>
    <t>CSSSA018916</t>
  </si>
  <si>
    <t>CENTRO DE SALUD VILLA LUZ</t>
  </si>
  <si>
    <t>VILLA LUZ</t>
  </si>
  <si>
    <t>CSSSA018904</t>
  </si>
  <si>
    <t>CENTRO DE SALUD  LAGUNA GRANDE</t>
  </si>
  <si>
    <t>LAGUNA GRANDE</t>
  </si>
  <si>
    <t>CSSSA018892</t>
  </si>
  <si>
    <t>CENTRO DE SALUD MACAYO 3A. SECCION</t>
  </si>
  <si>
    <t>MACAYO 3RA. SECCION</t>
  </si>
  <si>
    <t>CSSSA018880</t>
  </si>
  <si>
    <t>CENTRO DE SALUD MICROREGIONAL EL EDEN</t>
  </si>
  <si>
    <t>CSSSA018863</t>
  </si>
  <si>
    <t>CENTRO DE SALUD MICROREGIONAL CARMEN XAQUILA</t>
  </si>
  <si>
    <t>CARMEN XAQUILA</t>
  </si>
  <si>
    <t>CSSSA018851</t>
  </si>
  <si>
    <t>CENTRO DE SALUD MICROREGIONAL MUQUENAL</t>
  </si>
  <si>
    <t>MUQUENAL</t>
  </si>
  <si>
    <t>CSSSA018846</t>
  </si>
  <si>
    <t>CENTRO DE SALUD MICROREGIONAL CHABAN</t>
  </si>
  <si>
    <t>CHABAN</t>
  </si>
  <si>
    <t>CSSSA018834</t>
  </si>
  <si>
    <t>SAN JOSE ZAPOTAL</t>
  </si>
  <si>
    <t>CSSSA018822</t>
  </si>
  <si>
    <t>TUXTLA   (U.N.E.M.E. CISAME)</t>
  </si>
  <si>
    <t>CSSSA018735</t>
  </si>
  <si>
    <t>LAS PALMERAS</t>
  </si>
  <si>
    <t>CSSSA018723</t>
  </si>
  <si>
    <t>TUXTLA   (U.N.E.M.E. CRONICO DEGENERATIVOS)</t>
  </si>
  <si>
    <t>CSSSA018711</t>
  </si>
  <si>
    <t>CENTRO COMUNITARIO DE SALUD MENTAL Y ADICCIONES SAN CRISTOBAL DE LAS CASAS</t>
  </si>
  <si>
    <t>CSSSA018706</t>
  </si>
  <si>
    <t>SAN CRISTOBAL (U.N.E.M.E. ENFERMEDADES CRONICAS)</t>
  </si>
  <si>
    <t>CSSSA018694</t>
  </si>
  <si>
    <t>LA POLKA</t>
  </si>
  <si>
    <t>CSSSA018682</t>
  </si>
  <si>
    <t>CSSSA018670</t>
  </si>
  <si>
    <t>PUENTE MARGARITA</t>
  </si>
  <si>
    <t>PUENTE MARGARITAS</t>
  </si>
  <si>
    <t>CSSSA018665</t>
  </si>
  <si>
    <t>CACHIMBO</t>
  </si>
  <si>
    <t>CSSSA018653</t>
  </si>
  <si>
    <t>VILLA DEL MAR</t>
  </si>
  <si>
    <t>CSSSA018641</t>
  </si>
  <si>
    <t>CENTRO COMUNITARIO DE SALUD MENTAL Y ADICCIONES TUXTLA GUTIERREZ</t>
  </si>
  <si>
    <t>CSSSA018636</t>
  </si>
  <si>
    <t>CENTRO COMUNITARIO DE SALUD MENTAL Y ADICCIONES TAPACHULA HOSPITAL II</t>
  </si>
  <si>
    <t>CSSSA018624</t>
  </si>
  <si>
    <t>CENTRO COMUNITARIO DE SALUD MENTAL Y ADICCIONES TAPACHULA AKISHINO I</t>
  </si>
  <si>
    <t>CSSSA018612</t>
  </si>
  <si>
    <t>TAPACHULA (U.N.E.M.E. CAPACITS)</t>
  </si>
  <si>
    <t>CSSSA018600</t>
  </si>
  <si>
    <t>TAPACHULA (U.N.E.M.E. SORID)</t>
  </si>
  <si>
    <t>CSSSA018595</t>
  </si>
  <si>
    <t>CSSSA018583</t>
  </si>
  <si>
    <t>CENTRO DE SALUD MICROREGIONAL SAN GABRIEL</t>
  </si>
  <si>
    <t>CSSSA018571</t>
  </si>
  <si>
    <t>CENTRO DE SALUD MICROREGIONAL YULUBMAX</t>
  </si>
  <si>
    <t>YULUBMAX</t>
  </si>
  <si>
    <t>CSSSA018566</t>
  </si>
  <si>
    <t>CENTRO DE SALUD MICROREGIONAL GOLOLTON</t>
  </si>
  <si>
    <t>GOLOLTON</t>
  </si>
  <si>
    <t>CSSSA018554</t>
  </si>
  <si>
    <t>CENTRO DE SALUD MICROREGIONAL EL MANGO</t>
  </si>
  <si>
    <t>CSSSA018542</t>
  </si>
  <si>
    <t>CENTRO DE SALUD MICROREGIONAL CRUCERO CHICH</t>
  </si>
  <si>
    <t>CRUCERO CHICH</t>
  </si>
  <si>
    <t>CSSSA018530</t>
  </si>
  <si>
    <t>CENTRO DE SALUD MICROREGIONAL BOLONTON</t>
  </si>
  <si>
    <t>BOLONTON</t>
  </si>
  <si>
    <t>CSSSA018525</t>
  </si>
  <si>
    <t>CENTRO DE SALUD MICROREGIONAL PATELNA</t>
  </si>
  <si>
    <t>PATELNA</t>
  </si>
  <si>
    <t>CSSSA018513</t>
  </si>
  <si>
    <t>CENTRO DE SALUD MICROREGIONAL EL CARMEN</t>
  </si>
  <si>
    <t>CSSSA018501</t>
  </si>
  <si>
    <t>CENTRO DE SALUD MICROREGIONAL LOS QUINICHEZ</t>
  </si>
  <si>
    <t>LOS QUINICHEZ</t>
  </si>
  <si>
    <t>CSSSA018496</t>
  </si>
  <si>
    <t>CENTRO DE SALUD MICROREGIONAL LA REFORMA</t>
  </si>
  <si>
    <t>CSSSA018484</t>
  </si>
  <si>
    <t>CENTRO DE SALUD RURAL  SAN MARTIN</t>
  </si>
  <si>
    <t>CSSSA018472</t>
  </si>
  <si>
    <t>CENTRO DE SALUD MICROREGIONAL YAXALA</t>
  </si>
  <si>
    <t>YAXALA</t>
  </si>
  <si>
    <t>CSSSA018460</t>
  </si>
  <si>
    <t>CAPASITS TUXTLA</t>
  </si>
  <si>
    <t>CSSSA018455</t>
  </si>
  <si>
    <t>CENTRO DE SALUD MICROREGIONAL BELISARIO DOMINGUEZ</t>
  </si>
  <si>
    <t>ALTAMIRANO</t>
  </si>
  <si>
    <t>CSSSA018443</t>
  </si>
  <si>
    <t>CESSA SAN LUCAS</t>
  </si>
  <si>
    <t>CSSSA018431</t>
  </si>
  <si>
    <t>CSSSA018426</t>
  </si>
  <si>
    <t>CSSSA018414</t>
  </si>
  <si>
    <t>CARAVANA TIPO 1 SUYTIK</t>
  </si>
  <si>
    <t>SUYTIK</t>
  </si>
  <si>
    <t>CSSSA018390</t>
  </si>
  <si>
    <t>CARAVANA TIPO 0 POCOLTON</t>
  </si>
  <si>
    <t>POCOLTON</t>
  </si>
  <si>
    <t>CSSSA018385</t>
  </si>
  <si>
    <t>TECPATAN</t>
  </si>
  <si>
    <t>CSSSA018373</t>
  </si>
  <si>
    <t>CARAVANA TIPO 0 LA PALMA UNO</t>
  </si>
  <si>
    <t>LA PALMA UNO</t>
  </si>
  <si>
    <t>CSSSA018356</t>
  </si>
  <si>
    <t>CARAVANA TIPO 3 CENTRO JOLAKIL</t>
  </si>
  <si>
    <t>CENTRO JOLAKIL</t>
  </si>
  <si>
    <t>CSSSA018344</t>
  </si>
  <si>
    <t>CARAVANA TIPO 0 CHABECLUMIL</t>
  </si>
  <si>
    <t>CHABECLUMIL</t>
  </si>
  <si>
    <t>CSSSA018332</t>
  </si>
  <si>
    <t>CARAVANA TIPO 0 SANTA ANITA</t>
  </si>
  <si>
    <t>CSSSA018315</t>
  </si>
  <si>
    <t>CARAVANA TIPO 1 SAN CARALAMPIO</t>
  </si>
  <si>
    <t>SAN CARALAMPIO</t>
  </si>
  <si>
    <t>AMATENANGO DEL VALLE</t>
  </si>
  <si>
    <t>CSSSA018303</t>
  </si>
  <si>
    <t>CARAVANA TIPO 0 LOS MANGOS</t>
  </si>
  <si>
    <t>LOS MANGOS</t>
  </si>
  <si>
    <t>CSSSA018291</t>
  </si>
  <si>
    <t>CARAVANA TIPO 0 RIO NEGRO</t>
  </si>
  <si>
    <t>RIO NEGRO</t>
  </si>
  <si>
    <t>CSSSA018286</t>
  </si>
  <si>
    <t>CARAVANA TIPO 0 CHUTALILJA</t>
  </si>
  <si>
    <t>CHUTALILJA</t>
  </si>
  <si>
    <t>CSSSA018262</t>
  </si>
  <si>
    <t>CARAVANA TIPO 0 JOL CATARRAYA</t>
  </si>
  <si>
    <t>JOL CATARRAYA</t>
  </si>
  <si>
    <t>CSSSA018250</t>
  </si>
  <si>
    <t>CARAVANA TIPO 3 TEMO</t>
  </si>
  <si>
    <t>TEMO</t>
  </si>
  <si>
    <t>CSSSA018233</t>
  </si>
  <si>
    <t>CARAVANA TIPO 3 XANIL</t>
  </si>
  <si>
    <t>XANIL</t>
  </si>
  <si>
    <t>CSSSA018221</t>
  </si>
  <si>
    <t>CARAVANA TIPO 1 BUENAVISTA TENOJIB</t>
  </si>
  <si>
    <t>BUENAVISTA TENOJIB</t>
  </si>
  <si>
    <t>CSSSA018216</t>
  </si>
  <si>
    <t>CARAVANA TIPO 0 POMILTIC</t>
  </si>
  <si>
    <t>POMILTIC</t>
  </si>
  <si>
    <t>CSSSA018192</t>
  </si>
  <si>
    <t>CARAVANA TIPO 1 JOTOLCHEN</t>
  </si>
  <si>
    <t>JOTOLCHEN</t>
  </si>
  <si>
    <t>CSSSA018175</t>
  </si>
  <si>
    <t>CARAVANA TIPO 1 CAMOAPA 1A. SECCION</t>
  </si>
  <si>
    <t>CAMOAPA 1RA. SECCION A (PORTACELI)</t>
  </si>
  <si>
    <t>CSSSA018163</t>
  </si>
  <si>
    <t>CARAVANA TIPO 0 SAN JOSE BUENAVISTA TERCERO</t>
  </si>
  <si>
    <t>SAN JOSE BUENAVISTA TERCERO</t>
  </si>
  <si>
    <t>CSSSA018151</t>
  </si>
  <si>
    <t>CARAVANA TIPO 0 SAN CARLOS CORRALITO</t>
  </si>
  <si>
    <t>SAN CARLOS CORRALITO</t>
  </si>
  <si>
    <t>CSSSA018146</t>
  </si>
  <si>
    <t>CARAVANA TIPO 0 JUCNIL</t>
  </si>
  <si>
    <t>JUCNIL</t>
  </si>
  <si>
    <t>CSSSA018134</t>
  </si>
  <si>
    <t>SABINALITO</t>
  </si>
  <si>
    <t>LA TRINITARIA</t>
  </si>
  <si>
    <t>CSSSA018122</t>
  </si>
  <si>
    <t>SAN ARTURO LAS FLORES</t>
  </si>
  <si>
    <t>CSSSA018110</t>
  </si>
  <si>
    <t>LOMANTAN</t>
  </si>
  <si>
    <t>CSSSA018105</t>
  </si>
  <si>
    <t>CENTRO DE SALUD NUEVO JUAN DEL GRIJALVA</t>
  </si>
  <si>
    <t>NUEVO JUAN DEL GRIJALVA</t>
  </si>
  <si>
    <t>CSSSA018093</t>
  </si>
  <si>
    <t>BENITO JUAREZ MIRAMAR</t>
  </si>
  <si>
    <t>CSSSA018081</t>
  </si>
  <si>
    <t>EL GUANAL</t>
  </si>
  <si>
    <t>CSSSA018076</t>
  </si>
  <si>
    <t>JET-JA 2</t>
  </si>
  <si>
    <t>CSSSA018064</t>
  </si>
  <si>
    <t>NUEVO MILENIO</t>
  </si>
  <si>
    <t>CSSSA018040</t>
  </si>
  <si>
    <t>PLAYA LINDA</t>
  </si>
  <si>
    <t>CSSSA018035</t>
  </si>
  <si>
    <t>SAN NICOLAS LAGARTERO</t>
  </si>
  <si>
    <t>CSSSA018023</t>
  </si>
  <si>
    <t>CSSSA018011</t>
  </si>
  <si>
    <t>CSSSA018006</t>
  </si>
  <si>
    <t>SOLO DIOS</t>
  </si>
  <si>
    <t>CSSSA017994</t>
  </si>
  <si>
    <t>JIQUILPAN (ESTACION BONANZA)</t>
  </si>
  <si>
    <t>ACAPETAHUA</t>
  </si>
  <si>
    <t>CSSSA017982</t>
  </si>
  <si>
    <t>LAS LAURAS</t>
  </si>
  <si>
    <t>CSSSA017970</t>
  </si>
  <si>
    <t>UNIDAD MEDICA MOVIL TIPO 2 CHIOTIC</t>
  </si>
  <si>
    <t>CHIOTIC</t>
  </si>
  <si>
    <t>CSSSA017965</t>
  </si>
  <si>
    <t>CARAVANA TIPO 2 SNA OQUIL</t>
  </si>
  <si>
    <t>SNA OQUIL</t>
  </si>
  <si>
    <t>CSSSA017953</t>
  </si>
  <si>
    <t>EL TEPEYAC</t>
  </si>
  <si>
    <t>CSSSA017941</t>
  </si>
  <si>
    <t>NUEVO PARAISO</t>
  </si>
  <si>
    <t>CSSSA017936</t>
  </si>
  <si>
    <t>CSSSA017924</t>
  </si>
  <si>
    <t>CENTRO DE SALUD SOLOSUCHIAPA</t>
  </si>
  <si>
    <t>CSSSA017912</t>
  </si>
  <si>
    <t>CENTRO DE SALUD IXTAPANGAJOYA</t>
  </si>
  <si>
    <t>CSSSA017900</t>
  </si>
  <si>
    <t>CSSSA017895</t>
  </si>
  <si>
    <t>PROGRESO AGRARIO</t>
  </si>
  <si>
    <t>CSSSA017883</t>
  </si>
  <si>
    <t>CARAVANA TIPO 2 LA FLORIDA</t>
  </si>
  <si>
    <t>CSSSA017866</t>
  </si>
  <si>
    <t>CARAVANA TIPO 1 YAALTZEMEN</t>
  </si>
  <si>
    <t>YAALTZEMEN</t>
  </si>
  <si>
    <t>CSSSA017854</t>
  </si>
  <si>
    <t>CARAVANA TIPO 1 CHEWAL MUQUENAL</t>
  </si>
  <si>
    <t>CHEWAL MUQUENAL</t>
  </si>
  <si>
    <t>CSSSA017842</t>
  </si>
  <si>
    <t>CARAVANA TIPO 2 DOS RIOS</t>
  </si>
  <si>
    <t>CSSSA017830</t>
  </si>
  <si>
    <t>CARAVANA TIPO 2 EL TRIUNFO</t>
  </si>
  <si>
    <t>CSSSA017825</t>
  </si>
  <si>
    <t>CARAVANA TIPO 3 TZAJALA</t>
  </si>
  <si>
    <t>TZAJALA</t>
  </si>
  <si>
    <t>CSSSA017813</t>
  </si>
  <si>
    <t>CSSSA017801</t>
  </si>
  <si>
    <t>CSSSA017784</t>
  </si>
  <si>
    <t>CSSSA017772</t>
  </si>
  <si>
    <t>MAJUMPEPEN</t>
  </si>
  <si>
    <t>MAJONPEPENTIK</t>
  </si>
  <si>
    <t>CSSSA017760</t>
  </si>
  <si>
    <t>NATILTON</t>
  </si>
  <si>
    <t>CSSSA017755</t>
  </si>
  <si>
    <t>CENTRO DE SALUD MICROREGIONAL BALUNACO</t>
  </si>
  <si>
    <t>BALUNACO</t>
  </si>
  <si>
    <t>CSSSA017743</t>
  </si>
  <si>
    <t>NUEVO ARGENTINA</t>
  </si>
  <si>
    <t>NUEVA ARGENTINA</t>
  </si>
  <si>
    <t>CSSSA017714</t>
  </si>
  <si>
    <t>NUEVO HUIXTAN</t>
  </si>
  <si>
    <t>CSSSA017702</t>
  </si>
  <si>
    <t>SOYALO</t>
  </si>
  <si>
    <t>CSSSA017690</t>
  </si>
  <si>
    <t>BENEMERITO DE LAS AMERICAS</t>
  </si>
  <si>
    <t>CSSSA017685</t>
  </si>
  <si>
    <t>ARIMATEA</t>
  </si>
  <si>
    <t>CSSSA017673</t>
  </si>
  <si>
    <t>SAN JUAN TULIJA (SAN JUAN)</t>
  </si>
  <si>
    <t>CSSSA017661</t>
  </si>
  <si>
    <t>EL MANGUITO</t>
  </si>
  <si>
    <t>CSSSA017620</t>
  </si>
  <si>
    <t>MONTE REDONDO</t>
  </si>
  <si>
    <t>CSSSA017615</t>
  </si>
  <si>
    <t>CHICOMUSELO</t>
  </si>
  <si>
    <t>CSSSA017603</t>
  </si>
  <si>
    <t>CENTRO DE SALUD RAFAEL PASCACIO GAMBOA</t>
  </si>
  <si>
    <t>RAFAEL PASCACIO GAMBOA</t>
  </si>
  <si>
    <t>CSSSA017591</t>
  </si>
  <si>
    <t>CENTRO DE SALUD LA CEIBA</t>
  </si>
  <si>
    <t>CSSSA017586</t>
  </si>
  <si>
    <t>CENTRO DE SALUD SAN MIGUEL 1A. SECCION</t>
  </si>
  <si>
    <t>SAN MIGUEL 1RA. SECCION</t>
  </si>
  <si>
    <t>CSSSA017574</t>
  </si>
  <si>
    <t>CASA DE SALUD RIO NEGRO</t>
  </si>
  <si>
    <t>CHAPULTENANGO</t>
  </si>
  <si>
    <t>CSSSA017562</t>
  </si>
  <si>
    <t>CASA DE SALUD SAN JUAN EL AGUAJE</t>
  </si>
  <si>
    <t>SAN JUAN EL AGUAJE</t>
  </si>
  <si>
    <t>CSSSA017550</t>
  </si>
  <si>
    <t>EL JARDIN</t>
  </si>
  <si>
    <t>CSSSA017463</t>
  </si>
  <si>
    <t>CSSSA017451</t>
  </si>
  <si>
    <t>AMADOR HERNANDEZ</t>
  </si>
  <si>
    <t>CSSSA017446</t>
  </si>
  <si>
    <t>CASA DE SALUD SAN VICENTE</t>
  </si>
  <si>
    <t>IXTACOMITAN</t>
  </si>
  <si>
    <t>CSSSA017435</t>
  </si>
  <si>
    <t>CASA DE SALUD SAN RAFAEL</t>
  </si>
  <si>
    <t>CSSSA017423</t>
  </si>
  <si>
    <t>TUXTLA CHICO</t>
  </si>
  <si>
    <t>CSSSA017183</t>
  </si>
  <si>
    <t>SUCHIATE</t>
  </si>
  <si>
    <t>CSSSA017171</t>
  </si>
  <si>
    <t>DR. SAMUEL LEON BRINDIS</t>
  </si>
  <si>
    <t>DOCTOR SAMUEL LEON BRINDIS</t>
  </si>
  <si>
    <t>CSSSA017166</t>
  </si>
  <si>
    <t>CENTRO DE SALUD RURAL RANCHERIA EL CONGRESO</t>
  </si>
  <si>
    <t>EL CONGRESO</t>
  </si>
  <si>
    <t>CSSSA013105</t>
  </si>
  <si>
    <t>UNIDAD MEDICA MOVIL 307 SAMUEL LEON BRINDIS</t>
  </si>
  <si>
    <t>SOCOLTENANGO</t>
  </si>
  <si>
    <t>CSSSA013063</t>
  </si>
  <si>
    <t>CENTRO DE SALUD SAN CRISTOBAL DE LAS CASAS</t>
  </si>
  <si>
    <t>CSSSA012994</t>
  </si>
  <si>
    <t>CENTRO DE SALUD VILLA HERMOSA</t>
  </si>
  <si>
    <t>CSSSA012985</t>
  </si>
  <si>
    <t>CENTRO DE SALUD POTRERILLO</t>
  </si>
  <si>
    <t>CSSSA012970</t>
  </si>
  <si>
    <t>CARAVANA TIPO 0 EL PRADO</t>
  </si>
  <si>
    <t>EL PRADO PACAYAL</t>
  </si>
  <si>
    <t>CSSSA012850</t>
  </si>
  <si>
    <t>CARAVANA TIPO 0 SAN JUAN CHANCALAITO</t>
  </si>
  <si>
    <t>SAN JUAN CHANCALAITO</t>
  </si>
  <si>
    <t>CSSSA012841</t>
  </si>
  <si>
    <t>CARAVANA TIPO 0 LA CONCORDIA</t>
  </si>
  <si>
    <t>LA CONCORDIA (MONTE GRANDE)</t>
  </si>
  <si>
    <t>CSSSA012832</t>
  </si>
  <si>
    <t>CARAVANA TIPO 0 ESPERANZA TAKINUKUM</t>
  </si>
  <si>
    <t>ESPERANZA TAKINUKUM</t>
  </si>
  <si>
    <t>CSSSA012823</t>
  </si>
  <si>
    <t>CARAVANA TIPO 0 JOLNOPA GUADALUPE</t>
  </si>
  <si>
    <t>JOLNOPA GUADALUPE</t>
  </si>
  <si>
    <t>CSSSA012814</t>
  </si>
  <si>
    <t>CARAVANA TIPO 0 VILLAFLORES</t>
  </si>
  <si>
    <t>CSSSA012805</t>
  </si>
  <si>
    <t>CARAVANA TIPO 0 LAS LIMAS</t>
  </si>
  <si>
    <t>CSSSA012790</t>
  </si>
  <si>
    <t>CARAVANA TIPO 0 SAN MIGUEL</t>
  </si>
  <si>
    <t>EL BOSQUE</t>
  </si>
  <si>
    <t>CSSSA012781</t>
  </si>
  <si>
    <t>CARAVANA TIPO 0 YUQUIN</t>
  </si>
  <si>
    <t>YUQUIN</t>
  </si>
  <si>
    <t>CSSSA012772</t>
  </si>
  <si>
    <t>CARAVANA TIPO 0 PLAN PAREDON</t>
  </si>
  <si>
    <t>PLAN PAREDON</t>
  </si>
  <si>
    <t>JITOTOL</t>
  </si>
  <si>
    <t>CSSSA012763</t>
  </si>
  <si>
    <t>CARAVANA TIPO 0 EL PIG</t>
  </si>
  <si>
    <t>EL PIG</t>
  </si>
  <si>
    <t>CSSSA012730</t>
  </si>
  <si>
    <t>CARAVANA TIPO 0 LA VICTORIA</t>
  </si>
  <si>
    <t>CSSSA012721</t>
  </si>
  <si>
    <t>CENTRO DE SALUD MICROREGIONAL PONCIANO ARRIAGA</t>
  </si>
  <si>
    <t>TOTOLAPA</t>
  </si>
  <si>
    <t>CSSSA012712</t>
  </si>
  <si>
    <t>COAPILLA</t>
  </si>
  <si>
    <t>CSSSA012703</t>
  </si>
  <si>
    <t>CENTRO DE SALUD MICROREGIONAL CRISTOBAL COLON</t>
  </si>
  <si>
    <t>CRISTOBAL COLON</t>
  </si>
  <si>
    <t>JIQUIPILAS</t>
  </si>
  <si>
    <t>CSSSA012694</t>
  </si>
  <si>
    <t>CARAVANA TIPO 0 ESPERANZA SETZER</t>
  </si>
  <si>
    <t>ESPERANZA SETZER</t>
  </si>
  <si>
    <t>CSSSA012686</t>
  </si>
  <si>
    <t>CARAVANA TIPO 0 LA ARENA</t>
  </si>
  <si>
    <t>CSSSA012674</t>
  </si>
  <si>
    <t>CARAVANA TIPO 0 SANTA CANDELARIA</t>
  </si>
  <si>
    <t>SANTA CANDELARIA</t>
  </si>
  <si>
    <t>CSSSA012650</t>
  </si>
  <si>
    <t>CARAVANA TIPO 0 EL OCOTAL</t>
  </si>
  <si>
    <t>EL OCOTAL</t>
  </si>
  <si>
    <t>CSSSA012645</t>
  </si>
  <si>
    <t>CARAVANA TIPO 0 PUYIPA</t>
  </si>
  <si>
    <t>PUYIPA</t>
  </si>
  <si>
    <t>CSSSA012633</t>
  </si>
  <si>
    <t>CARAVANA TIPO 0 ARROYO CARRIZAL</t>
  </si>
  <si>
    <t>ARROYO CARRIZAL</t>
  </si>
  <si>
    <t>CSSSA012621</t>
  </si>
  <si>
    <t>CARAVANA TIPO 0 CERRO MISOPA</t>
  </si>
  <si>
    <t>CERRO MISOPA</t>
  </si>
  <si>
    <t>CSSSA012616</t>
  </si>
  <si>
    <t>CARAVANA DE SALUD 0 TOQUIAN CHIQUITO</t>
  </si>
  <si>
    <t>TOQUIAN CHIQUITO</t>
  </si>
  <si>
    <t>CSSSA012604</t>
  </si>
  <si>
    <t>CARAVANA TIPO 0 MANACAL</t>
  </si>
  <si>
    <t>EL MANACAL</t>
  </si>
  <si>
    <t>CSSSA012592</t>
  </si>
  <si>
    <t>CARAVANA TIPO 0 JOSE MARIA PINO SUAREZ</t>
  </si>
  <si>
    <t>CSSSA012575</t>
  </si>
  <si>
    <t>CARAVANA TIPO 0 TORTUGUERO 2A. SECCION</t>
  </si>
  <si>
    <t>EL TORTUGUERO 2DA. SECCION</t>
  </si>
  <si>
    <t>CSSSA012563</t>
  </si>
  <si>
    <t>CARAVANA TIPO 0  ASUNCION HUITIUPAN</t>
  </si>
  <si>
    <t>ASUNCION HUITIUPAN</t>
  </si>
  <si>
    <t>SABANILLA</t>
  </si>
  <si>
    <t>CSSSA012551</t>
  </si>
  <si>
    <t>CARAVANA TIPO 0 LAZARO CARDENAS DEL RIO</t>
  </si>
  <si>
    <t>LAZARO CARDENAS DEL RIO</t>
  </si>
  <si>
    <t>CSSSA012546</t>
  </si>
  <si>
    <t>CARAVANA TIPO 0 NUEVA LIBERTAD</t>
  </si>
  <si>
    <t>NUEVA LIBERTAD</t>
  </si>
  <si>
    <t>CSSSA012534</t>
  </si>
  <si>
    <t>CARAVANA TIPO 0 RICARDO FLORES MAGON</t>
  </si>
  <si>
    <t>RICARDO FLORES MAGON</t>
  </si>
  <si>
    <t>CSSSA012522</t>
  </si>
  <si>
    <t>CARAVANA TIPO 0 LINDAVISTA (CHINIQUIJA)</t>
  </si>
  <si>
    <t>LINDAVISTA (CHINIQUIJA)</t>
  </si>
  <si>
    <t>CSSSA012510</t>
  </si>
  <si>
    <t>CARAVANA TIPO 0 LICENCIADO GUSTAVO DIAZ ORDAZ</t>
  </si>
  <si>
    <t>LICENCIADO GUSTAVO DIAZ ORDAZ</t>
  </si>
  <si>
    <t>CSSSA012505</t>
  </si>
  <si>
    <t>CARAVANA TIPO 0 EL EDEN</t>
  </si>
  <si>
    <t>CSSSA012493</t>
  </si>
  <si>
    <t>CARAVANA TIPO 0 EL LACANDON</t>
  </si>
  <si>
    <t>EL LACANDON</t>
  </si>
  <si>
    <t>CSSSA012481</t>
  </si>
  <si>
    <t>CARAVANA TIPO 0 LA CUEVA</t>
  </si>
  <si>
    <t>CSSSA012464</t>
  </si>
  <si>
    <t>CARAVANA TIPO 0 SANTA LUCIA</t>
  </si>
  <si>
    <t>CSSSA012452</t>
  </si>
  <si>
    <t>CARAVANA TIPO 0 CINCO DE FEBRERO</t>
  </si>
  <si>
    <t>CINCO DE FEBRERO</t>
  </si>
  <si>
    <t>CSSSA012440</t>
  </si>
  <si>
    <t>CARAVANA TIPO 0 SAN ANTONIO</t>
  </si>
  <si>
    <t>CSSSA012435</t>
  </si>
  <si>
    <t>CARAVANA TIPO 0 MACEDONIA</t>
  </si>
  <si>
    <t>MACEDONIA</t>
  </si>
  <si>
    <t>CSSSA012423</t>
  </si>
  <si>
    <t>CARAVANA TIPO 0 NUEVO MARISCAL</t>
  </si>
  <si>
    <t>NUEVO MARISCAL</t>
  </si>
  <si>
    <t>CSSSA012406</t>
  </si>
  <si>
    <t>CARAVANA TIPO 0 EL CENSO</t>
  </si>
  <si>
    <t>EL CENSO</t>
  </si>
  <si>
    <t>CSSSA012394</t>
  </si>
  <si>
    <t>CSSSA012382</t>
  </si>
  <si>
    <t>CARAVANA TIPO 0 LA AURORA</t>
  </si>
  <si>
    <t>CSSSA012370</t>
  </si>
  <si>
    <t>CARAVANA TIPO 0 JOCHOMPAT CARMEN GRANDE</t>
  </si>
  <si>
    <t>JOCHAMPAT CARMEN GRANDE (LAS LAMINAS)</t>
  </si>
  <si>
    <t>CSSSA012353</t>
  </si>
  <si>
    <t>CARAVANA TIPO 0 TULAQUIL</t>
  </si>
  <si>
    <t>TULAQUIL</t>
  </si>
  <si>
    <t>CSSSA012341</t>
  </si>
  <si>
    <t>CARAVANA TIPO 0 SOMBRA GRANDE</t>
  </si>
  <si>
    <t>SOMBRA GRANDE</t>
  </si>
  <si>
    <t>CSSSA012336</t>
  </si>
  <si>
    <t>CARAVANA TIPO 0 CALVARIO BAHUITZ</t>
  </si>
  <si>
    <t>CALVARIO BAHUITZ</t>
  </si>
  <si>
    <t>CSSSA012324</t>
  </si>
  <si>
    <t>CARAVANA TIPO 0 SHASHIJA</t>
  </si>
  <si>
    <t>SHASHIJA</t>
  </si>
  <si>
    <t>CSSSA012312</t>
  </si>
  <si>
    <t>CARAVANA TIPO 0 NUEVO SUSHILA</t>
  </si>
  <si>
    <t>SUSCHILA NUEVO</t>
  </si>
  <si>
    <t>CSSSA012300</t>
  </si>
  <si>
    <t>CARAVANA TIPO 0  MIGUEL HIDALGO</t>
  </si>
  <si>
    <t>CSSSA012295</t>
  </si>
  <si>
    <t>CARAVANA TIPO 0 CALVARIO LAS DELICIAS</t>
  </si>
  <si>
    <t>CALVARIO LAS DELICIAS</t>
  </si>
  <si>
    <t>CSSSA012271</t>
  </si>
  <si>
    <t>CARAVANA TIPO 0 PACANAM</t>
  </si>
  <si>
    <t>PACANAM</t>
  </si>
  <si>
    <t>CSSSA012242</t>
  </si>
  <si>
    <t>CARAVANA TIPO 0 CONOILJA</t>
  </si>
  <si>
    <t>CONOILJA</t>
  </si>
  <si>
    <t>CSSSA012225</t>
  </si>
  <si>
    <t>CLINICA PARA LA ATENCION DE PARTO HUMANIZADO TAPACHULA</t>
  </si>
  <si>
    <t>CSSSA009850</t>
  </si>
  <si>
    <t>CLINICA PARA LA ATENCION DE PARTO HUMANIZADO TONALA</t>
  </si>
  <si>
    <t>CSSSA009845</t>
  </si>
  <si>
    <t>CLINICA PARA LA ATENCION DE PARTO HUMANIZADO COMITAN DE DOMINGUEZ</t>
  </si>
  <si>
    <t>CSSSA009833</t>
  </si>
  <si>
    <t xml:space="preserve">CLINICA PARA LA ATENCION DE PARTO HUMANIZADO BOCHIL </t>
  </si>
  <si>
    <t>BOCHIL</t>
  </si>
  <si>
    <t>CSSSA009821</t>
  </si>
  <si>
    <t>LAS CABAÃ‘AS</t>
  </si>
  <si>
    <t>CSSSA009816</t>
  </si>
  <si>
    <t>CHEMIC</t>
  </si>
  <si>
    <t>CSSSA009804</t>
  </si>
  <si>
    <t>MATASANO</t>
  </si>
  <si>
    <t>CAPITAN LUIS ANGEL VIDAL</t>
  </si>
  <si>
    <t>CSSSA009792</t>
  </si>
  <si>
    <t>HONDURAS DE LA SIERRA</t>
  </si>
  <si>
    <t>CSSSA009780</t>
  </si>
  <si>
    <t>CASA DE SALUD ENRIQUE RODRIGUEZ CANO</t>
  </si>
  <si>
    <t>ENRIQUE RODRIGUEZ CANO</t>
  </si>
  <si>
    <t>CSSSA009775</t>
  </si>
  <si>
    <t>CASA DE SALUD RAFAEL RAMIREZ</t>
  </si>
  <si>
    <t>RAFAEL RAMIREZ</t>
  </si>
  <si>
    <t>CSSSA009751</t>
  </si>
  <si>
    <t>CASA DE SALUD NUEVO MATZAM</t>
  </si>
  <si>
    <t>NUEVO MATZAM</t>
  </si>
  <si>
    <t>CSSSA009746</t>
  </si>
  <si>
    <t>CSSSA009734</t>
  </si>
  <si>
    <t>CASA DE SALUD SAN JUAN BAUTISTA</t>
  </si>
  <si>
    <t>SAN JUAN BAUTISTA</t>
  </si>
  <si>
    <t>CSSSA009722</t>
  </si>
  <si>
    <t>CASA DE SALUD 20 DE NOVIEMBRE</t>
  </si>
  <si>
    <t>20 DE NOVIEMBRE</t>
  </si>
  <si>
    <t>CSSSA009710</t>
  </si>
  <si>
    <t>CSSSA009705</t>
  </si>
  <si>
    <t>CASA DE SALUD BAWITZ GUADALUPE</t>
  </si>
  <si>
    <t>BAWITZ GUADALUPE</t>
  </si>
  <si>
    <t>CSSSA009693</t>
  </si>
  <si>
    <t>CASA DE SALUD GUADALUPE MAZANIL</t>
  </si>
  <si>
    <t>GUADALUPE MAZANIL</t>
  </si>
  <si>
    <t>CSSSA009681</t>
  </si>
  <si>
    <t>CASA DE SALUD LOQUIB-JA</t>
  </si>
  <si>
    <t>LOQUIB-JA</t>
  </si>
  <si>
    <t>CSSSA009676</t>
  </si>
  <si>
    <t>CASA DE SALUD LA TRINIDAD</t>
  </si>
  <si>
    <t>CSSSA009664</t>
  </si>
  <si>
    <t>C.S. NAPITE</t>
  </si>
  <si>
    <t>NAPITE</t>
  </si>
  <si>
    <t>CSSSA009652</t>
  </si>
  <si>
    <t>CLINICA DE LA MUJER Y PARTO HUMANIZADO</t>
  </si>
  <si>
    <t>CSSSA009640</t>
  </si>
  <si>
    <t>CLINICA PARA LA ATENCION DE PARTO HUMANIZADO</t>
  </si>
  <si>
    <t>CSSSA009635</t>
  </si>
  <si>
    <t>CASA DE SALUD TZAJALA JERICO</t>
  </si>
  <si>
    <t>TZAJALA JERICO</t>
  </si>
  <si>
    <t>CSSSA009623</t>
  </si>
  <si>
    <t>CASA DE SALUD NUEVO PINO SUAREZ</t>
  </si>
  <si>
    <t>NUEVO PINO SUAREZ</t>
  </si>
  <si>
    <t>CSSSA009611</t>
  </si>
  <si>
    <t>CASA DE SALUD EL OCOTAL</t>
  </si>
  <si>
    <t>CSSSA009606</t>
  </si>
  <si>
    <t>CASA DE SALUD NUEVO TUXTLA</t>
  </si>
  <si>
    <t>NUEVO TUXTLA</t>
  </si>
  <si>
    <t>CSSSA009594</t>
  </si>
  <si>
    <t>CASA DE SALUD HICBATIL</t>
  </si>
  <si>
    <t>HICBATIL</t>
  </si>
  <si>
    <t>CSSSA009582</t>
  </si>
  <si>
    <t>CASA DE SALUD MORELIA</t>
  </si>
  <si>
    <t>MORELIA (VICTORICO RODOLFO GRAJALES)</t>
  </si>
  <si>
    <t>CSSSA009570</t>
  </si>
  <si>
    <t>CENTRO DE SALUD LAS LIMAS</t>
  </si>
  <si>
    <t>CSSSA009565</t>
  </si>
  <si>
    <t>CASA DE SALUD ATOTONILCO</t>
  </si>
  <si>
    <t>CSSSA009553</t>
  </si>
  <si>
    <t>CENTRO DE SALUD SAN PEDRO COTZILNAM</t>
  </si>
  <si>
    <t>SAN PEDRO COTZILNAM</t>
  </si>
  <si>
    <t>CSSSA009536</t>
  </si>
  <si>
    <t>CASA DE SALUD LA CONSTITUCION</t>
  </si>
  <si>
    <t>LA CONSTITUCION</t>
  </si>
  <si>
    <t>CSSSA009524</t>
  </si>
  <si>
    <t>CLINICA PARA LA ATENCION DE PARTO HUMANIZADO VILLAFLORES</t>
  </si>
  <si>
    <t>CSSSA009500</t>
  </si>
  <si>
    <t>CLINICA PARA LA ATENCION DE PARTO HUMANIZADO SAN CRISTOBAL DE LAS CASAS</t>
  </si>
  <si>
    <t>CSSSA009483</t>
  </si>
  <si>
    <t>CLINICA PARA LA ATENCION DE PARTO HUMANIZADO PICHUCALCO</t>
  </si>
  <si>
    <t>CSSSA009466</t>
  </si>
  <si>
    <t>CSSSA009442</t>
  </si>
  <si>
    <t>CENTRO DE SALUD CRUZTON</t>
  </si>
  <si>
    <t>CRUZTON</t>
  </si>
  <si>
    <t>CSSSA009430</t>
  </si>
  <si>
    <t>CENTRO DE SALUD RURAL PAREDON</t>
  </si>
  <si>
    <t>PAREDON</t>
  </si>
  <si>
    <t>CSSSA009425</t>
  </si>
  <si>
    <t>CENTRO DE SALUD CON SERVICIOS AMPLIADOS PANTELHO DR MANUEL VELASCO SUAREZ</t>
  </si>
  <si>
    <t>CSSSA009413</t>
  </si>
  <si>
    <t>CENTRO DE SALUD CON SERVICIOS AMPLIADO JOAQUIN MIGUEZ GUTIERREZ</t>
  </si>
  <si>
    <t>JOAQUIN MIGUEL GUTIERREZ (MARGARITAS)</t>
  </si>
  <si>
    <t>CSSSA009401</t>
  </si>
  <si>
    <t>CENTRO DE SALUD CON SERVICIOS AMPLIADOS DR MANUEL VELASCO SUAREZ</t>
  </si>
  <si>
    <t>CSSSA009396</t>
  </si>
  <si>
    <t>CENTRO DE SALUD CON SERVICIOS AMPLIADOS CHAPULTENANGO, CHIAPAS</t>
  </si>
  <si>
    <t>CSSSA009384</t>
  </si>
  <si>
    <t>CSSSA009372</t>
  </si>
  <si>
    <t>CENTRO DE SALUD CON SERVICIOS AMPLIADOS OCOTEPEC "DR MANUEL VELASCO SUAREZ"</t>
  </si>
  <si>
    <t>CSSSA009360</t>
  </si>
  <si>
    <t>CENTRO DE SALUD CON SERVICIOS AMPLIADOS HUITIUPAN, CHIAPAS</t>
  </si>
  <si>
    <t>CSSSA009355</t>
  </si>
  <si>
    <t>CENTRO DE SALUD CON SERVICIOS AMPLIADOS CHICOMUSELO</t>
  </si>
  <si>
    <t>CSSSA009343</t>
  </si>
  <si>
    <t>CENTRO DE SALUD CON SERVICIOS AMPLIADOS CACAHOATAN “DR MANUEL VELASCO SUAREZ”</t>
  </si>
  <si>
    <t>CACAHOATAN</t>
  </si>
  <si>
    <t>CSSSA009331</t>
  </si>
  <si>
    <t>CENTRO DE SALUD CON SERVICIOS AMPLIADOS JITOTOL, CHIAPAS</t>
  </si>
  <si>
    <t>CSSSA009326</t>
  </si>
  <si>
    <t>CENTRO DE SALUD CON SERVICIOS AMPLIADOS DR. MANUEL VELASCO SUAREZ, TUMBALA, CHIAPAS</t>
  </si>
  <si>
    <t>CSSSA009314</t>
  </si>
  <si>
    <t>CSSSA009302</t>
  </si>
  <si>
    <t>CENTRO DE SALUD CON SERVICIOS AMPLIADOS DR MANUEL VELASCO SUAREZ, NICOLAS RUIZ, CHIAPAS</t>
  </si>
  <si>
    <t>NICOLAS RUIZ</t>
  </si>
  <si>
    <t>CSSSA009290</t>
  </si>
  <si>
    <t>CENTRO DE SALUD LA PIMIENTA</t>
  </si>
  <si>
    <t>CSSSA009285</t>
  </si>
  <si>
    <t>CENTRO DE SALUD JALTENANGO DE LA PAZ</t>
  </si>
  <si>
    <t>CSSSA009220</t>
  </si>
  <si>
    <t>CENTRO DE SALUD TUXTLA GUTIERREZ, CHIAPAS</t>
  </si>
  <si>
    <t>CSSSA009215</t>
  </si>
  <si>
    <t>CENTRO DE SALUD CINTALAPA</t>
  </si>
  <si>
    <t>CSSSA009191</t>
  </si>
  <si>
    <t>CENTRO DE SALUD URBANO DE TONALA</t>
  </si>
  <si>
    <t>CSSSA009174</t>
  </si>
  <si>
    <t>CSSSA009150</t>
  </si>
  <si>
    <t>IGNACIO ZARAGOZA (EL MORRO)</t>
  </si>
  <si>
    <t>CSSSA009145</t>
  </si>
  <si>
    <t>APIC PAC</t>
  </si>
  <si>
    <t>CSSSA009133</t>
  </si>
  <si>
    <t>CHIAPILLA</t>
  </si>
  <si>
    <t>CSSSA009121</t>
  </si>
  <si>
    <t>UNION AGRARISTA</t>
  </si>
  <si>
    <t>CSSSA009104</t>
  </si>
  <si>
    <t>CSSSA009092</t>
  </si>
  <si>
    <t>NUEVA PALESTINA</t>
  </si>
  <si>
    <t>NUEVA PALESTINA (NANDAYACUTI)</t>
  </si>
  <si>
    <t>CSSSA009080</t>
  </si>
  <si>
    <t>COPAINALA</t>
  </si>
  <si>
    <t>CSSSA009075</t>
  </si>
  <si>
    <t>CALLEJON</t>
  </si>
  <si>
    <t>CSSSA009063</t>
  </si>
  <si>
    <t>TSAKIBILJOK</t>
  </si>
  <si>
    <t>TZAQUIVILJOK</t>
  </si>
  <si>
    <t>CSSSA009051</t>
  </si>
  <si>
    <t>CSSSA009046</t>
  </si>
  <si>
    <t>LIBERTAD MELCHOR OCAMPO</t>
  </si>
  <si>
    <t>CSSSA009034</t>
  </si>
  <si>
    <t>LA PAZ DE SABINES</t>
  </si>
  <si>
    <t>CSSSA009022</t>
  </si>
  <si>
    <t>CSSSA009010</t>
  </si>
  <si>
    <t>MONTECRISTO DE GUERRERO</t>
  </si>
  <si>
    <t>CSSSA009005</t>
  </si>
  <si>
    <t>ESPINAL BUENAVISTA</t>
  </si>
  <si>
    <t>CSSSA008993</t>
  </si>
  <si>
    <t>CSSSA008981</t>
  </si>
  <si>
    <t>GALILEA</t>
  </si>
  <si>
    <t>CSSSA008976</t>
  </si>
  <si>
    <t>JARDIN DEL NUEVO EDEN</t>
  </si>
  <si>
    <t>CSSSA008964</t>
  </si>
  <si>
    <t>TZAJALCHEM</t>
  </si>
  <si>
    <t>CSSSA008952</t>
  </si>
  <si>
    <t>CORAZON DE MARIA</t>
  </si>
  <si>
    <t>CSSSA008935</t>
  </si>
  <si>
    <t>TZUBET</t>
  </si>
  <si>
    <t>TZUTZBEN</t>
  </si>
  <si>
    <t>CSSSA008923</t>
  </si>
  <si>
    <t>SAN QUINTIN</t>
  </si>
  <si>
    <t>CSSSA008870</t>
  </si>
  <si>
    <t>SAN JOSE LA SOLEDAD</t>
  </si>
  <si>
    <t>CSSSA008853</t>
  </si>
  <si>
    <t>ISRAEL</t>
  </si>
  <si>
    <t>CSSSA008841</t>
  </si>
  <si>
    <t>TIEMOPA</t>
  </si>
  <si>
    <t>CSSSA008824</t>
  </si>
  <si>
    <t>MONTEBELLO ALTAMIRA</t>
  </si>
  <si>
    <t>CSSSA008771</t>
  </si>
  <si>
    <t>CSSSA008754</t>
  </si>
  <si>
    <t>LELENCHIG</t>
  </si>
  <si>
    <t>LELENCHIJ</t>
  </si>
  <si>
    <t>CSSSA008725</t>
  </si>
  <si>
    <t>CHAONIL</t>
  </si>
  <si>
    <t>CSSSA008713</t>
  </si>
  <si>
    <t>BASHEQUEM</t>
  </si>
  <si>
    <t>BASHEQUEN</t>
  </si>
  <si>
    <t>CSSSA008701</t>
  </si>
  <si>
    <t>CSSSA008696</t>
  </si>
  <si>
    <t>CAHUARE</t>
  </si>
  <si>
    <t>CSSSA008684</t>
  </si>
  <si>
    <t>PEDREGAL SAN ANGEL</t>
  </si>
  <si>
    <t>CSSSA008672</t>
  </si>
  <si>
    <t>SAN NICOLAS PLAN DE AYUTLA</t>
  </si>
  <si>
    <t>CSSSA008655</t>
  </si>
  <si>
    <t>CSSSA008643</t>
  </si>
  <si>
    <t>LAGUNA DEL COFRE</t>
  </si>
  <si>
    <t>CSSSA008631</t>
  </si>
  <si>
    <t>QUIRINGUICHARO</t>
  </si>
  <si>
    <t>CSSSA008614</t>
  </si>
  <si>
    <t>BOCA DE CHAJUL</t>
  </si>
  <si>
    <t>CSSSA008590</t>
  </si>
  <si>
    <t>SAN MATEO ZAPOTAL</t>
  </si>
  <si>
    <t>CSSSA008556</t>
  </si>
  <si>
    <t>SANTA MARGARITA AGUA AZUL</t>
  </si>
  <si>
    <t>CSSSA008532</t>
  </si>
  <si>
    <t>CSSSA008520</t>
  </si>
  <si>
    <t>QUETZALCOALT</t>
  </si>
  <si>
    <t>QUETZALCOATL 1RA. SECCION</t>
  </si>
  <si>
    <t>CSSSA008515</t>
  </si>
  <si>
    <t>NUEVO VERACRUZ</t>
  </si>
  <si>
    <t>CSSSA008503</t>
  </si>
  <si>
    <t>ARROYO DELICIAS</t>
  </si>
  <si>
    <t>CSSSA008491</t>
  </si>
  <si>
    <t>ONILTIC</t>
  </si>
  <si>
    <t>CSSSA008450</t>
  </si>
  <si>
    <t>CHACTE</t>
  </si>
  <si>
    <t>CSSSA008445</t>
  </si>
  <si>
    <t>CSSSA008433</t>
  </si>
  <si>
    <t>CHACTOJ</t>
  </si>
  <si>
    <t>CSSSA008421</t>
  </si>
  <si>
    <t>NAVENCHAUC</t>
  </si>
  <si>
    <t>CSSSA008392</t>
  </si>
  <si>
    <t>NACHING</t>
  </si>
  <si>
    <t>NACHIG</t>
  </si>
  <si>
    <t>CSSSA008380</t>
  </si>
  <si>
    <t>CHIQUINIVALVO</t>
  </si>
  <si>
    <t>CSSSA008375</t>
  </si>
  <si>
    <t>CSSSA008310</t>
  </si>
  <si>
    <t>CSSSA008276</t>
  </si>
  <si>
    <t>EL PORTILLO</t>
  </si>
  <si>
    <t>CSSSA008252</t>
  </si>
  <si>
    <t>SOMBRA DE LA SELVA</t>
  </si>
  <si>
    <t>LA SOMBRA DE LA SELVA</t>
  </si>
  <si>
    <t>CSSSA008240</t>
  </si>
  <si>
    <t>CSSSA008235</t>
  </si>
  <si>
    <t>TRES PICOS</t>
  </si>
  <si>
    <t>CSSSA008223</t>
  </si>
  <si>
    <t>CSSSA008211</t>
  </si>
  <si>
    <t>ROBLADA GRANDE</t>
  </si>
  <si>
    <t>CSSSA008206</t>
  </si>
  <si>
    <t>RIBERA HORIZONTE</t>
  </si>
  <si>
    <t>CSSSA008194</t>
  </si>
  <si>
    <t>HORACIO GRAJALES</t>
  </si>
  <si>
    <t>CSSSA008182</t>
  </si>
  <si>
    <t>MIGUEL HIDALGO (CONCEPCION)</t>
  </si>
  <si>
    <t>CSSSA008170</t>
  </si>
  <si>
    <t>JESUS MA. GARZA</t>
  </si>
  <si>
    <t>JESUS MARIA GARZA</t>
  </si>
  <si>
    <t>CSSSA008165</t>
  </si>
  <si>
    <t>DR. DOMINGO CHANONA</t>
  </si>
  <si>
    <t>DOCTOR DOMINGO CHANONA</t>
  </si>
  <si>
    <t>CSSSA008153</t>
  </si>
  <si>
    <t>CRISTOBAL OBREGON</t>
  </si>
  <si>
    <t>CSSSA008141</t>
  </si>
  <si>
    <t>CALZADA LARGA</t>
  </si>
  <si>
    <t>CSSSA008136</t>
  </si>
  <si>
    <t>CSSSA008124</t>
  </si>
  <si>
    <t>UNION DEL CARMEN</t>
  </si>
  <si>
    <t>CSSSA008100</t>
  </si>
  <si>
    <t>AGUA DULCE II</t>
  </si>
  <si>
    <t>AGUA DULCE DOS</t>
  </si>
  <si>
    <t>EL PARRAL</t>
  </si>
  <si>
    <t>CSSSA008095</t>
  </si>
  <si>
    <t>24 DE DICIEMBRE</t>
  </si>
  <si>
    <t>VEINTICUATRO DE DICIEMBRE</t>
  </si>
  <si>
    <t>CSSSA008083</t>
  </si>
  <si>
    <t>RIBERA BUENAVISTA</t>
  </si>
  <si>
    <t>RIVERA BUENAVISTA</t>
  </si>
  <si>
    <t>CSSSA008071</t>
  </si>
  <si>
    <t>DR. BELISARIO DOMINGUEZ</t>
  </si>
  <si>
    <t>DOCTOR BELISARIO DOMINGUEZ (EL CHICHONAL)</t>
  </si>
  <si>
    <t>CSSSA008066</t>
  </si>
  <si>
    <t>COL. LA FRAYLESCA</t>
  </si>
  <si>
    <t>LA FRAYLESCA</t>
  </si>
  <si>
    <t>CSSSA008042</t>
  </si>
  <si>
    <t>CSSSA008030</t>
  </si>
  <si>
    <t>24 DE FEBRERO</t>
  </si>
  <si>
    <t>VEINTICUATRO DE FEBRERO</t>
  </si>
  <si>
    <t>CSSSA008025</t>
  </si>
  <si>
    <t>TIERRA SANTA</t>
  </si>
  <si>
    <t>CSSSA008013</t>
  </si>
  <si>
    <t>LOS AMATES</t>
  </si>
  <si>
    <t>CSSSA008001</t>
  </si>
  <si>
    <t>OCOTAL LAS MARAVILLAS</t>
  </si>
  <si>
    <t>OCOTAL MARAVILLAS</t>
  </si>
  <si>
    <t>CSSSA007996</t>
  </si>
  <si>
    <t>CSSSA007984</t>
  </si>
  <si>
    <t>CSSSA007972</t>
  </si>
  <si>
    <t>CSSSA007960</t>
  </si>
  <si>
    <t>CSSSA007955</t>
  </si>
  <si>
    <t>SN. PEDRO BUENAVISTA</t>
  </si>
  <si>
    <t>CSSSA007943</t>
  </si>
  <si>
    <t>VILLACORZO</t>
  </si>
  <si>
    <t>CSSSA007931</t>
  </si>
  <si>
    <t>SAN ANTONIO LA SIDRA (31 DE DICIEMBRE)</t>
  </si>
  <si>
    <t>TREINTA Y UNO DE DICIEMBRE</t>
  </si>
  <si>
    <t>CSSSA007926</t>
  </si>
  <si>
    <t>PARAISO DEL GRIJALVA</t>
  </si>
  <si>
    <t>CSSSA007914</t>
  </si>
  <si>
    <t>LAJA TENDIDA</t>
  </si>
  <si>
    <t>PRESIDENTE ECHEVERRIA (LAJA TENDIDA)</t>
  </si>
  <si>
    <t>CSSSA007902</t>
  </si>
  <si>
    <t>SAN FRANCISCO PUJILTIC</t>
  </si>
  <si>
    <t>CSSSA007890</t>
  </si>
  <si>
    <t>CSSSA007885</t>
  </si>
  <si>
    <t>CSSSA007861</t>
  </si>
  <si>
    <t>CSSSA007844</t>
  </si>
  <si>
    <t>TRINIDAD</t>
  </si>
  <si>
    <t>UNION JUAREZ</t>
  </si>
  <si>
    <t>CSSSA007832</t>
  </si>
  <si>
    <t>CSSSA007820</t>
  </si>
  <si>
    <t>CSSSA007815</t>
  </si>
  <si>
    <t>OCHUSJOB</t>
  </si>
  <si>
    <t>CSSSA007791</t>
  </si>
  <si>
    <t>CSSSA007786</t>
  </si>
  <si>
    <t>29 DE DICIEMBRE</t>
  </si>
  <si>
    <t>VEINTINUEVE DE DICIEMBRE</t>
  </si>
  <si>
    <t>TUZANTAN</t>
  </si>
  <si>
    <t>CSSSA007762</t>
  </si>
  <si>
    <t>SEGUNDO CANTON</t>
  </si>
  <si>
    <t>CSSSA007750</t>
  </si>
  <si>
    <t>C.S. ISLAMAPA</t>
  </si>
  <si>
    <t>ISLAMAPA</t>
  </si>
  <si>
    <t>CSSSA007745</t>
  </si>
  <si>
    <t>CHIPILIN</t>
  </si>
  <si>
    <t>EL CHIPILIN</t>
  </si>
  <si>
    <t>CSSSA007733</t>
  </si>
  <si>
    <t>CANTON EL SACRIFICIO</t>
  </si>
  <si>
    <t>CSSSA007721</t>
  </si>
  <si>
    <t>SECCION LA TOMA</t>
  </si>
  <si>
    <t>CSSSA007716</t>
  </si>
  <si>
    <t>TALISMAN</t>
  </si>
  <si>
    <t>CSSSA007704</t>
  </si>
  <si>
    <t>2A. SECCION MEDIO MONTE</t>
  </si>
  <si>
    <t>2DA. SECCION DE MEDIO MONTE</t>
  </si>
  <si>
    <t>CSSSA007692</t>
  </si>
  <si>
    <t>C.S. PRIMERA SECCION DE MEDIO MONTE</t>
  </si>
  <si>
    <t>1RA. SECCION DE MEDIO MONTE</t>
  </si>
  <si>
    <t>CSSSA007680</t>
  </si>
  <si>
    <t>2A. SECCION IZAPA</t>
  </si>
  <si>
    <t>2DA. SECCION DE IZAPA</t>
  </si>
  <si>
    <t>CSSSA007675</t>
  </si>
  <si>
    <t>CSSSA007663</t>
  </si>
  <si>
    <t>CSSSA007651</t>
  </si>
  <si>
    <t>COPOYA</t>
  </si>
  <si>
    <t>CSSSA007646</t>
  </si>
  <si>
    <t>TERAN</t>
  </si>
  <si>
    <t>CSSSA007622</t>
  </si>
  <si>
    <t>CSSSA007610</t>
  </si>
  <si>
    <t>ALBANIA (EL VALLE)</t>
  </si>
  <si>
    <t>CSSSA007605</t>
  </si>
  <si>
    <t>CSSSA007593</t>
  </si>
  <si>
    <t>BIENESTAR SOCIAL</t>
  </si>
  <si>
    <t>CSSSA007581</t>
  </si>
  <si>
    <t>TUXTLA (COL. SANTA CRUZ)</t>
  </si>
  <si>
    <t>CSSSA007576</t>
  </si>
  <si>
    <t>CSSSA007535</t>
  </si>
  <si>
    <t>CSSSA007523</t>
  </si>
  <si>
    <t>CSSSA007511</t>
  </si>
  <si>
    <t>CSSSA007506</t>
  </si>
  <si>
    <t>NUEVO LLANO GRANDE</t>
  </si>
  <si>
    <t>CSSSA007470</t>
  </si>
  <si>
    <t>CSSSA007465</t>
  </si>
  <si>
    <t>NUEVA LIBERTAD (EL COLORADO)</t>
  </si>
  <si>
    <t>CSSSA007453</t>
  </si>
  <si>
    <t>NVO. VILLAFLORES</t>
  </si>
  <si>
    <t>NUEVO VILLAFLORES</t>
  </si>
  <si>
    <t>CSSSA007436</t>
  </si>
  <si>
    <t>FLOR DE MAYO</t>
  </si>
  <si>
    <t>CSSSA007424</t>
  </si>
  <si>
    <t>CSSSA007412</t>
  </si>
  <si>
    <t>CSSSA007400</t>
  </si>
  <si>
    <t>NUEVA VENECIA</t>
  </si>
  <si>
    <t>CSSSA007395</t>
  </si>
  <si>
    <t>LA ANTELA</t>
  </si>
  <si>
    <t>ANTELA</t>
  </si>
  <si>
    <t>CSSSA007383</t>
  </si>
  <si>
    <t>TZISCAO</t>
  </si>
  <si>
    <t>CSSSA007371</t>
  </si>
  <si>
    <t>SAN JUAN DEL VALLE</t>
  </si>
  <si>
    <t>CSSSA007366</t>
  </si>
  <si>
    <t>ROSARIO TIERRA BLANCA</t>
  </si>
  <si>
    <t>EL ROSARIO TIERRA BLANCA</t>
  </si>
  <si>
    <t>CSSSA007354</t>
  </si>
  <si>
    <t>CSSSA007342</t>
  </si>
  <si>
    <t>JUNCANA</t>
  </si>
  <si>
    <t>CSSSA007330</t>
  </si>
  <si>
    <t>CSSSA007325</t>
  </si>
  <si>
    <t>CRISTOBAL COLON (LAGOS DE COLON)</t>
  </si>
  <si>
    <t>CSSSA007313</t>
  </si>
  <si>
    <t>EL CARMEN XHAN</t>
  </si>
  <si>
    <t>CARMEN XHAN</t>
  </si>
  <si>
    <t>CSSSA007301</t>
  </si>
  <si>
    <t>CSSSA007296</t>
  </si>
  <si>
    <t>CSSSA007284</t>
  </si>
  <si>
    <t>CSSSA007260</t>
  </si>
  <si>
    <t>NATALIO VAZQUEZ PALLARES</t>
  </si>
  <si>
    <t>CSSSA007255</t>
  </si>
  <si>
    <t>CSSSA007243</t>
  </si>
  <si>
    <t>SAN LUQUEÃ‘O (LA COSTA)</t>
  </si>
  <si>
    <t>SAN LUQUEÃ‘O</t>
  </si>
  <si>
    <t>CSSSA007231</t>
  </si>
  <si>
    <t>EJIDO MORELOS (ESTACION MOJARRAS)</t>
  </si>
  <si>
    <t>MORELOS (MOJARRAS)</t>
  </si>
  <si>
    <t>CSSSA007226</t>
  </si>
  <si>
    <t>CSSSA007214</t>
  </si>
  <si>
    <t>CSSSA007202</t>
  </si>
  <si>
    <t>PUEBLO NUEVO (SAN CAYETANO)</t>
  </si>
  <si>
    <t>CSSSA007185</t>
  </si>
  <si>
    <t>NOYOLA</t>
  </si>
  <si>
    <t>CSSSA007161</t>
  </si>
  <si>
    <t>CSSSA007144</t>
  </si>
  <si>
    <t>HUACHIPILIN CALENTURA</t>
  </si>
  <si>
    <t>HUACHIPILIN CALENTURA (LA RAMADITA)</t>
  </si>
  <si>
    <t>CSSSA007132</t>
  </si>
  <si>
    <t>CSSSA007120</t>
  </si>
  <si>
    <t>CABEZA DE TORO</t>
  </si>
  <si>
    <t>CSSSA007115</t>
  </si>
  <si>
    <t>DOCTOR BELISARIO DOMINGUEZ (LA BARRA)</t>
  </si>
  <si>
    <t>CSSSA007103</t>
  </si>
  <si>
    <t>PUERTO ARISTA</t>
  </si>
  <si>
    <t>CSSSA007091</t>
  </si>
  <si>
    <t>WILLIS 2ª SECCION</t>
  </si>
  <si>
    <t>WILIS 2DA. SECCION</t>
  </si>
  <si>
    <t>CSSSA007062</t>
  </si>
  <si>
    <t>JOLJA TIONTIEPA</t>
  </si>
  <si>
    <t>CSSSA007050</t>
  </si>
  <si>
    <t>NUEVO LIMAR</t>
  </si>
  <si>
    <t>CSSSA007033</t>
  </si>
  <si>
    <t>ZAQUITEL OJO DE AGUA</t>
  </si>
  <si>
    <t>CSSSA007021</t>
  </si>
  <si>
    <t>USIPA</t>
  </si>
  <si>
    <t>CSSSA007004</t>
  </si>
  <si>
    <t>CSSSA006963</t>
  </si>
  <si>
    <t>CSSSA006951</t>
  </si>
  <si>
    <t>CSSSA006946</t>
  </si>
  <si>
    <t>VISTAHERMOSA</t>
  </si>
  <si>
    <t>CSSSA006922</t>
  </si>
  <si>
    <t>JERUSALEN</t>
  </si>
  <si>
    <t>CSSSA006910</t>
  </si>
  <si>
    <t>CSSSA006905</t>
  </si>
  <si>
    <t>CSSSA006893</t>
  </si>
  <si>
    <t>CSSSA006876</t>
  </si>
  <si>
    <t>SHISHINTONIL</t>
  </si>
  <si>
    <t>CSSSA006852</t>
  </si>
  <si>
    <t>CSSSA006835</t>
  </si>
  <si>
    <t>EL EDEN (AGUA ESCONDIDA)</t>
  </si>
  <si>
    <t>CSSSA006823</t>
  </si>
  <si>
    <t>DIQUE II (VICENTE GUERRERO)</t>
  </si>
  <si>
    <t>VICENTE GUERRERO (DIQUE DOS)</t>
  </si>
  <si>
    <t>MEZCALAPA</t>
  </si>
  <si>
    <t>CSSSA006811</t>
  </si>
  <si>
    <t>SAN FERNANDO DIAZ MARITANO</t>
  </si>
  <si>
    <t>SAN FERNANDO DIAZ (MARITANO)</t>
  </si>
  <si>
    <t>CSSSA006806</t>
  </si>
  <si>
    <t>COL. EL PORVENIR</t>
  </si>
  <si>
    <t>CSSSA006794</t>
  </si>
  <si>
    <t>PIZTINGEN</t>
  </si>
  <si>
    <t>FRANJA PIZTINGEN</t>
  </si>
  <si>
    <t>CSSSA006782</t>
  </si>
  <si>
    <t>CSSSA006770</t>
  </si>
  <si>
    <t>RAUDALES MALPASO</t>
  </si>
  <si>
    <t>CSSSA006765</t>
  </si>
  <si>
    <t>CSSSA006753</t>
  </si>
  <si>
    <t>CSSSA006741</t>
  </si>
  <si>
    <t>CSSSA006736</t>
  </si>
  <si>
    <t>ESPERANZA DE LOS POBRES</t>
  </si>
  <si>
    <t>CSSSA006724</t>
  </si>
  <si>
    <t>ADOLFO LOPEZ MATEOS KILOMETRO 54</t>
  </si>
  <si>
    <t>CSSSA006700</t>
  </si>
  <si>
    <t>CSSSA006695</t>
  </si>
  <si>
    <t>CASA DE SALUD SAN FRANCISCO JACONA</t>
  </si>
  <si>
    <t>SAN FRANCISCO JACONA</t>
  </si>
  <si>
    <t>CSSSA006683</t>
  </si>
  <si>
    <t>CASA DE SALUD MAZONO</t>
  </si>
  <si>
    <t>MAZONO</t>
  </si>
  <si>
    <t>TAPALAPA</t>
  </si>
  <si>
    <t>CSSSA006666</t>
  </si>
  <si>
    <t>CANTON ACAXMAN</t>
  </si>
  <si>
    <t>ACAXMAN</t>
  </si>
  <si>
    <t>CSSSA006654</t>
  </si>
  <si>
    <t>CANTON EL TRIUNFO</t>
  </si>
  <si>
    <t>CSSSA006642</t>
  </si>
  <si>
    <t>CANTON PROVIDENCIA</t>
  </si>
  <si>
    <t>CSSSA006630</t>
  </si>
  <si>
    <t>EJIDO CHANJALE SALCHIJI</t>
  </si>
  <si>
    <t>CHANJALE Y SALCHIJI</t>
  </si>
  <si>
    <t>CSSSA006625</t>
  </si>
  <si>
    <t>2A. SECCION DE TINAJAS</t>
  </si>
  <si>
    <t>LAS TINAJAS 2DA. SECCION</t>
  </si>
  <si>
    <t>CSSSA006613</t>
  </si>
  <si>
    <t>VIVA MEXICO</t>
  </si>
  <si>
    <t>CSSSA006601</t>
  </si>
  <si>
    <t>EJIDO TOLUCA</t>
  </si>
  <si>
    <t>CSSSA006596</t>
  </si>
  <si>
    <t>3A. SECCION TINAJAS</t>
  </si>
  <si>
    <t>TINAJAS 3RA. SECCION</t>
  </si>
  <si>
    <t>CSSSA006584</t>
  </si>
  <si>
    <t>C.S. TINAJAS 1A. SECCION</t>
  </si>
  <si>
    <t>TINAJAS 1RA. SECCION</t>
  </si>
  <si>
    <t>CSSSA006572</t>
  </si>
  <si>
    <t>RANCHERIA SANTA RITA</t>
  </si>
  <si>
    <t>CSSSA006560</t>
  </si>
  <si>
    <t>SAN CRISTOBAL BUENA VISTA</t>
  </si>
  <si>
    <t>SAN CRISTOBAL BUENAVISTA</t>
  </si>
  <si>
    <t>CSSSA006555</t>
  </si>
  <si>
    <t>RAYMUNDO ENRIQUEZ</t>
  </si>
  <si>
    <t>CSSSA006543</t>
  </si>
  <si>
    <t>PUERTO MADERO</t>
  </si>
  <si>
    <t>PUERTO MADERO (SAN BENITO)</t>
  </si>
  <si>
    <t>CSSSA006531</t>
  </si>
  <si>
    <t>CSSSA006526</t>
  </si>
  <si>
    <t>LLANO DE LA LIMA</t>
  </si>
  <si>
    <t>CSSSA006502</t>
  </si>
  <si>
    <t>FRACCION HERMOSILLO</t>
  </si>
  <si>
    <t>CSSSA006490</t>
  </si>
  <si>
    <t>CSSSA006485</t>
  </si>
  <si>
    <t>CEBADILLA 2A. SECCION</t>
  </si>
  <si>
    <t>CEBADILLA 2DA. SECCION</t>
  </si>
  <si>
    <t>CSSSA006473</t>
  </si>
  <si>
    <t>CSSSA006461</t>
  </si>
  <si>
    <t>CSSSA006456</t>
  </si>
  <si>
    <t>TAPACHULA DE CORDOBA Y ORDOÃ‘EZ</t>
  </si>
  <si>
    <t>CSSSA006444</t>
  </si>
  <si>
    <t>TAPACHULA INDECO CEBADILLA</t>
  </si>
  <si>
    <t>CSSSA006432</t>
  </si>
  <si>
    <t>VILLA DE LAS FLORES (TAPACHULA)</t>
  </si>
  <si>
    <t>CSSSA006420</t>
  </si>
  <si>
    <t>TAPACHULA SANTA CLARA</t>
  </si>
  <si>
    <t>CSSSA006415</t>
  </si>
  <si>
    <t>CASA DE SALUD ESQUIPULAS</t>
  </si>
  <si>
    <t>SUNUAPA</t>
  </si>
  <si>
    <t>CSSSA006391</t>
  </si>
  <si>
    <t>CSSSA006386</t>
  </si>
  <si>
    <t>CSSSA006374</t>
  </si>
  <si>
    <t>CSSSA006362</t>
  </si>
  <si>
    <t>PACU</t>
  </si>
  <si>
    <t>SUCHIAPA</t>
  </si>
  <si>
    <t>CSSSA006350</t>
  </si>
  <si>
    <t>CSSSA006345</t>
  </si>
  <si>
    <t>CENTRO DE SALUD CERRO DE LAS CAMPANAS</t>
  </si>
  <si>
    <t>CERRO LAS CAMPANAS</t>
  </si>
  <si>
    <t>CSSSA006333</t>
  </si>
  <si>
    <t>CASA DE SALUD EL BENEFICIO</t>
  </si>
  <si>
    <t>EL BENEFICIO</t>
  </si>
  <si>
    <t>CSSSA006321</t>
  </si>
  <si>
    <t>PUERTO RICO</t>
  </si>
  <si>
    <t>CSSSA006316</t>
  </si>
  <si>
    <t>NUEVA REFORMA AGRARIA</t>
  </si>
  <si>
    <t>CSSSA006304</t>
  </si>
  <si>
    <t>SAN VICENTE PAUCHIL</t>
  </si>
  <si>
    <t>SAN VICENTE PAUCHIL CHANIVAL</t>
  </si>
  <si>
    <t>CSSSA006292</t>
  </si>
  <si>
    <t>UNION GUADALUPE</t>
  </si>
  <si>
    <t>CSSSA006275</t>
  </si>
  <si>
    <t>CSSSA006263</t>
  </si>
  <si>
    <t>PAMALA PICOTE</t>
  </si>
  <si>
    <t>PICOTE PAMALA</t>
  </si>
  <si>
    <t>CSSSA006234</t>
  </si>
  <si>
    <t>SANTA BARBARA PRIMERA FRACCION</t>
  </si>
  <si>
    <t>CSSSA006210</t>
  </si>
  <si>
    <t>GOLONCHAN VIEJO</t>
  </si>
  <si>
    <t>CSSSA006205</t>
  </si>
  <si>
    <t>CASA DE SALUD CONCEPCION BUENAVISTA</t>
  </si>
  <si>
    <t>CSSSA006181</t>
  </si>
  <si>
    <t>CASA DE SALUD JOSE CASTILLO TIELEMANS</t>
  </si>
  <si>
    <t>JOSE CASTILLO TIELEMANS</t>
  </si>
  <si>
    <t>CSSSA006176</t>
  </si>
  <si>
    <t>CASA DE SALUD GUADALUPE VICTORIA</t>
  </si>
  <si>
    <t>GUADALUPE VICTORIA DOS</t>
  </si>
  <si>
    <t>CSSSA006164</t>
  </si>
  <si>
    <t>CASA DE SALUD LOS POCITOS</t>
  </si>
  <si>
    <t>CSSSA006152</t>
  </si>
  <si>
    <t>CENTRO DE SALUD EJIDO CONSTITUCION</t>
  </si>
  <si>
    <t>CSSSA006140</t>
  </si>
  <si>
    <t>UNIDAD MEDICA MOVIL CARMITO BUENA VISTA</t>
  </si>
  <si>
    <t>EL CARMITO BUENAVISTA</t>
  </si>
  <si>
    <t>CSSSA006106</t>
  </si>
  <si>
    <t>CENTRO DE SALUD SIMOJOVEL, CHIAPAS</t>
  </si>
  <si>
    <t>CSSSA006094</t>
  </si>
  <si>
    <t>LOS CIPRESES</t>
  </si>
  <si>
    <t>SILTEPEC</t>
  </si>
  <si>
    <t>CSSSA006082</t>
  </si>
  <si>
    <t>CSSSA006070</t>
  </si>
  <si>
    <t>CSSSA006065</t>
  </si>
  <si>
    <t>CSSSA006053</t>
  </si>
  <si>
    <t>VILLA HERMOSA GETZEMANI</t>
  </si>
  <si>
    <t>CSSSA006041</t>
  </si>
  <si>
    <t>CSSSA006036</t>
  </si>
  <si>
    <t>CSSSA006012</t>
  </si>
  <si>
    <t>VILLA FLORES</t>
  </si>
  <si>
    <t>CSSSA006000</t>
  </si>
  <si>
    <t>VEGA DEL ROSARIO</t>
  </si>
  <si>
    <t>CSSSA005995</t>
  </si>
  <si>
    <t>CSSSA005983</t>
  </si>
  <si>
    <t>CSSSA005971</t>
  </si>
  <si>
    <t>SAN ANTONIO LA PINADA</t>
  </si>
  <si>
    <t>CSSSA005966</t>
  </si>
  <si>
    <t>EL LETRERO</t>
  </si>
  <si>
    <t>CSSSA005942</t>
  </si>
  <si>
    <t>HONDURAS</t>
  </si>
  <si>
    <t>CSSSA005930</t>
  </si>
  <si>
    <t>CRUZ DE PIEDRA</t>
  </si>
  <si>
    <t>CSSSA005925</t>
  </si>
  <si>
    <t>SANTO DOMINGO LA CASCADA</t>
  </si>
  <si>
    <t>SANTO DOMINGO (LA CASCADA)</t>
  </si>
  <si>
    <t>CSSSA005913</t>
  </si>
  <si>
    <t>CSSSA005901</t>
  </si>
  <si>
    <t>EL CARMELO</t>
  </si>
  <si>
    <t>CSSSA005896</t>
  </si>
  <si>
    <t>CSSSA005884</t>
  </si>
  <si>
    <t>CSSSA005872</t>
  </si>
  <si>
    <t>MIGUEL HIDALGO (LENIN)</t>
  </si>
  <si>
    <t>CSSSA005860</t>
  </si>
  <si>
    <t>CSSSA005855</t>
  </si>
  <si>
    <t>CSSSA005843</t>
  </si>
  <si>
    <t>SAN ANTONIO LAS ROSAS</t>
  </si>
  <si>
    <t>CSSSA005831</t>
  </si>
  <si>
    <t>SAN ANTONIO LOS BAÃ‘OS</t>
  </si>
  <si>
    <t>SAN ANTONIO DE LOS BAÃ‘OS</t>
  </si>
  <si>
    <t>CSSSA005826</t>
  </si>
  <si>
    <t>MITZITON</t>
  </si>
  <si>
    <t>CSSSA005814</t>
  </si>
  <si>
    <t>ZACUALPA ECATEPEC</t>
  </si>
  <si>
    <t>CSSSA005802</t>
  </si>
  <si>
    <t>EL MANZANILLO</t>
  </si>
  <si>
    <t>CSSSA005790</t>
  </si>
  <si>
    <t>SAN CRISTOBAL DE LAS CASAS, CHIAPAS</t>
  </si>
  <si>
    <t>CSSSA005785</t>
  </si>
  <si>
    <t>SAN PEDRO SABANA</t>
  </si>
  <si>
    <t>CSSSA005756</t>
  </si>
  <si>
    <t>AGUA CLARA</t>
  </si>
  <si>
    <t>CSSSA005744</t>
  </si>
  <si>
    <t>CSSSA005732</t>
  </si>
  <si>
    <t>RIO JORDAN</t>
  </si>
  <si>
    <t>CSSSA005720</t>
  </si>
  <si>
    <t>POTLOJA</t>
  </si>
  <si>
    <t>POTIOJA 1RA. SECCION</t>
  </si>
  <si>
    <t>CSSSA005691</t>
  </si>
  <si>
    <t>NUEVO MUNDO *</t>
  </si>
  <si>
    <t>NUEVO MUNDO</t>
  </si>
  <si>
    <t>CSSSA005686</t>
  </si>
  <si>
    <t>SANTA RITA 1ª SECCION (MICHOL)</t>
  </si>
  <si>
    <t>CSSSA005674</t>
  </si>
  <si>
    <t>CSSSA005662</t>
  </si>
  <si>
    <t>ARROYO PALENQUE</t>
  </si>
  <si>
    <t>CSSSA005650</t>
  </si>
  <si>
    <t>ATOYAC NAYLUM</t>
  </si>
  <si>
    <t>CSSSA005621</t>
  </si>
  <si>
    <t>CSSSA005616</t>
  </si>
  <si>
    <t>CSSSA005592</t>
  </si>
  <si>
    <t>CSSSA005580</t>
  </si>
  <si>
    <t>SAN ANTONIO EL PARAJE</t>
  </si>
  <si>
    <t>CSSSA005551</t>
  </si>
  <si>
    <t>CHIPILINAR</t>
  </si>
  <si>
    <t>EL CHIPILINAR</t>
  </si>
  <si>
    <t>CSSSA005546</t>
  </si>
  <si>
    <t>CSSSA005522</t>
  </si>
  <si>
    <t>CSSSA005510</t>
  </si>
  <si>
    <t>UNIDAD MEDICA MOVIL SANTA CRUZ</t>
  </si>
  <si>
    <t>SANTA CRUZ (SITIO GRANDE)</t>
  </si>
  <si>
    <t>CSSSA005505</t>
  </si>
  <si>
    <t>CENTRO DE SALUD MACAYO 2A. SECCION</t>
  </si>
  <si>
    <t>MACAYO 2DA. SECCION</t>
  </si>
  <si>
    <t>CSSSA005493</t>
  </si>
  <si>
    <t>CASA DE SALUD IGNACIO ZARAGOZA</t>
  </si>
  <si>
    <t>CSSSA005481</t>
  </si>
  <si>
    <t>CENTRO DE SALUD URBANO REFORMA, CHIAPAS</t>
  </si>
  <si>
    <t>CSSSA005464</t>
  </si>
  <si>
    <t>CSSSA005452</t>
  </si>
  <si>
    <t>CASA DE SALUD CARRIZAL</t>
  </si>
  <si>
    <t>CSSSA005440</t>
  </si>
  <si>
    <t>CSSSA005435</t>
  </si>
  <si>
    <t>CASA DE SALUD EMILIANO ZAPATA II</t>
  </si>
  <si>
    <t>EMILIANO ZAPATA (SAN JERONIMO)</t>
  </si>
  <si>
    <t>CSSSA005423</t>
  </si>
  <si>
    <t>CASA DE SALUD PLAN LAZARO CARDENAS</t>
  </si>
  <si>
    <t>PLAN LAZARO CARDENAS</t>
  </si>
  <si>
    <t>CSSSA005411</t>
  </si>
  <si>
    <t>CASA DE SALUD MONTE OLIVO</t>
  </si>
  <si>
    <t>MONTE OLIVO</t>
  </si>
  <si>
    <t>CSSSA005406</t>
  </si>
  <si>
    <t>CASA DE SALUD EL ESTORAQUE</t>
  </si>
  <si>
    <t>EL ESTORAQUE</t>
  </si>
  <si>
    <t>CSSSA005394</t>
  </si>
  <si>
    <t>CASA DE SALUD AURORA ERMITA</t>
  </si>
  <si>
    <t>AURORA ERMITA</t>
  </si>
  <si>
    <t>CSSSA005370</t>
  </si>
  <si>
    <t>CENTRO DE SALUD ARROYO GRANDE</t>
  </si>
  <si>
    <t>CSSSA005353</t>
  </si>
  <si>
    <t>CENTRO DE SALUD CON HOSPITALIZACION PUEBLO NUEVO SOLISTAHUACAN</t>
  </si>
  <si>
    <t>CSSSA005341</t>
  </si>
  <si>
    <t>CANTON SANTA CRUZ LA UNION</t>
  </si>
  <si>
    <t>VILLA COMALTITLAN</t>
  </si>
  <si>
    <t>CSSSA005336</t>
  </si>
  <si>
    <t>RIO ARRIBA SALVACION</t>
  </si>
  <si>
    <t>CSSSA005324</t>
  </si>
  <si>
    <t>MULATAL</t>
  </si>
  <si>
    <t>EL MULATAL</t>
  </si>
  <si>
    <t>CSSSA005312</t>
  </si>
  <si>
    <t>MONTE FLOR ARRIBA</t>
  </si>
  <si>
    <t>CSSSA005300</t>
  </si>
  <si>
    <t>CSSSA005295</t>
  </si>
  <si>
    <t>LA FLOR DE LOTE II</t>
  </si>
  <si>
    <t>LA FLOR LOTE DOS</t>
  </si>
  <si>
    <t>CSSSA005283</t>
  </si>
  <si>
    <t>LA FLOR DE LOTE UNO</t>
  </si>
  <si>
    <t>LA FLOR LOTE UNO</t>
  </si>
  <si>
    <t>CSSSA005271</t>
  </si>
  <si>
    <t>VILLA COLMALTITLAN</t>
  </si>
  <si>
    <t>CSSSA005266</t>
  </si>
  <si>
    <t>ZAPOTILLO</t>
  </si>
  <si>
    <t>CSSSA005254</t>
  </si>
  <si>
    <t>NUEVO MILENIO SANTA CRUZ</t>
  </si>
  <si>
    <t>NUEVO MILENIO SANTA CRUZ LA CENTRAL</t>
  </si>
  <si>
    <t>CSSSA005242</t>
  </si>
  <si>
    <t>SAN ANTONIO MANCOMUN</t>
  </si>
  <si>
    <t>CSSSA005230</t>
  </si>
  <si>
    <t>NUEVO TENEJAPA (EL RECREO)</t>
  </si>
  <si>
    <t>EL RECREO (TENEJAPA)</t>
  </si>
  <si>
    <t>CSSSA005225</t>
  </si>
  <si>
    <t>EJIDO LA CONQUISTA</t>
  </si>
  <si>
    <t>LA CONQUISTA</t>
  </si>
  <si>
    <t>CSSSA005213</t>
  </si>
  <si>
    <t>EJIDO EL VERGEL</t>
  </si>
  <si>
    <t>CSSSA005201</t>
  </si>
  <si>
    <t>EJIDO NUEVA URBINA</t>
  </si>
  <si>
    <t>NUEVA URBINA</t>
  </si>
  <si>
    <t>CSSSA005196</t>
  </si>
  <si>
    <t>CASA DE SALUD GUSTAVO LOPEZ GUTIERREZ</t>
  </si>
  <si>
    <t>GUSTAVO LOPEZ GUTIERREZ</t>
  </si>
  <si>
    <t>CSSSA005184</t>
  </si>
  <si>
    <t>TUTUAM</t>
  </si>
  <si>
    <t>TUTUAN</t>
  </si>
  <si>
    <t>CSSSA005172</t>
  </si>
  <si>
    <t>RANCH. CHOCOHUITAL ( EMB. COSTA AZUL)</t>
  </si>
  <si>
    <t>CHOCOHUITAL</t>
  </si>
  <si>
    <t>CSSSA005160</t>
  </si>
  <si>
    <t>EJIDO LA ESPERANZA (ZAPOTAL)</t>
  </si>
  <si>
    <t>LA ESPERANZA (EL ZAPOTAL)</t>
  </si>
  <si>
    <t>CSSSA005155</t>
  </si>
  <si>
    <t>TAPACHULITA</t>
  </si>
  <si>
    <t>CSSSA005143</t>
  </si>
  <si>
    <t>CSSSA005131</t>
  </si>
  <si>
    <t>CSSSA005126</t>
  </si>
  <si>
    <t>CSSSA005102</t>
  </si>
  <si>
    <t>NUEVA FLOR</t>
  </si>
  <si>
    <t>CSSSA005090</t>
  </si>
  <si>
    <t>JOAQUIN AMARO (EJIDO TAMAULIPAS)</t>
  </si>
  <si>
    <t>TAMAULIPAS (JOAQUIN AMARO)</t>
  </si>
  <si>
    <t>CSSSA005085</t>
  </si>
  <si>
    <t>CSSSA005073</t>
  </si>
  <si>
    <t>NUEVA COAPA ECHEGARAY</t>
  </si>
  <si>
    <t>ESTACION ECHEGARAY</t>
  </si>
  <si>
    <t>CSSSA005061</t>
  </si>
  <si>
    <t>CSSSA005056</t>
  </si>
  <si>
    <t>CSSSA005032</t>
  </si>
  <si>
    <t>CENTRO DE SALUD URBANO PIJIJIAPAN</t>
  </si>
  <si>
    <t>CSSSA005020</t>
  </si>
  <si>
    <t>IGNACIO ZARAGOZA BAJO</t>
  </si>
  <si>
    <t>CSSSA005015</t>
  </si>
  <si>
    <t>CENRO DE SALUD TECTUAPAN</t>
  </si>
  <si>
    <t>TECTUAPAN</t>
  </si>
  <si>
    <t>CSSSA005003</t>
  </si>
  <si>
    <t>UNIDAD MEDICA MOVIL AZUFRE 2A. SECCION</t>
  </si>
  <si>
    <t>EL AZUFRE 2DA. SECCION</t>
  </si>
  <si>
    <t>CSSSA004991</t>
  </si>
  <si>
    <t>UNIDAD MEDICA MOVIL CAMOAPITA 2A. SECCION</t>
  </si>
  <si>
    <t>CAMOAPITA 2DA. SECCION A (CENTRO)</t>
  </si>
  <si>
    <t>CSSSA004986</t>
  </si>
  <si>
    <t>CASA DE SALUD VIEJO NICAPA</t>
  </si>
  <si>
    <t>VIEJO NICAPA</t>
  </si>
  <si>
    <t>CSSSA004962</t>
  </si>
  <si>
    <t>CENTRO DE SALUD CARRIZAL</t>
  </si>
  <si>
    <t>CSSSA004916</t>
  </si>
  <si>
    <t>EL CAMPO</t>
  </si>
  <si>
    <t>CSSSA004904</t>
  </si>
  <si>
    <t>NUEVA ESPERANZA PROGRESISTA</t>
  </si>
  <si>
    <t>CSSSA004834</t>
  </si>
  <si>
    <t>EBEN EZER</t>
  </si>
  <si>
    <t>CSSSA004822</t>
  </si>
  <si>
    <t>CHOCOLJAITO</t>
  </si>
  <si>
    <t>CSSSA004810</t>
  </si>
  <si>
    <t>SATURNINO RIOS</t>
  </si>
  <si>
    <t>CSSSA004793</t>
  </si>
  <si>
    <t>MIGUEL HIDALGO (ESTACION LACANDON)</t>
  </si>
  <si>
    <t>CSSSA004776</t>
  </si>
  <si>
    <t>ROBERTO BARRIOS</t>
  </si>
  <si>
    <t>PROFESOR ROBERTO BARRIOS</t>
  </si>
  <si>
    <t>CSSSA004764</t>
  </si>
  <si>
    <t>CSSSA004752</t>
  </si>
  <si>
    <t>CSSSA004740</t>
  </si>
  <si>
    <t>CSSSA004735</t>
  </si>
  <si>
    <t>SAN MARTIN CHAMIZAL</t>
  </si>
  <si>
    <t>CSSSA004723</t>
  </si>
  <si>
    <t>SAN MATEO (ANTES SAN FELIPE)</t>
  </si>
  <si>
    <t>POBLADO LA UNION</t>
  </si>
  <si>
    <t>CSSSA004706</t>
  </si>
  <si>
    <t>RIO CHANCALA</t>
  </si>
  <si>
    <t>CSSSA004694</t>
  </si>
  <si>
    <t>NUEVA ESPERANZA 1ª SECCION</t>
  </si>
  <si>
    <t>NUEVA ESPERANZA 1RA. SECCION</t>
  </si>
  <si>
    <t>CSSSA004670</t>
  </si>
  <si>
    <t>CSSSA004665</t>
  </si>
  <si>
    <t>CSSSA004641</t>
  </si>
  <si>
    <t>CHACAMAX</t>
  </si>
  <si>
    <t>CSSSA004612</t>
  </si>
  <si>
    <t>CSSSA004600</t>
  </si>
  <si>
    <t>GUADALUPE BACJA</t>
  </si>
  <si>
    <t>GUADALUPE XOIXMAL</t>
  </si>
  <si>
    <t>CSSSA004583</t>
  </si>
  <si>
    <t>TZONTEALJA</t>
  </si>
  <si>
    <t>CSSSA004566</t>
  </si>
  <si>
    <t>EL NIZ</t>
  </si>
  <si>
    <t>CSSSA004542</t>
  </si>
  <si>
    <t>MESBILJA</t>
  </si>
  <si>
    <t>CSSSA004530</t>
  </si>
  <si>
    <t>CSSSA004496</t>
  </si>
  <si>
    <t>TRIUNFO AGRARISTA</t>
  </si>
  <si>
    <t>OSUMACINTA</t>
  </si>
  <si>
    <t>CSSSA004484</t>
  </si>
  <si>
    <t>CASA DE SALUD LAGUNA LA CAMPANA</t>
  </si>
  <si>
    <t>LAGUNA LA CAMPANA</t>
  </si>
  <si>
    <t>CSSSA004472</t>
  </si>
  <si>
    <t>CASA DE SALUD PEÃ‘A 2A. SECCION</t>
  </si>
  <si>
    <t>LA PEÃ‘A 2DA. SECCION</t>
  </si>
  <si>
    <t>CSSSA004460</t>
  </si>
  <si>
    <t>UNIDAD MEDICA MOVIL JUAN DEL GRIJALVA</t>
  </si>
  <si>
    <t>JUAN DEL GRIJALVA</t>
  </si>
  <si>
    <t>CSSSA004455</t>
  </si>
  <si>
    <t>CSSSA004443</t>
  </si>
  <si>
    <t>CASA DE SALUD SALOMON GONZALEZ BLANCO</t>
  </si>
  <si>
    <t>SALOMON GONZALEZ BLANCO</t>
  </si>
  <si>
    <t>CSSSA004431</t>
  </si>
  <si>
    <t>CASA DE SALUD CATEDRAL DE CHIAPAS</t>
  </si>
  <si>
    <t>CATEDRAL DE CHIAPAS</t>
  </si>
  <si>
    <t>CSSSA004426</t>
  </si>
  <si>
    <t>NUEVO EMBARCADERO APIC - PAC</t>
  </si>
  <si>
    <t>NUEVO EMBARCADERO APIC PAC (SANTA LAURA)</t>
  </si>
  <si>
    <t>CSSSA004390</t>
  </si>
  <si>
    <t>LA INDEPENDENCIA (LAS PILAS)</t>
  </si>
  <si>
    <t>CSSSA004385</t>
  </si>
  <si>
    <t>CSSSA004373</t>
  </si>
  <si>
    <t>CSSSA004361</t>
  </si>
  <si>
    <t>ARMANDO ZEBADUA</t>
  </si>
  <si>
    <t>CSSSA004356</t>
  </si>
  <si>
    <t>RAYMUNDO ENRIQUEZ (VISTA HERMOSA)</t>
  </si>
  <si>
    <t>VILLAHERMOSA (REYMUNDO ENRIQUEZ)</t>
  </si>
  <si>
    <t>CSSSA004344</t>
  </si>
  <si>
    <t>JOSE CASTILLO TIELMAN</t>
  </si>
  <si>
    <t>JOSE CASTILLO TIELMANS</t>
  </si>
  <si>
    <t>CSSSA004332</t>
  </si>
  <si>
    <t>CSSSA004320</t>
  </si>
  <si>
    <t>EJIDO GRAL. FRANCISCO VILLA</t>
  </si>
  <si>
    <t>CSSSA004303</t>
  </si>
  <si>
    <t>OCOZOCOAUTLA</t>
  </si>
  <si>
    <t>CSSSA004291</t>
  </si>
  <si>
    <t>NUEVO DURANGO</t>
  </si>
  <si>
    <t>CSSSA004262</t>
  </si>
  <si>
    <t>PATIHUITZ</t>
  </si>
  <si>
    <t>CSSSA004250</t>
  </si>
  <si>
    <t>CSSSA004245</t>
  </si>
  <si>
    <t>SANTA MARTHA COROZAL</t>
  </si>
  <si>
    <t>CSSSA004221</t>
  </si>
  <si>
    <t>CSSSA004216</t>
  </si>
  <si>
    <t>BALAXTE</t>
  </si>
  <si>
    <t>CSSSA004204</t>
  </si>
  <si>
    <t>PUEBLO NUEVO UNO</t>
  </si>
  <si>
    <t>CSSSA004175</t>
  </si>
  <si>
    <t>CHAVARICO LAS PALMAS</t>
  </si>
  <si>
    <t>CSSSA004163</t>
  </si>
  <si>
    <t>CSSSA004146</t>
  </si>
  <si>
    <t>SAN JUAN ROMULO CALZADA</t>
  </si>
  <si>
    <t>CSSSA004122</t>
  </si>
  <si>
    <t>CSSSA004105</t>
  </si>
  <si>
    <t>CSSSA004076</t>
  </si>
  <si>
    <t>RAMON F. BALBOA</t>
  </si>
  <si>
    <t>CSSSA004064</t>
  </si>
  <si>
    <t>FRONTERA COROZAL</t>
  </si>
  <si>
    <t>CSSSA004040</t>
  </si>
  <si>
    <t>CSSSA004035</t>
  </si>
  <si>
    <t>CSSSA004023</t>
  </si>
  <si>
    <t>LAGUNA SANTA ELENA</t>
  </si>
  <si>
    <t>CSSSA004011</t>
  </si>
  <si>
    <t>CONGREGACION VIRGINIA</t>
  </si>
  <si>
    <t>LA VIRGINIA</t>
  </si>
  <si>
    <t>CSSSA004006</t>
  </si>
  <si>
    <t>EL ZAPOTAL UNO</t>
  </si>
  <si>
    <t>CSSSA003982</t>
  </si>
  <si>
    <t>YAXOQUIMTELA</t>
  </si>
  <si>
    <t>YAXOQUINTELA</t>
  </si>
  <si>
    <t>CSSSA003970</t>
  </si>
  <si>
    <t>CSSSA003965</t>
  </si>
  <si>
    <t>SAN ANTONIO LAS DELICIAS PAMALA</t>
  </si>
  <si>
    <t>SAN ANTONIO LAS DELICIAS (PAMALA)</t>
  </si>
  <si>
    <t>CSSSA003953</t>
  </si>
  <si>
    <t>CSSSA003941</t>
  </si>
  <si>
    <t>NAZARETH</t>
  </si>
  <si>
    <t>CSSSA003912</t>
  </si>
  <si>
    <t>LA FRONTERA</t>
  </si>
  <si>
    <t>LA FRONTERA UNO</t>
  </si>
  <si>
    <t>CSSSA003900</t>
  </si>
  <si>
    <t>DOLORES LAS PALMAS</t>
  </si>
  <si>
    <t>CSSSA003895</t>
  </si>
  <si>
    <t>PERLA DE ACAPULCO</t>
  </si>
  <si>
    <t>CSSSA003854</t>
  </si>
  <si>
    <t>CSSSA003842</t>
  </si>
  <si>
    <t>EL HORIZONTE</t>
  </si>
  <si>
    <t>NUEVO HORIZONTE</t>
  </si>
  <si>
    <t>CSSSA003830</t>
  </si>
  <si>
    <t>LA VERBENA</t>
  </si>
  <si>
    <t>CSSSA003825</t>
  </si>
  <si>
    <t>CSSSA003813</t>
  </si>
  <si>
    <t>RINCON BUENAVISTA</t>
  </si>
  <si>
    <t>CSSSA003801</t>
  </si>
  <si>
    <t>CSSSA003796</t>
  </si>
  <si>
    <t>CSSSA003772</t>
  </si>
  <si>
    <t>RINCON DEL BOSQUE</t>
  </si>
  <si>
    <t>CSSSA003760</t>
  </si>
  <si>
    <t>SANTA ANA PINABETO</t>
  </si>
  <si>
    <t>CSSSA003755</t>
  </si>
  <si>
    <t>CSSSA003743</t>
  </si>
  <si>
    <t>MOTOZINTLA DE MENDOZA</t>
  </si>
  <si>
    <t>CSSSA003726</t>
  </si>
  <si>
    <t>CHALAM</t>
  </si>
  <si>
    <t>MITONTIC</t>
  </si>
  <si>
    <t>CSSSA003714</t>
  </si>
  <si>
    <t>CSSSA003702</t>
  </si>
  <si>
    <t>LAZARO CARDENAS (LOS CUATES)</t>
  </si>
  <si>
    <t>CSSSA003690</t>
  </si>
  <si>
    <t>CSSSA003685</t>
  </si>
  <si>
    <t>CSSSA003673</t>
  </si>
  <si>
    <t>CSSSA003661</t>
  </si>
  <si>
    <t>MARTE R. GOMEZ</t>
  </si>
  <si>
    <t>CSSSA003656</t>
  </si>
  <si>
    <t>CANTON CORRALITO</t>
  </si>
  <si>
    <t>EL CORRALITO</t>
  </si>
  <si>
    <t>CSSSA003644</t>
  </si>
  <si>
    <t>LIBERTAD FRONTERA</t>
  </si>
  <si>
    <t>MAZAPA DE MADERO</t>
  </si>
  <si>
    <t>CSSSA003620</t>
  </si>
  <si>
    <t>GRANADOS TALCANAQUE</t>
  </si>
  <si>
    <t>CSSSA003615</t>
  </si>
  <si>
    <t>CSSSA003603</t>
  </si>
  <si>
    <t>UNION VICTORIA</t>
  </si>
  <si>
    <t>CSSSA003591</t>
  </si>
  <si>
    <t>GUADALUPE LAS FLORES</t>
  </si>
  <si>
    <t>GUADALUPE (LAS FLORES)</t>
  </si>
  <si>
    <t>CSSSA003586</t>
  </si>
  <si>
    <t>SAN JOSE LA REVANCHA</t>
  </si>
  <si>
    <t>CSSSA003574</t>
  </si>
  <si>
    <t>CSSSA003550</t>
  </si>
  <si>
    <t>CSSSA003545</t>
  </si>
  <si>
    <t>EL ENCANTO</t>
  </si>
  <si>
    <t>CSSSA003533</t>
  </si>
  <si>
    <t>CASA DE SALUD IGNACIO ALLENDE</t>
  </si>
  <si>
    <t>CSSSA003521</t>
  </si>
  <si>
    <t>ESPIRITU SANTO</t>
  </si>
  <si>
    <t>CSSSA003516</t>
  </si>
  <si>
    <t>LUCHA CAMPESINA</t>
  </si>
  <si>
    <t>CSSSA003504</t>
  </si>
  <si>
    <t>JERUSALEM</t>
  </si>
  <si>
    <t>CSSSA003492</t>
  </si>
  <si>
    <t>LA ESMERALDA</t>
  </si>
  <si>
    <t>CSSSA003480</t>
  </si>
  <si>
    <t>SAN ANTONIO BAWITZ</t>
  </si>
  <si>
    <t>CSSSA003475</t>
  </si>
  <si>
    <t>SANTA RITA SONORA</t>
  </si>
  <si>
    <t>CSSSA003451</t>
  </si>
  <si>
    <t>CASA DE SALUD SANTA ANA LAS FLORES</t>
  </si>
  <si>
    <t>SANTA ANA LAS FLORES</t>
  </si>
  <si>
    <t>CSSSA003434</t>
  </si>
  <si>
    <t>SAN PEDRO YUTNIOTIC</t>
  </si>
  <si>
    <t>CSSSA003422</t>
  </si>
  <si>
    <t>SAN JOSE LAS PALMAS</t>
  </si>
  <si>
    <t>CSSSA003410</t>
  </si>
  <si>
    <t>CSSSA003405</t>
  </si>
  <si>
    <t>CSSSA003393</t>
  </si>
  <si>
    <t>SAN CARLOS DEL RIO</t>
  </si>
  <si>
    <t>CSSSA003381</t>
  </si>
  <si>
    <t>CASA DE SALUD SAN ANTONIO LOS MONTES</t>
  </si>
  <si>
    <t>SAN ANTONIO LOS MONTES</t>
  </si>
  <si>
    <t>CSSSA003376</t>
  </si>
  <si>
    <t>CASA DE SALUD RIO COROZAL</t>
  </si>
  <si>
    <t>RIO COROZAL</t>
  </si>
  <si>
    <t>CSSSA003352</t>
  </si>
  <si>
    <t>JUSTO SIERRA</t>
  </si>
  <si>
    <t>JUSTO SIERRA (SAN FRANCISCO)</t>
  </si>
  <si>
    <t>CSSSA003323</t>
  </si>
  <si>
    <t>CSSSA003311</t>
  </si>
  <si>
    <t>CSSSA003306</t>
  </si>
  <si>
    <t>GABRIEL LEYVA VELAZQUEZ</t>
  </si>
  <si>
    <t>CSSSA003294</t>
  </si>
  <si>
    <t>AMPARO AGUA TINTA</t>
  </si>
  <si>
    <t>CSSSA003270</t>
  </si>
  <si>
    <t>EJIDO IBARRA</t>
  </si>
  <si>
    <t>IBARRA</t>
  </si>
  <si>
    <t>CSSSA003253</t>
  </si>
  <si>
    <t>BARRITA DE PAJON</t>
  </si>
  <si>
    <t>CSSSA003241</t>
  </si>
  <si>
    <t>ABRAHAM GONZALEZ</t>
  </si>
  <si>
    <t>CSSSA003236</t>
  </si>
  <si>
    <t>CSSSA003212</t>
  </si>
  <si>
    <t>CSSSA003200</t>
  </si>
  <si>
    <t>ALDAMA CENTRO</t>
  </si>
  <si>
    <t>CSSSA003195</t>
  </si>
  <si>
    <t>BENITO JUAREZ CENTRO</t>
  </si>
  <si>
    <t>CSSSA003183</t>
  </si>
  <si>
    <t>CSSSA003171</t>
  </si>
  <si>
    <t>STENLEJSOSTETIC</t>
  </si>
  <si>
    <t>STENLEJSOTZTETIC</t>
  </si>
  <si>
    <t>CSSSA003130</t>
  </si>
  <si>
    <t>BAYALEMHO DOS</t>
  </si>
  <si>
    <t>BAYALEMO DOS</t>
  </si>
  <si>
    <t>CSSSA003125</t>
  </si>
  <si>
    <t>SAN ANDRES LARRAINZAR</t>
  </si>
  <si>
    <t>CSSSA003113</t>
  </si>
  <si>
    <t>CASA DE SALUD 5 DE MAYO</t>
  </si>
  <si>
    <t>CSSSA003101</t>
  </si>
  <si>
    <t>CENTRO DE SALUD EJIDO IGNACIO ALLENDE</t>
  </si>
  <si>
    <t>ALLENDE 1RA. SECCION</t>
  </si>
  <si>
    <t>CSSSA003096</t>
  </si>
  <si>
    <t>CENTRO DE SALUD JUAREZ</t>
  </si>
  <si>
    <t>CSSSA003084</t>
  </si>
  <si>
    <t>CASA DE SALUD RUBEN JARAMILLO</t>
  </si>
  <si>
    <t>CSSSA003060</t>
  </si>
  <si>
    <t>CASA DE SALUD MARAVILLAS</t>
  </si>
  <si>
    <t>CSSSA003043</t>
  </si>
  <si>
    <t>CSSSA003026</t>
  </si>
  <si>
    <t>HIERBA SANTA</t>
  </si>
  <si>
    <t>CSSSA003002</t>
  </si>
  <si>
    <t>TILTEPEC</t>
  </si>
  <si>
    <t>CSSSA002990</t>
  </si>
  <si>
    <t>CSSSA002985</t>
  </si>
  <si>
    <t>CENTRO DE SALUD NUEVA PALESTINA</t>
  </si>
  <si>
    <t>CSSSA002973</t>
  </si>
  <si>
    <t>MICHOACAN</t>
  </si>
  <si>
    <t>CSSSA002961</t>
  </si>
  <si>
    <t>CSSSA002956</t>
  </si>
  <si>
    <t>CENTRO DE SALUD JIQUIPILAS</t>
  </si>
  <si>
    <t>CSSSA002932</t>
  </si>
  <si>
    <t>CASA DE SALUD JANA 2A. SECCION</t>
  </si>
  <si>
    <t>JANA 2DA. SECCION</t>
  </si>
  <si>
    <t>CSSSA002920</t>
  </si>
  <si>
    <t>MAZANILHO</t>
  </si>
  <si>
    <t>CSSSA002903</t>
  </si>
  <si>
    <t>EJIDO NUEVO SAN MIGUEL MITONTIC</t>
  </si>
  <si>
    <t>NUEVO SAN MIGUEL MITONTIC (PUNTA DE PIEDAD)</t>
  </si>
  <si>
    <t>CSSSA002891</t>
  </si>
  <si>
    <t>CONCEPCION</t>
  </si>
  <si>
    <t>CSSSA002886</t>
  </si>
  <si>
    <t>CARLOS A. VIDAL</t>
  </si>
  <si>
    <t>CSSSA002874</t>
  </si>
  <si>
    <t>CSSSA002862</t>
  </si>
  <si>
    <t>CASA DE SALUD NUEVO LINDAVISTA</t>
  </si>
  <si>
    <t>NUEVO LINDAVISTA</t>
  </si>
  <si>
    <t>CSSSA002850</t>
  </si>
  <si>
    <t>CASA DE SALUD MATAMOROS 1A. SECCION</t>
  </si>
  <si>
    <t>MATAMOROS 1RA. SECCION</t>
  </si>
  <si>
    <t>CSSSA002845</t>
  </si>
  <si>
    <t>CASA DE SALUD EMILIANO ZAPATA</t>
  </si>
  <si>
    <t>CSSSA002833</t>
  </si>
  <si>
    <t>CASA DE SALUD ARENAL</t>
  </si>
  <si>
    <t>CSSSA002821</t>
  </si>
  <si>
    <t>CENTRO DE SALUD IXTACOMITAN</t>
  </si>
  <si>
    <t>CSSSA002816</t>
  </si>
  <si>
    <t>CASA DE SALUD SAN MIGUEL</t>
  </si>
  <si>
    <t>CSSSA002792</t>
  </si>
  <si>
    <t>CENTRO DE SALUD IXHUATAN</t>
  </si>
  <si>
    <t>CSSSA002780</t>
  </si>
  <si>
    <t>CSSSA002775</t>
  </si>
  <si>
    <t>LA PATRIA</t>
  </si>
  <si>
    <t>CSSSA002763</t>
  </si>
  <si>
    <t>CSSSA002746</t>
  </si>
  <si>
    <t>CSSSA002734</t>
  </si>
  <si>
    <t>ROSARIO BADENIA</t>
  </si>
  <si>
    <t>BADENIA</t>
  </si>
  <si>
    <t>CSSSA002722</t>
  </si>
  <si>
    <t>AZTLAN</t>
  </si>
  <si>
    <t>CSSSA002705</t>
  </si>
  <si>
    <t>CSSSA002693</t>
  </si>
  <si>
    <t>TZINACAL BUENOS AIRES</t>
  </si>
  <si>
    <t>TZINACAL (BUENOS AIRES)</t>
  </si>
  <si>
    <t>CSSSA002681</t>
  </si>
  <si>
    <t>CANTON PLAYA GRANDE</t>
  </si>
  <si>
    <t>CSSSA002676</t>
  </si>
  <si>
    <t>CSSSA002664</t>
  </si>
  <si>
    <t>EFRAIN A. GUTIERREZ</t>
  </si>
  <si>
    <t>CSSSA002640</t>
  </si>
  <si>
    <t>CANTON LAS DELICIAS</t>
  </si>
  <si>
    <t>CSSSA002635</t>
  </si>
  <si>
    <t>CENTRO DE SALUD URBANO HUIXTLA</t>
  </si>
  <si>
    <t>CSSSA002623</t>
  </si>
  <si>
    <t>CENTRO DE SALUD ZACATONAL DE JUAREZ</t>
  </si>
  <si>
    <t>ZACATONAL DE JUAREZ</t>
  </si>
  <si>
    <t>CSSSA002594</t>
  </si>
  <si>
    <t>UNIDAD MEDICA MOVIL LA VENTANA</t>
  </si>
  <si>
    <t>LA VENTANA (SAN JULIAN)</t>
  </si>
  <si>
    <t>CSSSA002582</t>
  </si>
  <si>
    <t>CENTRO DE SALUD EL OCOTAL</t>
  </si>
  <si>
    <t>CSSSA002570</t>
  </si>
  <si>
    <t>CASA DE SALUD HUANAL</t>
  </si>
  <si>
    <t>HUANAL</t>
  </si>
  <si>
    <t>CSSSA002565</t>
  </si>
  <si>
    <t>CASA DE SALUD EL AZUFRE</t>
  </si>
  <si>
    <t>EL AZUFRE</t>
  </si>
  <si>
    <t>CSSSA002553</t>
  </si>
  <si>
    <t>YALCUC</t>
  </si>
  <si>
    <t>CSSSA002524</t>
  </si>
  <si>
    <t>SAN PEDRO LA TEJERIA</t>
  </si>
  <si>
    <t>CSSSA002512</t>
  </si>
  <si>
    <t>SAN PEDRO PEDERNAL</t>
  </si>
  <si>
    <t>CSSSA002500</t>
  </si>
  <si>
    <t>LAZARO CARDENAS CHILIL</t>
  </si>
  <si>
    <t>LAZARO CARDENAS (CHILIL)</t>
  </si>
  <si>
    <t>CSSSA002483</t>
  </si>
  <si>
    <t>CSSSA002466</t>
  </si>
  <si>
    <t>CANTON CHAMULAPA</t>
  </si>
  <si>
    <t>CHAMULAPA</t>
  </si>
  <si>
    <t>CSSSA002454</t>
  </si>
  <si>
    <t>COAPANTES BUENA VISTA</t>
  </si>
  <si>
    <t>COAPANTES BUENAVISTA</t>
  </si>
  <si>
    <t>CSSSA002442</t>
  </si>
  <si>
    <t>CSSSA002430</t>
  </si>
  <si>
    <t>LA PINADA</t>
  </si>
  <si>
    <t>LA GRANDEZA</t>
  </si>
  <si>
    <t>CSSSA002425</t>
  </si>
  <si>
    <t>CANTON SANTA CRUZ</t>
  </si>
  <si>
    <t>FRONTERA HIDALGO</t>
  </si>
  <si>
    <t>CSSSA002413</t>
  </si>
  <si>
    <t>CSSSA002401</t>
  </si>
  <si>
    <t>CSSSA002396</t>
  </si>
  <si>
    <t>VERAPAZ</t>
  </si>
  <si>
    <t>CSSSA002384</t>
  </si>
  <si>
    <t>EL TRIUNFO DE LAS TRES MARAVILLAS</t>
  </si>
  <si>
    <t>CSSSA002372</t>
  </si>
  <si>
    <t>SANTA ROSA (BENITO JUAREZ)</t>
  </si>
  <si>
    <t>CSSSA002360</t>
  </si>
  <si>
    <t>EL PORTAL</t>
  </si>
  <si>
    <t>CSSSA002355</t>
  </si>
  <si>
    <t>CSSSA002343</t>
  </si>
  <si>
    <t>CSSSA002331</t>
  </si>
  <si>
    <t>BELLAVISTA DEL NORTE</t>
  </si>
  <si>
    <t>CSSSA002326</t>
  </si>
  <si>
    <t>CSSSA002314</t>
  </si>
  <si>
    <t>CSSSA002290</t>
  </si>
  <si>
    <t>SAN JOSE MASPAC</t>
  </si>
  <si>
    <t>CSSSA002273</t>
  </si>
  <si>
    <t>CENTRO DE SALUD MANACAL LLANO GRANDE</t>
  </si>
  <si>
    <t>MANACAL LLANO GRANDE</t>
  </si>
  <si>
    <t>ESCUINTLA</t>
  </si>
  <si>
    <t>CSSSA002261</t>
  </si>
  <si>
    <t>CSSSA002256</t>
  </si>
  <si>
    <t>SAN FELIPE TIZAPA</t>
  </si>
  <si>
    <t>CSSSA002244</t>
  </si>
  <si>
    <t>SANTA EMILIA</t>
  </si>
  <si>
    <t>CSSSA002232</t>
  </si>
  <si>
    <t>OVANDO TURQUIA</t>
  </si>
  <si>
    <t>CSSSA002220</t>
  </si>
  <si>
    <t>FRACCION BANDERAS</t>
  </si>
  <si>
    <t>FRACCION BANDERA</t>
  </si>
  <si>
    <t>CSSSA002215</t>
  </si>
  <si>
    <t>CENTRO DE SALUD CON HOSPITALIZACION (ESCUINTLA)</t>
  </si>
  <si>
    <t>CSSSA002203</t>
  </si>
  <si>
    <t>NAHILTE 2DA. SECCION</t>
  </si>
  <si>
    <t>NAHILTE 1RA. SECCION</t>
  </si>
  <si>
    <t>CSSSA002162</t>
  </si>
  <si>
    <t>SAN ANTONIO BULUJIB</t>
  </si>
  <si>
    <t>CSSSA002145</t>
  </si>
  <si>
    <t>WILIBJA</t>
  </si>
  <si>
    <t>CSSSA002121</t>
  </si>
  <si>
    <t>CURVA LIQUILWITZ</t>
  </si>
  <si>
    <t>LIQUILWITZ (LA CURVA)</t>
  </si>
  <si>
    <t>CSSSA002104</t>
  </si>
  <si>
    <t>SACJUN CUWITZ</t>
  </si>
  <si>
    <t>SACUN CUBWITZ</t>
  </si>
  <si>
    <t>CSSSA002080</t>
  </si>
  <si>
    <t>JUNA SABINES VERAPAZ</t>
  </si>
  <si>
    <t>JUAN SABINES VERAPAZ</t>
  </si>
  <si>
    <t>CSSSA002010</t>
  </si>
  <si>
    <t>BAJ TRANCA</t>
  </si>
  <si>
    <t>BAHTRANCA</t>
  </si>
  <si>
    <t>CSSSA002005</t>
  </si>
  <si>
    <t>PINABETAL</t>
  </si>
  <si>
    <t>CSSSA001976</t>
  </si>
  <si>
    <t>PAMAL NAVIL</t>
  </si>
  <si>
    <t>CSSSA001952</t>
  </si>
  <si>
    <t>MEQUEJA</t>
  </si>
  <si>
    <t>CSSSA001940</t>
  </si>
  <si>
    <t>EL MAP</t>
  </si>
  <si>
    <t>MAP</t>
  </si>
  <si>
    <t>CSSSA001923</t>
  </si>
  <si>
    <t>JOL-SACJUN</t>
  </si>
  <si>
    <t>JOL SACUN</t>
  </si>
  <si>
    <t>CSSSA001911</t>
  </si>
  <si>
    <t>JOLAQUIL</t>
  </si>
  <si>
    <t>JOLAKIL</t>
  </si>
  <si>
    <t>CSSSA001906</t>
  </si>
  <si>
    <t>JOYBE</t>
  </si>
  <si>
    <t>CSSSA001894</t>
  </si>
  <si>
    <t>BACHAJON</t>
  </si>
  <si>
    <t>CSSSA001841</t>
  </si>
  <si>
    <t>AURORA GRANDE</t>
  </si>
  <si>
    <t>CSSSA001836</t>
  </si>
  <si>
    <t>NUEVA GRECIA</t>
  </si>
  <si>
    <t>GRECIA</t>
  </si>
  <si>
    <t>CSSSA001812</t>
  </si>
  <si>
    <t>LA ZACUALPA</t>
  </si>
  <si>
    <t>CSSSA001800</t>
  </si>
  <si>
    <t>MONTE SINAI</t>
  </si>
  <si>
    <t>CSSSA001795</t>
  </si>
  <si>
    <t>BARRIO POTRERILLOS</t>
  </si>
  <si>
    <t>CSSSA001783</t>
  </si>
  <si>
    <t>LA PINTA</t>
  </si>
  <si>
    <t>CSSSA001771</t>
  </si>
  <si>
    <t>CSSSA001766</t>
  </si>
  <si>
    <t>CSSSA001754</t>
  </si>
  <si>
    <t>CSSSA001742</t>
  </si>
  <si>
    <t>CENTRO DE SALUD MANUEL VELASCO SUAREZ</t>
  </si>
  <si>
    <t>DOCTOR MANUEL VELASCO SUAREZ</t>
  </si>
  <si>
    <t>CSSSA001701</t>
  </si>
  <si>
    <t>CSSSA001696</t>
  </si>
  <si>
    <t>PASO ACHIOTE</t>
  </si>
  <si>
    <t>CSSSA001684</t>
  </si>
  <si>
    <t>CSSSA001672</t>
  </si>
  <si>
    <t>CSSSA001660</t>
  </si>
  <si>
    <t>JUAN DE GRIJALVA</t>
  </si>
  <si>
    <t>CSSSA001655</t>
  </si>
  <si>
    <t>RIBERA DE CUPIA</t>
  </si>
  <si>
    <t>RIBERA CUPIA (LA MESA)</t>
  </si>
  <si>
    <t>CSSSA001643</t>
  </si>
  <si>
    <t>RIBERA EL AMATAL</t>
  </si>
  <si>
    <t>AMATAL</t>
  </si>
  <si>
    <t>CSSSA001631</t>
  </si>
  <si>
    <t>CSSSA001626</t>
  </si>
  <si>
    <t>YABTECLUM PUEBLO NUEVO</t>
  </si>
  <si>
    <t>YABTECLUM (PUEBLO VIEJO)</t>
  </si>
  <si>
    <t>CSSSA001614</t>
  </si>
  <si>
    <t>COLONIA PUEBLA</t>
  </si>
  <si>
    <t>CSSSA001602</t>
  </si>
  <si>
    <t>CHIMIX DOS</t>
  </si>
  <si>
    <t>CSSSA001585</t>
  </si>
  <si>
    <t>CSSSA001573</t>
  </si>
  <si>
    <t>CSSSA001561</t>
  </si>
  <si>
    <t>CASA DE SALUD CENTRO VALTIERRA</t>
  </si>
  <si>
    <t>VALTIERRA CENTRO</t>
  </si>
  <si>
    <t>CSSSA001556</t>
  </si>
  <si>
    <t>CSSSA001532</t>
  </si>
  <si>
    <t>CSSSA001520</t>
  </si>
  <si>
    <t>JOLNAJOLTIC</t>
  </si>
  <si>
    <t>JOLNAJOJTIC</t>
  </si>
  <si>
    <t>CSSSA001515</t>
  </si>
  <si>
    <t>NICHEN</t>
  </si>
  <si>
    <t>CSSSA001503</t>
  </si>
  <si>
    <t>CRUZ CHOT</t>
  </si>
  <si>
    <t>CSSSA001491</t>
  </si>
  <si>
    <t>SACLAMANTON</t>
  </si>
  <si>
    <t>CSSSA001474</t>
  </si>
  <si>
    <t>ROMERILLO</t>
  </si>
  <si>
    <t>CSSSA001462</t>
  </si>
  <si>
    <t>RANCHO NARVAEZ</t>
  </si>
  <si>
    <t>NARVAEZ</t>
  </si>
  <si>
    <t>CSSSA001450</t>
  </si>
  <si>
    <t>JOMALHO</t>
  </si>
  <si>
    <t>CSSSA001445</t>
  </si>
  <si>
    <t>ICALUMTIC</t>
  </si>
  <si>
    <t>CSSSA001433</t>
  </si>
  <si>
    <t>CSSSA001421</t>
  </si>
  <si>
    <t>CSSSA001380</t>
  </si>
  <si>
    <t>CSSSA001375</t>
  </si>
  <si>
    <t>AGUSTIN DE ITURBIDE</t>
  </si>
  <si>
    <t>CSSSA001363</t>
  </si>
  <si>
    <t>MIGUEL HIDALGO (ZACALAPA)</t>
  </si>
  <si>
    <t>CSSSA001351</t>
  </si>
  <si>
    <t>CSSSA001346</t>
  </si>
  <si>
    <t>CSSSA001334</t>
  </si>
  <si>
    <t>CSSSA001322</t>
  </si>
  <si>
    <t>CSSSA001305</t>
  </si>
  <si>
    <t>PLAN DE LA LIBERTAD</t>
  </si>
  <si>
    <t>CSSSA001293</t>
  </si>
  <si>
    <t>EL AMBAR DE ECHEVERRIA</t>
  </si>
  <si>
    <t>EL AMBAR (EL AMBAR DE ECHEVERRIA)</t>
  </si>
  <si>
    <t>CSSSA001281</t>
  </si>
  <si>
    <t>DIAMANTE DE ECHEVERRIA</t>
  </si>
  <si>
    <t>EL DIAMANTE DE ECHEVERRIA</t>
  </si>
  <si>
    <t>CSSSA001276</t>
  </si>
  <si>
    <t>LAS TORONJAS</t>
  </si>
  <si>
    <t>CSSSA001264</t>
  </si>
  <si>
    <t>CSSSA001252</t>
  </si>
  <si>
    <t>PLAN DE AGUA PRIETA</t>
  </si>
  <si>
    <t>CSSSA001240</t>
  </si>
  <si>
    <t>CSSSA001235</t>
  </si>
  <si>
    <t>CSSSA001223</t>
  </si>
  <si>
    <t>DOLORES JALTENANGO</t>
  </si>
  <si>
    <t>CSSSA001211</t>
  </si>
  <si>
    <t>CUXTEPEQUES</t>
  </si>
  <si>
    <t>CUSTEPEC</t>
  </si>
  <si>
    <t>CSSSA001206</t>
  </si>
  <si>
    <t>CSSSA001194</t>
  </si>
  <si>
    <t>NUEVA CONCORDIA</t>
  </si>
  <si>
    <t>CSSSA001182</t>
  </si>
  <si>
    <t>STA. ROSALIA</t>
  </si>
  <si>
    <t>CSSSA001170</t>
  </si>
  <si>
    <t>GUADALUPE PALMIRA</t>
  </si>
  <si>
    <t>CSSSA001165</t>
  </si>
  <si>
    <t>SAN JOSE YOCNAJAB</t>
  </si>
  <si>
    <t>CSSSA001136</t>
  </si>
  <si>
    <t>QUIJA</t>
  </si>
  <si>
    <t>CSSSA001124</t>
  </si>
  <si>
    <t>CSSSA001112</t>
  </si>
  <si>
    <t>SAN ANTONIO OGOTZIL</t>
  </si>
  <si>
    <t>CSSSA001100</t>
  </si>
  <si>
    <t>CSSSA001095</t>
  </si>
  <si>
    <t>JUZNAJAB LA LAGUNA</t>
  </si>
  <si>
    <t>CSSSA001083</t>
  </si>
  <si>
    <t>CSSSA001071</t>
  </si>
  <si>
    <t>CHICHIMA CHACALJEMEL</t>
  </si>
  <si>
    <t>CHICHIMA SABINAL</t>
  </si>
  <si>
    <t>CSSSA001066</t>
  </si>
  <si>
    <t>CAJCAM</t>
  </si>
  <si>
    <t>CSSSA001054</t>
  </si>
  <si>
    <t>CSSSA001042</t>
  </si>
  <si>
    <t>CSSSA001025</t>
  </si>
  <si>
    <t>CSSSA001013</t>
  </si>
  <si>
    <t>LIC. BUENAVISTA MATA SANOS</t>
  </si>
  <si>
    <t>BUENAVISTA (MATASANOS)</t>
  </si>
  <si>
    <t>CSSSA001001</t>
  </si>
  <si>
    <t>RIBERA LLANO GRANDE</t>
  </si>
  <si>
    <t>CSSSA000996</t>
  </si>
  <si>
    <t>CSSSA000972</t>
  </si>
  <si>
    <t>CSSSA000943</t>
  </si>
  <si>
    <t>PIMIENTA BERLIN</t>
  </si>
  <si>
    <t>CSSSA000931</t>
  </si>
  <si>
    <t>UNIDAD MODELO</t>
  </si>
  <si>
    <t>CSSSA000926</t>
  </si>
  <si>
    <t>CSSSA000914</t>
  </si>
  <si>
    <t>ELOY BORRAS AGUILAR</t>
  </si>
  <si>
    <t>INGENIERO ELOY BORRAS AGUILAR</t>
  </si>
  <si>
    <t>CSSSA000902</t>
  </si>
  <si>
    <t>POMPOSO CASTELLANOS</t>
  </si>
  <si>
    <t>CSSSA000890</t>
  </si>
  <si>
    <t>CS. 1 NUEVA TENOCHTITLAN</t>
  </si>
  <si>
    <t>NUEVA TENOCHTITLAN (RIZO DE ORO)</t>
  </si>
  <si>
    <t>CSSSA000885</t>
  </si>
  <si>
    <t>FCO. I. MADERO</t>
  </si>
  <si>
    <t>CSSSA000861</t>
  </si>
  <si>
    <t>C.S. VILLA FRACCIONAMIENTO EL ROSARIO</t>
  </si>
  <si>
    <t>CATAZAJA</t>
  </si>
  <si>
    <t>CSSSA000820</t>
  </si>
  <si>
    <t>CASA DE SALUD LA TUZA</t>
  </si>
  <si>
    <t>LA TUZA (MACEO)</t>
  </si>
  <si>
    <t>CSSSA000815</t>
  </si>
  <si>
    <t>BOCA DEL RIO CHICO</t>
  </si>
  <si>
    <t>CSSSA000803</t>
  </si>
  <si>
    <t>PLAYAS DE CATAZAJA</t>
  </si>
  <si>
    <t>CSSSA000791</t>
  </si>
  <si>
    <t>MIXCUM</t>
  </si>
  <si>
    <t>CSSSA000786</t>
  </si>
  <si>
    <t>UNIDADE MEDICA MOVIL LAS DELICIAS</t>
  </si>
  <si>
    <t>CSSSA000762</t>
  </si>
  <si>
    <t>CENTRO DE SALUD CHAVAJEVAL</t>
  </si>
  <si>
    <t>CHABAJEBAL</t>
  </si>
  <si>
    <t>CSSSA000750</t>
  </si>
  <si>
    <t>CSSSA000745</t>
  </si>
  <si>
    <t>CSSSA000733</t>
  </si>
  <si>
    <t>CASA DE SALUD SANTA CRUZ NIHO</t>
  </si>
  <si>
    <t>SANTA CRUZ NIHO</t>
  </si>
  <si>
    <t>CSSSA000716</t>
  </si>
  <si>
    <t>CONGREGACION AMENDU</t>
  </si>
  <si>
    <t>AMENDU</t>
  </si>
  <si>
    <t>CSSSA000692</t>
  </si>
  <si>
    <t>CSSSA000675</t>
  </si>
  <si>
    <t>CSSSA000663</t>
  </si>
  <si>
    <t>CENTRO DE SALUD URBANO BERRIOZABAL</t>
  </si>
  <si>
    <t>CSSSA000651</t>
  </si>
  <si>
    <t>OJO DE AGUA CARDENAS</t>
  </si>
  <si>
    <t>CARDENAS OJO DE AGUA</t>
  </si>
  <si>
    <t>CSSSA000646</t>
  </si>
  <si>
    <t>LAS CHICHARRAS</t>
  </si>
  <si>
    <t>CSSSA000634</t>
  </si>
  <si>
    <t>SAN JOSE CHICHARRAS</t>
  </si>
  <si>
    <t>SAN JOSE LAS CHICHARRAS</t>
  </si>
  <si>
    <t>CSSSA000622</t>
  </si>
  <si>
    <t>NUEVO PACAYAL</t>
  </si>
  <si>
    <t>CSSSA000610</t>
  </si>
  <si>
    <t>LAS NUBES</t>
  </si>
  <si>
    <t>CSSSA000605</t>
  </si>
  <si>
    <t>CSSSA000581</t>
  </si>
  <si>
    <t>OJO DE AGUA CENTRO</t>
  </si>
  <si>
    <t>BEJUCAL DE OCAMPO</t>
  </si>
  <si>
    <t>CSSSA000576</t>
  </si>
  <si>
    <t>EL CERCADILLO</t>
  </si>
  <si>
    <t>CSSSA000564</t>
  </si>
  <si>
    <t>AGRICOLA 20 DE NOVIEMBRE ( LA MICA)</t>
  </si>
  <si>
    <t>AGRICOLA VEINTE DE NOVIEMBRE</t>
  </si>
  <si>
    <t>CSSSA000552</t>
  </si>
  <si>
    <t>NICOLAS BRAVO (EL HONDO)</t>
  </si>
  <si>
    <t>CSSSA000535</t>
  </si>
  <si>
    <t>PESQUERIA LA LINEA</t>
  </si>
  <si>
    <t>LA LINEA</t>
  </si>
  <si>
    <t>CSSSA000523</t>
  </si>
  <si>
    <t>CSSSA000511</t>
  </si>
  <si>
    <t>PESQUERIA LA GLORIA</t>
  </si>
  <si>
    <t>CSSSA000506</t>
  </si>
  <si>
    <t>COL. 5 DE FEBRERO (CALERA)</t>
  </si>
  <si>
    <t>5 DE FEBRERO</t>
  </si>
  <si>
    <t>CSSSA000494</t>
  </si>
  <si>
    <t>LA AZTECA</t>
  </si>
  <si>
    <t>AZTECA (LA PUNTA)</t>
  </si>
  <si>
    <t>CSSSA000482</t>
  </si>
  <si>
    <t>LAS ARENAS</t>
  </si>
  <si>
    <t>CSSSA000470</t>
  </si>
  <si>
    <t>CSSSA000465</t>
  </si>
  <si>
    <t>SALVADOR URBINA</t>
  </si>
  <si>
    <t>CSSSA000441</t>
  </si>
  <si>
    <t>NUEVA INDEPENDENCIA</t>
  </si>
  <si>
    <t>CSSSA000436</t>
  </si>
  <si>
    <t>LIBERTAD EL PAJAL</t>
  </si>
  <si>
    <t>LIBERTAD DEL PAJAL</t>
  </si>
  <si>
    <t>CSSSA000424</t>
  </si>
  <si>
    <t>PALESTINA</t>
  </si>
  <si>
    <t>CSSSA000395</t>
  </si>
  <si>
    <t>CSSSA000383</t>
  </si>
  <si>
    <t>RIO GUERRERO</t>
  </si>
  <si>
    <t>CSSSA000371</t>
  </si>
  <si>
    <t>PACAYAL FRONTERA</t>
  </si>
  <si>
    <t>EL PACAYAL</t>
  </si>
  <si>
    <t>CSSSA000354</t>
  </si>
  <si>
    <t>OJO DE AGUA LAS CRUCES</t>
  </si>
  <si>
    <t>CSSSA000342</t>
  </si>
  <si>
    <t>CSSSA000325</t>
  </si>
  <si>
    <t>CHIQUISBIL</t>
  </si>
  <si>
    <t>CSSSA000313</t>
  </si>
  <si>
    <t>AGUACATILLO</t>
  </si>
  <si>
    <t>CSSSA000301</t>
  </si>
  <si>
    <t>CENTRO DE SALUD REFORMA Y PLANADA</t>
  </si>
  <si>
    <t>REFORMA Y PLANADA</t>
  </si>
  <si>
    <t>CSSSA000284</t>
  </si>
  <si>
    <t>CASA DE SALUD EL NARANJO 2A. SECCION</t>
  </si>
  <si>
    <t>EL NARANJO 2DA. SECCION</t>
  </si>
  <si>
    <t>CSSSA000272</t>
  </si>
  <si>
    <t>CSSSA000260</t>
  </si>
  <si>
    <t>UNIDAD MEDICA MOVIL EL LIMON</t>
  </si>
  <si>
    <t>CSSSA000255</t>
  </si>
  <si>
    <t>CSSSA000243</t>
  </si>
  <si>
    <t>CASA DE SALUD ADOLFO LOPEZ MATEOS</t>
  </si>
  <si>
    <t>CSSSA000226</t>
  </si>
  <si>
    <t>SAN MIGUEL CHIPTIC</t>
  </si>
  <si>
    <t>CSSSA000214</t>
  </si>
  <si>
    <t>NUEVA GALILEA</t>
  </si>
  <si>
    <t>CSSSA000190</t>
  </si>
  <si>
    <t>BIENES COMUNALES LA LAGUNA</t>
  </si>
  <si>
    <t>CSSSA000173</t>
  </si>
  <si>
    <t>CSSSA000161</t>
  </si>
  <si>
    <t>CSSSA000156</t>
  </si>
  <si>
    <t>CSSSA000144</t>
  </si>
  <si>
    <t>SAN JOSE AGUAJAL</t>
  </si>
  <si>
    <t>CSSSA000132</t>
  </si>
  <si>
    <t>EJIDO LAS MURALLAS</t>
  </si>
  <si>
    <t>LAS MURALLAS</t>
  </si>
  <si>
    <t>CSSSA000103</t>
  </si>
  <si>
    <t>BARRA DE ZACAPULCO</t>
  </si>
  <si>
    <t>BARRA ZACAPULCO</t>
  </si>
  <si>
    <t>CSSSA000091</t>
  </si>
  <si>
    <t>CENTRO DE SALUD ACAPETAHUA</t>
  </si>
  <si>
    <t>CSSSA000086</t>
  </si>
  <si>
    <t>CSSSA000074</t>
  </si>
  <si>
    <t>CRUZ CHIQUITA</t>
  </si>
  <si>
    <t>CSSSA000062</t>
  </si>
  <si>
    <t>VILLA DE ACALA</t>
  </si>
  <si>
    <t>CSSSA000050</t>
  </si>
  <si>
    <t>ACACOYAGUA</t>
  </si>
  <si>
    <t>CSSSA000033</t>
  </si>
  <si>
    <t>FLOR DEL CARMEN</t>
  </si>
  <si>
    <t>FLOR DEL CARMEN UNO</t>
  </si>
  <si>
    <t>CSSSA000021</t>
  </si>
  <si>
    <t>CSSSA000016</t>
  </si>
  <si>
    <t>CMSSA011021</t>
  </si>
  <si>
    <t>CENTRO DE SALUD MONTITLAN</t>
  </si>
  <si>
    <t>MONTITLAN</t>
  </si>
  <si>
    <t>CMSSA010980</t>
  </si>
  <si>
    <t>CARAVANA MANZANILLO</t>
  </si>
  <si>
    <t>CMSSA010963</t>
  </si>
  <si>
    <t>UNIDAD MEDICA MOVIL COMALA</t>
  </si>
  <si>
    <t>CMSSA010951</t>
  </si>
  <si>
    <t>CENTRO DE SALUD JILIOTUPA</t>
  </si>
  <si>
    <t>JILIOTUPA</t>
  </si>
  <si>
    <t>CMSSA010893</t>
  </si>
  <si>
    <t>CLINICA DE ATENCION RESIDENCIAL EN ADICCIONES FEMENIL</t>
  </si>
  <si>
    <t>CMSSA010881</t>
  </si>
  <si>
    <t>CENTRO COMUNITARIO DE SALUD MENTAL Y ADICCIONES MANZANILLO</t>
  </si>
  <si>
    <t>CMSSA010876</t>
  </si>
  <si>
    <t>CLINICA PARA EL CONTROL DE SOBREPESO, DIABETES Y RIESGO CARDIOVASCULAR</t>
  </si>
  <si>
    <t>CMSSA010864</t>
  </si>
  <si>
    <t>CENTRO COMUNITARIO DE SALUD MENTAL Y ADICCIONES TECOMAN</t>
  </si>
  <si>
    <t>CMSSA010852</t>
  </si>
  <si>
    <t>CMSSA010840</t>
  </si>
  <si>
    <t>CMSSA010835</t>
  </si>
  <si>
    <t>CENTRO COMUNITARIO DE SALUD MENTAL Y ADICCIONES COLIMA</t>
  </si>
  <si>
    <t>CMSSA010823</t>
  </si>
  <si>
    <t>CENTRO AMBULATORIO DE PREVENCION Y ATENCION EN SIDA E INFECCIONES DE TRANSMISION SEXUAL</t>
  </si>
  <si>
    <t>CMSSA010811</t>
  </si>
  <si>
    <t>UNEME ENFERMEDADES CRONICAS COLIMA</t>
  </si>
  <si>
    <t>CMSSA010736</t>
  </si>
  <si>
    <t>CARAVANA DE LA SALUD IXTLAHUACAN 1</t>
  </si>
  <si>
    <t>CMSSA010724</t>
  </si>
  <si>
    <t>CLINICA DE ATENCION RESIDENCIAL EN ADICCIONES VARONIL</t>
  </si>
  <si>
    <t>CMSSA010712</t>
  </si>
  <si>
    <t>CENTRO DE ATENCION AVANZADA PRIMARIA A LA SALUD</t>
  </si>
  <si>
    <t>CMSSA010555</t>
  </si>
  <si>
    <t>CENTRO DE SALUD LA CULEBRA</t>
  </si>
  <si>
    <t>LA CULEBRA (COLIMILLA)</t>
  </si>
  <si>
    <t>CMSSA010543</t>
  </si>
  <si>
    <t>CENTRO DE SALUD COQUIMATLAN</t>
  </si>
  <si>
    <t>COQUIMATLAN</t>
  </si>
  <si>
    <t>CMSSA001641</t>
  </si>
  <si>
    <t>CMSSA001583</t>
  </si>
  <si>
    <t>UNIDAD MEDICA MOVIL JURISDICCION 3</t>
  </si>
  <si>
    <t>CMSSA001554</t>
  </si>
  <si>
    <t>UNIDAD MEDICA MOVIL JURISDICCION 2</t>
  </si>
  <si>
    <t>CMSSA001530</t>
  </si>
  <si>
    <t>CENTRO INTEGRAL PARA EL CUIDADO DEL ADULTO</t>
  </si>
  <si>
    <t>CMSSA001455</t>
  </si>
  <si>
    <t>UNIDAD MEDICA MOVIL TECOMAN</t>
  </si>
  <si>
    <t>CMSSA001443</t>
  </si>
  <si>
    <t>UNIDAD MEDICA MOVIL COLIMA</t>
  </si>
  <si>
    <t>CMSSA001431</t>
  </si>
  <si>
    <t>CENTRO DE SALUD COMALA</t>
  </si>
  <si>
    <t>COMALA</t>
  </si>
  <si>
    <t>CMSSA001426</t>
  </si>
  <si>
    <t>CMSSA001390</t>
  </si>
  <si>
    <t>CAPASITS MANZANILLO</t>
  </si>
  <si>
    <t>CMSSA001373</t>
  </si>
  <si>
    <t>CAPASITS TECOMAN</t>
  </si>
  <si>
    <t>CMSSA001361</t>
  </si>
  <si>
    <t>CENTRO DE SALUD GUSTAVO VAZQUEZ MONTES</t>
  </si>
  <si>
    <t>CMSSA001344</t>
  </si>
  <si>
    <t>CMSSA001320</t>
  </si>
  <si>
    <t>CENTRO DE SALUD JABALI</t>
  </si>
  <si>
    <t>CMSSA001315</t>
  </si>
  <si>
    <t>CENTRO DE SALUD COL. JOSEFA ORTIZ DE DOMINGUEZ</t>
  </si>
  <si>
    <t>CMSSA001303</t>
  </si>
  <si>
    <t>CENTRO DE SALUD  COL. RUIZ CORTINEZ</t>
  </si>
  <si>
    <t>CMSSA001291</t>
  </si>
  <si>
    <t>CENTRO DE SALUD LA ESTACION</t>
  </si>
  <si>
    <t>CMSSA001286</t>
  </si>
  <si>
    <t>CENTRO DE SALUD LO DE VILLA</t>
  </si>
  <si>
    <t>CMSSA001274</t>
  </si>
  <si>
    <t>CMSSA001262</t>
  </si>
  <si>
    <t>CMSSA001250</t>
  </si>
  <si>
    <t>CENTRO DE SALUD MIXCOATE</t>
  </si>
  <si>
    <t>EL MIXCUATE</t>
  </si>
  <si>
    <t>CMSSA001245</t>
  </si>
  <si>
    <t>CENTRO DE SALUD JULUAPAN</t>
  </si>
  <si>
    <t>JULUAPAN</t>
  </si>
  <si>
    <t>CMSSA001233</t>
  </si>
  <si>
    <t>CENTRO DE SALUD URBANO VILLA DE ALVAREZ TRADICIONAL</t>
  </si>
  <si>
    <t>CMSSA001221</t>
  </si>
  <si>
    <t>CENTRO DE SALUD MEXICO BID</t>
  </si>
  <si>
    <t>CMSSA001216</t>
  </si>
  <si>
    <t>CENTRO DE SALUD URBANO SOLIDARIDAD</t>
  </si>
  <si>
    <t>CMSSA001204</t>
  </si>
  <si>
    <t>CENTRO DE SALUD TECOLAPA</t>
  </si>
  <si>
    <t>CMSSA001180</t>
  </si>
  <si>
    <t>CENTRO DE SALUD EL SAUCITO</t>
  </si>
  <si>
    <t>EL SAUCITO</t>
  </si>
  <si>
    <t>CMSSA001175</t>
  </si>
  <si>
    <t>CENTRO DE SALUD SAN MIGUEL DEL OJO DE AGUA</t>
  </si>
  <si>
    <t>SAN MIGUEL DEL OJO DE AGUA</t>
  </si>
  <si>
    <t>CMSSA001163</t>
  </si>
  <si>
    <t>CENTRO DE SALUD MADRID</t>
  </si>
  <si>
    <t>MADRID</t>
  </si>
  <si>
    <t>CMSSA001151</t>
  </si>
  <si>
    <t>CENTRO DE SALUD CHANCHOPA</t>
  </si>
  <si>
    <t>CHANCHOPA</t>
  </si>
  <si>
    <t>CMSSA001146</t>
  </si>
  <si>
    <t>CENTRO DE SALUD LADISLAO MORENO</t>
  </si>
  <si>
    <t>COLONIA LADISLAO MORENO</t>
  </si>
  <si>
    <t>CMSSA001134</t>
  </si>
  <si>
    <t>CENTRO DE SALUD COFRADIA DE MORELOS</t>
  </si>
  <si>
    <t>COFRADIA DE MORELOS</t>
  </si>
  <si>
    <t>CMSSA001122</t>
  </si>
  <si>
    <t>CENTRO DE SALUD COFRADIA DE HIDALGO</t>
  </si>
  <si>
    <t>COFRADIA DE HIDALGO (LAGUNA DE ALCUZAHUE)</t>
  </si>
  <si>
    <t>CMSSA001110</t>
  </si>
  <si>
    <t>CENTRO DE SALUD CERRO DE ORTEGA</t>
  </si>
  <si>
    <t>CERRO DE ORTEGA</t>
  </si>
  <si>
    <t>CMSSA001105</t>
  </si>
  <si>
    <t>CENTRO DE SALUD CALLEJONES</t>
  </si>
  <si>
    <t>CALLEJONES</t>
  </si>
  <si>
    <t>CMSSA001093</t>
  </si>
  <si>
    <t>CENTRO DE SALUD CALERAS</t>
  </si>
  <si>
    <t>CALERAS</t>
  </si>
  <si>
    <t>CMSSA001081</t>
  </si>
  <si>
    <t>CENTRO DE SALUD COLONIA BAYARDO</t>
  </si>
  <si>
    <t>COLONIA BAYARDO</t>
  </si>
  <si>
    <t>CMSSA001076</t>
  </si>
  <si>
    <t>CENTRO DE SALUD TECOMAN DRA. MARIA DOLORES EVANGELISTA ROMERO</t>
  </si>
  <si>
    <t>CMSSA001064</t>
  </si>
  <si>
    <t>CENTRO DE SALUD COL. DIAZ ORDAZ</t>
  </si>
  <si>
    <t>CMSSA001052</t>
  </si>
  <si>
    <t>CENTRO DE SALUD COL. SOR JUANA INES</t>
  </si>
  <si>
    <t>CMSSA001040</t>
  </si>
  <si>
    <t>CENTRO DE SALUD PATICAJO</t>
  </si>
  <si>
    <t>PATICAJO</t>
  </si>
  <si>
    <t>CMSSA001011</t>
  </si>
  <si>
    <t>CENTRO DE SALUD EL TERRERO</t>
  </si>
  <si>
    <t>CMSSA001006</t>
  </si>
  <si>
    <t>CMSSA000994</t>
  </si>
  <si>
    <t>CENTRO DE SALUD POTRERO GRANDE</t>
  </si>
  <si>
    <t>POTRERO GRANDE</t>
  </si>
  <si>
    <t>CMSSA000982</t>
  </si>
  <si>
    <t>CMSSA000970</t>
  </si>
  <si>
    <t>CENTRO DE SALUD MINATITLAN</t>
  </si>
  <si>
    <t>CMSSA000953</t>
  </si>
  <si>
    <t>CENTRO DE SALUD NUEVO CUYUTLAN</t>
  </si>
  <si>
    <t>NUEVO CUYUTLAN</t>
  </si>
  <si>
    <t>CMSSA000941</t>
  </si>
  <si>
    <t>VENUSTIANO CARRANZA (CUALATA)</t>
  </si>
  <si>
    <t>CMSSA000936</t>
  </si>
  <si>
    <t>CENTRO DE SALUD VELADERO DE LOS OTATES</t>
  </si>
  <si>
    <t>VELADERO DE LOS OTATES</t>
  </si>
  <si>
    <t>CMSSA000924</t>
  </si>
  <si>
    <t>CENTRO DE SALUD VELADERO DE CAMOTLAN</t>
  </si>
  <si>
    <t>VELADERO DE CAMOTLAN</t>
  </si>
  <si>
    <t>CMSSA000912</t>
  </si>
  <si>
    <t>CMSSA000900</t>
  </si>
  <si>
    <t>CENTRO DE SALUD SAN BUENAVENTURA</t>
  </si>
  <si>
    <t>CMSSA000895</t>
  </si>
  <si>
    <t>CENTRO DE SALUD RIO MARABASCO</t>
  </si>
  <si>
    <t>RIO MARABASCO</t>
  </si>
  <si>
    <t>CMSSA000883</t>
  </si>
  <si>
    <t>CENTRO DE SALUD PUNTA DE AGUA CAMOTLAN</t>
  </si>
  <si>
    <t>PUNTA DE AGUA DE CAMOTLAN</t>
  </si>
  <si>
    <t>CMSSA000871</t>
  </si>
  <si>
    <t>CENTRO DE SALUD NARANJO</t>
  </si>
  <si>
    <t>CMSSA000866</t>
  </si>
  <si>
    <t>CENTRO DE SALUD PUERTECITO DE LAJAS</t>
  </si>
  <si>
    <t>PUERTECITO DE LAJAS</t>
  </si>
  <si>
    <t>CMSSA000854</t>
  </si>
  <si>
    <t>CENTRO DE SALUD JALIPA</t>
  </si>
  <si>
    <t>JALIPA</t>
  </si>
  <si>
    <t>CMSSA000842</t>
  </si>
  <si>
    <t>CENTRO DE SALUD HUIZCOLOTE</t>
  </si>
  <si>
    <t>EL HUIZCOLOTE</t>
  </si>
  <si>
    <t>CMSSA000830</t>
  </si>
  <si>
    <t>CENTRO DE SALUD DON TOMAS</t>
  </si>
  <si>
    <t>DON TOMAS</t>
  </si>
  <si>
    <t>CMSSA000825</t>
  </si>
  <si>
    <t>CENTRO DE SALUD EL CHAVARIN</t>
  </si>
  <si>
    <t>EL CHAVARIN</t>
  </si>
  <si>
    <t>CMSSA000813</t>
  </si>
  <si>
    <t>CENTRO DE SALUD EL CHARCO</t>
  </si>
  <si>
    <t>CMSSA000801</t>
  </si>
  <si>
    <t>CENTRO DE SALUD CHANDIABLO</t>
  </si>
  <si>
    <t>CHANDIABLO</t>
  </si>
  <si>
    <t>CMSSA000796</t>
  </si>
  <si>
    <t>CENTRO DE SALUD EL COLOMO</t>
  </si>
  <si>
    <t>EL COLOMO</t>
  </si>
  <si>
    <t>CMSSA000784</t>
  </si>
  <si>
    <t>CENTRO DE SALUD LA CENTRAL</t>
  </si>
  <si>
    <t>CMSSA000772</t>
  </si>
  <si>
    <t>CENTRO DE SALUD CEDROS</t>
  </si>
  <si>
    <t>CMSSA000760</t>
  </si>
  <si>
    <t>CENTRO DE SALUD CANOAS</t>
  </si>
  <si>
    <t>CMSSA000755</t>
  </si>
  <si>
    <t>CENTRO DE SALUD CAMOTLAN DE MIRAFLORES</t>
  </si>
  <si>
    <t>CAMOTLAN DE MIRAFLORES</t>
  </si>
  <si>
    <t>CMSSA000743</t>
  </si>
  <si>
    <t>CMSSA000726</t>
  </si>
  <si>
    <t>CENTRO DE SALUD SALAGUA</t>
  </si>
  <si>
    <t>CMSSA000714</t>
  </si>
  <si>
    <t>CENTRO DE SALUD TAPEIXTLES</t>
  </si>
  <si>
    <t>CMSSA000702</t>
  </si>
  <si>
    <t>CENTRO DE SALUD CAMPOS</t>
  </si>
  <si>
    <t>CMSSA000690</t>
  </si>
  <si>
    <t>CMSSA000685</t>
  </si>
  <si>
    <t>CENTRO DE SALUD ZINACAMITLAN</t>
  </si>
  <si>
    <t>ZINACAMITLAN (LOS CHICOS)</t>
  </si>
  <si>
    <t>CMSSA000632</t>
  </si>
  <si>
    <t>LA PRESA (BARRANCA DEL REBOZO)</t>
  </si>
  <si>
    <t>CMSSA000620</t>
  </si>
  <si>
    <t>CENTRO DE SALUD LAS CONCHAS</t>
  </si>
  <si>
    <t>LAS CONCHAS</t>
  </si>
  <si>
    <t>CMSSA000615</t>
  </si>
  <si>
    <t>CENTRO DE SALUD AGUA DE LA VIRGEN</t>
  </si>
  <si>
    <t>AGUA DE LA VIRGEN</t>
  </si>
  <si>
    <t>CMSSA000603</t>
  </si>
  <si>
    <t>CENTRO DE SALUD TRAPICHE</t>
  </si>
  <si>
    <t>EL TRAPICHE</t>
  </si>
  <si>
    <t>CMSSA000574</t>
  </si>
  <si>
    <t>CENTRO DE SALUD QUESERIA</t>
  </si>
  <si>
    <t>QUESERIA</t>
  </si>
  <si>
    <t>CMSSA000562</t>
  </si>
  <si>
    <t>CMSSA000550</t>
  </si>
  <si>
    <t>CENTRO DE SALUD OCOTILLO</t>
  </si>
  <si>
    <t>CMSSA000545</t>
  </si>
  <si>
    <t>CENTRO DE SALUD CHIAPA</t>
  </si>
  <si>
    <t>CMSSA000533</t>
  </si>
  <si>
    <t>CMSSA000521</t>
  </si>
  <si>
    <t>CENTRO DE SALUD ALCARACES</t>
  </si>
  <si>
    <t>ALCARACES</t>
  </si>
  <si>
    <t>CMSSA000504</t>
  </si>
  <si>
    <t>CMSSA000480</t>
  </si>
  <si>
    <t>CMSSA000475</t>
  </si>
  <si>
    <t>CENTRO DE SALUD EL POBLADO</t>
  </si>
  <si>
    <t>EL POBLADO</t>
  </si>
  <si>
    <t>CMSSA000463</t>
  </si>
  <si>
    <t>CENTRO DE SALUD PUEBLO JUAREZ</t>
  </si>
  <si>
    <t>PUEBLO JUAREZ (LA MAGDALENA)</t>
  </si>
  <si>
    <t>CMSSA000451</t>
  </si>
  <si>
    <t>CENTRO DE SALUD JALA</t>
  </si>
  <si>
    <t>CMSSA000446</t>
  </si>
  <si>
    <t>CMSSA000434</t>
  </si>
  <si>
    <t>CENTRO DE SALUD EL CHICAL</t>
  </si>
  <si>
    <t>EL CHICAL</t>
  </si>
  <si>
    <t>CMSSA000422</t>
  </si>
  <si>
    <t>CMSSA000410</t>
  </si>
  <si>
    <t>CMSSA000393</t>
  </si>
  <si>
    <t>CMSSA000381</t>
  </si>
  <si>
    <t>CENTRO DE SALUD SUCHITLAN</t>
  </si>
  <si>
    <t>SUCHITLAN</t>
  </si>
  <si>
    <t>CMSSA000376</t>
  </si>
  <si>
    <t>CENTRO DE SALUD REMUDADERO</t>
  </si>
  <si>
    <t>EL REMUDADERO</t>
  </si>
  <si>
    <t>CMSSA000364</t>
  </si>
  <si>
    <t>CENTRO DE SALUD COLOMOS</t>
  </si>
  <si>
    <t>LOS COLOMOS</t>
  </si>
  <si>
    <t>CMSSA000340</t>
  </si>
  <si>
    <t>CENTRO DE SALUD COFRADIA DE SUCHITLAN</t>
  </si>
  <si>
    <t>COFRADIA DE SUCHITLAN</t>
  </si>
  <si>
    <t>CMSSA000335</t>
  </si>
  <si>
    <t>CENTRO DE SALUD CAMPO CUATRO</t>
  </si>
  <si>
    <t>CAMPO CUATRO</t>
  </si>
  <si>
    <t>CMSSA000323</t>
  </si>
  <si>
    <t>CENTRO DE SALUD LA CAJA</t>
  </si>
  <si>
    <t>CMSSA000311</t>
  </si>
  <si>
    <t>CENTRO DE SALUD LA BECERRERA</t>
  </si>
  <si>
    <t>LA BECERRERA</t>
  </si>
  <si>
    <t>CMSSA000306</t>
  </si>
  <si>
    <t>CENTRO DE SALUD TRAPICHILLOS</t>
  </si>
  <si>
    <t>TRAPICHILLOS</t>
  </si>
  <si>
    <t>CMSSA000282</t>
  </si>
  <si>
    <t>CENTRO DE SALUD TINAJAS</t>
  </si>
  <si>
    <t>TINAJAS</t>
  </si>
  <si>
    <t>CMSSA000270</t>
  </si>
  <si>
    <t>CENTRO DE SALUD TEPAMES</t>
  </si>
  <si>
    <t>LOS TEPAMES</t>
  </si>
  <si>
    <t>CMSSA000265</t>
  </si>
  <si>
    <t>CENTRO DE SALUD PUERTA DE ANZAR</t>
  </si>
  <si>
    <t>PUERTA DE ANZAR</t>
  </si>
  <si>
    <t>CMSSA000253</t>
  </si>
  <si>
    <t>CENTRO DE SALUD CARDONA</t>
  </si>
  <si>
    <t>CARDONA</t>
  </si>
  <si>
    <t>CMSSA000241</t>
  </si>
  <si>
    <t>CENTRO DE SALUD PISCILA</t>
  </si>
  <si>
    <t>PISCILA</t>
  </si>
  <si>
    <t>CMSSA000236</t>
  </si>
  <si>
    <t>CENTRO DE SALUD LOS ORTICES</t>
  </si>
  <si>
    <t>LOS ORTICES</t>
  </si>
  <si>
    <t>CMSSA000224</t>
  </si>
  <si>
    <t>CENTRO DE SALUD LAS GUASIMAS</t>
  </si>
  <si>
    <t>LAS GUASIMAS (LAS BORREGAS)</t>
  </si>
  <si>
    <t>CMSSA000212</t>
  </si>
  <si>
    <t>CENTRO DE SALUD ESTAPILLA</t>
  </si>
  <si>
    <t>CMSSA000195</t>
  </si>
  <si>
    <t>CENTRO DE SALUD EL CHANAL</t>
  </si>
  <si>
    <t>EL CHANAL</t>
  </si>
  <si>
    <t>CMSSA000183</t>
  </si>
  <si>
    <t>CENTRO DE SALUD ASMOLES</t>
  </si>
  <si>
    <t>LOS ASMOLES</t>
  </si>
  <si>
    <t>CMSSA000171</t>
  </si>
  <si>
    <t>CENTRO DE SALUD COLIMA</t>
  </si>
  <si>
    <t>CMSSA000166</t>
  </si>
  <si>
    <t>CENTRO DE SALUD ZONA ORIENTE (LA VIRGENCITA)</t>
  </si>
  <si>
    <t>CMSSA000154</t>
  </si>
  <si>
    <t>CENTRO DE SALUD COALATILLA</t>
  </si>
  <si>
    <t>AUGUSTO GOMEZ VILLANUEVA (COALATILLA)</t>
  </si>
  <si>
    <t>ARMERIA</t>
  </si>
  <si>
    <t>CMSSA000101</t>
  </si>
  <si>
    <t>LOS REYES (ZORRILLOS)</t>
  </si>
  <si>
    <t>CMSSA000096</t>
  </si>
  <si>
    <t>CENTRO DE SALUD RINCON DE LOPEZ</t>
  </si>
  <si>
    <t>RINCON DE LOPEZ</t>
  </si>
  <si>
    <t>CMSSA000084</t>
  </si>
  <si>
    <t>CENTRO DE SALUD EL PUERTECITO</t>
  </si>
  <si>
    <t>EL PUERTECITO</t>
  </si>
  <si>
    <t>CMSSA000072</t>
  </si>
  <si>
    <t>CENTRO DE SALUD EL PARAISO</t>
  </si>
  <si>
    <t>EL PARAISO [BALNEARIO]</t>
  </si>
  <si>
    <t>CMSSA000060</t>
  </si>
  <si>
    <t>CENTRO DE SALUD CUYUTLAN</t>
  </si>
  <si>
    <t>CUYUTLAN</t>
  </si>
  <si>
    <t>CMSSA000055</t>
  </si>
  <si>
    <t>CENTRO DE SALUD DE COFRADIA DE JUAREZ Y PERIQUILLOS</t>
  </si>
  <si>
    <t>COFRADIA DE JUAREZ</t>
  </si>
  <si>
    <t>CMSSA000043</t>
  </si>
  <si>
    <t>CENTRO DE SALUD ARMERIA</t>
  </si>
  <si>
    <t>CIUDAD DE ARMERIA</t>
  </si>
  <si>
    <t>CMSSA000031</t>
  </si>
  <si>
    <t>CMSSA000026</t>
  </si>
  <si>
    <t>CLSSA002944</t>
  </si>
  <si>
    <t>CENTRO ONCOLOGICO DE LA REGION  SURESTE DE COAHUILA</t>
  </si>
  <si>
    <t>CLSSA002932</t>
  </si>
  <si>
    <t>CENTRO DE SALUD RURAL MARGARITA GONZALEZ (COMUNIDAD NEGROS MASCOGOS)</t>
  </si>
  <si>
    <t>NEGROS MASKOGOS (NACIMIENTO)</t>
  </si>
  <si>
    <t>CLSSA002920</t>
  </si>
  <si>
    <t>CENTRO REGIONAL DE DESARROLLO INFANTIL (CEREDI NUEVA ROSITA)</t>
  </si>
  <si>
    <t>CLSSA002895</t>
  </si>
  <si>
    <t>UNIDAD DE CONSULTA EXTERNA TORREON</t>
  </si>
  <si>
    <t>CLSSA002845</t>
  </si>
  <si>
    <t>CARAVANA VIESCA</t>
  </si>
  <si>
    <t>VIESCA</t>
  </si>
  <si>
    <t>CLSSA002833</t>
  </si>
  <si>
    <t>UNEME CRONICAS MONCLOVA</t>
  </si>
  <si>
    <t>CLSSA002821</t>
  </si>
  <si>
    <t>UNEME CRONICAS NUEVA ROSITA</t>
  </si>
  <si>
    <t>CLSSA002816</t>
  </si>
  <si>
    <t>CLSSA002780</t>
  </si>
  <si>
    <t>UNEME CAPASITS ACUÃ‘A</t>
  </si>
  <si>
    <t>CLSSA002751</t>
  </si>
  <si>
    <t>UNEME CRONICAS ACUÃ‘A</t>
  </si>
  <si>
    <t>CLSSA002746</t>
  </si>
  <si>
    <t>CENTRO DE SALUD RURAL DE 01 NUCLEO BASICO, SARDINAS</t>
  </si>
  <si>
    <t>NUEVO POBLADO DE SARDINAS</t>
  </si>
  <si>
    <t>NADADORES</t>
  </si>
  <si>
    <t>CLSSA002722</t>
  </si>
  <si>
    <t>CARAVANA SAN PEDRO</t>
  </si>
  <si>
    <t>CLSSA002611</t>
  </si>
  <si>
    <t>CARAVANA SALTILLO</t>
  </si>
  <si>
    <t>CLSSA002606</t>
  </si>
  <si>
    <t>UNEME CRONICAS SALTILLO</t>
  </si>
  <si>
    <t>CLSSA002594</t>
  </si>
  <si>
    <t>CENTRO COMUNITARIO DE SALUD MENTAL Y ADICCIONES SALTILLO</t>
  </si>
  <si>
    <t>CLSSA002582</t>
  </si>
  <si>
    <t>CENTRO COMUNITARIO DE SALUD MENTAL Y ADICCIONES MONCLOVA</t>
  </si>
  <si>
    <t>CLSSA002570</t>
  </si>
  <si>
    <t>CENTRO COMUNITARIO DE SALUD MENTAL Y ADICCIONES ACUÃ‘A</t>
  </si>
  <si>
    <t>CLSSA002553</t>
  </si>
  <si>
    <t>UNEME CRONICAS PIEDRAS NEGRAS</t>
  </si>
  <si>
    <t>CLSSA002536</t>
  </si>
  <si>
    <t>CENTRO COMUNITARIO DE SALUD MENTAL Y ADICCIONES PIEDRAS NEGRAS</t>
  </si>
  <si>
    <t>CLSSA002524</t>
  </si>
  <si>
    <t>UNEME CAPASITS PIEDRAS NEGRAS</t>
  </si>
  <si>
    <t>CLSSA002512</t>
  </si>
  <si>
    <t>CENTRO COMUNITARIO DE SALUD MENTAL Y ADICCIONES NUEVA ROSITA</t>
  </si>
  <si>
    <t>CLSSA002500</t>
  </si>
  <si>
    <t>UNEME CRONICAS TORREON</t>
  </si>
  <si>
    <t>CLSSA002495</t>
  </si>
  <si>
    <t>CENTRO COMUNITARIO DE SALUD MENTAL Y ADICCIONES TORREON</t>
  </si>
  <si>
    <t>CLSSA002483</t>
  </si>
  <si>
    <t>CISAME TORREON</t>
  </si>
  <si>
    <t>CLSSA002471</t>
  </si>
  <si>
    <t>CARAVANA CONGREGACION HIDALGO</t>
  </si>
  <si>
    <t>CLSSA002430</t>
  </si>
  <si>
    <t>CARAVANA SABANILLAS</t>
  </si>
  <si>
    <t>CLSSA002425</t>
  </si>
  <si>
    <t>CARAVANA GENERAL CEPEDA</t>
  </si>
  <si>
    <t>GENERAL CEPEDA</t>
  </si>
  <si>
    <t>CLSSA002413</t>
  </si>
  <si>
    <t>CARAVANA CAÃ‘ON DE JAME</t>
  </si>
  <si>
    <t>CLSSA002401</t>
  </si>
  <si>
    <t>RURAL DE 01 NUCLEO BASICO, LA CRUZ</t>
  </si>
  <si>
    <t>CLSSA002360</t>
  </si>
  <si>
    <t>CLSSA002355</t>
  </si>
  <si>
    <t>CENTRO DE SALUD URBANO HERCULES</t>
  </si>
  <si>
    <t>HERCULES</t>
  </si>
  <si>
    <t>SIERRA MOJADA</t>
  </si>
  <si>
    <t>CLSSA002343</t>
  </si>
  <si>
    <t>RURAL DE 01 NUCLEO BASICO, BELLA UNION</t>
  </si>
  <si>
    <t>EL ALAMBRE</t>
  </si>
  <si>
    <t>CLSSA002331</t>
  </si>
  <si>
    <t>CARAVANA OCAMPO</t>
  </si>
  <si>
    <t>CUATRO CIENEGAS DE CARRANZA [ESTACION]</t>
  </si>
  <si>
    <t>CLSSA002314</t>
  </si>
  <si>
    <t>CARAVANA ACUÃ‘A</t>
  </si>
  <si>
    <t>CLSSA002302</t>
  </si>
  <si>
    <t>CARAVANA CASTAÃ‘OS</t>
  </si>
  <si>
    <t>CASTAÃ‘OS</t>
  </si>
  <si>
    <t>CLSSA002290</t>
  </si>
  <si>
    <t>CARAVANA SABINAS</t>
  </si>
  <si>
    <t>CIUDAD MELCHOR MUZQUIZ</t>
  </si>
  <si>
    <t>CLSSA002285</t>
  </si>
  <si>
    <t>CENTRO DE ATENCION DE METALES</t>
  </si>
  <si>
    <t>CLSSA002261</t>
  </si>
  <si>
    <t>U.A.S. JALISCO</t>
  </si>
  <si>
    <t>CLSSA002256</t>
  </si>
  <si>
    <t>UNEME CAPASITS SALTILLO</t>
  </si>
  <si>
    <t>CLSSA002215</t>
  </si>
  <si>
    <t>UNEME CAPASITS TORREON</t>
  </si>
  <si>
    <t>CLSSA002203</t>
  </si>
  <si>
    <t>CENTRO ESTATAL DE ATENCION AL ADULTO MAYOR</t>
  </si>
  <si>
    <t>CLSSA002192</t>
  </si>
  <si>
    <t>MODULO DEL ADOLESCENTE DE MONCLOVA</t>
  </si>
  <si>
    <t>CLSSA002180</t>
  </si>
  <si>
    <t>URBANO DE 02 NUCLEO BASICO MONCLOVA ORIENTE</t>
  </si>
  <si>
    <t>CLSSA002175</t>
  </si>
  <si>
    <t>URBANO DE 02 NUCLEOS BASICOS COL. PRADERAS</t>
  </si>
  <si>
    <t>CLSSA001964</t>
  </si>
  <si>
    <t>CENTRO DE SALUD URBANO DE 01 NUCLEO BASICO LA JOYA</t>
  </si>
  <si>
    <t>CLSSA001940</t>
  </si>
  <si>
    <t>CENTRO DE SALUD URBANO DE 01 NUC. BAS. COL. MIGUEL HIDALGO</t>
  </si>
  <si>
    <t>CLSSA001894</t>
  </si>
  <si>
    <t>CENTRO DE SALUD URBANO DE 01 NUC. BAS. COL. LAZARO CARDENAS</t>
  </si>
  <si>
    <t>CLSSA001882</t>
  </si>
  <si>
    <t>CENTRO DE SALUD URBANO DE 01 NUCLEOS BASICOS VILLA DE FUENTE</t>
  </si>
  <si>
    <t>CLSSA001870</t>
  </si>
  <si>
    <t>RURAL DE 01 NUCLEO BASICO SANTA EULALIA</t>
  </si>
  <si>
    <t>SANTA EULALIA</t>
  </si>
  <si>
    <t>CLSSA001865</t>
  </si>
  <si>
    <t>CENTRO DE SALUD URBANO  ZARAGOZA</t>
  </si>
  <si>
    <t>CLSSA001841</t>
  </si>
  <si>
    <t>CENTRO DE SALUD URBANO DE 01 NUCLEO BASICO VILLA UNION</t>
  </si>
  <si>
    <t>CLSSA001824</t>
  </si>
  <si>
    <t>RURAL DE 01 NUCLEO BASICO LA VENTANA</t>
  </si>
  <si>
    <t>LA VENTANA</t>
  </si>
  <si>
    <t>CLSSA001812</t>
  </si>
  <si>
    <t>RURAL DE 01 NUCLEO BASICO  SAN JOSE DEL AGUAJE</t>
  </si>
  <si>
    <t>SAN JOSE DEL AGUAJE</t>
  </si>
  <si>
    <t>CLSSA001800</t>
  </si>
  <si>
    <t>RURAL DE 01 NUC. BASICO EMILIANO ZAPATA</t>
  </si>
  <si>
    <t>CLSSA001795</t>
  </si>
  <si>
    <t>CENTRO DE SALUD URBANO DE 02 NUCLEO BASICO VIESCA</t>
  </si>
  <si>
    <t>CLSSA001771</t>
  </si>
  <si>
    <t>CENTRO DE SALUD URBANO DE 01 NUCLEO BASICO LA PARTIDA</t>
  </si>
  <si>
    <t>LA PARTIDA</t>
  </si>
  <si>
    <t>CLSSA001766</t>
  </si>
  <si>
    <t>RURAL DE 01 NUCLEOS BASICOS JUAN EUGENIO</t>
  </si>
  <si>
    <t>JUAN EUGENIO</t>
  </si>
  <si>
    <t>CLSSA001754</t>
  </si>
  <si>
    <t>RURAL DE 01 NUCLEO BASICO LA FLOR DE JIMULCO</t>
  </si>
  <si>
    <t>LA FLOR DE JIMULCO</t>
  </si>
  <si>
    <t>CLSSA001730</t>
  </si>
  <si>
    <t>CENTRO DE SALUD URBANO DE 02 NUCLEOS BASICOS LA CONCHA</t>
  </si>
  <si>
    <t>LA CONCHA</t>
  </si>
  <si>
    <t>CLSSA001713</t>
  </si>
  <si>
    <t>URBANO DE 06 NUCLEOS BASICOS ABASTOS</t>
  </si>
  <si>
    <t>CLSSA001701</t>
  </si>
  <si>
    <t>URBANO DE 03 NUCLEO BASICO LAS LUISAS</t>
  </si>
  <si>
    <t>CLSSA001696</t>
  </si>
  <si>
    <t>URBANO DE 01 NUCLEO BASICO SAN JOAQUIN</t>
  </si>
  <si>
    <t>CLSSA001684</t>
  </si>
  <si>
    <t>URBANO DE 01 NUCLEO BASICO  SAN ANTONIO DE LOS BRAVOS</t>
  </si>
  <si>
    <t>CLSSA001672</t>
  </si>
  <si>
    <t>URBANO DE 01 NUCLEO BASICO DIV. DEL NORTE</t>
  </si>
  <si>
    <t>CLSSA001660</t>
  </si>
  <si>
    <t>URBANO DE 01 NUCLEO BASICO CAROLINAS</t>
  </si>
  <si>
    <t>CLSSA001655</t>
  </si>
  <si>
    <t>URBANO DE 01 NUCLEO BASICO COMPRESORA</t>
  </si>
  <si>
    <t>CLSSA001643</t>
  </si>
  <si>
    <t>URBANO DE 01 NUCLEO BASICO  BRAULIO FERNANDEZ  AGUIRRE</t>
  </si>
  <si>
    <t>CLSSA001631</t>
  </si>
  <si>
    <t>URBANO DE 01 NUCLEO BASICO AQUILES SERDAN</t>
  </si>
  <si>
    <t>CLSSA001626</t>
  </si>
  <si>
    <t>CENTRO DE SALUD RURAL DE 01 NUCLEO BASICO ESMERALDA</t>
  </si>
  <si>
    <t>CLSSA001585</t>
  </si>
  <si>
    <t>CENTRO DE SALUD URBANO DE 01 NUCLEO BASICO SIERRA MOJADA</t>
  </si>
  <si>
    <t>CLSSA001573</t>
  </si>
  <si>
    <t>CASA DE SALUD NUEVA VICTORIA</t>
  </si>
  <si>
    <t>NUEVA VICTORIA</t>
  </si>
  <si>
    <t>CLSSA001561</t>
  </si>
  <si>
    <t>CENTRO DE SALUD RURAL DE 01 NUCLEO BASICO  SOFIA DE ARRIBA</t>
  </si>
  <si>
    <t>SOFIA DE ARRIBA</t>
  </si>
  <si>
    <t>CLSSA001556</t>
  </si>
  <si>
    <t>CENTRO DE SALUD RURAL DE 01 NUCLEO BASICO SAN MARCOS</t>
  </si>
  <si>
    <t>CLSSA001544</t>
  </si>
  <si>
    <t>CENTRO DE SALUD RURAL DE 01 NUCLEOS BASICO SAN LORENZO</t>
  </si>
  <si>
    <t>CLSSA001532</t>
  </si>
  <si>
    <t>RURAL DE 02 NUCLEOS BASICOS SAN IGNACIO</t>
  </si>
  <si>
    <t>CLSSA001515</t>
  </si>
  <si>
    <t>CENTRO DE SALUD RURAL DE 01 NUCLEO BASICO EL RETIRO</t>
  </si>
  <si>
    <t>CLSSA001503</t>
  </si>
  <si>
    <t>CENTRO DE SALUD RURAL DE 01 NUCLEOS BASICOS MAYRAN</t>
  </si>
  <si>
    <t>MAYRAN</t>
  </si>
  <si>
    <t>CLSSA001486</t>
  </si>
  <si>
    <t>CENTRO DE SALUD URBANO DE 02 NUCLEOS BASICOS LUCHANA</t>
  </si>
  <si>
    <t>LUCHANA</t>
  </si>
  <si>
    <t>CLSSA001474</t>
  </si>
  <si>
    <t>CENTRO DE SALUD RURAL DE 01 NUCLEO BASICO BEGOÃ‘A</t>
  </si>
  <si>
    <t>GABINO VAZQUEZ (BEGOÃ‘A)</t>
  </si>
  <si>
    <t>CLSSA001462</t>
  </si>
  <si>
    <t>CENTRO DE SALUD URBANO DE 02 NUCLEOS BASICOS LA ROSITA</t>
  </si>
  <si>
    <t>CONCORDIA (LA ROSITA)</t>
  </si>
  <si>
    <t>CLSSA001450</t>
  </si>
  <si>
    <t>CENTRO DE SALUD RURAL DE 01 NUCLEO BASICO ALBIA</t>
  </si>
  <si>
    <t>EMILIANO ZAPATA (ALBIA)</t>
  </si>
  <si>
    <t>CLSSA001445</t>
  </si>
  <si>
    <t>RURAL DE 01 NUCLEO BASICO SANTA MARIA</t>
  </si>
  <si>
    <t>CLSSA001416</t>
  </si>
  <si>
    <t>CENTRO DE SALUD URBANO DE 01 NUCLEO BASICO SAN JUAN DE SABINAS</t>
  </si>
  <si>
    <t>CLSSA001392</t>
  </si>
  <si>
    <t>CENTRO DE SALUD URBANO DE 01 NUCLEO BASICO SAN BUENAVENTURA</t>
  </si>
  <si>
    <t>CLSSA001375</t>
  </si>
  <si>
    <t>RURAL DE 01 NUCLEO BASICO LA VENTURA</t>
  </si>
  <si>
    <t>LA VENTURA</t>
  </si>
  <si>
    <t>CLSSA001363</t>
  </si>
  <si>
    <t>RURAL DE 01 NUC. BASICO SAN JUAN DEL RETIRO</t>
  </si>
  <si>
    <t>SAN JUAN DEL RETIRO</t>
  </si>
  <si>
    <t>CLSSA001351</t>
  </si>
  <si>
    <t>RURAL DE 01 NUC. BASICO SAN JUAN DE LA VAQUERIA</t>
  </si>
  <si>
    <t>SAN JUAN DE LA VAQUERIA</t>
  </si>
  <si>
    <t>CLSSA001346</t>
  </si>
  <si>
    <t>RURAL DE 01 NUCLEO BASICO GOMEZ FARIAS</t>
  </si>
  <si>
    <t>CLSSA001334</t>
  </si>
  <si>
    <t>RURAL DE 01 NUCLEO BASICO DERRAMADERO</t>
  </si>
  <si>
    <t>CLSSA001322</t>
  </si>
  <si>
    <t>CASA DE SALUD CUAUTLA</t>
  </si>
  <si>
    <t>CLSSA001310</t>
  </si>
  <si>
    <t>URBANO DE 09 NUCLEOS BAS. LOS GONZALEZ</t>
  </si>
  <si>
    <t>CLSSA001305</t>
  </si>
  <si>
    <t>URBANO DE 03 NUCLEOS BASICOS SATELITE</t>
  </si>
  <si>
    <t>CLSSA001293</t>
  </si>
  <si>
    <t>URBANO DE 03 NUCLEOS BASICOS AMPLIACION MORELOS</t>
  </si>
  <si>
    <t>CLSSA001281</t>
  </si>
  <si>
    <t>URBANO DE 03 NUCLEOS BASICOS COL. GIRASOL</t>
  </si>
  <si>
    <t>CLSSA001276</t>
  </si>
  <si>
    <t>URBANO DE 04 NUCLEOS BASICOS COL. ASTURIAS</t>
  </si>
  <si>
    <t>CLSSA001264</t>
  </si>
  <si>
    <t>URBANO DE 02 NUCLEOS BASICO NVA. JERUSALEM</t>
  </si>
  <si>
    <t>CLSSA001252</t>
  </si>
  <si>
    <t>DIAGNOSTICO</t>
  </si>
  <si>
    <t>CLSSA001240</t>
  </si>
  <si>
    <t>SALUD MENTAL</t>
  </si>
  <si>
    <t>CLSSA001235</t>
  </si>
  <si>
    <t>UNIDAD DE SERVICIOS INTEGRALES DE LA MUJER</t>
  </si>
  <si>
    <t>CLSSA001223</t>
  </si>
  <si>
    <t>DENTAL</t>
  </si>
  <si>
    <t>CLSSA001211</t>
  </si>
  <si>
    <t>CIRUGIA AMBULATORIA</t>
  </si>
  <si>
    <t>CLSSA001206</t>
  </si>
  <si>
    <t>CENTRO DE SALUD URBANO MADERO</t>
  </si>
  <si>
    <t>CLSSA001124</t>
  </si>
  <si>
    <t>CENTRO DE SALUD URBANO DE 01 NUCLEO BASICO SACRAMENTO</t>
  </si>
  <si>
    <t>SACRAMENTO</t>
  </si>
  <si>
    <t>CLSSA001083</t>
  </si>
  <si>
    <t>RURAL DE 01 NUCLEO BASICO AGUJITA</t>
  </si>
  <si>
    <t>AGUJITA</t>
  </si>
  <si>
    <t>CLSSA001071</t>
  </si>
  <si>
    <t>CENTRO DE SALUD URBANO DE 01 NUCLEO BASICO CLOETE</t>
  </si>
  <si>
    <t>CLOETE</t>
  </si>
  <si>
    <t>CLSSA001066</t>
  </si>
  <si>
    <t>CENTRO DE SALUD CON HOSPITAL SABINAS</t>
  </si>
  <si>
    <t>CLSSA001042</t>
  </si>
  <si>
    <t>RURAL DE 02 NUCLEOS BASICOS PAREDON</t>
  </si>
  <si>
    <t>RAMOS ARIZPE</t>
  </si>
  <si>
    <t>CLSSA001030</t>
  </si>
  <si>
    <t>RURAL DE 01 NUCLEO BASICO HIPOLITO</t>
  </si>
  <si>
    <t>HIPOLITO</t>
  </si>
  <si>
    <t>CLSSA001025</t>
  </si>
  <si>
    <t>RURAL DE 01 NUCLEO BASICO FRAUSTRO</t>
  </si>
  <si>
    <t>FRAUSTRO</t>
  </si>
  <si>
    <t>CLSSA001001</t>
  </si>
  <si>
    <t>URBANO DE 04 NUCLEOS BASICOS RAMOS ARIZPE</t>
  </si>
  <si>
    <t>CLSSA000996</t>
  </si>
  <si>
    <t>RURAL DE 01 NUCLEOS BASICOS SAN JOSE DE AURA</t>
  </si>
  <si>
    <t>SAN JOSE DE AURA</t>
  </si>
  <si>
    <t>CLSSA000972</t>
  </si>
  <si>
    <t>CENTRO DE SALUD URBANO DE 01 NUCLEO BASICO PROGRESO</t>
  </si>
  <si>
    <t>CLSSA000960</t>
  </si>
  <si>
    <t>CENTRO DE SALUD URBANO DE 01 NUCLEO BASICO  EJ. PIEDRAS NEGRAS</t>
  </si>
  <si>
    <t>CLSSA000943</t>
  </si>
  <si>
    <t>URBANO DE 01 NUCLEO BAS. COL. LAZARO CARDENAS</t>
  </si>
  <si>
    <t>CLSSA000931</t>
  </si>
  <si>
    <t>URBANO DE 01 NUCLEO BASICO COL. BUENOS AIRES</t>
  </si>
  <si>
    <t>CLSSA000926</t>
  </si>
  <si>
    <t>CENTRO DE SALUD URBANO DE 03 NUCLEOS MUNDO NUEVO DE PIEDRAS NEGRAS</t>
  </si>
  <si>
    <t>CLSSA000914</t>
  </si>
  <si>
    <t>RURAL DE 01 NUC. BAS. SAN JOSE PATAGALANA</t>
  </si>
  <si>
    <t>SAN JOSE DE PATAGALANA</t>
  </si>
  <si>
    <t>CLSSA000873</t>
  </si>
  <si>
    <t>RURAL DE 01 NUCLEO BASICO SABANILLAS</t>
  </si>
  <si>
    <t>NUEVO SABANILLA (SABANILLA)</t>
  </si>
  <si>
    <t>CLSSA000861</t>
  </si>
  <si>
    <t>CENTRO DE SALUD RURAL DE 01 NUCLEO BASICO CHULAVISTA</t>
  </si>
  <si>
    <t>CHULA VISTA</t>
  </si>
  <si>
    <t>CLSSA000803</t>
  </si>
  <si>
    <t>RURAL DE 01 NUCLEO BASICO SAN MIGUEL</t>
  </si>
  <si>
    <t>CLSSA000786</t>
  </si>
  <si>
    <t>RURAL DE 01 NUCLEO BASICO LA ROSITA</t>
  </si>
  <si>
    <t>LA ROSITA</t>
  </si>
  <si>
    <t>CLSSA000762</t>
  </si>
  <si>
    <t>RURAL DE 01 NUC. BAS. BOQUILLAS DEL CARMEN</t>
  </si>
  <si>
    <t>BOQUILLAS DEL CARMEN</t>
  </si>
  <si>
    <t>CLSSA000745</t>
  </si>
  <si>
    <t>CASA DE SALUD ACEBUCHES</t>
  </si>
  <si>
    <t>ACEBUCHES</t>
  </si>
  <si>
    <t>CLSSA000733</t>
  </si>
  <si>
    <t>CENTRO DE SALUD URBANO DE 03 NUCLEOS BASICOS OCAMPO</t>
  </si>
  <si>
    <t>CLSSA000721</t>
  </si>
  <si>
    <t>CENTRO DE SALUD URBANO DE 02 NUCLEOS BASICOS NAVA</t>
  </si>
  <si>
    <t>NAVA</t>
  </si>
  <si>
    <t>CLSSA000704</t>
  </si>
  <si>
    <t>CENTRO DE SALUD URBANO DE 01 NUCLEO BASICO NADADORES</t>
  </si>
  <si>
    <t>CLSSA000692</t>
  </si>
  <si>
    <t>URBANO DE 01 NUCLEO BASICO PALAU</t>
  </si>
  <si>
    <t>CLSSA000680</t>
  </si>
  <si>
    <t>CENTRO DE SALUD URBANO DE 01 NUCLEO BASICO MINAS DE BARROTERÀN</t>
  </si>
  <si>
    <t>MINAS DE BARROTERAN</t>
  </si>
  <si>
    <t>CLSSA000675</t>
  </si>
  <si>
    <t>CENTRO DE SALUD URBANO DE 6 NUCLEOS BASICOS MUZQUIZ</t>
  </si>
  <si>
    <t>CLSSA000651</t>
  </si>
  <si>
    <t>CENTRO DE SALUD URBANO DE 01 NUCLEOS BASICOS MORELOS</t>
  </si>
  <si>
    <t>CLSSA000634</t>
  </si>
  <si>
    <t>URBANO DE 02 NUCLEOS BAS. COL. PURISIMA</t>
  </si>
  <si>
    <t>CLSSA000622</t>
  </si>
  <si>
    <t>URBANO DE 03 NUCLEOS BASICOS SAN MIGUEL</t>
  </si>
  <si>
    <t>CLSSA000610</t>
  </si>
  <si>
    <t>URBANO DE 02 NUCLEOS BAS. INDEPENDENCIA</t>
  </si>
  <si>
    <t>CLSSA000605</t>
  </si>
  <si>
    <t>URBANO DE 02 NUCLEOS BAS. LEANDRO VALLE</t>
  </si>
  <si>
    <t>CLSSA000593</t>
  </si>
  <si>
    <t>CENTRO DE SALUD URBANO GUADALUPE DE MONCLOVA</t>
  </si>
  <si>
    <t>CLSSA000581</t>
  </si>
  <si>
    <t>RURAL DE 01 NUCLEOS BASICOS CONGREGACION  HIDALGO</t>
  </si>
  <si>
    <t>CLSSA000552</t>
  </si>
  <si>
    <t>CENTRO DE SALUD URBANO DE 01 NUCLEOS BASICOS EL CAMBIO</t>
  </si>
  <si>
    <t>EL CAMBIO</t>
  </si>
  <si>
    <t>CLSSA000540</t>
  </si>
  <si>
    <t>RURAL DE 01 NUCLEOS BASICOS SOLIMA</t>
  </si>
  <si>
    <t>SOLIMA</t>
  </si>
  <si>
    <t>CLSSA000535</t>
  </si>
  <si>
    <t>RURAL DE 02 NUCLEOS BAS. SANTO NIÃ‘O AGUANAVAL</t>
  </si>
  <si>
    <t>SANTO NIÃ‘O AGUANAVAL</t>
  </si>
  <si>
    <t>CLSSA000511</t>
  </si>
  <si>
    <t>RURAL DE 01 NUCLEO BASICO EL PILAR</t>
  </si>
  <si>
    <t>EL PILAR</t>
  </si>
  <si>
    <t>CLSSA000506</t>
  </si>
  <si>
    <t>RURAL DE 01 NUCLEO BASICO LA LUZ</t>
  </si>
  <si>
    <t>CLSSA000494</t>
  </si>
  <si>
    <t>URBANO DE 03 NUCLEOS BASICOS COYOTE</t>
  </si>
  <si>
    <t>SAN ANTONIO DEL COYOTE</t>
  </si>
  <si>
    <t>CLSSA000482</t>
  </si>
  <si>
    <t>CENTRO DE SALUD URBANO DE 02 NUCLEOS BASICOS LAMADRID</t>
  </si>
  <si>
    <t>LAMADRID</t>
  </si>
  <si>
    <t>CLSSA000465</t>
  </si>
  <si>
    <t>CENTRO DE SALUD URBANO DE 01 NUCLEO BASICO JUAREZ</t>
  </si>
  <si>
    <t>CLSSA000453</t>
  </si>
  <si>
    <t>RURAL DE 01 NUCLEO BASICO PALMIRA</t>
  </si>
  <si>
    <t>PALMIRA (VICTORIA)</t>
  </si>
  <si>
    <t>CLSSA000436</t>
  </si>
  <si>
    <t>CENTRO DE SALUD URBANO DE O1 NUCLEO BASICO JIMENEZ</t>
  </si>
  <si>
    <t>CLSSA000412</t>
  </si>
  <si>
    <t>CENTRO DE SALUD URBANO DE 01 NUCLEO BASICO HIDALGO</t>
  </si>
  <si>
    <t>CLSSA000400</t>
  </si>
  <si>
    <t>CENTRO DE SALUD URBANO 01 NUCLEO BASICO GUERRERO</t>
  </si>
  <si>
    <t>CLSSA000383</t>
  </si>
  <si>
    <t>RURAL DE 01 NUCLEO BASICO LA ROSA</t>
  </si>
  <si>
    <t>LA ROSA</t>
  </si>
  <si>
    <t>CLSSA000371</t>
  </si>
  <si>
    <t>CENTRO DE SALUD CON SERVICIOS AMPLIADOS GENERAL CEPEDA</t>
  </si>
  <si>
    <t>CLSSA000354</t>
  </si>
  <si>
    <t>URBANO DE 01 NUCLEOS BASICOS CEFARE</t>
  </si>
  <si>
    <t>CLSSA000342</t>
  </si>
  <si>
    <t>URBANO DE 02 NUCLEOS BASICOS OCCIDENTAL</t>
  </si>
  <si>
    <t>CLSSA000330</t>
  </si>
  <si>
    <t>URBANO DE 01 NUCLEOS BASICOS COL. BORJA</t>
  </si>
  <si>
    <t>CLSSA000325</t>
  </si>
  <si>
    <t>CENTRO DE SALUD RURAL DE 01 NUC. BAS. SAN JOSE DE LA NIÃ‘A</t>
  </si>
  <si>
    <t>SAN JOSE DE LA NIÃ‘A</t>
  </si>
  <si>
    <t>CLSSA000301</t>
  </si>
  <si>
    <t>RURAL DE 01 NUCLEOS BASICOS LA PINTA</t>
  </si>
  <si>
    <t>CLSSA000296</t>
  </si>
  <si>
    <t>CENTRO DE SALUD URBANO DE 02 NUCLEOS BASICOS LEQUEITIO</t>
  </si>
  <si>
    <t>LEQUEITIO</t>
  </si>
  <si>
    <t>CLSSA000284</t>
  </si>
  <si>
    <t>CASA DE SALUD CHARCOS DE RISA</t>
  </si>
  <si>
    <t>CHARCOS DE RISA</t>
  </si>
  <si>
    <t>CLSSA000272</t>
  </si>
  <si>
    <t>RURAL DE 01 NUCLEO BASICO CORUÃ‘A</t>
  </si>
  <si>
    <t>LA CORUÃ‘A</t>
  </si>
  <si>
    <t>CLSSA000260</t>
  </si>
  <si>
    <t>CENTRO DE SALUD RURAL DE 01 NUCLEOS BASICOS BATOPILAS</t>
  </si>
  <si>
    <t>BATOPILAS</t>
  </si>
  <si>
    <t>CLSSA000243</t>
  </si>
  <si>
    <t>RURAL DE 01 NUCLEO EJ.PRIMERO DE MAYO</t>
  </si>
  <si>
    <t>ESCOBEDO</t>
  </si>
  <si>
    <t>CLSSA000226</t>
  </si>
  <si>
    <t>CENTRO DE SALUD URBANO DE 01 NUCLEO BASICO ESCOBEDO</t>
  </si>
  <si>
    <t>CLSSA000214</t>
  </si>
  <si>
    <t>RURAL DE 01 NUCLEO BASICO EL VENADO</t>
  </si>
  <si>
    <t>CLSSA000190</t>
  </si>
  <si>
    <t>RURAL DE 01 NUCLEO BAS.ESTANQUE DE PALOMAS</t>
  </si>
  <si>
    <t>ESTANQUE DE PALOMAS (LAS PALOMAS)</t>
  </si>
  <si>
    <t>CLSSA000173</t>
  </si>
  <si>
    <t>URBANO DE 01 NUCLEO BASICO CASTAÃ‘OS</t>
  </si>
  <si>
    <t>CLSSA000156</t>
  </si>
  <si>
    <t>CENTRO DE SALUD URBANO DE 01 NUCLEO BASICO CANDELA</t>
  </si>
  <si>
    <t>CANDELA</t>
  </si>
  <si>
    <t>CLSSA000120</t>
  </si>
  <si>
    <t>RURAL DE 01 NUCLEO BASICO EL TUNAL</t>
  </si>
  <si>
    <t>CLSSA000115</t>
  </si>
  <si>
    <t>RURAL DE 02 NUC. BAS. SAN ANTONIO DE LAS ALAZANAS</t>
  </si>
  <si>
    <t>SAN ANTONIO DE LAS ALAZANAS</t>
  </si>
  <si>
    <t>CLSSA000091</t>
  </si>
  <si>
    <t>RURAL DE 01 NUCLEO BASICO LOS LIRIOS</t>
  </si>
  <si>
    <t>LOS LIRIOS</t>
  </si>
  <si>
    <t>CLSSA000086</t>
  </si>
  <si>
    <t>RURAL DE 01 NUCLEO BASICO HUACHICHIL</t>
  </si>
  <si>
    <t>HUACHICHIL (EL HUACHE)</t>
  </si>
  <si>
    <t>CLSSA000074</t>
  </si>
  <si>
    <t>URBANO DE 02 NUCLEOS BASICOS ARTEAGA</t>
  </si>
  <si>
    <t>CLSSA000062</t>
  </si>
  <si>
    <t>RURAL DE 01 NUCLEO BASICO CONGREGACION RODRIGUEZ</t>
  </si>
  <si>
    <t>CLSSA000021</t>
  </si>
  <si>
    <t>CENTRO DE SALUD URBANO DE 01 NUCLEO BASICO ABASOLO</t>
  </si>
  <si>
    <t>CLSSA000016</t>
  </si>
  <si>
    <t>CENTRO DE SALUD SISOGUICHI</t>
  </si>
  <si>
    <t>SISOGUICHI</t>
  </si>
  <si>
    <t>BOCOYNA</t>
  </si>
  <si>
    <t>CREEL</t>
  </si>
  <si>
    <t>CHSSA018724</t>
  </si>
  <si>
    <t>CHSSA018704</t>
  </si>
  <si>
    <t>CENTRO REGIONAL DE ESTIMULACION TEMPRANA Y DESARROLLO INFANTIL CHIHUAHUA</t>
  </si>
  <si>
    <t>CHSSA018695</t>
  </si>
  <si>
    <t>CENTRO DE SALUD DE SERVICIOS AMPLIADOS ALDAMA</t>
  </si>
  <si>
    <t>CHSSA018683</t>
  </si>
  <si>
    <t>CENTRO DE SALUD SENDEROS DEL SOL</t>
  </si>
  <si>
    <t>CHSSA018671</t>
  </si>
  <si>
    <t>CENTRO DE SALUD COLINAS DE JUAREZ</t>
  </si>
  <si>
    <t>CHSSA018666</t>
  </si>
  <si>
    <t>CENTRO DE SALUD BATOPILAS</t>
  </si>
  <si>
    <t>BATOPILAS DE MANUEL GOMEZ MORIN</t>
  </si>
  <si>
    <t>GUACHOCHI</t>
  </si>
  <si>
    <t>CHSSA018654</t>
  </si>
  <si>
    <t>CENTRO DE SALUD MEOQUI</t>
  </si>
  <si>
    <t>PEDRO MEOQUI</t>
  </si>
  <si>
    <t>MEOQUI</t>
  </si>
  <si>
    <t>CHSSA018642</t>
  </si>
  <si>
    <t>CENTRO DE SALUD ROSALES</t>
  </si>
  <si>
    <t>SANTA CRUZ DE ROSALES</t>
  </si>
  <si>
    <t>CHSSA018630</t>
  </si>
  <si>
    <t>CENTRO DE SALUD LEBARON</t>
  </si>
  <si>
    <t>COLONIA LEBARON</t>
  </si>
  <si>
    <t>CHSSA018625</t>
  </si>
  <si>
    <t>CENTRO DE DETECCION Y DIAGNOSTICO DE CANCER DE MAMA JUAREZ</t>
  </si>
  <si>
    <t>CHSSA018613</t>
  </si>
  <si>
    <t>CENTRO DE SALUD BUENAVENTURA</t>
  </si>
  <si>
    <t>CHSSA018601</t>
  </si>
  <si>
    <t>CARAVANA NONOAVA</t>
  </si>
  <si>
    <t>NONOAVA</t>
  </si>
  <si>
    <t>CHSSA018596</t>
  </si>
  <si>
    <t>CENTRO DE SALUD ASCENSION</t>
  </si>
  <si>
    <t>ASCENSION</t>
  </si>
  <si>
    <t>CHSSA018584</t>
  </si>
  <si>
    <t>CENTRO DE SALUD SAN FRANCISCO DE BORJA</t>
  </si>
  <si>
    <t>SAN FRANCISCO DE BORJA</t>
  </si>
  <si>
    <t>CHSSA018572</t>
  </si>
  <si>
    <t>CENTRO DE SALUD JULIMES</t>
  </si>
  <si>
    <t>JULIMES</t>
  </si>
  <si>
    <t>CHSSA018560</t>
  </si>
  <si>
    <t>SAN GUILLERMO (SANTA ELENA)</t>
  </si>
  <si>
    <t>CHSSA018555</t>
  </si>
  <si>
    <t>CENTRO DE SALUD SAUCILLO</t>
  </si>
  <si>
    <t>CHSSA018531</t>
  </si>
  <si>
    <t>CHSSA018526</t>
  </si>
  <si>
    <t>CENTRO DE SALUD VILLA MATAMOROS</t>
  </si>
  <si>
    <t>CHSSA018502</t>
  </si>
  <si>
    <t>CENTRO DE SALUD CAMPO SEIS Y MEDIO</t>
  </si>
  <si>
    <t>CAMPO 6 1/2 A</t>
  </si>
  <si>
    <t>CHSSA018485</t>
  </si>
  <si>
    <t>CENTRO DE SALUD NAMIQUIPA</t>
  </si>
  <si>
    <t>NAMIQUIPA</t>
  </si>
  <si>
    <t>CHSSA018473</t>
  </si>
  <si>
    <t>CENTRO COMUNITARIO DE SALUD MENTAL Y ADICCIONES GUADALUPE Y CALVO</t>
  </si>
  <si>
    <t>CHSSA018461</t>
  </si>
  <si>
    <t>CENTRO COMUNITARIO DE SALUD MENTAL Y ADICCIONES PARRAL</t>
  </si>
  <si>
    <t>CHSSA018456</t>
  </si>
  <si>
    <t>CENTRO DE SALUD VALLE DE ZARAGOZA</t>
  </si>
  <si>
    <t>VALLE DE ZARAGOZA</t>
  </si>
  <si>
    <t>CHSSA018432</t>
  </si>
  <si>
    <t>CENTRO DE SALUD VILLA LOPEZ</t>
  </si>
  <si>
    <t>OCTAVIANO LOPEZ</t>
  </si>
  <si>
    <t>LOPEZ</t>
  </si>
  <si>
    <t>CHSSA018420</t>
  </si>
  <si>
    <t>CENTRO DE SALUD BALLEZA</t>
  </si>
  <si>
    <t>MARIANO BALLEZA</t>
  </si>
  <si>
    <t>BALLEZA</t>
  </si>
  <si>
    <t>CHSSA018415</t>
  </si>
  <si>
    <t>CENTRO COMUNITARIO DE SALUD MENTAL Y ADICCIONES DELICIAS</t>
  </si>
  <si>
    <t>CHSSA018386</t>
  </si>
  <si>
    <t>CENTRO COMUNITARIO DE SALUD MENTAL Y ADICCIONES SAN JOSE</t>
  </si>
  <si>
    <t>CHSSA018374</t>
  </si>
  <si>
    <t>CENTRO DE SALUD CEROCAHUI</t>
  </si>
  <si>
    <t>CEROCAHUI</t>
  </si>
  <si>
    <t>URIQUE</t>
  </si>
  <si>
    <t>CHSSA018362</t>
  </si>
  <si>
    <t>CENTRO DE SALUD MATACHI</t>
  </si>
  <si>
    <t>MATACHI</t>
  </si>
  <si>
    <t>CHSSA018350</t>
  </si>
  <si>
    <t>CENTRO DE SALUD BACHINIVA</t>
  </si>
  <si>
    <t>BACHINIVA</t>
  </si>
  <si>
    <t>CHSSA018345</t>
  </si>
  <si>
    <t>UNIDAD MEDICA MOVIL FEDERAL 2 EL MILLON</t>
  </si>
  <si>
    <t>EL MILLON</t>
  </si>
  <si>
    <t>CHSSA018321</t>
  </si>
  <si>
    <t>UNIDAD MEDICA MOVIL FEDERAL 4 CAMPO 72</t>
  </si>
  <si>
    <t>CAMPO SETENTA Y DOS</t>
  </si>
  <si>
    <t>RIVA PALACIO</t>
  </si>
  <si>
    <t>CHSSA018316</t>
  </si>
  <si>
    <t>UNIDAD DE ESPECIALIDADES MEDICAS ENFERMEDADES CRONICO-DEGENERATIVAS CHIHUAHUA</t>
  </si>
  <si>
    <t>CHSSA018304</t>
  </si>
  <si>
    <t>CENTRO INTEGRAL DE SALUD MENTAL CHIHUAHUA</t>
  </si>
  <si>
    <t>CHSSA018292</t>
  </si>
  <si>
    <t>CENTRO COMUNITARIO DE SALUD MENTAL Y ADICCIONES CHIHUAHUA SUR</t>
  </si>
  <si>
    <t>CHSSA018280</t>
  </si>
  <si>
    <t>CENTRO COMUNITARIO DE SALUD MENTAL Y ADICCIONES NUEVO CASAS GRANDES</t>
  </si>
  <si>
    <t>CHSSA018275</t>
  </si>
  <si>
    <t>UNIDAD DE ESPECIALIDADES MEDICAS ENFERMEDADES CRONICO-DEGENERATIVAS TIERRA NUEVA</t>
  </si>
  <si>
    <t>CHSSA018263</t>
  </si>
  <si>
    <t>CENTRO COMUNITARIO DE SALUD MENTAL Y ADICCIONES CUAUHTEMOC</t>
  </si>
  <si>
    <t>CHSSA018251</t>
  </si>
  <si>
    <t>CHSSA018246</t>
  </si>
  <si>
    <t>CENTRO AMBULATORIO DE ATENCION Y PREVENCION DEL SIDA E ITS CHIHUAHUA</t>
  </si>
  <si>
    <t>CHSSA018234</t>
  </si>
  <si>
    <t>CENTRO DE SALUD JANOS</t>
  </si>
  <si>
    <t>JANOS</t>
  </si>
  <si>
    <t>CHSSA018222</t>
  </si>
  <si>
    <t>CENTRO INTEGRAL DE SALUD MENTAL JUAREZ</t>
  </si>
  <si>
    <t>CHSSA018210</t>
  </si>
  <si>
    <t>CENTRO COMUNITARIO DE SALUD MENTAL Y ADICCIONES AGUILAS DE ZARAGOZA</t>
  </si>
  <si>
    <t>CHSSA018205</t>
  </si>
  <si>
    <t>CENTRO COMUNITARIO DE SALUD MENTAL Y ADICCIONES ALTAVISTA</t>
  </si>
  <si>
    <t>CHSSA018193</t>
  </si>
  <si>
    <t>CENTRO COMUNITARIO DE SALUD MENTAL Y ADICCIONES AZTECA</t>
  </si>
  <si>
    <t>CHSSA018181</t>
  </si>
  <si>
    <t>UNIDAD DE ESPECIALIDADES MEDICAS ENFERMEDADES CRONICO-DEGENERATIVAS JUAREZ</t>
  </si>
  <si>
    <t>CHSSA018176</t>
  </si>
  <si>
    <t>CENTRO DE SALUD GUACHOCHI</t>
  </si>
  <si>
    <t>CHSSA018164</t>
  </si>
  <si>
    <t>CENTRO DE SALUD TEMORIS</t>
  </si>
  <si>
    <t>TEMORIS</t>
  </si>
  <si>
    <t>GUAZAPARES</t>
  </si>
  <si>
    <t>CHSSA018152</t>
  </si>
  <si>
    <t>CENTRO DE SALUD CREEL</t>
  </si>
  <si>
    <t>CHSSA018140</t>
  </si>
  <si>
    <t>CENTRO DE SALUD NOGALES</t>
  </si>
  <si>
    <t>CHSSA018000</t>
  </si>
  <si>
    <t xml:space="preserve">CENTRO DE SALUD IGNACIO ZARAGOZA  </t>
  </si>
  <si>
    <t>CHSSA017995</t>
  </si>
  <si>
    <t>CENTRO DE SALUD MIGUEL AHUMADA</t>
  </si>
  <si>
    <t>MIGUEL AHUMADA</t>
  </si>
  <si>
    <t>AHUMADA</t>
  </si>
  <si>
    <t>CHSSA017983</t>
  </si>
  <si>
    <t>CENTRO DE SALUD PRAXEDIS G. GUERRERO</t>
  </si>
  <si>
    <t>PRAXEDIS G. GUERRERO</t>
  </si>
  <si>
    <t>CHSSA017971</t>
  </si>
  <si>
    <t>CENTRO DE SALUD AGUILAS DE ZARAGOZA</t>
  </si>
  <si>
    <t>CHSSA017966</t>
  </si>
  <si>
    <t>CENTRO DE SALUD TOMOCHI</t>
  </si>
  <si>
    <t>TOMOCHI</t>
  </si>
  <si>
    <t>CHSSA017954</t>
  </si>
  <si>
    <t>CENTRO DE SALUD ARROYO AMPLIO</t>
  </si>
  <si>
    <t>ARROYO AMPLIO (MINERAL DE DOLORES)</t>
  </si>
  <si>
    <t>MADERA</t>
  </si>
  <si>
    <t>CHSSA017942</t>
  </si>
  <si>
    <t>CHSSA017930</t>
  </si>
  <si>
    <t>UNIDAD MEDICA MOVIL FEDERAL 3 CIENEGA DE CENICEROS</t>
  </si>
  <si>
    <t>CIENEGA DE CENICEROS</t>
  </si>
  <si>
    <t>CHSSA017925</t>
  </si>
  <si>
    <t>UNIDAD MEDICA MOVIL FEDERAL 5  PAQUIME</t>
  </si>
  <si>
    <t>RODRIGO M. QUEVEDO</t>
  </si>
  <si>
    <t>CHSSA017913</t>
  </si>
  <si>
    <t>UNIDAD MEDICA MOVIL FEDERAL 2 SAN LORENCITO</t>
  </si>
  <si>
    <t>CHSSA017896</t>
  </si>
  <si>
    <t>UNIDAD MEDICA MOVIL FEDERAL 1 LADRILLERAS DEL NORTE</t>
  </si>
  <si>
    <t>CHSSA017884</t>
  </si>
  <si>
    <t>CENTRO DE SALUD CARICHI</t>
  </si>
  <si>
    <t>CARICHI</t>
  </si>
  <si>
    <t>CHSSA017872</t>
  </si>
  <si>
    <t>CENTRO DE SALUD TEMOSACHIC</t>
  </si>
  <si>
    <t>TEMOSACHIC</t>
  </si>
  <si>
    <t>CHSSA017860</t>
  </si>
  <si>
    <t>CENTRO DE SALUD SANTIAGO DE COYAME</t>
  </si>
  <si>
    <t>SANTIAGO DE COYAME</t>
  </si>
  <si>
    <t>COYAME DEL SOTOL</t>
  </si>
  <si>
    <t>CHSSA017855</t>
  </si>
  <si>
    <t>CLINICA DE DISPLASIAS</t>
  </si>
  <si>
    <t>CHSSA017826</t>
  </si>
  <si>
    <t>CHSSA017814</t>
  </si>
  <si>
    <t>CENTRO DE SALUD FELIPE ANGELES</t>
  </si>
  <si>
    <t>CHSSA017802</t>
  </si>
  <si>
    <t>CENTRO AMBULATORIO DE ATENCION Y PREVENCION DEL SIDA E ITS JUAREZ</t>
  </si>
  <si>
    <t>CHSSA017691</t>
  </si>
  <si>
    <t>CENTRO DE SALUD LOS PARAJES</t>
  </si>
  <si>
    <t>LOS PARAJES</t>
  </si>
  <si>
    <t>CHSSA017686</t>
  </si>
  <si>
    <t>BRIGADA MOVIL DE VACUNACION</t>
  </si>
  <si>
    <t>CHSSA004475</t>
  </si>
  <si>
    <t>CENTRO DE SALUD SAN FRANCISCO DEL ORO</t>
  </si>
  <si>
    <t>SAN FRANCISCO DEL ORO</t>
  </si>
  <si>
    <t>CHSSA004460</t>
  </si>
  <si>
    <t>CENTRO DE SALUD MORIS</t>
  </si>
  <si>
    <t>MORIS</t>
  </si>
  <si>
    <t>CHSSA004451</t>
  </si>
  <si>
    <t>CHSSA004442</t>
  </si>
  <si>
    <t>CENTRO DE SALUD MAGUARICHI</t>
  </si>
  <si>
    <t>MAGUARICHI</t>
  </si>
  <si>
    <t>CHSSA004433</t>
  </si>
  <si>
    <t>CENTRO DE SALUD RINCONADA LOS NOGALES</t>
  </si>
  <si>
    <t>CHSSA004424</t>
  </si>
  <si>
    <t>CHSSA004415</t>
  </si>
  <si>
    <t>CENTRO DE SALUD COLONIA OBREGON (RUBIO)</t>
  </si>
  <si>
    <t>COLONIA OBREGON (RUBIO)</t>
  </si>
  <si>
    <t>CHSSA004400</t>
  </si>
  <si>
    <t>CENTRO DE SALUD LA JUNTA</t>
  </si>
  <si>
    <t>LA JUNTA</t>
  </si>
  <si>
    <t>CHSSA004391</t>
  </si>
  <si>
    <t>CARAVANA EL CUERVO</t>
  </si>
  <si>
    <t>EL CUERVO</t>
  </si>
  <si>
    <t>CHSSA004322</t>
  </si>
  <si>
    <t>UNIDAD MEDICA MOVIL FEDERAL 10 RAHUIHUARACHI</t>
  </si>
  <si>
    <t>ROJASARARE</t>
  </si>
  <si>
    <t>CHSSA004313</t>
  </si>
  <si>
    <t>CENTRO DE SALUD COLONIA BENITO JUAREZ</t>
  </si>
  <si>
    <t>CHSSA004304</t>
  </si>
  <si>
    <t>CHSSA003592</t>
  </si>
  <si>
    <t>CHSSA003580</t>
  </si>
  <si>
    <t>CENTRO REGIONAL DE RADIOTERAPIA ZONA NORTE</t>
  </si>
  <si>
    <t>CHSSA003300</t>
  </si>
  <si>
    <t>CENTRO DE SALUD CASAS GRANDES</t>
  </si>
  <si>
    <t>CASAS GRANDES</t>
  </si>
  <si>
    <t>CHSSA003283</t>
  </si>
  <si>
    <t>CENTRO REGIONAL DE ESTIMULACION TEMPRANA Y DESARROLLO INFANTIL JUAREZ</t>
  </si>
  <si>
    <t>CHSSA003225</t>
  </si>
  <si>
    <t>CENTRO DE SALUD TODOS SOMOS MEXICANOS</t>
  </si>
  <si>
    <t>CHSSA003213</t>
  </si>
  <si>
    <t>CENTRO REGIONAL DE ESTIMULACION TEMPRANA Y DESARROLLO INFANTIL PARRAL</t>
  </si>
  <si>
    <t>CHSSA003160</t>
  </si>
  <si>
    <t>UNIDAD MOVIL DE MASTOGRAFIA</t>
  </si>
  <si>
    <t>CHSSA003143</t>
  </si>
  <si>
    <t xml:space="preserve">UNIDAD MOVIL DE MASTOGRAFIA </t>
  </si>
  <si>
    <t>CHSSA003131</t>
  </si>
  <si>
    <t>CENTRO DE SALUD URUACHI</t>
  </si>
  <si>
    <t>URUACHI</t>
  </si>
  <si>
    <t>CHSSA003061</t>
  </si>
  <si>
    <t>CENTRO DE SALUD BASASEACHI</t>
  </si>
  <si>
    <t>BASASEACHI</t>
  </si>
  <si>
    <t>CHSSA003056</t>
  </si>
  <si>
    <t>UNIDAD DE CONSULTA DE MEDICINA GENERAL DEL ICHISAL</t>
  </si>
  <si>
    <t>CHSSA003044</t>
  </si>
  <si>
    <t>CENTRO DE SALUD EJIDO OCAMPO</t>
  </si>
  <si>
    <t>COLONIA OCAMPO (HACIENDA EL TORREON)</t>
  </si>
  <si>
    <t>CHSSA003032</t>
  </si>
  <si>
    <t>CENTRO DE SALUD KILOMETRO 47</t>
  </si>
  <si>
    <t>SALON DE ACTOS (AMPLIACION CUARENTA Y SIETE)</t>
  </si>
  <si>
    <t>CHSSA002921</t>
  </si>
  <si>
    <t>CENTRO DE SALUD UNIDAD PRESIDENTES</t>
  </si>
  <si>
    <t>CHSSA002916</t>
  </si>
  <si>
    <t>UM ESI  ASERRADERO TUCHEACHI</t>
  </si>
  <si>
    <t>TUCHEACHI [ASERRADERO]</t>
  </si>
  <si>
    <t>CHSSA002880</t>
  </si>
  <si>
    <t>UM ESI 7 BASIGOCHI</t>
  </si>
  <si>
    <t>BASIGOCHI</t>
  </si>
  <si>
    <t>CHSSA002851</t>
  </si>
  <si>
    <t>CENTRO DE SALUD LA REFORMA</t>
  </si>
  <si>
    <t>CHSSA002723</t>
  </si>
  <si>
    <t>CENTRO DE SALUD CUITECO</t>
  </si>
  <si>
    <t>CUITECO</t>
  </si>
  <si>
    <t>CHSSA002711</t>
  </si>
  <si>
    <t>CENTRO DE SALUD CIENEGUITA LLUVIA DE ORO</t>
  </si>
  <si>
    <t>CIENEGUITA LLUVIA DE ORO</t>
  </si>
  <si>
    <t>CHSSA002706</t>
  </si>
  <si>
    <t>CENTRO DE SALUD URIQUE</t>
  </si>
  <si>
    <t>CHSSA002670</t>
  </si>
  <si>
    <t>CHSSA002653</t>
  </si>
  <si>
    <t>CENTRO DE SALUD NAICA</t>
  </si>
  <si>
    <t>NAICA</t>
  </si>
  <si>
    <t>CHSSA002636</t>
  </si>
  <si>
    <t>CENTRO DE SALUD BABONOYABA</t>
  </si>
  <si>
    <t>BABONOYABA</t>
  </si>
  <si>
    <t>SATEVO</t>
  </si>
  <si>
    <t>CHSSA002600</t>
  </si>
  <si>
    <t>CENTRO DE SALUD SATEVO</t>
  </si>
  <si>
    <t>SAN FRANCISCO JAVIER DE SATEVO</t>
  </si>
  <si>
    <t>CHSSA002595</t>
  </si>
  <si>
    <t>CHSSA002583</t>
  </si>
  <si>
    <t>CENTRO DE SALUD BOQUILLA</t>
  </si>
  <si>
    <t>BOQUILLA DE BABISAS (LA BOQUILLA DE CONCHOS)</t>
  </si>
  <si>
    <t>SAN FRANCISCO DE CONCHOS</t>
  </si>
  <si>
    <t>CHSSA002566</t>
  </si>
  <si>
    <t>CENTRO DE SALUD SAN FRANCISCO DE CONCHOS</t>
  </si>
  <si>
    <t>CHSSA002554</t>
  </si>
  <si>
    <t>CENTRO DE SALUD CONGREGACION ORTIZ</t>
  </si>
  <si>
    <t>CONGREGACION DE ESTACION ORTIZ</t>
  </si>
  <si>
    <t>CHSSA002530</t>
  </si>
  <si>
    <t>CENTRO DE SALUD KILOMETRO 99</t>
  </si>
  <si>
    <t>KILOMETRO NOVENTA Y NUEVE</t>
  </si>
  <si>
    <t>CHSSA002525</t>
  </si>
  <si>
    <t>CENTRO DE SALUD SAINAPUCHI</t>
  </si>
  <si>
    <t>SAINAPUCHI (LA GARITA)</t>
  </si>
  <si>
    <t>CHSSA002501</t>
  </si>
  <si>
    <t>CENTRO DE SALUD RIVA PALACIO</t>
  </si>
  <si>
    <t>CHSSA002496</t>
  </si>
  <si>
    <t>CENTRO DE SALUD EL PORVENIR</t>
  </si>
  <si>
    <t>CHSSA002484</t>
  </si>
  <si>
    <t>CENTRO DE SALUD DR. ARTEMIO GALLEGOS LANDEROS</t>
  </si>
  <si>
    <t>CHSSA002460</t>
  </si>
  <si>
    <t>CENTRO DE SALUD HUEVACHI</t>
  </si>
  <si>
    <t>HUEVACHI</t>
  </si>
  <si>
    <t>CHSSA002426</t>
  </si>
  <si>
    <t>CENTRO DE SALUD CAJURICHI</t>
  </si>
  <si>
    <t>CAJURICHI</t>
  </si>
  <si>
    <t>CHSSA002414</t>
  </si>
  <si>
    <t>CENTRO DE SALUD NUEVO CASAS GRANDES</t>
  </si>
  <si>
    <t>CHSSA002402</t>
  </si>
  <si>
    <t>CENTRO DE SALUD NONOAVA</t>
  </si>
  <si>
    <t>CHSSA002385</t>
  </si>
  <si>
    <t>CHSSA002361</t>
  </si>
  <si>
    <t>CHSSA002356</t>
  </si>
  <si>
    <t>CENTRO DE SALUD INDEPENDENCIA (COLOGACHI)</t>
  </si>
  <si>
    <t>INDEPENDENCIA (COLOGACHI)</t>
  </si>
  <si>
    <t>CHSSA002344</t>
  </si>
  <si>
    <t>CENTRO DE SALUD ADOLFO RUIZ CORTINEZ</t>
  </si>
  <si>
    <t>ADOLFO RUIZ CORTINEZ (PROVIDENCIA)</t>
  </si>
  <si>
    <t>CHSSA002332</t>
  </si>
  <si>
    <t>CHSSA002286</t>
  </si>
  <si>
    <t>CENTRO DE SALUD POTRERO DE BOJORQUEZ</t>
  </si>
  <si>
    <t>POTRERO DE LOS BOJORQUEZ [MINERAL]</t>
  </si>
  <si>
    <t>CHSSA002274</t>
  </si>
  <si>
    <t>CENTRO DE SALUD PUERTO DE ANIMAS</t>
  </si>
  <si>
    <t>PUERTO DE ANIMAS</t>
  </si>
  <si>
    <t>CHSSA002250</t>
  </si>
  <si>
    <t>CHSSA002245</t>
  </si>
  <si>
    <t>CENTRO DE SALUD ESTACION CONSUELO</t>
  </si>
  <si>
    <t>ESTACION CONSUELO</t>
  </si>
  <si>
    <t>CHSSA002233</t>
  </si>
  <si>
    <t>CENTRO DE SALUD TEJOLOCACHI</t>
  </si>
  <si>
    <t>TEJOLOCACHI</t>
  </si>
  <si>
    <t>CHSSA002192</t>
  </si>
  <si>
    <t>CENTRO DE SALUD MANUEL BENAVIDES</t>
  </si>
  <si>
    <t>MANUEL BENAVIDES</t>
  </si>
  <si>
    <t>CHSSA002175</t>
  </si>
  <si>
    <t>CENTRO DE SALUD LAS VARAS</t>
  </si>
  <si>
    <t>LAS VARAS (ESTACION BABICORA)</t>
  </si>
  <si>
    <t>CHSSA002134</t>
  </si>
  <si>
    <t>CENTRO DE SALUD LA NORTEÃ‘A</t>
  </si>
  <si>
    <t>LA NORTEÃ‘A</t>
  </si>
  <si>
    <t>CHSSA002122</t>
  </si>
  <si>
    <t>CHSSA002110</t>
  </si>
  <si>
    <t>CENTRO DE SALUD MADERA</t>
  </si>
  <si>
    <t>CHSSA002081</t>
  </si>
  <si>
    <t>SAN ISIDRO (RIO GRANDE)</t>
  </si>
  <si>
    <t>CHSSA002052</t>
  </si>
  <si>
    <t>CENTRO DE SALUD SAMALAYUCA</t>
  </si>
  <si>
    <t>SAMALAYUCA</t>
  </si>
  <si>
    <t>CHSSA002040</t>
  </si>
  <si>
    <t>CENTRO DE SALUD COLONIA GALEANA</t>
  </si>
  <si>
    <t>CHSSA002023</t>
  </si>
  <si>
    <t>CHSSA002006</t>
  </si>
  <si>
    <t>CENTRO DE SALUD PLUTARCO ELIAS CALLES</t>
  </si>
  <si>
    <t>CHSSA001982</t>
  </si>
  <si>
    <t>CENTRO DE SALUD RANCHO ANAPRA</t>
  </si>
  <si>
    <t>CHSSA001970</t>
  </si>
  <si>
    <t>CENTRO DE SALUD DR. LUIS ESTAVILLO MUÃ‘OZ</t>
  </si>
  <si>
    <t>CHSSA001953</t>
  </si>
  <si>
    <t>CENTRO DE SALUD FIDEL AVILA</t>
  </si>
  <si>
    <t>CHSSA001941</t>
  </si>
  <si>
    <t>CHSSA001912</t>
  </si>
  <si>
    <t>CENTRO DE SALUD AZTECA II</t>
  </si>
  <si>
    <t>CHSSA001900</t>
  </si>
  <si>
    <t>CENTRO DE SALUD AZTECA I</t>
  </si>
  <si>
    <t>CHSSA001895</t>
  </si>
  <si>
    <t xml:space="preserve">CENTRO DE SALUD INDEPENDENCIA I </t>
  </si>
  <si>
    <t>CHSSA001883</t>
  </si>
  <si>
    <t>CENTRO DE SALUD INDEPENDENCIA II</t>
  </si>
  <si>
    <t>CHSSA001871</t>
  </si>
  <si>
    <t>CENTRO DE SALUD REVOLUCION MEXICANA</t>
  </si>
  <si>
    <t>CHSSA001866</t>
  </si>
  <si>
    <t>CENTRO DE SALUD COLONIA DIVISION DEL NORTE</t>
  </si>
  <si>
    <t>CHSSA001842</t>
  </si>
  <si>
    <t xml:space="preserve">CENTRO DE SALUD SAN AGUSTIN </t>
  </si>
  <si>
    <t>CHSSA001784</t>
  </si>
  <si>
    <t>CENTRO DE SALUD TORREONCITOS</t>
  </si>
  <si>
    <t>TORREONCITOS</t>
  </si>
  <si>
    <t>CHSSA001772</t>
  </si>
  <si>
    <t>CENTRO DE SALUD MONTE VERDE</t>
  </si>
  <si>
    <t>MONTE VERDE (ALTAMIRA)</t>
  </si>
  <si>
    <t>CHSSA001743</t>
  </si>
  <si>
    <t>CENTRO DE SALUD HUEJOTITAN</t>
  </si>
  <si>
    <t>HUEJOTITAN</t>
  </si>
  <si>
    <t>CHSSA001690</t>
  </si>
  <si>
    <t>CENTRO DE SALUD ALMANCEÃ‘A</t>
  </si>
  <si>
    <t>CHSSA001685</t>
  </si>
  <si>
    <t>CENTRO DE SALUD COLONIA PRI</t>
  </si>
  <si>
    <t>CHSSA001673</t>
  </si>
  <si>
    <t>CENTRO DE SALUD COLONIA HEROES DE LA REVOLUCION</t>
  </si>
  <si>
    <t>CHSSA001661</t>
  </si>
  <si>
    <t>CENTRO DE SALUD COLONIA EMILIANO ZAPATA</t>
  </si>
  <si>
    <t>CHSSA001656</t>
  </si>
  <si>
    <t>CHSSA001644</t>
  </si>
  <si>
    <t>CHSSA001620</t>
  </si>
  <si>
    <t>CENTRO DE SALUD SANTO TOMAS</t>
  </si>
  <si>
    <t>CHSSA001591</t>
  </si>
  <si>
    <t>CENTRO DE SALUD RANCHO DE SANTIAGO</t>
  </si>
  <si>
    <t>RANCHOS DE SANTIAGO</t>
  </si>
  <si>
    <t>CHSSA001574</t>
  </si>
  <si>
    <t>CENTRO DE SALUD BASUCHIL</t>
  </si>
  <si>
    <t>BASUCHIL</t>
  </si>
  <si>
    <t>CHSSA001545</t>
  </si>
  <si>
    <t>CENTRO DE SALUD ARISIACHI</t>
  </si>
  <si>
    <t>ARISIACHI (EL TERRERO)</t>
  </si>
  <si>
    <t>CHSSA001533</t>
  </si>
  <si>
    <t>CENTRO DE SALUD GUERRERO</t>
  </si>
  <si>
    <t>CIUDAD GUERRERO</t>
  </si>
  <si>
    <t>CHSSA001521</t>
  </si>
  <si>
    <t>CENTRO DE SALUD SANTA MATILDE</t>
  </si>
  <si>
    <t>SANTA MATILDE</t>
  </si>
  <si>
    <t>CHSSA001516</t>
  </si>
  <si>
    <t>CENTRO DE SALUD HORMIGUEROS</t>
  </si>
  <si>
    <t>HORMIGUEROS</t>
  </si>
  <si>
    <t>CHSSA001504</t>
  </si>
  <si>
    <t>CENTRO DE SALUD CIENEGA DE SILVA</t>
  </si>
  <si>
    <t>CIENEGA DE SILVA</t>
  </si>
  <si>
    <t>CHSSA001475</t>
  </si>
  <si>
    <t>UM ESI EL CARNERO</t>
  </si>
  <si>
    <t>EL CARNERO</t>
  </si>
  <si>
    <t>CHSSA001405</t>
  </si>
  <si>
    <t>CENTRO DE SALUD CORRE COYOTE</t>
  </si>
  <si>
    <t>CORRE COYOTE</t>
  </si>
  <si>
    <t>CHSSA001306</t>
  </si>
  <si>
    <t>CHSSA001265</t>
  </si>
  <si>
    <t>CENTRO DE SALUD RARAMUCHI</t>
  </si>
  <si>
    <t>RARAMUCHI</t>
  </si>
  <si>
    <t>CHSSA001195</t>
  </si>
  <si>
    <t>CENTRO DE SALUD CHOGUITA</t>
  </si>
  <si>
    <t>CHOGUITA</t>
  </si>
  <si>
    <t>CHSSA001183</t>
  </si>
  <si>
    <t>UM ESI #9 NACHACACHI</t>
  </si>
  <si>
    <t>NACHACACHI</t>
  </si>
  <si>
    <t>CHSSA001171</t>
  </si>
  <si>
    <t>CENTRO DE SALUD CUSARARE</t>
  </si>
  <si>
    <t>CUSARARE</t>
  </si>
  <si>
    <t>CHSSA001166</t>
  </si>
  <si>
    <t>GRAN MORELOS</t>
  </si>
  <si>
    <t>CHSSA001142</t>
  </si>
  <si>
    <t>CENTRO DE SALUD SAN NICOLAS DE LAS CARRETAS</t>
  </si>
  <si>
    <t>SAN NICOLAS DE CARRETAS</t>
  </si>
  <si>
    <t>CHSSA001130</t>
  </si>
  <si>
    <t>CENTRO DE SALUD SAN JOSE BABICORA</t>
  </si>
  <si>
    <t>SAN JOSE BABICORA</t>
  </si>
  <si>
    <t>CHSSA001125</t>
  </si>
  <si>
    <t>CHSSA001113</t>
  </si>
  <si>
    <t>CENTRO DE SALUD PABLO AMAYA</t>
  </si>
  <si>
    <t>PABLO AMAYA (LA MARTHA)</t>
  </si>
  <si>
    <t>CHSSA001101</t>
  </si>
  <si>
    <t>CENTRO DE SALUD SANTA ISABEL</t>
  </si>
  <si>
    <t>CHSSA001084</t>
  </si>
  <si>
    <t>CHSSA001072</t>
  </si>
  <si>
    <t>CENTRO DE SALUD SANTA ROSALIA DE CUEVAS</t>
  </si>
  <si>
    <t>SANTA ROSALIA DE CUEVAS</t>
  </si>
  <si>
    <t>CHSSA001060</t>
  </si>
  <si>
    <t>CENTRO DE SALUD SANTA MARIA DE CUEVAS</t>
  </si>
  <si>
    <t>SANTA MARIA DE CUEVAS</t>
  </si>
  <si>
    <t>CHSSA001055</t>
  </si>
  <si>
    <t>CHSSA001031</t>
  </si>
  <si>
    <t>CHINIPAS</t>
  </si>
  <si>
    <t>CHSSA000990</t>
  </si>
  <si>
    <t>CENTRO DE SALUD SANTA INES</t>
  </si>
  <si>
    <t>CHINIPAS DE ALMADA</t>
  </si>
  <si>
    <t>CHSSA000985</t>
  </si>
  <si>
    <t>CENTRO DE SALUD EL SAUZ</t>
  </si>
  <si>
    <t>CHSSA000973</t>
  </si>
  <si>
    <t>CENTRO DE SALUD LA CASITA</t>
  </si>
  <si>
    <t>LA CASITA</t>
  </si>
  <si>
    <t>CHSSA000961</t>
  </si>
  <si>
    <t>CHSSA000956</t>
  </si>
  <si>
    <t>CHSSA000944</t>
  </si>
  <si>
    <t>CENTRO DE SALUD PAULA AUN DE AGUIRRE</t>
  </si>
  <si>
    <t>CHSSA000932</t>
  </si>
  <si>
    <t>CHSSA000915</t>
  </si>
  <si>
    <t>CENTRO DE SALUD MARTIN LOPEZ</t>
  </si>
  <si>
    <t>CHSSA000903</t>
  </si>
  <si>
    <t>CENTRO DE SALUD DIVISION DEL NORTE</t>
  </si>
  <si>
    <t>CHSSA000891</t>
  </si>
  <si>
    <t>CENTRO DE SALUD SAN JORGE</t>
  </si>
  <si>
    <t>CHSSA000751</t>
  </si>
  <si>
    <t>CENTRO DE SALUD 2 DE OCTUBRE</t>
  </si>
  <si>
    <t>CHSSA000734</t>
  </si>
  <si>
    <t>CENTRO DE SALUD CERRO PRIETO</t>
  </si>
  <si>
    <t>CHSSA000722</t>
  </si>
  <si>
    <t>CENTRO DE SALUD SALVADOR ZUBIRAN</t>
  </si>
  <si>
    <t>SAN BERNABE</t>
  </si>
  <si>
    <t>CUSIHUIRIACHI</t>
  </si>
  <si>
    <t>CHSSA000623</t>
  </si>
  <si>
    <t>CHSSA000611</t>
  </si>
  <si>
    <t>COLONIA ANAHUAC</t>
  </si>
  <si>
    <t>CHSSA000606</t>
  </si>
  <si>
    <t>CENTRO DE SALUD COLONIA REFORMA</t>
  </si>
  <si>
    <t>CHSSA000582</t>
  </si>
  <si>
    <t>CENTRO DE SALUD LA CRUZ</t>
  </si>
  <si>
    <t>CHSSA000553</t>
  </si>
  <si>
    <t>CENTRO DE SALUD CUCHILLO PARADO</t>
  </si>
  <si>
    <t>CUCHILLO PARADO</t>
  </si>
  <si>
    <t>CHSSA000541</t>
  </si>
  <si>
    <t>CENTRO DE SALUD VILLA CORONADO</t>
  </si>
  <si>
    <t>JOSE ESTEBAN CORONADO</t>
  </si>
  <si>
    <t>CORONADO</t>
  </si>
  <si>
    <t>CHSSA000524</t>
  </si>
  <si>
    <t>CENTRO DE SALUD IGNACIO ZARAGOZA "EL WILLY"</t>
  </si>
  <si>
    <t>EJIDO IGNACIO ZARAGOZA (EL WILLY)</t>
  </si>
  <si>
    <t>CHSSA000512</t>
  </si>
  <si>
    <t>CENTRO DE SALUD TEHUERICHI</t>
  </si>
  <si>
    <t>TEHUERICHI</t>
  </si>
  <si>
    <t>CHSSA000483</t>
  </si>
  <si>
    <t>CENTRO DE SALUD CIENEGA DE OJOS AZULES</t>
  </si>
  <si>
    <t>CIENEGA DE OJOS AZULES</t>
  </si>
  <si>
    <t>CHSSA000454</t>
  </si>
  <si>
    <t>CHSSA000430</t>
  </si>
  <si>
    <t>CENTRO DE SALUD ORTEGUEÃ‘O</t>
  </si>
  <si>
    <t>ORTEGUEÃ‘O</t>
  </si>
  <si>
    <t>CHSSA000425</t>
  </si>
  <si>
    <t>CHSSA000413</t>
  </si>
  <si>
    <t>CENTRO DE SALUD LA LAGUNA</t>
  </si>
  <si>
    <t>CHSSA000401</t>
  </si>
  <si>
    <t>CENTRO DE SALUD ALTAVISTA</t>
  </si>
  <si>
    <t>ALTA VISTA</t>
  </si>
  <si>
    <t>CHSSA000396</t>
  </si>
  <si>
    <t>CENTRO DE SALUD COLONIA CHAVIRA</t>
  </si>
  <si>
    <t>CHSSA000384</t>
  </si>
  <si>
    <t>CHSSA000360</t>
  </si>
  <si>
    <t>CENTRO DE SALUD RICARDO FLORES MAGON</t>
  </si>
  <si>
    <t>FLORES MAGON</t>
  </si>
  <si>
    <t>CHSSA000355</t>
  </si>
  <si>
    <t>CENTRO DE SALUD EJIDO BENITO JUAREZ</t>
  </si>
  <si>
    <t>EJIDO BENITO JUAREZ</t>
  </si>
  <si>
    <t>CHSSA000343</t>
  </si>
  <si>
    <t>CENTRO DE SALUD PANALACHI</t>
  </si>
  <si>
    <t>PANALACHI</t>
  </si>
  <si>
    <t>CHSSA000261</t>
  </si>
  <si>
    <t>CHSSA000215</t>
  </si>
  <si>
    <t>CENTRO DE SALUD KIRARE</t>
  </si>
  <si>
    <t>KIRARE</t>
  </si>
  <si>
    <t>CHSSA000203</t>
  </si>
  <si>
    <t>CHSSA000104</t>
  </si>
  <si>
    <t>CENTRO DE SALUD PUERTO PALOMAS</t>
  </si>
  <si>
    <t>PUERTO PALOMAS DE VILLA</t>
  </si>
  <si>
    <t>CHSSA000080</t>
  </si>
  <si>
    <t>CHSSA000075</t>
  </si>
  <si>
    <t>SISTEMA DE ATENCION A NIÃ‘OS, NIÃ‘AS Y ADOLESCENTES FARMACODEPENDIENTES DEL ESTADO DE CAMPECHE "VIDA NUEVA"</t>
  </si>
  <si>
    <t>CCSSA017711</t>
  </si>
  <si>
    <t>CCSSA017694</t>
  </si>
  <si>
    <t>UNIDAD MEDICA MOVIL SANTA ROSA P-51</t>
  </si>
  <si>
    <t>CCSSA017665</t>
  </si>
  <si>
    <t>UNIDAD MEDICA MOVIL VEINTIUNO DE MAYO P-50</t>
  </si>
  <si>
    <t>VEINTIUNO DE MAYO (LECHUGAL)</t>
  </si>
  <si>
    <t>CCSSA017653</t>
  </si>
  <si>
    <t>UNEME SORYD CAMPECHE</t>
  </si>
  <si>
    <t>CCSSA017636</t>
  </si>
  <si>
    <t>UNEME SORYD CIUDAD DEL CARMEN</t>
  </si>
  <si>
    <t>CCSSA017624</t>
  </si>
  <si>
    <t>CENTRO COMUNITARIO DE SALUD MENTAL Y ADICCIONES ESCARCEGA</t>
  </si>
  <si>
    <t>CCSSA017600</t>
  </si>
  <si>
    <t>CENTRO COMUNITARIO DE SALUD MENTAL Y ADICCIONES CANDELARIA</t>
  </si>
  <si>
    <t>CCSSA017595</t>
  </si>
  <si>
    <t>CENTRO COMUNITARIO DE SALUD MENTAL Y ADICCIONES CARMEN</t>
  </si>
  <si>
    <t>CCSSA017583</t>
  </si>
  <si>
    <t>CENTRO COMUNITARIO DE SALUD MENTAL Y ADICCIONES CAMPECHE</t>
  </si>
  <si>
    <t>CCSSA017571</t>
  </si>
  <si>
    <t>CEO: CENTRO ESTATAL DE ONCOLOGIA DE CAMPECHE</t>
  </si>
  <si>
    <t>CCSSA017566</t>
  </si>
  <si>
    <t>UNEME CAPASITS CAMPECHE</t>
  </si>
  <si>
    <t>CCSSA017501</t>
  </si>
  <si>
    <t>UNIDAD MEDICA MOVIL INDEPENDENCIA P-44</t>
  </si>
  <si>
    <t>CCSSA017496</t>
  </si>
  <si>
    <t>UNIDAD MEDICA MOVIL SANTO DOMINGO P-43</t>
  </si>
  <si>
    <t>SANTO DOMINGO (EL SACRIFICIO)</t>
  </si>
  <si>
    <t>CCSSA017484</t>
  </si>
  <si>
    <t>UNIDAD MEDICA MOVIL HECTOR PEREZ MORALES P-42</t>
  </si>
  <si>
    <t>HECTOR PEREZ MORALES</t>
  </si>
  <si>
    <t>CCSSA017472</t>
  </si>
  <si>
    <t>UNIDAD MEDICA MOVIL XMEJIA  P-41</t>
  </si>
  <si>
    <t>XMEJIA</t>
  </si>
  <si>
    <t>CCSSA017460</t>
  </si>
  <si>
    <t>UNEME CAPASITS</t>
  </si>
  <si>
    <t>CCSSA017426</t>
  </si>
  <si>
    <t>UNIDAD MEDICA MOVIL  NUEVO CAMPECHE P-18</t>
  </si>
  <si>
    <t>NUEVO CAMPECHE (TRES AGUADAS)</t>
  </si>
  <si>
    <t>CCSSA002195</t>
  </si>
  <si>
    <t>UNIDAD MEDICA MOVIL HOBOMO P-17</t>
  </si>
  <si>
    <t>HOBOMO</t>
  </si>
  <si>
    <t>CCSSA002125</t>
  </si>
  <si>
    <t>CCSSA002113</t>
  </si>
  <si>
    <t xml:space="preserve">CENTRO REGIONAL DE DESARROLLO INFANTIL Y ESTIMULACION TEMPRANA (CEREDI) </t>
  </si>
  <si>
    <t>CCSSA001775</t>
  </si>
  <si>
    <t>CENTRO DE SALUD DE TENABO</t>
  </si>
  <si>
    <t>TENABO</t>
  </si>
  <si>
    <t>CCSSA001763</t>
  </si>
  <si>
    <t xml:space="preserve">CENTRO DE SALUD ESTADO DE MEXICO </t>
  </si>
  <si>
    <t>CCSSA001751</t>
  </si>
  <si>
    <t>CENTRO DE SALUD BOLONCHEN DE REJON</t>
  </si>
  <si>
    <t>BOLONCHEN DE REJON</t>
  </si>
  <si>
    <t>CCSSA001746</t>
  </si>
  <si>
    <t>CCSSA001722</t>
  </si>
  <si>
    <t xml:space="preserve">CENTRO  DE SALUD CARMEN </t>
  </si>
  <si>
    <t>CCSSA001705</t>
  </si>
  <si>
    <t>CENTRO DE SALUD ATASTA</t>
  </si>
  <si>
    <t>ATASTA</t>
  </si>
  <si>
    <t>CCSSA001693</t>
  </si>
  <si>
    <t>CENTRO DE SALUD CON SERVICIOS AMPLIADOS DE SEYBAPLAYA</t>
  </si>
  <si>
    <t>SEYBAPLAYA</t>
  </si>
  <si>
    <t>CCSSA001681</t>
  </si>
  <si>
    <t>CENTRO DE SALUD HECELCHAKAN</t>
  </si>
  <si>
    <t>HECELCHAKAN</t>
  </si>
  <si>
    <t>CCSSA001676</t>
  </si>
  <si>
    <t>UNIDAD DE ESPECIALIDAD MEDICA CENTRO INTEGRAL DE SALUD MENTAL UNEME  CISAME</t>
  </si>
  <si>
    <t>CCSSA001664</t>
  </si>
  <si>
    <t>CENTRO DE SALUD DE ISLA ARENA</t>
  </si>
  <si>
    <t>ISLA ARENA</t>
  </si>
  <si>
    <t>CCSSA001652</t>
  </si>
  <si>
    <t>CENTRO DE  SALUD LERMA</t>
  </si>
  <si>
    <t>CCSSA001640</t>
  </si>
  <si>
    <t>CENTRO DE SALUD DE DZITBALCHE</t>
  </si>
  <si>
    <t>DZITBALCHE</t>
  </si>
  <si>
    <t>CCSSA001635</t>
  </si>
  <si>
    <t>CENTRO DE  SALUD AGUACATAL</t>
  </si>
  <si>
    <t>EL AGUACATAL</t>
  </si>
  <si>
    <t>CCSSA001623</t>
  </si>
  <si>
    <t>CENTRO DE  SALUD NUEVO PROGRESO</t>
  </si>
  <si>
    <t>CCSSA001611</t>
  </si>
  <si>
    <t>CCSSA001541</t>
  </si>
  <si>
    <t>CENTRO DE SALUD POLVORIN</t>
  </si>
  <si>
    <t>CCSSA001536</t>
  </si>
  <si>
    <t>CENTRO DE SALUD SASCALUM</t>
  </si>
  <si>
    <t>CCSSA001524</t>
  </si>
  <si>
    <t>CENTRO DE SALUD SAMULA</t>
  </si>
  <si>
    <t>CCSSA001512</t>
  </si>
  <si>
    <t>CENTRO DE SALUD PEDRO BARANDA</t>
  </si>
  <si>
    <t>PEDRO BARANDA</t>
  </si>
  <si>
    <t>CCSSA001425</t>
  </si>
  <si>
    <t>CENTRO DE SALUD PARAISO NUEVO</t>
  </si>
  <si>
    <t>PARAISO NUEVO</t>
  </si>
  <si>
    <t>CCSSA001413</t>
  </si>
  <si>
    <t>CENTRO DE SALUD PABLO TORRES BURGOS</t>
  </si>
  <si>
    <t>PABLO TORRES BURGOS</t>
  </si>
  <si>
    <t>CCSSA001401</t>
  </si>
  <si>
    <t>CCSSA001396</t>
  </si>
  <si>
    <t>CENTRO DE SALUD MONCLOVA</t>
  </si>
  <si>
    <t>CCSSA001384</t>
  </si>
  <si>
    <t>CCSSA001372</t>
  </si>
  <si>
    <t>CCSSA001360</t>
  </si>
  <si>
    <t>CENTRO DE SALUD LA ESMERALDA</t>
  </si>
  <si>
    <t>CCSSA001331</t>
  </si>
  <si>
    <t>CENTRO DE SALUD EL DESENGAÃ‘O</t>
  </si>
  <si>
    <t>EL DESENGAÃ‘O</t>
  </si>
  <si>
    <t>CCSSA001326</t>
  </si>
  <si>
    <t>CENTRO DE SALUD BENITO JUAREZ I</t>
  </si>
  <si>
    <t>BENITO JUAREZ UNO</t>
  </si>
  <si>
    <t>CCSSA001314</t>
  </si>
  <si>
    <t>CENTRO DE SALUD SAN JUAN ARROYO</t>
  </si>
  <si>
    <t>ARROYO SAN JUAN (LAS GOLONDRINAS)</t>
  </si>
  <si>
    <t>CCSSA001302</t>
  </si>
  <si>
    <t>CENTRO DE SALUD LEY DE FTO. AGROPECUARIO</t>
  </si>
  <si>
    <t>LEY DE FOMENTO AGROPECUARIO (LA MISTERIOSA)</t>
  </si>
  <si>
    <t>CCSSA001203</t>
  </si>
  <si>
    <t>CENTRO DE SALUD JOSEFA ORTIZ DE DOMINGUEZ</t>
  </si>
  <si>
    <t>JOSEFA ORTIZ DE DOMINGUEZ (ICAICHE)</t>
  </si>
  <si>
    <t>CCSSA001191</t>
  </si>
  <si>
    <t>CENTRO DE SALUD JOSE MARIA MORELOS Y PAVON O CIVALITO</t>
  </si>
  <si>
    <t>JOSE MARIA MORELOS Y PAVON (CIVALITO)</t>
  </si>
  <si>
    <t>CCSSA001186</t>
  </si>
  <si>
    <t>CENTRO DE SALUD BENITO JUAREZ III</t>
  </si>
  <si>
    <t>BENITO JUAREZ NUMERO 3</t>
  </si>
  <si>
    <t>CCSSA001104</t>
  </si>
  <si>
    <t>CCSSA001092</t>
  </si>
  <si>
    <t>C.S.ALTAMIRA DE ZINAPARO (NUEVO ZINAPARO)</t>
  </si>
  <si>
    <t>ALTAMIRA DE ZINAPARO</t>
  </si>
  <si>
    <t>CCSSA001080</t>
  </si>
  <si>
    <t>CENTRO DE SALUD LA VICTORIA</t>
  </si>
  <si>
    <t>CCSSA001075</t>
  </si>
  <si>
    <t>CENTRO DE SALUD NUEVO PROGRESO II</t>
  </si>
  <si>
    <t>CCSSA001063</t>
  </si>
  <si>
    <t>CENTRO DE SALUD LUNA</t>
  </si>
  <si>
    <t>LUNA</t>
  </si>
  <si>
    <t>CCSSA001051</t>
  </si>
  <si>
    <t>CENTRO DE SALUD EJIDO KM-36</t>
  </si>
  <si>
    <t>KILOMETRO TREINTA Y SEIS</t>
  </si>
  <si>
    <t>CCSSA001034</t>
  </si>
  <si>
    <t>CENTRO DE SALUD HARO</t>
  </si>
  <si>
    <t>HARO</t>
  </si>
  <si>
    <t>CCSSA001022</t>
  </si>
  <si>
    <t>DIVISION DEL NORTE</t>
  </si>
  <si>
    <t>CCSSA001010</t>
  </si>
  <si>
    <t>CENTRO DE SALUD ESCARCEGA</t>
  </si>
  <si>
    <t>CCSSA000976</t>
  </si>
  <si>
    <t>CENTRO DE SALUD TINUN</t>
  </si>
  <si>
    <t>TINUN</t>
  </si>
  <si>
    <t>CCSSA000952</t>
  </si>
  <si>
    <t>CENTRO DE SALUD RIBERA SANTA ISABEL</t>
  </si>
  <si>
    <t>CCSSA000911</t>
  </si>
  <si>
    <t>CENTRO DE SALUD RIBERA DE TILA</t>
  </si>
  <si>
    <t>CCSSA000906</t>
  </si>
  <si>
    <t>CENTRO DE SALUD EL JUNCAL</t>
  </si>
  <si>
    <t>EL JUNCAL</t>
  </si>
  <si>
    <t>CCSSA000894</t>
  </si>
  <si>
    <t>CENTRO DE SALUD XCAN HA</t>
  </si>
  <si>
    <t>X-CANHA</t>
  </si>
  <si>
    <t>CCSSA000853</t>
  </si>
  <si>
    <t>CENTRO DE SALUD UKUM</t>
  </si>
  <si>
    <t>UKUM</t>
  </si>
  <si>
    <t>CCSSA000841</t>
  </si>
  <si>
    <t>CENTRO DE SALUD SAN ANTONIO YAXCHE</t>
  </si>
  <si>
    <t>SAN ANTONIO YAXCHE</t>
  </si>
  <si>
    <t>CCSSA000836</t>
  </si>
  <si>
    <t>CENTRO DE SALUD VICENTE GUERRERO (ITURBIDE)</t>
  </si>
  <si>
    <t>CCSSA000824</t>
  </si>
  <si>
    <t>CENTRO DE SALUD DZIBALCHEN</t>
  </si>
  <si>
    <t>DZIBALCHEN</t>
  </si>
  <si>
    <t>CCSSA000812</t>
  </si>
  <si>
    <t>CENTRO DE SALUD POMUCH</t>
  </si>
  <si>
    <t>POMUCH</t>
  </si>
  <si>
    <t>CCSSA000754</t>
  </si>
  <si>
    <t>CENTRO DE SALUD POC-BOC</t>
  </si>
  <si>
    <t>POCBOC</t>
  </si>
  <si>
    <t>CCSSA000742</t>
  </si>
  <si>
    <t>CENTRO DE SALUD MIGUEL COLORADO</t>
  </si>
  <si>
    <t>MIGUEL COLORADO</t>
  </si>
  <si>
    <t>CCSSA000725</t>
  </si>
  <si>
    <t>CENTRO DE SALUD VILLA DE GUADALUPE SAN DIMAS</t>
  </si>
  <si>
    <t>CCSSA000713</t>
  </si>
  <si>
    <t>CENTRO DE SALUD PIXOYAL</t>
  </si>
  <si>
    <t>PIXOYAL</t>
  </si>
  <si>
    <t>CCSSA000701</t>
  </si>
  <si>
    <t>CCSSA000696</t>
  </si>
  <si>
    <t>CENTRO DE SALUD LEY FEDERAL DE REFORMA AGRARIA</t>
  </si>
  <si>
    <t>LEY FEDERAL DE REFORMA AGRARIA</t>
  </si>
  <si>
    <t>CCSSA000684</t>
  </si>
  <si>
    <t>CENTRO DE SALUD ULUMAL</t>
  </si>
  <si>
    <t>ULUMAL</t>
  </si>
  <si>
    <t>CCSSA000672</t>
  </si>
  <si>
    <t>CENTRO DE SALUD XKEULIL</t>
  </si>
  <si>
    <t>XKEULIL</t>
  </si>
  <si>
    <t>CCSSA000660</t>
  </si>
  <si>
    <t>CENTRO DE SALUD XBACAB</t>
  </si>
  <si>
    <t>XBACAB</t>
  </si>
  <si>
    <t>CCSSA000655</t>
  </si>
  <si>
    <t>CENTRO DE SALUD VILLAMADERO</t>
  </si>
  <si>
    <t>CCSSA000643</t>
  </si>
  <si>
    <t>CENTRO DE SALUD SIHOCHAC</t>
  </si>
  <si>
    <t>SIHOCHAC</t>
  </si>
  <si>
    <t>CCSSA000631</t>
  </si>
  <si>
    <t>REVOLUCION</t>
  </si>
  <si>
    <t>CCSSA000614</t>
  </si>
  <si>
    <t>CENTRO DE SALUD SAN PABLO PIXTUN</t>
  </si>
  <si>
    <t>SAN PABLO PIXTUN</t>
  </si>
  <si>
    <t>CCSSA000602</t>
  </si>
  <si>
    <t>CENTRO DE SALUD MOQUEL</t>
  </si>
  <si>
    <t>MOQUEL</t>
  </si>
  <si>
    <t>CCSSA000590</t>
  </si>
  <si>
    <t>CENTRO DE SALUD HOOL</t>
  </si>
  <si>
    <t>HOOL</t>
  </si>
  <si>
    <t>CCSSA000585</t>
  </si>
  <si>
    <t>CENTRO DE SALUD AQUILES SERDAN (CHUINA)</t>
  </si>
  <si>
    <t>AQUILES SERDAN (CHUINA)</t>
  </si>
  <si>
    <t>CCSSA000573</t>
  </si>
  <si>
    <t>CENTRO DE SALUD CHAMPOTON</t>
  </si>
  <si>
    <t>CCSSA000556</t>
  </si>
  <si>
    <t>CENTRO DE SALUD OJO DE AGUA</t>
  </si>
  <si>
    <t>CCSSA000532</t>
  </si>
  <si>
    <t>CENTRO DE SALUD LA CRISTALINA</t>
  </si>
  <si>
    <t>LA CRISTALINA</t>
  </si>
  <si>
    <t>CCSSA000491</t>
  </si>
  <si>
    <t>CCSSA000486</t>
  </si>
  <si>
    <t>CENTRO DE SALUD ISLA AGUADA</t>
  </si>
  <si>
    <t>ISLA AGUADA</t>
  </si>
  <si>
    <t>CCSSA000474</t>
  </si>
  <si>
    <t>CENTRO AVANZADO DE ATENCION PRIMARIA A LA  SALUD SAN ANTONIO CARDENAS</t>
  </si>
  <si>
    <t>SAN ANTONIO CARDENAS</t>
  </si>
  <si>
    <t>CCSSA000462</t>
  </si>
  <si>
    <t>CENTRO DE SALUD CHICBUL</t>
  </si>
  <si>
    <t>CHICBUL</t>
  </si>
  <si>
    <t>CCSSA000450</t>
  </si>
  <si>
    <t>CCSSA000445</t>
  </si>
  <si>
    <t>CENTRO DE SALUD PUERTO RICO</t>
  </si>
  <si>
    <t>CCSSA000433</t>
  </si>
  <si>
    <t>CENTRO DE SALUD TIKINMUL</t>
  </si>
  <si>
    <t>TIKINMUL</t>
  </si>
  <si>
    <t>CCSSA000346</t>
  </si>
  <si>
    <t>CENTRO DE SALUD KOBEN</t>
  </si>
  <si>
    <t>CCSSA000334</t>
  </si>
  <si>
    <t>CENTRO DE SALUD NILCHI</t>
  </si>
  <si>
    <t>NILCHI</t>
  </si>
  <si>
    <t>CCSSA000310</t>
  </si>
  <si>
    <t>CENTRO DE SALUD IMI</t>
  </si>
  <si>
    <t>IMI</t>
  </si>
  <si>
    <t>CCSSA000305</t>
  </si>
  <si>
    <t>CENTRO DE SALUD HAMPOLOL</t>
  </si>
  <si>
    <t>HAMPOLOL</t>
  </si>
  <si>
    <t>CCSSA000293</t>
  </si>
  <si>
    <t>CENTRO DE SALUD CASTAMAY</t>
  </si>
  <si>
    <t>CASTAMAY</t>
  </si>
  <si>
    <t>CCSSA000281</t>
  </si>
  <si>
    <t>CENTRO DE SALUD BETHANIA</t>
  </si>
  <si>
    <t>CCSSA000276</t>
  </si>
  <si>
    <t>CENTRO DE SALUD DR. WILBERTH ESCALANTE</t>
  </si>
  <si>
    <t>CCSSA000264</t>
  </si>
  <si>
    <t>CENTRO DE SALUD SANTA CRUZ PUEBLO</t>
  </si>
  <si>
    <t>SANTA CRUZ PUEBLO</t>
  </si>
  <si>
    <t>CCSSA000095</t>
  </si>
  <si>
    <t>CENTRO DE SALUD SANTA CRUZ EX HACIENDA</t>
  </si>
  <si>
    <t>SANTA CRUZ EX-HACIENDA</t>
  </si>
  <si>
    <t>CCSSA000083</t>
  </si>
  <si>
    <t>CENTRO DE SALUD SAN ANTONIO SAHCABCHEN</t>
  </si>
  <si>
    <t>SAN ANTONIO SAHCABCHEN</t>
  </si>
  <si>
    <t>CCSSA000071</t>
  </si>
  <si>
    <t>CENTRO DE SALUD NUNKINI</t>
  </si>
  <si>
    <t>NUNKINI</t>
  </si>
  <si>
    <t>CCSSA000066</t>
  </si>
  <si>
    <t>CENTRO DE SALUD BECAL</t>
  </si>
  <si>
    <t>BECAL</t>
  </si>
  <si>
    <t>CCSSA000042</t>
  </si>
  <si>
    <t>CENTRO DE SALUD BACABCHEN</t>
  </si>
  <si>
    <t>BACABCHEN</t>
  </si>
  <si>
    <t>CCSSA000030</t>
  </si>
  <si>
    <t>BSSSA001580</t>
  </si>
  <si>
    <t>BSSSA001575</t>
  </si>
  <si>
    <t>CENTRO DE SALUD CON SERVICIOS AMPLIADOS TODOS SANTOS</t>
  </si>
  <si>
    <t>TODOS SANTOS</t>
  </si>
  <si>
    <t>BSSSA001546</t>
  </si>
  <si>
    <t xml:space="preserve">CENTRO ESTATAL DE ONCOLOGIA "DR. RUBEN CARDOZA MACIAS" </t>
  </si>
  <si>
    <t>BSSSA001534</t>
  </si>
  <si>
    <t>CENTRO REGIONAL DE DESARROLLO INFANTIL CEREDI LA PAZ</t>
  </si>
  <si>
    <t>BSSSA001476</t>
  </si>
  <si>
    <t>C.S. LEONARDO GASTELUM</t>
  </si>
  <si>
    <t>BSSSA001380</t>
  </si>
  <si>
    <t>C.S. DR. FRANCISCO CARDOZA CARBALLO</t>
  </si>
  <si>
    <t>BSSSA001371</t>
  </si>
  <si>
    <t>CLINICA DE AYUDA PARA DEJAR DE FUMAR</t>
  </si>
  <si>
    <t>BSSSA001362</t>
  </si>
  <si>
    <t>CENTRO DE SALUD EL CALANDRIO</t>
  </si>
  <si>
    <t>BSSSA001353</t>
  </si>
  <si>
    <t>C. S. AGUA ESCONDIDA</t>
  </si>
  <si>
    <t>BSSSA001344</t>
  </si>
  <si>
    <t>UNIDAD MOVIL CON MASTOGRAFO</t>
  </si>
  <si>
    <t>BSSSA001230</t>
  </si>
  <si>
    <t>C.S. LA RIBERA</t>
  </si>
  <si>
    <t>BSSSA001225</t>
  </si>
  <si>
    <t>U.M. NO. 2. CARAVANA T-1 LA PLAYA</t>
  </si>
  <si>
    <t>BSSSA001160</t>
  </si>
  <si>
    <t>U.M. NO. 14. CARAVANA T-1  LA PAZ</t>
  </si>
  <si>
    <t>BSSSA001155</t>
  </si>
  <si>
    <t>BSSSA001143</t>
  </si>
  <si>
    <t>SALUD MENTAL SAN JOSE DEL CABO</t>
  </si>
  <si>
    <t>BSSSA001126</t>
  </si>
  <si>
    <t>SALUD MENTAL LA PAZ</t>
  </si>
  <si>
    <t>BSSSA001114</t>
  </si>
  <si>
    <t>BSSSA001102</t>
  </si>
  <si>
    <t>CENTRO COMUNITARIO DE SALUD MENTAL Y ADICCIONES LOS CABOS</t>
  </si>
  <si>
    <t>BSSSA001090</t>
  </si>
  <si>
    <t>CENTRO COMUNITARIO DE SALUD MENTAL Y ADICCIONES LA PAZ</t>
  </si>
  <si>
    <t>BSSSA001085</t>
  </si>
  <si>
    <t>CENTRO COMUNITARIO DE SALUD MENTAL Y ADICCIONES SANTA ROSALIA</t>
  </si>
  <si>
    <t>MULEGE</t>
  </si>
  <si>
    <t>BSSSA001073</t>
  </si>
  <si>
    <t>CENTRO COMUNITARIO DE SALUD MENTAL Y ADICCIONES GUERRERO NEGRO</t>
  </si>
  <si>
    <t>GUERRERO NEGRO</t>
  </si>
  <si>
    <t>BSSSA001061</t>
  </si>
  <si>
    <t>CENTRO COMUNITARIO DE SALUD MENTAL Y ADICCIONES COMUNDU</t>
  </si>
  <si>
    <t>BSSSA001056</t>
  </si>
  <si>
    <t>U.M. NO. 8. CARAVANA T-2 EMILIANO ZAPATA</t>
  </si>
  <si>
    <t>VILLA ALBERTO ANDRES ALVARADO ARAMBURO</t>
  </si>
  <si>
    <t>BSSSA001032</t>
  </si>
  <si>
    <t>U.M. NO. 5. CARAVANA T-2 CIUDAD CONSTITUCION</t>
  </si>
  <si>
    <t>BSSSA001020</t>
  </si>
  <si>
    <t>C.S. SAN MIGUEL DE COMONDU</t>
  </si>
  <si>
    <t>SAN MIGUEL DE COMONDU</t>
  </si>
  <si>
    <t>BSSSA001003</t>
  </si>
  <si>
    <t>UNEME HEMODIALISIS</t>
  </si>
  <si>
    <t>BSSSA000974</t>
  </si>
  <si>
    <t>UNEME CAPASITS  LA PAZ</t>
  </si>
  <si>
    <t>BSSSA000962</t>
  </si>
  <si>
    <t>C.S. EL CARIBE, CABO SAN LUCAS</t>
  </si>
  <si>
    <t>BSSSA000950</t>
  </si>
  <si>
    <t>UNEME CAPASITS CABO SAN LUCAS</t>
  </si>
  <si>
    <t>BSSSA000945</t>
  </si>
  <si>
    <t>C.S. MARQUEZ DE LEON, LA PAZ</t>
  </si>
  <si>
    <t>BSSSA000793</t>
  </si>
  <si>
    <t>C.S. SANTA ROSA</t>
  </si>
  <si>
    <t>BSSSA000781</t>
  </si>
  <si>
    <t>C.S. EL ZACATAL</t>
  </si>
  <si>
    <t>BSSSA000776</t>
  </si>
  <si>
    <t>C.S. LOS CANGREJOS, CABO SAN LUCAS</t>
  </si>
  <si>
    <t>BSSSA000764</t>
  </si>
  <si>
    <t>C.S. LOMAS DEL SOL, CABO SAN LUCAS</t>
  </si>
  <si>
    <t>BSSSA000735</t>
  </si>
  <si>
    <t>C.S. SAN BERNABE</t>
  </si>
  <si>
    <t>BSSSA000723</t>
  </si>
  <si>
    <t>C.S. SANTIAGO</t>
  </si>
  <si>
    <t>BSSSA000711</t>
  </si>
  <si>
    <t>C.S. SANTA CATARINA</t>
  </si>
  <si>
    <t>BSSSA000706</t>
  </si>
  <si>
    <t>C.S. SANTA ANITA</t>
  </si>
  <si>
    <t>BSSSA000694</t>
  </si>
  <si>
    <t>C.S. SAN JOSE VIEJO</t>
  </si>
  <si>
    <t>BSSSA000682</t>
  </si>
  <si>
    <t>C.S. LA PLAYA</t>
  </si>
  <si>
    <t>BSSSA000665</t>
  </si>
  <si>
    <t>C.S. MIRAFLORES</t>
  </si>
  <si>
    <t>MIRAFLORES</t>
  </si>
  <si>
    <t>BSSSA000641</t>
  </si>
  <si>
    <t>C.S. LOS VENADOS. CABO SAN LUCAS</t>
  </si>
  <si>
    <t>BSSSA000636</t>
  </si>
  <si>
    <t>CENTRO DE SALUD CON SERVICIOS AMPLIADOS CABO SAN LUCAS</t>
  </si>
  <si>
    <t>BSSSA000624</t>
  </si>
  <si>
    <t>C.S. SAN JOSE DEL CABO</t>
  </si>
  <si>
    <t>BSSSA000612</t>
  </si>
  <si>
    <t>C.S. CALAFIA</t>
  </si>
  <si>
    <t>BSSSA000583</t>
  </si>
  <si>
    <t>C.S.. EL SARGENTO</t>
  </si>
  <si>
    <t>EL SARGENTO</t>
  </si>
  <si>
    <t>BSSSA000571</t>
  </si>
  <si>
    <t>C.S. SAN BARTOLO</t>
  </si>
  <si>
    <t>BSSSA000566</t>
  </si>
  <si>
    <t>C.S. SAN ANTONIO</t>
  </si>
  <si>
    <t>BSSSA000554</t>
  </si>
  <si>
    <t>C.S. LOS PLANES</t>
  </si>
  <si>
    <t>SAN JUAN DE LOS PLANES</t>
  </si>
  <si>
    <t>BSSSA000542</t>
  </si>
  <si>
    <t>C.S.  EL PESCADERO</t>
  </si>
  <si>
    <t>BSSSA000530</t>
  </si>
  <si>
    <t>C.S. LOS BARRILES</t>
  </si>
  <si>
    <t>LOS BARRILES</t>
  </si>
  <si>
    <t>BSSSA000501</t>
  </si>
  <si>
    <t>C.S. LAS POCITAS</t>
  </si>
  <si>
    <t>LAS POCITAS</t>
  </si>
  <si>
    <t>BSSSA000460</t>
  </si>
  <si>
    <t>C.S. CHAMETLA</t>
  </si>
  <si>
    <t>BSSSA000455</t>
  </si>
  <si>
    <t>C.S. EL CENTENARIO</t>
  </si>
  <si>
    <t>EL CENTENARIO</t>
  </si>
  <si>
    <t>BSSSA000431</t>
  </si>
  <si>
    <t>C.S. LAZARO CARDENAS, LA PAZ</t>
  </si>
  <si>
    <t>BSSSA000390</t>
  </si>
  <si>
    <t>C.S. EL MEZQUITITO, LA PAZ</t>
  </si>
  <si>
    <t>BSSSA000373</t>
  </si>
  <si>
    <t>C.S. FLORES MAGON, LA PAZ</t>
  </si>
  <si>
    <t>BSSSA000361</t>
  </si>
  <si>
    <t>C.S. 8 DE OCTUBRE, LA PAZ</t>
  </si>
  <si>
    <t>BSSSA000356</t>
  </si>
  <si>
    <t>C.S. OLACHEA, LA PAZ</t>
  </si>
  <si>
    <t>BSSSA000344</t>
  </si>
  <si>
    <t>C.S. VILLA ALBERTO A. ALVARADO ARAMBURO</t>
  </si>
  <si>
    <t>BSSSA000315</t>
  </si>
  <si>
    <t>C.S. SAN IGNACIO</t>
  </si>
  <si>
    <t>BSSSA000274</t>
  </si>
  <si>
    <t>C.S. HEROICA MULEGE</t>
  </si>
  <si>
    <t>HEROICA MULEGE</t>
  </si>
  <si>
    <t>BSSSA000245</t>
  </si>
  <si>
    <t>C.S. GUSTAVO DIAZ ORDAZ</t>
  </si>
  <si>
    <t>BSSSA000233</t>
  </si>
  <si>
    <t>C.S. GUERRERO NEGRO</t>
  </si>
  <si>
    <t>BSSSA000221</t>
  </si>
  <si>
    <t>C.S. BAHIA TORTUGAS</t>
  </si>
  <si>
    <t>BAHIA TORTUGAS</t>
  </si>
  <si>
    <t>BSSSA000216</t>
  </si>
  <si>
    <t>C.S. C/ HOSPITALIZACION ADAN G. VELARDE</t>
  </si>
  <si>
    <t>BSSSA000192</t>
  </si>
  <si>
    <t>C.S. VILLA IGNACIO ZARAGOZA</t>
  </si>
  <si>
    <t>VILLA IGNACIO ZARAGOZA</t>
  </si>
  <si>
    <t>BSSSA000151</t>
  </si>
  <si>
    <t>C.S. VILLA MORELOS</t>
  </si>
  <si>
    <t>BSSSA000146</t>
  </si>
  <si>
    <t>C.S. SANTO DOMINGO</t>
  </si>
  <si>
    <t>BSSSA000134</t>
  </si>
  <si>
    <t>C.S. SAN ISIDRO</t>
  </si>
  <si>
    <t>BSSSA000110</t>
  </si>
  <si>
    <t>C.S. PUERTO SAN CARLOS</t>
  </si>
  <si>
    <t>PUERTO SAN CARLOS</t>
  </si>
  <si>
    <t>BSSSA000105</t>
  </si>
  <si>
    <t>C.S. LA PURISIMA</t>
  </si>
  <si>
    <t>BSSSA000081</t>
  </si>
  <si>
    <t>C.S. LA POZA GRANDE</t>
  </si>
  <si>
    <t>LA POZA GRANDE</t>
  </si>
  <si>
    <t>BSSSA000076</t>
  </si>
  <si>
    <t>C.S. CIUDAD INSURGENTES</t>
  </si>
  <si>
    <t>CIUDAD INSURGENTES</t>
  </si>
  <si>
    <t>BSSSA000064</t>
  </si>
  <si>
    <t>BSSSA000052</t>
  </si>
  <si>
    <t>C.S. PUERTO ADOLFO LOPEZ MATEOS</t>
  </si>
  <si>
    <t>PUERTO ADOLFO LOPEZ MATEOS</t>
  </si>
  <si>
    <t>BSSSA000040</t>
  </si>
  <si>
    <t>C.S. CIUDAD CONSTITUCION</t>
  </si>
  <si>
    <t>BSSSA000035</t>
  </si>
  <si>
    <t>UNIDAD MOVIL 9</t>
  </si>
  <si>
    <t>BCSSA018343</t>
  </si>
  <si>
    <t>CENTRO DE SALUD VILLAS DEL PRADO</t>
  </si>
  <si>
    <t>BCSSA018331</t>
  </si>
  <si>
    <t>CENTRO DE SALUD URBANO PLAYAS DE ROSARITO</t>
  </si>
  <si>
    <t>BCSSA018326</t>
  </si>
  <si>
    <t>CARAVANA DE SALUD NO. 5</t>
  </si>
  <si>
    <t>BCSSA018314</t>
  </si>
  <si>
    <t>BCSSA018285</t>
  </si>
  <si>
    <t>CENTRO COMUNITARIO DE SALUD MENTAL Y ADICCIONES VICENTE GUERRERO</t>
  </si>
  <si>
    <t>BCSSA018261</t>
  </si>
  <si>
    <t>CENTRO COMUNITARIO DE SALUD MENTAL Y ADICCIONES CHAPULTEPEC</t>
  </si>
  <si>
    <t>BCSSA018244</t>
  </si>
  <si>
    <t>CENTRO COMUNITARIO DE SALUD MENTAL Y ADICCIONES MANEADERO</t>
  </si>
  <si>
    <t>RODOLFO SANCHEZ TABOADA (MANEADERO)</t>
  </si>
  <si>
    <t>BCSSA018232</t>
  </si>
  <si>
    <t>CENTRO COMUNITARIO DE SALUD MENTAL Y ADICCIONES SAUZAL</t>
  </si>
  <si>
    <t>BCSSA018220</t>
  </si>
  <si>
    <t>CENTRO COMUNITARIO DE SALUD MENTAL Y ADICCIONES ROSARITO CHULA VISTA</t>
  </si>
  <si>
    <t>BCSSA018215</t>
  </si>
  <si>
    <t>CENTRO COMUNITARIO DE SALUD MENTAL Y ADICCIONES VALLE VERDE</t>
  </si>
  <si>
    <t>BCSSA018191</t>
  </si>
  <si>
    <t>CENTRO COMUNITARIO DE SALUD MENTAL Y ADICCIONES DURANGO LA MESA</t>
  </si>
  <si>
    <t>BCSSA018174</t>
  </si>
  <si>
    <t>CENTRO COMUNITARIO DE SALUD MENTAL Y ADICCIONES LOMAS VERDES</t>
  </si>
  <si>
    <t>BCSSA018162</t>
  </si>
  <si>
    <t>CENTRO COMUNITARIO DE SALUD MENTAL Y ADICCIONES CIPRES</t>
  </si>
  <si>
    <t>BCSSA018133</t>
  </si>
  <si>
    <t>CENTRO COMUNITARIO DE SALUD MENTAL Y ADICCIONES GONZALEZ ORTEGA</t>
  </si>
  <si>
    <t>BCSSA018121</t>
  </si>
  <si>
    <t>BCSSA018116</t>
  </si>
  <si>
    <t>CENTRO COMUNITARIO DE SALUD MENTAL Y ADICCIONES SANTORALES</t>
  </si>
  <si>
    <t>BCSSA018104</t>
  </si>
  <si>
    <t>BCSSA018092</t>
  </si>
  <si>
    <t>CENTRO REGIONAL DE DESARROLLO INFANTIL Y DE ESTIMULACION TEMPRANA</t>
  </si>
  <si>
    <t>BCSSA018080</t>
  </si>
  <si>
    <t>CIUDAD COAHUILA KM 57</t>
  </si>
  <si>
    <t>CIUDAD COAHUILA (KILOMETRO CINCUENTA Y SIETE)</t>
  </si>
  <si>
    <t>BCSSA018034</t>
  </si>
  <si>
    <t>CARAVANA DE SALUD 31</t>
  </si>
  <si>
    <t>BCSSA018022</t>
  </si>
  <si>
    <t>CENTRO DE SALUD TECATE</t>
  </si>
  <si>
    <t>BCSSA018010</t>
  </si>
  <si>
    <t>EX EJIDO RUIZ CORTINES</t>
  </si>
  <si>
    <t>BCSSA018005</t>
  </si>
  <si>
    <t>UNIDAD DE ESPECIALIDADES MEDICAS (SORID) EX EJIDO RUIZ CORTINES</t>
  </si>
  <si>
    <t>BCSSA017993</t>
  </si>
  <si>
    <t>BCSSA017981</t>
  </si>
  <si>
    <t>CARAVANA DE LA SALUD NO.11</t>
  </si>
  <si>
    <t>BCSSA017976</t>
  </si>
  <si>
    <t>CUMBRES</t>
  </si>
  <si>
    <t>BCSSA017964</t>
  </si>
  <si>
    <t>CARAVANA DE LA SALUD NO.10</t>
  </si>
  <si>
    <t>BCSSA017952</t>
  </si>
  <si>
    <t>CENTRO DE SALUD EJIDO PATZCUARO</t>
  </si>
  <si>
    <t>EJIDO PATZCUARO</t>
  </si>
  <si>
    <t>BCSSA017923</t>
  </si>
  <si>
    <t>CARAVANA DE LA SALUD NO.30</t>
  </si>
  <si>
    <t>BCSSA017911</t>
  </si>
  <si>
    <t>CARAVANA DE LA SALUD NO. 5</t>
  </si>
  <si>
    <t>BCSSA017882</t>
  </si>
  <si>
    <t>UNIDAD DE ESPECIALIDADES MEDICAS DE BC ENSENADA (UNEME - CIRUGIA AMBULATORIA)</t>
  </si>
  <si>
    <t>BCSSA017853</t>
  </si>
  <si>
    <t>CARAVANA NO. 7</t>
  </si>
  <si>
    <t>BCSSA017800</t>
  </si>
  <si>
    <t>CARAVANA NO. 9</t>
  </si>
  <si>
    <t>BCSSA017783</t>
  </si>
  <si>
    <t>CARAVANA NO. 25</t>
  </si>
  <si>
    <t>BCSSA017771</t>
  </si>
  <si>
    <t>CARAVANA NO. 26</t>
  </si>
  <si>
    <t>BCSSA017766</t>
  </si>
  <si>
    <t>TERRAZAS DEL VALLE</t>
  </si>
  <si>
    <t>BCSSA017754</t>
  </si>
  <si>
    <t>CAPASITS FLORIDO MORITA</t>
  </si>
  <si>
    <t>BCSSA017742</t>
  </si>
  <si>
    <t>EX EJIDO CHAPULTEPEC</t>
  </si>
  <si>
    <t>POBLADO HEROES DE CHAPULTEPEC</t>
  </si>
  <si>
    <t>BCSSA017725</t>
  </si>
  <si>
    <t>LOS SANTORALES</t>
  </si>
  <si>
    <t>BCSSA017713</t>
  </si>
  <si>
    <t>BCSSA017696</t>
  </si>
  <si>
    <t>BCSSA017684</t>
  </si>
  <si>
    <t>CAPASITS</t>
  </si>
  <si>
    <t>BCSSA017672</t>
  </si>
  <si>
    <t>NAYARIT LLAMADA</t>
  </si>
  <si>
    <t>BCSSA017660</t>
  </si>
  <si>
    <t>BCSSA017643</t>
  </si>
  <si>
    <t>ESTEBAN CANTU</t>
  </si>
  <si>
    <t>CORONEL ESTEBAN CANTU</t>
  </si>
  <si>
    <t>BCSSA017631</t>
  </si>
  <si>
    <t>PORTICOS DEL MAR</t>
  </si>
  <si>
    <t>BCSSA017626</t>
  </si>
  <si>
    <t>SANCHEZ TABOADA REACOMODO</t>
  </si>
  <si>
    <t>BCSSA017614</t>
  </si>
  <si>
    <t>EL SAUZAL</t>
  </si>
  <si>
    <t>EL SAUZAL DE RODRIGUEZ</t>
  </si>
  <si>
    <t>BCSSA017602</t>
  </si>
  <si>
    <t>GOMEZ MORIN</t>
  </si>
  <si>
    <t>BCSSA017585</t>
  </si>
  <si>
    <t>BCSSA001835</t>
  </si>
  <si>
    <t>UNIDAD MOVIL 34</t>
  </si>
  <si>
    <t>BCSSA001823</t>
  </si>
  <si>
    <t>UNIDAD MOVIL  33</t>
  </si>
  <si>
    <t>BCSSA001811</t>
  </si>
  <si>
    <t>UNIDAD MOVIL 32</t>
  </si>
  <si>
    <t>BCSSA001806</t>
  </si>
  <si>
    <t>CARAVANA DE LA SALUD NO.4</t>
  </si>
  <si>
    <t>BCSSA001794</t>
  </si>
  <si>
    <t>CENTRO REGIONAL DE DESARROLLO INFANTIL Y ESTIMULACION TEMPRANA MOVIL</t>
  </si>
  <si>
    <t>BCSSA001712</t>
  </si>
  <si>
    <t>CENTRO DE SALUD CAMALU</t>
  </si>
  <si>
    <t>CAMALU</t>
  </si>
  <si>
    <t>BCSSA001695</t>
  </si>
  <si>
    <t>FORTALECIMIENTO A LA ATENCION MEDICA NO. 06</t>
  </si>
  <si>
    <t>BCSSA001683</t>
  </si>
  <si>
    <t>CLINICA DE ESPECIALIDADES DENTALES EL FLORIDO</t>
  </si>
  <si>
    <t>BCSSA001671</t>
  </si>
  <si>
    <t>FRANCISCO ZARCO (VALLE DE GUADALUPE)</t>
  </si>
  <si>
    <t>BCSSA001666</t>
  </si>
  <si>
    <t>MACLOVIO ROJAS</t>
  </si>
  <si>
    <t>BCSSA001613</t>
  </si>
  <si>
    <t>UNIDAD MOVIL 19</t>
  </si>
  <si>
    <t>BCSSA001584</t>
  </si>
  <si>
    <t>UNIDAD MOVIL 24</t>
  </si>
  <si>
    <t>BCSSA001572</t>
  </si>
  <si>
    <t>UNIDAD MOVIL 23</t>
  </si>
  <si>
    <t>BCSSA001560</t>
  </si>
  <si>
    <t>UNIDAD MOVIL 22</t>
  </si>
  <si>
    <t>BCSSA001555</t>
  </si>
  <si>
    <t>UNIDAD MOVIL 21</t>
  </si>
  <si>
    <t>BCSSA001543</t>
  </si>
  <si>
    <t>UNIDAD MOVIL 20</t>
  </si>
  <si>
    <t>BCSSA001531</t>
  </si>
  <si>
    <t>UNIDAD MOVIL 18</t>
  </si>
  <si>
    <t>BCSSA001526</t>
  </si>
  <si>
    <t>UNIDAD MOVIL 17</t>
  </si>
  <si>
    <t>BCSSA001514</t>
  </si>
  <si>
    <t>UNIDAD MOVIL 16</t>
  </si>
  <si>
    <t>BCSSA001502</t>
  </si>
  <si>
    <t>UNIDAD MOVIL 15</t>
  </si>
  <si>
    <t>BCSSA001490</t>
  </si>
  <si>
    <t>UNIDAD MOVIL 14</t>
  </si>
  <si>
    <t>BCSSA001485</t>
  </si>
  <si>
    <t>UNIDAD MOVIL 8</t>
  </si>
  <si>
    <t>BCSSA001473</t>
  </si>
  <si>
    <t>UNIDAD MOVIL 5</t>
  </si>
  <si>
    <t>BCSSA001444</t>
  </si>
  <si>
    <t>UNIDAD MOVIL NO. 2</t>
  </si>
  <si>
    <t>BCSSA001420</t>
  </si>
  <si>
    <t>UNIDAD MOVIL NO. 1</t>
  </si>
  <si>
    <t>BCSSA001415</t>
  </si>
  <si>
    <t>PRIMO TAPIA</t>
  </si>
  <si>
    <t>BCSSA001362</t>
  </si>
  <si>
    <t>PLAN LIBERTADOR</t>
  </si>
  <si>
    <t>BCSSA001350</t>
  </si>
  <si>
    <t>BCSSA001333</t>
  </si>
  <si>
    <t>EJIDO OJO DE AGUA</t>
  </si>
  <si>
    <t>BCSSA001316</t>
  </si>
  <si>
    <t>BCSSA001280</t>
  </si>
  <si>
    <t>COL. RUBI</t>
  </si>
  <si>
    <t>BCSSA001275</t>
  </si>
  <si>
    <t>BCSSA001263</t>
  </si>
  <si>
    <t>BCSSA001251</t>
  </si>
  <si>
    <t>FLORIDO (MORITA)</t>
  </si>
  <si>
    <t>BCSSA001246</t>
  </si>
  <si>
    <t>BCSSA001234</t>
  </si>
  <si>
    <t>SANCHEZ TABOADA</t>
  </si>
  <si>
    <t>BCSSA001222</t>
  </si>
  <si>
    <t>PEDREGAL DE SANTA JULIA</t>
  </si>
  <si>
    <t>BCSSA001210</t>
  </si>
  <si>
    <t>CAMINO VERDE</t>
  </si>
  <si>
    <t>BCSSA001205</t>
  </si>
  <si>
    <t>BCSSA001193</t>
  </si>
  <si>
    <t>SALVATIERRA (FLORES MAGON)</t>
  </si>
  <si>
    <t>BCSSA001181</t>
  </si>
  <si>
    <t>LOMAS TAURINAS</t>
  </si>
  <si>
    <t>BCSSA001176</t>
  </si>
  <si>
    <t>EL NIÃ‘O</t>
  </si>
  <si>
    <t>BCSSA001164</t>
  </si>
  <si>
    <t>3 DE OCTUBRE</t>
  </si>
  <si>
    <t>BCSSA001152</t>
  </si>
  <si>
    <t>PIPILA</t>
  </si>
  <si>
    <t>BCSSA001140</t>
  </si>
  <si>
    <t>CAÃ‘ON DEL PADRE</t>
  </si>
  <si>
    <t>BCSSA001135</t>
  </si>
  <si>
    <t>BCSSA001123</t>
  </si>
  <si>
    <t>HERRERA</t>
  </si>
  <si>
    <t>BCSSA001111</t>
  </si>
  <si>
    <t>BCSSA001106</t>
  </si>
  <si>
    <t>INSURGENTES</t>
  </si>
  <si>
    <t>BCSSA001094</t>
  </si>
  <si>
    <t>BCSSA001065</t>
  </si>
  <si>
    <t>BCSSA001053</t>
  </si>
  <si>
    <t>CAÃ‘ON DEL SAINZ</t>
  </si>
  <si>
    <t>BCSSA001041</t>
  </si>
  <si>
    <t>UNIDAD MOVIL 13</t>
  </si>
  <si>
    <t>BCSSA001012</t>
  </si>
  <si>
    <t>UNIDAD MOVIL 12</t>
  </si>
  <si>
    <t>BCSSA001000</t>
  </si>
  <si>
    <t>UNIDAD MOVIL 11</t>
  </si>
  <si>
    <t>BCSSA000995</t>
  </si>
  <si>
    <t>UNIDAD MOVIL 10</t>
  </si>
  <si>
    <t>BCSSA000983</t>
  </si>
  <si>
    <t>UNIDAD MOVIL 1</t>
  </si>
  <si>
    <t>BCSSA000966</t>
  </si>
  <si>
    <t>BCSSA000954</t>
  </si>
  <si>
    <t>UNIDAD MOVIL 4</t>
  </si>
  <si>
    <t>BCSSA000942</t>
  </si>
  <si>
    <t>UNIDAD MOVIL 3</t>
  </si>
  <si>
    <t>BCSSA000930</t>
  </si>
  <si>
    <t>UNIDAD MOVIL 2</t>
  </si>
  <si>
    <t>BCSSA000925</t>
  </si>
  <si>
    <t>NUEVA COLONIA HINDU</t>
  </si>
  <si>
    <t>BCSSA000901</t>
  </si>
  <si>
    <t>LUIS ECHEVERRIA</t>
  </si>
  <si>
    <t>LUIS ECHEVERRIA ALVAREZ (EL HONGO)</t>
  </si>
  <si>
    <t>BCSSA000896</t>
  </si>
  <si>
    <t>VALLE DE LAS PALMAS</t>
  </si>
  <si>
    <t>BCSSA000884</t>
  </si>
  <si>
    <t>LA RUMOROSA</t>
  </si>
  <si>
    <t>BCSSA000872</t>
  </si>
  <si>
    <t>UNIDAD MOVIL 7</t>
  </si>
  <si>
    <t>BCSSA000860</t>
  </si>
  <si>
    <t>VERACRUZ DOS</t>
  </si>
  <si>
    <t>EJIDO VERACRUZ DOS</t>
  </si>
  <si>
    <t>BCSSA000843</t>
  </si>
  <si>
    <t>BENITO JUAREZ (EJIDO TECOLOTES)</t>
  </si>
  <si>
    <t>BCSSA000814</t>
  </si>
  <si>
    <t>EJIDO SONORA</t>
  </si>
  <si>
    <t>BCSSA000785</t>
  </si>
  <si>
    <t>BCSSA000773</t>
  </si>
  <si>
    <t>EJIDO HECHICERA</t>
  </si>
  <si>
    <t>BCSSA000756</t>
  </si>
  <si>
    <t>BCSSA000744</t>
  </si>
  <si>
    <t>BCSSA000732</t>
  </si>
  <si>
    <t>BCSSA000720</t>
  </si>
  <si>
    <t>BCSSA000715</t>
  </si>
  <si>
    <t>CIUDAD MORELOS</t>
  </si>
  <si>
    <t>CIUDAD MORELOS (CUERVOS)</t>
  </si>
  <si>
    <t>BCSSA000703</t>
  </si>
  <si>
    <t>EJIDO HERMOSILLO</t>
  </si>
  <si>
    <t>BCSSA000686</t>
  </si>
  <si>
    <t>CIUDAD GUADALUPE VICTORIA (KILOMETRO CUARENTA Y TRES)</t>
  </si>
  <si>
    <t>BCSSA000662</t>
  </si>
  <si>
    <t>EJIDO DURANGO</t>
  </si>
  <si>
    <t>BCSSA000650</t>
  </si>
  <si>
    <t>DELTA</t>
  </si>
  <si>
    <t>DELTA (ESTACION DELTA)</t>
  </si>
  <si>
    <t>BCSSA000645</t>
  </si>
  <si>
    <t>ALGODONES</t>
  </si>
  <si>
    <t>VICENTE GUERRERO (ALGODONES)</t>
  </si>
  <si>
    <t>BCSSA000633</t>
  </si>
  <si>
    <t>REACOMODO</t>
  </si>
  <si>
    <t>COLONIA VENUSTIANO CARRANZA (LA CARRANZA)</t>
  </si>
  <si>
    <t>BCSSA000621</t>
  </si>
  <si>
    <t>COL. INDUSTRIAL</t>
  </si>
  <si>
    <t>BCSSA000616</t>
  </si>
  <si>
    <t>GONZALEZ ORTEGA</t>
  </si>
  <si>
    <t>BCSSA000604</t>
  </si>
  <si>
    <t>PRO-HOGAR</t>
  </si>
  <si>
    <t>BCSSA000592</t>
  </si>
  <si>
    <t>BCSSA000580</t>
  </si>
  <si>
    <t>BCSSA000575</t>
  </si>
  <si>
    <t>RIVERA CAMPESTRE</t>
  </si>
  <si>
    <t>BCSSA000563</t>
  </si>
  <si>
    <t>CIPRES</t>
  </si>
  <si>
    <t>BCSSA000551</t>
  </si>
  <si>
    <t>BCSSA000546</t>
  </si>
  <si>
    <t>BCSSA000534</t>
  </si>
  <si>
    <t>BCSSA000522</t>
  </si>
  <si>
    <t>BCSSA000510</t>
  </si>
  <si>
    <t>GUAJARDO</t>
  </si>
  <si>
    <t>BCSSA000505</t>
  </si>
  <si>
    <t>COMPUERTAS</t>
  </si>
  <si>
    <t>BCSSA000493</t>
  </si>
  <si>
    <t>BCSSA000476</t>
  </si>
  <si>
    <t>COLONIA NUEVA ERA</t>
  </si>
  <si>
    <t>BCSSA000423</t>
  </si>
  <si>
    <t>BENITO GARCIA</t>
  </si>
  <si>
    <t>RANCHO CAÃ‘ON BUENA VISTA (EL ZORRILLO)</t>
  </si>
  <si>
    <t>BCSSA000411</t>
  </si>
  <si>
    <t>BCSSA000382</t>
  </si>
  <si>
    <t>VALLE DE LA TRINIDAD</t>
  </si>
  <si>
    <t>POCITOS (VALLE DE LA TRINIDAD)</t>
  </si>
  <si>
    <t>BCSSA000370</t>
  </si>
  <si>
    <t>HEROES DE LA INDEPENDENCIA</t>
  </si>
  <si>
    <t>HEROES DE LA INDEPENDENCIA (LLANO COLORADO)</t>
  </si>
  <si>
    <t>BCSSA000341</t>
  </si>
  <si>
    <t>BCSSA000324</t>
  </si>
  <si>
    <t>SAN ANTONIO DE LAS MINAS</t>
  </si>
  <si>
    <t>VILLA DE JUAREZ (SAN ANTONIO DE LAS MINAS)</t>
  </si>
  <si>
    <t>BCSSA000312</t>
  </si>
  <si>
    <t>UNIDAD MOVIL NO. 4</t>
  </si>
  <si>
    <t>BCSSA000300</t>
  </si>
  <si>
    <t>UNIDAD MOVIL NO. 3</t>
  </si>
  <si>
    <t>BCSSA000295</t>
  </si>
  <si>
    <t>BCSSA000283</t>
  </si>
  <si>
    <t>BCSSA000271</t>
  </si>
  <si>
    <t>COL. VICENTE GUERRERO</t>
  </si>
  <si>
    <t>BCSSA000266</t>
  </si>
  <si>
    <t>BCSSA000242</t>
  </si>
  <si>
    <t>EJIDO RUBEN JARAMILLO</t>
  </si>
  <si>
    <t>BCSSA000230</t>
  </si>
  <si>
    <t>EL ROSARIO DE ARRIBA</t>
  </si>
  <si>
    <t>BCSSA000225</t>
  </si>
  <si>
    <t>REAL DEL CASTILLO</t>
  </si>
  <si>
    <t>REAL DEL CASTILLO NUEVO (OJOS NEGROS)</t>
  </si>
  <si>
    <t>BCSSA000213</t>
  </si>
  <si>
    <t>BCSSA000201</t>
  </si>
  <si>
    <t>BCSSA000196</t>
  </si>
  <si>
    <t>ISLA DE CEDROS</t>
  </si>
  <si>
    <t>BCSSA000184</t>
  </si>
  <si>
    <t>FRANCISCO ZARCO</t>
  </si>
  <si>
    <t>BCSSA000172</t>
  </si>
  <si>
    <t>ERENDIRA</t>
  </si>
  <si>
    <t>EJIDO ERENDIRA</t>
  </si>
  <si>
    <t>BCSSA000160</t>
  </si>
  <si>
    <t>BAHIA DE LOS ANGELES</t>
  </si>
  <si>
    <t>BCSSA000143</t>
  </si>
  <si>
    <t>COL. OBRERA</t>
  </si>
  <si>
    <t>BCSSA000131</t>
  </si>
  <si>
    <t>COL. LOMITAS INDECO</t>
  </si>
  <si>
    <t>BCSSA000126</t>
  </si>
  <si>
    <t>COL. JALISCO</t>
  </si>
  <si>
    <t>BCSSA000114</t>
  </si>
  <si>
    <t>FRACCIONAMIENTO MAR</t>
  </si>
  <si>
    <t>BCSSA000102</t>
  </si>
  <si>
    <t>RUIZ Y 14</t>
  </si>
  <si>
    <t>BCSSA000090</t>
  </si>
  <si>
    <t>COLONIA POPULAR 89</t>
  </si>
  <si>
    <t>BCSSA000085</t>
  </si>
  <si>
    <t>COLONIA POPULAR 2</t>
  </si>
  <si>
    <t>BCSSA000073</t>
  </si>
  <si>
    <t>COLONIA LOMA LINDA</t>
  </si>
  <si>
    <t>BCSSA000061</t>
  </si>
  <si>
    <t>BCSSA000044</t>
  </si>
  <si>
    <t>UNIDAD MOVIL NO. 8</t>
  </si>
  <si>
    <t>BCSSA000032</t>
  </si>
  <si>
    <t>UNIDAD MOVIL NO. 7</t>
  </si>
  <si>
    <t>BCSSA000020</t>
  </si>
  <si>
    <t>ASSSA001401</t>
  </si>
  <si>
    <t>CENTRO DE SALUD RURAL JARILLAS</t>
  </si>
  <si>
    <t>JARILLAS</t>
  </si>
  <si>
    <t>ASIENTOS</t>
  </si>
  <si>
    <t>ASSSA001360</t>
  </si>
  <si>
    <t>CENTRO DE SALUD RURAL PEÃ‘UELAS</t>
  </si>
  <si>
    <t>PEÃ‘UELAS (EL CIENEGAL)</t>
  </si>
  <si>
    <t>ASSSA001355</t>
  </si>
  <si>
    <t xml:space="preserve">CENTRO DE SALUD URBANO LAS ARBOLEDAS </t>
  </si>
  <si>
    <t>ASSSA001343</t>
  </si>
  <si>
    <t>CENTRO DE SALUD URBANO HACIENDAS DE AGUASCALIENTES</t>
  </si>
  <si>
    <t>ASSSA001310</t>
  </si>
  <si>
    <t>ASSSA001292</t>
  </si>
  <si>
    <t>CENTRO DE SALUD URBANO VILLA LICENCIADO JESUS TERAN</t>
  </si>
  <si>
    <t>VILLA LICENCIADO JESUS TERAN (CALVILLITO)</t>
  </si>
  <si>
    <t>ASSSA001283</t>
  </si>
  <si>
    <t>CENTRO DE SALUD RURAL LOS CAÃ‘OS</t>
  </si>
  <si>
    <t>LOS CAÃ‘OS</t>
  </si>
  <si>
    <t>ASSSA001274</t>
  </si>
  <si>
    <t>UNEME HEMODIALISIS DE CALVILLO</t>
  </si>
  <si>
    <t>ASSSA001265</t>
  </si>
  <si>
    <t>UNIDAD MOVIL DE CUIDADOS PALIATIVOS</t>
  </si>
  <si>
    <t>ASSSA001250</t>
  </si>
  <si>
    <t>CENTRO DE SALUD URBANO OJOCALIENTE</t>
  </si>
  <si>
    <t>ASSSA001244</t>
  </si>
  <si>
    <t>CASA DEL ADOLESCENTE</t>
  </si>
  <si>
    <t>ASSSA001232</t>
  </si>
  <si>
    <t>UNEME ENFERMEDADES CRONICAS RINCON DE ROMOS</t>
  </si>
  <si>
    <t>ASSSA001220</t>
  </si>
  <si>
    <t>UNEME HEMODIALISIS DE AGUASCALIENTES</t>
  </si>
  <si>
    <t>ASSSA001215</t>
  </si>
  <si>
    <t>CENTRO ESTATAL DE ATENCION PARA LABIO Y PALADAR HENDIDO "DRA. LEONORILDA ALVAREZ NORIEGA"</t>
  </si>
  <si>
    <t>ASSSA001203</t>
  </si>
  <si>
    <t>CENTRO DE SALUD RURAL CARBONERAS</t>
  </si>
  <si>
    <t>TEPEZALA</t>
  </si>
  <si>
    <t>ASSSA001191</t>
  </si>
  <si>
    <t>CENTRO DE SALUD URBANO GUADALUPE PERALTA</t>
  </si>
  <si>
    <t>ASSSA001186</t>
  </si>
  <si>
    <t>CARAVANA TIPO II ECONOMICO 260</t>
  </si>
  <si>
    <t>ASSSA001174</t>
  </si>
  <si>
    <t>CARAVANA TIPO II ECONOMICO 259</t>
  </si>
  <si>
    <t>ASSSA001162</t>
  </si>
  <si>
    <t>UNEME CISAME JESUS MARIA</t>
  </si>
  <si>
    <t>ASSSA001150</t>
  </si>
  <si>
    <t>CENTRO COMUNITARIO DE SALUD MENTAL Y ADICCIONES JESUS MARIA</t>
  </si>
  <si>
    <t>ASSSA001145</t>
  </si>
  <si>
    <t>CENTRO COMUNITARIO DE SALUD MENTAL Y ADICCIONES CALVILLO</t>
  </si>
  <si>
    <t>ASSSA001133</t>
  </si>
  <si>
    <t>CENTRO COMUNITARIO DE SALUD MENTAL Y ADICCIONES RINCON DE ROMOS</t>
  </si>
  <si>
    <t>ASSSA001121</t>
  </si>
  <si>
    <t>CENTRO COMUNITARIO DE SALUD MENTAL Y ADICCIONES AGUASCALIENTES</t>
  </si>
  <si>
    <t>ASSSA001116</t>
  </si>
  <si>
    <t>UNEME DE ENFERMEDADES CRONICAS AGUASCALIENTES</t>
  </si>
  <si>
    <t>ASSSA001104</t>
  </si>
  <si>
    <t>CARAVANA TIPO I ECONOMICO 239</t>
  </si>
  <si>
    <t>ASSSA001092</t>
  </si>
  <si>
    <t>CARAVANA TIPO II ECONOMICO 240</t>
  </si>
  <si>
    <t>ASSSA001080</t>
  </si>
  <si>
    <t>CARAVANA TIPO II ECONOMICO 241</t>
  </si>
  <si>
    <t>ASSSA001075</t>
  </si>
  <si>
    <t>UNEME CAPASITS (CLINICA DE VIH/SIDA)</t>
  </si>
  <si>
    <t>ASSSA001051</t>
  </si>
  <si>
    <t>CENTRO DE SALUD URBANO CERESO VARONES</t>
  </si>
  <si>
    <t>ASSSA001046</t>
  </si>
  <si>
    <t>UNIDAD MOVIL BIENESTAR EN SALUD</t>
  </si>
  <si>
    <t>ASSSA000923</t>
  </si>
  <si>
    <t>UNIDAD MOVIL SALUD PARA TODOS</t>
  </si>
  <si>
    <t>ASSSA000911</t>
  </si>
  <si>
    <t>UNIDAD MOVIL COMUNIDAD SANA</t>
  </si>
  <si>
    <t>ASSSA000906</t>
  </si>
  <si>
    <t>UNIDAD MOVIL COLONIA SANA</t>
  </si>
  <si>
    <t>ASSSA000894</t>
  </si>
  <si>
    <t>CENTRO DE SALUD RURAL LOS CAMPOS</t>
  </si>
  <si>
    <t>EL BAJIO DE LOS CAMPOS</t>
  </si>
  <si>
    <t>ASSSA000882</t>
  </si>
  <si>
    <t>CENTRO DE SALUD RURAL PUERTECITO DE LA VIRGEN</t>
  </si>
  <si>
    <t>PUERTECITO DE LA VIRGEN</t>
  </si>
  <si>
    <t>SAN FRANCISCO DE LOS ROMO</t>
  </si>
  <si>
    <t>ASSSA000870</t>
  </si>
  <si>
    <t>CENTRO DE SALUD URBANO SAN FRANCISCO DE LOS ROMO</t>
  </si>
  <si>
    <t>ASSSA000865</t>
  </si>
  <si>
    <t>CENTRO DE SALUD URBANO EL BARRANCO</t>
  </si>
  <si>
    <t>ASSSA000853</t>
  </si>
  <si>
    <t>CENTRO DE SALUD RURAL LA UNION</t>
  </si>
  <si>
    <t>LA UNION (LA PAZ)</t>
  </si>
  <si>
    <t>ASSSA000841</t>
  </si>
  <si>
    <t>SANTA ROSA (EL HUIZACHE)</t>
  </si>
  <si>
    <t>ASSSA000836</t>
  </si>
  <si>
    <t>CENTRO DE SALUD RURAL LICENCIADO JESUS TERAN</t>
  </si>
  <si>
    <t>LICENCIADO JESUS TERAN (EL MUERTO)</t>
  </si>
  <si>
    <t>ASSSA000824</t>
  </si>
  <si>
    <t>CENTRO DE SALUD RURAL LOS CONOS</t>
  </si>
  <si>
    <t>LOS CONOS</t>
  </si>
  <si>
    <t>ASSSA000812</t>
  </si>
  <si>
    <t>CENTRO DE SALUD URBANO PALO ALTO</t>
  </si>
  <si>
    <t>ASSSA000800</t>
  </si>
  <si>
    <t>CENTRO DE SALUD URBANO SAN ANTONIO TEPEZALA</t>
  </si>
  <si>
    <t>ASSSA000795</t>
  </si>
  <si>
    <t>CENTRO DE SALUD RURAL MESILLAS</t>
  </si>
  <si>
    <t>ASSSA000783</t>
  </si>
  <si>
    <t>CENTRO DE SALUD RURAL EL CHAYOTE</t>
  </si>
  <si>
    <t>EL CHAYOTE</t>
  </si>
  <si>
    <t>ASSSA000771</t>
  </si>
  <si>
    <t>CENTRO DE SALUD URBANO TEPEZALA</t>
  </si>
  <si>
    <t>ASSSA000766</t>
  </si>
  <si>
    <t>CENTRO DE SALUD RURAL TUNEL DE POTRERILLO</t>
  </si>
  <si>
    <t>TUNEL DE POTRERILLO</t>
  </si>
  <si>
    <t>ASSSA000754</t>
  </si>
  <si>
    <t>CENTRO DE SALUD RURAL SAN ANTONIO DE LOS RIOS</t>
  </si>
  <si>
    <t>SAN ANTONIO DE LOS RIOS</t>
  </si>
  <si>
    <t>ASSSA000742</t>
  </si>
  <si>
    <t>CENTRO DE SALUD RURAL POTRERO DE LOS LOPEZ</t>
  </si>
  <si>
    <t>POTRERO DE LOS LOPEZ</t>
  </si>
  <si>
    <t>ASSSA000730</t>
  </si>
  <si>
    <t>CENTRO DE SALUD RURAL PAREDES</t>
  </si>
  <si>
    <t>ASSSA000725</t>
  </si>
  <si>
    <t>CENTRO DE SALUD RURAL LA CONGOJA</t>
  </si>
  <si>
    <t>LA CONGOJA</t>
  </si>
  <si>
    <t>ASSSA000713</t>
  </si>
  <si>
    <t>CENTRO DE SALUD URBANO SAN JOSE DE GRACIA</t>
  </si>
  <si>
    <t>ASSSA000701</t>
  </si>
  <si>
    <t>CENTRO DE SALUD URBANO SAN JACINTO</t>
  </si>
  <si>
    <t>ASSSA000696</t>
  </si>
  <si>
    <t>CENTRO DE SALUD URBANO PABELLON DE HIDALGO</t>
  </si>
  <si>
    <t>PABELLON DE HIDALGO</t>
  </si>
  <si>
    <t>ASSSA000684</t>
  </si>
  <si>
    <t>CENTRO DE SALUD RURAL LA BOQUILLA</t>
  </si>
  <si>
    <t>LA BOQUILLA</t>
  </si>
  <si>
    <t>ASSSA000672</t>
  </si>
  <si>
    <t>CENTRO DE SALUD URBANO RINCON DE ROMOS</t>
  </si>
  <si>
    <t>ASSSA000660</t>
  </si>
  <si>
    <t>ASSSA000643</t>
  </si>
  <si>
    <t>CENTRO DE SALUD RURAL LAS ANIMAS</t>
  </si>
  <si>
    <t>ASSSA000631</t>
  </si>
  <si>
    <t>CENTRO DE SALUD URBANO PABELLON DE ARTEAGA</t>
  </si>
  <si>
    <t>ASSSA000626</t>
  </si>
  <si>
    <t>CENTRO DE SALUD RURAL VALLADOLID</t>
  </si>
  <si>
    <t>ASSSA000602</t>
  </si>
  <si>
    <t>CENTRO DE SALUD RURAL TAPIAS VIEJAS</t>
  </si>
  <si>
    <t>TAPIAS VIEJAS</t>
  </si>
  <si>
    <t>ASSSA000590</t>
  </si>
  <si>
    <t>CENTRO DE SALUD URBANO JESUS GOMEZ PORTUGAL</t>
  </si>
  <si>
    <t>JESUS GOMEZ PORTUGAL (MARGARITAS)</t>
  </si>
  <si>
    <t>ASSSA000585</t>
  </si>
  <si>
    <t>CENTRO DE SALUD RURAL GRACIAS A DIOS</t>
  </si>
  <si>
    <t>GRACIAS A DIOS</t>
  </si>
  <si>
    <t>ASSSA000573</t>
  </si>
  <si>
    <t>GENERAL IGNACIO ZARAGOZA (VENADERO)</t>
  </si>
  <si>
    <t>ASSSA000561</t>
  </si>
  <si>
    <t>CENTRO DE SALUD URBANO JESUS MARIA</t>
  </si>
  <si>
    <t>ASSSA000556</t>
  </si>
  <si>
    <t>CENTRO DE SALUD RURAL SOLEDAD DE ABAJO</t>
  </si>
  <si>
    <t>SOLEDAD DE ABAJO [ESTACION DE ADAMES]</t>
  </si>
  <si>
    <t>COSIO</t>
  </si>
  <si>
    <t>ASSSA000544</t>
  </si>
  <si>
    <t>CENTRO DE SALUD URBANO COSIO</t>
  </si>
  <si>
    <t>ASSSA000532</t>
  </si>
  <si>
    <t>CENTRO DE SALUD RURAL TERRERO DE LA LABOR</t>
  </si>
  <si>
    <t>EL TERRERO DE LA LABOR</t>
  </si>
  <si>
    <t>ASSSA000520</t>
  </si>
  <si>
    <t>CENTRO DE SALUD RURAL EL TEMAZCAL</t>
  </si>
  <si>
    <t>TEMAZCAL</t>
  </si>
  <si>
    <t>ASSSA000515</t>
  </si>
  <si>
    <t>CENTRO DE SALUD RURAL SAN TADEO</t>
  </si>
  <si>
    <t>SAN TADEO</t>
  </si>
  <si>
    <t>ASSSA000503</t>
  </si>
  <si>
    <t>CENTRO DE SALUD RURAL PRESA DE LOS SERNA</t>
  </si>
  <si>
    <t>PRESA DE LOS SERNA</t>
  </si>
  <si>
    <t>ASSSA000491</t>
  </si>
  <si>
    <t>CENTRO DE SALUD RURAL MALPASO</t>
  </si>
  <si>
    <t>MALPASO</t>
  </si>
  <si>
    <t>ASSSA000474</t>
  </si>
  <si>
    <t>CENTRO DE SALUD RURAL LA LABOR</t>
  </si>
  <si>
    <t>ASSSA000462</t>
  </si>
  <si>
    <t>CENTRO DE SALUD RURAL JALTICHE DE ARRIBA</t>
  </si>
  <si>
    <t>JALTICHE DE ARRIBA</t>
  </si>
  <si>
    <t>ASSSA000450</t>
  </si>
  <si>
    <t>CENTRO DE SALUD RURAL EL CUERVERO</t>
  </si>
  <si>
    <t>EL CUERVERO (CUERVEROS)</t>
  </si>
  <si>
    <t>ASSSA000445</t>
  </si>
  <si>
    <t>CENTRO DE SALUD RURAL COLOMOS</t>
  </si>
  <si>
    <t>COLOMOS</t>
  </si>
  <si>
    <t>ASSSA000433</t>
  </si>
  <si>
    <t>CENTRO DE SALUD URBANO CALVILLO</t>
  </si>
  <si>
    <t>ASSSA000421</t>
  </si>
  <si>
    <t>CENTRO DE SALUD URBANO CALVILLO PONIENTE</t>
  </si>
  <si>
    <t>ASSSA000416</t>
  </si>
  <si>
    <t>CENTRO DE SALUD URBANO VILLA JUAREZ</t>
  </si>
  <si>
    <t>ASSSA000392</t>
  </si>
  <si>
    <t>CENTRO DE SALUD RURAL EL POLVO</t>
  </si>
  <si>
    <t>EL POLVO</t>
  </si>
  <si>
    <t>ASSSA000380</t>
  </si>
  <si>
    <t>CENTRO DE SALUD RURAL PILOTOS</t>
  </si>
  <si>
    <t>PILOTOS</t>
  </si>
  <si>
    <t>ASSSA000375</t>
  </si>
  <si>
    <t>ASSSA000351</t>
  </si>
  <si>
    <t>CENTRO DE SALUD RURAL LAS FRAGUAS</t>
  </si>
  <si>
    <t>LAS FRAGUAS</t>
  </si>
  <si>
    <t>ASSSA000346</t>
  </si>
  <si>
    <t>CENTRO DE SALUD URBANO CIENEGA GRANDE</t>
  </si>
  <si>
    <t>CIENEGA GRANDE</t>
  </si>
  <si>
    <t>ASSSA000334</t>
  </si>
  <si>
    <t>CENTRO DE SALUD RURAL COLONIA EMANCIPACION</t>
  </si>
  <si>
    <t>EMANCIPACION (BORUNDA) [COLONIA]</t>
  </si>
  <si>
    <t>ASSSA000322</t>
  </si>
  <si>
    <t>ASSSA000310</t>
  </si>
  <si>
    <t>CENTRO DE SALUD URBANO ASIENTOS</t>
  </si>
  <si>
    <t>ASSSA000305</t>
  </si>
  <si>
    <t>CENTRO DE SALUD RURAL LA CANTERA</t>
  </si>
  <si>
    <t>CIUDAD DE LOS NIÃ‘OS</t>
  </si>
  <si>
    <t>ASSSA000293</t>
  </si>
  <si>
    <t>CENTRO DE SALUD RURAL SANTA MARIA DE GALLARDO</t>
  </si>
  <si>
    <t>SANTA MARIA DE GALLARDO</t>
  </si>
  <si>
    <t>ASSSA000276</t>
  </si>
  <si>
    <t>CENTRO DE SALUD RURAL SAN IGNACIO</t>
  </si>
  <si>
    <t>ASSSA000264</t>
  </si>
  <si>
    <t>CENTRO DE SALUD RURAL SALTO DE LOS SALADO</t>
  </si>
  <si>
    <t>EL SALTO DE LOS SALADO</t>
  </si>
  <si>
    <t>ASSSA000252</t>
  </si>
  <si>
    <t>CENTRO DE SALUD URBANO JOSE MARIA MORELOS</t>
  </si>
  <si>
    <t>GENERAL JOSE MARIA MORELOS Y PAVON (CAÃ‘ADA HONDA)</t>
  </si>
  <si>
    <t>ASSSA000235</t>
  </si>
  <si>
    <t>CENTRO DE SALUD RURAL LOS CUERVOS</t>
  </si>
  <si>
    <t>LOS CUERVOS (LOS OJOS DE AGUA)</t>
  </si>
  <si>
    <t>ASSSA000223</t>
  </si>
  <si>
    <t>CENTRO DE SALUD RURAL EL COLORADO</t>
  </si>
  <si>
    <t>EL COLORADO (EL SOYATAL)</t>
  </si>
  <si>
    <t>ASSSA000211</t>
  </si>
  <si>
    <t>CENTRO DE SALUD RURAL LOS ARELLANO</t>
  </si>
  <si>
    <t>ARELLANO</t>
  </si>
  <si>
    <t>ASSSA000194</t>
  </si>
  <si>
    <t>CENTRO DE SALUD URBANO LAS CUMBRES</t>
  </si>
  <si>
    <t>ASSSA000182</t>
  </si>
  <si>
    <t>CENTRO DE SALUD URBANO MORELOS</t>
  </si>
  <si>
    <t>ASSSA000165</t>
  </si>
  <si>
    <t>ASSSA000153</t>
  </si>
  <si>
    <t>CENTRO DE SALUD URBANO SAN MARCOS</t>
  </si>
  <si>
    <t>ASSSA000141</t>
  </si>
  <si>
    <t>CENTRO DE SALUD URBANO LA SALUD</t>
  </si>
  <si>
    <t>ASSSA000136</t>
  </si>
  <si>
    <t>CENTRO DE SALUD URBANO LICENCIADO JOSE LOPEZ PORTILLO</t>
  </si>
  <si>
    <t>ASSSA000124</t>
  </si>
  <si>
    <t>CENTRO DE SALUD URBANO INSURGENTES</t>
  </si>
  <si>
    <t>ASSSA000112</t>
  </si>
  <si>
    <t>CENTRO DE SALUD URBANO GOMEZ PORTUGAL</t>
  </si>
  <si>
    <t>ASSSA000100</t>
  </si>
  <si>
    <t>CENTRO DE SALUD URBANO CONSTITUCION</t>
  </si>
  <si>
    <t>ASSSA000095</t>
  </si>
  <si>
    <t>CENTRO DE SALUD URBANO PROGRESO</t>
  </si>
  <si>
    <t>ASSSA000083</t>
  </si>
  <si>
    <t>CENTRO DE SALUD URBANO GREMIAL</t>
  </si>
  <si>
    <t>ASSSA000071</t>
  </si>
  <si>
    <t>CENTRO DE SALUD URBANO NORIAS DE OJOCALIENTE</t>
  </si>
  <si>
    <t>ASSSA000066</t>
  </si>
  <si>
    <t>CENTRO ESTATAL DE SALUD MENTAL FAMILIAR AGUA CLARA</t>
  </si>
  <si>
    <t>ASSSA000013</t>
  </si>
  <si>
    <t>Total CAP 1000 ZE3</t>
  </si>
  <si>
    <t>Total CAP 1000 ZE2</t>
  </si>
  <si>
    <t>NOMBRE DEL ESTABLECIMIENTO</t>
  </si>
  <si>
    <t>TIPO</t>
  </si>
  <si>
    <t>LOCALIDAD</t>
  </si>
  <si>
    <t>CVE_LOC</t>
  </si>
  <si>
    <t>MUNICIPIO</t>
  </si>
  <si>
    <t>CVE_MUN</t>
  </si>
  <si>
    <t>CVE_JUR</t>
  </si>
  <si>
    <t>ENTIDAD</t>
  </si>
  <si>
    <t>CVE_ENT</t>
  </si>
  <si>
    <t>(Miles de pesos corrientes)</t>
  </si>
  <si>
    <t>Tabla de gasto en capítulo 1000 por unidad médica al cierre de SINERHIAS 2023</t>
  </si>
  <si>
    <t xml:space="preserve">Nota: Sólo considera el gasto de las fuentes de financiamiento FASSA, Gasto Estatal y Programa U013 </t>
  </si>
  <si>
    <t>Fuente: Construcción propia con datos del Cierre del Ejercicio de Gasto en Salud, Estado de México 2023.</t>
  </si>
  <si>
    <t>%C_4000</t>
  </si>
  <si>
    <t>%C_3000</t>
  </si>
  <si>
    <t>%C_2000</t>
  </si>
  <si>
    <t>%C_1000</t>
  </si>
  <si>
    <t>Porcentaje de participación por capítulo de gasto según jurisdicción sanitaria, Estado de México 2023.</t>
  </si>
  <si>
    <t>A06</t>
  </si>
  <si>
    <t>A05</t>
  </si>
  <si>
    <t>A02_INSABI</t>
  </si>
  <si>
    <t>Porcentaje de participación por capítulo de las fuentes de financiamiento según Jurisdicción Sanitaria, Estado de México Cierre del ejercicio de gasto 2023.</t>
  </si>
  <si>
    <t>U013</t>
  </si>
  <si>
    <t>Partida</t>
  </si>
  <si>
    <t xml:space="preserve">Capítulo </t>
  </si>
  <si>
    <t>Porcentaje de participación de las partidas presupuestales según fuente de financiamiento, JURISDICCIÓN SANITARIA XVI. AMECAMECA 2023</t>
  </si>
  <si>
    <t>Capítulo 1000</t>
  </si>
  <si>
    <t>OFICINAS JURISDICCIONALES</t>
  </si>
  <si>
    <t xml:space="preserve">Cve_Capítulo </t>
  </si>
  <si>
    <t xml:space="preserve">Cap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</si>
</sst>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0"/>
      <name val="Montserrat"/>
    </font>
    <font>
      <b/>
      <sz val="8"/>
      <color theme="1"/>
      <name val="Montserrat"/>
    </font>
    <font>
      <sz val="8"/>
      <color theme="1"/>
      <name val="Montserrat"/>
    </font>
  </fonts>
  <fills count="13">
    <fill>
      <patternFill patternType="none"/>
    </fill>
    <fill>
      <patternFill patternType="gray125"/>
    </fill>
    <fill>
      <patternFill patternType="solid">
        <fgColor theme="2"/>
        <bgColor theme="4" tint="0.79998168889431442"/>
      </patternFill>
    </fill>
    <fill>
      <patternFill patternType="solid">
        <fgColor theme="3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8999908444471571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6"/>
        <bgColor theme="4" tint="0.79998168889431442"/>
      </patternFill>
    </fill>
    <fill>
      <patternFill patternType="solid">
        <fgColor theme="2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</cellStyleXfs>
  <cellXfs count="106">
    <xf numFmtId="0" fontId="0" fillId="0" borderId="0" xfId="0"/>
    <xf numFmtId="0" fontId="0" fillId="0" borderId="1" xfId="0" applyFill="1" applyBorder="1"/>
    <xf numFmtId="4" fontId="3" fillId="2" borderId="2" xfId="0" applyNumberFormat="1" applyFont="1" applyFill="1" applyBorder="1"/>
    <xf numFmtId="0" fontId="3" fillId="2" borderId="2" xfId="0" applyFont="1" applyFill="1" applyBorder="1"/>
    <xf numFmtId="4" fontId="0" fillId="0" borderId="2" xfId="0" applyNumberFormat="1" applyBorder="1"/>
    <xf numFmtId="0" fontId="3" fillId="0" borderId="2" xfId="0" applyFont="1" applyBorder="1"/>
    <xf numFmtId="0" fontId="0" fillId="0" borderId="2" xfId="0" applyBorder="1"/>
    <xf numFmtId="4" fontId="0" fillId="0" borderId="3" xfId="0" applyNumberFormat="1" applyBorder="1"/>
    <xf numFmtId="0" fontId="3" fillId="0" borderId="3" xfId="0" applyFont="1" applyBorder="1"/>
    <xf numFmtId="0" fontId="0" fillId="0" borderId="3" xfId="0" applyBorder="1"/>
    <xf numFmtId="0" fontId="2" fillId="3" borderId="4" xfId="0" applyFont="1" applyFill="1" applyBorder="1" applyAlignment="1">
      <alignment horizontal="center" vertical="center"/>
    </xf>
    <xf numFmtId="0" fontId="0" fillId="0" borderId="0" xfId="0" applyAlignment="1"/>
    <xf numFmtId="0" fontId="3" fillId="0" borderId="0" xfId="0" applyFont="1" applyAlignment="1"/>
    <xf numFmtId="0" fontId="3" fillId="0" borderId="0" xfId="0" applyFont="1"/>
    <xf numFmtId="0" fontId="3" fillId="0" borderId="5" xfId="0" applyFont="1" applyBorder="1"/>
    <xf numFmtId="0" fontId="0" fillId="0" borderId="1" xfId="0" applyFont="1" applyFill="1" applyBorder="1"/>
    <xf numFmtId="0" fontId="3" fillId="4" borderId="5" xfId="0" applyFont="1" applyFill="1" applyBorder="1"/>
    <xf numFmtId="0" fontId="0" fillId="0" borderId="0" xfId="0" applyFont="1" applyFill="1" applyBorder="1"/>
    <xf numFmtId="0" fontId="3" fillId="2" borderId="4" xfId="0" applyNumberFormat="1" applyFont="1" applyFill="1" applyBorder="1"/>
    <xf numFmtId="0" fontId="3" fillId="2" borderId="4" xfId="0" applyFont="1" applyFill="1" applyBorder="1"/>
    <xf numFmtId="0" fontId="0" fillId="5" borderId="6" xfId="0" applyNumberFormat="1" applyFill="1" applyBorder="1"/>
    <xf numFmtId="0" fontId="3" fillId="5" borderId="6" xfId="0" applyFont="1" applyFill="1" applyBorder="1"/>
    <xf numFmtId="0" fontId="0" fillId="0" borderId="2" xfId="0" applyNumberFormat="1" applyBorder="1"/>
    <xf numFmtId="0" fontId="0" fillId="0" borderId="3" xfId="0" applyNumberFormat="1" applyBorder="1"/>
    <xf numFmtId="43" fontId="4" fillId="6" borderId="4" xfId="3" applyFont="1" applyFill="1" applyBorder="1" applyAlignment="1">
      <alignment horizontal="center" vertical="center" wrapText="1"/>
    </xf>
    <xf numFmtId="0" fontId="1" fillId="0" borderId="0" xfId="4"/>
    <xf numFmtId="0" fontId="1" fillId="0" borderId="0" xfId="4" applyFont="1"/>
    <xf numFmtId="0" fontId="3" fillId="0" borderId="0" xfId="4" applyFont="1"/>
    <xf numFmtId="43" fontId="0" fillId="0" borderId="2" xfId="0" applyNumberFormat="1" applyBorder="1" applyAlignment="1"/>
    <xf numFmtId="43" fontId="5" fillId="0" borderId="2" xfId="1" applyFont="1" applyBorder="1" applyAlignment="1"/>
    <xf numFmtId="0" fontId="1" fillId="0" borderId="2" xfId="4" applyBorder="1" applyAlignment="1"/>
    <xf numFmtId="43" fontId="5" fillId="0" borderId="2" xfId="3" applyFont="1" applyFill="1" applyBorder="1" applyAlignment="1">
      <alignment horizontal="center" vertical="center"/>
    </xf>
    <xf numFmtId="0" fontId="6" fillId="0" borderId="2" xfId="5" applyFont="1" applyBorder="1" applyAlignment="1"/>
    <xf numFmtId="43" fontId="0" fillId="0" borderId="3" xfId="0" applyNumberFormat="1" applyBorder="1" applyAlignment="1"/>
    <xf numFmtId="43" fontId="5" fillId="0" borderId="3" xfId="3" applyFont="1" applyFill="1" applyBorder="1" applyAlignment="1">
      <alignment horizontal="center" vertical="center"/>
    </xf>
    <xf numFmtId="0" fontId="6" fillId="0" borderId="3" xfId="5" applyFont="1" applyBorder="1" applyAlignment="1"/>
    <xf numFmtId="43" fontId="4" fillId="6" borderId="4" xfId="3" applyFont="1" applyFill="1" applyBorder="1" applyAlignment="1">
      <alignment horizontal="center" vertical="center"/>
    </xf>
    <xf numFmtId="0" fontId="1" fillId="0" borderId="0" xfId="4" applyAlignment="1">
      <alignment wrapText="1"/>
    </xf>
    <xf numFmtId="43" fontId="0" fillId="0" borderId="0" xfId="0" applyNumberFormat="1"/>
    <xf numFmtId="43" fontId="0" fillId="0" borderId="0" xfId="1" applyFont="1"/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43" fontId="0" fillId="9" borderId="2" xfId="1" applyFont="1" applyFill="1" applyBorder="1"/>
    <xf numFmtId="43" fontId="0" fillId="0" borderId="2" xfId="1" applyFont="1" applyBorder="1"/>
    <xf numFmtId="43" fontId="0" fillId="10" borderId="2" xfId="1" applyFont="1" applyFill="1" applyBorder="1"/>
    <xf numFmtId="0" fontId="3" fillId="10" borderId="2" xfId="0" applyFont="1" applyFill="1" applyBorder="1"/>
    <xf numFmtId="0" fontId="0" fillId="10" borderId="2" xfId="0" applyFill="1" applyBorder="1"/>
    <xf numFmtId="43" fontId="0" fillId="0" borderId="3" xfId="1" applyFont="1" applyBorder="1"/>
    <xf numFmtId="4" fontId="3" fillId="4" borderId="7" xfId="0" applyNumberFormat="1" applyFont="1" applyFill="1" applyBorder="1"/>
    <xf numFmtId="0" fontId="3" fillId="4" borderId="7" xfId="0" applyFont="1" applyFill="1" applyBorder="1"/>
    <xf numFmtId="0" fontId="0" fillId="0" borderId="0" xfId="0" applyBorder="1"/>
    <xf numFmtId="4" fontId="0" fillId="0" borderId="0" xfId="0" applyNumberFormat="1"/>
    <xf numFmtId="0" fontId="2" fillId="3" borderId="4" xfId="0" applyFont="1" applyFill="1" applyBorder="1"/>
    <xf numFmtId="9" fontId="0" fillId="0" borderId="2" xfId="2" applyFont="1" applyBorder="1"/>
    <xf numFmtId="9" fontId="3" fillId="9" borderId="2" xfId="2" applyFont="1" applyFill="1" applyBorder="1"/>
    <xf numFmtId="0" fontId="3" fillId="9" borderId="2" xfId="0" applyFont="1" applyFill="1" applyBorder="1"/>
    <xf numFmtId="4" fontId="3" fillId="0" borderId="0" xfId="0" applyNumberFormat="1" applyFont="1"/>
    <xf numFmtId="9" fontId="3" fillId="9" borderId="16" xfId="2" applyFont="1" applyFill="1" applyBorder="1"/>
    <xf numFmtId="0" fontId="3" fillId="9" borderId="16" xfId="0" applyFont="1" applyFill="1" applyBorder="1"/>
    <xf numFmtId="0" fontId="3" fillId="0" borderId="0" xfId="0" applyFont="1" applyFill="1" applyBorder="1"/>
    <xf numFmtId="4" fontId="3" fillId="0" borderId="5" xfId="0" applyNumberFormat="1" applyFont="1" applyBorder="1"/>
    <xf numFmtId="0" fontId="2" fillId="11" borderId="0" xfId="0" applyFont="1" applyFill="1" applyBorder="1"/>
    <xf numFmtId="0" fontId="0" fillId="9" borderId="0" xfId="0" applyFill="1"/>
    <xf numFmtId="0" fontId="3" fillId="9" borderId="5" xfId="0" applyFont="1" applyFill="1" applyBorder="1"/>
    <xf numFmtId="0" fontId="3" fillId="9" borderId="0" xfId="0" applyFont="1" applyFill="1"/>
    <xf numFmtId="43" fontId="0" fillId="9" borderId="0" xfId="0" applyNumberFormat="1" applyFill="1"/>
    <xf numFmtId="0" fontId="2" fillId="11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" fillId="3" borderId="17" xfId="0" applyFont="1" applyFill="1" applyBorder="1"/>
    <xf numFmtId="0" fontId="0" fillId="12" borderId="0" xfId="0" applyFill="1"/>
    <xf numFmtId="43" fontId="0" fillId="12" borderId="0" xfId="1" applyFont="1" applyFill="1"/>
    <xf numFmtId="0" fontId="3" fillId="12" borderId="5" xfId="0" applyFont="1" applyFill="1" applyBorder="1"/>
    <xf numFmtId="4" fontId="3" fillId="12" borderId="5" xfId="0" applyNumberFormat="1" applyFont="1" applyFill="1" applyBorder="1"/>
    <xf numFmtId="4" fontId="0" fillId="12" borderId="0" xfId="0" applyNumberFormat="1" applyFill="1"/>
    <xf numFmtId="0" fontId="3" fillId="9" borderId="0" xfId="0" applyFont="1" applyFill="1" applyBorder="1"/>
    <xf numFmtId="0" fontId="8" fillId="3" borderId="17" xfId="0" applyFont="1" applyFill="1" applyBorder="1"/>
    <xf numFmtId="0" fontId="9" fillId="0" borderId="15" xfId="0" applyFont="1" applyBorder="1"/>
    <xf numFmtId="0" fontId="9" fillId="0" borderId="14" xfId="0" applyFont="1" applyBorder="1"/>
    <xf numFmtId="9" fontId="9" fillId="0" borderId="14" xfId="2" applyFont="1" applyBorder="1"/>
    <xf numFmtId="9" fontId="9" fillId="0" borderId="13" xfId="2" applyFont="1" applyBorder="1"/>
    <xf numFmtId="0" fontId="10" fillId="0" borderId="9" xfId="0" applyFont="1" applyBorder="1"/>
    <xf numFmtId="0" fontId="10" fillId="0" borderId="0" xfId="0" applyFont="1" applyBorder="1"/>
    <xf numFmtId="9" fontId="10" fillId="0" borderId="0" xfId="2" applyFont="1" applyBorder="1"/>
    <xf numFmtId="9" fontId="10" fillId="0" borderId="8" xfId="2" applyFont="1" applyBorder="1"/>
    <xf numFmtId="0" fontId="10" fillId="0" borderId="12" xfId="0" applyFont="1" applyBorder="1"/>
    <xf numFmtId="0" fontId="10" fillId="0" borderId="11" xfId="0" applyFont="1" applyBorder="1"/>
    <xf numFmtId="9" fontId="10" fillId="0" borderId="11" xfId="2" applyFont="1" applyBorder="1"/>
    <xf numFmtId="9" fontId="10" fillId="0" borderId="10" xfId="2" applyFont="1" applyBorder="1"/>
    <xf numFmtId="0" fontId="9" fillId="0" borderId="9" xfId="0" applyFont="1" applyBorder="1"/>
    <xf numFmtId="0" fontId="9" fillId="0" borderId="0" xfId="0" applyFont="1" applyBorder="1"/>
    <xf numFmtId="9" fontId="9" fillId="0" borderId="0" xfId="2" applyFont="1" applyBorder="1"/>
    <xf numFmtId="9" fontId="9" fillId="0" borderId="8" xfId="2" applyFont="1" applyBorder="1"/>
    <xf numFmtId="0" fontId="9" fillId="12" borderId="15" xfId="0" applyFont="1" applyFill="1" applyBorder="1"/>
    <xf numFmtId="0" fontId="9" fillId="12" borderId="14" xfId="0" applyFont="1" applyFill="1" applyBorder="1"/>
    <xf numFmtId="9" fontId="9" fillId="12" borderId="14" xfId="2" applyFont="1" applyFill="1" applyBorder="1"/>
    <xf numFmtId="9" fontId="9" fillId="12" borderId="13" xfId="2" applyFont="1" applyFill="1" applyBorder="1"/>
    <xf numFmtId="0" fontId="10" fillId="12" borderId="9" xfId="0" applyFont="1" applyFill="1" applyBorder="1"/>
    <xf numFmtId="0" fontId="10" fillId="12" borderId="0" xfId="0" applyFont="1" applyFill="1" applyBorder="1"/>
    <xf numFmtId="9" fontId="10" fillId="12" borderId="0" xfId="2" applyFont="1" applyFill="1" applyBorder="1"/>
    <xf numFmtId="9" fontId="10" fillId="12" borderId="8" xfId="2" applyFont="1" applyFill="1" applyBorder="1"/>
    <xf numFmtId="0" fontId="10" fillId="12" borderId="12" xfId="0" applyFont="1" applyFill="1" applyBorder="1"/>
    <xf numFmtId="0" fontId="10" fillId="12" borderId="11" xfId="0" applyFont="1" applyFill="1" applyBorder="1"/>
    <xf numFmtId="9" fontId="10" fillId="12" borderId="11" xfId="2" applyFont="1" applyFill="1" applyBorder="1"/>
    <xf numFmtId="9" fontId="10" fillId="12" borderId="10" xfId="2" applyFont="1" applyFill="1" applyBorder="1"/>
  </cellXfs>
  <cellStyles count="6">
    <cellStyle name="Millares" xfId="1" builtinId="3"/>
    <cellStyle name="Millares 3" xfId="3"/>
    <cellStyle name="Normal" xfId="0" builtinId="0"/>
    <cellStyle name="Normal 4" xfId="4"/>
    <cellStyle name="Normal 5" xfId="5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1438275</xdr:colOff>
      <xdr:row>4</xdr:row>
      <xdr:rowOff>161925</xdr:rowOff>
    </xdr:from>
    <xdr:to>
      <xdr:col>3</xdr:col>
      <xdr:colOff>381000</xdr:colOff>
      <xdr:row>12</xdr:row>
      <xdr:rowOff>161925</xdr:rowOff>
    </xdr:to>
    <xdr:sp macro="" textlink="">
      <xdr:nvSpPr>
        <xdr:cNvPr id="2" name="CuadroTexto 1"/>
        <xdr:cNvSpPr txBox="1"/>
      </xdr:nvSpPr>
      <xdr:spPr>
        <a:xfrm>
          <a:off x="3209925" y="923925"/>
          <a:ext cx="3076575" cy="152400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MX" sz="1100"/>
            <a:t>Este es sólo el ejemplo</a:t>
          </a:r>
          <a:r>
            <a:rPr lang="es-MX" sz="1100" baseline="0"/>
            <a:t> con una unidad, se debe replicar el ejemplo para cada unidad dentro de la jurisdicción de amecameca, y luego repetir para cada jurisdicción del estado de méxico. </a:t>
          </a:r>
        </a:p>
        <a:p>
          <a:r>
            <a:rPr lang="es-MX" sz="1100" baseline="0"/>
            <a:t>54 partidas por 81 CLUES al final, se obtendran 4,374 registros sólo de la Jurisdicción Amecameca, hay que repetir para las demás jurisdicciones.</a:t>
          </a:r>
        </a:p>
        <a:p>
          <a:endParaRPr lang="es-MX" sz="1100" baseline="0"/>
        </a:p>
        <a:p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4T">
      <a:dk1>
        <a:sysClr val="windowText" lastClr="000000"/>
      </a:dk1>
      <a:lt1>
        <a:sysClr val="window" lastClr="FFFFFF"/>
      </a:lt1>
      <a:dk2>
        <a:srgbClr val="621132"/>
      </a:dk2>
      <a:lt2>
        <a:srgbClr val="D4C19C"/>
      </a:lt2>
      <a:accent1>
        <a:srgbClr val="285C4D"/>
      </a:accent1>
      <a:accent2>
        <a:srgbClr val="9D2449"/>
      </a:accent2>
      <a:accent3>
        <a:srgbClr val="13322B"/>
      </a:accent3>
      <a:accent4>
        <a:srgbClr val="4E232E"/>
      </a:accent4>
      <a:accent5>
        <a:srgbClr val="D4C19C"/>
      </a:accent5>
      <a:accent6>
        <a:srgbClr val="56242A"/>
      </a:accent6>
      <a:hlink>
        <a:srgbClr val="997200"/>
      </a:hlink>
      <a:folHlink>
        <a:srgbClr val="00330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workbookViewId="0">
      <selection activeCell="C34" sqref="C34"/>
    </sheetView>
  </sheetViews>
  <sheetFormatPr baseColWidth="10" defaultColWidth="11.5703125" defaultRowHeight="15" x14ac:dyDescent="0.25"/>
  <cols>
    <col min="1" max="1" width="13.140625" bestFit="1" customWidth="1"/>
    <col min="2" max="2" width="44.85546875" customWidth="1"/>
    <col min="3" max="3" width="11.7109375" bestFit="1" customWidth="1"/>
    <col min="4" max="5" width="10.140625" bestFit="1" customWidth="1"/>
    <col min="6" max="6" width="9.140625" bestFit="1" customWidth="1"/>
    <col min="7" max="7" width="11.7109375" bestFit="1" customWidth="1"/>
  </cols>
  <sheetData>
    <row r="1" spans="1:7" s="11" customFormat="1" x14ac:dyDescent="0.25">
      <c r="A1" s="12" t="s">
        <v>42</v>
      </c>
    </row>
    <row r="2" spans="1:7" x14ac:dyDescent="0.25">
      <c r="A2" s="11" t="s">
        <v>41</v>
      </c>
    </row>
    <row r="4" spans="1:7" x14ac:dyDescent="0.25">
      <c r="A4" s="10" t="s">
        <v>40</v>
      </c>
      <c r="B4" s="10" t="s">
        <v>39</v>
      </c>
      <c r="C4" s="10">
        <v>1000</v>
      </c>
      <c r="D4" s="10">
        <v>2000</v>
      </c>
      <c r="E4" s="10">
        <v>3000</v>
      </c>
      <c r="F4" s="10">
        <v>4000</v>
      </c>
      <c r="G4" s="10" t="s">
        <v>38</v>
      </c>
    </row>
    <row r="5" spans="1:7" x14ac:dyDescent="0.25">
      <c r="A5" s="9" t="s">
        <v>37</v>
      </c>
      <c r="B5" s="8" t="s">
        <v>36</v>
      </c>
      <c r="C5" s="7">
        <v>833866.27999999991</v>
      </c>
      <c r="D5" s="7">
        <v>26708.68</v>
      </c>
      <c r="E5" s="7">
        <v>57578.35000000002</v>
      </c>
      <c r="F5" s="7">
        <v>860</v>
      </c>
      <c r="G5" s="7">
        <f t="shared" ref="G5:G22" si="0">SUM(C5:F5)</f>
        <v>919013.30999999994</v>
      </c>
    </row>
    <row r="6" spans="1:7" x14ac:dyDescent="0.25">
      <c r="A6" s="6" t="s">
        <v>35</v>
      </c>
      <c r="B6" s="5" t="s">
        <v>34</v>
      </c>
      <c r="C6" s="4">
        <v>203354.67000000007</v>
      </c>
      <c r="D6" s="4">
        <v>59598.030000000021</v>
      </c>
      <c r="E6" s="4">
        <v>40923.520000000004</v>
      </c>
      <c r="F6" s="4"/>
      <c r="G6" s="4">
        <f t="shared" si="0"/>
        <v>303876.22000000009</v>
      </c>
    </row>
    <row r="7" spans="1:7" x14ac:dyDescent="0.25">
      <c r="A7" s="6" t="s">
        <v>33</v>
      </c>
      <c r="B7" s="5" t="s">
        <v>32</v>
      </c>
      <c r="C7" s="4">
        <v>324844.29000000004</v>
      </c>
      <c r="D7" s="4">
        <v>95582.740000000049</v>
      </c>
      <c r="E7" s="4">
        <v>23084.310000000009</v>
      </c>
      <c r="F7" s="4"/>
      <c r="G7" s="4">
        <f t="shared" si="0"/>
        <v>443511.34000000008</v>
      </c>
    </row>
    <row r="8" spans="1:7" x14ac:dyDescent="0.25">
      <c r="A8" s="6" t="s">
        <v>31</v>
      </c>
      <c r="B8" s="5" t="s">
        <v>30</v>
      </c>
      <c r="C8" s="4">
        <v>221139.42000000027</v>
      </c>
      <c r="D8" s="4">
        <v>59921.349999999984</v>
      </c>
      <c r="E8" s="4">
        <v>41166.780000000028</v>
      </c>
      <c r="F8" s="4"/>
      <c r="G8" s="4">
        <f t="shared" si="0"/>
        <v>322227.55000000028</v>
      </c>
    </row>
    <row r="9" spans="1:7" x14ac:dyDescent="0.25">
      <c r="A9" s="6" t="s">
        <v>29</v>
      </c>
      <c r="B9" s="5" t="s">
        <v>28</v>
      </c>
      <c r="C9" s="4">
        <v>214201.61000000031</v>
      </c>
      <c r="D9" s="4">
        <v>37265.230000000018</v>
      </c>
      <c r="E9" s="4">
        <v>42549.410000000018</v>
      </c>
      <c r="F9" s="4"/>
      <c r="G9" s="4">
        <f t="shared" si="0"/>
        <v>294016.25000000035</v>
      </c>
    </row>
    <row r="10" spans="1:7" x14ac:dyDescent="0.25">
      <c r="A10" s="6" t="s">
        <v>27</v>
      </c>
      <c r="B10" s="5" t="s">
        <v>26</v>
      </c>
      <c r="C10" s="4">
        <v>194241.99999999977</v>
      </c>
      <c r="D10" s="4">
        <v>58114.82999999998</v>
      </c>
      <c r="E10" s="4">
        <v>26989.940000000017</v>
      </c>
      <c r="F10" s="4">
        <v>3425</v>
      </c>
      <c r="G10" s="4">
        <f t="shared" si="0"/>
        <v>282771.76999999979</v>
      </c>
    </row>
    <row r="11" spans="1:7" x14ac:dyDescent="0.25">
      <c r="A11" s="6" t="s">
        <v>25</v>
      </c>
      <c r="B11" s="5" t="s">
        <v>24</v>
      </c>
      <c r="C11" s="4">
        <v>545978.54999999958</v>
      </c>
      <c r="D11" s="4">
        <v>86594.580000000031</v>
      </c>
      <c r="E11" s="4">
        <v>76105.599999999962</v>
      </c>
      <c r="F11" s="4"/>
      <c r="G11" s="4">
        <f t="shared" si="0"/>
        <v>708678.72999999963</v>
      </c>
    </row>
    <row r="12" spans="1:7" x14ac:dyDescent="0.25">
      <c r="A12" s="6" t="s">
        <v>23</v>
      </c>
      <c r="B12" s="5" t="s">
        <v>22</v>
      </c>
      <c r="C12" s="4">
        <v>281965.25999999989</v>
      </c>
      <c r="D12" s="4">
        <v>91093.369999999981</v>
      </c>
      <c r="E12" s="4">
        <v>38066.529999999992</v>
      </c>
      <c r="F12" s="4"/>
      <c r="G12" s="4">
        <f t="shared" si="0"/>
        <v>411125.15999999986</v>
      </c>
    </row>
    <row r="13" spans="1:7" x14ac:dyDescent="0.25">
      <c r="A13" s="6" t="s">
        <v>21</v>
      </c>
      <c r="B13" s="5" t="s">
        <v>20</v>
      </c>
      <c r="C13" s="4">
        <v>222068.05000000025</v>
      </c>
      <c r="D13" s="4">
        <v>80488.429999999993</v>
      </c>
      <c r="E13" s="4">
        <v>27973.060000000009</v>
      </c>
      <c r="F13" s="4">
        <v>6700</v>
      </c>
      <c r="G13" s="4">
        <f t="shared" si="0"/>
        <v>337229.54000000021</v>
      </c>
    </row>
    <row r="14" spans="1:7" x14ac:dyDescent="0.25">
      <c r="A14" s="6" t="s">
        <v>19</v>
      </c>
      <c r="B14" s="5" t="s">
        <v>18</v>
      </c>
      <c r="C14" s="4">
        <v>307435.73000000027</v>
      </c>
      <c r="D14" s="4">
        <v>22194.330000000005</v>
      </c>
      <c r="E14" s="4">
        <v>29841.020000000011</v>
      </c>
      <c r="F14" s="4"/>
      <c r="G14" s="4">
        <f t="shared" si="0"/>
        <v>359471.08000000031</v>
      </c>
    </row>
    <row r="15" spans="1:7" x14ac:dyDescent="0.25">
      <c r="A15" s="6" t="s">
        <v>17</v>
      </c>
      <c r="B15" s="5" t="s">
        <v>16</v>
      </c>
      <c r="C15" s="4">
        <v>401805.53000000009</v>
      </c>
      <c r="D15" s="4">
        <v>37699.229999999952</v>
      </c>
      <c r="E15" s="4">
        <v>58834.879999999968</v>
      </c>
      <c r="F15" s="4"/>
      <c r="G15" s="4">
        <f t="shared" si="0"/>
        <v>498339.63999999996</v>
      </c>
    </row>
    <row r="16" spans="1:7" x14ac:dyDescent="0.25">
      <c r="A16" s="6" t="s">
        <v>15</v>
      </c>
      <c r="B16" s="5" t="s">
        <v>14</v>
      </c>
      <c r="C16" s="4">
        <v>272462.89000000007</v>
      </c>
      <c r="D16" s="4">
        <v>24892.719999999998</v>
      </c>
      <c r="E16" s="4">
        <v>38173.94000000001</v>
      </c>
      <c r="F16" s="4"/>
      <c r="G16" s="4">
        <f t="shared" si="0"/>
        <v>335529.55000000005</v>
      </c>
    </row>
    <row r="17" spans="1:7" x14ac:dyDescent="0.25">
      <c r="A17" s="6" t="s">
        <v>13</v>
      </c>
      <c r="B17" s="5" t="s">
        <v>12</v>
      </c>
      <c r="C17" s="4">
        <v>169547.79000000004</v>
      </c>
      <c r="D17" s="4">
        <v>47389.669999999969</v>
      </c>
      <c r="E17" s="4">
        <v>41998.679999999993</v>
      </c>
      <c r="F17" s="4"/>
      <c r="G17" s="4">
        <f t="shared" si="0"/>
        <v>258936.14</v>
      </c>
    </row>
    <row r="18" spans="1:7" x14ac:dyDescent="0.25">
      <c r="A18" s="6" t="s">
        <v>11</v>
      </c>
      <c r="B18" s="5" t="s">
        <v>10</v>
      </c>
      <c r="C18" s="4">
        <v>313454.62000000034</v>
      </c>
      <c r="D18" s="4">
        <v>18002.76999999999</v>
      </c>
      <c r="E18" s="4">
        <v>21945.629999999997</v>
      </c>
      <c r="F18" s="4"/>
      <c r="G18" s="4">
        <f t="shared" si="0"/>
        <v>353403.02000000037</v>
      </c>
    </row>
    <row r="19" spans="1:7" x14ac:dyDescent="0.25">
      <c r="A19" s="6" t="s">
        <v>9</v>
      </c>
      <c r="B19" s="5" t="s">
        <v>8</v>
      </c>
      <c r="C19" s="4">
        <v>410464.32000000012</v>
      </c>
      <c r="D19" s="4">
        <v>60138.49</v>
      </c>
      <c r="E19" s="4">
        <v>48074.569999999985</v>
      </c>
      <c r="F19" s="4"/>
      <c r="G19" s="4">
        <f t="shared" si="0"/>
        <v>518677.38000000012</v>
      </c>
    </row>
    <row r="20" spans="1:7" x14ac:dyDescent="0.25">
      <c r="A20" s="6" t="s">
        <v>7</v>
      </c>
      <c r="B20" s="5" t="s">
        <v>6</v>
      </c>
      <c r="C20" s="4">
        <v>286423.30000000005</v>
      </c>
      <c r="D20" s="4">
        <v>39700.679999999986</v>
      </c>
      <c r="E20" s="4">
        <v>25293.049999999988</v>
      </c>
      <c r="F20" s="4"/>
      <c r="G20" s="4">
        <f t="shared" si="0"/>
        <v>351417.03</v>
      </c>
    </row>
    <row r="21" spans="1:7" x14ac:dyDescent="0.25">
      <c r="A21" s="6" t="s">
        <v>5</v>
      </c>
      <c r="B21" s="5" t="s">
        <v>4</v>
      </c>
      <c r="C21" s="4">
        <v>521838.13</v>
      </c>
      <c r="D21" s="4">
        <v>78579.970000000016</v>
      </c>
      <c r="E21" s="4">
        <v>83720.779999999984</v>
      </c>
      <c r="F21" s="4"/>
      <c r="G21" s="4">
        <f t="shared" si="0"/>
        <v>684138.88</v>
      </c>
    </row>
    <row r="22" spans="1:7" x14ac:dyDescent="0.25">
      <c r="A22" s="6" t="s">
        <v>3</v>
      </c>
      <c r="B22" s="5" t="s">
        <v>2</v>
      </c>
      <c r="C22" s="4">
        <v>535219.65999999968</v>
      </c>
      <c r="D22" s="4">
        <v>20690.09</v>
      </c>
      <c r="E22" s="4">
        <v>52474.819999999992</v>
      </c>
      <c r="F22" s="4"/>
      <c r="G22" s="4">
        <f t="shared" si="0"/>
        <v>608384.5699999996</v>
      </c>
    </row>
    <row r="23" spans="1:7" x14ac:dyDescent="0.25">
      <c r="A23" s="3"/>
      <c r="B23" s="3" t="s">
        <v>1</v>
      </c>
      <c r="C23" s="2">
        <f>SUM(C5:C22)</f>
        <v>6260312.1000000015</v>
      </c>
      <c r="D23" s="2">
        <f>SUM(D5:D22)</f>
        <v>944655.18999999971</v>
      </c>
      <c r="E23" s="2">
        <f>SUM(E5:E22)</f>
        <v>774794.87</v>
      </c>
      <c r="F23" s="2">
        <f>SUM(F5:F22)</f>
        <v>10985</v>
      </c>
      <c r="G23" s="2">
        <f>SUM(G5:G22)</f>
        <v>7990747.1599999992</v>
      </c>
    </row>
    <row r="24" spans="1:7" x14ac:dyDescent="0.25">
      <c r="A24" s="1" t="s"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2"/>
  <sheetViews>
    <sheetView workbookViewId="0">
      <pane ySplit="1" topLeftCell="A46" activePane="bottomLeft" state="frozen"/>
      <selection pane="bottomLeft" activeCell="A2" sqref="A2:A82"/>
    </sheetView>
  </sheetViews>
  <sheetFormatPr baseColWidth="10" defaultRowHeight="15" x14ac:dyDescent="0.25"/>
  <cols>
    <col min="1" max="1" width="13.42578125" bestFit="1" customWidth="1"/>
    <col min="2" max="2" width="13.140625" bestFit="1" customWidth="1"/>
    <col min="3" max="3" width="16.5703125" customWidth="1"/>
    <col min="4" max="4" width="22.140625" customWidth="1"/>
    <col min="5" max="5" width="12.85546875" bestFit="1" customWidth="1"/>
    <col min="6" max="8" width="12.85546875" customWidth="1"/>
    <col min="9" max="9" width="12" bestFit="1" customWidth="1"/>
    <col min="10" max="12" width="12" customWidth="1"/>
    <col min="13" max="13" width="12" bestFit="1" customWidth="1"/>
    <col min="14" max="16" width="12" customWidth="1"/>
    <col min="17" max="17" width="5" bestFit="1" customWidth="1"/>
  </cols>
  <sheetData>
    <row r="1" spans="1:20" x14ac:dyDescent="0.25">
      <c r="A1" s="16" t="s">
        <v>2291</v>
      </c>
      <c r="B1" s="16" t="s">
        <v>40</v>
      </c>
      <c r="C1" s="16" t="s">
        <v>2294</v>
      </c>
      <c r="D1" s="16" t="s">
        <v>39</v>
      </c>
      <c r="E1" s="16" t="s">
        <v>34045</v>
      </c>
      <c r="F1" s="67" t="s">
        <v>34041</v>
      </c>
      <c r="G1" s="69" t="s">
        <v>34038</v>
      </c>
      <c r="H1" s="68" t="s">
        <v>34037</v>
      </c>
      <c r="I1" s="16">
        <v>2000</v>
      </c>
      <c r="J1" s="67" t="s">
        <v>34041</v>
      </c>
      <c r="K1" s="69" t="s">
        <v>34038</v>
      </c>
      <c r="L1" s="68" t="s">
        <v>34037</v>
      </c>
      <c r="M1" s="16">
        <v>3000</v>
      </c>
      <c r="N1" s="67" t="s">
        <v>34041</v>
      </c>
      <c r="O1" s="69" t="s">
        <v>34038</v>
      </c>
      <c r="P1" s="68" t="s">
        <v>34037</v>
      </c>
      <c r="Q1" s="16">
        <v>4000</v>
      </c>
      <c r="R1" s="67" t="s">
        <v>34041</v>
      </c>
      <c r="S1" s="69" t="s">
        <v>34038</v>
      </c>
      <c r="T1" s="68" t="s">
        <v>34037</v>
      </c>
    </row>
    <row r="2" spans="1:20" x14ac:dyDescent="0.25">
      <c r="A2" t="s">
        <v>2140</v>
      </c>
      <c r="B2" t="s">
        <v>2293</v>
      </c>
      <c r="C2" t="s">
        <v>141</v>
      </c>
      <c r="D2" t="s">
        <v>2292</v>
      </c>
      <c r="E2" s="72">
        <v>14937</v>
      </c>
      <c r="F2" s="39">
        <f>$E2*'h)'!$J$72</f>
        <v>3582.3430366040875</v>
      </c>
      <c r="G2" s="39">
        <f>$E2*'h)'!$K$72</f>
        <v>10997.085358384986</v>
      </c>
      <c r="H2" s="39">
        <f>$E2*'h)'!$L$72</f>
        <v>357.57160501092562</v>
      </c>
      <c r="I2" s="72">
        <v>2249.2588111374698</v>
      </c>
      <c r="J2" s="39">
        <f>$I2*'h)'!$J$73</f>
        <v>2172.2968049690053</v>
      </c>
      <c r="K2" s="39">
        <f>$I2*'h)'!$K$73</f>
        <v>47.437682179337891</v>
      </c>
      <c r="L2" s="39">
        <f>$I2*'h)'!$L$73</f>
        <v>29.524323989126685</v>
      </c>
      <c r="M2" s="72">
        <v>2396.408424313493</v>
      </c>
      <c r="N2" s="39">
        <f>$M2*'h)'!$J$74</f>
        <v>0</v>
      </c>
      <c r="O2" s="39">
        <f>$M2*'h)'!$K$74</f>
        <v>685.161477410629</v>
      </c>
      <c r="P2" s="39">
        <f>$M2*'h)'!$L$74</f>
        <v>1711.246946902864</v>
      </c>
      <c r="Q2" s="39">
        <v>0</v>
      </c>
    </row>
    <row r="3" spans="1:20" x14ac:dyDescent="0.25">
      <c r="A3" t="s">
        <v>2140</v>
      </c>
      <c r="B3" t="s">
        <v>2290</v>
      </c>
      <c r="C3" t="s">
        <v>141</v>
      </c>
      <c r="D3" t="s">
        <v>2289</v>
      </c>
      <c r="E3" s="72">
        <v>15862</v>
      </c>
      <c r="F3" s="39">
        <f>$E3*'h)'!$J$72</f>
        <v>3804.1859306831384</v>
      </c>
      <c r="G3" s="39">
        <f>$E3*'h)'!$K$72</f>
        <v>11678.099213677622</v>
      </c>
      <c r="H3" s="39">
        <f>$E3*'h)'!$L$72</f>
        <v>379.71485563923824</v>
      </c>
      <c r="I3" s="72">
        <v>2388.5481195864327</v>
      </c>
      <c r="J3" s="39">
        <f>$I3*'h)'!$J$73</f>
        <v>2306.8201058056075</v>
      </c>
      <c r="K3" s="39">
        <f>$I3*'h)'!$K$73</f>
        <v>50.375344093771012</v>
      </c>
      <c r="L3" s="39">
        <f>$I3*'h)'!$L$73</f>
        <v>31.352669687054124</v>
      </c>
      <c r="M3" s="72">
        <v>2544.8102314025996</v>
      </c>
      <c r="N3" s="39">
        <f>$M3*'h)'!$J$74</f>
        <v>0</v>
      </c>
      <c r="O3" s="39">
        <f>$M3*'h)'!$K$74</f>
        <v>727.59130713579691</v>
      </c>
      <c r="P3" s="39">
        <f>$M3*'h)'!$L$74</f>
        <v>1817.2189242668026</v>
      </c>
      <c r="Q3" s="39">
        <v>0</v>
      </c>
    </row>
    <row r="4" spans="1:20" x14ac:dyDescent="0.25">
      <c r="A4" t="s">
        <v>2140</v>
      </c>
      <c r="B4" t="s">
        <v>2288</v>
      </c>
      <c r="C4" t="s">
        <v>141</v>
      </c>
      <c r="D4" t="s">
        <v>2287</v>
      </c>
      <c r="E4" s="72">
        <v>11520</v>
      </c>
      <c r="F4" s="39">
        <f>$E4*'h)'!$J$72</f>
        <v>2762.8433943682862</v>
      </c>
      <c r="G4" s="39">
        <f>$E4*'h)'!$K$72</f>
        <v>8481.3833653742422</v>
      </c>
      <c r="H4" s="39">
        <f>$E4*'h)'!$L$72</f>
        <v>275.77324025747225</v>
      </c>
      <c r="I4" s="72">
        <v>1734.7165765751924</v>
      </c>
      <c r="J4" s="39">
        <f>$I4*'h)'!$J$73</f>
        <v>1675.3604601488209</v>
      </c>
      <c r="K4" s="39">
        <f>$I4*'h)'!$K$73</f>
        <v>36.585800274886019</v>
      </c>
      <c r="L4" s="39">
        <f>$I4*'h)'!$L$73</f>
        <v>22.770316151485531</v>
      </c>
      <c r="M4" s="72">
        <v>1848.2041272070321</v>
      </c>
      <c r="N4" s="39">
        <f>$M4*'h)'!$J$74</f>
        <v>0</v>
      </c>
      <c r="O4" s="39">
        <f>$M4*'h)'!$K$74</f>
        <v>528.42339290154962</v>
      </c>
      <c r="P4" s="39">
        <f>$M4*'h)'!$L$74</f>
        <v>1319.7807343054826</v>
      </c>
      <c r="Q4" s="39">
        <v>0</v>
      </c>
    </row>
    <row r="5" spans="1:20" x14ac:dyDescent="0.25">
      <c r="A5" t="s">
        <v>2140</v>
      </c>
      <c r="B5" t="s">
        <v>2286</v>
      </c>
      <c r="C5" t="s">
        <v>141</v>
      </c>
      <c r="D5" t="s">
        <v>2285</v>
      </c>
      <c r="E5" s="72">
        <v>14328.5</v>
      </c>
      <c r="F5" s="39">
        <f>$E5*'h)'!$J$72</f>
        <v>3436.4063868234366</v>
      </c>
      <c r="G5" s="39">
        <f>$E5*'h)'!$K$72</f>
        <v>10549.088676281668</v>
      </c>
      <c r="H5" s="39">
        <f>$E5*'h)'!$L$72</f>
        <v>343.00493689489508</v>
      </c>
      <c r="I5" s="72">
        <v>2157.6290336334764</v>
      </c>
      <c r="J5" s="39">
        <f>$I5*'h)'!$J$73</f>
        <v>2083.8022876078458</v>
      </c>
      <c r="K5" s="39">
        <f>$I5*'h)'!$K$73</f>
        <v>45.505177017248641</v>
      </c>
      <c r="L5" s="39">
        <f>$I5*'h)'!$L$73</f>
        <v>28.321569008381985</v>
      </c>
      <c r="M5" s="72">
        <v>2298.7841004067673</v>
      </c>
      <c r="N5" s="39">
        <f>$M5*'h)'!$J$74</f>
        <v>0</v>
      </c>
      <c r="O5" s="39">
        <f>$M5*'h)'!$K$74</f>
        <v>657.24952996439697</v>
      </c>
      <c r="P5" s="39">
        <f>$M5*'h)'!$L$74</f>
        <v>1641.5345704423703</v>
      </c>
      <c r="Q5" s="39">
        <v>0</v>
      </c>
    </row>
    <row r="6" spans="1:20" x14ac:dyDescent="0.25">
      <c r="A6" t="s">
        <v>2140</v>
      </c>
      <c r="B6" t="s">
        <v>2284</v>
      </c>
      <c r="C6" t="s">
        <v>141</v>
      </c>
      <c r="D6" t="s">
        <v>2283</v>
      </c>
      <c r="E6" s="72">
        <v>12941</v>
      </c>
      <c r="F6" s="39">
        <f>$E6*'h)'!$J$72</f>
        <v>3103.6420457048603</v>
      </c>
      <c r="G6" s="39">
        <f>$E6*'h)'!$K$72</f>
        <v>9527.5678933427134</v>
      </c>
      <c r="H6" s="39">
        <f>$E6*'h)'!$L$72</f>
        <v>309.79006095242607</v>
      </c>
      <c r="I6" s="72">
        <v>1948.6950709600319</v>
      </c>
      <c r="J6" s="39">
        <f>$I6*'h)'!$J$73</f>
        <v>1882.017336352942</v>
      </c>
      <c r="K6" s="39">
        <f>$I6*'h)'!$K$73</f>
        <v>41.098684145598959</v>
      </c>
      <c r="L6" s="39">
        <f>$I6*'h)'!$L$73</f>
        <v>25.579050461490823</v>
      </c>
      <c r="M6" s="72">
        <v>2076.1813897731081</v>
      </c>
      <c r="N6" s="39">
        <f>$M6*'h)'!$J$74</f>
        <v>0</v>
      </c>
      <c r="O6" s="39">
        <f>$M6*'h)'!$K$74</f>
        <v>593.60478537664528</v>
      </c>
      <c r="P6" s="39">
        <f>$M6*'h)'!$L$74</f>
        <v>1482.5766043964627</v>
      </c>
      <c r="Q6" s="39">
        <v>0</v>
      </c>
    </row>
    <row r="7" spans="1:20" x14ac:dyDescent="0.25">
      <c r="A7" t="s">
        <v>2140</v>
      </c>
      <c r="B7" t="s">
        <v>2282</v>
      </c>
      <c r="C7" t="s">
        <v>141</v>
      </c>
      <c r="D7" t="s">
        <v>2281</v>
      </c>
      <c r="E7" s="72">
        <v>15637</v>
      </c>
      <c r="F7" s="39">
        <f>$E7*'h)'!$J$72</f>
        <v>3750.2241456368829</v>
      </c>
      <c r="G7" s="39">
        <f>$E7*'h)'!$K$72</f>
        <v>11512.447194822656</v>
      </c>
      <c r="H7" s="39">
        <f>$E7*'h)'!$L$72</f>
        <v>374.32865954045951</v>
      </c>
      <c r="I7" s="72">
        <v>2354.6669364501981</v>
      </c>
      <c r="J7" s="39">
        <f>$I7*'h)'!$J$73</f>
        <v>2274.0982218183253</v>
      </c>
      <c r="K7" s="39">
        <f>$I7*'h)'!$K$73</f>
        <v>49.660777682152137</v>
      </c>
      <c r="L7" s="39">
        <f>$I7*'h)'!$L$73</f>
        <v>30.907936949720419</v>
      </c>
      <c r="M7" s="72">
        <v>2508.7124945430874</v>
      </c>
      <c r="N7" s="39">
        <f>$M7*'h)'!$J$74</f>
        <v>0</v>
      </c>
      <c r="O7" s="39">
        <f>$M7*'h)'!$K$74</f>
        <v>717.27053774318858</v>
      </c>
      <c r="P7" s="39">
        <f>$M7*'h)'!$L$74</f>
        <v>1791.4419567998989</v>
      </c>
      <c r="Q7" s="39">
        <v>0</v>
      </c>
    </row>
    <row r="8" spans="1:20" x14ac:dyDescent="0.25">
      <c r="A8" t="s">
        <v>2140</v>
      </c>
      <c r="B8" t="s">
        <v>2280</v>
      </c>
      <c r="C8" t="s">
        <v>141</v>
      </c>
      <c r="D8" t="s">
        <v>2279</v>
      </c>
      <c r="E8" s="72">
        <v>11506.5</v>
      </c>
      <c r="F8" s="39">
        <f>$E8*'h)'!$J$72</f>
        <v>2759.6056872655108</v>
      </c>
      <c r="G8" s="39">
        <f>$E8*'h)'!$K$72</f>
        <v>8471.4442442429427</v>
      </c>
      <c r="H8" s="39">
        <f>$E8*'h)'!$L$72</f>
        <v>275.45006849154549</v>
      </c>
      <c r="I8" s="72">
        <v>1732.6837055870183</v>
      </c>
      <c r="J8" s="39">
        <f>$I8*'h)'!$J$73</f>
        <v>1673.3971471095838</v>
      </c>
      <c r="K8" s="39">
        <f>$I8*'h)'!$K$73</f>
        <v>36.542926290188881</v>
      </c>
      <c r="L8" s="39">
        <f>$I8*'h)'!$L$73</f>
        <v>22.743632187245506</v>
      </c>
      <c r="M8" s="72">
        <v>1846.0382629954613</v>
      </c>
      <c r="N8" s="39">
        <f>$M8*'h)'!$J$74</f>
        <v>0</v>
      </c>
      <c r="O8" s="39">
        <f>$M8*'h)'!$K$74</f>
        <v>527.80414673799305</v>
      </c>
      <c r="P8" s="39">
        <f>$M8*'h)'!$L$74</f>
        <v>1318.2341162574683</v>
      </c>
      <c r="Q8" s="39">
        <v>0</v>
      </c>
    </row>
    <row r="9" spans="1:20" x14ac:dyDescent="0.25">
      <c r="A9" t="s">
        <v>2140</v>
      </c>
      <c r="B9" t="s">
        <v>2278</v>
      </c>
      <c r="C9" t="s">
        <v>141</v>
      </c>
      <c r="D9" t="s">
        <v>2277</v>
      </c>
      <c r="E9" s="72">
        <v>13985.5</v>
      </c>
      <c r="F9" s="39">
        <f>$E9*'h)'!$J$72</f>
        <v>3354.144643397367</v>
      </c>
      <c r="G9" s="39">
        <f>$E9*'h)'!$K$72</f>
        <v>10296.561376427209</v>
      </c>
      <c r="H9" s="39">
        <f>$E9*'h)'!$L$72</f>
        <v>334.79398017542343</v>
      </c>
      <c r="I9" s="72">
        <v>2105.9790522302392</v>
      </c>
      <c r="J9" s="39">
        <f>$I9*'h)'!$J$73</f>
        <v>2033.9195933516785</v>
      </c>
      <c r="K9" s="39">
        <f>$I9*'h)'!$K$73</f>
        <v>44.415860220869654</v>
      </c>
      <c r="L9" s="39">
        <f>$I9*'h)'!$L$73</f>
        <v>27.643598657691051</v>
      </c>
      <c r="M9" s="72">
        <v>2243.7551059942662</v>
      </c>
      <c r="N9" s="39">
        <f>$M9*'h)'!$J$74</f>
        <v>0</v>
      </c>
      <c r="O9" s="39">
        <f>$M9*'h)'!$K$74</f>
        <v>641.51609040144285</v>
      </c>
      <c r="P9" s="39">
        <f>$M9*'h)'!$L$74</f>
        <v>1602.2390155928233</v>
      </c>
      <c r="Q9" s="39">
        <v>0</v>
      </c>
    </row>
    <row r="10" spans="1:20" x14ac:dyDescent="0.25">
      <c r="A10" t="s">
        <v>2140</v>
      </c>
      <c r="B10" t="s">
        <v>2276</v>
      </c>
      <c r="C10" t="s">
        <v>128</v>
      </c>
      <c r="D10" t="s">
        <v>2275</v>
      </c>
      <c r="E10" s="72">
        <v>1109.838</v>
      </c>
      <c r="F10" s="39">
        <f>$E10*'h)'!$J$72</f>
        <v>266.1726204096276</v>
      </c>
      <c r="G10" s="39">
        <f>$E10*'h)'!$K$72</f>
        <v>817.09735689758827</v>
      </c>
      <c r="H10" s="39">
        <f>$E10*'h)'!$L$72</f>
        <v>26.568022692784069</v>
      </c>
      <c r="I10" s="72">
        <v>167.12277568689743</v>
      </c>
      <c r="J10" s="39">
        <f>$I10*'h)'!$J$73</f>
        <v>161.404401247452</v>
      </c>
      <c r="K10" s="39">
        <f>$I10*'h)'!$K$73</f>
        <v>3.5246798095033807</v>
      </c>
      <c r="L10" s="39">
        <f>$I10*'h)'!$L$73</f>
        <v>2.1936946299420486</v>
      </c>
      <c r="M10" s="72">
        <v>178.05617813638872</v>
      </c>
      <c r="N10" s="39">
        <f>$M10*'h)'!$J$74</f>
        <v>0</v>
      </c>
      <c r="O10" s="39">
        <f>$M10*'h)'!$K$74</f>
        <v>50.908364716238715</v>
      </c>
      <c r="P10" s="39">
        <f>$M10*'h)'!$L$74</f>
        <v>127.14781342015002</v>
      </c>
      <c r="Q10" s="39">
        <v>0</v>
      </c>
    </row>
    <row r="11" spans="1:20" x14ac:dyDescent="0.25">
      <c r="A11" t="s">
        <v>2140</v>
      </c>
      <c r="B11" t="s">
        <v>2274</v>
      </c>
      <c r="C11" t="s">
        <v>128</v>
      </c>
      <c r="D11" t="s">
        <v>2273</v>
      </c>
      <c r="E11" s="72">
        <v>1109.838</v>
      </c>
      <c r="F11" s="39">
        <f>$E11*'h)'!$J$72</f>
        <v>266.1726204096276</v>
      </c>
      <c r="G11" s="39">
        <f>$E11*'h)'!$K$72</f>
        <v>817.09735689758827</v>
      </c>
      <c r="H11" s="39">
        <f>$E11*'h)'!$L$72</f>
        <v>26.568022692784069</v>
      </c>
      <c r="I11" s="72">
        <v>167.12277568689743</v>
      </c>
      <c r="J11" s="39">
        <f>$I11*'h)'!$J$73</f>
        <v>161.404401247452</v>
      </c>
      <c r="K11" s="39">
        <f>$I11*'h)'!$K$73</f>
        <v>3.5246798095033807</v>
      </c>
      <c r="L11" s="39">
        <f>$I11*'h)'!$L$73</f>
        <v>2.1936946299420486</v>
      </c>
      <c r="M11" s="72">
        <v>178.05617813638872</v>
      </c>
      <c r="N11" s="39">
        <f>$M11*'h)'!$J$74</f>
        <v>0</v>
      </c>
      <c r="O11" s="39">
        <f>$M11*'h)'!$K$74</f>
        <v>50.908364716238715</v>
      </c>
      <c r="P11" s="39">
        <f>$M11*'h)'!$L$74</f>
        <v>127.14781342015002</v>
      </c>
      <c r="Q11" s="39">
        <v>0</v>
      </c>
    </row>
    <row r="12" spans="1:20" x14ac:dyDescent="0.25">
      <c r="A12" t="s">
        <v>2140</v>
      </c>
      <c r="B12" t="s">
        <v>2272</v>
      </c>
      <c r="C12" t="s">
        <v>128</v>
      </c>
      <c r="D12" t="s">
        <v>2271</v>
      </c>
      <c r="E12" s="72">
        <v>1109.838</v>
      </c>
      <c r="F12" s="39">
        <f>$E12*'h)'!$J$72</f>
        <v>266.1726204096276</v>
      </c>
      <c r="G12" s="39">
        <f>$E12*'h)'!$K$72</f>
        <v>817.09735689758827</v>
      </c>
      <c r="H12" s="39">
        <f>$E12*'h)'!$L$72</f>
        <v>26.568022692784069</v>
      </c>
      <c r="I12" s="72">
        <v>167.12277568689743</v>
      </c>
      <c r="J12" s="39">
        <f>$I12*'h)'!$J$73</f>
        <v>161.404401247452</v>
      </c>
      <c r="K12" s="39">
        <f>$I12*'h)'!$K$73</f>
        <v>3.5246798095033807</v>
      </c>
      <c r="L12" s="39">
        <f>$I12*'h)'!$L$73</f>
        <v>2.1936946299420486</v>
      </c>
      <c r="M12" s="72">
        <v>178.05617813638872</v>
      </c>
      <c r="N12" s="39">
        <f>$M12*'h)'!$J$74</f>
        <v>0</v>
      </c>
      <c r="O12" s="39">
        <f>$M12*'h)'!$K$74</f>
        <v>50.908364716238715</v>
      </c>
      <c r="P12" s="39">
        <f>$M12*'h)'!$L$74</f>
        <v>127.14781342015002</v>
      </c>
      <c r="Q12" s="39">
        <v>0</v>
      </c>
    </row>
    <row r="13" spans="1:20" x14ac:dyDescent="0.25">
      <c r="A13" t="s">
        <v>2140</v>
      </c>
      <c r="B13" t="s">
        <v>2270</v>
      </c>
      <c r="C13" t="s">
        <v>128</v>
      </c>
      <c r="D13" t="s">
        <v>2269</v>
      </c>
      <c r="E13" s="72">
        <v>1109.838</v>
      </c>
      <c r="F13" s="39">
        <f>$E13*'h)'!$J$72</f>
        <v>266.1726204096276</v>
      </c>
      <c r="G13" s="39">
        <f>$E13*'h)'!$K$72</f>
        <v>817.09735689758827</v>
      </c>
      <c r="H13" s="39">
        <f>$E13*'h)'!$L$72</f>
        <v>26.568022692784069</v>
      </c>
      <c r="I13" s="72">
        <v>167.12277568689743</v>
      </c>
      <c r="J13" s="39">
        <f>$I13*'h)'!$J$73</f>
        <v>161.404401247452</v>
      </c>
      <c r="K13" s="39">
        <f>$I13*'h)'!$K$73</f>
        <v>3.5246798095033807</v>
      </c>
      <c r="L13" s="39">
        <f>$I13*'h)'!$L$73</f>
        <v>2.1936946299420486</v>
      </c>
      <c r="M13" s="72">
        <v>178.05617813638872</v>
      </c>
      <c r="N13" s="39">
        <f>$M13*'h)'!$J$74</f>
        <v>0</v>
      </c>
      <c r="O13" s="39">
        <f>$M13*'h)'!$K$74</f>
        <v>50.908364716238715</v>
      </c>
      <c r="P13" s="39">
        <f>$M13*'h)'!$L$74</f>
        <v>127.14781342015002</v>
      </c>
      <c r="Q13" s="39">
        <v>0</v>
      </c>
    </row>
    <row r="14" spans="1:20" x14ac:dyDescent="0.25">
      <c r="A14" t="s">
        <v>2140</v>
      </c>
      <c r="B14" t="s">
        <v>2268</v>
      </c>
      <c r="C14" t="s">
        <v>128</v>
      </c>
      <c r="D14" t="s">
        <v>2267</v>
      </c>
      <c r="E14" s="72">
        <v>1109.838</v>
      </c>
      <c r="F14" s="39">
        <f>$E14*'h)'!$J$72</f>
        <v>266.1726204096276</v>
      </c>
      <c r="G14" s="39">
        <f>$E14*'h)'!$K$72</f>
        <v>817.09735689758827</v>
      </c>
      <c r="H14" s="39">
        <f>$E14*'h)'!$L$72</f>
        <v>26.568022692784069</v>
      </c>
      <c r="I14" s="72">
        <v>167.12277568689743</v>
      </c>
      <c r="J14" s="39">
        <f>$I14*'h)'!$J$73</f>
        <v>161.404401247452</v>
      </c>
      <c r="K14" s="39">
        <f>$I14*'h)'!$K$73</f>
        <v>3.5246798095033807</v>
      </c>
      <c r="L14" s="39">
        <f>$I14*'h)'!$L$73</f>
        <v>2.1936946299420486</v>
      </c>
      <c r="M14" s="72">
        <v>178.05617813638872</v>
      </c>
      <c r="N14" s="39">
        <f>$M14*'h)'!$J$74</f>
        <v>0</v>
      </c>
      <c r="O14" s="39">
        <f>$M14*'h)'!$K$74</f>
        <v>50.908364716238715</v>
      </c>
      <c r="P14" s="39">
        <f>$M14*'h)'!$L$74</f>
        <v>127.14781342015002</v>
      </c>
      <c r="Q14" s="39">
        <v>0</v>
      </c>
    </row>
    <row r="15" spans="1:20" x14ac:dyDescent="0.25">
      <c r="A15" t="s">
        <v>2140</v>
      </c>
      <c r="B15" t="s">
        <v>2266</v>
      </c>
      <c r="C15" t="s">
        <v>128</v>
      </c>
      <c r="D15" t="s">
        <v>2265</v>
      </c>
      <c r="E15" s="72">
        <v>1109.838</v>
      </c>
      <c r="F15" s="39">
        <f>$E15*'h)'!$J$72</f>
        <v>266.1726204096276</v>
      </c>
      <c r="G15" s="39">
        <f>$E15*'h)'!$K$72</f>
        <v>817.09735689758827</v>
      </c>
      <c r="H15" s="39">
        <f>$E15*'h)'!$L$72</f>
        <v>26.568022692784069</v>
      </c>
      <c r="I15" s="72">
        <v>167.12277568689743</v>
      </c>
      <c r="J15" s="39">
        <f>$I15*'h)'!$J$73</f>
        <v>161.404401247452</v>
      </c>
      <c r="K15" s="39">
        <f>$I15*'h)'!$K$73</f>
        <v>3.5246798095033807</v>
      </c>
      <c r="L15" s="39">
        <f>$I15*'h)'!$L$73</f>
        <v>2.1936946299420486</v>
      </c>
      <c r="M15" s="72">
        <v>178.05617813638872</v>
      </c>
      <c r="N15" s="39">
        <f>$M15*'h)'!$J$74</f>
        <v>0</v>
      </c>
      <c r="O15" s="39">
        <f>$M15*'h)'!$K$74</f>
        <v>50.908364716238715</v>
      </c>
      <c r="P15" s="39">
        <f>$M15*'h)'!$L$74</f>
        <v>127.14781342015002</v>
      </c>
      <c r="Q15" s="39">
        <v>0</v>
      </c>
    </row>
    <row r="16" spans="1:20" x14ac:dyDescent="0.25">
      <c r="A16" t="s">
        <v>2140</v>
      </c>
      <c r="B16" t="s">
        <v>2264</v>
      </c>
      <c r="C16" t="s">
        <v>128</v>
      </c>
      <c r="D16" t="s">
        <v>2263</v>
      </c>
      <c r="E16" s="72">
        <v>1109.838</v>
      </c>
      <c r="F16" s="39">
        <f>$E16*'h)'!$J$72</f>
        <v>266.1726204096276</v>
      </c>
      <c r="G16" s="39">
        <f>$E16*'h)'!$K$72</f>
        <v>817.09735689758827</v>
      </c>
      <c r="H16" s="39">
        <f>$E16*'h)'!$L$72</f>
        <v>26.568022692784069</v>
      </c>
      <c r="I16" s="72">
        <v>167.12277568689743</v>
      </c>
      <c r="J16" s="39">
        <f>$I16*'h)'!$J$73</f>
        <v>161.404401247452</v>
      </c>
      <c r="K16" s="39">
        <f>$I16*'h)'!$K$73</f>
        <v>3.5246798095033807</v>
      </c>
      <c r="L16" s="39">
        <f>$I16*'h)'!$L$73</f>
        <v>2.1936946299420486</v>
      </c>
      <c r="M16" s="72">
        <v>178.05617813638872</v>
      </c>
      <c r="N16" s="39">
        <f>$M16*'h)'!$J$74</f>
        <v>0</v>
      </c>
      <c r="O16" s="39">
        <f>$M16*'h)'!$K$74</f>
        <v>50.908364716238715</v>
      </c>
      <c r="P16" s="39">
        <f>$M16*'h)'!$L$74</f>
        <v>127.14781342015002</v>
      </c>
      <c r="Q16" s="39">
        <v>0</v>
      </c>
    </row>
    <row r="17" spans="1:17" x14ac:dyDescent="0.25">
      <c r="A17" t="s">
        <v>2140</v>
      </c>
      <c r="B17" t="s">
        <v>2262</v>
      </c>
      <c r="C17" t="s">
        <v>125</v>
      </c>
      <c r="D17" t="s">
        <v>2261</v>
      </c>
      <c r="E17" s="72">
        <v>1602.0839999999998</v>
      </c>
      <c r="F17" s="39">
        <f>$E17*'h)'!$J$72</f>
        <v>384.22805526242371</v>
      </c>
      <c r="G17" s="39">
        <f>$E17*'h)'!$K$72</f>
        <v>1179.5042176677277</v>
      </c>
      <c r="H17" s="39">
        <f>$E17*'h)'!$L$72</f>
        <v>38.351727069848273</v>
      </c>
      <c r="I17" s="72">
        <v>241.24667290502521</v>
      </c>
      <c r="J17" s="39">
        <f>$I17*'h)'!$J$73</f>
        <v>232.9920301594673</v>
      </c>
      <c r="K17" s="39">
        <f>$I17*'h)'!$K$73</f>
        <v>5.0879796221866744</v>
      </c>
      <c r="L17" s="39">
        <f>$I17*'h)'!$L$73</f>
        <v>3.1666631233712277</v>
      </c>
      <c r="M17" s="72">
        <v>257.02936292815542</v>
      </c>
      <c r="N17" s="39">
        <f>$M17*'h)'!$J$74</f>
        <v>0</v>
      </c>
      <c r="O17" s="39">
        <f>$M17*'h)'!$K$74</f>
        <v>73.487731162611638</v>
      </c>
      <c r="P17" s="39">
        <f>$M17*'h)'!$L$74</f>
        <v>183.5416317655438</v>
      </c>
      <c r="Q17" s="39">
        <v>0</v>
      </c>
    </row>
    <row r="18" spans="1:17" x14ac:dyDescent="0.25">
      <c r="A18" t="s">
        <v>2140</v>
      </c>
      <c r="B18" t="s">
        <v>2260</v>
      </c>
      <c r="C18" t="s">
        <v>125</v>
      </c>
      <c r="D18" t="s">
        <v>2259</v>
      </c>
      <c r="E18" s="72">
        <v>1602.0839999999998</v>
      </c>
      <c r="F18" s="39">
        <f>$E18*'h)'!$J$72</f>
        <v>384.22805526242371</v>
      </c>
      <c r="G18" s="39">
        <f>$E18*'h)'!$K$72</f>
        <v>1179.5042176677277</v>
      </c>
      <c r="H18" s="39">
        <f>$E18*'h)'!$L$72</f>
        <v>38.351727069848273</v>
      </c>
      <c r="I18" s="72">
        <v>241.24667290502521</v>
      </c>
      <c r="J18" s="39">
        <f>$I18*'h)'!$J$73</f>
        <v>232.9920301594673</v>
      </c>
      <c r="K18" s="39">
        <f>$I18*'h)'!$K$73</f>
        <v>5.0879796221866744</v>
      </c>
      <c r="L18" s="39">
        <f>$I18*'h)'!$L$73</f>
        <v>3.1666631233712277</v>
      </c>
      <c r="M18" s="72">
        <v>257.02936292815542</v>
      </c>
      <c r="N18" s="39">
        <f>$M18*'h)'!$J$74</f>
        <v>0</v>
      </c>
      <c r="O18" s="39">
        <f>$M18*'h)'!$K$74</f>
        <v>73.487731162611638</v>
      </c>
      <c r="P18" s="39">
        <f>$M18*'h)'!$L$74</f>
        <v>183.5416317655438</v>
      </c>
      <c r="Q18" s="39">
        <v>0</v>
      </c>
    </row>
    <row r="19" spans="1:17" x14ac:dyDescent="0.25">
      <c r="A19" t="s">
        <v>2140</v>
      </c>
      <c r="B19" t="s">
        <v>2258</v>
      </c>
      <c r="C19" t="s">
        <v>119</v>
      </c>
      <c r="D19" t="s">
        <v>2257</v>
      </c>
      <c r="E19" s="72">
        <v>709.5</v>
      </c>
      <c r="F19" s="39">
        <f>$E19*'h)'!$J$72</f>
        <v>170.15949551252595</v>
      </c>
      <c r="G19" s="39">
        <f>$E19*'h)'!$K$72</f>
        <v>522.35603278932501</v>
      </c>
      <c r="H19" s="39">
        <f>$E19*'h)'!$L$72</f>
        <v>16.984471698149008</v>
      </c>
      <c r="I19" s="72">
        <v>106.83866415625859</v>
      </c>
      <c r="J19" s="39">
        <f>$I19*'h)'!$J$73</f>
        <v>103.18300750656148</v>
      </c>
      <c r="K19" s="39">
        <f>$I19*'h)'!$K$73</f>
        <v>2.2532660846381622</v>
      </c>
      <c r="L19" s="39">
        <f>$I19*'h)'!$L$73</f>
        <v>1.4023905650589394</v>
      </c>
      <c r="M19" s="72">
        <v>113.82819689699562</v>
      </c>
      <c r="N19" s="39">
        <f>$M19*'h)'!$J$74</f>
        <v>0</v>
      </c>
      <c r="O19" s="39">
        <f>$M19*'h)'!$K$74</f>
        <v>32.544826151358464</v>
      </c>
      <c r="P19" s="39">
        <f>$M19*'h)'!$L$74</f>
        <v>81.283370745637157</v>
      </c>
      <c r="Q19" s="39">
        <v>0</v>
      </c>
    </row>
    <row r="20" spans="1:17" x14ac:dyDescent="0.25">
      <c r="A20" t="s">
        <v>2140</v>
      </c>
      <c r="B20" t="s">
        <v>2256</v>
      </c>
      <c r="C20" t="s">
        <v>119</v>
      </c>
      <c r="D20" t="s">
        <v>2255</v>
      </c>
      <c r="E20" s="72">
        <v>2850</v>
      </c>
      <c r="F20" s="39">
        <f>$E20*'h)'!$J$72</f>
        <v>683.51594391923743</v>
      </c>
      <c r="G20" s="39">
        <f>$E20*'h)'!$K$72</f>
        <v>2098.2589054962314</v>
      </c>
      <c r="H20" s="39">
        <f>$E20*'h)'!$L$72</f>
        <v>68.225150584530894</v>
      </c>
      <c r="I20" s="72">
        <v>429.16165305896686</v>
      </c>
      <c r="J20" s="39">
        <f>$I20*'h)'!$J$73</f>
        <v>414.4771971722343</v>
      </c>
      <c r="K20" s="39">
        <f>$I20*'h)'!$K$73</f>
        <v>9.0511745471723213</v>
      </c>
      <c r="L20" s="39">
        <f>$I20*'h)'!$L$73</f>
        <v>5.6332813395602219</v>
      </c>
      <c r="M20" s="72">
        <v>457.23800022048971</v>
      </c>
      <c r="N20" s="39">
        <f>$M20*'h)'!$J$74</f>
        <v>0</v>
      </c>
      <c r="O20" s="39">
        <f>$M20*'h)'!$K$74</f>
        <v>130.72974563970627</v>
      </c>
      <c r="P20" s="39">
        <f>$M20*'h)'!$L$74</f>
        <v>326.50825458078344</v>
      </c>
      <c r="Q20" s="39">
        <v>0</v>
      </c>
    </row>
    <row r="21" spans="1:17" x14ac:dyDescent="0.25">
      <c r="A21" t="s">
        <v>2140</v>
      </c>
      <c r="B21" t="s">
        <v>2254</v>
      </c>
      <c r="C21" t="s">
        <v>119</v>
      </c>
      <c r="D21" t="s">
        <v>2253</v>
      </c>
      <c r="E21" s="72">
        <v>1656</v>
      </c>
      <c r="F21" s="39">
        <f>$E21*'h)'!$J$72</f>
        <v>397.15873794044114</v>
      </c>
      <c r="G21" s="39">
        <f>$E21*'h)'!$K$72</f>
        <v>1219.1988587725473</v>
      </c>
      <c r="H21" s="39">
        <f>$E21*'h)'!$L$72</f>
        <v>39.642403287011632</v>
      </c>
      <c r="I21" s="72">
        <v>249.36550788268391</v>
      </c>
      <c r="J21" s="39">
        <f>$I21*'h)'!$J$73</f>
        <v>240.83306614639301</v>
      </c>
      <c r="K21" s="39">
        <f>$I21*'h)'!$K$73</f>
        <v>5.2592087895148651</v>
      </c>
      <c r="L21" s="39">
        <f>$I21*'h)'!$L$73</f>
        <v>3.2732329467760448</v>
      </c>
      <c r="M21" s="72">
        <v>265.67934328601086</v>
      </c>
      <c r="N21" s="39">
        <f>$M21*'h)'!$J$74</f>
        <v>0</v>
      </c>
      <c r="O21" s="39">
        <f>$M21*'h)'!$K$74</f>
        <v>75.96086272959775</v>
      </c>
      <c r="P21" s="39">
        <f>$M21*'h)'!$L$74</f>
        <v>189.71848055641311</v>
      </c>
      <c r="Q21" s="39">
        <v>0</v>
      </c>
    </row>
    <row r="22" spans="1:17" x14ac:dyDescent="0.25">
      <c r="A22" t="s">
        <v>2140</v>
      </c>
      <c r="B22" t="s">
        <v>2251</v>
      </c>
      <c r="C22" t="s">
        <v>119</v>
      </c>
      <c r="D22" t="s">
        <v>2250</v>
      </c>
      <c r="E22" s="72">
        <v>2650.5</v>
      </c>
      <c r="F22" s="39">
        <f>$E22*'h)'!$J$72</f>
        <v>635.66982784489085</v>
      </c>
      <c r="G22" s="39">
        <f>$E22*'h)'!$K$72</f>
        <v>1951.3807821114954</v>
      </c>
      <c r="H22" s="39">
        <f>$E22*'h)'!$L$72</f>
        <v>63.449390043613732</v>
      </c>
      <c r="I22" s="72">
        <v>399.12033734483919</v>
      </c>
      <c r="J22" s="39">
        <f>$I22*'h)'!$J$73</f>
        <v>385.46379337017794</v>
      </c>
      <c r="K22" s="39">
        <f>$I22*'h)'!$K$73</f>
        <v>8.4175923288702599</v>
      </c>
      <c r="L22" s="39">
        <f>$I22*'h)'!$L$73</f>
        <v>5.2389516457910066</v>
      </c>
      <c r="M22" s="72">
        <v>425.23134020505546</v>
      </c>
      <c r="N22" s="39">
        <f>$M22*'h)'!$J$74</f>
        <v>0</v>
      </c>
      <c r="O22" s="39">
        <f>$M22*'h)'!$K$74</f>
        <v>121.57866344492685</v>
      </c>
      <c r="P22" s="39">
        <f>$M22*'h)'!$L$74</f>
        <v>303.6526767601286</v>
      </c>
      <c r="Q22" s="39">
        <v>0</v>
      </c>
    </row>
    <row r="23" spans="1:17" x14ac:dyDescent="0.25">
      <c r="A23" t="s">
        <v>2140</v>
      </c>
      <c r="B23" t="s">
        <v>2249</v>
      </c>
      <c r="C23" t="s">
        <v>119</v>
      </c>
      <c r="D23" t="s">
        <v>2248</v>
      </c>
      <c r="E23" s="72">
        <v>3692</v>
      </c>
      <c r="F23" s="39">
        <f>$E23*'h)'!$J$72</f>
        <v>885.45293507011388</v>
      </c>
      <c r="G23" s="39">
        <f>$E23*'h)'!$K$72</f>
        <v>2718.1655716112587</v>
      </c>
      <c r="H23" s="39">
        <f>$E23*'h)'!$L$72</f>
        <v>88.381493318627392</v>
      </c>
      <c r="I23" s="72">
        <v>555.95256950656346</v>
      </c>
      <c r="J23" s="39">
        <f>$I23*'h)'!$J$73</f>
        <v>536.92975858241732</v>
      </c>
      <c r="K23" s="39">
        <f>$I23*'h)'!$K$73</f>
        <v>11.72524085198604</v>
      </c>
      <c r="L23" s="39">
        <f>$I23*'h)'!$L$73</f>
        <v>7.29757007216012</v>
      </c>
      <c r="M23" s="72">
        <v>592.3237532680871</v>
      </c>
      <c r="N23" s="39">
        <f>$M23*'h)'!$J$74</f>
        <v>0</v>
      </c>
      <c r="O23" s="39">
        <f>$M23*'h)'!$K$74</f>
        <v>169.35235821115637</v>
      </c>
      <c r="P23" s="39">
        <f>$M23*'h)'!$L$74</f>
        <v>422.97139505693076</v>
      </c>
      <c r="Q23" s="39">
        <v>0</v>
      </c>
    </row>
    <row r="24" spans="1:17" x14ac:dyDescent="0.25">
      <c r="A24" t="s">
        <v>2140</v>
      </c>
      <c r="B24" t="s">
        <v>2247</v>
      </c>
      <c r="C24" t="s">
        <v>119</v>
      </c>
      <c r="D24" t="s">
        <v>2246</v>
      </c>
      <c r="E24" s="72">
        <v>3787.5</v>
      </c>
      <c r="F24" s="39">
        <f>$E24*'h)'!$J$72</f>
        <v>908.35671494530243</v>
      </c>
      <c r="G24" s="39">
        <f>$E24*'h)'!$K$72</f>
        <v>2788.475650725255</v>
      </c>
      <c r="H24" s="39">
        <f>$E24*'h)'!$L$72</f>
        <v>90.667634329442379</v>
      </c>
      <c r="I24" s="72">
        <v>570.33324945994286</v>
      </c>
      <c r="J24" s="39">
        <f>$I24*'h)'!$J$73</f>
        <v>550.81838045257462</v>
      </c>
      <c r="K24" s="39">
        <f>$I24*'h)'!$K$73</f>
        <v>12.02853459558427</v>
      </c>
      <c r="L24" s="39">
        <f>$I24*'h)'!$L$73</f>
        <v>7.4863344117839805</v>
      </c>
      <c r="M24" s="72">
        <v>607.64523713512449</v>
      </c>
      <c r="N24" s="39">
        <f>$M24*'h)'!$J$74</f>
        <v>0</v>
      </c>
      <c r="O24" s="39">
        <f>$M24*'h)'!$K$74</f>
        <v>173.73295144224124</v>
      </c>
      <c r="P24" s="39">
        <f>$M24*'h)'!$L$74</f>
        <v>433.91228569288324</v>
      </c>
      <c r="Q24" s="39">
        <v>0</v>
      </c>
    </row>
    <row r="25" spans="1:17" x14ac:dyDescent="0.25">
      <c r="A25" t="s">
        <v>2140</v>
      </c>
      <c r="B25" t="s">
        <v>2245</v>
      </c>
      <c r="C25" t="s">
        <v>545</v>
      </c>
      <c r="D25" t="s">
        <v>2244</v>
      </c>
      <c r="E25" s="72">
        <v>890</v>
      </c>
      <c r="F25" s="39">
        <f>$E25*'h)'!$J$72</f>
        <v>213.44883862741099</v>
      </c>
      <c r="G25" s="39">
        <f>$E25*'h)'!$K$72</f>
        <v>655.24576347075299</v>
      </c>
      <c r="H25" s="39">
        <f>$E25*'h)'!$L$72</f>
        <v>21.305397901835963</v>
      </c>
      <c r="I25" s="72">
        <v>134.0189021833265</v>
      </c>
      <c r="J25" s="39">
        <f>$I25*'h)'!$J$73</f>
        <v>129.43322999413633</v>
      </c>
      <c r="K25" s="39">
        <f>$I25*'h)'!$K$73</f>
        <v>2.8265071392924095</v>
      </c>
      <c r="L25" s="39">
        <f>$I25*'h)'!$L$73</f>
        <v>1.7591650498977538</v>
      </c>
      <c r="M25" s="72">
        <v>142.78660357762661</v>
      </c>
      <c r="N25" s="39">
        <f>$M25*'h)'!$J$74</f>
        <v>0</v>
      </c>
      <c r="O25" s="39">
        <f>$M25*'h)'!$K$74</f>
        <v>40.824376708539852</v>
      </c>
      <c r="P25" s="39">
        <f>$M25*'h)'!$L$74</f>
        <v>101.96222686908675</v>
      </c>
      <c r="Q25" s="39">
        <v>0</v>
      </c>
    </row>
    <row r="26" spans="1:17" x14ac:dyDescent="0.25">
      <c r="A26" t="s">
        <v>2140</v>
      </c>
      <c r="B26" t="s">
        <v>2243</v>
      </c>
      <c r="C26" t="s">
        <v>545</v>
      </c>
      <c r="D26" t="s">
        <v>2242</v>
      </c>
      <c r="E26" s="72">
        <v>531</v>
      </c>
      <c r="F26" s="39">
        <f>$E26*'h)'!$J$72</f>
        <v>127.34981270916319</v>
      </c>
      <c r="G26" s="39">
        <f>$E26*'h)'!$K$72</f>
        <v>390.93876449771892</v>
      </c>
      <c r="H26" s="39">
        <f>$E26*'h)'!$L$72</f>
        <v>12.711422793117862</v>
      </c>
      <c r="I26" s="72">
        <v>79.959592201512777</v>
      </c>
      <c r="J26" s="39">
        <f>$I26*'h)'!$J$73</f>
        <v>77.223646209984707</v>
      </c>
      <c r="K26" s="39">
        <f>$I26*'h)'!$K$73</f>
        <v>1.6863767314205274</v>
      </c>
      <c r="L26" s="39">
        <f>$I26*'h)'!$L$73</f>
        <v>1.0495692601075362</v>
      </c>
      <c r="M26" s="72">
        <v>85.190658988449144</v>
      </c>
      <c r="N26" s="39">
        <f>$M26*'h)'!$J$74</f>
        <v>0</v>
      </c>
      <c r="O26" s="39">
        <f>$M26*'h)'!$K$74</f>
        <v>24.357015766555804</v>
      </c>
      <c r="P26" s="39">
        <f>$M26*'h)'!$L$74</f>
        <v>60.83364322189334</v>
      </c>
      <c r="Q26" s="39">
        <v>0</v>
      </c>
    </row>
    <row r="27" spans="1:17" x14ac:dyDescent="0.25">
      <c r="A27" t="s">
        <v>2140</v>
      </c>
      <c r="B27" t="s">
        <v>2241</v>
      </c>
      <c r="C27" t="s">
        <v>545</v>
      </c>
      <c r="D27" t="s">
        <v>2240</v>
      </c>
      <c r="E27" s="72">
        <v>784</v>
      </c>
      <c r="F27" s="39">
        <f>$E27*'h)'!$J$72</f>
        <v>188.02684211673059</v>
      </c>
      <c r="G27" s="39">
        <f>$E27*'h)'!$K$72</f>
        <v>577.20525681019137</v>
      </c>
      <c r="H27" s="39">
        <f>$E27*'h)'!$L$72</f>
        <v>18.767901073077972</v>
      </c>
      <c r="I27" s="72">
        <v>118.05710035025616</v>
      </c>
      <c r="J27" s="39">
        <f>$I27*'h)'!$J$73</f>
        <v>114.0175868712392</v>
      </c>
      <c r="K27" s="39">
        <f>$I27*'h)'!$K$73</f>
        <v>2.4898669631519654</v>
      </c>
      <c r="L27" s="39">
        <f>$I27*'h)'!$L$73</f>
        <v>1.5496465158649877</v>
      </c>
      <c r="M27" s="72">
        <v>125.78055865714525</v>
      </c>
      <c r="N27" s="39">
        <f>$M27*'h)'!$J$74</f>
        <v>0</v>
      </c>
      <c r="O27" s="39">
        <f>$M27*'h)'!$K$74</f>
        <v>35.96214757246657</v>
      </c>
      <c r="P27" s="39">
        <f>$M27*'h)'!$L$74</f>
        <v>89.818411084678672</v>
      </c>
      <c r="Q27" s="39">
        <v>0</v>
      </c>
    </row>
    <row r="28" spans="1:17" x14ac:dyDescent="0.25">
      <c r="A28" t="s">
        <v>2140</v>
      </c>
      <c r="B28" t="s">
        <v>2239</v>
      </c>
      <c r="C28" t="s">
        <v>545</v>
      </c>
      <c r="D28" t="s">
        <v>2238</v>
      </c>
      <c r="E28" s="72">
        <v>1020</v>
      </c>
      <c r="F28" s="39">
        <f>$E28*'h)'!$J$72</f>
        <v>244.62675887635868</v>
      </c>
      <c r="G28" s="39">
        <f>$E28*'h)'!$K$72</f>
        <v>750.95581880917757</v>
      </c>
      <c r="H28" s="39">
        <f>$E28*'h)'!$L$72</f>
        <v>24.417422314463689</v>
      </c>
      <c r="I28" s="72">
        <v>153.59469688426182</v>
      </c>
      <c r="J28" s="39">
        <f>$I28*'h)'!$J$73</f>
        <v>148.33920740901019</v>
      </c>
      <c r="K28" s="39">
        <f>$I28*'h)'!$K$73</f>
        <v>3.2393677326721995</v>
      </c>
      <c r="L28" s="39">
        <f>$I28*'h)'!$L$73</f>
        <v>2.0161217425794478</v>
      </c>
      <c r="M28" s="72">
        <v>163.64307376312263</v>
      </c>
      <c r="N28" s="39">
        <f>$M28*'h)'!$J$74</f>
        <v>0</v>
      </c>
      <c r="O28" s="39">
        <f>$M28*'h)'!$K$74</f>
        <v>46.787487913158031</v>
      </c>
      <c r="P28" s="39">
        <f>$M28*'h)'!$L$74</f>
        <v>116.8555858499646</v>
      </c>
      <c r="Q28" s="39">
        <v>0</v>
      </c>
    </row>
    <row r="29" spans="1:17" x14ac:dyDescent="0.25">
      <c r="A29" t="s">
        <v>2140</v>
      </c>
      <c r="B29" t="s">
        <v>2237</v>
      </c>
      <c r="C29" t="s">
        <v>545</v>
      </c>
      <c r="D29" t="s">
        <v>2236</v>
      </c>
      <c r="E29" s="72">
        <v>890</v>
      </c>
      <c r="F29" s="39">
        <f>$E29*'h)'!$J$72</f>
        <v>213.44883862741099</v>
      </c>
      <c r="G29" s="39">
        <f>$E29*'h)'!$K$72</f>
        <v>655.24576347075299</v>
      </c>
      <c r="H29" s="39">
        <f>$E29*'h)'!$L$72</f>
        <v>21.305397901835963</v>
      </c>
      <c r="I29" s="72">
        <v>134.0189021833265</v>
      </c>
      <c r="J29" s="39">
        <f>$I29*'h)'!$J$73</f>
        <v>129.43322999413633</v>
      </c>
      <c r="K29" s="39">
        <f>$I29*'h)'!$K$73</f>
        <v>2.8265071392924095</v>
      </c>
      <c r="L29" s="39">
        <f>$I29*'h)'!$L$73</f>
        <v>1.7591650498977538</v>
      </c>
      <c r="M29" s="72">
        <v>142.78660357762661</v>
      </c>
      <c r="N29" s="39">
        <f>$M29*'h)'!$J$74</f>
        <v>0</v>
      </c>
      <c r="O29" s="39">
        <f>$M29*'h)'!$K$74</f>
        <v>40.824376708539852</v>
      </c>
      <c r="P29" s="39">
        <f>$M29*'h)'!$L$74</f>
        <v>101.96222686908675</v>
      </c>
      <c r="Q29" s="39">
        <v>0</v>
      </c>
    </row>
    <row r="30" spans="1:17" x14ac:dyDescent="0.25">
      <c r="A30" t="s">
        <v>2140</v>
      </c>
      <c r="B30" t="s">
        <v>2235</v>
      </c>
      <c r="C30" t="s">
        <v>545</v>
      </c>
      <c r="D30" t="s">
        <v>2234</v>
      </c>
      <c r="E30" s="72">
        <v>890</v>
      </c>
      <c r="F30" s="39">
        <f>$E30*'h)'!$J$72</f>
        <v>213.44883862741099</v>
      </c>
      <c r="G30" s="39">
        <f>$E30*'h)'!$K$72</f>
        <v>655.24576347075299</v>
      </c>
      <c r="H30" s="39">
        <f>$E30*'h)'!$L$72</f>
        <v>21.305397901835963</v>
      </c>
      <c r="I30" s="72">
        <v>134.0189021833265</v>
      </c>
      <c r="J30" s="39">
        <f>$I30*'h)'!$J$73</f>
        <v>129.43322999413633</v>
      </c>
      <c r="K30" s="39">
        <f>$I30*'h)'!$K$73</f>
        <v>2.8265071392924095</v>
      </c>
      <c r="L30" s="39">
        <f>$I30*'h)'!$L$73</f>
        <v>1.7591650498977538</v>
      </c>
      <c r="M30" s="72">
        <v>142.78660357762661</v>
      </c>
      <c r="N30" s="39">
        <f>$M30*'h)'!$J$74</f>
        <v>0</v>
      </c>
      <c r="O30" s="39">
        <f>$M30*'h)'!$K$74</f>
        <v>40.824376708539852</v>
      </c>
      <c r="P30" s="39">
        <f>$M30*'h)'!$L$74</f>
        <v>101.96222686908675</v>
      </c>
      <c r="Q30" s="39">
        <v>0</v>
      </c>
    </row>
    <row r="31" spans="1:17" x14ac:dyDescent="0.25">
      <c r="A31" t="s">
        <v>2140</v>
      </c>
      <c r="B31" t="s">
        <v>2233</v>
      </c>
      <c r="C31" t="s">
        <v>545</v>
      </c>
      <c r="D31" t="s">
        <v>2232</v>
      </c>
      <c r="E31" s="72">
        <v>890</v>
      </c>
      <c r="F31" s="39">
        <f>$E31*'h)'!$J$72</f>
        <v>213.44883862741099</v>
      </c>
      <c r="G31" s="39">
        <f>$E31*'h)'!$K$72</f>
        <v>655.24576347075299</v>
      </c>
      <c r="H31" s="39">
        <f>$E31*'h)'!$L$72</f>
        <v>21.305397901835963</v>
      </c>
      <c r="I31" s="72">
        <v>134.0189021833265</v>
      </c>
      <c r="J31" s="39">
        <f>$I31*'h)'!$J$73</f>
        <v>129.43322999413633</v>
      </c>
      <c r="K31" s="39">
        <f>$I31*'h)'!$K$73</f>
        <v>2.8265071392924095</v>
      </c>
      <c r="L31" s="39">
        <f>$I31*'h)'!$L$73</f>
        <v>1.7591650498977538</v>
      </c>
      <c r="M31" s="72">
        <v>142.78660357762661</v>
      </c>
      <c r="N31" s="39">
        <f>$M31*'h)'!$J$74</f>
        <v>0</v>
      </c>
      <c r="O31" s="39">
        <f>$M31*'h)'!$K$74</f>
        <v>40.824376708539852</v>
      </c>
      <c r="P31" s="39">
        <f>$M31*'h)'!$L$74</f>
        <v>101.96222686908675</v>
      </c>
      <c r="Q31" s="39">
        <v>0</v>
      </c>
    </row>
    <row r="32" spans="1:17" x14ac:dyDescent="0.25">
      <c r="A32" t="s">
        <v>2140</v>
      </c>
      <c r="B32" t="s">
        <v>2231</v>
      </c>
      <c r="C32" t="s">
        <v>90</v>
      </c>
      <c r="D32" t="s">
        <v>2230</v>
      </c>
      <c r="E32" s="72">
        <v>1109.838</v>
      </c>
      <c r="F32" s="39">
        <f>$E32*'h)'!$J$72</f>
        <v>266.1726204096276</v>
      </c>
      <c r="G32" s="39">
        <f>$E32*'h)'!$K$72</f>
        <v>817.09735689758827</v>
      </c>
      <c r="H32" s="39">
        <f>$E32*'h)'!$L$72</f>
        <v>26.568022692784069</v>
      </c>
      <c r="I32" s="72">
        <v>167.12277568689743</v>
      </c>
      <c r="J32" s="39">
        <f>$I32*'h)'!$J$73</f>
        <v>161.404401247452</v>
      </c>
      <c r="K32" s="39">
        <f>$I32*'h)'!$K$73</f>
        <v>3.5246798095033807</v>
      </c>
      <c r="L32" s="39">
        <f>$I32*'h)'!$L$73</f>
        <v>2.1936946299420486</v>
      </c>
      <c r="M32" s="72">
        <v>178.05617813638872</v>
      </c>
      <c r="N32" s="39">
        <f>$M32*'h)'!$J$74</f>
        <v>0</v>
      </c>
      <c r="O32" s="39">
        <f>$M32*'h)'!$K$74</f>
        <v>50.908364716238715</v>
      </c>
      <c r="P32" s="39">
        <f>$M32*'h)'!$L$74</f>
        <v>127.14781342015002</v>
      </c>
      <c r="Q32" s="39">
        <v>0</v>
      </c>
    </row>
    <row r="33" spans="1:17" x14ac:dyDescent="0.25">
      <c r="A33" t="s">
        <v>2140</v>
      </c>
      <c r="B33" t="s">
        <v>2229</v>
      </c>
      <c r="C33" t="s">
        <v>90</v>
      </c>
      <c r="D33" t="s">
        <v>2228</v>
      </c>
      <c r="E33" s="72">
        <v>1109.838</v>
      </c>
      <c r="F33" s="39">
        <f>$E33*'h)'!$J$72</f>
        <v>266.1726204096276</v>
      </c>
      <c r="G33" s="39">
        <f>$E33*'h)'!$K$72</f>
        <v>817.09735689758827</v>
      </c>
      <c r="H33" s="39">
        <f>$E33*'h)'!$L$72</f>
        <v>26.568022692784069</v>
      </c>
      <c r="I33" s="72">
        <v>167.12277568689743</v>
      </c>
      <c r="J33" s="39">
        <f>$I33*'h)'!$J$73</f>
        <v>161.404401247452</v>
      </c>
      <c r="K33" s="39">
        <f>$I33*'h)'!$K$73</f>
        <v>3.5246798095033807</v>
      </c>
      <c r="L33" s="39">
        <f>$I33*'h)'!$L$73</f>
        <v>2.1936946299420486</v>
      </c>
      <c r="M33" s="72">
        <v>178.05617813638872</v>
      </c>
      <c r="N33" s="39">
        <f>$M33*'h)'!$J$74</f>
        <v>0</v>
      </c>
      <c r="O33" s="39">
        <f>$M33*'h)'!$K$74</f>
        <v>50.908364716238715</v>
      </c>
      <c r="P33" s="39">
        <f>$M33*'h)'!$L$74</f>
        <v>127.14781342015002</v>
      </c>
      <c r="Q33" s="39">
        <v>0</v>
      </c>
    </row>
    <row r="34" spans="1:17" x14ac:dyDescent="0.25">
      <c r="A34" t="s">
        <v>2140</v>
      </c>
      <c r="B34" t="s">
        <v>2227</v>
      </c>
      <c r="C34" t="s">
        <v>90</v>
      </c>
      <c r="D34" t="s">
        <v>2226</v>
      </c>
      <c r="E34" s="72">
        <v>1109.838</v>
      </c>
      <c r="F34" s="39">
        <f>$E34*'h)'!$J$72</f>
        <v>266.1726204096276</v>
      </c>
      <c r="G34" s="39">
        <f>$E34*'h)'!$K$72</f>
        <v>817.09735689758827</v>
      </c>
      <c r="H34" s="39">
        <f>$E34*'h)'!$L$72</f>
        <v>26.568022692784069</v>
      </c>
      <c r="I34" s="72">
        <v>167.12277568689743</v>
      </c>
      <c r="J34" s="39">
        <f>$I34*'h)'!$J$73</f>
        <v>161.404401247452</v>
      </c>
      <c r="K34" s="39">
        <f>$I34*'h)'!$K$73</f>
        <v>3.5246798095033807</v>
      </c>
      <c r="L34" s="39">
        <f>$I34*'h)'!$L$73</f>
        <v>2.1936946299420486</v>
      </c>
      <c r="M34" s="72">
        <v>178.05617813638872</v>
      </c>
      <c r="N34" s="39">
        <f>$M34*'h)'!$J$74</f>
        <v>0</v>
      </c>
      <c r="O34" s="39">
        <f>$M34*'h)'!$K$74</f>
        <v>50.908364716238715</v>
      </c>
      <c r="P34" s="39">
        <f>$M34*'h)'!$L$74</f>
        <v>127.14781342015002</v>
      </c>
      <c r="Q34" s="39">
        <v>0</v>
      </c>
    </row>
    <row r="35" spans="1:17" x14ac:dyDescent="0.25">
      <c r="A35" t="s">
        <v>2140</v>
      </c>
      <c r="B35" t="s">
        <v>2225</v>
      </c>
      <c r="C35" t="s">
        <v>90</v>
      </c>
      <c r="D35" t="s">
        <v>2224</v>
      </c>
      <c r="E35" s="72">
        <v>1109.838</v>
      </c>
      <c r="F35" s="39">
        <f>$E35*'h)'!$J$72</f>
        <v>266.1726204096276</v>
      </c>
      <c r="G35" s="39">
        <f>$E35*'h)'!$K$72</f>
        <v>817.09735689758827</v>
      </c>
      <c r="H35" s="39">
        <f>$E35*'h)'!$L$72</f>
        <v>26.568022692784069</v>
      </c>
      <c r="I35" s="72">
        <v>167.12277568689743</v>
      </c>
      <c r="J35" s="39">
        <f>$I35*'h)'!$J$73</f>
        <v>161.404401247452</v>
      </c>
      <c r="K35" s="39">
        <f>$I35*'h)'!$K$73</f>
        <v>3.5246798095033807</v>
      </c>
      <c r="L35" s="39">
        <f>$I35*'h)'!$L$73</f>
        <v>2.1936946299420486</v>
      </c>
      <c r="M35" s="72">
        <v>178.05617813638872</v>
      </c>
      <c r="N35" s="39">
        <f>$M35*'h)'!$J$74</f>
        <v>0</v>
      </c>
      <c r="O35" s="39">
        <f>$M35*'h)'!$K$74</f>
        <v>50.908364716238715</v>
      </c>
      <c r="P35" s="39">
        <f>$M35*'h)'!$L$74</f>
        <v>127.14781342015002</v>
      </c>
      <c r="Q35" s="39">
        <v>0</v>
      </c>
    </row>
    <row r="36" spans="1:17" x14ac:dyDescent="0.25">
      <c r="A36" t="s">
        <v>2140</v>
      </c>
      <c r="B36" t="s">
        <v>2223</v>
      </c>
      <c r="C36" t="s">
        <v>90</v>
      </c>
      <c r="D36" t="s">
        <v>2222</v>
      </c>
      <c r="E36" s="72">
        <v>1109.838</v>
      </c>
      <c r="F36" s="39">
        <f>$E36*'h)'!$J$72</f>
        <v>266.1726204096276</v>
      </c>
      <c r="G36" s="39">
        <f>$E36*'h)'!$K$72</f>
        <v>817.09735689758827</v>
      </c>
      <c r="H36" s="39">
        <f>$E36*'h)'!$L$72</f>
        <v>26.568022692784069</v>
      </c>
      <c r="I36" s="72">
        <v>167.12277568689743</v>
      </c>
      <c r="J36" s="39">
        <f>$I36*'h)'!$J$73</f>
        <v>161.404401247452</v>
      </c>
      <c r="K36" s="39">
        <f>$I36*'h)'!$K$73</f>
        <v>3.5246798095033807</v>
      </c>
      <c r="L36" s="39">
        <f>$I36*'h)'!$L$73</f>
        <v>2.1936946299420486</v>
      </c>
      <c r="M36" s="72">
        <v>178.05617813638872</v>
      </c>
      <c r="N36" s="39">
        <f>$M36*'h)'!$J$74</f>
        <v>0</v>
      </c>
      <c r="O36" s="39">
        <f>$M36*'h)'!$K$74</f>
        <v>50.908364716238715</v>
      </c>
      <c r="P36" s="39">
        <f>$M36*'h)'!$L$74</f>
        <v>127.14781342015002</v>
      </c>
      <c r="Q36" s="39">
        <v>0</v>
      </c>
    </row>
    <row r="37" spans="1:17" x14ac:dyDescent="0.25">
      <c r="A37" t="s">
        <v>2140</v>
      </c>
      <c r="B37" t="s">
        <v>2221</v>
      </c>
      <c r="C37" t="s">
        <v>90</v>
      </c>
      <c r="D37" t="s">
        <v>2220</v>
      </c>
      <c r="E37" s="72">
        <v>1109.838</v>
      </c>
      <c r="F37" s="39">
        <f>$E37*'h)'!$J$72</f>
        <v>266.1726204096276</v>
      </c>
      <c r="G37" s="39">
        <f>$E37*'h)'!$K$72</f>
        <v>817.09735689758827</v>
      </c>
      <c r="H37" s="39">
        <f>$E37*'h)'!$L$72</f>
        <v>26.568022692784069</v>
      </c>
      <c r="I37" s="72">
        <v>167.12277568689743</v>
      </c>
      <c r="J37" s="39">
        <f>$I37*'h)'!$J$73</f>
        <v>161.404401247452</v>
      </c>
      <c r="K37" s="39">
        <f>$I37*'h)'!$K$73</f>
        <v>3.5246798095033807</v>
      </c>
      <c r="L37" s="39">
        <f>$I37*'h)'!$L$73</f>
        <v>2.1936946299420486</v>
      </c>
      <c r="M37" s="72">
        <v>178.05617813638872</v>
      </c>
      <c r="N37" s="39">
        <f>$M37*'h)'!$J$74</f>
        <v>0</v>
      </c>
      <c r="O37" s="39">
        <f>$M37*'h)'!$K$74</f>
        <v>50.908364716238715</v>
      </c>
      <c r="P37" s="39">
        <f>$M37*'h)'!$L$74</f>
        <v>127.14781342015002</v>
      </c>
      <c r="Q37" s="39">
        <v>0</v>
      </c>
    </row>
    <row r="38" spans="1:17" x14ac:dyDescent="0.25">
      <c r="A38" t="s">
        <v>2140</v>
      </c>
      <c r="B38" t="s">
        <v>2219</v>
      </c>
      <c r="C38" t="s">
        <v>90</v>
      </c>
      <c r="D38" t="s">
        <v>2218</v>
      </c>
      <c r="E38" s="72">
        <v>1109.838</v>
      </c>
      <c r="F38" s="39">
        <f>$E38*'h)'!$J$72</f>
        <v>266.1726204096276</v>
      </c>
      <c r="G38" s="39">
        <f>$E38*'h)'!$K$72</f>
        <v>817.09735689758827</v>
      </c>
      <c r="H38" s="39">
        <f>$E38*'h)'!$L$72</f>
        <v>26.568022692784069</v>
      </c>
      <c r="I38" s="72">
        <v>167.12277568689743</v>
      </c>
      <c r="J38" s="39">
        <f>$I38*'h)'!$J$73</f>
        <v>161.404401247452</v>
      </c>
      <c r="K38" s="39">
        <f>$I38*'h)'!$K$73</f>
        <v>3.5246798095033807</v>
      </c>
      <c r="L38" s="39">
        <f>$I38*'h)'!$L$73</f>
        <v>2.1936946299420486</v>
      </c>
      <c r="M38" s="72">
        <v>178.05617813638872</v>
      </c>
      <c r="N38" s="39">
        <f>$M38*'h)'!$J$74</f>
        <v>0</v>
      </c>
      <c r="O38" s="39">
        <f>$M38*'h)'!$K$74</f>
        <v>50.908364716238715</v>
      </c>
      <c r="P38" s="39">
        <f>$M38*'h)'!$L$74</f>
        <v>127.14781342015002</v>
      </c>
      <c r="Q38" s="39">
        <v>0</v>
      </c>
    </row>
    <row r="39" spans="1:17" x14ac:dyDescent="0.25">
      <c r="A39" t="s">
        <v>2140</v>
      </c>
      <c r="B39" t="s">
        <v>2217</v>
      </c>
      <c r="C39" t="s">
        <v>90</v>
      </c>
      <c r="D39" t="s">
        <v>2216</v>
      </c>
      <c r="E39" s="72">
        <v>1109.838</v>
      </c>
      <c r="F39" s="39">
        <f>$E39*'h)'!$J$72</f>
        <v>266.1726204096276</v>
      </c>
      <c r="G39" s="39">
        <f>$E39*'h)'!$K$72</f>
        <v>817.09735689758827</v>
      </c>
      <c r="H39" s="39">
        <f>$E39*'h)'!$L$72</f>
        <v>26.568022692784069</v>
      </c>
      <c r="I39" s="72">
        <v>167.12277568689743</v>
      </c>
      <c r="J39" s="39">
        <f>$I39*'h)'!$J$73</f>
        <v>161.404401247452</v>
      </c>
      <c r="K39" s="39">
        <f>$I39*'h)'!$K$73</f>
        <v>3.5246798095033807</v>
      </c>
      <c r="L39" s="39">
        <f>$I39*'h)'!$L$73</f>
        <v>2.1936946299420486</v>
      </c>
      <c r="M39" s="72">
        <v>178.05617813638872</v>
      </c>
      <c r="N39" s="39">
        <f>$M39*'h)'!$J$74</f>
        <v>0</v>
      </c>
      <c r="O39" s="39">
        <f>$M39*'h)'!$K$74</f>
        <v>50.908364716238715</v>
      </c>
      <c r="P39" s="39">
        <f>$M39*'h)'!$L$74</f>
        <v>127.14781342015002</v>
      </c>
      <c r="Q39" s="39">
        <v>0</v>
      </c>
    </row>
    <row r="40" spans="1:17" x14ac:dyDescent="0.25">
      <c r="A40" t="s">
        <v>2140</v>
      </c>
      <c r="B40" t="s">
        <v>2215</v>
      </c>
      <c r="C40" t="s">
        <v>90</v>
      </c>
      <c r="D40" t="s">
        <v>2214</v>
      </c>
      <c r="E40" s="72">
        <v>1109.838</v>
      </c>
      <c r="F40" s="39">
        <f>$E40*'h)'!$J$72</f>
        <v>266.1726204096276</v>
      </c>
      <c r="G40" s="39">
        <f>$E40*'h)'!$K$72</f>
        <v>817.09735689758827</v>
      </c>
      <c r="H40" s="39">
        <f>$E40*'h)'!$L$72</f>
        <v>26.568022692784069</v>
      </c>
      <c r="I40" s="72">
        <v>167.12277568689743</v>
      </c>
      <c r="J40" s="39">
        <f>$I40*'h)'!$J$73</f>
        <v>161.404401247452</v>
      </c>
      <c r="K40" s="39">
        <f>$I40*'h)'!$K$73</f>
        <v>3.5246798095033807</v>
      </c>
      <c r="L40" s="39">
        <f>$I40*'h)'!$L$73</f>
        <v>2.1936946299420486</v>
      </c>
      <c r="M40" s="72">
        <v>178.05617813638872</v>
      </c>
      <c r="N40" s="39">
        <f>$M40*'h)'!$J$74</f>
        <v>0</v>
      </c>
      <c r="O40" s="39">
        <f>$M40*'h)'!$K$74</f>
        <v>50.908364716238715</v>
      </c>
      <c r="P40" s="39">
        <f>$M40*'h)'!$L$74</f>
        <v>127.14781342015002</v>
      </c>
      <c r="Q40" s="39">
        <v>0</v>
      </c>
    </row>
    <row r="41" spans="1:17" x14ac:dyDescent="0.25">
      <c r="A41" t="s">
        <v>2140</v>
      </c>
      <c r="B41" t="s">
        <v>2213</v>
      </c>
      <c r="C41" t="s">
        <v>90</v>
      </c>
      <c r="D41" t="s">
        <v>2212</v>
      </c>
      <c r="E41" s="72">
        <v>1109.838</v>
      </c>
      <c r="F41" s="39">
        <f>$E41*'h)'!$J$72</f>
        <v>266.1726204096276</v>
      </c>
      <c r="G41" s="39">
        <f>$E41*'h)'!$K$72</f>
        <v>817.09735689758827</v>
      </c>
      <c r="H41" s="39">
        <f>$E41*'h)'!$L$72</f>
        <v>26.568022692784069</v>
      </c>
      <c r="I41" s="72">
        <v>167.12277568689743</v>
      </c>
      <c r="J41" s="39">
        <f>$I41*'h)'!$J$73</f>
        <v>161.404401247452</v>
      </c>
      <c r="K41" s="39">
        <f>$I41*'h)'!$K$73</f>
        <v>3.5246798095033807</v>
      </c>
      <c r="L41" s="39">
        <f>$I41*'h)'!$L$73</f>
        <v>2.1936946299420486</v>
      </c>
      <c r="M41" s="72">
        <v>178.05617813638872</v>
      </c>
      <c r="N41" s="39">
        <f>$M41*'h)'!$J$74</f>
        <v>0</v>
      </c>
      <c r="O41" s="39">
        <f>$M41*'h)'!$K$74</f>
        <v>50.908364716238715</v>
      </c>
      <c r="P41" s="39">
        <f>$M41*'h)'!$L$74</f>
        <v>127.14781342015002</v>
      </c>
      <c r="Q41" s="39">
        <v>0</v>
      </c>
    </row>
    <row r="42" spans="1:17" x14ac:dyDescent="0.25">
      <c r="A42" t="s">
        <v>2140</v>
      </c>
      <c r="B42" t="s">
        <v>2211</v>
      </c>
      <c r="C42" t="s">
        <v>90</v>
      </c>
      <c r="D42" t="s">
        <v>2210</v>
      </c>
      <c r="E42" s="72">
        <v>1109.838</v>
      </c>
      <c r="F42" s="39">
        <f>$E42*'h)'!$J$72</f>
        <v>266.1726204096276</v>
      </c>
      <c r="G42" s="39">
        <f>$E42*'h)'!$K$72</f>
        <v>817.09735689758827</v>
      </c>
      <c r="H42" s="39">
        <f>$E42*'h)'!$L$72</f>
        <v>26.568022692784069</v>
      </c>
      <c r="I42" s="72">
        <v>167.12277568689743</v>
      </c>
      <c r="J42" s="39">
        <f>$I42*'h)'!$J$73</f>
        <v>161.404401247452</v>
      </c>
      <c r="K42" s="39">
        <f>$I42*'h)'!$K$73</f>
        <v>3.5246798095033807</v>
      </c>
      <c r="L42" s="39">
        <f>$I42*'h)'!$L$73</f>
        <v>2.1936946299420486</v>
      </c>
      <c r="M42" s="72">
        <v>178.05617813638872</v>
      </c>
      <c r="N42" s="39">
        <f>$M42*'h)'!$J$74</f>
        <v>0</v>
      </c>
      <c r="O42" s="39">
        <f>$M42*'h)'!$K$74</f>
        <v>50.908364716238715</v>
      </c>
      <c r="P42" s="39">
        <f>$M42*'h)'!$L$74</f>
        <v>127.14781342015002</v>
      </c>
      <c r="Q42" s="39">
        <v>0</v>
      </c>
    </row>
    <row r="43" spans="1:17" x14ac:dyDescent="0.25">
      <c r="A43" t="s">
        <v>2140</v>
      </c>
      <c r="B43" t="s">
        <v>2209</v>
      </c>
      <c r="C43" t="s">
        <v>90</v>
      </c>
      <c r="D43" t="s">
        <v>89</v>
      </c>
      <c r="E43" s="72">
        <v>1109.838</v>
      </c>
      <c r="F43" s="39">
        <f>$E43*'h)'!$J$72</f>
        <v>266.1726204096276</v>
      </c>
      <c r="G43" s="39">
        <f>$E43*'h)'!$K$72</f>
        <v>817.09735689758827</v>
      </c>
      <c r="H43" s="39">
        <f>$E43*'h)'!$L$72</f>
        <v>26.568022692784069</v>
      </c>
      <c r="I43" s="72">
        <v>167.12277568689743</v>
      </c>
      <c r="J43" s="39">
        <f>$I43*'h)'!$J$73</f>
        <v>161.404401247452</v>
      </c>
      <c r="K43" s="39">
        <f>$I43*'h)'!$K$73</f>
        <v>3.5246798095033807</v>
      </c>
      <c r="L43" s="39">
        <f>$I43*'h)'!$L$73</f>
        <v>2.1936946299420486</v>
      </c>
      <c r="M43" s="72">
        <v>178.05617813638872</v>
      </c>
      <c r="N43" s="39">
        <f>$M43*'h)'!$J$74</f>
        <v>0</v>
      </c>
      <c r="O43" s="39">
        <f>$M43*'h)'!$K$74</f>
        <v>50.908364716238715</v>
      </c>
      <c r="P43" s="39">
        <f>$M43*'h)'!$L$74</f>
        <v>127.14781342015002</v>
      </c>
      <c r="Q43" s="39">
        <v>0</v>
      </c>
    </row>
    <row r="44" spans="1:17" x14ac:dyDescent="0.25">
      <c r="A44" t="s">
        <v>2140</v>
      </c>
      <c r="B44" t="s">
        <v>2208</v>
      </c>
      <c r="C44" t="s">
        <v>90</v>
      </c>
      <c r="D44" t="s">
        <v>2207</v>
      </c>
      <c r="E44" s="72">
        <v>1109.838</v>
      </c>
      <c r="F44" s="39">
        <f>$E44*'h)'!$J$72</f>
        <v>266.1726204096276</v>
      </c>
      <c r="G44" s="39">
        <f>$E44*'h)'!$K$72</f>
        <v>817.09735689758827</v>
      </c>
      <c r="H44" s="39">
        <f>$E44*'h)'!$L$72</f>
        <v>26.568022692784069</v>
      </c>
      <c r="I44" s="72">
        <v>167.12277568689743</v>
      </c>
      <c r="J44" s="39">
        <f>$I44*'h)'!$J$73</f>
        <v>161.404401247452</v>
      </c>
      <c r="K44" s="39">
        <f>$I44*'h)'!$K$73</f>
        <v>3.5246798095033807</v>
      </c>
      <c r="L44" s="39">
        <f>$I44*'h)'!$L$73</f>
        <v>2.1936946299420486</v>
      </c>
      <c r="M44" s="72">
        <v>178.05617813638872</v>
      </c>
      <c r="N44" s="39">
        <f>$M44*'h)'!$J$74</f>
        <v>0</v>
      </c>
      <c r="O44" s="39">
        <f>$M44*'h)'!$K$74</f>
        <v>50.908364716238715</v>
      </c>
      <c r="P44" s="39">
        <f>$M44*'h)'!$L$74</f>
        <v>127.14781342015002</v>
      </c>
      <c r="Q44" s="39">
        <v>0</v>
      </c>
    </row>
    <row r="45" spans="1:17" x14ac:dyDescent="0.25">
      <c r="A45" t="s">
        <v>2140</v>
      </c>
      <c r="B45" t="s">
        <v>2206</v>
      </c>
      <c r="C45" t="s">
        <v>90</v>
      </c>
      <c r="D45" t="s">
        <v>2205</v>
      </c>
      <c r="E45" s="72">
        <v>1109.838</v>
      </c>
      <c r="F45" s="39">
        <f>$E45*'h)'!$J$72</f>
        <v>266.1726204096276</v>
      </c>
      <c r="G45" s="39">
        <f>$E45*'h)'!$K$72</f>
        <v>817.09735689758827</v>
      </c>
      <c r="H45" s="39">
        <f>$E45*'h)'!$L$72</f>
        <v>26.568022692784069</v>
      </c>
      <c r="I45" s="72">
        <v>167.12277568689743</v>
      </c>
      <c r="J45" s="39">
        <f>$I45*'h)'!$J$73</f>
        <v>161.404401247452</v>
      </c>
      <c r="K45" s="39">
        <f>$I45*'h)'!$K$73</f>
        <v>3.5246798095033807</v>
      </c>
      <c r="L45" s="39">
        <f>$I45*'h)'!$L$73</f>
        <v>2.1936946299420486</v>
      </c>
      <c r="M45" s="72">
        <v>178.05617813638872</v>
      </c>
      <c r="N45" s="39">
        <f>$M45*'h)'!$J$74</f>
        <v>0</v>
      </c>
      <c r="O45" s="39">
        <f>$M45*'h)'!$K$74</f>
        <v>50.908364716238715</v>
      </c>
      <c r="P45" s="39">
        <f>$M45*'h)'!$L$74</f>
        <v>127.14781342015002</v>
      </c>
      <c r="Q45" s="39">
        <v>0</v>
      </c>
    </row>
    <row r="46" spans="1:17" x14ac:dyDescent="0.25">
      <c r="A46" t="s">
        <v>2140</v>
      </c>
      <c r="B46" t="s">
        <v>2204</v>
      </c>
      <c r="C46" t="s">
        <v>90</v>
      </c>
      <c r="D46" t="s">
        <v>2203</v>
      </c>
      <c r="E46" s="72">
        <v>1109.838</v>
      </c>
      <c r="F46" s="39">
        <f>$E46*'h)'!$J$72</f>
        <v>266.1726204096276</v>
      </c>
      <c r="G46" s="39">
        <f>$E46*'h)'!$K$72</f>
        <v>817.09735689758827</v>
      </c>
      <c r="H46" s="39">
        <f>$E46*'h)'!$L$72</f>
        <v>26.568022692784069</v>
      </c>
      <c r="I46" s="72">
        <v>167.12277568689743</v>
      </c>
      <c r="J46" s="39">
        <f>$I46*'h)'!$J$73</f>
        <v>161.404401247452</v>
      </c>
      <c r="K46" s="39">
        <f>$I46*'h)'!$K$73</f>
        <v>3.5246798095033807</v>
      </c>
      <c r="L46" s="39">
        <f>$I46*'h)'!$L$73</f>
        <v>2.1936946299420486</v>
      </c>
      <c r="M46" s="72">
        <v>178.05617813638872</v>
      </c>
      <c r="N46" s="39">
        <f>$M46*'h)'!$J$74</f>
        <v>0</v>
      </c>
      <c r="O46" s="39">
        <f>$M46*'h)'!$K$74</f>
        <v>50.908364716238715</v>
      </c>
      <c r="P46" s="39">
        <f>$M46*'h)'!$L$74</f>
        <v>127.14781342015002</v>
      </c>
      <c r="Q46" s="39">
        <v>0</v>
      </c>
    </row>
    <row r="47" spans="1:17" x14ac:dyDescent="0.25">
      <c r="A47" t="s">
        <v>2140</v>
      </c>
      <c r="B47" t="s">
        <v>2202</v>
      </c>
      <c r="C47" t="s">
        <v>90</v>
      </c>
      <c r="D47" t="s">
        <v>845</v>
      </c>
      <c r="E47" s="72">
        <v>1109.838</v>
      </c>
      <c r="F47" s="39">
        <f>$E47*'h)'!$J$72</f>
        <v>266.1726204096276</v>
      </c>
      <c r="G47" s="39">
        <f>$E47*'h)'!$K$72</f>
        <v>817.09735689758827</v>
      </c>
      <c r="H47" s="39">
        <f>$E47*'h)'!$L$72</f>
        <v>26.568022692784069</v>
      </c>
      <c r="I47" s="72">
        <v>167.12277568689743</v>
      </c>
      <c r="J47" s="39">
        <f>$I47*'h)'!$J$73</f>
        <v>161.404401247452</v>
      </c>
      <c r="K47" s="39">
        <f>$I47*'h)'!$K$73</f>
        <v>3.5246798095033807</v>
      </c>
      <c r="L47" s="39">
        <f>$I47*'h)'!$L$73</f>
        <v>2.1936946299420486</v>
      </c>
      <c r="M47" s="72">
        <v>178.05617813638872</v>
      </c>
      <c r="N47" s="39">
        <f>$M47*'h)'!$J$74</f>
        <v>0</v>
      </c>
      <c r="O47" s="39">
        <f>$M47*'h)'!$K$74</f>
        <v>50.908364716238715</v>
      </c>
      <c r="P47" s="39">
        <f>$M47*'h)'!$L$74</f>
        <v>127.14781342015002</v>
      </c>
      <c r="Q47" s="39">
        <v>0</v>
      </c>
    </row>
    <row r="48" spans="1:17" x14ac:dyDescent="0.25">
      <c r="A48" t="s">
        <v>2140</v>
      </c>
      <c r="B48" t="s">
        <v>2201</v>
      </c>
      <c r="C48" t="s">
        <v>90</v>
      </c>
      <c r="D48" t="s">
        <v>2200</v>
      </c>
      <c r="E48" s="72">
        <v>1109.838</v>
      </c>
      <c r="F48" s="39">
        <f>$E48*'h)'!$J$72</f>
        <v>266.1726204096276</v>
      </c>
      <c r="G48" s="39">
        <f>$E48*'h)'!$K$72</f>
        <v>817.09735689758827</v>
      </c>
      <c r="H48" s="39">
        <f>$E48*'h)'!$L$72</f>
        <v>26.568022692784069</v>
      </c>
      <c r="I48" s="72">
        <v>167.12277568689743</v>
      </c>
      <c r="J48" s="39">
        <f>$I48*'h)'!$J$73</f>
        <v>161.404401247452</v>
      </c>
      <c r="K48" s="39">
        <f>$I48*'h)'!$K$73</f>
        <v>3.5246798095033807</v>
      </c>
      <c r="L48" s="39">
        <f>$I48*'h)'!$L$73</f>
        <v>2.1936946299420486</v>
      </c>
      <c r="M48" s="72">
        <v>178.05617813638872</v>
      </c>
      <c r="N48" s="39">
        <f>$M48*'h)'!$J$74</f>
        <v>0</v>
      </c>
      <c r="O48" s="39">
        <f>$M48*'h)'!$K$74</f>
        <v>50.908364716238715</v>
      </c>
      <c r="P48" s="39">
        <f>$M48*'h)'!$L$74</f>
        <v>127.14781342015002</v>
      </c>
      <c r="Q48" s="39">
        <v>0</v>
      </c>
    </row>
    <row r="49" spans="1:17" x14ac:dyDescent="0.25">
      <c r="A49" t="s">
        <v>2140</v>
      </c>
      <c r="B49" t="s">
        <v>2199</v>
      </c>
      <c r="C49" t="s">
        <v>59</v>
      </c>
      <c r="D49" t="s">
        <v>2198</v>
      </c>
      <c r="E49" s="72">
        <v>2240.46</v>
      </c>
      <c r="F49" s="39">
        <f>$E49*'h)'!$J$72</f>
        <v>537.3298707765947</v>
      </c>
      <c r="G49" s="39">
        <f>$E49*'h)'!$K$72</f>
        <v>1649.496542950206</v>
      </c>
      <c r="H49" s="39">
        <f>$E49*'h)'!$L$72</f>
        <v>53.633586273199327</v>
      </c>
      <c r="I49" s="72">
        <v>337.37526919736598</v>
      </c>
      <c r="J49" s="39">
        <f>$I49*'h)'!$J$73</f>
        <v>325.83143199175589</v>
      </c>
      <c r="K49" s="39">
        <f>$I49*'h)'!$K$73</f>
        <v>7.1153665003360365</v>
      </c>
      <c r="L49" s="39">
        <f>$I49*'h)'!$L$73</f>
        <v>4.4284707052740693</v>
      </c>
      <c r="M49" s="72">
        <v>359.44682455228019</v>
      </c>
      <c r="N49" s="39">
        <f>$M49*'h)'!$J$74</f>
        <v>0</v>
      </c>
      <c r="O49" s="39">
        <f>$M49*'h)'!$K$74</f>
        <v>102.77009330383733</v>
      </c>
      <c r="P49" s="39">
        <f>$M49*'h)'!$L$74</f>
        <v>256.67673124844288</v>
      </c>
      <c r="Q49" s="39">
        <v>0</v>
      </c>
    </row>
    <row r="50" spans="1:17" x14ac:dyDescent="0.25">
      <c r="A50" t="s">
        <v>2140</v>
      </c>
      <c r="B50" t="s">
        <v>2197</v>
      </c>
      <c r="C50" t="s">
        <v>59</v>
      </c>
      <c r="D50" t="s">
        <v>2196</v>
      </c>
      <c r="E50" s="72">
        <v>2240.46</v>
      </c>
      <c r="F50" s="39">
        <f>$E50*'h)'!$J$72</f>
        <v>537.3298707765947</v>
      </c>
      <c r="G50" s="39">
        <f>$E50*'h)'!$K$72</f>
        <v>1649.496542950206</v>
      </c>
      <c r="H50" s="39">
        <f>$E50*'h)'!$L$72</f>
        <v>53.633586273199327</v>
      </c>
      <c r="I50" s="72">
        <v>337.37526919736598</v>
      </c>
      <c r="J50" s="39">
        <f>$I50*'h)'!$J$73</f>
        <v>325.83143199175589</v>
      </c>
      <c r="K50" s="39">
        <f>$I50*'h)'!$K$73</f>
        <v>7.1153665003360365</v>
      </c>
      <c r="L50" s="39">
        <f>$I50*'h)'!$L$73</f>
        <v>4.4284707052740693</v>
      </c>
      <c r="M50" s="72">
        <v>359.44682455228019</v>
      </c>
      <c r="N50" s="39">
        <f>$M50*'h)'!$J$74</f>
        <v>0</v>
      </c>
      <c r="O50" s="39">
        <f>$M50*'h)'!$K$74</f>
        <v>102.77009330383733</v>
      </c>
      <c r="P50" s="39">
        <f>$M50*'h)'!$L$74</f>
        <v>256.67673124844288</v>
      </c>
      <c r="Q50" s="39">
        <v>0</v>
      </c>
    </row>
    <row r="51" spans="1:17" x14ac:dyDescent="0.25">
      <c r="A51" t="s">
        <v>2140</v>
      </c>
      <c r="B51" t="s">
        <v>2195</v>
      </c>
      <c r="C51" t="s">
        <v>59</v>
      </c>
      <c r="D51" t="s">
        <v>2194</v>
      </c>
      <c r="E51" s="72">
        <v>2240.46</v>
      </c>
      <c r="F51" s="39">
        <f>$E51*'h)'!$J$72</f>
        <v>537.3298707765947</v>
      </c>
      <c r="G51" s="39">
        <f>$E51*'h)'!$K$72</f>
        <v>1649.496542950206</v>
      </c>
      <c r="H51" s="39">
        <f>$E51*'h)'!$L$72</f>
        <v>53.633586273199327</v>
      </c>
      <c r="I51" s="72">
        <v>337.37526919736598</v>
      </c>
      <c r="J51" s="39">
        <f>$I51*'h)'!$J$73</f>
        <v>325.83143199175589</v>
      </c>
      <c r="K51" s="39">
        <f>$I51*'h)'!$K$73</f>
        <v>7.1153665003360365</v>
      </c>
      <c r="L51" s="39">
        <f>$I51*'h)'!$L$73</f>
        <v>4.4284707052740693</v>
      </c>
      <c r="M51" s="72">
        <v>359.44682455228019</v>
      </c>
      <c r="N51" s="39">
        <f>$M51*'h)'!$J$74</f>
        <v>0</v>
      </c>
      <c r="O51" s="39">
        <f>$M51*'h)'!$K$74</f>
        <v>102.77009330383733</v>
      </c>
      <c r="P51" s="39">
        <f>$M51*'h)'!$L$74</f>
        <v>256.67673124844288</v>
      </c>
      <c r="Q51" s="39">
        <v>0</v>
      </c>
    </row>
    <row r="52" spans="1:17" x14ac:dyDescent="0.25">
      <c r="A52" t="s">
        <v>2140</v>
      </c>
      <c r="B52" t="s">
        <v>2193</v>
      </c>
      <c r="C52" t="s">
        <v>59</v>
      </c>
      <c r="D52" t="s">
        <v>2192</v>
      </c>
      <c r="E52" s="72">
        <v>2240.46</v>
      </c>
      <c r="F52" s="39">
        <f>$E52*'h)'!$J$72</f>
        <v>537.3298707765947</v>
      </c>
      <c r="G52" s="39">
        <f>$E52*'h)'!$K$72</f>
        <v>1649.496542950206</v>
      </c>
      <c r="H52" s="39">
        <f>$E52*'h)'!$L$72</f>
        <v>53.633586273199327</v>
      </c>
      <c r="I52" s="72">
        <v>337.37526919736598</v>
      </c>
      <c r="J52" s="39">
        <f>$I52*'h)'!$J$73</f>
        <v>325.83143199175589</v>
      </c>
      <c r="K52" s="39">
        <f>$I52*'h)'!$K$73</f>
        <v>7.1153665003360365</v>
      </c>
      <c r="L52" s="39">
        <f>$I52*'h)'!$L$73</f>
        <v>4.4284707052740693</v>
      </c>
      <c r="M52" s="72">
        <v>359.44682455228019</v>
      </c>
      <c r="N52" s="39">
        <f>$M52*'h)'!$J$74</f>
        <v>0</v>
      </c>
      <c r="O52" s="39">
        <f>$M52*'h)'!$K$74</f>
        <v>102.77009330383733</v>
      </c>
      <c r="P52" s="39">
        <f>$M52*'h)'!$L$74</f>
        <v>256.67673124844288</v>
      </c>
      <c r="Q52" s="39">
        <v>0</v>
      </c>
    </row>
    <row r="53" spans="1:17" x14ac:dyDescent="0.25">
      <c r="A53" t="s">
        <v>2140</v>
      </c>
      <c r="B53" t="s">
        <v>2191</v>
      </c>
      <c r="C53" t="s">
        <v>59</v>
      </c>
      <c r="D53" t="s">
        <v>2190</v>
      </c>
      <c r="E53" s="72">
        <v>2240.46</v>
      </c>
      <c r="F53" s="39">
        <f>$E53*'h)'!$J$72</f>
        <v>537.3298707765947</v>
      </c>
      <c r="G53" s="39">
        <f>$E53*'h)'!$K$72</f>
        <v>1649.496542950206</v>
      </c>
      <c r="H53" s="39">
        <f>$E53*'h)'!$L$72</f>
        <v>53.633586273199327</v>
      </c>
      <c r="I53" s="72">
        <v>337.37526919736598</v>
      </c>
      <c r="J53" s="39">
        <f>$I53*'h)'!$J$73</f>
        <v>325.83143199175589</v>
      </c>
      <c r="K53" s="39">
        <f>$I53*'h)'!$K$73</f>
        <v>7.1153665003360365</v>
      </c>
      <c r="L53" s="39">
        <f>$I53*'h)'!$L$73</f>
        <v>4.4284707052740693</v>
      </c>
      <c r="M53" s="72">
        <v>359.44682455228019</v>
      </c>
      <c r="N53" s="39">
        <f>$M53*'h)'!$J$74</f>
        <v>0</v>
      </c>
      <c r="O53" s="39">
        <f>$M53*'h)'!$K$74</f>
        <v>102.77009330383733</v>
      </c>
      <c r="P53" s="39">
        <f>$M53*'h)'!$L$74</f>
        <v>256.67673124844288</v>
      </c>
      <c r="Q53" s="39">
        <v>0</v>
      </c>
    </row>
    <row r="54" spans="1:17" x14ac:dyDescent="0.25">
      <c r="A54" t="s">
        <v>2140</v>
      </c>
      <c r="B54" t="s">
        <v>2189</v>
      </c>
      <c r="C54" t="s">
        <v>59</v>
      </c>
      <c r="D54" t="s">
        <v>2188</v>
      </c>
      <c r="E54" s="72">
        <v>2240.46</v>
      </c>
      <c r="F54" s="39">
        <f>$E54*'h)'!$J$72</f>
        <v>537.3298707765947</v>
      </c>
      <c r="G54" s="39">
        <f>$E54*'h)'!$K$72</f>
        <v>1649.496542950206</v>
      </c>
      <c r="H54" s="39">
        <f>$E54*'h)'!$L$72</f>
        <v>53.633586273199327</v>
      </c>
      <c r="I54" s="72">
        <v>337.37526919736598</v>
      </c>
      <c r="J54" s="39">
        <f>$I54*'h)'!$J$73</f>
        <v>325.83143199175589</v>
      </c>
      <c r="K54" s="39">
        <f>$I54*'h)'!$K$73</f>
        <v>7.1153665003360365</v>
      </c>
      <c r="L54" s="39">
        <f>$I54*'h)'!$L$73</f>
        <v>4.4284707052740693</v>
      </c>
      <c r="M54" s="72">
        <v>359.44682455228019</v>
      </c>
      <c r="N54" s="39">
        <f>$M54*'h)'!$J$74</f>
        <v>0</v>
      </c>
      <c r="O54" s="39">
        <f>$M54*'h)'!$K$74</f>
        <v>102.77009330383733</v>
      </c>
      <c r="P54" s="39">
        <f>$M54*'h)'!$L$74</f>
        <v>256.67673124844288</v>
      </c>
      <c r="Q54" s="39">
        <v>0</v>
      </c>
    </row>
    <row r="55" spans="1:17" x14ac:dyDescent="0.25">
      <c r="A55" t="s">
        <v>2140</v>
      </c>
      <c r="B55" t="s">
        <v>2187</v>
      </c>
      <c r="C55" t="s">
        <v>59</v>
      </c>
      <c r="D55" t="s">
        <v>2186</v>
      </c>
      <c r="E55" s="72">
        <v>2240.46</v>
      </c>
      <c r="F55" s="39">
        <f>$E55*'h)'!$J$72</f>
        <v>537.3298707765947</v>
      </c>
      <c r="G55" s="39">
        <f>$E55*'h)'!$K$72</f>
        <v>1649.496542950206</v>
      </c>
      <c r="H55" s="39">
        <f>$E55*'h)'!$L$72</f>
        <v>53.633586273199327</v>
      </c>
      <c r="I55" s="72">
        <v>337.37526919736598</v>
      </c>
      <c r="J55" s="39">
        <f>$I55*'h)'!$J$73</f>
        <v>325.83143199175589</v>
      </c>
      <c r="K55" s="39">
        <f>$I55*'h)'!$K$73</f>
        <v>7.1153665003360365</v>
      </c>
      <c r="L55" s="39">
        <f>$I55*'h)'!$L$73</f>
        <v>4.4284707052740693</v>
      </c>
      <c r="M55" s="72">
        <v>359.44682455228019</v>
      </c>
      <c r="N55" s="39">
        <f>$M55*'h)'!$J$74</f>
        <v>0</v>
      </c>
      <c r="O55" s="39">
        <f>$M55*'h)'!$K$74</f>
        <v>102.77009330383733</v>
      </c>
      <c r="P55" s="39">
        <f>$M55*'h)'!$L$74</f>
        <v>256.67673124844288</v>
      </c>
      <c r="Q55" s="39">
        <v>0</v>
      </c>
    </row>
    <row r="56" spans="1:17" x14ac:dyDescent="0.25">
      <c r="A56" t="s">
        <v>2140</v>
      </c>
      <c r="B56" t="s">
        <v>2185</v>
      </c>
      <c r="C56" t="s">
        <v>59</v>
      </c>
      <c r="D56" t="s">
        <v>2184</v>
      </c>
      <c r="E56" s="72">
        <v>2240.46</v>
      </c>
      <c r="F56" s="39">
        <f>$E56*'h)'!$J$72</f>
        <v>537.3298707765947</v>
      </c>
      <c r="G56" s="39">
        <f>$E56*'h)'!$K$72</f>
        <v>1649.496542950206</v>
      </c>
      <c r="H56" s="39">
        <f>$E56*'h)'!$L$72</f>
        <v>53.633586273199327</v>
      </c>
      <c r="I56" s="72">
        <v>337.37526919736598</v>
      </c>
      <c r="J56" s="39">
        <f>$I56*'h)'!$J$73</f>
        <v>325.83143199175589</v>
      </c>
      <c r="K56" s="39">
        <f>$I56*'h)'!$K$73</f>
        <v>7.1153665003360365</v>
      </c>
      <c r="L56" s="39">
        <f>$I56*'h)'!$L$73</f>
        <v>4.4284707052740693</v>
      </c>
      <c r="M56" s="72">
        <v>359.44682455228019</v>
      </c>
      <c r="N56" s="39">
        <f>$M56*'h)'!$J$74</f>
        <v>0</v>
      </c>
      <c r="O56" s="39">
        <f>$M56*'h)'!$K$74</f>
        <v>102.77009330383733</v>
      </c>
      <c r="P56" s="39">
        <f>$M56*'h)'!$L$74</f>
        <v>256.67673124844288</v>
      </c>
      <c r="Q56" s="39">
        <v>0</v>
      </c>
    </row>
    <row r="57" spans="1:17" x14ac:dyDescent="0.25">
      <c r="A57" t="s">
        <v>2140</v>
      </c>
      <c r="B57" t="s">
        <v>2183</v>
      </c>
      <c r="C57" t="s">
        <v>59</v>
      </c>
      <c r="D57" t="s">
        <v>1231</v>
      </c>
      <c r="E57" s="72">
        <v>2240.46</v>
      </c>
      <c r="F57" s="39">
        <f>$E57*'h)'!$J$72</f>
        <v>537.3298707765947</v>
      </c>
      <c r="G57" s="39">
        <f>$E57*'h)'!$K$72</f>
        <v>1649.496542950206</v>
      </c>
      <c r="H57" s="39">
        <f>$E57*'h)'!$L$72</f>
        <v>53.633586273199327</v>
      </c>
      <c r="I57" s="72">
        <v>337.37526919736598</v>
      </c>
      <c r="J57" s="39">
        <f>$I57*'h)'!$J$73</f>
        <v>325.83143199175589</v>
      </c>
      <c r="K57" s="39">
        <f>$I57*'h)'!$K$73</f>
        <v>7.1153665003360365</v>
      </c>
      <c r="L57" s="39">
        <f>$I57*'h)'!$L$73</f>
        <v>4.4284707052740693</v>
      </c>
      <c r="M57" s="72">
        <v>359.44682455228019</v>
      </c>
      <c r="N57" s="39">
        <f>$M57*'h)'!$J$74</f>
        <v>0</v>
      </c>
      <c r="O57" s="39">
        <f>$M57*'h)'!$K$74</f>
        <v>102.77009330383733</v>
      </c>
      <c r="P57" s="39">
        <f>$M57*'h)'!$L$74</f>
        <v>256.67673124844288</v>
      </c>
      <c r="Q57" s="39">
        <v>0</v>
      </c>
    </row>
    <row r="58" spans="1:17" x14ac:dyDescent="0.25">
      <c r="A58" t="s">
        <v>2140</v>
      </c>
      <c r="B58" t="s">
        <v>2182</v>
      </c>
      <c r="C58" t="s">
        <v>59</v>
      </c>
      <c r="D58" t="s">
        <v>2181</v>
      </c>
      <c r="E58" s="72">
        <v>2240.46</v>
      </c>
      <c r="F58" s="39">
        <f>$E58*'h)'!$J$72</f>
        <v>537.3298707765947</v>
      </c>
      <c r="G58" s="39">
        <f>$E58*'h)'!$K$72</f>
        <v>1649.496542950206</v>
      </c>
      <c r="H58" s="39">
        <f>$E58*'h)'!$L$72</f>
        <v>53.633586273199327</v>
      </c>
      <c r="I58" s="72">
        <v>337.37526919736598</v>
      </c>
      <c r="J58" s="39">
        <f>$I58*'h)'!$J$73</f>
        <v>325.83143199175589</v>
      </c>
      <c r="K58" s="39">
        <f>$I58*'h)'!$K$73</f>
        <v>7.1153665003360365</v>
      </c>
      <c r="L58" s="39">
        <f>$I58*'h)'!$L$73</f>
        <v>4.4284707052740693</v>
      </c>
      <c r="M58" s="72">
        <v>359.44682455228019</v>
      </c>
      <c r="N58" s="39">
        <f>$M58*'h)'!$J$74</f>
        <v>0</v>
      </c>
      <c r="O58" s="39">
        <f>$M58*'h)'!$K$74</f>
        <v>102.77009330383733</v>
      </c>
      <c r="P58" s="39">
        <f>$M58*'h)'!$L$74</f>
        <v>256.67673124844288</v>
      </c>
      <c r="Q58" s="39">
        <v>0</v>
      </c>
    </row>
    <row r="59" spans="1:17" x14ac:dyDescent="0.25">
      <c r="A59" t="s">
        <v>2140</v>
      </c>
      <c r="B59" t="s">
        <v>2180</v>
      </c>
      <c r="C59" t="s">
        <v>59</v>
      </c>
      <c r="D59" t="s">
        <v>2179</v>
      </c>
      <c r="E59" s="72">
        <v>2240.46</v>
      </c>
      <c r="F59" s="39">
        <f>$E59*'h)'!$J$72</f>
        <v>537.3298707765947</v>
      </c>
      <c r="G59" s="39">
        <f>$E59*'h)'!$K$72</f>
        <v>1649.496542950206</v>
      </c>
      <c r="H59" s="39">
        <f>$E59*'h)'!$L$72</f>
        <v>53.633586273199327</v>
      </c>
      <c r="I59" s="72">
        <v>337.37526919736598</v>
      </c>
      <c r="J59" s="39">
        <f>$I59*'h)'!$J$73</f>
        <v>325.83143199175589</v>
      </c>
      <c r="K59" s="39">
        <f>$I59*'h)'!$K$73</f>
        <v>7.1153665003360365</v>
      </c>
      <c r="L59" s="39">
        <f>$I59*'h)'!$L$73</f>
        <v>4.4284707052740693</v>
      </c>
      <c r="M59" s="72">
        <v>359.44682455228019</v>
      </c>
      <c r="N59" s="39">
        <f>$M59*'h)'!$J$74</f>
        <v>0</v>
      </c>
      <c r="O59" s="39">
        <f>$M59*'h)'!$K$74</f>
        <v>102.77009330383733</v>
      </c>
      <c r="P59" s="39">
        <f>$M59*'h)'!$L$74</f>
        <v>256.67673124844288</v>
      </c>
      <c r="Q59" s="39">
        <v>0</v>
      </c>
    </row>
    <row r="60" spans="1:17" x14ac:dyDescent="0.25">
      <c r="A60" t="s">
        <v>2140</v>
      </c>
      <c r="B60" t="s">
        <v>2178</v>
      </c>
      <c r="C60" t="s">
        <v>59</v>
      </c>
      <c r="D60" t="s">
        <v>2177</v>
      </c>
      <c r="E60" s="72">
        <v>2240.46</v>
      </c>
      <c r="F60" s="39">
        <f>$E60*'h)'!$J$72</f>
        <v>537.3298707765947</v>
      </c>
      <c r="G60" s="39">
        <f>$E60*'h)'!$K$72</f>
        <v>1649.496542950206</v>
      </c>
      <c r="H60" s="39">
        <f>$E60*'h)'!$L$72</f>
        <v>53.633586273199327</v>
      </c>
      <c r="I60" s="72">
        <v>337.37526919736598</v>
      </c>
      <c r="J60" s="39">
        <f>$I60*'h)'!$J$73</f>
        <v>325.83143199175589</v>
      </c>
      <c r="K60" s="39">
        <f>$I60*'h)'!$K$73</f>
        <v>7.1153665003360365</v>
      </c>
      <c r="L60" s="39">
        <f>$I60*'h)'!$L$73</f>
        <v>4.4284707052740693</v>
      </c>
      <c r="M60" s="72">
        <v>359.44682455228019</v>
      </c>
      <c r="N60" s="39">
        <f>$M60*'h)'!$J$74</f>
        <v>0</v>
      </c>
      <c r="O60" s="39">
        <f>$M60*'h)'!$K$74</f>
        <v>102.77009330383733</v>
      </c>
      <c r="P60" s="39">
        <f>$M60*'h)'!$L$74</f>
        <v>256.67673124844288</v>
      </c>
      <c r="Q60" s="39">
        <v>0</v>
      </c>
    </row>
    <row r="61" spans="1:17" x14ac:dyDescent="0.25">
      <c r="A61" t="s">
        <v>2140</v>
      </c>
      <c r="B61" t="s">
        <v>2176</v>
      </c>
      <c r="C61" t="s">
        <v>59</v>
      </c>
      <c r="D61" t="s">
        <v>1774</v>
      </c>
      <c r="E61" s="72">
        <v>2240.46</v>
      </c>
      <c r="F61" s="39">
        <f>$E61*'h)'!$J$72</f>
        <v>537.3298707765947</v>
      </c>
      <c r="G61" s="39">
        <f>$E61*'h)'!$K$72</f>
        <v>1649.496542950206</v>
      </c>
      <c r="H61" s="39">
        <f>$E61*'h)'!$L$72</f>
        <v>53.633586273199327</v>
      </c>
      <c r="I61" s="72">
        <v>337.37526919736598</v>
      </c>
      <c r="J61" s="39">
        <f>$I61*'h)'!$J$73</f>
        <v>325.83143199175589</v>
      </c>
      <c r="K61" s="39">
        <f>$I61*'h)'!$K$73</f>
        <v>7.1153665003360365</v>
      </c>
      <c r="L61" s="39">
        <f>$I61*'h)'!$L$73</f>
        <v>4.4284707052740693</v>
      </c>
      <c r="M61" s="72">
        <v>359.44682455228019</v>
      </c>
      <c r="N61" s="39">
        <f>$M61*'h)'!$J$74</f>
        <v>0</v>
      </c>
      <c r="O61" s="39">
        <f>$M61*'h)'!$K$74</f>
        <v>102.77009330383733</v>
      </c>
      <c r="P61" s="39">
        <f>$M61*'h)'!$L$74</f>
        <v>256.67673124844288</v>
      </c>
      <c r="Q61" s="39">
        <v>0</v>
      </c>
    </row>
    <row r="62" spans="1:17" x14ac:dyDescent="0.25">
      <c r="A62" t="s">
        <v>2140</v>
      </c>
      <c r="B62" t="s">
        <v>2175</v>
      </c>
      <c r="C62" t="s">
        <v>59</v>
      </c>
      <c r="D62" t="s">
        <v>2174</v>
      </c>
      <c r="E62" s="72">
        <v>2240.46</v>
      </c>
      <c r="F62" s="39">
        <f>$E62*'h)'!$J$72</f>
        <v>537.3298707765947</v>
      </c>
      <c r="G62" s="39">
        <f>$E62*'h)'!$K$72</f>
        <v>1649.496542950206</v>
      </c>
      <c r="H62" s="39">
        <f>$E62*'h)'!$L$72</f>
        <v>53.633586273199327</v>
      </c>
      <c r="I62" s="72">
        <v>337.37526919736598</v>
      </c>
      <c r="J62" s="39">
        <f>$I62*'h)'!$J$73</f>
        <v>325.83143199175589</v>
      </c>
      <c r="K62" s="39">
        <f>$I62*'h)'!$K$73</f>
        <v>7.1153665003360365</v>
      </c>
      <c r="L62" s="39">
        <f>$I62*'h)'!$L$73</f>
        <v>4.4284707052740693</v>
      </c>
      <c r="M62" s="72">
        <v>359.44682455228019</v>
      </c>
      <c r="N62" s="39">
        <f>$M62*'h)'!$J$74</f>
        <v>0</v>
      </c>
      <c r="O62" s="39">
        <f>$M62*'h)'!$K$74</f>
        <v>102.77009330383733</v>
      </c>
      <c r="P62" s="39">
        <f>$M62*'h)'!$L$74</f>
        <v>256.67673124844288</v>
      </c>
      <c r="Q62" s="39">
        <v>0</v>
      </c>
    </row>
    <row r="63" spans="1:17" x14ac:dyDescent="0.25">
      <c r="A63" t="s">
        <v>2140</v>
      </c>
      <c r="B63" t="s">
        <v>2173</v>
      </c>
      <c r="C63" t="s">
        <v>59</v>
      </c>
      <c r="D63" t="s">
        <v>2172</v>
      </c>
      <c r="E63" s="72">
        <v>2240.46</v>
      </c>
      <c r="F63" s="39">
        <f>$E63*'h)'!$J$72</f>
        <v>537.3298707765947</v>
      </c>
      <c r="G63" s="39">
        <f>$E63*'h)'!$K$72</f>
        <v>1649.496542950206</v>
      </c>
      <c r="H63" s="39">
        <f>$E63*'h)'!$L$72</f>
        <v>53.633586273199327</v>
      </c>
      <c r="I63" s="72">
        <v>337.37526919736598</v>
      </c>
      <c r="J63" s="39">
        <f>$I63*'h)'!$J$73</f>
        <v>325.83143199175589</v>
      </c>
      <c r="K63" s="39">
        <f>$I63*'h)'!$K$73</f>
        <v>7.1153665003360365</v>
      </c>
      <c r="L63" s="39">
        <f>$I63*'h)'!$L$73</f>
        <v>4.4284707052740693</v>
      </c>
      <c r="M63" s="72">
        <v>359.44682455228019</v>
      </c>
      <c r="N63" s="39">
        <f>$M63*'h)'!$J$74</f>
        <v>0</v>
      </c>
      <c r="O63" s="39">
        <f>$M63*'h)'!$K$74</f>
        <v>102.77009330383733</v>
      </c>
      <c r="P63" s="39">
        <f>$M63*'h)'!$L$74</f>
        <v>256.67673124844288</v>
      </c>
      <c r="Q63" s="39">
        <v>0</v>
      </c>
    </row>
    <row r="64" spans="1:17" x14ac:dyDescent="0.25">
      <c r="A64" t="s">
        <v>2140</v>
      </c>
      <c r="B64" t="s">
        <v>2171</v>
      </c>
      <c r="C64" t="s">
        <v>59</v>
      </c>
      <c r="D64" t="s">
        <v>2170</v>
      </c>
      <c r="E64" s="72">
        <v>2240.46</v>
      </c>
      <c r="F64" s="39">
        <f>$E64*'h)'!$J$72</f>
        <v>537.3298707765947</v>
      </c>
      <c r="G64" s="39">
        <f>$E64*'h)'!$K$72</f>
        <v>1649.496542950206</v>
      </c>
      <c r="H64" s="39">
        <f>$E64*'h)'!$L$72</f>
        <v>53.633586273199327</v>
      </c>
      <c r="I64" s="72">
        <v>337.37526919736598</v>
      </c>
      <c r="J64" s="39">
        <f>$I64*'h)'!$J$73</f>
        <v>325.83143199175589</v>
      </c>
      <c r="K64" s="39">
        <f>$I64*'h)'!$K$73</f>
        <v>7.1153665003360365</v>
      </c>
      <c r="L64" s="39">
        <f>$I64*'h)'!$L$73</f>
        <v>4.4284707052740693</v>
      </c>
      <c r="M64" s="72">
        <v>359.44682455228019</v>
      </c>
      <c r="N64" s="39">
        <f>$M64*'h)'!$J$74</f>
        <v>0</v>
      </c>
      <c r="O64" s="39">
        <f>$M64*'h)'!$K$74</f>
        <v>102.77009330383733</v>
      </c>
      <c r="P64" s="39">
        <f>$M64*'h)'!$L$74</f>
        <v>256.67673124844288</v>
      </c>
      <c r="Q64" s="39">
        <v>0</v>
      </c>
    </row>
    <row r="65" spans="1:17" x14ac:dyDescent="0.25">
      <c r="A65" t="s">
        <v>2140</v>
      </c>
      <c r="B65" t="s">
        <v>2169</v>
      </c>
      <c r="C65" t="s">
        <v>59</v>
      </c>
      <c r="D65" t="s">
        <v>2168</v>
      </c>
      <c r="E65" s="72">
        <v>2240.46</v>
      </c>
      <c r="F65" s="39">
        <f>$E65*'h)'!$J$72</f>
        <v>537.3298707765947</v>
      </c>
      <c r="G65" s="39">
        <f>$E65*'h)'!$K$72</f>
        <v>1649.496542950206</v>
      </c>
      <c r="H65" s="39">
        <f>$E65*'h)'!$L$72</f>
        <v>53.633586273199327</v>
      </c>
      <c r="I65" s="72">
        <v>337.37526919736598</v>
      </c>
      <c r="J65" s="39">
        <f>$I65*'h)'!$J$73</f>
        <v>325.83143199175589</v>
      </c>
      <c r="K65" s="39">
        <f>$I65*'h)'!$K$73</f>
        <v>7.1153665003360365</v>
      </c>
      <c r="L65" s="39">
        <f>$I65*'h)'!$L$73</f>
        <v>4.4284707052740693</v>
      </c>
      <c r="M65" s="72">
        <v>359.44682455228019</v>
      </c>
      <c r="N65" s="39">
        <f>$M65*'h)'!$J$74</f>
        <v>0</v>
      </c>
      <c r="O65" s="39">
        <f>$M65*'h)'!$K$74</f>
        <v>102.77009330383733</v>
      </c>
      <c r="P65" s="39">
        <f>$M65*'h)'!$L$74</f>
        <v>256.67673124844288</v>
      </c>
      <c r="Q65" s="39">
        <v>0</v>
      </c>
    </row>
    <row r="66" spans="1:17" x14ac:dyDescent="0.25">
      <c r="A66" t="s">
        <v>2140</v>
      </c>
      <c r="B66" t="s">
        <v>2167</v>
      </c>
      <c r="C66" t="s">
        <v>50</v>
      </c>
      <c r="D66" t="s">
        <v>2166</v>
      </c>
      <c r="E66" s="72">
        <v>3948.3959999999997</v>
      </c>
      <c r="F66" s="39">
        <f>$E66*'h)'!$J$72</f>
        <v>946.94442768664612</v>
      </c>
      <c r="G66" s="39">
        <f>$E66*'h)'!$K$72</f>
        <v>2906.9323050616485</v>
      </c>
      <c r="H66" s="39">
        <f>$E66*'h)'!$L$72</f>
        <v>94.51926725170506</v>
      </c>
      <c r="I66" s="72">
        <v>594.5614576461096</v>
      </c>
      <c r="J66" s="39">
        <f>$I66*'h)'!$J$73</f>
        <v>574.21758154598638</v>
      </c>
      <c r="K66" s="39">
        <f>$I66*'h)'!$K$73</f>
        <v>12.539516272756844</v>
      </c>
      <c r="L66" s="39">
        <f>$I66*'h)'!$L$73</f>
        <v>7.804359827366393</v>
      </c>
      <c r="M66" s="72">
        <v>633.45848811178269</v>
      </c>
      <c r="N66" s="39">
        <f>$M66*'h)'!$J$74</f>
        <v>0</v>
      </c>
      <c r="O66" s="39">
        <f>$M66*'h)'!$K$74</f>
        <v>181.11326482976619</v>
      </c>
      <c r="P66" s="39">
        <f>$M66*'h)'!$L$74</f>
        <v>452.34522328201649</v>
      </c>
      <c r="Q66" s="39">
        <v>0</v>
      </c>
    </row>
    <row r="67" spans="1:17" x14ac:dyDescent="0.25">
      <c r="A67" t="s">
        <v>2140</v>
      </c>
      <c r="B67" t="s">
        <v>2165</v>
      </c>
      <c r="C67" t="s">
        <v>50</v>
      </c>
      <c r="D67" t="s">
        <v>1868</v>
      </c>
      <c r="E67" s="72">
        <v>3948.3959999999997</v>
      </c>
      <c r="F67" s="39">
        <f>$E67*'h)'!$J$72</f>
        <v>946.94442768664612</v>
      </c>
      <c r="G67" s="39">
        <f>$E67*'h)'!$K$72</f>
        <v>2906.9323050616485</v>
      </c>
      <c r="H67" s="39">
        <f>$E67*'h)'!$L$72</f>
        <v>94.51926725170506</v>
      </c>
      <c r="I67" s="72">
        <v>594.5614576461096</v>
      </c>
      <c r="J67" s="39">
        <f>$I67*'h)'!$J$73</f>
        <v>574.21758154598638</v>
      </c>
      <c r="K67" s="39">
        <f>$I67*'h)'!$K$73</f>
        <v>12.539516272756844</v>
      </c>
      <c r="L67" s="39">
        <f>$I67*'h)'!$L$73</f>
        <v>7.804359827366393</v>
      </c>
      <c r="M67" s="72">
        <v>633.45848811178269</v>
      </c>
      <c r="N67" s="39">
        <f>$M67*'h)'!$J$74</f>
        <v>0</v>
      </c>
      <c r="O67" s="39">
        <f>$M67*'h)'!$K$74</f>
        <v>181.11326482976619</v>
      </c>
      <c r="P67" s="39">
        <f>$M67*'h)'!$L$74</f>
        <v>452.34522328201649</v>
      </c>
      <c r="Q67" s="39">
        <v>0</v>
      </c>
    </row>
    <row r="68" spans="1:17" x14ac:dyDescent="0.25">
      <c r="A68" t="s">
        <v>2140</v>
      </c>
      <c r="B68" t="s">
        <v>2164</v>
      </c>
      <c r="C68" t="s">
        <v>50</v>
      </c>
      <c r="D68" t="s">
        <v>2163</v>
      </c>
      <c r="E68" s="72">
        <v>3948.3959999999997</v>
      </c>
      <c r="F68" s="39">
        <f>$E68*'h)'!$J$72</f>
        <v>946.94442768664612</v>
      </c>
      <c r="G68" s="39">
        <f>$E68*'h)'!$K$72</f>
        <v>2906.9323050616485</v>
      </c>
      <c r="H68" s="39">
        <f>$E68*'h)'!$L$72</f>
        <v>94.51926725170506</v>
      </c>
      <c r="I68" s="72">
        <v>594.5614576461096</v>
      </c>
      <c r="J68" s="39">
        <f>$I68*'h)'!$J$73</f>
        <v>574.21758154598638</v>
      </c>
      <c r="K68" s="39">
        <f>$I68*'h)'!$K$73</f>
        <v>12.539516272756844</v>
      </c>
      <c r="L68" s="39">
        <f>$I68*'h)'!$L$73</f>
        <v>7.804359827366393</v>
      </c>
      <c r="M68" s="72">
        <v>633.45848811178269</v>
      </c>
      <c r="N68" s="39">
        <f>$M68*'h)'!$J$74</f>
        <v>0</v>
      </c>
      <c r="O68" s="39">
        <f>$M68*'h)'!$K$74</f>
        <v>181.11326482976619</v>
      </c>
      <c r="P68" s="39">
        <f>$M68*'h)'!$L$74</f>
        <v>452.34522328201649</v>
      </c>
      <c r="Q68" s="39">
        <v>0</v>
      </c>
    </row>
    <row r="69" spans="1:17" x14ac:dyDescent="0.25">
      <c r="A69" t="s">
        <v>2140</v>
      </c>
      <c r="B69" t="s">
        <v>2162</v>
      </c>
      <c r="C69" t="s">
        <v>44</v>
      </c>
      <c r="D69" t="s">
        <v>2161</v>
      </c>
      <c r="E69" s="72">
        <v>6323.598</v>
      </c>
      <c r="F69" s="39">
        <f>$E69*'h)'!$J$72</f>
        <v>1516.5894933108077</v>
      </c>
      <c r="G69" s="39">
        <f>$E69*'h)'!$K$72</f>
        <v>4655.6301116765471</v>
      </c>
      <c r="H69" s="39">
        <f>$E69*'h)'!$L$72</f>
        <v>151.37839501264506</v>
      </c>
      <c r="I69" s="72">
        <v>952.22658630188653</v>
      </c>
      <c r="J69" s="39">
        <f>$I69*'h)'!$J$73</f>
        <v>919.64462283647242</v>
      </c>
      <c r="K69" s="39">
        <f>$I69*'h)'!$K$73</f>
        <v>20.082803250578877</v>
      </c>
      <c r="L69" s="39">
        <f>$I69*'h)'!$L$73</f>
        <v>12.499160214835207</v>
      </c>
      <c r="M69" s="72">
        <v>1014.5225627081714</v>
      </c>
      <c r="N69" s="39">
        <f>$M69*'h)'!$J$74</f>
        <v>0</v>
      </c>
      <c r="O69" s="39">
        <f>$M69*'h)'!$K$74</f>
        <v>290.06398528693171</v>
      </c>
      <c r="P69" s="39">
        <f>$M69*'h)'!$L$74</f>
        <v>724.45857742123974</v>
      </c>
      <c r="Q69" s="39">
        <v>0</v>
      </c>
    </row>
    <row r="70" spans="1:17" x14ac:dyDescent="0.25">
      <c r="A70" t="s">
        <v>2140</v>
      </c>
      <c r="B70" t="s">
        <v>2160</v>
      </c>
      <c r="C70" t="s">
        <v>44</v>
      </c>
      <c r="D70" t="s">
        <v>2159</v>
      </c>
      <c r="E70" s="72">
        <v>6323.598</v>
      </c>
      <c r="F70" s="39">
        <f>$E70*'h)'!$J$72</f>
        <v>1516.5894933108077</v>
      </c>
      <c r="G70" s="39">
        <f>$E70*'h)'!$K$72</f>
        <v>4655.6301116765471</v>
      </c>
      <c r="H70" s="39">
        <f>$E70*'h)'!$L$72</f>
        <v>151.37839501264506</v>
      </c>
      <c r="I70" s="72">
        <v>952.22658630188653</v>
      </c>
      <c r="J70" s="39">
        <f>$I70*'h)'!$J$73</f>
        <v>919.64462283647242</v>
      </c>
      <c r="K70" s="39">
        <f>$I70*'h)'!$K$73</f>
        <v>20.082803250578877</v>
      </c>
      <c r="L70" s="39">
        <f>$I70*'h)'!$L$73</f>
        <v>12.499160214835207</v>
      </c>
      <c r="M70" s="72">
        <v>1014.5225627081714</v>
      </c>
      <c r="N70" s="39">
        <f>$M70*'h)'!$J$74</f>
        <v>0</v>
      </c>
      <c r="O70" s="39">
        <f>$M70*'h)'!$K$74</f>
        <v>290.06398528693171</v>
      </c>
      <c r="P70" s="39">
        <f>$M70*'h)'!$L$74</f>
        <v>724.45857742123974</v>
      </c>
      <c r="Q70" s="39">
        <v>0</v>
      </c>
    </row>
    <row r="71" spans="1:17" x14ac:dyDescent="0.25">
      <c r="A71" t="s">
        <v>2140</v>
      </c>
      <c r="B71" t="s">
        <v>2158</v>
      </c>
      <c r="C71" t="s">
        <v>310</v>
      </c>
      <c r="D71" t="s">
        <v>2157</v>
      </c>
      <c r="E71" s="72">
        <v>8991.3359999999993</v>
      </c>
      <c r="F71" s="39">
        <f>$E71*'h)'!$J$72</f>
        <v>2156.393513380709</v>
      </c>
      <c r="G71" s="39">
        <f>$E71*'h)'!$K$72</f>
        <v>6619.7020471259175</v>
      </c>
      <c r="H71" s="39">
        <f>$E71*'h)'!$L$72</f>
        <v>215.2404394933732</v>
      </c>
      <c r="I71" s="72">
        <v>1353.9426740240697</v>
      </c>
      <c r="J71" s="39">
        <f>$I71*'h)'!$J$73</f>
        <v>1307.6153488118625</v>
      </c>
      <c r="K71" s="39">
        <f>$I71*'h)'!$K$73</f>
        <v>28.555140894131295</v>
      </c>
      <c r="L71" s="39">
        <f>$I71*'h)'!$L$73</f>
        <v>17.772184318075805</v>
      </c>
      <c r="M71" s="72">
        <v>1442.5194708598235</v>
      </c>
      <c r="N71" s="39">
        <f>$M71*'h)'!$J$74</f>
        <v>0</v>
      </c>
      <c r="O71" s="39">
        <f>$M71*'h)'!$K$74</f>
        <v>412.43335727759091</v>
      </c>
      <c r="P71" s="39">
        <f>$M71*'h)'!$L$74</f>
        <v>1030.0861135822327</v>
      </c>
      <c r="Q71" s="39">
        <v>0</v>
      </c>
    </row>
    <row r="72" spans="1:17" x14ac:dyDescent="0.25">
      <c r="A72" t="s">
        <v>2140</v>
      </c>
      <c r="B72" t="s">
        <v>2156</v>
      </c>
      <c r="C72" t="s">
        <v>310</v>
      </c>
      <c r="D72" t="s">
        <v>2155</v>
      </c>
      <c r="E72" s="72">
        <v>8991.3359999999993</v>
      </c>
      <c r="F72" s="39">
        <f>$E72*'h)'!$J$72</f>
        <v>2156.393513380709</v>
      </c>
      <c r="G72" s="39">
        <f>$E72*'h)'!$K$72</f>
        <v>6619.7020471259175</v>
      </c>
      <c r="H72" s="39">
        <f>$E72*'h)'!$L$72</f>
        <v>215.2404394933732</v>
      </c>
      <c r="I72" s="72">
        <v>1353.9426740240697</v>
      </c>
      <c r="J72" s="39">
        <f>$I72*'h)'!$J$73</f>
        <v>1307.6153488118625</v>
      </c>
      <c r="K72" s="39">
        <f>$I72*'h)'!$K$73</f>
        <v>28.555140894131295</v>
      </c>
      <c r="L72" s="39">
        <f>$I72*'h)'!$L$73</f>
        <v>17.772184318075805</v>
      </c>
      <c r="M72" s="72">
        <v>1442.5194708598235</v>
      </c>
      <c r="N72" s="39">
        <f>$M72*'h)'!$J$74</f>
        <v>0</v>
      </c>
      <c r="O72" s="39">
        <f>$M72*'h)'!$K$74</f>
        <v>412.43335727759091</v>
      </c>
      <c r="P72" s="39">
        <f>$M72*'h)'!$L$74</f>
        <v>1030.0861135822327</v>
      </c>
      <c r="Q72" s="39">
        <v>0</v>
      </c>
    </row>
    <row r="73" spans="1:17" x14ac:dyDescent="0.25">
      <c r="A73" t="s">
        <v>2140</v>
      </c>
      <c r="B73" t="s">
        <v>2154</v>
      </c>
      <c r="C73" t="s">
        <v>152</v>
      </c>
      <c r="D73" t="s">
        <v>2140</v>
      </c>
      <c r="E73" s="72">
        <v>12221.874</v>
      </c>
      <c r="F73" s="39">
        <f>$E73*'h)'!$J$72</f>
        <v>2931.1739451129774</v>
      </c>
      <c r="G73" s="39">
        <f>$E73*'h)'!$K$72</f>
        <v>8998.1248990711756</v>
      </c>
      <c r="H73" s="39">
        <f>$E73*'h)'!$L$72</f>
        <v>292.57515581584664</v>
      </c>
      <c r="I73" s="72">
        <v>1840.4068944976871</v>
      </c>
      <c r="J73" s="39">
        <f>$I73*'h)'!$J$73</f>
        <v>1777.4344139341069</v>
      </c>
      <c r="K73" s="39">
        <f>$I73*'h)'!$K$73</f>
        <v>38.814847321946381</v>
      </c>
      <c r="L73" s="39">
        <f>$I73*'h)'!$L$73</f>
        <v>24.157633241633775</v>
      </c>
      <c r="M73" s="72">
        <v>1960.8088514760695</v>
      </c>
      <c r="N73" s="39">
        <f>$M73*'h)'!$J$74</f>
        <v>0</v>
      </c>
      <c r="O73" s="39">
        <f>$M73*'h)'!$K$74</f>
        <v>560.61841377562791</v>
      </c>
      <c r="P73" s="39">
        <f>$M73*'h)'!$L$74</f>
        <v>1400.1904377004416</v>
      </c>
      <c r="Q73" s="39">
        <v>0</v>
      </c>
    </row>
    <row r="74" spans="1:17" x14ac:dyDescent="0.25">
      <c r="A74" t="s">
        <v>2140</v>
      </c>
      <c r="B74" t="s">
        <v>2153</v>
      </c>
      <c r="C74" t="s">
        <v>152</v>
      </c>
      <c r="D74" t="s">
        <v>2152</v>
      </c>
      <c r="E74" s="72">
        <v>12221.874</v>
      </c>
      <c r="F74" s="39">
        <f>$E74*'h)'!$J$72</f>
        <v>2931.1739451129774</v>
      </c>
      <c r="G74" s="39">
        <f>$E74*'h)'!$K$72</f>
        <v>8998.1248990711756</v>
      </c>
      <c r="H74" s="39">
        <f>$E74*'h)'!$L$72</f>
        <v>292.57515581584664</v>
      </c>
      <c r="I74" s="72">
        <v>1840.4068944976871</v>
      </c>
      <c r="J74" s="39">
        <f>$I74*'h)'!$J$73</f>
        <v>1777.4344139341069</v>
      </c>
      <c r="K74" s="39">
        <f>$I74*'h)'!$K$73</f>
        <v>38.814847321946381</v>
      </c>
      <c r="L74" s="39">
        <f>$I74*'h)'!$L$73</f>
        <v>24.157633241633775</v>
      </c>
      <c r="M74" s="72">
        <v>1960.8088514760695</v>
      </c>
      <c r="N74" s="39">
        <f>$M74*'h)'!$J$74</f>
        <v>0</v>
      </c>
      <c r="O74" s="39">
        <f>$M74*'h)'!$K$74</f>
        <v>560.61841377562791</v>
      </c>
      <c r="P74" s="39">
        <f>$M74*'h)'!$L$74</f>
        <v>1400.1904377004416</v>
      </c>
      <c r="Q74" s="39">
        <v>0</v>
      </c>
    </row>
    <row r="75" spans="1:17" x14ac:dyDescent="0.25">
      <c r="A75" t="s">
        <v>2140</v>
      </c>
      <c r="B75" t="s">
        <v>2151</v>
      </c>
      <c r="C75" t="s">
        <v>152</v>
      </c>
      <c r="D75" t="s">
        <v>2150</v>
      </c>
      <c r="E75" s="72">
        <v>12221.874</v>
      </c>
      <c r="F75" s="39">
        <f>$E75*'h)'!$J$72</f>
        <v>2931.1739451129774</v>
      </c>
      <c r="G75" s="39">
        <f>$E75*'h)'!$K$72</f>
        <v>8998.1248990711756</v>
      </c>
      <c r="H75" s="39">
        <f>$E75*'h)'!$L$72</f>
        <v>292.57515581584664</v>
      </c>
      <c r="I75" s="72">
        <v>1840.4068944976871</v>
      </c>
      <c r="J75" s="39">
        <f>$I75*'h)'!$J$73</f>
        <v>1777.4344139341069</v>
      </c>
      <c r="K75" s="39">
        <f>$I75*'h)'!$K$73</f>
        <v>38.814847321946381</v>
      </c>
      <c r="L75" s="39">
        <f>$I75*'h)'!$L$73</f>
        <v>24.157633241633775</v>
      </c>
      <c r="M75" s="72">
        <v>1960.8088514760695</v>
      </c>
      <c r="N75" s="39">
        <f>$M75*'h)'!$J$74</f>
        <v>0</v>
      </c>
      <c r="O75" s="39">
        <f>$M75*'h)'!$K$74</f>
        <v>560.61841377562791</v>
      </c>
      <c r="P75" s="39">
        <f>$M75*'h)'!$L$74</f>
        <v>1400.1904377004416</v>
      </c>
      <c r="Q75" s="39">
        <v>0</v>
      </c>
    </row>
    <row r="76" spans="1:17" x14ac:dyDescent="0.25">
      <c r="A76" t="s">
        <v>2140</v>
      </c>
      <c r="B76" t="s">
        <v>2149</v>
      </c>
      <c r="C76" t="s">
        <v>152</v>
      </c>
      <c r="D76" t="s">
        <v>2148</v>
      </c>
      <c r="E76" s="72">
        <v>12221.874</v>
      </c>
      <c r="F76" s="39">
        <f>$E76*'h)'!$J$72</f>
        <v>2931.1739451129774</v>
      </c>
      <c r="G76" s="39">
        <f>$E76*'h)'!$K$72</f>
        <v>8998.1248990711756</v>
      </c>
      <c r="H76" s="39">
        <f>$E76*'h)'!$L$72</f>
        <v>292.57515581584664</v>
      </c>
      <c r="I76" s="72">
        <v>1840.4068944976871</v>
      </c>
      <c r="J76" s="39">
        <f>$I76*'h)'!$J$73</f>
        <v>1777.4344139341069</v>
      </c>
      <c r="K76" s="39">
        <f>$I76*'h)'!$K$73</f>
        <v>38.814847321946381</v>
      </c>
      <c r="L76" s="39">
        <f>$I76*'h)'!$L$73</f>
        <v>24.157633241633775</v>
      </c>
      <c r="M76" s="72">
        <v>1960.8088514760695</v>
      </c>
      <c r="N76" s="39">
        <f>$M76*'h)'!$J$74</f>
        <v>0</v>
      </c>
      <c r="O76" s="39">
        <f>$M76*'h)'!$K$74</f>
        <v>560.61841377562791</v>
      </c>
      <c r="P76" s="39">
        <f>$M76*'h)'!$L$74</f>
        <v>1400.1904377004416</v>
      </c>
      <c r="Q76" s="39">
        <v>0</v>
      </c>
    </row>
    <row r="77" spans="1:17" x14ac:dyDescent="0.25">
      <c r="A77" t="s">
        <v>2140</v>
      </c>
      <c r="B77" t="s">
        <v>2147</v>
      </c>
      <c r="C77" t="s">
        <v>152</v>
      </c>
      <c r="D77" t="s">
        <v>2146</v>
      </c>
      <c r="E77" s="72">
        <v>12221.874</v>
      </c>
      <c r="F77" s="39">
        <f>$E77*'h)'!$J$72</f>
        <v>2931.1739451129774</v>
      </c>
      <c r="G77" s="39">
        <f>$E77*'h)'!$K$72</f>
        <v>8998.1248990711756</v>
      </c>
      <c r="H77" s="39">
        <f>$E77*'h)'!$L$72</f>
        <v>292.57515581584664</v>
      </c>
      <c r="I77" s="72">
        <v>1840.4068944976871</v>
      </c>
      <c r="J77" s="39">
        <f>$I77*'h)'!$J$73</f>
        <v>1777.4344139341069</v>
      </c>
      <c r="K77" s="39">
        <f>$I77*'h)'!$K$73</f>
        <v>38.814847321946381</v>
      </c>
      <c r="L77" s="39">
        <f>$I77*'h)'!$L$73</f>
        <v>24.157633241633775</v>
      </c>
      <c r="M77" s="72">
        <v>1960.8088514760695</v>
      </c>
      <c r="N77" s="39">
        <f>$M77*'h)'!$J$74</f>
        <v>0</v>
      </c>
      <c r="O77" s="39">
        <f>$M77*'h)'!$K$74</f>
        <v>560.61841377562791</v>
      </c>
      <c r="P77" s="39">
        <f>$M77*'h)'!$L$74</f>
        <v>1400.1904377004416</v>
      </c>
      <c r="Q77" s="39">
        <v>0</v>
      </c>
    </row>
    <row r="78" spans="1:17" x14ac:dyDescent="0.25">
      <c r="A78" t="s">
        <v>2140</v>
      </c>
      <c r="B78" t="s">
        <v>2145</v>
      </c>
      <c r="C78" t="s">
        <v>152</v>
      </c>
      <c r="D78" t="s">
        <v>494</v>
      </c>
      <c r="E78" s="72">
        <v>12221.874</v>
      </c>
      <c r="F78" s="39">
        <f>$E78*'h)'!$J$72</f>
        <v>2931.1739451129774</v>
      </c>
      <c r="G78" s="39">
        <f>$E78*'h)'!$K$72</f>
        <v>8998.1248990711756</v>
      </c>
      <c r="H78" s="39">
        <f>$E78*'h)'!$L$72</f>
        <v>292.57515581584664</v>
      </c>
      <c r="I78" s="72">
        <v>1840.4068944976871</v>
      </c>
      <c r="J78" s="39">
        <f>$I78*'h)'!$J$73</f>
        <v>1777.4344139341069</v>
      </c>
      <c r="K78" s="39">
        <f>$I78*'h)'!$K$73</f>
        <v>38.814847321946381</v>
      </c>
      <c r="L78" s="39">
        <f>$I78*'h)'!$L$73</f>
        <v>24.157633241633775</v>
      </c>
      <c r="M78" s="72">
        <v>1960.8088514760695</v>
      </c>
      <c r="N78" s="39">
        <f>$M78*'h)'!$J$74</f>
        <v>0</v>
      </c>
      <c r="O78" s="39">
        <f>$M78*'h)'!$K$74</f>
        <v>560.61841377562791</v>
      </c>
      <c r="P78" s="39">
        <f>$M78*'h)'!$L$74</f>
        <v>1400.1904377004416</v>
      </c>
      <c r="Q78" s="39">
        <v>0</v>
      </c>
    </row>
    <row r="79" spans="1:17" x14ac:dyDescent="0.25">
      <c r="A79" t="s">
        <v>2140</v>
      </c>
      <c r="B79" t="s">
        <v>2144</v>
      </c>
      <c r="C79" t="s">
        <v>152</v>
      </c>
      <c r="D79" t="s">
        <v>2143</v>
      </c>
      <c r="E79" s="72">
        <v>12221.874</v>
      </c>
      <c r="F79" s="39">
        <f>$E79*'h)'!$J$72</f>
        <v>2931.1739451129774</v>
      </c>
      <c r="G79" s="39">
        <f>$E79*'h)'!$K$72</f>
        <v>8998.1248990711756</v>
      </c>
      <c r="H79" s="39">
        <f>$E79*'h)'!$L$72</f>
        <v>292.57515581584664</v>
      </c>
      <c r="I79" s="72">
        <v>1840.4068944976871</v>
      </c>
      <c r="J79" s="39">
        <f>$I79*'h)'!$J$73</f>
        <v>1777.4344139341069</v>
      </c>
      <c r="K79" s="39">
        <f>$I79*'h)'!$K$73</f>
        <v>38.814847321946381</v>
      </c>
      <c r="L79" s="39">
        <f>$I79*'h)'!$L$73</f>
        <v>24.157633241633775</v>
      </c>
      <c r="M79" s="72">
        <v>1960.8088514760695</v>
      </c>
      <c r="N79" s="39">
        <f>$M79*'h)'!$J$74</f>
        <v>0</v>
      </c>
      <c r="O79" s="39">
        <f>$M79*'h)'!$K$74</f>
        <v>560.61841377562791</v>
      </c>
      <c r="P79" s="39">
        <f>$M79*'h)'!$L$74</f>
        <v>1400.1904377004416</v>
      </c>
      <c r="Q79" s="39">
        <v>0</v>
      </c>
    </row>
    <row r="80" spans="1:17" x14ac:dyDescent="0.25">
      <c r="A80" t="s">
        <v>2140</v>
      </c>
      <c r="B80" t="s">
        <v>2142</v>
      </c>
      <c r="C80" t="s">
        <v>621</v>
      </c>
      <c r="D80" t="s">
        <v>2141</v>
      </c>
      <c r="E80" s="72">
        <v>14304.474000000002</v>
      </c>
      <c r="F80" s="39">
        <f>$E80*'h)'!$J$72</f>
        <v>3430.64422750112</v>
      </c>
      <c r="G80" s="39">
        <f>$E80*'h)'!$K$72</f>
        <v>10531.39998559274</v>
      </c>
      <c r="H80" s="39">
        <f>$E80*'h)'!$L$72</f>
        <v>342.42978690614285</v>
      </c>
      <c r="I80" s="72">
        <v>2154.0111256066712</v>
      </c>
      <c r="J80" s="39">
        <f>$I80*'h)'!$J$73</f>
        <v>2080.3081721203862</v>
      </c>
      <c r="K80" s="39">
        <f>$I80*'h)'!$K$73</f>
        <v>45.428874027890622</v>
      </c>
      <c r="L80" s="39">
        <f>$I80*'h)'!$L$73</f>
        <v>28.274079458394521</v>
      </c>
      <c r="M80" s="72">
        <v>2294.9295038477158</v>
      </c>
      <c r="N80" s="39">
        <f>$M80*'h)'!$J$74</f>
        <v>0</v>
      </c>
      <c r="O80" s="39">
        <f>$M80*'h)'!$K$74</f>
        <v>656.14745527361117</v>
      </c>
      <c r="P80" s="39">
        <f>$M80*'h)'!$L$74</f>
        <v>1638.7820485741045</v>
      </c>
      <c r="Q80" s="39">
        <v>0</v>
      </c>
    </row>
    <row r="81" spans="1:20" x14ac:dyDescent="0.25">
      <c r="A81" t="s">
        <v>2140</v>
      </c>
      <c r="B81" t="s">
        <v>2139</v>
      </c>
      <c r="C81" t="s">
        <v>1847</v>
      </c>
      <c r="D81" t="s">
        <v>2138</v>
      </c>
      <c r="E81" s="72">
        <v>19750.385999999999</v>
      </c>
      <c r="F81" s="39">
        <f>$E81*'h)'!$J$72</f>
        <v>4736.7381507225582</v>
      </c>
      <c r="G81" s="39">
        <f>$E81*'h)'!$K$72</f>
        <v>14540.850284732664</v>
      </c>
      <c r="H81" s="39">
        <f>$E81*'h)'!$L$72</f>
        <v>472.7975645447757</v>
      </c>
      <c r="I81" s="72">
        <v>2974.0730892325178</v>
      </c>
      <c r="J81" s="39">
        <f>$I81*'h)'!$J$73</f>
        <v>2872.3103973156967</v>
      </c>
      <c r="K81" s="39">
        <f>$I81*'h)'!$K$73</f>
        <v>62.724277564922296</v>
      </c>
      <c r="L81" s="39">
        <f>$I81*'h)'!$L$73</f>
        <v>39.038414351898751</v>
      </c>
      <c r="M81" s="72">
        <v>3168.6410520079849</v>
      </c>
      <c r="N81" s="39">
        <f>$M81*'h)'!$J$74</f>
        <v>0</v>
      </c>
      <c r="O81" s="39">
        <f>$M81*'h)'!$K$74</f>
        <v>905.95190809333883</v>
      </c>
      <c r="P81" s="39">
        <f>$M81*'h)'!$L$74</f>
        <v>2262.6891439146461</v>
      </c>
      <c r="Q81" s="39">
        <v>0</v>
      </c>
    </row>
    <row r="82" spans="1:20" x14ac:dyDescent="0.25">
      <c r="A82" s="71" t="s">
        <v>2140</v>
      </c>
      <c r="B82" s="71" t="s">
        <v>5</v>
      </c>
      <c r="C82" s="71" t="s">
        <v>34046</v>
      </c>
      <c r="D82" s="71" t="s">
        <v>4</v>
      </c>
      <c r="E82" s="72">
        <v>159868.99600000001</v>
      </c>
      <c r="F82" s="72">
        <f>'h)'!$C$72-SUM(F2:F81)</f>
        <v>38341.406212056478</v>
      </c>
      <c r="G82" s="72">
        <f>'h)'!$D$72-SUM(G2:G81)</f>
        <v>117700.54195429524</v>
      </c>
      <c r="H82" s="72">
        <f>'h)'!$E$72-SUM(H2:H81)</f>
        <v>3827.0478336483484</v>
      </c>
      <c r="I82" s="72">
        <v>24073.558805697285</v>
      </c>
      <c r="J82" s="72">
        <f>'h)'!$C$73-SUM(J2:J81)</f>
        <v>23249.843290111981</v>
      </c>
      <c r="K82" s="72">
        <f>'h)'!$D$73-SUM(K2:K81)</f>
        <v>507.72006578147261</v>
      </c>
      <c r="L82" s="72">
        <f>'h)'!$E$73-SUM(L2:L81)</f>
        <v>315.99544980386827</v>
      </c>
      <c r="M82" s="72">
        <v>25648.484220455211</v>
      </c>
      <c r="N82" s="72">
        <f>'h)'!$C$74-SUM(N2:N81)</f>
        <v>0</v>
      </c>
      <c r="O82" s="72">
        <f>'h)'!$D$74-SUM(O2:O81)</f>
        <v>7333.2046255281493</v>
      </c>
      <c r="P82" s="72">
        <f>'h)'!$E$74-SUM(P2:P81)</f>
        <v>18315.279594927102</v>
      </c>
      <c r="Q82" s="72">
        <v>0</v>
      </c>
      <c r="R82" s="71"/>
      <c r="S82" s="71"/>
      <c r="T82" s="7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showGridLines="0" topLeftCell="B1" workbookViewId="0">
      <pane ySplit="1" topLeftCell="A2" activePane="bottomLeft" state="frozen"/>
      <selection pane="bottomLeft" activeCell="Q31" sqref="Q31"/>
    </sheetView>
  </sheetViews>
  <sheetFormatPr baseColWidth="10" defaultRowHeight="15" x14ac:dyDescent="0.25"/>
  <cols>
    <col min="1" max="1" width="13.42578125" bestFit="1" customWidth="1"/>
    <col min="2" max="2" width="13.140625" bestFit="1" customWidth="1"/>
    <col min="3" max="3" width="62" bestFit="1" customWidth="1"/>
    <col min="4" max="4" width="22.28515625" bestFit="1" customWidth="1"/>
    <col min="5" max="5" width="8.85546875" bestFit="1" customWidth="1"/>
    <col min="6" max="6" width="7.28515625" bestFit="1" customWidth="1"/>
    <col min="7" max="7" width="12.85546875" bestFit="1" customWidth="1"/>
    <col min="8" max="8" width="9.5703125" bestFit="1" customWidth="1"/>
    <col min="9" max="9" width="10.5703125" bestFit="1" customWidth="1"/>
    <col min="10" max="12" width="9.5703125" bestFit="1" customWidth="1"/>
    <col min="13" max="14" width="7" bestFit="1" customWidth="1"/>
    <col min="15" max="15" width="9.5703125" bestFit="1" customWidth="1"/>
    <col min="16" max="16" width="5.42578125" bestFit="1" customWidth="1"/>
    <col min="17" max="17" width="8" bestFit="1" customWidth="1"/>
    <col min="18" max="18" width="9.5703125" bestFit="1" customWidth="1"/>
    <col min="19" max="19" width="5.140625" bestFit="1" customWidth="1"/>
    <col min="20" max="20" width="5.42578125" bestFit="1" customWidth="1"/>
    <col min="21" max="22" width="4.28515625" bestFit="1" customWidth="1"/>
  </cols>
  <sheetData>
    <row r="1" spans="1:10" x14ac:dyDescent="0.25">
      <c r="A1" s="16" t="s">
        <v>2291</v>
      </c>
      <c r="B1" s="16" t="s">
        <v>40</v>
      </c>
      <c r="C1" s="16" t="s">
        <v>2294</v>
      </c>
      <c r="D1" s="16" t="s">
        <v>39</v>
      </c>
      <c r="E1" s="70" t="s">
        <v>34043</v>
      </c>
      <c r="F1" s="70" t="s">
        <v>34042</v>
      </c>
      <c r="G1" s="16" t="s">
        <v>34045</v>
      </c>
      <c r="H1" s="67" t="s">
        <v>34041</v>
      </c>
      <c r="I1" s="69" t="s">
        <v>34038</v>
      </c>
      <c r="J1" s="68" t="s">
        <v>34037</v>
      </c>
    </row>
    <row r="2" spans="1:10" x14ac:dyDescent="0.25">
      <c r="A2" t="s">
        <v>2140</v>
      </c>
      <c r="B2" t="s">
        <v>2293</v>
      </c>
      <c r="C2" t="s">
        <v>141</v>
      </c>
      <c r="D2" t="s">
        <v>2292</v>
      </c>
      <c r="E2" s="76">
        <v>1000</v>
      </c>
      <c r="F2" s="76"/>
      <c r="G2" s="72">
        <v>14937</v>
      </c>
      <c r="H2" s="72">
        <f>$G2*'h)'!$J$72</f>
        <v>3582.3430366040875</v>
      </c>
      <c r="I2" s="72">
        <f>$G2*'h)'!$K$72</f>
        <v>10997.085358384986</v>
      </c>
      <c r="J2" s="72">
        <f>$G2*'h)'!$L$72</f>
        <v>357.57160501092562</v>
      </c>
    </row>
    <row r="3" spans="1:10" x14ac:dyDescent="0.25">
      <c r="E3" s="51"/>
      <c r="F3" s="51">
        <v>1130</v>
      </c>
      <c r="H3" s="38">
        <f>ROUND('3.Partidas_MCSSA001262'!H$2*'i)'!J5,2)</f>
        <v>353.12</v>
      </c>
      <c r="I3" s="38">
        <f>ROUND('3.Partidas_MCSSA001262'!I$2*'i)'!K5,2)</f>
        <v>3471.49</v>
      </c>
      <c r="J3" s="38">
        <f>ROUND('3.Partidas_MCSSA001262'!J$2*'i)'!L5,2)</f>
        <v>59.23</v>
      </c>
    </row>
    <row r="4" spans="1:10" x14ac:dyDescent="0.25">
      <c r="E4" s="51"/>
      <c r="F4" s="51">
        <v>12201</v>
      </c>
      <c r="H4" s="38">
        <f>ROUND('3.Partidas_MCSSA001262'!H$2*'i)'!J6,2)</f>
        <v>1338.51</v>
      </c>
      <c r="I4" s="38">
        <f>ROUND('3.Partidas_MCSSA001262'!I$2*'i)'!K6,2)</f>
        <v>264.76</v>
      </c>
      <c r="J4" s="38">
        <f>ROUND('3.Partidas_MCSSA001262'!J$2*'i)'!L6,2)</f>
        <v>36.619999999999997</v>
      </c>
    </row>
    <row r="5" spans="1:10" x14ac:dyDescent="0.25">
      <c r="E5" s="51"/>
      <c r="F5" s="51">
        <v>13101</v>
      </c>
      <c r="H5" s="38">
        <f>ROUND('3.Partidas_MCSSA001262'!H$2*'i)'!J7,2)</f>
        <v>5.03</v>
      </c>
      <c r="I5" s="38">
        <f>ROUND('3.Partidas_MCSSA001262'!I$2*'i)'!K7,2)</f>
        <v>57.9</v>
      </c>
      <c r="J5" s="38">
        <f>ROUND('3.Partidas_MCSSA001262'!J$2*'i)'!L7,2)</f>
        <v>0.62</v>
      </c>
    </row>
    <row r="6" spans="1:10" x14ac:dyDescent="0.25">
      <c r="E6" s="51"/>
      <c r="F6" s="51">
        <v>13201</v>
      </c>
      <c r="H6" s="38">
        <f>ROUND('3.Partidas_MCSSA001262'!H$2*'i)'!J8,2)</f>
        <v>44.38</v>
      </c>
      <c r="I6" s="38">
        <f>ROUND('3.Partidas_MCSSA001262'!I$2*'i)'!K8,2)</f>
        <v>102.28</v>
      </c>
      <c r="J6" s="38">
        <f>ROUND('3.Partidas_MCSSA001262'!J$2*'i)'!L8,2)</f>
        <v>2.79</v>
      </c>
    </row>
    <row r="7" spans="1:10" x14ac:dyDescent="0.25">
      <c r="E7" s="51"/>
      <c r="F7" s="51">
        <v>13202</v>
      </c>
      <c r="H7" s="38">
        <f>ROUND('3.Partidas_MCSSA001262'!H$2*'i)'!J9,2)</f>
        <v>182.36</v>
      </c>
      <c r="I7" s="38">
        <f>ROUND('3.Partidas_MCSSA001262'!I$2*'i)'!K9,2)</f>
        <v>492.4</v>
      </c>
      <c r="J7" s="38">
        <f>ROUND('3.Partidas_MCSSA001262'!J$2*'i)'!L9,2)</f>
        <v>12.2</v>
      </c>
    </row>
    <row r="8" spans="1:10" x14ac:dyDescent="0.25">
      <c r="E8" s="51"/>
      <c r="F8" s="51">
        <v>13406</v>
      </c>
      <c r="H8" s="38">
        <f>ROUND('3.Partidas_MCSSA001262'!H$2*'i)'!J10,2)</f>
        <v>0</v>
      </c>
      <c r="I8" s="38">
        <f>ROUND('3.Partidas_MCSSA001262'!I$2*'i)'!K10,2)</f>
        <v>0</v>
      </c>
      <c r="J8" s="38">
        <f>ROUND('3.Partidas_MCSSA001262'!J$2*'i)'!L10,2)</f>
        <v>95.63</v>
      </c>
    </row>
    <row r="9" spans="1:10" x14ac:dyDescent="0.25">
      <c r="E9" s="51"/>
      <c r="F9" s="51">
        <v>14101</v>
      </c>
      <c r="H9" s="38">
        <f>ROUND('3.Partidas_MCSSA001262'!H$2*'i)'!J11,2)</f>
        <v>0</v>
      </c>
      <c r="I9" s="38">
        <f>ROUND('3.Partidas_MCSSA001262'!I$2*'i)'!K11,2)</f>
        <v>413.2</v>
      </c>
      <c r="J9" s="38">
        <f>ROUND('3.Partidas_MCSSA001262'!J$2*'i)'!L11,2)</f>
        <v>0</v>
      </c>
    </row>
    <row r="10" spans="1:10" x14ac:dyDescent="0.25">
      <c r="E10" s="51"/>
      <c r="F10" s="51">
        <v>14201</v>
      </c>
      <c r="H10" s="38">
        <f>ROUND('3.Partidas_MCSSA001262'!H$2*'i)'!J12,2)</f>
        <v>0</v>
      </c>
      <c r="I10" s="38">
        <f>ROUND('3.Partidas_MCSSA001262'!I$2*'i)'!K12,2)</f>
        <v>641.83000000000004</v>
      </c>
      <c r="J10" s="38">
        <f>ROUND('3.Partidas_MCSSA001262'!J$2*'i)'!L12,2)</f>
        <v>0</v>
      </c>
    </row>
    <row r="11" spans="1:10" x14ac:dyDescent="0.25">
      <c r="E11" s="51"/>
      <c r="F11" s="51">
        <v>14301</v>
      </c>
      <c r="H11" s="38">
        <f>ROUND('3.Partidas_MCSSA001262'!H$2*'i)'!J13,2)</f>
        <v>0</v>
      </c>
      <c r="I11" s="38">
        <f>ROUND('3.Partidas_MCSSA001262'!I$2*'i)'!K13,2)</f>
        <v>0.03</v>
      </c>
      <c r="J11" s="38">
        <f>ROUND('3.Partidas_MCSSA001262'!J$2*'i)'!L13,2)</f>
        <v>0</v>
      </c>
    </row>
    <row r="12" spans="1:10" x14ac:dyDescent="0.25">
      <c r="E12" s="51"/>
      <c r="F12" s="51">
        <v>14401</v>
      </c>
      <c r="H12" s="38">
        <f>ROUND('3.Partidas_MCSSA001262'!H$2*'i)'!J14,2)</f>
        <v>0</v>
      </c>
      <c r="I12" s="38">
        <f>ROUND('3.Partidas_MCSSA001262'!I$2*'i)'!K14,2)</f>
        <v>418.02</v>
      </c>
      <c r="J12" s="38">
        <f>ROUND('3.Partidas_MCSSA001262'!J$2*'i)'!L14,2)</f>
        <v>0</v>
      </c>
    </row>
    <row r="13" spans="1:10" x14ac:dyDescent="0.25">
      <c r="E13" s="51"/>
      <c r="F13" s="51">
        <v>15401</v>
      </c>
      <c r="H13" s="38">
        <f>ROUND('3.Partidas_MCSSA001262'!H$2*'i)'!J15,2)</f>
        <v>1613.74</v>
      </c>
      <c r="I13" s="38">
        <f>ROUND('3.Partidas_MCSSA001262'!I$2*'i)'!K15,2)</f>
        <v>4215.22</v>
      </c>
      <c r="J13" s="38">
        <f>ROUND('3.Partidas_MCSSA001262'!J$2*'i)'!L15,2)</f>
        <v>107.6</v>
      </c>
    </row>
    <row r="14" spans="1:10" x14ac:dyDescent="0.25">
      <c r="E14" s="51"/>
      <c r="F14" s="51">
        <v>15901</v>
      </c>
      <c r="H14" s="38">
        <f>ROUND('3.Partidas_MCSSA001262'!H$2*'i)'!J16,2)</f>
        <v>45.21</v>
      </c>
      <c r="I14" s="38">
        <f>ROUND('3.Partidas_MCSSA001262'!I$2*'i)'!K16,2)</f>
        <v>390.89</v>
      </c>
      <c r="J14" s="38">
        <f>ROUND('3.Partidas_MCSSA001262'!J$2*'i)'!L16,2)</f>
        <v>4.66</v>
      </c>
    </row>
    <row r="15" spans="1:10" x14ac:dyDescent="0.25">
      <c r="E15" s="51"/>
      <c r="F15" s="51">
        <v>15902</v>
      </c>
      <c r="H15" s="38">
        <f>ROUND('3.Partidas_MCSSA001262'!H$2*'i)'!J17,2)</f>
        <v>0</v>
      </c>
      <c r="I15" s="38">
        <f>ROUND('3.Partidas_MCSSA001262'!I$2*'i)'!K17,2)</f>
        <v>152.84</v>
      </c>
      <c r="J15" s="38">
        <f>ROUND('3.Partidas_MCSSA001262'!J$2*'i)'!L17,2)</f>
        <v>2.99</v>
      </c>
    </row>
    <row r="16" spans="1:10" x14ac:dyDescent="0.25">
      <c r="E16" s="51"/>
      <c r="F16" s="51">
        <v>17101</v>
      </c>
      <c r="H16" s="38">
        <f>ROUND('3.Partidas_MCSSA001262'!H$2*'i)'!J18,2)</f>
        <v>0</v>
      </c>
      <c r="I16" s="38">
        <f>ROUND('3.Partidas_MCSSA001262'!I$2*'i)'!K18,2)</f>
        <v>36.07</v>
      </c>
      <c r="J16" s="38">
        <f>ROUND('3.Partidas_MCSSA001262'!J$2*'i)'!L18,2)</f>
        <v>0.56999999999999995</v>
      </c>
    </row>
    <row r="17" spans="5:10" x14ac:dyDescent="0.25">
      <c r="E17" s="51"/>
      <c r="F17" s="51">
        <v>17102</v>
      </c>
      <c r="H17" s="38">
        <f>ROUND('3.Partidas_MCSSA001262'!H$2*'i)'!J19,2)</f>
        <v>0</v>
      </c>
      <c r="I17" s="38">
        <f>ROUND('3.Partidas_MCSSA001262'!I$2*'i)'!K19,2)</f>
        <v>340.16</v>
      </c>
      <c r="J17" s="38">
        <f>ROUND('3.Partidas_MCSSA001262'!J$2*'i)'!L19,2)</f>
        <v>34.659999999999997</v>
      </c>
    </row>
    <row r="18" spans="5:10" x14ac:dyDescent="0.25">
      <c r="E18" s="76">
        <v>2000</v>
      </c>
      <c r="F18" s="76"/>
      <c r="G18" s="72">
        <v>2249.2588111374698</v>
      </c>
      <c r="H18" s="72">
        <f>$G18*'h)'!$J$73</f>
        <v>2172.2968049690053</v>
      </c>
      <c r="I18" s="72">
        <f>$G18*'h)'!$K$73</f>
        <v>47.437682179337891</v>
      </c>
      <c r="J18" s="72">
        <f>$G18*'h)'!$L$73</f>
        <v>29.524323989126685</v>
      </c>
    </row>
    <row r="19" spans="5:10" x14ac:dyDescent="0.25">
      <c r="E19" s="51"/>
      <c r="F19" s="51">
        <v>2110</v>
      </c>
      <c r="H19" s="38">
        <f>ROUND('3.Partidas_MCSSA001262'!H$18*'i)'!J21,2)</f>
        <v>150.1</v>
      </c>
      <c r="I19" s="38">
        <f>ROUND('3.Partidas_MCSSA001262'!I$18*'i)'!K21,2)</f>
        <v>7.99</v>
      </c>
      <c r="J19" s="38">
        <f>ROUND('3.Partidas_MCSSA001262'!J$18*'i)'!L21,2)</f>
        <v>0</v>
      </c>
    </row>
    <row r="20" spans="5:10" x14ac:dyDescent="0.25">
      <c r="E20" s="51"/>
      <c r="F20" s="51">
        <v>2160</v>
      </c>
      <c r="H20" s="38">
        <f>ROUND('3.Partidas_MCSSA001262'!H$18*'i)'!J22,2)</f>
        <v>0</v>
      </c>
      <c r="I20" s="38">
        <f>ROUND('3.Partidas_MCSSA001262'!I$18*'i)'!K22,2)</f>
        <v>2.63</v>
      </c>
      <c r="J20" s="38">
        <f>ROUND('3.Partidas_MCSSA001262'!J$18*'i)'!L22,2)</f>
        <v>0</v>
      </c>
    </row>
    <row r="21" spans="5:10" x14ac:dyDescent="0.25">
      <c r="E21" s="51"/>
      <c r="F21" s="51">
        <v>2420</v>
      </c>
      <c r="H21" s="38">
        <f>ROUND('3.Partidas_MCSSA001262'!H$18*'i)'!J23,2)</f>
        <v>0</v>
      </c>
      <c r="I21" s="38">
        <f>ROUND('3.Partidas_MCSSA001262'!I$18*'i)'!K23,2)</f>
        <v>0.06</v>
      </c>
      <c r="J21" s="38">
        <f>ROUND('3.Partidas_MCSSA001262'!J$18*'i)'!L23,2)</f>
        <v>0</v>
      </c>
    </row>
    <row r="22" spans="5:10" x14ac:dyDescent="0.25">
      <c r="E22" s="51"/>
      <c r="F22" s="51">
        <v>2430</v>
      </c>
      <c r="H22" s="38">
        <f>ROUND('3.Partidas_MCSSA001262'!H$18*'i)'!J24,2)</f>
        <v>0</v>
      </c>
      <c r="I22" s="38">
        <f>ROUND('3.Partidas_MCSSA001262'!I$18*'i)'!K24,2)</f>
        <v>0.03</v>
      </c>
      <c r="J22" s="38">
        <f>ROUND('3.Partidas_MCSSA001262'!J$18*'i)'!L24,2)</f>
        <v>0</v>
      </c>
    </row>
    <row r="23" spans="5:10" x14ac:dyDescent="0.25">
      <c r="E23" s="51"/>
      <c r="F23" s="51">
        <v>2460</v>
      </c>
      <c r="H23" s="38">
        <f>ROUND('3.Partidas_MCSSA001262'!H$18*'i)'!J25,2)</f>
        <v>0</v>
      </c>
      <c r="I23" s="38">
        <f>ROUND('3.Partidas_MCSSA001262'!I$18*'i)'!K25,2)</f>
        <v>5.37</v>
      </c>
      <c r="J23" s="38">
        <f>ROUND('3.Partidas_MCSSA001262'!J$18*'i)'!L25,2)</f>
        <v>0</v>
      </c>
    </row>
    <row r="24" spans="5:10" x14ac:dyDescent="0.25">
      <c r="E24" s="51"/>
      <c r="F24" s="51">
        <v>2470</v>
      </c>
      <c r="H24" s="38">
        <f>ROUND('3.Partidas_MCSSA001262'!H$18*'i)'!J26,2)</f>
        <v>0</v>
      </c>
      <c r="I24" s="38">
        <f>ROUND('3.Partidas_MCSSA001262'!I$18*'i)'!K26,2)</f>
        <v>0.13</v>
      </c>
      <c r="J24" s="38">
        <f>ROUND('3.Partidas_MCSSA001262'!J$18*'i)'!L26,2)</f>
        <v>0</v>
      </c>
    </row>
    <row r="25" spans="5:10" x14ac:dyDescent="0.25">
      <c r="E25" s="51"/>
      <c r="F25" s="51">
        <v>2480</v>
      </c>
      <c r="H25" s="38">
        <f>ROUND('3.Partidas_MCSSA001262'!H$18*'i)'!J27,2)</f>
        <v>0</v>
      </c>
      <c r="I25" s="38">
        <f>ROUND('3.Partidas_MCSSA001262'!I$18*'i)'!K27,2)</f>
        <v>2.57</v>
      </c>
      <c r="J25" s="38">
        <f>ROUND('3.Partidas_MCSSA001262'!J$18*'i)'!L27,2)</f>
        <v>0</v>
      </c>
    </row>
    <row r="26" spans="5:10" x14ac:dyDescent="0.25">
      <c r="E26" s="51"/>
      <c r="F26" s="51">
        <v>2490</v>
      </c>
      <c r="H26" s="38">
        <f>ROUND('3.Partidas_MCSSA001262'!H$18*'i)'!J28,2)</f>
        <v>0</v>
      </c>
      <c r="I26" s="38">
        <f>ROUND('3.Partidas_MCSSA001262'!I$18*'i)'!K28,2)</f>
        <v>21.89</v>
      </c>
      <c r="J26" s="38">
        <f>ROUND('3.Partidas_MCSSA001262'!J$18*'i)'!L28,2)</f>
        <v>0</v>
      </c>
    </row>
    <row r="27" spans="5:10" x14ac:dyDescent="0.25">
      <c r="E27" s="51"/>
      <c r="F27" s="51">
        <v>2510</v>
      </c>
      <c r="H27" s="38">
        <f>ROUND('3.Partidas_MCSSA001262'!H$18*'i)'!J29,2)</f>
        <v>0</v>
      </c>
      <c r="I27" s="38">
        <f>ROUND('3.Partidas_MCSSA001262'!I$18*'i)'!K29,2)</f>
        <v>1.51</v>
      </c>
      <c r="J27" s="38">
        <f>ROUND('3.Partidas_MCSSA001262'!J$18*'i)'!L29,2)</f>
        <v>0</v>
      </c>
    </row>
    <row r="28" spans="5:10" x14ac:dyDescent="0.25">
      <c r="E28" s="51"/>
      <c r="F28" s="51">
        <v>2530</v>
      </c>
      <c r="H28" s="38">
        <f>ROUND('3.Partidas_MCSSA001262'!H$18*'i)'!J30,2)</f>
        <v>1163.06</v>
      </c>
      <c r="I28" s="38">
        <f>ROUND('3.Partidas_MCSSA001262'!I$18*'i)'!K30,2)</f>
        <v>0</v>
      </c>
      <c r="J28" s="38">
        <f>ROUND('3.Partidas_MCSSA001262'!J$18*'i)'!L30,2)</f>
        <v>0.01</v>
      </c>
    </row>
    <row r="29" spans="5:10" x14ac:dyDescent="0.25">
      <c r="E29" s="51"/>
      <c r="F29" s="51">
        <v>2540</v>
      </c>
      <c r="H29" s="38">
        <f>ROUND('3.Partidas_MCSSA001262'!H$18*'i)'!J31,2)</f>
        <v>183.82</v>
      </c>
      <c r="I29" s="38">
        <f>ROUND('3.Partidas_MCSSA001262'!I$18*'i)'!K31,2)</f>
        <v>0.57999999999999996</v>
      </c>
      <c r="J29" s="38">
        <f>ROUND('3.Partidas_MCSSA001262'!J$18*'i)'!L31,2)</f>
        <v>0</v>
      </c>
    </row>
    <row r="30" spans="5:10" x14ac:dyDescent="0.25">
      <c r="E30" s="51"/>
      <c r="F30" s="51">
        <v>2550</v>
      </c>
      <c r="H30" s="38">
        <f>ROUND('3.Partidas_MCSSA001262'!H$18*'i)'!J32,2)</f>
        <v>1.08</v>
      </c>
      <c r="I30" s="38">
        <f>ROUND('3.Partidas_MCSSA001262'!I$18*'i)'!K32,2)</f>
        <v>0.34</v>
      </c>
      <c r="J30" s="38">
        <f>ROUND('3.Partidas_MCSSA001262'!J$18*'i)'!L32,2)</f>
        <v>0</v>
      </c>
    </row>
    <row r="31" spans="5:10" x14ac:dyDescent="0.25">
      <c r="E31" s="51"/>
      <c r="F31" s="51">
        <v>2710</v>
      </c>
      <c r="H31" s="38">
        <f>ROUND('3.Partidas_MCSSA001262'!H$18*'i)'!J33,2)</f>
        <v>245.44</v>
      </c>
      <c r="I31" s="38">
        <f>ROUND('3.Partidas_MCSSA001262'!I$18*'i)'!K33,2)</f>
        <v>0</v>
      </c>
      <c r="J31" s="38">
        <f>ROUND('3.Partidas_MCSSA001262'!J$18*'i)'!L33,2)</f>
        <v>0</v>
      </c>
    </row>
    <row r="32" spans="5:10" x14ac:dyDescent="0.25">
      <c r="E32" s="51"/>
      <c r="F32" s="51">
        <v>2720</v>
      </c>
      <c r="H32" s="38">
        <f>ROUND('3.Partidas_MCSSA001262'!H$18*'i)'!J34,2)</f>
        <v>297.62</v>
      </c>
      <c r="I32" s="38">
        <f>ROUND('3.Partidas_MCSSA001262'!I$18*'i)'!K34,2)</f>
        <v>0.17</v>
      </c>
      <c r="J32" s="38">
        <f>ROUND('3.Partidas_MCSSA001262'!J$18*'i)'!L34,2)</f>
        <v>0</v>
      </c>
    </row>
    <row r="33" spans="5:10" x14ac:dyDescent="0.25">
      <c r="E33" s="51"/>
      <c r="F33" s="51">
        <v>2750</v>
      </c>
      <c r="H33" s="38">
        <f>ROUND('3.Partidas_MCSSA001262'!H$18*'i)'!J35,2)</f>
        <v>131.19</v>
      </c>
      <c r="I33" s="38">
        <f>ROUND('3.Partidas_MCSSA001262'!I$18*'i)'!K35,2)</f>
        <v>0</v>
      </c>
      <c r="J33" s="38">
        <f>ROUND('3.Partidas_MCSSA001262'!J$18*'i)'!L35,2)</f>
        <v>0</v>
      </c>
    </row>
    <row r="34" spans="5:10" x14ac:dyDescent="0.25">
      <c r="E34" s="51"/>
      <c r="F34" s="51">
        <v>2910</v>
      </c>
      <c r="H34" s="38">
        <f>ROUND('3.Partidas_MCSSA001262'!H$18*'i)'!J36,2)</f>
        <v>0</v>
      </c>
      <c r="I34" s="38">
        <f>ROUND('3.Partidas_MCSSA001262'!I$18*'i)'!K36,2)</f>
        <v>0.88</v>
      </c>
      <c r="J34" s="38">
        <f>ROUND('3.Partidas_MCSSA001262'!J$18*'i)'!L36,2)</f>
        <v>0</v>
      </c>
    </row>
    <row r="35" spans="5:10" x14ac:dyDescent="0.25">
      <c r="E35" s="51"/>
      <c r="F35" s="51">
        <v>2920</v>
      </c>
      <c r="H35" s="38">
        <f>ROUND('3.Partidas_MCSSA001262'!H$18*'i)'!J37,2)</f>
        <v>0</v>
      </c>
      <c r="I35" s="38">
        <f>ROUND('3.Partidas_MCSSA001262'!I$18*'i)'!K37,2)</f>
        <v>1.75</v>
      </c>
      <c r="J35" s="38">
        <f>ROUND('3.Partidas_MCSSA001262'!J$18*'i)'!L37,2)</f>
        <v>0</v>
      </c>
    </row>
    <row r="36" spans="5:10" x14ac:dyDescent="0.25">
      <c r="E36" s="51"/>
      <c r="F36" s="51">
        <v>2970</v>
      </c>
      <c r="H36" s="38">
        <f>ROUND('3.Partidas_MCSSA001262'!H$18*'i)'!J38,2)</f>
        <v>0</v>
      </c>
      <c r="I36" s="38">
        <f>ROUND('3.Partidas_MCSSA001262'!I$18*'i)'!K38,2)</f>
        <v>1.54</v>
      </c>
      <c r="J36" s="38">
        <f>ROUND('3.Partidas_MCSSA001262'!J$18*'i)'!L38,2)</f>
        <v>0</v>
      </c>
    </row>
    <row r="37" spans="5:10" x14ac:dyDescent="0.25">
      <c r="E37" s="51"/>
      <c r="F37" s="51">
        <v>22102</v>
      </c>
      <c r="H37" s="38">
        <f>ROUND('3.Partidas_MCSSA001262'!H$18*'i)'!J39,2)</f>
        <v>0</v>
      </c>
      <c r="I37" s="38">
        <f>ROUND('3.Partidas_MCSSA001262'!I$18*'i)'!K39,2)</f>
        <v>0</v>
      </c>
      <c r="J37" s="38">
        <f>ROUND('3.Partidas_MCSSA001262'!J$18*'i)'!L39,2)</f>
        <v>0.01</v>
      </c>
    </row>
    <row r="38" spans="5:10" x14ac:dyDescent="0.25">
      <c r="E38" s="51"/>
      <c r="F38" s="51">
        <v>26102</v>
      </c>
      <c r="H38" s="38">
        <f>ROUND('3.Partidas_MCSSA001262'!H$18*'i)'!J40,2)</f>
        <v>0</v>
      </c>
      <c r="I38" s="38">
        <f>ROUND('3.Partidas_MCSSA001262'!I$18*'i)'!K40,2)</f>
        <v>0</v>
      </c>
      <c r="J38" s="38">
        <f>ROUND('3.Partidas_MCSSA001262'!J$18*'i)'!L40,2)</f>
        <v>29.51</v>
      </c>
    </row>
    <row r="39" spans="5:10" x14ac:dyDescent="0.25">
      <c r="E39" s="76">
        <v>3000</v>
      </c>
      <c r="F39" s="76"/>
      <c r="G39" s="72">
        <v>2396.408424313493</v>
      </c>
      <c r="H39" s="72">
        <f>$G39*'h)'!$J$74</f>
        <v>0</v>
      </c>
      <c r="I39" s="72">
        <f>$G39*'h)'!$K$74</f>
        <v>685.161477410629</v>
      </c>
      <c r="J39" s="72">
        <f>$G39*'h)'!$L$74</f>
        <v>1711.246946902864</v>
      </c>
    </row>
    <row r="40" spans="5:10" x14ac:dyDescent="0.25">
      <c r="E40" s="51"/>
      <c r="F40" s="51">
        <v>3110</v>
      </c>
      <c r="H40" s="38">
        <f>ROUND('3.Partidas_MCSSA001262'!H$39*'i)'!J42,2)</f>
        <v>0</v>
      </c>
      <c r="I40" s="38">
        <f>ROUND('3.Partidas_MCSSA001262'!I$39*'i)'!K42,2)</f>
        <v>108.34</v>
      </c>
      <c r="J40" s="38">
        <f>ROUND('3.Partidas_MCSSA001262'!J$39*'i)'!L42,2)</f>
        <v>11.98</v>
      </c>
    </row>
    <row r="41" spans="5:10" x14ac:dyDescent="0.25">
      <c r="E41" s="51"/>
      <c r="F41" s="51">
        <v>3120</v>
      </c>
      <c r="H41" s="38">
        <f>ROUND('3.Partidas_MCSSA001262'!H$39*'i)'!J43,2)</f>
        <v>0</v>
      </c>
      <c r="I41" s="38">
        <f>ROUND('3.Partidas_MCSSA001262'!I$39*'i)'!K43,2)</f>
        <v>7.0000000000000007E-2</v>
      </c>
      <c r="J41" s="38">
        <f>ROUND('3.Partidas_MCSSA001262'!J$39*'i)'!L43,2)</f>
        <v>0.14000000000000001</v>
      </c>
    </row>
    <row r="42" spans="5:10" x14ac:dyDescent="0.25">
      <c r="E42" s="51"/>
      <c r="F42" s="51">
        <v>3140</v>
      </c>
      <c r="H42" s="38">
        <f>ROUND('3.Partidas_MCSSA001262'!H$39*'i)'!J44,2)</f>
        <v>0</v>
      </c>
      <c r="I42" s="38">
        <f>ROUND('3.Partidas_MCSSA001262'!I$39*'i)'!K44,2)</f>
        <v>19.420000000000002</v>
      </c>
      <c r="J42" s="38">
        <f>ROUND('3.Partidas_MCSSA001262'!J$39*'i)'!L44,2)</f>
        <v>17.690000000000001</v>
      </c>
    </row>
    <row r="43" spans="5:10" x14ac:dyDescent="0.25">
      <c r="E43" s="51"/>
      <c r="F43" s="51">
        <v>3170</v>
      </c>
      <c r="H43" s="38">
        <f>ROUND('3.Partidas_MCSSA001262'!H$39*'i)'!J45,2)</f>
        <v>0</v>
      </c>
      <c r="I43" s="38">
        <f>ROUND('3.Partidas_MCSSA001262'!I$39*'i)'!K45,2)</f>
        <v>13.96</v>
      </c>
      <c r="J43" s="38">
        <f>ROUND('3.Partidas_MCSSA001262'!J$39*'i)'!L45,2)</f>
        <v>97.03</v>
      </c>
    </row>
    <row r="44" spans="5:10" x14ac:dyDescent="0.25">
      <c r="E44" s="51"/>
      <c r="F44" s="51">
        <v>3380</v>
      </c>
      <c r="H44" s="38">
        <f>ROUND('3.Partidas_MCSSA001262'!H$39*'i)'!J46,2)</f>
        <v>0</v>
      </c>
      <c r="I44" s="38">
        <f>ROUND('3.Partidas_MCSSA001262'!I$39*'i)'!K46,2)</f>
        <v>270.04000000000002</v>
      </c>
      <c r="J44" s="38">
        <f>ROUND('3.Partidas_MCSSA001262'!J$39*'i)'!L46,2)</f>
        <v>543.23</v>
      </c>
    </row>
    <row r="45" spans="5:10" x14ac:dyDescent="0.25">
      <c r="E45" s="51"/>
      <c r="F45" s="51">
        <v>3520</v>
      </c>
      <c r="H45" s="38">
        <f>ROUND('3.Partidas_MCSSA001262'!H$39*'i)'!J47,2)</f>
        <v>0</v>
      </c>
      <c r="I45" s="38">
        <f>ROUND('3.Partidas_MCSSA001262'!I$39*'i)'!K47,2)</f>
        <v>0.27</v>
      </c>
      <c r="J45" s="38">
        <f>ROUND('3.Partidas_MCSSA001262'!J$39*'i)'!L47,2)</f>
        <v>0</v>
      </c>
    </row>
    <row r="46" spans="5:10" x14ac:dyDescent="0.25">
      <c r="E46" s="51"/>
      <c r="F46" s="51">
        <v>3540</v>
      </c>
      <c r="H46" s="38">
        <f>ROUND('3.Partidas_MCSSA001262'!H$39*'i)'!J48,2)</f>
        <v>0</v>
      </c>
      <c r="I46" s="38">
        <f>ROUND('3.Partidas_MCSSA001262'!I$39*'i)'!K48,2)</f>
        <v>0</v>
      </c>
      <c r="J46" s="38">
        <f>ROUND('3.Partidas_MCSSA001262'!J$39*'i)'!L48,2)</f>
        <v>30.03</v>
      </c>
    </row>
    <row r="47" spans="5:10" x14ac:dyDescent="0.25">
      <c r="E47" s="51"/>
      <c r="F47" s="51">
        <v>3550</v>
      </c>
      <c r="H47" s="38">
        <f>ROUND('3.Partidas_MCSSA001262'!H$39*'i)'!J49,2)</f>
        <v>0</v>
      </c>
      <c r="I47" s="38">
        <f>ROUND('3.Partidas_MCSSA001262'!I$39*'i)'!K49,2)</f>
        <v>0</v>
      </c>
      <c r="J47" s="38">
        <f>ROUND('3.Partidas_MCSSA001262'!J$39*'i)'!L49,2)</f>
        <v>5.76</v>
      </c>
    </row>
    <row r="48" spans="5:10" x14ac:dyDescent="0.25">
      <c r="E48" s="51"/>
      <c r="F48" s="51">
        <v>3580</v>
      </c>
      <c r="H48" s="38">
        <f>ROUND('3.Partidas_MCSSA001262'!H$39*'i)'!J50,2)</f>
        <v>0</v>
      </c>
      <c r="I48" s="38">
        <f>ROUND('3.Partidas_MCSSA001262'!I$39*'i)'!K50,2)</f>
        <v>225.86</v>
      </c>
      <c r="J48" s="38">
        <f>ROUND('3.Partidas_MCSSA001262'!J$39*'i)'!L50,2)</f>
        <v>194.14</v>
      </c>
    </row>
    <row r="49" spans="5:10" x14ac:dyDescent="0.25">
      <c r="E49" s="51"/>
      <c r="F49" s="51">
        <v>3590</v>
      </c>
      <c r="H49" s="38">
        <f>ROUND('3.Partidas_MCSSA001262'!H$39*'i)'!J51,2)</f>
        <v>0</v>
      </c>
      <c r="I49" s="38">
        <f>ROUND('3.Partidas_MCSSA001262'!I$39*'i)'!K51,2)</f>
        <v>0</v>
      </c>
      <c r="J49" s="38">
        <f>ROUND('3.Partidas_MCSSA001262'!J$39*'i)'!L51,2)</f>
        <v>12.02</v>
      </c>
    </row>
    <row r="50" spans="5:10" x14ac:dyDescent="0.25">
      <c r="E50" s="51"/>
      <c r="F50" s="51">
        <v>3980</v>
      </c>
      <c r="H50" s="38">
        <f>ROUND('3.Partidas_MCSSA001262'!H$39*'i)'!J52,2)</f>
        <v>0</v>
      </c>
      <c r="I50" s="38">
        <f>ROUND('3.Partidas_MCSSA001262'!I$39*'i)'!K52,2)</f>
        <v>0</v>
      </c>
      <c r="J50" s="38">
        <f>ROUND('3.Partidas_MCSSA001262'!J$39*'i)'!L52,2)</f>
        <v>525.97</v>
      </c>
    </row>
    <row r="51" spans="5:10" x14ac:dyDescent="0.25">
      <c r="E51" s="51"/>
      <c r="F51" s="51">
        <v>33602</v>
      </c>
      <c r="H51" s="38">
        <f>ROUND('3.Partidas_MCSSA001262'!H$39*'i)'!J53,2)</f>
        <v>0</v>
      </c>
      <c r="I51" s="38">
        <f>ROUND('3.Partidas_MCSSA001262'!I$39*'i)'!K53,2)</f>
        <v>0</v>
      </c>
      <c r="J51" s="38">
        <f>ROUND('3.Partidas_MCSSA001262'!J$39*'i)'!L53,2)</f>
        <v>5.03</v>
      </c>
    </row>
    <row r="52" spans="5:10" x14ac:dyDescent="0.25">
      <c r="E52" s="51"/>
      <c r="F52" s="51">
        <v>33901</v>
      </c>
      <c r="H52" s="38">
        <f>ROUND('3.Partidas_MCSSA001262'!H$39*'i)'!J54,2)</f>
        <v>0</v>
      </c>
      <c r="I52" s="38">
        <f>ROUND('3.Partidas_MCSSA001262'!I$39*'i)'!K54,2)</f>
        <v>43.48</v>
      </c>
      <c r="J52" s="38">
        <f>ROUND('3.Partidas_MCSSA001262'!J$39*'i)'!L54,2)</f>
        <v>34.76</v>
      </c>
    </row>
    <row r="53" spans="5:10" x14ac:dyDescent="0.25">
      <c r="E53" s="51"/>
      <c r="F53" s="51">
        <v>35101</v>
      </c>
      <c r="H53" s="38">
        <f>ROUND('3.Partidas_MCSSA001262'!H$39*'i)'!J55,2)</f>
        <v>0</v>
      </c>
      <c r="I53" s="38">
        <f>ROUND('3.Partidas_MCSSA001262'!I$39*'i)'!K55,2)</f>
        <v>0</v>
      </c>
      <c r="J53" s="38">
        <f>ROUND('3.Partidas_MCSSA001262'!J$39*'i)'!L55,2)</f>
        <v>37.520000000000003</v>
      </c>
    </row>
    <row r="54" spans="5:10" x14ac:dyDescent="0.25">
      <c r="E54" s="51"/>
      <c r="F54" s="51">
        <v>35701</v>
      </c>
      <c r="H54" s="38">
        <f>ROUND('3.Partidas_MCSSA001262'!H$39*'i)'!J56,2)</f>
        <v>0</v>
      </c>
      <c r="I54" s="38">
        <f>ROUND('3.Partidas_MCSSA001262'!I$39*'i)'!K56,2)</f>
        <v>0</v>
      </c>
      <c r="J54" s="38">
        <f>ROUND('3.Partidas_MCSSA001262'!J$39*'i)'!L56,2)</f>
        <v>21.05</v>
      </c>
    </row>
    <row r="55" spans="5:10" x14ac:dyDescent="0.25">
      <c r="E55" s="51"/>
      <c r="F55" s="51">
        <v>37201</v>
      </c>
      <c r="H55" s="38">
        <f>ROUND('3.Partidas_MCSSA001262'!H$39*'i)'!J57,2)</f>
        <v>0</v>
      </c>
      <c r="I55" s="38">
        <f>ROUND('3.Partidas_MCSSA001262'!I$39*'i)'!K57,2)</f>
        <v>1.4</v>
      </c>
      <c r="J55" s="38">
        <f>ROUND('3.Partidas_MCSSA001262'!J$39*'i)'!L57,2)</f>
        <v>0</v>
      </c>
    </row>
    <row r="56" spans="5:10" x14ac:dyDescent="0.25">
      <c r="E56" s="51"/>
      <c r="F56" s="51">
        <v>37501</v>
      </c>
      <c r="H56" s="38">
        <f>ROUND('3.Partidas_MCSSA001262'!H$39*'i)'!J58,2)</f>
        <v>0</v>
      </c>
      <c r="I56" s="38">
        <f>ROUND('3.Partidas_MCSSA001262'!I$39*'i)'!K58,2)</f>
        <v>1.27</v>
      </c>
      <c r="J56" s="38">
        <f>ROUND('3.Partidas_MCSSA001262'!J$39*'i)'!L58,2)</f>
        <v>0</v>
      </c>
    </row>
    <row r="57" spans="5:10" x14ac:dyDescent="0.25">
      <c r="E57" s="51"/>
      <c r="F57" s="51">
        <v>39202</v>
      </c>
      <c r="H57" s="38">
        <f>ROUND('3.Partidas_MCSSA001262'!H$39*'i)'!J59,2)</f>
        <v>0</v>
      </c>
      <c r="I57" s="38">
        <f>ROUND('3.Partidas_MCSSA001262'!I$39*'i)'!K59,2)</f>
        <v>1.05</v>
      </c>
      <c r="J57" s="38">
        <f>ROUND('3.Partidas_MCSSA001262'!J$39*'i)'!L59,2)</f>
        <v>1.66</v>
      </c>
    </row>
    <row r="58" spans="5:10" x14ac:dyDescent="0.25">
      <c r="E58" s="51"/>
      <c r="F58" s="51">
        <v>39401</v>
      </c>
      <c r="H58" s="38">
        <f>ROUND('3.Partidas_MCSSA001262'!H$39*'i)'!J60,2)</f>
        <v>0</v>
      </c>
      <c r="I58" s="38">
        <f>ROUND('3.Partidas_MCSSA001262'!I$39*'i)'!K60,2)</f>
        <v>0</v>
      </c>
      <c r="J58" s="38">
        <f>ROUND('3.Partidas_MCSSA001262'!J$39*'i)'!L60,2)</f>
        <v>173.22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showGridLines="0" workbookViewId="0"/>
  </sheetViews>
  <sheetFormatPr baseColWidth="10" defaultRowHeight="15" x14ac:dyDescent="0.25"/>
  <cols>
    <col min="1" max="1" width="13.28515625" bestFit="1" customWidth="1"/>
    <col min="2" max="2" width="45.28515625" bestFit="1" customWidth="1"/>
    <col min="3" max="3" width="23" customWidth="1"/>
    <col min="4" max="4" width="23.28515625" bestFit="1" customWidth="1"/>
    <col min="6" max="6" width="23.28515625" bestFit="1" customWidth="1"/>
    <col min="7" max="7" width="13.140625" bestFit="1" customWidth="1"/>
    <col min="8" max="8" width="62.42578125" bestFit="1" customWidth="1"/>
    <col min="9" max="9" width="59.85546875" customWidth="1"/>
  </cols>
  <sheetData>
    <row r="1" spans="1:3" x14ac:dyDescent="0.25">
      <c r="A1" s="13" t="s">
        <v>2295</v>
      </c>
    </row>
    <row r="3" spans="1:3" x14ac:dyDescent="0.25">
      <c r="A3" s="10" t="s">
        <v>40</v>
      </c>
      <c r="B3" s="10" t="s">
        <v>39</v>
      </c>
      <c r="C3" s="10" t="s">
        <v>2291</v>
      </c>
    </row>
    <row r="4" spans="1:3" x14ac:dyDescent="0.25">
      <c r="A4" s="8" t="s">
        <v>5</v>
      </c>
      <c r="B4" s="8" t="s">
        <v>4</v>
      </c>
      <c r="C4" s="9" t="s">
        <v>2140</v>
      </c>
    </row>
    <row r="5" spans="1:3" x14ac:dyDescent="0.25">
      <c r="A5" s="5" t="s">
        <v>19</v>
      </c>
      <c r="B5" s="5" t="s">
        <v>18</v>
      </c>
      <c r="C5" s="6" t="s">
        <v>2083</v>
      </c>
    </row>
    <row r="6" spans="1:3" x14ac:dyDescent="0.25">
      <c r="A6" s="5" t="s">
        <v>35</v>
      </c>
      <c r="B6" s="5" t="s">
        <v>34</v>
      </c>
      <c r="C6" s="6" t="s">
        <v>1935</v>
      </c>
    </row>
    <row r="7" spans="1:3" x14ac:dyDescent="0.25">
      <c r="A7" s="5" t="s">
        <v>17</v>
      </c>
      <c r="B7" s="5" t="s">
        <v>16</v>
      </c>
      <c r="C7" s="6" t="s">
        <v>1849</v>
      </c>
    </row>
    <row r="8" spans="1:3" x14ac:dyDescent="0.25">
      <c r="A8" s="5" t="s">
        <v>3</v>
      </c>
      <c r="B8" s="5" t="s">
        <v>2</v>
      </c>
      <c r="C8" s="6" t="s">
        <v>1743</v>
      </c>
    </row>
    <row r="9" spans="1:3" x14ac:dyDescent="0.25">
      <c r="A9" s="5" t="s">
        <v>33</v>
      </c>
      <c r="B9" s="5" t="s">
        <v>32</v>
      </c>
      <c r="C9" s="6" t="s">
        <v>1446</v>
      </c>
    </row>
    <row r="10" spans="1:3" x14ac:dyDescent="0.25">
      <c r="A10" s="5" t="s">
        <v>31</v>
      </c>
      <c r="B10" s="5" t="s">
        <v>30</v>
      </c>
      <c r="C10" s="6" t="s">
        <v>1292</v>
      </c>
    </row>
    <row r="11" spans="1:3" x14ac:dyDescent="0.25">
      <c r="A11" s="5" t="s">
        <v>15</v>
      </c>
      <c r="B11" s="5" t="s">
        <v>14</v>
      </c>
      <c r="C11" s="6" t="s">
        <v>1228</v>
      </c>
    </row>
    <row r="12" spans="1:3" x14ac:dyDescent="0.25">
      <c r="A12" s="5" t="s">
        <v>37</v>
      </c>
      <c r="B12" s="5" t="s">
        <v>36</v>
      </c>
      <c r="C12" s="6" t="s">
        <v>1167</v>
      </c>
    </row>
    <row r="13" spans="1:3" x14ac:dyDescent="0.25">
      <c r="A13" s="5" t="s">
        <v>21</v>
      </c>
      <c r="B13" s="5" t="s">
        <v>20</v>
      </c>
      <c r="C13" s="6" t="s">
        <v>990</v>
      </c>
    </row>
    <row r="14" spans="1:3" x14ac:dyDescent="0.25">
      <c r="A14" s="5" t="s">
        <v>29</v>
      </c>
      <c r="B14" s="5" t="s">
        <v>28</v>
      </c>
      <c r="C14" s="6" t="s">
        <v>897</v>
      </c>
    </row>
    <row r="15" spans="1:3" x14ac:dyDescent="0.25">
      <c r="A15" s="5" t="s">
        <v>13</v>
      </c>
      <c r="B15" s="5" t="s">
        <v>12</v>
      </c>
      <c r="C15" s="6" t="s">
        <v>806</v>
      </c>
    </row>
    <row r="16" spans="1:3" x14ac:dyDescent="0.25">
      <c r="A16" s="5" t="s">
        <v>9</v>
      </c>
      <c r="B16" s="5" t="s">
        <v>8</v>
      </c>
      <c r="C16" s="6" t="s">
        <v>668</v>
      </c>
    </row>
    <row r="17" spans="1:3" x14ac:dyDescent="0.25">
      <c r="A17" s="5" t="s">
        <v>11</v>
      </c>
      <c r="B17" s="5" t="s">
        <v>10</v>
      </c>
      <c r="C17" s="6" t="s">
        <v>623</v>
      </c>
    </row>
    <row r="18" spans="1:3" x14ac:dyDescent="0.25">
      <c r="A18" s="5" t="s">
        <v>25</v>
      </c>
      <c r="B18" s="5" t="s">
        <v>24</v>
      </c>
      <c r="C18" s="6" t="s">
        <v>445</v>
      </c>
    </row>
    <row r="19" spans="1:3" x14ac:dyDescent="0.25">
      <c r="A19" s="5" t="s">
        <v>27</v>
      </c>
      <c r="B19" s="5" t="s">
        <v>26</v>
      </c>
      <c r="C19" s="6" t="s">
        <v>309</v>
      </c>
    </row>
    <row r="20" spans="1:3" x14ac:dyDescent="0.25">
      <c r="A20" s="5" t="s">
        <v>23</v>
      </c>
      <c r="B20" s="5" t="s">
        <v>22</v>
      </c>
      <c r="C20" s="6" t="s">
        <v>154</v>
      </c>
    </row>
    <row r="21" spans="1:3" x14ac:dyDescent="0.25">
      <c r="A21" s="5" t="s">
        <v>7</v>
      </c>
      <c r="B21" s="5" t="s">
        <v>6</v>
      </c>
      <c r="C21" s="6" t="s">
        <v>46</v>
      </c>
    </row>
    <row r="22" spans="1:3" x14ac:dyDescent="0.25">
      <c r="A22" s="15" t="s">
        <v>2252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5"/>
  <sheetViews>
    <sheetView showGridLines="0" workbookViewId="0"/>
  </sheetViews>
  <sheetFormatPr baseColWidth="10" defaultRowHeight="15" x14ac:dyDescent="0.25"/>
  <cols>
    <col min="1" max="1" width="23.28515625" bestFit="1" customWidth="1"/>
    <col min="2" max="2" width="14.42578125" bestFit="1" customWidth="1"/>
    <col min="3" max="3" width="13.7109375" customWidth="1"/>
    <col min="4" max="4" width="12.5703125" bestFit="1" customWidth="1"/>
    <col min="7" max="7" width="14.5703125" customWidth="1"/>
  </cols>
  <sheetData>
    <row r="1" spans="1:4" x14ac:dyDescent="0.25">
      <c r="A1" s="13" t="s">
        <v>2301</v>
      </c>
    </row>
    <row r="3" spans="1:4" ht="30" x14ac:dyDescent="0.25">
      <c r="A3" s="24" t="s">
        <v>2291</v>
      </c>
      <c r="B3" s="24" t="s">
        <v>2300</v>
      </c>
      <c r="C3" s="24" t="s">
        <v>2299</v>
      </c>
      <c r="D3" s="24" t="s">
        <v>38</v>
      </c>
    </row>
    <row r="4" spans="1:4" x14ac:dyDescent="0.25">
      <c r="A4" s="8" t="s">
        <v>2140</v>
      </c>
      <c r="B4" s="23">
        <v>80</v>
      </c>
      <c r="C4" s="23">
        <v>4</v>
      </c>
      <c r="D4" s="23">
        <f t="shared" ref="D4:D22" si="0">SUM(B4:C4)</f>
        <v>84</v>
      </c>
    </row>
    <row r="5" spans="1:4" x14ac:dyDescent="0.25">
      <c r="A5" s="5" t="s">
        <v>2083</v>
      </c>
      <c r="B5" s="22">
        <v>29</v>
      </c>
      <c r="C5" s="22">
        <v>1</v>
      </c>
      <c r="D5" s="22">
        <f t="shared" si="0"/>
        <v>30</v>
      </c>
    </row>
    <row r="6" spans="1:4" x14ac:dyDescent="0.25">
      <c r="A6" s="5" t="s">
        <v>1935</v>
      </c>
      <c r="B6" s="22">
        <v>76</v>
      </c>
      <c r="C6" s="22">
        <v>7</v>
      </c>
      <c r="D6" s="22">
        <f t="shared" si="0"/>
        <v>83</v>
      </c>
    </row>
    <row r="7" spans="1:4" x14ac:dyDescent="0.25">
      <c r="A7" s="5" t="s">
        <v>1849</v>
      </c>
      <c r="B7" s="22">
        <v>43</v>
      </c>
      <c r="C7" s="22">
        <v>3</v>
      </c>
      <c r="D7" s="22">
        <f t="shared" si="0"/>
        <v>46</v>
      </c>
    </row>
    <row r="8" spans="1:4" x14ac:dyDescent="0.25">
      <c r="A8" s="5" t="s">
        <v>1743</v>
      </c>
      <c r="B8" s="22">
        <v>53</v>
      </c>
      <c r="C8" s="22">
        <v>18</v>
      </c>
      <c r="D8" s="22">
        <f t="shared" si="0"/>
        <v>71</v>
      </c>
    </row>
    <row r="9" spans="1:4" x14ac:dyDescent="0.25">
      <c r="A9" s="5" t="s">
        <v>1446</v>
      </c>
      <c r="B9" s="22">
        <v>151</v>
      </c>
      <c r="C9" s="22">
        <v>13</v>
      </c>
      <c r="D9" s="22">
        <f t="shared" si="0"/>
        <v>164</v>
      </c>
    </row>
    <row r="10" spans="1:4" x14ac:dyDescent="0.25">
      <c r="A10" s="5" t="s">
        <v>1292</v>
      </c>
      <c r="B10" s="22">
        <v>78</v>
      </c>
      <c r="C10" s="22">
        <v>3</v>
      </c>
      <c r="D10" s="22">
        <f t="shared" si="0"/>
        <v>81</v>
      </c>
    </row>
    <row r="11" spans="1:4" x14ac:dyDescent="0.25">
      <c r="A11" s="5" t="s">
        <v>1228</v>
      </c>
      <c r="B11" s="22">
        <v>32</v>
      </c>
      <c r="C11" s="22">
        <v>4</v>
      </c>
      <c r="D11" s="22">
        <f t="shared" si="0"/>
        <v>36</v>
      </c>
    </row>
    <row r="12" spans="1:4" x14ac:dyDescent="0.25">
      <c r="A12" s="5" t="s">
        <v>1167</v>
      </c>
      <c r="B12" s="22">
        <v>30</v>
      </c>
      <c r="C12" s="22">
        <v>2</v>
      </c>
      <c r="D12" s="22">
        <f t="shared" si="0"/>
        <v>32</v>
      </c>
    </row>
    <row r="13" spans="1:4" x14ac:dyDescent="0.25">
      <c r="A13" s="5" t="s">
        <v>990</v>
      </c>
      <c r="B13" s="22">
        <v>90</v>
      </c>
      <c r="C13" s="22">
        <v>19</v>
      </c>
      <c r="D13" s="22">
        <f t="shared" si="0"/>
        <v>109</v>
      </c>
    </row>
    <row r="14" spans="1:4" x14ac:dyDescent="0.25">
      <c r="A14" s="5" t="s">
        <v>897</v>
      </c>
      <c r="B14" s="22">
        <v>47</v>
      </c>
      <c r="C14" s="22">
        <v>2</v>
      </c>
      <c r="D14" s="22">
        <f t="shared" si="0"/>
        <v>49</v>
      </c>
    </row>
    <row r="15" spans="1:4" x14ac:dyDescent="0.25">
      <c r="A15" s="5" t="s">
        <v>806</v>
      </c>
      <c r="B15" s="22">
        <v>45</v>
      </c>
      <c r="C15" s="22">
        <v>4</v>
      </c>
      <c r="D15" s="22">
        <f t="shared" si="0"/>
        <v>49</v>
      </c>
    </row>
    <row r="16" spans="1:4" x14ac:dyDescent="0.25">
      <c r="A16" s="5" t="s">
        <v>668</v>
      </c>
      <c r="B16" s="22">
        <v>69</v>
      </c>
      <c r="C16" s="22">
        <v>18</v>
      </c>
      <c r="D16" s="22">
        <f t="shared" si="0"/>
        <v>87</v>
      </c>
    </row>
    <row r="17" spans="1:4" x14ac:dyDescent="0.25">
      <c r="A17" s="5" t="s">
        <v>623</v>
      </c>
      <c r="B17" s="22">
        <v>22</v>
      </c>
      <c r="C17" s="22">
        <v>3</v>
      </c>
      <c r="D17" s="22">
        <f t="shared" si="0"/>
        <v>25</v>
      </c>
    </row>
    <row r="18" spans="1:4" x14ac:dyDescent="0.25">
      <c r="A18" s="5" t="s">
        <v>445</v>
      </c>
      <c r="B18" s="22">
        <v>88</v>
      </c>
      <c r="C18" s="22">
        <v>27</v>
      </c>
      <c r="D18" s="22">
        <f t="shared" si="0"/>
        <v>115</v>
      </c>
    </row>
    <row r="19" spans="1:4" x14ac:dyDescent="0.25">
      <c r="A19" s="5" t="s">
        <v>309</v>
      </c>
      <c r="B19" s="22">
        <v>67</v>
      </c>
      <c r="C19" s="22">
        <v>16</v>
      </c>
      <c r="D19" s="22">
        <f t="shared" si="0"/>
        <v>83</v>
      </c>
    </row>
    <row r="20" spans="1:4" x14ac:dyDescent="0.25">
      <c r="A20" s="5" t="s">
        <v>154</v>
      </c>
      <c r="B20" s="22">
        <v>77</v>
      </c>
      <c r="C20" s="22">
        <v>5</v>
      </c>
      <c r="D20" s="22">
        <f t="shared" si="0"/>
        <v>82</v>
      </c>
    </row>
    <row r="21" spans="1:4" x14ac:dyDescent="0.25">
      <c r="A21" s="5" t="s">
        <v>46</v>
      </c>
      <c r="B21" s="22">
        <v>49</v>
      </c>
      <c r="C21" s="22">
        <v>3</v>
      </c>
      <c r="D21" s="22">
        <f t="shared" si="0"/>
        <v>52</v>
      </c>
    </row>
    <row r="22" spans="1:4" x14ac:dyDescent="0.25">
      <c r="A22" s="21" t="s">
        <v>2298</v>
      </c>
      <c r="B22" s="20">
        <v>84</v>
      </c>
      <c r="C22" s="20">
        <v>13</v>
      </c>
      <c r="D22" s="20">
        <f t="shared" si="0"/>
        <v>97</v>
      </c>
    </row>
    <row r="23" spans="1:4" x14ac:dyDescent="0.25">
      <c r="A23" s="19" t="s">
        <v>2297</v>
      </c>
      <c r="B23" s="18">
        <f>SUM(B4:B21)</f>
        <v>1126</v>
      </c>
      <c r="C23" s="18">
        <f>SUM(C4:C21)</f>
        <v>152</v>
      </c>
      <c r="D23" s="18">
        <f>SUM(D4:D21)</f>
        <v>1278</v>
      </c>
    </row>
    <row r="24" spans="1:4" x14ac:dyDescent="0.25">
      <c r="A24" s="17" t="s">
        <v>2296</v>
      </c>
    </row>
    <row r="25" spans="1:4" x14ac:dyDescent="0.25">
      <c r="A25" t="s">
        <v>2252</v>
      </c>
    </row>
    <row r="29" spans="1:4" x14ac:dyDescent="0.25">
      <c r="A29" s="16" t="s">
        <v>40</v>
      </c>
      <c r="B29" s="16" t="s">
        <v>2294</v>
      </c>
      <c r="C29" s="16" t="s">
        <v>39</v>
      </c>
      <c r="D29" s="16" t="s">
        <v>2291</v>
      </c>
    </row>
    <row r="30" spans="1:4" x14ac:dyDescent="0.25">
      <c r="A30" t="s">
        <v>2293</v>
      </c>
      <c r="B30" s="13" t="s">
        <v>141</v>
      </c>
      <c r="C30" t="s">
        <v>2292</v>
      </c>
      <c r="D30" s="13" t="s">
        <v>2140</v>
      </c>
    </row>
    <row r="31" spans="1:4" x14ac:dyDescent="0.25">
      <c r="A31" t="s">
        <v>2290</v>
      </c>
      <c r="B31" s="13" t="s">
        <v>141</v>
      </c>
      <c r="C31" t="s">
        <v>2289</v>
      </c>
      <c r="D31" s="13" t="s">
        <v>2140</v>
      </c>
    </row>
    <row r="32" spans="1:4" x14ac:dyDescent="0.25">
      <c r="A32" t="s">
        <v>2288</v>
      </c>
      <c r="B32" s="13" t="s">
        <v>141</v>
      </c>
      <c r="C32" t="s">
        <v>2287</v>
      </c>
      <c r="D32" s="13" t="s">
        <v>2140</v>
      </c>
    </row>
    <row r="33" spans="1:4" x14ac:dyDescent="0.25">
      <c r="A33" t="s">
        <v>2286</v>
      </c>
      <c r="B33" s="13" t="s">
        <v>141</v>
      </c>
      <c r="C33" t="s">
        <v>2285</v>
      </c>
      <c r="D33" s="13" t="s">
        <v>2140</v>
      </c>
    </row>
    <row r="34" spans="1:4" x14ac:dyDescent="0.25">
      <c r="A34" t="s">
        <v>2284</v>
      </c>
      <c r="B34" s="13" t="s">
        <v>141</v>
      </c>
      <c r="C34" t="s">
        <v>2283</v>
      </c>
      <c r="D34" s="13" t="s">
        <v>2140</v>
      </c>
    </row>
    <row r="35" spans="1:4" x14ac:dyDescent="0.25">
      <c r="A35" t="s">
        <v>2282</v>
      </c>
      <c r="B35" s="13" t="s">
        <v>141</v>
      </c>
      <c r="C35" t="s">
        <v>2281</v>
      </c>
      <c r="D35" s="13" t="s">
        <v>2140</v>
      </c>
    </row>
    <row r="36" spans="1:4" x14ac:dyDescent="0.25">
      <c r="A36" t="s">
        <v>2280</v>
      </c>
      <c r="B36" s="13" t="s">
        <v>141</v>
      </c>
      <c r="C36" t="s">
        <v>2279</v>
      </c>
      <c r="D36" s="13" t="s">
        <v>2140</v>
      </c>
    </row>
    <row r="37" spans="1:4" x14ac:dyDescent="0.25">
      <c r="A37" t="s">
        <v>2278</v>
      </c>
      <c r="B37" s="13" t="s">
        <v>141</v>
      </c>
      <c r="C37" t="s">
        <v>2277</v>
      </c>
      <c r="D37" s="13" t="s">
        <v>2140</v>
      </c>
    </row>
    <row r="38" spans="1:4" x14ac:dyDescent="0.25">
      <c r="A38" t="s">
        <v>2276</v>
      </c>
      <c r="B38" s="13" t="s">
        <v>128</v>
      </c>
      <c r="C38" t="s">
        <v>2275</v>
      </c>
      <c r="D38" s="13" t="s">
        <v>2140</v>
      </c>
    </row>
    <row r="39" spans="1:4" x14ac:dyDescent="0.25">
      <c r="A39" t="s">
        <v>2274</v>
      </c>
      <c r="B39" s="13" t="s">
        <v>128</v>
      </c>
      <c r="C39" t="s">
        <v>2273</v>
      </c>
      <c r="D39" s="13" t="s">
        <v>2140</v>
      </c>
    </row>
    <row r="40" spans="1:4" x14ac:dyDescent="0.25">
      <c r="A40" t="s">
        <v>2272</v>
      </c>
      <c r="B40" s="13" t="s">
        <v>128</v>
      </c>
      <c r="C40" t="s">
        <v>2271</v>
      </c>
      <c r="D40" s="13" t="s">
        <v>2140</v>
      </c>
    </row>
    <row r="41" spans="1:4" x14ac:dyDescent="0.25">
      <c r="A41" t="s">
        <v>2270</v>
      </c>
      <c r="B41" s="13" t="s">
        <v>128</v>
      </c>
      <c r="C41" t="s">
        <v>2269</v>
      </c>
      <c r="D41" s="13" t="s">
        <v>2140</v>
      </c>
    </row>
    <row r="42" spans="1:4" x14ac:dyDescent="0.25">
      <c r="A42" t="s">
        <v>2268</v>
      </c>
      <c r="B42" s="13" t="s">
        <v>128</v>
      </c>
      <c r="C42" t="s">
        <v>2267</v>
      </c>
      <c r="D42" s="13" t="s">
        <v>2140</v>
      </c>
    </row>
    <row r="43" spans="1:4" x14ac:dyDescent="0.25">
      <c r="A43" t="s">
        <v>2266</v>
      </c>
      <c r="B43" s="13" t="s">
        <v>128</v>
      </c>
      <c r="C43" t="s">
        <v>2265</v>
      </c>
      <c r="D43" s="13" t="s">
        <v>2140</v>
      </c>
    </row>
    <row r="44" spans="1:4" x14ac:dyDescent="0.25">
      <c r="A44" t="s">
        <v>2264</v>
      </c>
      <c r="B44" s="13" t="s">
        <v>128</v>
      </c>
      <c r="C44" t="s">
        <v>2263</v>
      </c>
      <c r="D44" s="13" t="s">
        <v>2140</v>
      </c>
    </row>
    <row r="45" spans="1:4" x14ac:dyDescent="0.25">
      <c r="A45" t="s">
        <v>2262</v>
      </c>
      <c r="B45" s="13" t="s">
        <v>125</v>
      </c>
      <c r="C45" t="s">
        <v>2261</v>
      </c>
      <c r="D45" s="13" t="s">
        <v>2140</v>
      </c>
    </row>
    <row r="46" spans="1:4" x14ac:dyDescent="0.25">
      <c r="A46" t="s">
        <v>2260</v>
      </c>
      <c r="B46" s="13" t="s">
        <v>125</v>
      </c>
      <c r="C46" t="s">
        <v>2259</v>
      </c>
      <c r="D46" s="13" t="s">
        <v>2140</v>
      </c>
    </row>
    <row r="47" spans="1:4" x14ac:dyDescent="0.25">
      <c r="A47" t="s">
        <v>2258</v>
      </c>
      <c r="B47" s="13" t="s">
        <v>119</v>
      </c>
      <c r="C47" t="s">
        <v>2257</v>
      </c>
      <c r="D47" s="13" t="s">
        <v>2140</v>
      </c>
    </row>
    <row r="48" spans="1:4" x14ac:dyDescent="0.25">
      <c r="A48" t="s">
        <v>2256</v>
      </c>
      <c r="B48" s="13" t="s">
        <v>119</v>
      </c>
      <c r="C48" t="s">
        <v>2255</v>
      </c>
      <c r="D48" s="13" t="s">
        <v>2140</v>
      </c>
    </row>
    <row r="49" spans="1:4" x14ac:dyDescent="0.25">
      <c r="A49" t="s">
        <v>2254</v>
      </c>
      <c r="B49" s="13" t="s">
        <v>119</v>
      </c>
      <c r="C49" t="s">
        <v>2253</v>
      </c>
      <c r="D49" s="13" t="s">
        <v>2140</v>
      </c>
    </row>
    <row r="50" spans="1:4" x14ac:dyDescent="0.25">
      <c r="A50" t="s">
        <v>2251</v>
      </c>
      <c r="B50" s="13" t="s">
        <v>119</v>
      </c>
      <c r="C50" t="s">
        <v>2250</v>
      </c>
      <c r="D50" s="13" t="s">
        <v>2140</v>
      </c>
    </row>
    <row r="51" spans="1:4" x14ac:dyDescent="0.25">
      <c r="A51" t="s">
        <v>2249</v>
      </c>
      <c r="B51" s="13" t="s">
        <v>119</v>
      </c>
      <c r="C51" t="s">
        <v>2248</v>
      </c>
      <c r="D51" s="13" t="s">
        <v>2140</v>
      </c>
    </row>
    <row r="52" spans="1:4" x14ac:dyDescent="0.25">
      <c r="A52" t="s">
        <v>2247</v>
      </c>
      <c r="B52" s="13" t="s">
        <v>119</v>
      </c>
      <c r="C52" t="s">
        <v>2246</v>
      </c>
      <c r="D52" s="13" t="s">
        <v>2140</v>
      </c>
    </row>
    <row r="53" spans="1:4" x14ac:dyDescent="0.25">
      <c r="A53" t="s">
        <v>2245</v>
      </c>
      <c r="B53" s="13" t="s">
        <v>545</v>
      </c>
      <c r="C53" t="s">
        <v>2244</v>
      </c>
      <c r="D53" s="13" t="s">
        <v>2140</v>
      </c>
    </row>
    <row r="54" spans="1:4" x14ac:dyDescent="0.25">
      <c r="A54" t="s">
        <v>2243</v>
      </c>
      <c r="B54" s="13" t="s">
        <v>545</v>
      </c>
      <c r="C54" t="s">
        <v>2242</v>
      </c>
      <c r="D54" s="13" t="s">
        <v>2140</v>
      </c>
    </row>
    <row r="55" spans="1:4" x14ac:dyDescent="0.25">
      <c r="A55" t="s">
        <v>2241</v>
      </c>
      <c r="B55" s="13" t="s">
        <v>545</v>
      </c>
      <c r="C55" t="s">
        <v>2240</v>
      </c>
      <c r="D55" s="13" t="s">
        <v>2140</v>
      </c>
    </row>
    <row r="56" spans="1:4" x14ac:dyDescent="0.25">
      <c r="A56" t="s">
        <v>2239</v>
      </c>
      <c r="B56" s="13" t="s">
        <v>545</v>
      </c>
      <c r="C56" t="s">
        <v>2238</v>
      </c>
      <c r="D56" s="13" t="s">
        <v>2140</v>
      </c>
    </row>
    <row r="57" spans="1:4" x14ac:dyDescent="0.25">
      <c r="A57" t="s">
        <v>2237</v>
      </c>
      <c r="B57" s="13" t="s">
        <v>545</v>
      </c>
      <c r="C57" t="s">
        <v>2236</v>
      </c>
      <c r="D57" s="13" t="s">
        <v>2140</v>
      </c>
    </row>
    <row r="58" spans="1:4" x14ac:dyDescent="0.25">
      <c r="A58" t="s">
        <v>2235</v>
      </c>
      <c r="B58" s="13" t="s">
        <v>545</v>
      </c>
      <c r="C58" t="s">
        <v>2234</v>
      </c>
      <c r="D58" s="13" t="s">
        <v>2140</v>
      </c>
    </row>
    <row r="59" spans="1:4" x14ac:dyDescent="0.25">
      <c r="A59" t="s">
        <v>2233</v>
      </c>
      <c r="B59" s="13" t="s">
        <v>545</v>
      </c>
      <c r="C59" t="s">
        <v>2232</v>
      </c>
      <c r="D59" s="13" t="s">
        <v>2140</v>
      </c>
    </row>
    <row r="60" spans="1:4" x14ac:dyDescent="0.25">
      <c r="A60" t="s">
        <v>2231</v>
      </c>
      <c r="B60" s="13" t="s">
        <v>90</v>
      </c>
      <c r="C60" t="s">
        <v>2230</v>
      </c>
      <c r="D60" s="13" t="s">
        <v>2140</v>
      </c>
    </row>
    <row r="61" spans="1:4" x14ac:dyDescent="0.25">
      <c r="A61" t="s">
        <v>2229</v>
      </c>
      <c r="B61" s="13" t="s">
        <v>90</v>
      </c>
      <c r="C61" t="s">
        <v>2228</v>
      </c>
      <c r="D61" s="13" t="s">
        <v>2140</v>
      </c>
    </row>
    <row r="62" spans="1:4" x14ac:dyDescent="0.25">
      <c r="A62" t="s">
        <v>2227</v>
      </c>
      <c r="B62" s="13" t="s">
        <v>90</v>
      </c>
      <c r="C62" t="s">
        <v>2226</v>
      </c>
      <c r="D62" s="13" t="s">
        <v>2140</v>
      </c>
    </row>
    <row r="63" spans="1:4" x14ac:dyDescent="0.25">
      <c r="A63" t="s">
        <v>2225</v>
      </c>
      <c r="B63" s="13" t="s">
        <v>90</v>
      </c>
      <c r="C63" t="s">
        <v>2224</v>
      </c>
      <c r="D63" s="13" t="s">
        <v>2140</v>
      </c>
    </row>
    <row r="64" spans="1:4" x14ac:dyDescent="0.25">
      <c r="A64" t="s">
        <v>2223</v>
      </c>
      <c r="B64" s="13" t="s">
        <v>90</v>
      </c>
      <c r="C64" t="s">
        <v>2222</v>
      </c>
      <c r="D64" s="13" t="s">
        <v>2140</v>
      </c>
    </row>
    <row r="65" spans="1:4" x14ac:dyDescent="0.25">
      <c r="A65" t="s">
        <v>2221</v>
      </c>
      <c r="B65" s="13" t="s">
        <v>90</v>
      </c>
      <c r="C65" t="s">
        <v>2220</v>
      </c>
      <c r="D65" s="13" t="s">
        <v>2140</v>
      </c>
    </row>
    <row r="66" spans="1:4" x14ac:dyDescent="0.25">
      <c r="A66" t="s">
        <v>2219</v>
      </c>
      <c r="B66" s="13" t="s">
        <v>90</v>
      </c>
      <c r="C66" t="s">
        <v>2218</v>
      </c>
      <c r="D66" s="13" t="s">
        <v>2140</v>
      </c>
    </row>
    <row r="67" spans="1:4" x14ac:dyDescent="0.25">
      <c r="A67" t="s">
        <v>2217</v>
      </c>
      <c r="B67" s="13" t="s">
        <v>90</v>
      </c>
      <c r="C67" t="s">
        <v>2216</v>
      </c>
      <c r="D67" s="13" t="s">
        <v>2140</v>
      </c>
    </row>
    <row r="68" spans="1:4" x14ac:dyDescent="0.25">
      <c r="A68" t="s">
        <v>2215</v>
      </c>
      <c r="B68" s="13" t="s">
        <v>90</v>
      </c>
      <c r="C68" t="s">
        <v>2214</v>
      </c>
      <c r="D68" s="13" t="s">
        <v>2140</v>
      </c>
    </row>
    <row r="69" spans="1:4" x14ac:dyDescent="0.25">
      <c r="A69" t="s">
        <v>2213</v>
      </c>
      <c r="B69" s="13" t="s">
        <v>90</v>
      </c>
      <c r="C69" t="s">
        <v>2212</v>
      </c>
      <c r="D69" s="13" t="s">
        <v>2140</v>
      </c>
    </row>
    <row r="70" spans="1:4" x14ac:dyDescent="0.25">
      <c r="A70" t="s">
        <v>2211</v>
      </c>
      <c r="B70" s="13" t="s">
        <v>90</v>
      </c>
      <c r="C70" t="s">
        <v>2210</v>
      </c>
      <c r="D70" s="13" t="s">
        <v>2140</v>
      </c>
    </row>
    <row r="71" spans="1:4" x14ac:dyDescent="0.25">
      <c r="A71" t="s">
        <v>2209</v>
      </c>
      <c r="B71" s="13" t="s">
        <v>90</v>
      </c>
      <c r="C71" t="s">
        <v>89</v>
      </c>
      <c r="D71" s="13" t="s">
        <v>2140</v>
      </c>
    </row>
    <row r="72" spans="1:4" x14ac:dyDescent="0.25">
      <c r="A72" t="s">
        <v>2208</v>
      </c>
      <c r="B72" s="13" t="s">
        <v>90</v>
      </c>
      <c r="C72" t="s">
        <v>2207</v>
      </c>
      <c r="D72" s="13" t="s">
        <v>2140</v>
      </c>
    </row>
    <row r="73" spans="1:4" x14ac:dyDescent="0.25">
      <c r="A73" t="s">
        <v>2206</v>
      </c>
      <c r="B73" s="13" t="s">
        <v>90</v>
      </c>
      <c r="C73" t="s">
        <v>2205</v>
      </c>
      <c r="D73" s="13" t="s">
        <v>2140</v>
      </c>
    </row>
    <row r="74" spans="1:4" x14ac:dyDescent="0.25">
      <c r="A74" t="s">
        <v>2204</v>
      </c>
      <c r="B74" s="13" t="s">
        <v>90</v>
      </c>
      <c r="C74" t="s">
        <v>2203</v>
      </c>
      <c r="D74" s="13" t="s">
        <v>2140</v>
      </c>
    </row>
    <row r="75" spans="1:4" x14ac:dyDescent="0.25">
      <c r="A75" t="s">
        <v>2202</v>
      </c>
      <c r="B75" s="13" t="s">
        <v>90</v>
      </c>
      <c r="C75" t="s">
        <v>845</v>
      </c>
      <c r="D75" s="13" t="s">
        <v>2140</v>
      </c>
    </row>
    <row r="76" spans="1:4" x14ac:dyDescent="0.25">
      <c r="A76" t="s">
        <v>2201</v>
      </c>
      <c r="B76" s="13" t="s">
        <v>90</v>
      </c>
      <c r="C76" t="s">
        <v>2200</v>
      </c>
      <c r="D76" s="13" t="s">
        <v>2140</v>
      </c>
    </row>
    <row r="77" spans="1:4" x14ac:dyDescent="0.25">
      <c r="A77" t="s">
        <v>2199</v>
      </c>
      <c r="B77" s="13" t="s">
        <v>59</v>
      </c>
      <c r="C77" t="s">
        <v>2198</v>
      </c>
      <c r="D77" s="13" t="s">
        <v>2140</v>
      </c>
    </row>
    <row r="78" spans="1:4" x14ac:dyDescent="0.25">
      <c r="A78" t="s">
        <v>2197</v>
      </c>
      <c r="B78" s="13" t="s">
        <v>59</v>
      </c>
      <c r="C78" t="s">
        <v>2196</v>
      </c>
      <c r="D78" s="13" t="s">
        <v>2140</v>
      </c>
    </row>
    <row r="79" spans="1:4" x14ac:dyDescent="0.25">
      <c r="A79" t="s">
        <v>2195</v>
      </c>
      <c r="B79" s="13" t="s">
        <v>59</v>
      </c>
      <c r="C79" t="s">
        <v>2194</v>
      </c>
      <c r="D79" s="13" t="s">
        <v>2140</v>
      </c>
    </row>
    <row r="80" spans="1:4" x14ac:dyDescent="0.25">
      <c r="A80" t="s">
        <v>2193</v>
      </c>
      <c r="B80" s="13" t="s">
        <v>59</v>
      </c>
      <c r="C80" t="s">
        <v>2192</v>
      </c>
      <c r="D80" s="13" t="s">
        <v>2140</v>
      </c>
    </row>
    <row r="81" spans="1:4" x14ac:dyDescent="0.25">
      <c r="A81" t="s">
        <v>2191</v>
      </c>
      <c r="B81" s="13" t="s">
        <v>59</v>
      </c>
      <c r="C81" t="s">
        <v>2190</v>
      </c>
      <c r="D81" s="13" t="s">
        <v>2140</v>
      </c>
    </row>
    <row r="82" spans="1:4" x14ac:dyDescent="0.25">
      <c r="A82" t="s">
        <v>2189</v>
      </c>
      <c r="B82" s="13" t="s">
        <v>59</v>
      </c>
      <c r="C82" t="s">
        <v>2188</v>
      </c>
      <c r="D82" s="13" t="s">
        <v>2140</v>
      </c>
    </row>
    <row r="83" spans="1:4" x14ac:dyDescent="0.25">
      <c r="A83" t="s">
        <v>2187</v>
      </c>
      <c r="B83" s="13" t="s">
        <v>59</v>
      </c>
      <c r="C83" t="s">
        <v>2186</v>
      </c>
      <c r="D83" s="13" t="s">
        <v>2140</v>
      </c>
    </row>
    <row r="84" spans="1:4" x14ac:dyDescent="0.25">
      <c r="A84" t="s">
        <v>2185</v>
      </c>
      <c r="B84" s="13" t="s">
        <v>59</v>
      </c>
      <c r="C84" t="s">
        <v>2184</v>
      </c>
      <c r="D84" s="13" t="s">
        <v>2140</v>
      </c>
    </row>
    <row r="85" spans="1:4" x14ac:dyDescent="0.25">
      <c r="A85" t="s">
        <v>2183</v>
      </c>
      <c r="B85" s="13" t="s">
        <v>59</v>
      </c>
      <c r="C85" t="s">
        <v>1231</v>
      </c>
      <c r="D85" s="13" t="s">
        <v>2140</v>
      </c>
    </row>
    <row r="86" spans="1:4" x14ac:dyDescent="0.25">
      <c r="A86" t="s">
        <v>2182</v>
      </c>
      <c r="B86" s="13" t="s">
        <v>59</v>
      </c>
      <c r="C86" t="s">
        <v>2181</v>
      </c>
      <c r="D86" s="13" t="s">
        <v>2140</v>
      </c>
    </row>
    <row r="87" spans="1:4" x14ac:dyDescent="0.25">
      <c r="A87" t="s">
        <v>2180</v>
      </c>
      <c r="B87" s="13" t="s">
        <v>59</v>
      </c>
      <c r="C87" t="s">
        <v>2179</v>
      </c>
      <c r="D87" s="13" t="s">
        <v>2140</v>
      </c>
    </row>
    <row r="88" spans="1:4" x14ac:dyDescent="0.25">
      <c r="A88" t="s">
        <v>2178</v>
      </c>
      <c r="B88" s="13" t="s">
        <v>59</v>
      </c>
      <c r="C88" t="s">
        <v>2177</v>
      </c>
      <c r="D88" s="13" t="s">
        <v>2140</v>
      </c>
    </row>
    <row r="89" spans="1:4" x14ac:dyDescent="0.25">
      <c r="A89" t="s">
        <v>2176</v>
      </c>
      <c r="B89" s="13" t="s">
        <v>59</v>
      </c>
      <c r="C89" t="s">
        <v>1774</v>
      </c>
      <c r="D89" s="13" t="s">
        <v>2140</v>
      </c>
    </row>
    <row r="90" spans="1:4" x14ac:dyDescent="0.25">
      <c r="A90" t="s">
        <v>2175</v>
      </c>
      <c r="B90" s="13" t="s">
        <v>59</v>
      </c>
      <c r="C90" t="s">
        <v>2174</v>
      </c>
      <c r="D90" s="13" t="s">
        <v>2140</v>
      </c>
    </row>
    <row r="91" spans="1:4" x14ac:dyDescent="0.25">
      <c r="A91" t="s">
        <v>2173</v>
      </c>
      <c r="B91" s="13" t="s">
        <v>59</v>
      </c>
      <c r="C91" t="s">
        <v>2172</v>
      </c>
      <c r="D91" s="13" t="s">
        <v>2140</v>
      </c>
    </row>
    <row r="92" spans="1:4" x14ac:dyDescent="0.25">
      <c r="A92" t="s">
        <v>2171</v>
      </c>
      <c r="B92" s="13" t="s">
        <v>59</v>
      </c>
      <c r="C92" t="s">
        <v>2170</v>
      </c>
      <c r="D92" s="13" t="s">
        <v>2140</v>
      </c>
    </row>
    <row r="93" spans="1:4" x14ac:dyDescent="0.25">
      <c r="A93" t="s">
        <v>2169</v>
      </c>
      <c r="B93" s="13" t="s">
        <v>59</v>
      </c>
      <c r="C93" t="s">
        <v>2168</v>
      </c>
      <c r="D93" s="13" t="s">
        <v>2140</v>
      </c>
    </row>
    <row r="94" spans="1:4" x14ac:dyDescent="0.25">
      <c r="A94" t="s">
        <v>2167</v>
      </c>
      <c r="B94" s="13" t="s">
        <v>50</v>
      </c>
      <c r="C94" t="s">
        <v>2166</v>
      </c>
      <c r="D94" s="13" t="s">
        <v>2140</v>
      </c>
    </row>
    <row r="95" spans="1:4" x14ac:dyDescent="0.25">
      <c r="A95" t="s">
        <v>2165</v>
      </c>
      <c r="B95" s="13" t="s">
        <v>50</v>
      </c>
      <c r="C95" t="s">
        <v>1868</v>
      </c>
      <c r="D95" s="13" t="s">
        <v>2140</v>
      </c>
    </row>
    <row r="96" spans="1:4" x14ac:dyDescent="0.25">
      <c r="A96" t="s">
        <v>2164</v>
      </c>
      <c r="B96" s="13" t="s">
        <v>50</v>
      </c>
      <c r="C96" t="s">
        <v>2163</v>
      </c>
      <c r="D96" s="13" t="s">
        <v>2140</v>
      </c>
    </row>
    <row r="97" spans="1:4" x14ac:dyDescent="0.25">
      <c r="A97" t="s">
        <v>2162</v>
      </c>
      <c r="B97" s="13" t="s">
        <v>44</v>
      </c>
      <c r="C97" t="s">
        <v>2161</v>
      </c>
      <c r="D97" s="13" t="s">
        <v>2140</v>
      </c>
    </row>
    <row r="98" spans="1:4" x14ac:dyDescent="0.25">
      <c r="A98" t="s">
        <v>2160</v>
      </c>
      <c r="B98" s="13" t="s">
        <v>44</v>
      </c>
      <c r="C98" t="s">
        <v>2159</v>
      </c>
      <c r="D98" s="13" t="s">
        <v>2140</v>
      </c>
    </row>
    <row r="99" spans="1:4" x14ac:dyDescent="0.25">
      <c r="A99" t="s">
        <v>2158</v>
      </c>
      <c r="B99" s="13" t="s">
        <v>310</v>
      </c>
      <c r="C99" t="s">
        <v>2157</v>
      </c>
      <c r="D99" s="13" t="s">
        <v>2140</v>
      </c>
    </row>
    <row r="100" spans="1:4" x14ac:dyDescent="0.25">
      <c r="A100" t="s">
        <v>2156</v>
      </c>
      <c r="B100" s="13" t="s">
        <v>310</v>
      </c>
      <c r="C100" t="s">
        <v>2155</v>
      </c>
      <c r="D100" s="13" t="s">
        <v>2140</v>
      </c>
    </row>
    <row r="101" spans="1:4" x14ac:dyDescent="0.25">
      <c r="A101" t="s">
        <v>2154</v>
      </c>
      <c r="B101" s="13" t="s">
        <v>152</v>
      </c>
      <c r="C101" t="s">
        <v>2140</v>
      </c>
      <c r="D101" s="13" t="s">
        <v>2140</v>
      </c>
    </row>
    <row r="102" spans="1:4" x14ac:dyDescent="0.25">
      <c r="A102" t="s">
        <v>2153</v>
      </c>
      <c r="B102" s="13" t="s">
        <v>152</v>
      </c>
      <c r="C102" t="s">
        <v>2152</v>
      </c>
      <c r="D102" s="13" t="s">
        <v>2140</v>
      </c>
    </row>
    <row r="103" spans="1:4" x14ac:dyDescent="0.25">
      <c r="A103" t="s">
        <v>2151</v>
      </c>
      <c r="B103" s="13" t="s">
        <v>152</v>
      </c>
      <c r="C103" t="s">
        <v>2150</v>
      </c>
      <c r="D103" s="13" t="s">
        <v>2140</v>
      </c>
    </row>
    <row r="104" spans="1:4" x14ac:dyDescent="0.25">
      <c r="A104" t="s">
        <v>2149</v>
      </c>
      <c r="B104" s="13" t="s">
        <v>152</v>
      </c>
      <c r="C104" t="s">
        <v>2148</v>
      </c>
      <c r="D104" s="13" t="s">
        <v>2140</v>
      </c>
    </row>
    <row r="105" spans="1:4" x14ac:dyDescent="0.25">
      <c r="A105" t="s">
        <v>2147</v>
      </c>
      <c r="B105" s="13" t="s">
        <v>152</v>
      </c>
      <c r="C105" t="s">
        <v>2146</v>
      </c>
      <c r="D105" s="13" t="s">
        <v>2140</v>
      </c>
    </row>
    <row r="106" spans="1:4" x14ac:dyDescent="0.25">
      <c r="A106" t="s">
        <v>2145</v>
      </c>
      <c r="B106" s="13" t="s">
        <v>152</v>
      </c>
      <c r="C106" t="s">
        <v>494</v>
      </c>
      <c r="D106" s="13" t="s">
        <v>2140</v>
      </c>
    </row>
    <row r="107" spans="1:4" x14ac:dyDescent="0.25">
      <c r="A107" t="s">
        <v>2144</v>
      </c>
      <c r="B107" s="13" t="s">
        <v>152</v>
      </c>
      <c r="C107" t="s">
        <v>2143</v>
      </c>
      <c r="D107" s="13" t="s">
        <v>2140</v>
      </c>
    </row>
    <row r="108" spans="1:4" x14ac:dyDescent="0.25">
      <c r="A108" t="s">
        <v>2142</v>
      </c>
      <c r="B108" s="13" t="s">
        <v>621</v>
      </c>
      <c r="C108" t="s">
        <v>2141</v>
      </c>
      <c r="D108" s="13" t="s">
        <v>2140</v>
      </c>
    </row>
    <row r="109" spans="1:4" x14ac:dyDescent="0.25">
      <c r="A109" t="s">
        <v>2139</v>
      </c>
      <c r="B109" s="13" t="s">
        <v>1847</v>
      </c>
      <c r="C109" t="s">
        <v>2138</v>
      </c>
      <c r="D109" s="14" t="s">
        <v>2140</v>
      </c>
    </row>
    <row r="110" spans="1:4" x14ac:dyDescent="0.25">
      <c r="A110" t="s">
        <v>2137</v>
      </c>
      <c r="B110" s="13" t="s">
        <v>2136</v>
      </c>
      <c r="C110" t="s">
        <v>2135</v>
      </c>
      <c r="D110" s="13" t="s">
        <v>2083</v>
      </c>
    </row>
    <row r="111" spans="1:4" x14ac:dyDescent="0.25">
      <c r="A111" t="s">
        <v>2134</v>
      </c>
      <c r="B111" s="13" t="s">
        <v>141</v>
      </c>
      <c r="C111" t="s">
        <v>2133</v>
      </c>
      <c r="D111" s="13" t="s">
        <v>2083</v>
      </c>
    </row>
    <row r="112" spans="1:4" x14ac:dyDescent="0.25">
      <c r="A112" t="s">
        <v>2132</v>
      </c>
      <c r="B112" s="13" t="s">
        <v>286</v>
      </c>
      <c r="C112" t="s">
        <v>2131</v>
      </c>
      <c r="D112" s="13" t="s">
        <v>2083</v>
      </c>
    </row>
    <row r="113" spans="1:4" x14ac:dyDescent="0.25">
      <c r="A113" t="s">
        <v>2130</v>
      </c>
      <c r="B113" s="13" t="s">
        <v>128</v>
      </c>
      <c r="C113" t="s">
        <v>2129</v>
      </c>
      <c r="D113" s="13" t="s">
        <v>2083</v>
      </c>
    </row>
    <row r="114" spans="1:4" x14ac:dyDescent="0.25">
      <c r="A114" t="s">
        <v>2128</v>
      </c>
      <c r="B114" s="13" t="s">
        <v>119</v>
      </c>
      <c r="C114" t="s">
        <v>2127</v>
      </c>
      <c r="D114" s="13" t="s">
        <v>2083</v>
      </c>
    </row>
    <row r="115" spans="1:4" x14ac:dyDescent="0.25">
      <c r="A115" t="s">
        <v>2126</v>
      </c>
      <c r="B115" s="13" t="s">
        <v>90</v>
      </c>
      <c r="C115" t="s">
        <v>2125</v>
      </c>
      <c r="D115" s="13" t="s">
        <v>2083</v>
      </c>
    </row>
    <row r="116" spans="1:4" x14ac:dyDescent="0.25">
      <c r="A116" t="s">
        <v>2124</v>
      </c>
      <c r="B116" s="13" t="s">
        <v>90</v>
      </c>
      <c r="C116" t="s">
        <v>2123</v>
      </c>
      <c r="D116" s="13" t="s">
        <v>2083</v>
      </c>
    </row>
    <row r="117" spans="1:4" x14ac:dyDescent="0.25">
      <c r="A117" t="s">
        <v>2122</v>
      </c>
      <c r="B117" s="13" t="s">
        <v>90</v>
      </c>
      <c r="C117" t="s">
        <v>2121</v>
      </c>
      <c r="D117" s="13" t="s">
        <v>2083</v>
      </c>
    </row>
    <row r="118" spans="1:4" x14ac:dyDescent="0.25">
      <c r="A118" t="s">
        <v>2120</v>
      </c>
      <c r="B118" s="13" t="s">
        <v>90</v>
      </c>
      <c r="C118" t="s">
        <v>253</v>
      </c>
      <c r="D118" s="13" t="s">
        <v>2083</v>
      </c>
    </row>
    <row r="119" spans="1:4" x14ac:dyDescent="0.25">
      <c r="A119" t="s">
        <v>2119</v>
      </c>
      <c r="B119" s="13" t="s">
        <v>59</v>
      </c>
      <c r="C119" t="s">
        <v>2118</v>
      </c>
      <c r="D119" s="13" t="s">
        <v>2083</v>
      </c>
    </row>
    <row r="120" spans="1:4" x14ac:dyDescent="0.25">
      <c r="A120" t="s">
        <v>2117</v>
      </c>
      <c r="B120" s="13" t="s">
        <v>59</v>
      </c>
      <c r="C120" t="s">
        <v>2116</v>
      </c>
      <c r="D120" s="13" t="s">
        <v>2083</v>
      </c>
    </row>
    <row r="121" spans="1:4" x14ac:dyDescent="0.25">
      <c r="A121" t="s">
        <v>2115</v>
      </c>
      <c r="B121" s="13" t="s">
        <v>59</v>
      </c>
      <c r="C121" t="s">
        <v>2114</v>
      </c>
      <c r="D121" s="13" t="s">
        <v>2083</v>
      </c>
    </row>
    <row r="122" spans="1:4" x14ac:dyDescent="0.25">
      <c r="A122" t="s">
        <v>2113</v>
      </c>
      <c r="B122" s="13" t="s">
        <v>59</v>
      </c>
      <c r="C122" t="s">
        <v>2112</v>
      </c>
      <c r="D122" s="13" t="s">
        <v>2083</v>
      </c>
    </row>
    <row r="123" spans="1:4" x14ac:dyDescent="0.25">
      <c r="A123" t="s">
        <v>2111</v>
      </c>
      <c r="B123" s="13" t="s">
        <v>59</v>
      </c>
      <c r="C123" t="s">
        <v>2110</v>
      </c>
      <c r="D123" s="13" t="s">
        <v>2083</v>
      </c>
    </row>
    <row r="124" spans="1:4" x14ac:dyDescent="0.25">
      <c r="A124" t="s">
        <v>2109</v>
      </c>
      <c r="B124" s="13" t="s">
        <v>59</v>
      </c>
      <c r="C124" t="s">
        <v>2108</v>
      </c>
      <c r="D124" s="13" t="s">
        <v>2083</v>
      </c>
    </row>
    <row r="125" spans="1:4" x14ac:dyDescent="0.25">
      <c r="A125" t="s">
        <v>2107</v>
      </c>
      <c r="B125" s="13" t="s">
        <v>59</v>
      </c>
      <c r="C125" t="s">
        <v>2106</v>
      </c>
      <c r="D125" s="13" t="s">
        <v>2083</v>
      </c>
    </row>
    <row r="126" spans="1:4" x14ac:dyDescent="0.25">
      <c r="A126" t="s">
        <v>2105</v>
      </c>
      <c r="B126" s="13" t="s">
        <v>50</v>
      </c>
      <c r="C126" t="s">
        <v>2104</v>
      </c>
      <c r="D126" s="13" t="s">
        <v>2083</v>
      </c>
    </row>
    <row r="127" spans="1:4" x14ac:dyDescent="0.25">
      <c r="A127" t="s">
        <v>2103</v>
      </c>
      <c r="B127" s="13" t="s">
        <v>50</v>
      </c>
      <c r="C127" t="s">
        <v>2102</v>
      </c>
      <c r="D127" s="13" t="s">
        <v>2083</v>
      </c>
    </row>
    <row r="128" spans="1:4" x14ac:dyDescent="0.25">
      <c r="A128" t="s">
        <v>2101</v>
      </c>
      <c r="B128" s="13" t="s">
        <v>50</v>
      </c>
      <c r="C128" t="s">
        <v>2100</v>
      </c>
      <c r="D128" s="13" t="s">
        <v>2083</v>
      </c>
    </row>
    <row r="129" spans="1:4" x14ac:dyDescent="0.25">
      <c r="A129" t="s">
        <v>2099</v>
      </c>
      <c r="B129" s="13" t="s">
        <v>44</v>
      </c>
      <c r="C129" t="s">
        <v>2098</v>
      </c>
      <c r="D129" s="13" t="s">
        <v>2083</v>
      </c>
    </row>
    <row r="130" spans="1:4" x14ac:dyDescent="0.25">
      <c r="A130" t="s">
        <v>2097</v>
      </c>
      <c r="B130" s="13" t="s">
        <v>44</v>
      </c>
      <c r="C130" t="s">
        <v>2096</v>
      </c>
      <c r="D130" s="13" t="s">
        <v>2083</v>
      </c>
    </row>
    <row r="131" spans="1:4" x14ac:dyDescent="0.25">
      <c r="A131" t="s">
        <v>2095</v>
      </c>
      <c r="B131" s="13" t="s">
        <v>44</v>
      </c>
      <c r="C131" t="s">
        <v>2094</v>
      </c>
      <c r="D131" s="13" t="s">
        <v>2083</v>
      </c>
    </row>
    <row r="132" spans="1:4" x14ac:dyDescent="0.25">
      <c r="A132" t="s">
        <v>2093</v>
      </c>
      <c r="B132" s="13" t="s">
        <v>310</v>
      </c>
      <c r="C132" t="s">
        <v>92</v>
      </c>
      <c r="D132" s="13" t="s">
        <v>2083</v>
      </c>
    </row>
    <row r="133" spans="1:4" x14ac:dyDescent="0.25">
      <c r="A133" t="s">
        <v>2092</v>
      </c>
      <c r="B133" s="13" t="s">
        <v>310</v>
      </c>
      <c r="C133" t="s">
        <v>2091</v>
      </c>
      <c r="D133" s="13" t="s">
        <v>2083</v>
      </c>
    </row>
    <row r="134" spans="1:4" x14ac:dyDescent="0.25">
      <c r="A134" t="s">
        <v>2090</v>
      </c>
      <c r="B134" s="13" t="s">
        <v>310</v>
      </c>
      <c r="C134" t="s">
        <v>2089</v>
      </c>
      <c r="D134" s="13" t="s">
        <v>2083</v>
      </c>
    </row>
    <row r="135" spans="1:4" x14ac:dyDescent="0.25">
      <c r="A135" t="s">
        <v>2088</v>
      </c>
      <c r="B135" s="13" t="s">
        <v>152</v>
      </c>
      <c r="C135" t="s">
        <v>2087</v>
      </c>
      <c r="D135" s="13" t="s">
        <v>2083</v>
      </c>
    </row>
    <row r="136" spans="1:4" x14ac:dyDescent="0.25">
      <c r="A136" t="s">
        <v>2086</v>
      </c>
      <c r="B136" s="13" t="s">
        <v>152</v>
      </c>
      <c r="C136" t="s">
        <v>1244</v>
      </c>
      <c r="D136" s="13" t="s">
        <v>2083</v>
      </c>
    </row>
    <row r="137" spans="1:4" x14ac:dyDescent="0.25">
      <c r="A137" t="s">
        <v>2085</v>
      </c>
      <c r="B137" s="13" t="s">
        <v>152</v>
      </c>
      <c r="C137" t="s">
        <v>2084</v>
      </c>
      <c r="D137" s="13" t="s">
        <v>2083</v>
      </c>
    </row>
    <row r="138" spans="1:4" x14ac:dyDescent="0.25">
      <c r="A138" t="s">
        <v>2082</v>
      </c>
      <c r="B138" s="13" t="s">
        <v>152</v>
      </c>
      <c r="C138" t="s">
        <v>2081</v>
      </c>
      <c r="D138" s="14" t="s">
        <v>2083</v>
      </c>
    </row>
    <row r="139" spans="1:4" x14ac:dyDescent="0.25">
      <c r="A139" t="s">
        <v>2080</v>
      </c>
      <c r="B139" s="13" t="s">
        <v>141</v>
      </c>
      <c r="C139" t="s">
        <v>2079</v>
      </c>
      <c r="D139" s="13" t="s">
        <v>1935</v>
      </c>
    </row>
    <row r="140" spans="1:4" x14ac:dyDescent="0.25">
      <c r="A140" t="s">
        <v>2078</v>
      </c>
      <c r="B140" s="13" t="s">
        <v>141</v>
      </c>
      <c r="C140" t="s">
        <v>2077</v>
      </c>
      <c r="D140" s="13" t="s">
        <v>1935</v>
      </c>
    </row>
    <row r="141" spans="1:4" x14ac:dyDescent="0.25">
      <c r="A141" t="s">
        <v>2076</v>
      </c>
      <c r="B141" s="13" t="s">
        <v>286</v>
      </c>
      <c r="C141" t="s">
        <v>2075</v>
      </c>
      <c r="D141" s="13" t="s">
        <v>1935</v>
      </c>
    </row>
    <row r="142" spans="1:4" x14ac:dyDescent="0.25">
      <c r="A142" t="s">
        <v>2074</v>
      </c>
      <c r="B142" s="13" t="s">
        <v>286</v>
      </c>
      <c r="C142" t="s">
        <v>2073</v>
      </c>
      <c r="D142" s="13" t="s">
        <v>1935</v>
      </c>
    </row>
    <row r="143" spans="1:4" x14ac:dyDescent="0.25">
      <c r="A143" t="s">
        <v>2072</v>
      </c>
      <c r="B143" s="13" t="s">
        <v>128</v>
      </c>
      <c r="C143" t="s">
        <v>2071</v>
      </c>
      <c r="D143" s="13" t="s">
        <v>1935</v>
      </c>
    </row>
    <row r="144" spans="1:4" x14ac:dyDescent="0.25">
      <c r="A144" t="s">
        <v>2070</v>
      </c>
      <c r="B144" s="13" t="s">
        <v>128</v>
      </c>
      <c r="C144" t="s">
        <v>2069</v>
      </c>
      <c r="D144" s="13" t="s">
        <v>1935</v>
      </c>
    </row>
    <row r="145" spans="1:4" x14ac:dyDescent="0.25">
      <c r="A145" t="s">
        <v>2068</v>
      </c>
      <c r="B145" s="13" t="s">
        <v>128</v>
      </c>
      <c r="C145" t="s">
        <v>2067</v>
      </c>
      <c r="D145" s="13" t="s">
        <v>1935</v>
      </c>
    </row>
    <row r="146" spans="1:4" x14ac:dyDescent="0.25">
      <c r="A146" t="s">
        <v>2066</v>
      </c>
      <c r="B146" s="13" t="s">
        <v>128</v>
      </c>
      <c r="C146" t="s">
        <v>2065</v>
      </c>
      <c r="D146" s="13" t="s">
        <v>1935</v>
      </c>
    </row>
    <row r="147" spans="1:4" x14ac:dyDescent="0.25">
      <c r="A147" t="s">
        <v>2064</v>
      </c>
      <c r="B147" s="13" t="s">
        <v>128</v>
      </c>
      <c r="C147" t="s">
        <v>2063</v>
      </c>
      <c r="D147" s="13" t="s">
        <v>1935</v>
      </c>
    </row>
    <row r="148" spans="1:4" x14ac:dyDescent="0.25">
      <c r="A148" t="s">
        <v>2062</v>
      </c>
      <c r="B148" s="13" t="s">
        <v>128</v>
      </c>
      <c r="C148" t="s">
        <v>2061</v>
      </c>
      <c r="D148" s="13" t="s">
        <v>1935</v>
      </c>
    </row>
    <row r="149" spans="1:4" x14ac:dyDescent="0.25">
      <c r="A149" t="s">
        <v>2060</v>
      </c>
      <c r="B149" s="13" t="s">
        <v>128</v>
      </c>
      <c r="C149" t="s">
        <v>2059</v>
      </c>
      <c r="D149" s="13" t="s">
        <v>1935</v>
      </c>
    </row>
    <row r="150" spans="1:4" x14ac:dyDescent="0.25">
      <c r="A150" t="s">
        <v>2058</v>
      </c>
      <c r="B150" s="13" t="s">
        <v>128</v>
      </c>
      <c r="C150" t="s">
        <v>2057</v>
      </c>
      <c r="D150" s="13" t="s">
        <v>1935</v>
      </c>
    </row>
    <row r="151" spans="1:4" x14ac:dyDescent="0.25">
      <c r="A151" t="s">
        <v>2056</v>
      </c>
      <c r="B151" s="13" t="s">
        <v>128</v>
      </c>
      <c r="C151" t="s">
        <v>2055</v>
      </c>
      <c r="D151" s="13" t="s">
        <v>1935</v>
      </c>
    </row>
    <row r="152" spans="1:4" x14ac:dyDescent="0.25">
      <c r="A152" t="s">
        <v>2054</v>
      </c>
      <c r="B152" s="13" t="s">
        <v>128</v>
      </c>
      <c r="C152" t="s">
        <v>2053</v>
      </c>
      <c r="D152" s="13" t="s">
        <v>1935</v>
      </c>
    </row>
    <row r="153" spans="1:4" x14ac:dyDescent="0.25">
      <c r="A153" t="s">
        <v>2052</v>
      </c>
      <c r="B153" s="13" t="s">
        <v>128</v>
      </c>
      <c r="C153" t="s">
        <v>2051</v>
      </c>
      <c r="D153" s="13" t="s">
        <v>1935</v>
      </c>
    </row>
    <row r="154" spans="1:4" x14ac:dyDescent="0.25">
      <c r="A154" t="s">
        <v>2050</v>
      </c>
      <c r="B154" s="13" t="s">
        <v>128</v>
      </c>
      <c r="C154" t="s">
        <v>2049</v>
      </c>
      <c r="D154" s="13" t="s">
        <v>1935</v>
      </c>
    </row>
    <row r="155" spans="1:4" x14ac:dyDescent="0.25">
      <c r="A155" t="s">
        <v>2048</v>
      </c>
      <c r="B155" s="13" t="s">
        <v>128</v>
      </c>
      <c r="C155" t="s">
        <v>2047</v>
      </c>
      <c r="D155" s="13" t="s">
        <v>1935</v>
      </c>
    </row>
    <row r="156" spans="1:4" x14ac:dyDescent="0.25">
      <c r="A156" t="s">
        <v>2046</v>
      </c>
      <c r="B156" s="13" t="s">
        <v>128</v>
      </c>
      <c r="C156" t="s">
        <v>2045</v>
      </c>
      <c r="D156" s="13" t="s">
        <v>1935</v>
      </c>
    </row>
    <row r="157" spans="1:4" x14ac:dyDescent="0.25">
      <c r="A157" t="s">
        <v>2044</v>
      </c>
      <c r="B157" s="13" t="s">
        <v>128</v>
      </c>
      <c r="C157" t="s">
        <v>2043</v>
      </c>
      <c r="D157" s="13" t="s">
        <v>1935</v>
      </c>
    </row>
    <row r="158" spans="1:4" x14ac:dyDescent="0.25">
      <c r="A158" t="s">
        <v>2042</v>
      </c>
      <c r="B158" s="13" t="s">
        <v>128</v>
      </c>
      <c r="C158" t="s">
        <v>2041</v>
      </c>
      <c r="D158" s="13" t="s">
        <v>1935</v>
      </c>
    </row>
    <row r="159" spans="1:4" x14ac:dyDescent="0.25">
      <c r="A159" t="s">
        <v>2040</v>
      </c>
      <c r="B159" s="13" t="s">
        <v>128</v>
      </c>
      <c r="C159" t="s">
        <v>2039</v>
      </c>
      <c r="D159" s="13" t="s">
        <v>1935</v>
      </c>
    </row>
    <row r="160" spans="1:4" x14ac:dyDescent="0.25">
      <c r="A160" t="s">
        <v>2038</v>
      </c>
      <c r="B160" s="13" t="s">
        <v>128</v>
      </c>
      <c r="C160" t="s">
        <v>2037</v>
      </c>
      <c r="D160" s="13" t="s">
        <v>1935</v>
      </c>
    </row>
    <row r="161" spans="1:4" x14ac:dyDescent="0.25">
      <c r="A161" t="s">
        <v>2036</v>
      </c>
      <c r="B161" s="13" t="s">
        <v>128</v>
      </c>
      <c r="C161" t="s">
        <v>2035</v>
      </c>
      <c r="D161" s="13" t="s">
        <v>1935</v>
      </c>
    </row>
    <row r="162" spans="1:4" x14ac:dyDescent="0.25">
      <c r="A162" t="s">
        <v>2034</v>
      </c>
      <c r="B162" s="13" t="s">
        <v>128</v>
      </c>
      <c r="C162" t="s">
        <v>2033</v>
      </c>
      <c r="D162" s="13" t="s">
        <v>1935</v>
      </c>
    </row>
    <row r="163" spans="1:4" x14ac:dyDescent="0.25">
      <c r="A163" t="s">
        <v>2032</v>
      </c>
      <c r="B163" s="13" t="s">
        <v>128</v>
      </c>
      <c r="C163" t="s">
        <v>2031</v>
      </c>
      <c r="D163" s="13" t="s">
        <v>1935</v>
      </c>
    </row>
    <row r="164" spans="1:4" x14ac:dyDescent="0.25">
      <c r="A164" t="s">
        <v>2030</v>
      </c>
      <c r="B164" s="13" t="s">
        <v>128</v>
      </c>
      <c r="C164" t="s">
        <v>2029</v>
      </c>
      <c r="D164" s="13" t="s">
        <v>1935</v>
      </c>
    </row>
    <row r="165" spans="1:4" x14ac:dyDescent="0.25">
      <c r="A165" t="s">
        <v>2028</v>
      </c>
      <c r="B165" s="13" t="s">
        <v>128</v>
      </c>
      <c r="C165" t="s">
        <v>2027</v>
      </c>
      <c r="D165" s="13" t="s">
        <v>1935</v>
      </c>
    </row>
    <row r="166" spans="1:4" x14ac:dyDescent="0.25">
      <c r="A166" t="s">
        <v>2026</v>
      </c>
      <c r="B166" s="13" t="s">
        <v>128</v>
      </c>
      <c r="C166" t="s">
        <v>2025</v>
      </c>
      <c r="D166" s="13" t="s">
        <v>1935</v>
      </c>
    </row>
    <row r="167" spans="1:4" x14ac:dyDescent="0.25">
      <c r="A167" t="s">
        <v>2024</v>
      </c>
      <c r="B167" s="13" t="s">
        <v>128</v>
      </c>
      <c r="C167" t="s">
        <v>2023</v>
      </c>
      <c r="D167" s="13" t="s">
        <v>1935</v>
      </c>
    </row>
    <row r="168" spans="1:4" x14ac:dyDescent="0.25">
      <c r="A168" t="s">
        <v>2022</v>
      </c>
      <c r="B168" s="13" t="s">
        <v>128</v>
      </c>
      <c r="C168" t="s">
        <v>2021</v>
      </c>
      <c r="D168" s="13" t="s">
        <v>1935</v>
      </c>
    </row>
    <row r="169" spans="1:4" x14ac:dyDescent="0.25">
      <c r="A169" t="s">
        <v>2020</v>
      </c>
      <c r="B169" s="13" t="s">
        <v>128</v>
      </c>
      <c r="C169" t="s">
        <v>2019</v>
      </c>
      <c r="D169" s="13" t="s">
        <v>1935</v>
      </c>
    </row>
    <row r="170" spans="1:4" x14ac:dyDescent="0.25">
      <c r="A170" t="s">
        <v>2018</v>
      </c>
      <c r="B170" s="13" t="s">
        <v>128</v>
      </c>
      <c r="C170" t="s">
        <v>2017</v>
      </c>
      <c r="D170" s="13" t="s">
        <v>1935</v>
      </c>
    </row>
    <row r="171" spans="1:4" x14ac:dyDescent="0.25">
      <c r="A171" t="s">
        <v>2016</v>
      </c>
      <c r="B171" s="13" t="s">
        <v>128</v>
      </c>
      <c r="C171" t="s">
        <v>2015</v>
      </c>
      <c r="D171" s="13" t="s">
        <v>1935</v>
      </c>
    </row>
    <row r="172" spans="1:4" x14ac:dyDescent="0.25">
      <c r="A172" t="s">
        <v>2014</v>
      </c>
      <c r="B172" s="13" t="s">
        <v>128</v>
      </c>
      <c r="C172" t="s">
        <v>2013</v>
      </c>
      <c r="D172" s="13" t="s">
        <v>1935</v>
      </c>
    </row>
    <row r="173" spans="1:4" x14ac:dyDescent="0.25">
      <c r="A173" t="s">
        <v>2012</v>
      </c>
      <c r="B173" s="13" t="s">
        <v>128</v>
      </c>
      <c r="C173" t="s">
        <v>1449</v>
      </c>
      <c r="D173" s="13" t="s">
        <v>1935</v>
      </c>
    </row>
    <row r="174" spans="1:4" x14ac:dyDescent="0.25">
      <c r="A174" t="s">
        <v>2011</v>
      </c>
      <c r="B174" s="13" t="s">
        <v>128</v>
      </c>
      <c r="C174" t="s">
        <v>2010</v>
      </c>
      <c r="D174" s="13" t="s">
        <v>1935</v>
      </c>
    </row>
    <row r="175" spans="1:4" x14ac:dyDescent="0.25">
      <c r="A175" t="s">
        <v>2009</v>
      </c>
      <c r="B175" s="13" t="s">
        <v>128</v>
      </c>
      <c r="C175" t="s">
        <v>2008</v>
      </c>
      <c r="D175" s="13" t="s">
        <v>1935</v>
      </c>
    </row>
    <row r="176" spans="1:4" x14ac:dyDescent="0.25">
      <c r="A176" t="s">
        <v>2007</v>
      </c>
      <c r="B176" s="13" t="s">
        <v>128</v>
      </c>
      <c r="C176" t="s">
        <v>2006</v>
      </c>
      <c r="D176" s="13" t="s">
        <v>1935</v>
      </c>
    </row>
    <row r="177" spans="1:4" x14ac:dyDescent="0.25">
      <c r="A177" t="s">
        <v>2005</v>
      </c>
      <c r="B177" s="13" t="s">
        <v>128</v>
      </c>
      <c r="C177" t="s">
        <v>2004</v>
      </c>
      <c r="D177" s="13" t="s">
        <v>1935</v>
      </c>
    </row>
    <row r="178" spans="1:4" x14ac:dyDescent="0.25">
      <c r="A178" t="s">
        <v>2003</v>
      </c>
      <c r="B178" s="13" t="s">
        <v>128</v>
      </c>
      <c r="C178" t="s">
        <v>2002</v>
      </c>
      <c r="D178" s="13" t="s">
        <v>1935</v>
      </c>
    </row>
    <row r="179" spans="1:4" x14ac:dyDescent="0.25">
      <c r="A179" t="s">
        <v>2001</v>
      </c>
      <c r="B179" s="13" t="s">
        <v>128</v>
      </c>
      <c r="C179" t="s">
        <v>2000</v>
      </c>
      <c r="D179" s="13" t="s">
        <v>1935</v>
      </c>
    </row>
    <row r="180" spans="1:4" x14ac:dyDescent="0.25">
      <c r="A180" t="s">
        <v>1999</v>
      </c>
      <c r="B180" s="13" t="s">
        <v>128</v>
      </c>
      <c r="C180" t="s">
        <v>1998</v>
      </c>
      <c r="D180" s="13" t="s">
        <v>1935</v>
      </c>
    </row>
    <row r="181" spans="1:4" x14ac:dyDescent="0.25">
      <c r="A181" t="s">
        <v>1997</v>
      </c>
      <c r="B181" s="13" t="s">
        <v>128</v>
      </c>
      <c r="C181" t="s">
        <v>1996</v>
      </c>
      <c r="D181" s="13" t="s">
        <v>1935</v>
      </c>
    </row>
    <row r="182" spans="1:4" x14ac:dyDescent="0.25">
      <c r="A182" t="s">
        <v>1995</v>
      </c>
      <c r="B182" s="13" t="s">
        <v>128</v>
      </c>
      <c r="C182" t="s">
        <v>1994</v>
      </c>
      <c r="D182" s="13" t="s">
        <v>1935</v>
      </c>
    </row>
    <row r="183" spans="1:4" x14ac:dyDescent="0.25">
      <c r="A183" t="s">
        <v>1993</v>
      </c>
      <c r="B183" s="13" t="s">
        <v>128</v>
      </c>
      <c r="C183" t="s">
        <v>1992</v>
      </c>
      <c r="D183" s="13" t="s">
        <v>1935</v>
      </c>
    </row>
    <row r="184" spans="1:4" x14ac:dyDescent="0.25">
      <c r="A184" t="s">
        <v>1991</v>
      </c>
      <c r="B184" s="13" t="s">
        <v>128</v>
      </c>
      <c r="C184" t="s">
        <v>1990</v>
      </c>
      <c r="D184" s="13" t="s">
        <v>1935</v>
      </c>
    </row>
    <row r="185" spans="1:4" x14ac:dyDescent="0.25">
      <c r="A185" t="s">
        <v>1989</v>
      </c>
      <c r="B185" s="13" t="s">
        <v>128</v>
      </c>
      <c r="C185" t="s">
        <v>1988</v>
      </c>
      <c r="D185" s="13" t="s">
        <v>1935</v>
      </c>
    </row>
    <row r="186" spans="1:4" x14ac:dyDescent="0.25">
      <c r="A186" t="s">
        <v>1987</v>
      </c>
      <c r="B186" s="13" t="s">
        <v>128</v>
      </c>
      <c r="C186" t="s">
        <v>1300</v>
      </c>
      <c r="D186" s="13" t="s">
        <v>1935</v>
      </c>
    </row>
    <row r="187" spans="1:4" x14ac:dyDescent="0.25">
      <c r="A187" t="s">
        <v>1986</v>
      </c>
      <c r="B187" s="13" t="s">
        <v>128</v>
      </c>
      <c r="C187" t="s">
        <v>1985</v>
      </c>
      <c r="D187" s="13" t="s">
        <v>1935</v>
      </c>
    </row>
    <row r="188" spans="1:4" x14ac:dyDescent="0.25">
      <c r="A188" t="s">
        <v>1984</v>
      </c>
      <c r="B188" s="13" t="s">
        <v>128</v>
      </c>
      <c r="C188" t="s">
        <v>1983</v>
      </c>
      <c r="D188" s="13" t="s">
        <v>1935</v>
      </c>
    </row>
    <row r="189" spans="1:4" x14ac:dyDescent="0.25">
      <c r="A189" t="s">
        <v>1982</v>
      </c>
      <c r="B189" s="13" t="s">
        <v>128</v>
      </c>
      <c r="C189" t="s">
        <v>1981</v>
      </c>
      <c r="D189" s="13" t="s">
        <v>1935</v>
      </c>
    </row>
    <row r="190" spans="1:4" x14ac:dyDescent="0.25">
      <c r="A190" t="s">
        <v>1980</v>
      </c>
      <c r="B190" s="13" t="s">
        <v>128</v>
      </c>
      <c r="C190" t="s">
        <v>1979</v>
      </c>
      <c r="D190" s="13" t="s">
        <v>1935</v>
      </c>
    </row>
    <row r="191" spans="1:4" x14ac:dyDescent="0.25">
      <c r="A191" t="s">
        <v>1978</v>
      </c>
      <c r="B191" s="13" t="s">
        <v>128</v>
      </c>
      <c r="C191" t="s">
        <v>1977</v>
      </c>
      <c r="D191" s="13" t="s">
        <v>1935</v>
      </c>
    </row>
    <row r="192" spans="1:4" x14ac:dyDescent="0.25">
      <c r="A192" t="s">
        <v>1976</v>
      </c>
      <c r="B192" s="13" t="s">
        <v>128</v>
      </c>
      <c r="C192" t="s">
        <v>1975</v>
      </c>
      <c r="D192" s="13" t="s">
        <v>1935</v>
      </c>
    </row>
    <row r="193" spans="1:4" x14ac:dyDescent="0.25">
      <c r="A193" t="s">
        <v>1974</v>
      </c>
      <c r="B193" s="13" t="s">
        <v>128</v>
      </c>
      <c r="C193" t="s">
        <v>1973</v>
      </c>
      <c r="D193" s="13" t="s">
        <v>1935</v>
      </c>
    </row>
    <row r="194" spans="1:4" x14ac:dyDescent="0.25">
      <c r="A194" t="s">
        <v>1972</v>
      </c>
      <c r="B194" s="13" t="s">
        <v>128</v>
      </c>
      <c r="C194" t="s">
        <v>1971</v>
      </c>
      <c r="D194" s="13" t="s">
        <v>1935</v>
      </c>
    </row>
    <row r="195" spans="1:4" x14ac:dyDescent="0.25">
      <c r="A195" t="s">
        <v>1970</v>
      </c>
      <c r="B195" s="13" t="s">
        <v>128</v>
      </c>
      <c r="C195" t="s">
        <v>1969</v>
      </c>
      <c r="D195" s="13" t="s">
        <v>1935</v>
      </c>
    </row>
    <row r="196" spans="1:4" x14ac:dyDescent="0.25">
      <c r="A196" t="s">
        <v>1968</v>
      </c>
      <c r="B196" s="13" t="s">
        <v>125</v>
      </c>
      <c r="C196" t="s">
        <v>1967</v>
      </c>
      <c r="D196" s="13" t="s">
        <v>1935</v>
      </c>
    </row>
    <row r="197" spans="1:4" x14ac:dyDescent="0.25">
      <c r="A197" t="s">
        <v>1966</v>
      </c>
      <c r="B197" s="13" t="s">
        <v>125</v>
      </c>
      <c r="C197" t="s">
        <v>1965</v>
      </c>
      <c r="D197" s="13" t="s">
        <v>1935</v>
      </c>
    </row>
    <row r="198" spans="1:4" x14ac:dyDescent="0.25">
      <c r="A198" t="s">
        <v>1964</v>
      </c>
      <c r="B198" s="13" t="s">
        <v>125</v>
      </c>
      <c r="C198" t="s">
        <v>1963</v>
      </c>
      <c r="D198" s="13" t="s">
        <v>1935</v>
      </c>
    </row>
    <row r="199" spans="1:4" x14ac:dyDescent="0.25">
      <c r="A199" t="s">
        <v>1962</v>
      </c>
      <c r="B199" s="13" t="s">
        <v>125</v>
      </c>
      <c r="C199" t="s">
        <v>1961</v>
      </c>
      <c r="D199" s="13" t="s">
        <v>1935</v>
      </c>
    </row>
    <row r="200" spans="1:4" x14ac:dyDescent="0.25">
      <c r="A200" t="s">
        <v>1960</v>
      </c>
      <c r="B200" s="13" t="s">
        <v>125</v>
      </c>
      <c r="C200" t="s">
        <v>1959</v>
      </c>
      <c r="D200" s="13" t="s">
        <v>1935</v>
      </c>
    </row>
    <row r="201" spans="1:4" x14ac:dyDescent="0.25">
      <c r="A201" t="s">
        <v>1958</v>
      </c>
      <c r="B201" s="13" t="s">
        <v>125</v>
      </c>
      <c r="C201" t="s">
        <v>1146</v>
      </c>
      <c r="D201" s="13" t="s">
        <v>1935</v>
      </c>
    </row>
    <row r="202" spans="1:4" x14ac:dyDescent="0.25">
      <c r="A202" t="s">
        <v>1957</v>
      </c>
      <c r="B202" s="13" t="s">
        <v>119</v>
      </c>
      <c r="C202" t="s">
        <v>1956</v>
      </c>
      <c r="D202" s="13" t="s">
        <v>1935</v>
      </c>
    </row>
    <row r="203" spans="1:4" x14ac:dyDescent="0.25">
      <c r="A203" t="s">
        <v>1955</v>
      </c>
      <c r="B203" s="13" t="s">
        <v>545</v>
      </c>
      <c r="C203" t="s">
        <v>1954</v>
      </c>
      <c r="D203" s="13" t="s">
        <v>1935</v>
      </c>
    </row>
    <row r="204" spans="1:4" x14ac:dyDescent="0.25">
      <c r="A204" t="s">
        <v>1953</v>
      </c>
      <c r="B204" s="13" t="s">
        <v>90</v>
      </c>
      <c r="C204" t="s">
        <v>1195</v>
      </c>
      <c r="D204" s="13" t="s">
        <v>1935</v>
      </c>
    </row>
    <row r="205" spans="1:4" x14ac:dyDescent="0.25">
      <c r="A205" t="s">
        <v>1952</v>
      </c>
      <c r="B205" s="13" t="s">
        <v>59</v>
      </c>
      <c r="C205" t="s">
        <v>470</v>
      </c>
      <c r="D205" s="13" t="s">
        <v>1935</v>
      </c>
    </row>
    <row r="206" spans="1:4" x14ac:dyDescent="0.25">
      <c r="A206" t="s">
        <v>1951</v>
      </c>
      <c r="B206" s="13" t="s">
        <v>59</v>
      </c>
      <c r="C206" t="s">
        <v>1950</v>
      </c>
      <c r="D206" s="13" t="s">
        <v>1935</v>
      </c>
    </row>
    <row r="207" spans="1:4" x14ac:dyDescent="0.25">
      <c r="A207" t="s">
        <v>1949</v>
      </c>
      <c r="B207" s="13" t="s">
        <v>59</v>
      </c>
      <c r="C207" t="s">
        <v>1948</v>
      </c>
      <c r="D207" s="13" t="s">
        <v>1935</v>
      </c>
    </row>
    <row r="208" spans="1:4" x14ac:dyDescent="0.25">
      <c r="A208" t="s">
        <v>1947</v>
      </c>
      <c r="B208" s="13" t="s">
        <v>59</v>
      </c>
      <c r="C208" t="s">
        <v>1946</v>
      </c>
      <c r="D208" s="13" t="s">
        <v>1935</v>
      </c>
    </row>
    <row r="209" spans="1:4" x14ac:dyDescent="0.25">
      <c r="A209" t="s">
        <v>1945</v>
      </c>
      <c r="B209" s="13" t="s">
        <v>50</v>
      </c>
      <c r="C209" t="s">
        <v>1944</v>
      </c>
      <c r="D209" s="13" t="s">
        <v>1935</v>
      </c>
    </row>
    <row r="210" spans="1:4" x14ac:dyDescent="0.25">
      <c r="A210" t="s">
        <v>1943</v>
      </c>
      <c r="B210" s="13" t="s">
        <v>50</v>
      </c>
      <c r="C210" t="s">
        <v>1942</v>
      </c>
      <c r="D210" s="13" t="s">
        <v>1935</v>
      </c>
    </row>
    <row r="211" spans="1:4" x14ac:dyDescent="0.25">
      <c r="A211" t="s">
        <v>1941</v>
      </c>
      <c r="B211" s="13" t="s">
        <v>50</v>
      </c>
      <c r="C211" t="s">
        <v>1940</v>
      </c>
      <c r="D211" s="13" t="s">
        <v>1935</v>
      </c>
    </row>
    <row r="212" spans="1:4" x14ac:dyDescent="0.25">
      <c r="A212" t="s">
        <v>1939</v>
      </c>
      <c r="B212" s="13" t="s">
        <v>44</v>
      </c>
      <c r="C212" t="s">
        <v>1938</v>
      </c>
      <c r="D212" s="13" t="s">
        <v>1935</v>
      </c>
    </row>
    <row r="213" spans="1:4" x14ac:dyDescent="0.25">
      <c r="A213" t="s">
        <v>1937</v>
      </c>
      <c r="B213" s="13" t="s">
        <v>310</v>
      </c>
      <c r="C213" t="s">
        <v>1936</v>
      </c>
      <c r="D213" s="13" t="s">
        <v>1935</v>
      </c>
    </row>
    <row r="214" spans="1:4" x14ac:dyDescent="0.25">
      <c r="A214" t="s">
        <v>1934</v>
      </c>
      <c r="B214" s="13" t="s">
        <v>310</v>
      </c>
      <c r="C214" t="s">
        <v>1933</v>
      </c>
      <c r="D214" s="14" t="s">
        <v>1935</v>
      </c>
    </row>
    <row r="215" spans="1:4" x14ac:dyDescent="0.25">
      <c r="A215" t="s">
        <v>1932</v>
      </c>
      <c r="B215" s="13" t="s">
        <v>141</v>
      </c>
      <c r="C215" t="s">
        <v>1931</v>
      </c>
      <c r="D215" s="13" t="s">
        <v>1849</v>
      </c>
    </row>
    <row r="216" spans="1:4" x14ac:dyDescent="0.25">
      <c r="A216" t="s">
        <v>1930</v>
      </c>
      <c r="B216" s="13" t="s">
        <v>141</v>
      </c>
      <c r="C216" t="s">
        <v>1929</v>
      </c>
      <c r="D216" s="13" t="s">
        <v>1849</v>
      </c>
    </row>
    <row r="217" spans="1:4" x14ac:dyDescent="0.25">
      <c r="A217" t="s">
        <v>1928</v>
      </c>
      <c r="B217" s="13" t="s">
        <v>141</v>
      </c>
      <c r="C217" t="s">
        <v>1927</v>
      </c>
      <c r="D217" s="13" t="s">
        <v>1849</v>
      </c>
    </row>
    <row r="218" spans="1:4" x14ac:dyDescent="0.25">
      <c r="A218" t="s">
        <v>1926</v>
      </c>
      <c r="B218" s="13" t="s">
        <v>141</v>
      </c>
      <c r="C218" t="s">
        <v>1925</v>
      </c>
      <c r="D218" s="13" t="s">
        <v>1849</v>
      </c>
    </row>
    <row r="219" spans="1:4" x14ac:dyDescent="0.25">
      <c r="A219" t="s">
        <v>1924</v>
      </c>
      <c r="B219" s="13" t="s">
        <v>1921</v>
      </c>
      <c r="C219" t="s">
        <v>1923</v>
      </c>
      <c r="D219" s="13" t="s">
        <v>1849</v>
      </c>
    </row>
    <row r="220" spans="1:4" x14ac:dyDescent="0.25">
      <c r="A220" t="s">
        <v>1922</v>
      </c>
      <c r="B220" s="13" t="s">
        <v>1921</v>
      </c>
      <c r="C220" t="s">
        <v>1920</v>
      </c>
      <c r="D220" s="13" t="s">
        <v>1849</v>
      </c>
    </row>
    <row r="221" spans="1:4" x14ac:dyDescent="0.25">
      <c r="A221" t="s">
        <v>1919</v>
      </c>
      <c r="B221" s="13" t="s">
        <v>286</v>
      </c>
      <c r="C221" t="s">
        <v>1918</v>
      </c>
      <c r="D221" s="13" t="s">
        <v>1849</v>
      </c>
    </row>
    <row r="222" spans="1:4" x14ac:dyDescent="0.25">
      <c r="A222" t="s">
        <v>1917</v>
      </c>
      <c r="B222" s="13" t="s">
        <v>286</v>
      </c>
      <c r="C222" t="s">
        <v>1916</v>
      </c>
      <c r="D222" s="13" t="s">
        <v>1849</v>
      </c>
    </row>
    <row r="223" spans="1:4" x14ac:dyDescent="0.25">
      <c r="A223" t="s">
        <v>1915</v>
      </c>
      <c r="B223" s="13" t="s">
        <v>125</v>
      </c>
      <c r="C223" t="s">
        <v>1914</v>
      </c>
      <c r="D223" s="13" t="s">
        <v>1849</v>
      </c>
    </row>
    <row r="224" spans="1:4" x14ac:dyDescent="0.25">
      <c r="A224" t="s">
        <v>1913</v>
      </c>
      <c r="B224" s="13" t="s">
        <v>122</v>
      </c>
      <c r="C224" t="s">
        <v>1912</v>
      </c>
      <c r="D224" s="13" t="s">
        <v>1849</v>
      </c>
    </row>
    <row r="225" spans="1:4" x14ac:dyDescent="0.25">
      <c r="A225" t="s">
        <v>1911</v>
      </c>
      <c r="B225" s="13" t="s">
        <v>119</v>
      </c>
      <c r="C225" t="s">
        <v>1910</v>
      </c>
      <c r="D225" s="13" t="s">
        <v>1849</v>
      </c>
    </row>
    <row r="226" spans="1:4" x14ac:dyDescent="0.25">
      <c r="A226" t="s">
        <v>1909</v>
      </c>
      <c r="B226" s="13" t="s">
        <v>119</v>
      </c>
      <c r="C226" t="s">
        <v>1908</v>
      </c>
      <c r="D226" s="13" t="s">
        <v>1849</v>
      </c>
    </row>
    <row r="227" spans="1:4" x14ac:dyDescent="0.25">
      <c r="A227" t="s">
        <v>1907</v>
      </c>
      <c r="B227" s="13" t="s">
        <v>119</v>
      </c>
      <c r="C227" t="s">
        <v>1906</v>
      </c>
      <c r="D227" s="13" t="s">
        <v>1849</v>
      </c>
    </row>
    <row r="228" spans="1:4" x14ac:dyDescent="0.25">
      <c r="A228" t="s">
        <v>1905</v>
      </c>
      <c r="B228" s="13" t="s">
        <v>545</v>
      </c>
      <c r="C228" t="s">
        <v>1904</v>
      </c>
      <c r="D228" s="13" t="s">
        <v>1849</v>
      </c>
    </row>
    <row r="229" spans="1:4" x14ac:dyDescent="0.25">
      <c r="A229" t="s">
        <v>1903</v>
      </c>
      <c r="B229" s="13" t="s">
        <v>545</v>
      </c>
      <c r="C229" t="s">
        <v>1902</v>
      </c>
      <c r="D229" s="13" t="s">
        <v>1849</v>
      </c>
    </row>
    <row r="230" spans="1:4" x14ac:dyDescent="0.25">
      <c r="A230" t="s">
        <v>1901</v>
      </c>
      <c r="B230" s="13" t="s">
        <v>545</v>
      </c>
      <c r="C230" t="s">
        <v>1900</v>
      </c>
      <c r="D230" s="13" t="s">
        <v>1849</v>
      </c>
    </row>
    <row r="231" spans="1:4" x14ac:dyDescent="0.25">
      <c r="A231" t="s">
        <v>1899</v>
      </c>
      <c r="B231" s="13" t="s">
        <v>545</v>
      </c>
      <c r="C231" t="s">
        <v>1898</v>
      </c>
      <c r="D231" s="13" t="s">
        <v>1849</v>
      </c>
    </row>
    <row r="232" spans="1:4" x14ac:dyDescent="0.25">
      <c r="A232" t="s">
        <v>1897</v>
      </c>
      <c r="B232" s="13" t="s">
        <v>545</v>
      </c>
      <c r="C232" t="s">
        <v>1896</v>
      </c>
      <c r="D232" s="13" t="s">
        <v>1849</v>
      </c>
    </row>
    <row r="233" spans="1:4" x14ac:dyDescent="0.25">
      <c r="A233" t="s">
        <v>1895</v>
      </c>
      <c r="B233" s="13" t="s">
        <v>90</v>
      </c>
      <c r="C233" t="s">
        <v>1894</v>
      </c>
      <c r="D233" s="13" t="s">
        <v>1849</v>
      </c>
    </row>
    <row r="234" spans="1:4" x14ac:dyDescent="0.25">
      <c r="A234" t="s">
        <v>1893</v>
      </c>
      <c r="B234" s="13" t="s">
        <v>59</v>
      </c>
      <c r="C234" t="s">
        <v>114</v>
      </c>
      <c r="D234" s="13" t="s">
        <v>1849</v>
      </c>
    </row>
    <row r="235" spans="1:4" x14ac:dyDescent="0.25">
      <c r="A235" t="s">
        <v>1892</v>
      </c>
      <c r="B235" s="13" t="s">
        <v>59</v>
      </c>
      <c r="C235" t="s">
        <v>1891</v>
      </c>
      <c r="D235" s="13" t="s">
        <v>1849</v>
      </c>
    </row>
    <row r="236" spans="1:4" x14ac:dyDescent="0.25">
      <c r="A236" t="s">
        <v>1890</v>
      </c>
      <c r="B236" s="13" t="s">
        <v>59</v>
      </c>
      <c r="C236" t="s">
        <v>1889</v>
      </c>
      <c r="D236" s="13" t="s">
        <v>1849</v>
      </c>
    </row>
    <row r="237" spans="1:4" x14ac:dyDescent="0.25">
      <c r="A237" t="s">
        <v>1888</v>
      </c>
      <c r="B237" s="13" t="s">
        <v>59</v>
      </c>
      <c r="C237" t="s">
        <v>1887</v>
      </c>
      <c r="D237" s="13" t="s">
        <v>1849</v>
      </c>
    </row>
    <row r="238" spans="1:4" x14ac:dyDescent="0.25">
      <c r="A238" t="s">
        <v>1886</v>
      </c>
      <c r="B238" s="13" t="s">
        <v>59</v>
      </c>
      <c r="C238" t="s">
        <v>1885</v>
      </c>
      <c r="D238" s="13" t="s">
        <v>1849</v>
      </c>
    </row>
    <row r="239" spans="1:4" x14ac:dyDescent="0.25">
      <c r="A239" t="s">
        <v>1884</v>
      </c>
      <c r="B239" s="13" t="s">
        <v>59</v>
      </c>
      <c r="C239" t="s">
        <v>1883</v>
      </c>
      <c r="D239" s="13" t="s">
        <v>1849</v>
      </c>
    </row>
    <row r="240" spans="1:4" x14ac:dyDescent="0.25">
      <c r="A240" t="s">
        <v>1882</v>
      </c>
      <c r="B240" s="13" t="s">
        <v>59</v>
      </c>
      <c r="C240" t="s">
        <v>1881</v>
      </c>
      <c r="D240" s="13" t="s">
        <v>1849</v>
      </c>
    </row>
    <row r="241" spans="1:4" x14ac:dyDescent="0.25">
      <c r="A241" t="s">
        <v>1880</v>
      </c>
      <c r="B241" s="13" t="s">
        <v>59</v>
      </c>
      <c r="C241" t="s">
        <v>1879</v>
      </c>
      <c r="D241" s="13" t="s">
        <v>1849</v>
      </c>
    </row>
    <row r="242" spans="1:4" x14ac:dyDescent="0.25">
      <c r="A242" t="s">
        <v>1878</v>
      </c>
      <c r="B242" s="13" t="s">
        <v>50</v>
      </c>
      <c r="C242" t="s">
        <v>1877</v>
      </c>
      <c r="D242" s="13" t="s">
        <v>1849</v>
      </c>
    </row>
    <row r="243" spans="1:4" x14ac:dyDescent="0.25">
      <c r="A243" t="s">
        <v>1876</v>
      </c>
      <c r="B243" s="13" t="s">
        <v>50</v>
      </c>
      <c r="C243" t="s">
        <v>1875</v>
      </c>
      <c r="D243" s="13" t="s">
        <v>1849</v>
      </c>
    </row>
    <row r="244" spans="1:4" x14ac:dyDescent="0.25">
      <c r="A244" t="s">
        <v>1874</v>
      </c>
      <c r="B244" s="13" t="s">
        <v>50</v>
      </c>
      <c r="C244" t="s">
        <v>1873</v>
      </c>
      <c r="D244" s="13" t="s">
        <v>1849</v>
      </c>
    </row>
    <row r="245" spans="1:4" x14ac:dyDescent="0.25">
      <c r="A245" t="s">
        <v>1872</v>
      </c>
      <c r="B245" s="13" t="s">
        <v>50</v>
      </c>
      <c r="C245" t="s">
        <v>728</v>
      </c>
      <c r="D245" s="13" t="s">
        <v>1849</v>
      </c>
    </row>
    <row r="246" spans="1:4" x14ac:dyDescent="0.25">
      <c r="A246" t="s">
        <v>1871</v>
      </c>
      <c r="B246" s="13" t="s">
        <v>50</v>
      </c>
      <c r="C246" t="s">
        <v>1870</v>
      </c>
      <c r="D246" s="13" t="s">
        <v>1849</v>
      </c>
    </row>
    <row r="247" spans="1:4" x14ac:dyDescent="0.25">
      <c r="A247" t="s">
        <v>1869</v>
      </c>
      <c r="B247" s="13" t="s">
        <v>50</v>
      </c>
      <c r="C247" t="s">
        <v>1868</v>
      </c>
      <c r="D247" s="13" t="s">
        <v>1849</v>
      </c>
    </row>
    <row r="248" spans="1:4" x14ac:dyDescent="0.25">
      <c r="A248" t="s">
        <v>1867</v>
      </c>
      <c r="B248" s="13" t="s">
        <v>50</v>
      </c>
      <c r="C248" t="s">
        <v>1866</v>
      </c>
      <c r="D248" s="13" t="s">
        <v>1849</v>
      </c>
    </row>
    <row r="249" spans="1:4" x14ac:dyDescent="0.25">
      <c r="A249" t="s">
        <v>1865</v>
      </c>
      <c r="B249" s="13" t="s">
        <v>50</v>
      </c>
      <c r="C249" t="s">
        <v>1864</v>
      </c>
      <c r="D249" s="13" t="s">
        <v>1849</v>
      </c>
    </row>
    <row r="250" spans="1:4" x14ac:dyDescent="0.25">
      <c r="A250" t="s">
        <v>1863</v>
      </c>
      <c r="B250" s="13" t="s">
        <v>44</v>
      </c>
      <c r="C250" t="s">
        <v>1862</v>
      </c>
      <c r="D250" s="13" t="s">
        <v>1849</v>
      </c>
    </row>
    <row r="251" spans="1:4" x14ac:dyDescent="0.25">
      <c r="A251" t="s">
        <v>1861</v>
      </c>
      <c r="B251" s="13" t="s">
        <v>310</v>
      </c>
      <c r="C251" t="s">
        <v>1860</v>
      </c>
      <c r="D251" s="13" t="s">
        <v>1849</v>
      </c>
    </row>
    <row r="252" spans="1:4" x14ac:dyDescent="0.25">
      <c r="A252" t="s">
        <v>1859</v>
      </c>
      <c r="B252" s="13" t="s">
        <v>310</v>
      </c>
      <c r="C252" t="s">
        <v>1858</v>
      </c>
      <c r="D252" s="13" t="s">
        <v>1849</v>
      </c>
    </row>
    <row r="253" spans="1:4" x14ac:dyDescent="0.25">
      <c r="A253" t="s">
        <v>1857</v>
      </c>
      <c r="B253" s="13" t="s">
        <v>310</v>
      </c>
      <c r="C253" t="s">
        <v>1856</v>
      </c>
      <c r="D253" s="13" t="s">
        <v>1849</v>
      </c>
    </row>
    <row r="254" spans="1:4" x14ac:dyDescent="0.25">
      <c r="A254" t="s">
        <v>1855</v>
      </c>
      <c r="B254" s="13" t="s">
        <v>310</v>
      </c>
      <c r="C254" t="s">
        <v>1854</v>
      </c>
      <c r="D254" s="13" t="s">
        <v>1849</v>
      </c>
    </row>
    <row r="255" spans="1:4" x14ac:dyDescent="0.25">
      <c r="A255" t="s">
        <v>1853</v>
      </c>
      <c r="B255" s="13" t="s">
        <v>152</v>
      </c>
      <c r="C255" t="s">
        <v>1852</v>
      </c>
      <c r="D255" s="13" t="s">
        <v>1849</v>
      </c>
    </row>
    <row r="256" spans="1:4" x14ac:dyDescent="0.25">
      <c r="A256" t="s">
        <v>1851</v>
      </c>
      <c r="B256" s="13" t="s">
        <v>152</v>
      </c>
      <c r="C256" t="s">
        <v>1850</v>
      </c>
      <c r="D256" s="13" t="s">
        <v>1849</v>
      </c>
    </row>
    <row r="257" spans="1:4" x14ac:dyDescent="0.25">
      <c r="A257" t="s">
        <v>1848</v>
      </c>
      <c r="B257" s="13" t="s">
        <v>1847</v>
      </c>
      <c r="C257" t="s">
        <v>1846</v>
      </c>
      <c r="D257" s="14" t="s">
        <v>1849</v>
      </c>
    </row>
    <row r="258" spans="1:4" x14ac:dyDescent="0.25">
      <c r="A258" t="s">
        <v>1845</v>
      </c>
      <c r="B258" s="13" t="s">
        <v>119</v>
      </c>
      <c r="C258" t="s">
        <v>1844</v>
      </c>
      <c r="D258" s="13" t="s">
        <v>1743</v>
      </c>
    </row>
    <row r="259" spans="1:4" x14ac:dyDescent="0.25">
      <c r="A259" t="s">
        <v>1843</v>
      </c>
      <c r="B259" s="13" t="s">
        <v>119</v>
      </c>
      <c r="C259" t="s">
        <v>1842</v>
      </c>
      <c r="D259" s="13" t="s">
        <v>1743</v>
      </c>
    </row>
    <row r="260" spans="1:4" x14ac:dyDescent="0.25">
      <c r="A260" t="s">
        <v>1841</v>
      </c>
      <c r="B260" s="13" t="s">
        <v>119</v>
      </c>
      <c r="C260" t="s">
        <v>1840</v>
      </c>
      <c r="D260" s="13" t="s">
        <v>1743</v>
      </c>
    </row>
    <row r="261" spans="1:4" x14ac:dyDescent="0.25">
      <c r="A261" t="s">
        <v>1839</v>
      </c>
      <c r="B261" s="13" t="s">
        <v>119</v>
      </c>
      <c r="C261" t="s">
        <v>1838</v>
      </c>
      <c r="D261" s="13" t="s">
        <v>1743</v>
      </c>
    </row>
    <row r="262" spans="1:4" x14ac:dyDescent="0.25">
      <c r="A262" t="s">
        <v>1837</v>
      </c>
      <c r="B262" s="13" t="s">
        <v>119</v>
      </c>
      <c r="C262" t="s">
        <v>1836</v>
      </c>
      <c r="D262" s="13" t="s">
        <v>1743</v>
      </c>
    </row>
    <row r="263" spans="1:4" x14ac:dyDescent="0.25">
      <c r="A263" t="s">
        <v>1835</v>
      </c>
      <c r="B263" s="13" t="s">
        <v>119</v>
      </c>
      <c r="C263" t="s">
        <v>1834</v>
      </c>
      <c r="D263" s="13" t="s">
        <v>1743</v>
      </c>
    </row>
    <row r="264" spans="1:4" x14ac:dyDescent="0.25">
      <c r="A264" t="s">
        <v>1833</v>
      </c>
      <c r="B264" s="13" t="s">
        <v>119</v>
      </c>
      <c r="C264" t="s">
        <v>1832</v>
      </c>
      <c r="D264" s="13" t="s">
        <v>1743</v>
      </c>
    </row>
    <row r="265" spans="1:4" x14ac:dyDescent="0.25">
      <c r="A265" t="s">
        <v>1831</v>
      </c>
      <c r="B265" s="13" t="s">
        <v>119</v>
      </c>
      <c r="C265" t="s">
        <v>1830</v>
      </c>
      <c r="D265" s="13" t="s">
        <v>1743</v>
      </c>
    </row>
    <row r="266" spans="1:4" x14ac:dyDescent="0.25">
      <c r="A266" t="s">
        <v>1829</v>
      </c>
      <c r="B266" s="13" t="s">
        <v>545</v>
      </c>
      <c r="C266" t="s">
        <v>1828</v>
      </c>
      <c r="D266" s="13" t="s">
        <v>1743</v>
      </c>
    </row>
    <row r="267" spans="1:4" x14ac:dyDescent="0.25">
      <c r="A267" t="s">
        <v>1827</v>
      </c>
      <c r="B267" s="13" t="s">
        <v>545</v>
      </c>
      <c r="C267" t="s">
        <v>1826</v>
      </c>
      <c r="D267" s="13" t="s">
        <v>1743</v>
      </c>
    </row>
    <row r="268" spans="1:4" x14ac:dyDescent="0.25">
      <c r="A268" t="s">
        <v>1825</v>
      </c>
      <c r="B268" s="13" t="s">
        <v>545</v>
      </c>
      <c r="C268" t="s">
        <v>1824</v>
      </c>
      <c r="D268" s="13" t="s">
        <v>1743</v>
      </c>
    </row>
    <row r="269" spans="1:4" x14ac:dyDescent="0.25">
      <c r="A269" t="s">
        <v>1823</v>
      </c>
      <c r="B269" s="13" t="s">
        <v>545</v>
      </c>
      <c r="C269" t="s">
        <v>1822</v>
      </c>
      <c r="D269" s="13" t="s">
        <v>1743</v>
      </c>
    </row>
    <row r="270" spans="1:4" x14ac:dyDescent="0.25">
      <c r="A270" t="s">
        <v>1821</v>
      </c>
      <c r="B270" s="13" t="s">
        <v>545</v>
      </c>
      <c r="C270" t="s">
        <v>1820</v>
      </c>
      <c r="D270" s="13" t="s">
        <v>1743</v>
      </c>
    </row>
    <row r="271" spans="1:4" x14ac:dyDescent="0.25">
      <c r="A271" t="s">
        <v>1819</v>
      </c>
      <c r="B271" s="13" t="s">
        <v>545</v>
      </c>
      <c r="C271" t="s">
        <v>1818</v>
      </c>
      <c r="D271" s="13" t="s">
        <v>1743</v>
      </c>
    </row>
    <row r="272" spans="1:4" x14ac:dyDescent="0.25">
      <c r="A272" t="s">
        <v>1817</v>
      </c>
      <c r="B272" s="13" t="s">
        <v>545</v>
      </c>
      <c r="C272" t="s">
        <v>1816</v>
      </c>
      <c r="D272" s="13" t="s">
        <v>1743</v>
      </c>
    </row>
    <row r="273" spans="1:4" x14ac:dyDescent="0.25">
      <c r="A273" t="s">
        <v>1815</v>
      </c>
      <c r="B273" s="13" t="s">
        <v>545</v>
      </c>
      <c r="C273" t="s">
        <v>1814</v>
      </c>
      <c r="D273" s="13" t="s">
        <v>1743</v>
      </c>
    </row>
    <row r="274" spans="1:4" x14ac:dyDescent="0.25">
      <c r="A274" t="s">
        <v>1813</v>
      </c>
      <c r="B274" s="13" t="s">
        <v>545</v>
      </c>
      <c r="C274" t="s">
        <v>1812</v>
      </c>
      <c r="D274" s="13" t="s">
        <v>1743</v>
      </c>
    </row>
    <row r="275" spans="1:4" x14ac:dyDescent="0.25">
      <c r="A275" t="s">
        <v>1811</v>
      </c>
      <c r="B275" s="13" t="s">
        <v>545</v>
      </c>
      <c r="C275" t="s">
        <v>1810</v>
      </c>
      <c r="D275" s="13" t="s">
        <v>1743</v>
      </c>
    </row>
    <row r="276" spans="1:4" x14ac:dyDescent="0.25">
      <c r="A276" t="s">
        <v>1809</v>
      </c>
      <c r="B276" s="13" t="s">
        <v>545</v>
      </c>
      <c r="C276" t="s">
        <v>1808</v>
      </c>
      <c r="D276" s="13" t="s">
        <v>1743</v>
      </c>
    </row>
    <row r="277" spans="1:4" x14ac:dyDescent="0.25">
      <c r="A277" t="s">
        <v>1807</v>
      </c>
      <c r="B277" s="13" t="s">
        <v>545</v>
      </c>
      <c r="C277" t="s">
        <v>1806</v>
      </c>
      <c r="D277" s="13" t="s">
        <v>1743</v>
      </c>
    </row>
    <row r="278" spans="1:4" x14ac:dyDescent="0.25">
      <c r="A278" t="s">
        <v>1805</v>
      </c>
      <c r="B278" s="13" t="s">
        <v>545</v>
      </c>
      <c r="C278" t="s">
        <v>1804</v>
      </c>
      <c r="D278" s="13" t="s">
        <v>1743</v>
      </c>
    </row>
    <row r="279" spans="1:4" x14ac:dyDescent="0.25">
      <c r="A279" t="s">
        <v>1803</v>
      </c>
      <c r="B279" s="13" t="s">
        <v>545</v>
      </c>
      <c r="C279" t="s">
        <v>1802</v>
      </c>
      <c r="D279" s="13" t="s">
        <v>1743</v>
      </c>
    </row>
    <row r="280" spans="1:4" x14ac:dyDescent="0.25">
      <c r="A280" t="s">
        <v>1801</v>
      </c>
      <c r="B280" s="13" t="s">
        <v>545</v>
      </c>
      <c r="C280" t="s">
        <v>1800</v>
      </c>
      <c r="D280" s="13" t="s">
        <v>1743</v>
      </c>
    </row>
    <row r="281" spans="1:4" x14ac:dyDescent="0.25">
      <c r="A281" t="s">
        <v>1799</v>
      </c>
      <c r="B281" s="13" t="s">
        <v>545</v>
      </c>
      <c r="C281" t="s">
        <v>1798</v>
      </c>
      <c r="D281" s="13" t="s">
        <v>1743</v>
      </c>
    </row>
    <row r="282" spans="1:4" x14ac:dyDescent="0.25">
      <c r="A282" t="s">
        <v>1797</v>
      </c>
      <c r="B282" s="13" t="s">
        <v>545</v>
      </c>
      <c r="C282" t="s">
        <v>1796</v>
      </c>
      <c r="D282" s="13" t="s">
        <v>1743</v>
      </c>
    </row>
    <row r="283" spans="1:4" x14ac:dyDescent="0.25">
      <c r="A283" t="s">
        <v>1795</v>
      </c>
      <c r="B283" s="13" t="s">
        <v>545</v>
      </c>
      <c r="C283" t="s">
        <v>1794</v>
      </c>
      <c r="D283" s="13" t="s">
        <v>1743</v>
      </c>
    </row>
    <row r="284" spans="1:4" x14ac:dyDescent="0.25">
      <c r="A284" t="s">
        <v>1793</v>
      </c>
      <c r="B284" s="13" t="s">
        <v>545</v>
      </c>
      <c r="C284" t="s">
        <v>1792</v>
      </c>
      <c r="D284" s="13" t="s">
        <v>1743</v>
      </c>
    </row>
    <row r="285" spans="1:4" x14ac:dyDescent="0.25">
      <c r="A285" t="s">
        <v>1791</v>
      </c>
      <c r="B285" s="13" t="s">
        <v>545</v>
      </c>
      <c r="C285" t="s">
        <v>1790</v>
      </c>
      <c r="D285" s="13" t="s">
        <v>1743</v>
      </c>
    </row>
    <row r="286" spans="1:4" x14ac:dyDescent="0.25">
      <c r="A286" t="s">
        <v>1789</v>
      </c>
      <c r="B286" s="13" t="s">
        <v>545</v>
      </c>
      <c r="C286" t="s">
        <v>1788</v>
      </c>
      <c r="D286" s="13" t="s">
        <v>1743</v>
      </c>
    </row>
    <row r="287" spans="1:4" x14ac:dyDescent="0.25">
      <c r="A287" t="s">
        <v>1787</v>
      </c>
      <c r="B287" s="13" t="s">
        <v>90</v>
      </c>
      <c r="C287" t="s">
        <v>1786</v>
      </c>
      <c r="D287" s="13" t="s">
        <v>1743</v>
      </c>
    </row>
    <row r="288" spans="1:4" x14ac:dyDescent="0.25">
      <c r="A288" t="s">
        <v>1785</v>
      </c>
      <c r="B288" s="13" t="s">
        <v>59</v>
      </c>
      <c r="C288" t="s">
        <v>1784</v>
      </c>
      <c r="D288" s="13" t="s">
        <v>1743</v>
      </c>
    </row>
    <row r="289" spans="1:4" x14ac:dyDescent="0.25">
      <c r="A289" t="s">
        <v>1783</v>
      </c>
      <c r="B289" s="13" t="s">
        <v>59</v>
      </c>
      <c r="C289" t="s">
        <v>1782</v>
      </c>
      <c r="D289" s="13" t="s">
        <v>1743</v>
      </c>
    </row>
    <row r="290" spans="1:4" x14ac:dyDescent="0.25">
      <c r="A290" t="s">
        <v>1781</v>
      </c>
      <c r="B290" s="13" t="s">
        <v>59</v>
      </c>
      <c r="C290" t="s">
        <v>1780</v>
      </c>
      <c r="D290" s="13" t="s">
        <v>1743</v>
      </c>
    </row>
    <row r="291" spans="1:4" x14ac:dyDescent="0.25">
      <c r="A291" t="s">
        <v>1779</v>
      </c>
      <c r="B291" s="13" t="s">
        <v>50</v>
      </c>
      <c r="C291" t="s">
        <v>1778</v>
      </c>
      <c r="D291" s="13" t="s">
        <v>1743</v>
      </c>
    </row>
    <row r="292" spans="1:4" x14ac:dyDescent="0.25">
      <c r="A292" t="s">
        <v>1777</v>
      </c>
      <c r="B292" s="13" t="s">
        <v>44</v>
      </c>
      <c r="C292" t="s">
        <v>1776</v>
      </c>
      <c r="D292" s="13" t="s">
        <v>1743</v>
      </c>
    </row>
    <row r="293" spans="1:4" x14ac:dyDescent="0.25">
      <c r="A293" t="s">
        <v>1775</v>
      </c>
      <c r="B293" s="13" t="s">
        <v>152</v>
      </c>
      <c r="C293" t="s">
        <v>1774</v>
      </c>
      <c r="D293" s="13" t="s">
        <v>1743</v>
      </c>
    </row>
    <row r="294" spans="1:4" x14ac:dyDescent="0.25">
      <c r="A294" t="s">
        <v>1773</v>
      </c>
      <c r="B294" s="13" t="s">
        <v>152</v>
      </c>
      <c r="C294" t="s">
        <v>1772</v>
      </c>
      <c r="D294" s="13" t="s">
        <v>1743</v>
      </c>
    </row>
    <row r="295" spans="1:4" x14ac:dyDescent="0.25">
      <c r="A295" t="s">
        <v>1771</v>
      </c>
      <c r="B295" s="13" t="s">
        <v>152</v>
      </c>
      <c r="C295" t="s">
        <v>1770</v>
      </c>
      <c r="D295" s="13" t="s">
        <v>1743</v>
      </c>
    </row>
    <row r="296" spans="1:4" x14ac:dyDescent="0.25">
      <c r="A296" t="s">
        <v>1769</v>
      </c>
      <c r="B296" s="13" t="s">
        <v>152</v>
      </c>
      <c r="C296" t="s">
        <v>1768</v>
      </c>
      <c r="D296" s="13" t="s">
        <v>1743</v>
      </c>
    </row>
    <row r="297" spans="1:4" x14ac:dyDescent="0.25">
      <c r="A297" t="s">
        <v>1767</v>
      </c>
      <c r="B297" s="13" t="s">
        <v>152</v>
      </c>
      <c r="C297" t="s">
        <v>1766</v>
      </c>
      <c r="D297" s="13" t="s">
        <v>1743</v>
      </c>
    </row>
    <row r="298" spans="1:4" x14ac:dyDescent="0.25">
      <c r="A298" t="s">
        <v>1765</v>
      </c>
      <c r="B298" s="13" t="s">
        <v>152</v>
      </c>
      <c r="C298" t="s">
        <v>1764</v>
      </c>
      <c r="D298" s="13" t="s">
        <v>1743</v>
      </c>
    </row>
    <row r="299" spans="1:4" x14ac:dyDescent="0.25">
      <c r="A299" t="s">
        <v>1763</v>
      </c>
      <c r="B299" s="13" t="s">
        <v>152</v>
      </c>
      <c r="C299" t="s">
        <v>494</v>
      </c>
      <c r="D299" s="13" t="s">
        <v>1743</v>
      </c>
    </row>
    <row r="300" spans="1:4" x14ac:dyDescent="0.25">
      <c r="A300" t="s">
        <v>1762</v>
      </c>
      <c r="B300" s="13" t="s">
        <v>152</v>
      </c>
      <c r="C300" t="s">
        <v>1761</v>
      </c>
      <c r="D300" s="13" t="s">
        <v>1743</v>
      </c>
    </row>
    <row r="301" spans="1:4" x14ac:dyDescent="0.25">
      <c r="A301" t="s">
        <v>1760</v>
      </c>
      <c r="B301" s="13" t="s">
        <v>152</v>
      </c>
      <c r="C301" t="s">
        <v>1759</v>
      </c>
      <c r="D301" s="13" t="s">
        <v>1743</v>
      </c>
    </row>
    <row r="302" spans="1:4" x14ac:dyDescent="0.25">
      <c r="A302" t="s">
        <v>1758</v>
      </c>
      <c r="B302" s="13" t="s">
        <v>152</v>
      </c>
      <c r="C302" t="s">
        <v>1757</v>
      </c>
      <c r="D302" s="13" t="s">
        <v>1743</v>
      </c>
    </row>
    <row r="303" spans="1:4" x14ac:dyDescent="0.25">
      <c r="A303" t="s">
        <v>1756</v>
      </c>
      <c r="B303" s="13" t="s">
        <v>152</v>
      </c>
      <c r="C303" t="s">
        <v>1072</v>
      </c>
      <c r="D303" s="13" t="s">
        <v>1743</v>
      </c>
    </row>
    <row r="304" spans="1:4" x14ac:dyDescent="0.25">
      <c r="A304" t="s">
        <v>1755</v>
      </c>
      <c r="B304" s="13" t="s">
        <v>152</v>
      </c>
      <c r="C304" t="s">
        <v>1754</v>
      </c>
      <c r="D304" s="13" t="s">
        <v>1743</v>
      </c>
    </row>
    <row r="305" spans="1:4" x14ac:dyDescent="0.25">
      <c r="A305" t="s">
        <v>1753</v>
      </c>
      <c r="B305" s="13" t="s">
        <v>152</v>
      </c>
      <c r="C305" t="s">
        <v>1752</v>
      </c>
      <c r="D305" s="13" t="s">
        <v>1743</v>
      </c>
    </row>
    <row r="306" spans="1:4" x14ac:dyDescent="0.25">
      <c r="A306" t="s">
        <v>1751</v>
      </c>
      <c r="B306" s="13" t="s">
        <v>152</v>
      </c>
      <c r="C306" t="s">
        <v>1750</v>
      </c>
      <c r="D306" s="13" t="s">
        <v>1743</v>
      </c>
    </row>
    <row r="307" spans="1:4" x14ac:dyDescent="0.25">
      <c r="A307" t="s">
        <v>1749</v>
      </c>
      <c r="B307" s="13" t="s">
        <v>621</v>
      </c>
      <c r="C307" t="s">
        <v>1748</v>
      </c>
      <c r="D307" s="13" t="s">
        <v>1743</v>
      </c>
    </row>
    <row r="308" spans="1:4" x14ac:dyDescent="0.25">
      <c r="A308" t="s">
        <v>1747</v>
      </c>
      <c r="B308" s="13" t="s">
        <v>621</v>
      </c>
      <c r="C308" t="s">
        <v>1746</v>
      </c>
      <c r="D308" s="13" t="s">
        <v>1743</v>
      </c>
    </row>
    <row r="309" spans="1:4" x14ac:dyDescent="0.25">
      <c r="A309" t="s">
        <v>1745</v>
      </c>
      <c r="B309" s="13" t="s">
        <v>1175</v>
      </c>
      <c r="C309" t="s">
        <v>1744</v>
      </c>
      <c r="D309" s="13" t="s">
        <v>1743</v>
      </c>
    </row>
    <row r="310" spans="1:4" x14ac:dyDescent="0.25">
      <c r="A310" t="s">
        <v>1742</v>
      </c>
      <c r="B310" s="13" t="s">
        <v>1175</v>
      </c>
      <c r="C310" t="s">
        <v>1741</v>
      </c>
      <c r="D310" s="14" t="s">
        <v>1743</v>
      </c>
    </row>
    <row r="311" spans="1:4" x14ac:dyDescent="0.25">
      <c r="A311" t="s">
        <v>1740</v>
      </c>
      <c r="B311" s="13" t="s">
        <v>297</v>
      </c>
      <c r="C311" t="s">
        <v>1739</v>
      </c>
      <c r="D311" s="13" t="s">
        <v>1446</v>
      </c>
    </row>
    <row r="312" spans="1:4" x14ac:dyDescent="0.25">
      <c r="A312" t="s">
        <v>1738</v>
      </c>
      <c r="B312" s="13" t="s">
        <v>297</v>
      </c>
      <c r="C312" t="s">
        <v>1737</v>
      </c>
      <c r="D312" s="13" t="s">
        <v>1446</v>
      </c>
    </row>
    <row r="313" spans="1:4" x14ac:dyDescent="0.25">
      <c r="A313" t="s">
        <v>1736</v>
      </c>
      <c r="B313" s="13" t="s">
        <v>297</v>
      </c>
      <c r="C313" t="s">
        <v>1735</v>
      </c>
      <c r="D313" s="13" t="s">
        <v>1446</v>
      </c>
    </row>
    <row r="314" spans="1:4" x14ac:dyDescent="0.25">
      <c r="A314" t="s">
        <v>1734</v>
      </c>
      <c r="B314" s="13" t="s">
        <v>297</v>
      </c>
      <c r="C314" t="s">
        <v>1733</v>
      </c>
      <c r="D314" s="13" t="s">
        <v>1446</v>
      </c>
    </row>
    <row r="315" spans="1:4" x14ac:dyDescent="0.25">
      <c r="A315" t="s">
        <v>1732</v>
      </c>
      <c r="B315" s="13" t="s">
        <v>141</v>
      </c>
      <c r="C315" t="s">
        <v>1731</v>
      </c>
      <c r="D315" s="13" t="s">
        <v>1446</v>
      </c>
    </row>
    <row r="316" spans="1:4" x14ac:dyDescent="0.25">
      <c r="A316" t="s">
        <v>1730</v>
      </c>
      <c r="B316" s="13" t="s">
        <v>141</v>
      </c>
      <c r="C316" t="s">
        <v>1729</v>
      </c>
      <c r="D316" s="13" t="s">
        <v>1446</v>
      </c>
    </row>
    <row r="317" spans="1:4" x14ac:dyDescent="0.25">
      <c r="A317" t="s">
        <v>1728</v>
      </c>
      <c r="B317" s="13" t="s">
        <v>141</v>
      </c>
      <c r="C317" t="s">
        <v>1727</v>
      </c>
      <c r="D317" s="13" t="s">
        <v>1446</v>
      </c>
    </row>
    <row r="318" spans="1:4" x14ac:dyDescent="0.25">
      <c r="A318" t="s">
        <v>1726</v>
      </c>
      <c r="B318" s="13" t="s">
        <v>128</v>
      </c>
      <c r="C318" t="s">
        <v>1725</v>
      </c>
      <c r="D318" s="13" t="s">
        <v>1446</v>
      </c>
    </row>
    <row r="319" spans="1:4" x14ac:dyDescent="0.25">
      <c r="A319" t="s">
        <v>1724</v>
      </c>
      <c r="B319" s="13" t="s">
        <v>128</v>
      </c>
      <c r="C319" t="s">
        <v>1723</v>
      </c>
      <c r="D319" s="13" t="s">
        <v>1446</v>
      </c>
    </row>
    <row r="320" spans="1:4" x14ac:dyDescent="0.25">
      <c r="A320" t="s">
        <v>1722</v>
      </c>
      <c r="B320" s="13" t="s">
        <v>128</v>
      </c>
      <c r="C320" t="s">
        <v>1721</v>
      </c>
      <c r="D320" s="13" t="s">
        <v>1446</v>
      </c>
    </row>
    <row r="321" spans="1:4" x14ac:dyDescent="0.25">
      <c r="A321" t="s">
        <v>1720</v>
      </c>
      <c r="B321" s="13" t="s">
        <v>128</v>
      </c>
      <c r="C321" t="s">
        <v>1719</v>
      </c>
      <c r="D321" s="13" t="s">
        <v>1446</v>
      </c>
    </row>
    <row r="322" spans="1:4" x14ac:dyDescent="0.25">
      <c r="A322" t="s">
        <v>1718</v>
      </c>
      <c r="B322" s="13" t="s">
        <v>128</v>
      </c>
      <c r="C322" t="s">
        <v>1717</v>
      </c>
      <c r="D322" s="13" t="s">
        <v>1446</v>
      </c>
    </row>
    <row r="323" spans="1:4" x14ac:dyDescent="0.25">
      <c r="A323" t="s">
        <v>1716</v>
      </c>
      <c r="B323" s="13" t="s">
        <v>128</v>
      </c>
      <c r="C323" t="s">
        <v>1715</v>
      </c>
      <c r="D323" s="13" t="s">
        <v>1446</v>
      </c>
    </row>
    <row r="324" spans="1:4" x14ac:dyDescent="0.25">
      <c r="A324" t="s">
        <v>1714</v>
      </c>
      <c r="B324" s="13" t="s">
        <v>128</v>
      </c>
      <c r="C324" t="s">
        <v>1713</v>
      </c>
      <c r="D324" s="13" t="s">
        <v>1446</v>
      </c>
    </row>
    <row r="325" spans="1:4" x14ac:dyDescent="0.25">
      <c r="A325" t="s">
        <v>1712</v>
      </c>
      <c r="B325" s="13" t="s">
        <v>128</v>
      </c>
      <c r="C325" t="s">
        <v>1711</v>
      </c>
      <c r="D325" s="13" t="s">
        <v>1446</v>
      </c>
    </row>
    <row r="326" spans="1:4" x14ac:dyDescent="0.25">
      <c r="A326" t="s">
        <v>1710</v>
      </c>
      <c r="B326" s="13" t="s">
        <v>128</v>
      </c>
      <c r="C326" t="s">
        <v>1709</v>
      </c>
      <c r="D326" s="13" t="s">
        <v>1446</v>
      </c>
    </row>
    <row r="327" spans="1:4" x14ac:dyDescent="0.25">
      <c r="A327" t="s">
        <v>1708</v>
      </c>
      <c r="B327" s="13" t="s">
        <v>128</v>
      </c>
      <c r="C327" t="s">
        <v>1707</v>
      </c>
      <c r="D327" s="13" t="s">
        <v>1446</v>
      </c>
    </row>
    <row r="328" spans="1:4" x14ac:dyDescent="0.25">
      <c r="A328" t="s">
        <v>1706</v>
      </c>
      <c r="B328" s="13" t="s">
        <v>128</v>
      </c>
      <c r="C328" t="s">
        <v>1705</v>
      </c>
      <c r="D328" s="13" t="s">
        <v>1446</v>
      </c>
    </row>
    <row r="329" spans="1:4" x14ac:dyDescent="0.25">
      <c r="A329" t="s">
        <v>1704</v>
      </c>
      <c r="B329" s="13" t="s">
        <v>128</v>
      </c>
      <c r="C329" t="s">
        <v>1703</v>
      </c>
      <c r="D329" s="13" t="s">
        <v>1446</v>
      </c>
    </row>
    <row r="330" spans="1:4" x14ac:dyDescent="0.25">
      <c r="A330" t="s">
        <v>1702</v>
      </c>
      <c r="B330" s="13" t="s">
        <v>128</v>
      </c>
      <c r="C330" t="s">
        <v>1701</v>
      </c>
      <c r="D330" s="13" t="s">
        <v>1446</v>
      </c>
    </row>
    <row r="331" spans="1:4" x14ac:dyDescent="0.25">
      <c r="A331" t="s">
        <v>1700</v>
      </c>
      <c r="B331" s="13" t="s">
        <v>128</v>
      </c>
      <c r="C331" t="s">
        <v>1699</v>
      </c>
      <c r="D331" s="13" t="s">
        <v>1446</v>
      </c>
    </row>
    <row r="332" spans="1:4" x14ac:dyDescent="0.25">
      <c r="A332" t="s">
        <v>1698</v>
      </c>
      <c r="B332" s="13" t="s">
        <v>128</v>
      </c>
      <c r="C332" t="s">
        <v>1697</v>
      </c>
      <c r="D332" s="13" t="s">
        <v>1446</v>
      </c>
    </row>
    <row r="333" spans="1:4" x14ac:dyDescent="0.25">
      <c r="A333" t="s">
        <v>1696</v>
      </c>
      <c r="B333" s="13" t="s">
        <v>128</v>
      </c>
      <c r="C333" t="s">
        <v>1695</v>
      </c>
      <c r="D333" s="13" t="s">
        <v>1446</v>
      </c>
    </row>
    <row r="334" spans="1:4" x14ac:dyDescent="0.25">
      <c r="A334" t="s">
        <v>1694</v>
      </c>
      <c r="B334" s="13" t="s">
        <v>128</v>
      </c>
      <c r="C334" t="s">
        <v>1693</v>
      </c>
      <c r="D334" s="13" t="s">
        <v>1446</v>
      </c>
    </row>
    <row r="335" spans="1:4" x14ac:dyDescent="0.25">
      <c r="A335" t="s">
        <v>1692</v>
      </c>
      <c r="B335" s="13" t="s">
        <v>128</v>
      </c>
      <c r="C335" t="s">
        <v>1551</v>
      </c>
      <c r="D335" s="13" t="s">
        <v>1446</v>
      </c>
    </row>
    <row r="336" spans="1:4" x14ac:dyDescent="0.25">
      <c r="A336" t="s">
        <v>1691</v>
      </c>
      <c r="B336" s="13" t="s">
        <v>128</v>
      </c>
      <c r="C336" t="s">
        <v>1690</v>
      </c>
      <c r="D336" s="13" t="s">
        <v>1446</v>
      </c>
    </row>
    <row r="337" spans="1:4" x14ac:dyDescent="0.25">
      <c r="A337" t="s">
        <v>1689</v>
      </c>
      <c r="B337" s="13" t="s">
        <v>128</v>
      </c>
      <c r="C337" t="s">
        <v>1688</v>
      </c>
      <c r="D337" s="13" t="s">
        <v>1446</v>
      </c>
    </row>
    <row r="338" spans="1:4" x14ac:dyDescent="0.25">
      <c r="A338" t="s">
        <v>1687</v>
      </c>
      <c r="B338" s="13" t="s">
        <v>128</v>
      </c>
      <c r="C338" t="s">
        <v>1686</v>
      </c>
      <c r="D338" s="13" t="s">
        <v>1446</v>
      </c>
    </row>
    <row r="339" spans="1:4" x14ac:dyDescent="0.25">
      <c r="A339" t="s">
        <v>1685</v>
      </c>
      <c r="B339" s="13" t="s">
        <v>128</v>
      </c>
      <c r="C339" t="s">
        <v>1684</v>
      </c>
      <c r="D339" s="13" t="s">
        <v>1446</v>
      </c>
    </row>
    <row r="340" spans="1:4" x14ac:dyDescent="0.25">
      <c r="A340" t="s">
        <v>1683</v>
      </c>
      <c r="B340" s="13" t="s">
        <v>128</v>
      </c>
      <c r="C340" t="s">
        <v>1682</v>
      </c>
      <c r="D340" s="13" t="s">
        <v>1446</v>
      </c>
    </row>
    <row r="341" spans="1:4" x14ac:dyDescent="0.25">
      <c r="A341" t="s">
        <v>1681</v>
      </c>
      <c r="B341" s="13" t="s">
        <v>128</v>
      </c>
      <c r="C341" t="s">
        <v>1680</v>
      </c>
      <c r="D341" s="13" t="s">
        <v>1446</v>
      </c>
    </row>
    <row r="342" spans="1:4" x14ac:dyDescent="0.25">
      <c r="A342" t="s">
        <v>1679</v>
      </c>
      <c r="B342" s="13" t="s">
        <v>128</v>
      </c>
      <c r="C342" t="s">
        <v>1678</v>
      </c>
      <c r="D342" s="13" t="s">
        <v>1446</v>
      </c>
    </row>
    <row r="343" spans="1:4" x14ac:dyDescent="0.25">
      <c r="A343" t="s">
        <v>1677</v>
      </c>
      <c r="B343" s="13" t="s">
        <v>128</v>
      </c>
      <c r="C343" t="s">
        <v>1676</v>
      </c>
      <c r="D343" s="13" t="s">
        <v>1446</v>
      </c>
    </row>
    <row r="344" spans="1:4" x14ac:dyDescent="0.25">
      <c r="A344" t="s">
        <v>1675</v>
      </c>
      <c r="B344" s="13" t="s">
        <v>128</v>
      </c>
      <c r="C344" t="s">
        <v>1674</v>
      </c>
      <c r="D344" s="13" t="s">
        <v>1446</v>
      </c>
    </row>
    <row r="345" spans="1:4" x14ac:dyDescent="0.25">
      <c r="A345" t="s">
        <v>1673</v>
      </c>
      <c r="B345" s="13" t="s">
        <v>128</v>
      </c>
      <c r="C345" t="s">
        <v>1672</v>
      </c>
      <c r="D345" s="13" t="s">
        <v>1446</v>
      </c>
    </row>
    <row r="346" spans="1:4" x14ac:dyDescent="0.25">
      <c r="A346" t="s">
        <v>1671</v>
      </c>
      <c r="B346" s="13" t="s">
        <v>128</v>
      </c>
      <c r="C346" t="s">
        <v>1670</v>
      </c>
      <c r="D346" s="13" t="s">
        <v>1446</v>
      </c>
    </row>
    <row r="347" spans="1:4" x14ac:dyDescent="0.25">
      <c r="A347" t="s">
        <v>1669</v>
      </c>
      <c r="B347" s="13" t="s">
        <v>128</v>
      </c>
      <c r="C347" t="s">
        <v>1668</v>
      </c>
      <c r="D347" s="13" t="s">
        <v>1446</v>
      </c>
    </row>
    <row r="348" spans="1:4" x14ac:dyDescent="0.25">
      <c r="A348" t="s">
        <v>1667</v>
      </c>
      <c r="B348" s="13" t="s">
        <v>128</v>
      </c>
      <c r="C348" t="s">
        <v>1666</v>
      </c>
      <c r="D348" s="13" t="s">
        <v>1446</v>
      </c>
    </row>
    <row r="349" spans="1:4" x14ac:dyDescent="0.25">
      <c r="A349" t="s">
        <v>1665</v>
      </c>
      <c r="B349" s="13" t="s">
        <v>128</v>
      </c>
      <c r="C349" t="s">
        <v>1664</v>
      </c>
      <c r="D349" s="13" t="s">
        <v>1446</v>
      </c>
    </row>
    <row r="350" spans="1:4" x14ac:dyDescent="0.25">
      <c r="A350" t="s">
        <v>1663</v>
      </c>
      <c r="B350" s="13" t="s">
        <v>128</v>
      </c>
      <c r="C350" t="s">
        <v>1662</v>
      </c>
      <c r="D350" s="13" t="s">
        <v>1446</v>
      </c>
    </row>
    <row r="351" spans="1:4" x14ac:dyDescent="0.25">
      <c r="A351" t="s">
        <v>1661</v>
      </c>
      <c r="B351" s="13" t="s">
        <v>128</v>
      </c>
      <c r="C351" t="s">
        <v>1660</v>
      </c>
      <c r="D351" s="13" t="s">
        <v>1446</v>
      </c>
    </row>
    <row r="352" spans="1:4" x14ac:dyDescent="0.25">
      <c r="A352" t="s">
        <v>1659</v>
      </c>
      <c r="B352" s="13" t="s">
        <v>128</v>
      </c>
      <c r="C352" t="s">
        <v>1658</v>
      </c>
      <c r="D352" s="13" t="s">
        <v>1446</v>
      </c>
    </row>
    <row r="353" spans="1:4" x14ac:dyDescent="0.25">
      <c r="A353" t="s">
        <v>1657</v>
      </c>
      <c r="B353" s="13" t="s">
        <v>128</v>
      </c>
      <c r="C353" t="s">
        <v>1656</v>
      </c>
      <c r="D353" s="13" t="s">
        <v>1446</v>
      </c>
    </row>
    <row r="354" spans="1:4" x14ac:dyDescent="0.25">
      <c r="A354" t="s">
        <v>1655</v>
      </c>
      <c r="B354" s="13" t="s">
        <v>128</v>
      </c>
      <c r="C354" t="s">
        <v>1654</v>
      </c>
      <c r="D354" s="13" t="s">
        <v>1446</v>
      </c>
    </row>
    <row r="355" spans="1:4" x14ac:dyDescent="0.25">
      <c r="A355" t="s">
        <v>1653</v>
      </c>
      <c r="B355" s="13" t="s">
        <v>128</v>
      </c>
      <c r="C355" t="s">
        <v>1652</v>
      </c>
      <c r="D355" s="13" t="s">
        <v>1446</v>
      </c>
    </row>
    <row r="356" spans="1:4" x14ac:dyDescent="0.25">
      <c r="A356" t="s">
        <v>1651</v>
      </c>
      <c r="B356" s="13" t="s">
        <v>128</v>
      </c>
      <c r="C356" t="s">
        <v>1650</v>
      </c>
      <c r="D356" s="13" t="s">
        <v>1446</v>
      </c>
    </row>
    <row r="357" spans="1:4" x14ac:dyDescent="0.25">
      <c r="A357" t="s">
        <v>1649</v>
      </c>
      <c r="B357" s="13" t="s">
        <v>128</v>
      </c>
      <c r="C357" t="s">
        <v>1648</v>
      </c>
      <c r="D357" s="13" t="s">
        <v>1446</v>
      </c>
    </row>
    <row r="358" spans="1:4" x14ac:dyDescent="0.25">
      <c r="A358" t="s">
        <v>1647</v>
      </c>
      <c r="B358" s="13" t="s">
        <v>128</v>
      </c>
      <c r="C358" t="s">
        <v>1646</v>
      </c>
      <c r="D358" s="13" t="s">
        <v>1446</v>
      </c>
    </row>
    <row r="359" spans="1:4" x14ac:dyDescent="0.25">
      <c r="A359" t="s">
        <v>1645</v>
      </c>
      <c r="B359" s="13" t="s">
        <v>128</v>
      </c>
      <c r="C359" t="s">
        <v>1644</v>
      </c>
      <c r="D359" s="13" t="s">
        <v>1446</v>
      </c>
    </row>
    <row r="360" spans="1:4" x14ac:dyDescent="0.25">
      <c r="A360" t="s">
        <v>1643</v>
      </c>
      <c r="B360" s="13" t="s">
        <v>128</v>
      </c>
      <c r="C360" t="s">
        <v>1642</v>
      </c>
      <c r="D360" s="13" t="s">
        <v>1446</v>
      </c>
    </row>
    <row r="361" spans="1:4" x14ac:dyDescent="0.25">
      <c r="A361" t="s">
        <v>1641</v>
      </c>
      <c r="B361" s="13" t="s">
        <v>128</v>
      </c>
      <c r="C361" t="s">
        <v>1640</v>
      </c>
      <c r="D361" s="13" t="s">
        <v>1446</v>
      </c>
    </row>
    <row r="362" spans="1:4" x14ac:dyDescent="0.25">
      <c r="A362" t="s">
        <v>1639</v>
      </c>
      <c r="B362" s="13" t="s">
        <v>128</v>
      </c>
      <c r="C362" t="s">
        <v>1638</v>
      </c>
      <c r="D362" s="13" t="s">
        <v>1446</v>
      </c>
    </row>
    <row r="363" spans="1:4" x14ac:dyDescent="0.25">
      <c r="A363" t="s">
        <v>1637</v>
      </c>
      <c r="B363" s="13" t="s">
        <v>128</v>
      </c>
      <c r="C363" t="s">
        <v>1636</v>
      </c>
      <c r="D363" s="13" t="s">
        <v>1446</v>
      </c>
    </row>
    <row r="364" spans="1:4" x14ac:dyDescent="0.25">
      <c r="A364" t="s">
        <v>1635</v>
      </c>
      <c r="B364" s="13" t="s">
        <v>128</v>
      </c>
      <c r="C364" t="s">
        <v>1634</v>
      </c>
      <c r="D364" s="13" t="s">
        <v>1446</v>
      </c>
    </row>
    <row r="365" spans="1:4" x14ac:dyDescent="0.25">
      <c r="A365" t="s">
        <v>1633</v>
      </c>
      <c r="B365" s="13" t="s">
        <v>128</v>
      </c>
      <c r="C365" t="s">
        <v>1632</v>
      </c>
      <c r="D365" s="13" t="s">
        <v>1446</v>
      </c>
    </row>
    <row r="366" spans="1:4" x14ac:dyDescent="0.25">
      <c r="A366" t="s">
        <v>1631</v>
      </c>
      <c r="B366" s="13" t="s">
        <v>128</v>
      </c>
      <c r="C366" t="s">
        <v>1630</v>
      </c>
      <c r="D366" s="13" t="s">
        <v>1446</v>
      </c>
    </row>
    <row r="367" spans="1:4" x14ac:dyDescent="0.25">
      <c r="A367" t="s">
        <v>1629</v>
      </c>
      <c r="B367" s="13" t="s">
        <v>128</v>
      </c>
      <c r="C367" t="s">
        <v>1628</v>
      </c>
      <c r="D367" s="13" t="s">
        <v>1446</v>
      </c>
    </row>
    <row r="368" spans="1:4" x14ac:dyDescent="0.25">
      <c r="A368" t="s">
        <v>1627</v>
      </c>
      <c r="B368" s="13" t="s">
        <v>128</v>
      </c>
      <c r="C368" t="s">
        <v>1626</v>
      </c>
      <c r="D368" s="13" t="s">
        <v>1446</v>
      </c>
    </row>
    <row r="369" spans="1:4" x14ac:dyDescent="0.25">
      <c r="A369" t="s">
        <v>1625</v>
      </c>
      <c r="B369" s="13" t="s">
        <v>128</v>
      </c>
      <c r="C369" t="s">
        <v>1624</v>
      </c>
      <c r="D369" s="13" t="s">
        <v>1446</v>
      </c>
    </row>
    <row r="370" spans="1:4" x14ac:dyDescent="0.25">
      <c r="A370" t="s">
        <v>1623</v>
      </c>
      <c r="B370" s="13" t="s">
        <v>128</v>
      </c>
      <c r="C370" t="s">
        <v>1622</v>
      </c>
      <c r="D370" s="13" t="s">
        <v>1446</v>
      </c>
    </row>
    <row r="371" spans="1:4" x14ac:dyDescent="0.25">
      <c r="A371" t="s">
        <v>1621</v>
      </c>
      <c r="B371" s="13" t="s">
        <v>128</v>
      </c>
      <c r="C371" t="s">
        <v>1620</v>
      </c>
      <c r="D371" s="13" t="s">
        <v>1446</v>
      </c>
    </row>
    <row r="372" spans="1:4" x14ac:dyDescent="0.25">
      <c r="A372" t="s">
        <v>1619</v>
      </c>
      <c r="B372" s="13" t="s">
        <v>128</v>
      </c>
      <c r="C372" t="s">
        <v>1618</v>
      </c>
      <c r="D372" s="13" t="s">
        <v>1446</v>
      </c>
    </row>
    <row r="373" spans="1:4" x14ac:dyDescent="0.25">
      <c r="A373" t="s">
        <v>1617</v>
      </c>
      <c r="B373" s="13" t="s">
        <v>128</v>
      </c>
      <c r="C373" t="s">
        <v>1616</v>
      </c>
      <c r="D373" s="13" t="s">
        <v>1446</v>
      </c>
    </row>
    <row r="374" spans="1:4" x14ac:dyDescent="0.25">
      <c r="A374" t="s">
        <v>1615</v>
      </c>
      <c r="B374" s="13" t="s">
        <v>128</v>
      </c>
      <c r="C374" t="s">
        <v>1614</v>
      </c>
      <c r="D374" s="13" t="s">
        <v>1446</v>
      </c>
    </row>
    <row r="375" spans="1:4" x14ac:dyDescent="0.25">
      <c r="A375" t="s">
        <v>1613</v>
      </c>
      <c r="B375" s="13" t="s">
        <v>128</v>
      </c>
      <c r="C375" t="s">
        <v>1612</v>
      </c>
      <c r="D375" s="13" t="s">
        <v>1446</v>
      </c>
    </row>
    <row r="376" spans="1:4" x14ac:dyDescent="0.25">
      <c r="A376" t="s">
        <v>1611</v>
      </c>
      <c r="B376" s="13" t="s">
        <v>128</v>
      </c>
      <c r="C376" t="s">
        <v>1610</v>
      </c>
      <c r="D376" s="13" t="s">
        <v>1446</v>
      </c>
    </row>
    <row r="377" spans="1:4" x14ac:dyDescent="0.25">
      <c r="A377" t="s">
        <v>1609</v>
      </c>
      <c r="B377" s="13" t="s">
        <v>128</v>
      </c>
      <c r="C377" t="s">
        <v>1608</v>
      </c>
      <c r="D377" s="13" t="s">
        <v>1446</v>
      </c>
    </row>
    <row r="378" spans="1:4" x14ac:dyDescent="0.25">
      <c r="A378" t="s">
        <v>1607</v>
      </c>
      <c r="B378" s="13" t="s">
        <v>128</v>
      </c>
      <c r="C378" t="s">
        <v>1606</v>
      </c>
      <c r="D378" s="13" t="s">
        <v>1446</v>
      </c>
    </row>
    <row r="379" spans="1:4" x14ac:dyDescent="0.25">
      <c r="A379" t="s">
        <v>1605</v>
      </c>
      <c r="B379" s="13" t="s">
        <v>128</v>
      </c>
      <c r="C379" t="s">
        <v>1604</v>
      </c>
      <c r="D379" s="13" t="s">
        <v>1446</v>
      </c>
    </row>
    <row r="380" spans="1:4" x14ac:dyDescent="0.25">
      <c r="A380" t="s">
        <v>1603</v>
      </c>
      <c r="B380" s="13" t="s">
        <v>128</v>
      </c>
      <c r="C380" t="s">
        <v>1602</v>
      </c>
      <c r="D380" s="13" t="s">
        <v>1446</v>
      </c>
    </row>
    <row r="381" spans="1:4" x14ac:dyDescent="0.25">
      <c r="A381" t="s">
        <v>1601</v>
      </c>
      <c r="B381" s="13" t="s">
        <v>128</v>
      </c>
      <c r="C381" t="s">
        <v>1074</v>
      </c>
      <c r="D381" s="13" t="s">
        <v>1446</v>
      </c>
    </row>
    <row r="382" spans="1:4" x14ac:dyDescent="0.25">
      <c r="A382" t="s">
        <v>1600</v>
      </c>
      <c r="B382" s="13" t="s">
        <v>128</v>
      </c>
      <c r="C382" t="s">
        <v>682</v>
      </c>
      <c r="D382" s="13" t="s">
        <v>1446</v>
      </c>
    </row>
    <row r="383" spans="1:4" x14ac:dyDescent="0.25">
      <c r="A383" t="s">
        <v>1599</v>
      </c>
      <c r="B383" s="13" t="s">
        <v>128</v>
      </c>
      <c r="C383" t="s">
        <v>1598</v>
      </c>
      <c r="D383" s="13" t="s">
        <v>1446</v>
      </c>
    </row>
    <row r="384" spans="1:4" x14ac:dyDescent="0.25">
      <c r="A384" t="s">
        <v>1597</v>
      </c>
      <c r="B384" s="13" t="s">
        <v>128</v>
      </c>
      <c r="C384" t="s">
        <v>1596</v>
      </c>
      <c r="D384" s="13" t="s">
        <v>1446</v>
      </c>
    </row>
    <row r="385" spans="1:4" x14ac:dyDescent="0.25">
      <c r="A385" t="s">
        <v>1595</v>
      </c>
      <c r="B385" s="13" t="s">
        <v>128</v>
      </c>
      <c r="C385" t="s">
        <v>1594</v>
      </c>
      <c r="D385" s="13" t="s">
        <v>1446</v>
      </c>
    </row>
    <row r="386" spans="1:4" x14ac:dyDescent="0.25">
      <c r="A386" t="s">
        <v>1593</v>
      </c>
      <c r="B386" s="13" t="s">
        <v>128</v>
      </c>
      <c r="C386" t="s">
        <v>1592</v>
      </c>
      <c r="D386" s="13" t="s">
        <v>1446</v>
      </c>
    </row>
    <row r="387" spans="1:4" x14ac:dyDescent="0.25">
      <c r="A387" t="s">
        <v>1591</v>
      </c>
      <c r="B387" s="13" t="s">
        <v>128</v>
      </c>
      <c r="C387" t="s">
        <v>1590</v>
      </c>
      <c r="D387" s="13" t="s">
        <v>1446</v>
      </c>
    </row>
    <row r="388" spans="1:4" x14ac:dyDescent="0.25">
      <c r="A388" t="s">
        <v>1589</v>
      </c>
      <c r="B388" s="13" t="s">
        <v>128</v>
      </c>
      <c r="C388" t="s">
        <v>1588</v>
      </c>
      <c r="D388" s="13" t="s">
        <v>1446</v>
      </c>
    </row>
    <row r="389" spans="1:4" x14ac:dyDescent="0.25">
      <c r="A389" t="s">
        <v>1587</v>
      </c>
      <c r="B389" s="13" t="s">
        <v>128</v>
      </c>
      <c r="C389" t="s">
        <v>1586</v>
      </c>
      <c r="D389" s="13" t="s">
        <v>1446</v>
      </c>
    </row>
    <row r="390" spans="1:4" x14ac:dyDescent="0.25">
      <c r="A390" t="s">
        <v>1585</v>
      </c>
      <c r="B390" s="13" t="s">
        <v>128</v>
      </c>
      <c r="C390" t="s">
        <v>1584</v>
      </c>
      <c r="D390" s="13" t="s">
        <v>1446</v>
      </c>
    </row>
    <row r="391" spans="1:4" x14ac:dyDescent="0.25">
      <c r="A391" t="s">
        <v>1583</v>
      </c>
      <c r="B391" s="13" t="s">
        <v>128</v>
      </c>
      <c r="C391" t="s">
        <v>1582</v>
      </c>
      <c r="D391" s="13" t="s">
        <v>1446</v>
      </c>
    </row>
    <row r="392" spans="1:4" x14ac:dyDescent="0.25">
      <c r="A392" t="s">
        <v>1581</v>
      </c>
      <c r="B392" s="13" t="s">
        <v>128</v>
      </c>
      <c r="C392" t="s">
        <v>1580</v>
      </c>
      <c r="D392" s="13" t="s">
        <v>1446</v>
      </c>
    </row>
    <row r="393" spans="1:4" x14ac:dyDescent="0.25">
      <c r="A393" t="s">
        <v>1579</v>
      </c>
      <c r="B393" s="13" t="s">
        <v>125</v>
      </c>
      <c r="C393" t="s">
        <v>1578</v>
      </c>
      <c r="D393" s="13" t="s">
        <v>1446</v>
      </c>
    </row>
    <row r="394" spans="1:4" x14ac:dyDescent="0.25">
      <c r="A394" t="s">
        <v>1577</v>
      </c>
      <c r="B394" s="13" t="s">
        <v>125</v>
      </c>
      <c r="C394" t="s">
        <v>1576</v>
      </c>
      <c r="D394" s="13" t="s">
        <v>1446</v>
      </c>
    </row>
    <row r="395" spans="1:4" x14ac:dyDescent="0.25">
      <c r="A395" t="s">
        <v>1575</v>
      </c>
      <c r="B395" s="13" t="s">
        <v>125</v>
      </c>
      <c r="C395" t="s">
        <v>714</v>
      </c>
      <c r="D395" s="13" t="s">
        <v>1446</v>
      </c>
    </row>
    <row r="396" spans="1:4" x14ac:dyDescent="0.25">
      <c r="A396" t="s">
        <v>1574</v>
      </c>
      <c r="B396" s="13" t="s">
        <v>125</v>
      </c>
      <c r="C396" t="s">
        <v>1573</v>
      </c>
      <c r="D396" s="13" t="s">
        <v>1446</v>
      </c>
    </row>
    <row r="397" spans="1:4" x14ac:dyDescent="0.25">
      <c r="A397" t="s">
        <v>1572</v>
      </c>
      <c r="B397" s="13" t="s">
        <v>125</v>
      </c>
      <c r="C397" t="s">
        <v>1571</v>
      </c>
      <c r="D397" s="13" t="s">
        <v>1446</v>
      </c>
    </row>
    <row r="398" spans="1:4" x14ac:dyDescent="0.25">
      <c r="A398" t="s">
        <v>1570</v>
      </c>
      <c r="B398" s="13" t="s">
        <v>125</v>
      </c>
      <c r="C398" t="s">
        <v>1569</v>
      </c>
      <c r="D398" s="13" t="s">
        <v>1446</v>
      </c>
    </row>
    <row r="399" spans="1:4" x14ac:dyDescent="0.25">
      <c r="A399" t="s">
        <v>1568</v>
      </c>
      <c r="B399" s="13" t="s">
        <v>125</v>
      </c>
      <c r="C399" t="s">
        <v>1567</v>
      </c>
      <c r="D399" s="13" t="s">
        <v>1446</v>
      </c>
    </row>
    <row r="400" spans="1:4" x14ac:dyDescent="0.25">
      <c r="A400" t="s">
        <v>1566</v>
      </c>
      <c r="B400" s="13" t="s">
        <v>125</v>
      </c>
      <c r="C400" t="s">
        <v>1565</v>
      </c>
      <c r="D400" s="13" t="s">
        <v>1446</v>
      </c>
    </row>
    <row r="401" spans="1:4" x14ac:dyDescent="0.25">
      <c r="A401" t="s">
        <v>1564</v>
      </c>
      <c r="B401" s="13" t="s">
        <v>125</v>
      </c>
      <c r="C401" t="s">
        <v>1563</v>
      </c>
      <c r="D401" s="13" t="s">
        <v>1446</v>
      </c>
    </row>
    <row r="402" spans="1:4" x14ac:dyDescent="0.25">
      <c r="A402" t="s">
        <v>1562</v>
      </c>
      <c r="B402" s="13" t="s">
        <v>125</v>
      </c>
      <c r="C402" t="s">
        <v>1561</v>
      </c>
      <c r="D402" s="13" t="s">
        <v>1446</v>
      </c>
    </row>
    <row r="403" spans="1:4" x14ac:dyDescent="0.25">
      <c r="A403" t="s">
        <v>1560</v>
      </c>
      <c r="B403" s="13" t="s">
        <v>125</v>
      </c>
      <c r="C403" t="s">
        <v>1559</v>
      </c>
      <c r="D403" s="13" t="s">
        <v>1446</v>
      </c>
    </row>
    <row r="404" spans="1:4" x14ac:dyDescent="0.25">
      <c r="A404" t="s">
        <v>1558</v>
      </c>
      <c r="B404" s="13" t="s">
        <v>125</v>
      </c>
      <c r="C404" t="s">
        <v>1557</v>
      </c>
      <c r="D404" s="13" t="s">
        <v>1446</v>
      </c>
    </row>
    <row r="405" spans="1:4" x14ac:dyDescent="0.25">
      <c r="A405" t="s">
        <v>1556</v>
      </c>
      <c r="B405" s="13" t="s">
        <v>125</v>
      </c>
      <c r="C405" t="s">
        <v>1555</v>
      </c>
      <c r="D405" s="13" t="s">
        <v>1446</v>
      </c>
    </row>
    <row r="406" spans="1:4" x14ac:dyDescent="0.25">
      <c r="A406" t="s">
        <v>1554</v>
      </c>
      <c r="B406" s="13" t="s">
        <v>125</v>
      </c>
      <c r="C406" t="s">
        <v>1553</v>
      </c>
      <c r="D406" s="13" t="s">
        <v>1446</v>
      </c>
    </row>
    <row r="407" spans="1:4" x14ac:dyDescent="0.25">
      <c r="A407" t="s">
        <v>1552</v>
      </c>
      <c r="B407" s="13" t="s">
        <v>125</v>
      </c>
      <c r="C407" t="s">
        <v>1551</v>
      </c>
      <c r="D407" s="13" t="s">
        <v>1446</v>
      </c>
    </row>
    <row r="408" spans="1:4" x14ac:dyDescent="0.25">
      <c r="A408" t="s">
        <v>1550</v>
      </c>
      <c r="B408" s="13" t="s">
        <v>125</v>
      </c>
      <c r="C408" t="s">
        <v>1549</v>
      </c>
      <c r="D408" s="13" t="s">
        <v>1446</v>
      </c>
    </row>
    <row r="409" spans="1:4" x14ac:dyDescent="0.25">
      <c r="A409" t="s">
        <v>1548</v>
      </c>
      <c r="B409" s="13" t="s">
        <v>125</v>
      </c>
      <c r="C409" t="s">
        <v>1547</v>
      </c>
      <c r="D409" s="13" t="s">
        <v>1446</v>
      </c>
    </row>
    <row r="410" spans="1:4" x14ac:dyDescent="0.25">
      <c r="A410" t="s">
        <v>1546</v>
      </c>
      <c r="B410" s="13" t="s">
        <v>125</v>
      </c>
      <c r="C410" t="s">
        <v>1545</v>
      </c>
      <c r="D410" s="13" t="s">
        <v>1446</v>
      </c>
    </row>
    <row r="411" spans="1:4" x14ac:dyDescent="0.25">
      <c r="A411" t="s">
        <v>1544</v>
      </c>
      <c r="B411" s="13" t="s">
        <v>125</v>
      </c>
      <c r="C411" t="s">
        <v>1543</v>
      </c>
      <c r="D411" s="13" t="s">
        <v>1446</v>
      </c>
    </row>
    <row r="412" spans="1:4" x14ac:dyDescent="0.25">
      <c r="A412" t="s">
        <v>1542</v>
      </c>
      <c r="B412" s="13" t="s">
        <v>125</v>
      </c>
      <c r="C412" t="s">
        <v>1541</v>
      </c>
      <c r="D412" s="13" t="s">
        <v>1446</v>
      </c>
    </row>
    <row r="413" spans="1:4" x14ac:dyDescent="0.25">
      <c r="A413" t="s">
        <v>1540</v>
      </c>
      <c r="B413" s="13" t="s">
        <v>125</v>
      </c>
      <c r="C413" t="s">
        <v>1539</v>
      </c>
      <c r="D413" s="13" t="s">
        <v>1446</v>
      </c>
    </row>
    <row r="414" spans="1:4" x14ac:dyDescent="0.25">
      <c r="A414" t="s">
        <v>1538</v>
      </c>
      <c r="B414" s="13" t="s">
        <v>125</v>
      </c>
      <c r="C414" t="s">
        <v>1537</v>
      </c>
      <c r="D414" s="13" t="s">
        <v>1446</v>
      </c>
    </row>
    <row r="415" spans="1:4" x14ac:dyDescent="0.25">
      <c r="A415" t="s">
        <v>1536</v>
      </c>
      <c r="B415" s="13" t="s">
        <v>125</v>
      </c>
      <c r="C415" t="s">
        <v>1535</v>
      </c>
      <c r="D415" s="13" t="s">
        <v>1446</v>
      </c>
    </row>
    <row r="416" spans="1:4" x14ac:dyDescent="0.25">
      <c r="A416" t="s">
        <v>1534</v>
      </c>
      <c r="B416" s="13" t="s">
        <v>125</v>
      </c>
      <c r="C416" t="s">
        <v>1533</v>
      </c>
      <c r="D416" s="13" t="s">
        <v>1446</v>
      </c>
    </row>
    <row r="417" spans="1:4" x14ac:dyDescent="0.25">
      <c r="A417" t="s">
        <v>1532</v>
      </c>
      <c r="B417" s="13" t="s">
        <v>125</v>
      </c>
      <c r="C417" t="s">
        <v>1531</v>
      </c>
      <c r="D417" s="13" t="s">
        <v>1446</v>
      </c>
    </row>
    <row r="418" spans="1:4" x14ac:dyDescent="0.25">
      <c r="A418" t="s">
        <v>1530</v>
      </c>
      <c r="B418" s="13" t="s">
        <v>122</v>
      </c>
      <c r="C418" t="s">
        <v>1529</v>
      </c>
      <c r="D418" s="13" t="s">
        <v>1446</v>
      </c>
    </row>
    <row r="419" spans="1:4" x14ac:dyDescent="0.25">
      <c r="A419" t="s">
        <v>1528</v>
      </c>
      <c r="B419" s="13" t="s">
        <v>122</v>
      </c>
      <c r="C419" t="s">
        <v>1527</v>
      </c>
      <c r="D419" s="13" t="s">
        <v>1446</v>
      </c>
    </row>
    <row r="420" spans="1:4" x14ac:dyDescent="0.25">
      <c r="A420" t="s">
        <v>1526</v>
      </c>
      <c r="B420" s="13" t="s">
        <v>122</v>
      </c>
      <c r="C420" t="s">
        <v>1525</v>
      </c>
      <c r="D420" s="13" t="s">
        <v>1446</v>
      </c>
    </row>
    <row r="421" spans="1:4" x14ac:dyDescent="0.25">
      <c r="A421" t="s">
        <v>1524</v>
      </c>
      <c r="B421" s="13" t="s">
        <v>122</v>
      </c>
      <c r="C421" t="s">
        <v>1523</v>
      </c>
      <c r="D421" s="13" t="s">
        <v>1446</v>
      </c>
    </row>
    <row r="422" spans="1:4" x14ac:dyDescent="0.25">
      <c r="A422" t="s">
        <v>1522</v>
      </c>
      <c r="B422" s="13" t="s">
        <v>122</v>
      </c>
      <c r="C422" t="s">
        <v>1521</v>
      </c>
      <c r="D422" s="13" t="s">
        <v>1446</v>
      </c>
    </row>
    <row r="423" spans="1:4" x14ac:dyDescent="0.25">
      <c r="A423" t="s">
        <v>1520</v>
      </c>
      <c r="B423" s="13" t="s">
        <v>545</v>
      </c>
      <c r="C423" t="s">
        <v>1519</v>
      </c>
      <c r="D423" s="13" t="s">
        <v>1446</v>
      </c>
    </row>
    <row r="424" spans="1:4" x14ac:dyDescent="0.25">
      <c r="A424" t="s">
        <v>1518</v>
      </c>
      <c r="B424" s="13" t="s">
        <v>545</v>
      </c>
      <c r="C424" t="s">
        <v>1517</v>
      </c>
      <c r="D424" s="13" t="s">
        <v>1446</v>
      </c>
    </row>
    <row r="425" spans="1:4" x14ac:dyDescent="0.25">
      <c r="A425" t="s">
        <v>1516</v>
      </c>
      <c r="B425" s="13" t="s">
        <v>545</v>
      </c>
      <c r="C425" t="s">
        <v>1515</v>
      </c>
      <c r="D425" s="13" t="s">
        <v>1446</v>
      </c>
    </row>
    <row r="426" spans="1:4" x14ac:dyDescent="0.25">
      <c r="A426" t="s">
        <v>1514</v>
      </c>
      <c r="B426" s="13" t="s">
        <v>545</v>
      </c>
      <c r="C426" t="s">
        <v>1513</v>
      </c>
      <c r="D426" s="13" t="s">
        <v>1446</v>
      </c>
    </row>
    <row r="427" spans="1:4" x14ac:dyDescent="0.25">
      <c r="A427" t="s">
        <v>1512</v>
      </c>
      <c r="B427" s="13" t="s">
        <v>545</v>
      </c>
      <c r="C427" t="s">
        <v>1511</v>
      </c>
      <c r="D427" s="13" t="s">
        <v>1446</v>
      </c>
    </row>
    <row r="428" spans="1:4" x14ac:dyDescent="0.25">
      <c r="A428" t="s">
        <v>1510</v>
      </c>
      <c r="B428" s="13" t="s">
        <v>90</v>
      </c>
      <c r="C428" t="s">
        <v>1509</v>
      </c>
      <c r="D428" s="13" t="s">
        <v>1446</v>
      </c>
    </row>
    <row r="429" spans="1:4" x14ac:dyDescent="0.25">
      <c r="A429" t="s">
        <v>1508</v>
      </c>
      <c r="B429" s="13" t="s">
        <v>90</v>
      </c>
      <c r="C429" t="s">
        <v>1507</v>
      </c>
      <c r="D429" s="13" t="s">
        <v>1446</v>
      </c>
    </row>
    <row r="430" spans="1:4" x14ac:dyDescent="0.25">
      <c r="A430" t="s">
        <v>1506</v>
      </c>
      <c r="B430" s="13" t="s">
        <v>90</v>
      </c>
      <c r="C430" t="s">
        <v>1505</v>
      </c>
      <c r="D430" s="13" t="s">
        <v>1446</v>
      </c>
    </row>
    <row r="431" spans="1:4" x14ac:dyDescent="0.25">
      <c r="A431" t="s">
        <v>1504</v>
      </c>
      <c r="B431" s="13" t="s">
        <v>90</v>
      </c>
      <c r="C431" t="s">
        <v>1503</v>
      </c>
      <c r="D431" s="13" t="s">
        <v>1446</v>
      </c>
    </row>
    <row r="432" spans="1:4" x14ac:dyDescent="0.25">
      <c r="A432" t="s">
        <v>1502</v>
      </c>
      <c r="B432" s="13" t="s">
        <v>90</v>
      </c>
      <c r="C432" t="s">
        <v>1501</v>
      </c>
      <c r="D432" s="13" t="s">
        <v>1446</v>
      </c>
    </row>
    <row r="433" spans="1:4" x14ac:dyDescent="0.25">
      <c r="A433" t="s">
        <v>1500</v>
      </c>
      <c r="B433" s="13" t="s">
        <v>90</v>
      </c>
      <c r="C433" t="s">
        <v>1499</v>
      </c>
      <c r="D433" s="13" t="s">
        <v>1446</v>
      </c>
    </row>
    <row r="434" spans="1:4" x14ac:dyDescent="0.25">
      <c r="A434" t="s">
        <v>1498</v>
      </c>
      <c r="B434" s="13" t="s">
        <v>90</v>
      </c>
      <c r="C434" t="s">
        <v>1497</v>
      </c>
      <c r="D434" s="13" t="s">
        <v>1446</v>
      </c>
    </row>
    <row r="435" spans="1:4" x14ac:dyDescent="0.25">
      <c r="A435" t="s">
        <v>1496</v>
      </c>
      <c r="B435" s="13" t="s">
        <v>90</v>
      </c>
      <c r="C435" t="s">
        <v>1495</v>
      </c>
      <c r="D435" s="13" t="s">
        <v>1446</v>
      </c>
    </row>
    <row r="436" spans="1:4" x14ac:dyDescent="0.25">
      <c r="A436" t="s">
        <v>1494</v>
      </c>
      <c r="B436" s="13" t="s">
        <v>59</v>
      </c>
      <c r="C436" t="s">
        <v>1493</v>
      </c>
      <c r="D436" s="13" t="s">
        <v>1446</v>
      </c>
    </row>
    <row r="437" spans="1:4" x14ac:dyDescent="0.25">
      <c r="A437" t="s">
        <v>1492</v>
      </c>
      <c r="B437" s="13" t="s">
        <v>59</v>
      </c>
      <c r="C437" t="s">
        <v>1491</v>
      </c>
      <c r="D437" s="13" t="s">
        <v>1446</v>
      </c>
    </row>
    <row r="438" spans="1:4" x14ac:dyDescent="0.25">
      <c r="A438" t="s">
        <v>1490</v>
      </c>
      <c r="B438" s="13" t="s">
        <v>59</v>
      </c>
      <c r="C438" t="s">
        <v>1489</v>
      </c>
      <c r="D438" s="13" t="s">
        <v>1446</v>
      </c>
    </row>
    <row r="439" spans="1:4" x14ac:dyDescent="0.25">
      <c r="A439" t="s">
        <v>1488</v>
      </c>
      <c r="B439" s="13" t="s">
        <v>59</v>
      </c>
      <c r="C439" t="s">
        <v>1487</v>
      </c>
      <c r="D439" s="13" t="s">
        <v>1446</v>
      </c>
    </row>
    <row r="440" spans="1:4" x14ac:dyDescent="0.25">
      <c r="A440" t="s">
        <v>1486</v>
      </c>
      <c r="B440" s="13" t="s">
        <v>59</v>
      </c>
      <c r="C440" t="s">
        <v>1485</v>
      </c>
      <c r="D440" s="13" t="s">
        <v>1446</v>
      </c>
    </row>
    <row r="441" spans="1:4" x14ac:dyDescent="0.25">
      <c r="A441" t="s">
        <v>1484</v>
      </c>
      <c r="B441" s="13" t="s">
        <v>59</v>
      </c>
      <c r="C441" t="s">
        <v>314</v>
      </c>
      <c r="D441" s="13" t="s">
        <v>1446</v>
      </c>
    </row>
    <row r="442" spans="1:4" x14ac:dyDescent="0.25">
      <c r="A442" t="s">
        <v>1483</v>
      </c>
      <c r="B442" s="13" t="s">
        <v>59</v>
      </c>
      <c r="C442" t="s">
        <v>1482</v>
      </c>
      <c r="D442" s="13" t="s">
        <v>1446</v>
      </c>
    </row>
    <row r="443" spans="1:4" x14ac:dyDescent="0.25">
      <c r="A443" t="s">
        <v>1481</v>
      </c>
      <c r="B443" s="13" t="s">
        <v>59</v>
      </c>
      <c r="C443" t="s">
        <v>1480</v>
      </c>
      <c r="D443" s="13" t="s">
        <v>1446</v>
      </c>
    </row>
    <row r="444" spans="1:4" x14ac:dyDescent="0.25">
      <c r="A444" t="s">
        <v>1479</v>
      </c>
      <c r="B444" s="13" t="s">
        <v>59</v>
      </c>
      <c r="C444" t="s">
        <v>1478</v>
      </c>
      <c r="D444" s="13" t="s">
        <v>1446</v>
      </c>
    </row>
    <row r="445" spans="1:4" x14ac:dyDescent="0.25">
      <c r="A445" t="s">
        <v>1477</v>
      </c>
      <c r="B445" s="13" t="s">
        <v>59</v>
      </c>
      <c r="C445" t="s">
        <v>1476</v>
      </c>
      <c r="D445" s="13" t="s">
        <v>1446</v>
      </c>
    </row>
    <row r="446" spans="1:4" x14ac:dyDescent="0.25">
      <c r="A446" t="s">
        <v>1475</v>
      </c>
      <c r="B446" s="13" t="s">
        <v>59</v>
      </c>
      <c r="C446" t="s">
        <v>1474</v>
      </c>
      <c r="D446" s="13" t="s">
        <v>1446</v>
      </c>
    </row>
    <row r="447" spans="1:4" x14ac:dyDescent="0.25">
      <c r="A447" t="s">
        <v>1473</v>
      </c>
      <c r="B447" s="13" t="s">
        <v>59</v>
      </c>
      <c r="C447" t="s">
        <v>1472</v>
      </c>
      <c r="D447" s="13" t="s">
        <v>1446</v>
      </c>
    </row>
    <row r="448" spans="1:4" x14ac:dyDescent="0.25">
      <c r="A448" t="s">
        <v>1471</v>
      </c>
      <c r="B448" s="13" t="s">
        <v>59</v>
      </c>
      <c r="C448" t="s">
        <v>1470</v>
      </c>
      <c r="D448" s="13" t="s">
        <v>1446</v>
      </c>
    </row>
    <row r="449" spans="1:4" x14ac:dyDescent="0.25">
      <c r="A449" t="s">
        <v>1469</v>
      </c>
      <c r="B449" s="13" t="s">
        <v>59</v>
      </c>
      <c r="C449" t="s">
        <v>1468</v>
      </c>
      <c r="D449" s="13" t="s">
        <v>1446</v>
      </c>
    </row>
    <row r="450" spans="1:4" x14ac:dyDescent="0.25">
      <c r="A450" t="s">
        <v>1467</v>
      </c>
      <c r="B450" s="13" t="s">
        <v>59</v>
      </c>
      <c r="C450" t="s">
        <v>1466</v>
      </c>
      <c r="D450" s="13" t="s">
        <v>1446</v>
      </c>
    </row>
    <row r="451" spans="1:4" x14ac:dyDescent="0.25">
      <c r="A451" t="s">
        <v>1465</v>
      </c>
      <c r="B451" s="13" t="s">
        <v>59</v>
      </c>
      <c r="C451" t="s">
        <v>1464</v>
      </c>
      <c r="D451" s="13" t="s">
        <v>1446</v>
      </c>
    </row>
    <row r="452" spans="1:4" x14ac:dyDescent="0.25">
      <c r="A452" t="s">
        <v>1463</v>
      </c>
      <c r="B452" s="13" t="s">
        <v>59</v>
      </c>
      <c r="C452" t="s">
        <v>1462</v>
      </c>
      <c r="D452" s="13" t="s">
        <v>1446</v>
      </c>
    </row>
    <row r="453" spans="1:4" x14ac:dyDescent="0.25">
      <c r="A453" t="s">
        <v>1461</v>
      </c>
      <c r="B453" s="13" t="s">
        <v>50</v>
      </c>
      <c r="C453" t="s">
        <v>1460</v>
      </c>
      <c r="D453" s="13" t="s">
        <v>1446</v>
      </c>
    </row>
    <row r="454" spans="1:4" x14ac:dyDescent="0.25">
      <c r="A454" t="s">
        <v>1459</v>
      </c>
      <c r="B454" s="13" t="s">
        <v>50</v>
      </c>
      <c r="C454" t="s">
        <v>1458</v>
      </c>
      <c r="D454" s="13" t="s">
        <v>1446</v>
      </c>
    </row>
    <row r="455" spans="1:4" x14ac:dyDescent="0.25">
      <c r="A455" t="s">
        <v>1457</v>
      </c>
      <c r="B455" s="13" t="s">
        <v>50</v>
      </c>
      <c r="C455" t="s">
        <v>1456</v>
      </c>
      <c r="D455" s="13" t="s">
        <v>1446</v>
      </c>
    </row>
    <row r="456" spans="1:4" x14ac:dyDescent="0.25">
      <c r="A456" t="s">
        <v>1455</v>
      </c>
      <c r="B456" s="13" t="s">
        <v>50</v>
      </c>
      <c r="C456" t="s">
        <v>494</v>
      </c>
      <c r="D456" s="13" t="s">
        <v>1446</v>
      </c>
    </row>
    <row r="457" spans="1:4" x14ac:dyDescent="0.25">
      <c r="A457" t="s">
        <v>1454</v>
      </c>
      <c r="B457" s="13" t="s">
        <v>50</v>
      </c>
      <c r="C457" t="s">
        <v>1453</v>
      </c>
      <c r="D457" s="13" t="s">
        <v>1446</v>
      </c>
    </row>
    <row r="458" spans="1:4" x14ac:dyDescent="0.25">
      <c r="A458" t="s">
        <v>1452</v>
      </c>
      <c r="B458" s="13" t="s">
        <v>50</v>
      </c>
      <c r="C458" t="s">
        <v>1451</v>
      </c>
      <c r="D458" s="13" t="s">
        <v>1446</v>
      </c>
    </row>
    <row r="459" spans="1:4" x14ac:dyDescent="0.25">
      <c r="A459" t="s">
        <v>1450</v>
      </c>
      <c r="B459" s="13" t="s">
        <v>50</v>
      </c>
      <c r="C459" t="s">
        <v>1449</v>
      </c>
      <c r="D459" s="13" t="s">
        <v>1446</v>
      </c>
    </row>
    <row r="460" spans="1:4" x14ac:dyDescent="0.25">
      <c r="A460" t="s">
        <v>1448</v>
      </c>
      <c r="B460" s="13" t="s">
        <v>50</v>
      </c>
      <c r="C460" t="s">
        <v>1447</v>
      </c>
      <c r="D460" s="13" t="s">
        <v>1446</v>
      </c>
    </row>
    <row r="461" spans="1:4" x14ac:dyDescent="0.25">
      <c r="A461" t="s">
        <v>1445</v>
      </c>
      <c r="B461" s="13" t="s">
        <v>44</v>
      </c>
      <c r="C461" t="s">
        <v>1444</v>
      </c>
      <c r="D461" s="14" t="s">
        <v>1446</v>
      </c>
    </row>
    <row r="462" spans="1:4" x14ac:dyDescent="0.25">
      <c r="A462" t="s">
        <v>1443</v>
      </c>
      <c r="B462" s="13" t="s">
        <v>141</v>
      </c>
      <c r="C462" t="s">
        <v>1442</v>
      </c>
      <c r="D462" s="13" t="s">
        <v>1292</v>
      </c>
    </row>
    <row r="463" spans="1:4" x14ac:dyDescent="0.25">
      <c r="A463" t="s">
        <v>1441</v>
      </c>
      <c r="B463" s="13" t="s">
        <v>141</v>
      </c>
      <c r="C463" t="s">
        <v>1440</v>
      </c>
      <c r="D463" s="13" t="s">
        <v>1292</v>
      </c>
    </row>
    <row r="464" spans="1:4" x14ac:dyDescent="0.25">
      <c r="A464" t="s">
        <v>1439</v>
      </c>
      <c r="B464" s="13" t="s">
        <v>141</v>
      </c>
      <c r="C464" t="s">
        <v>1438</v>
      </c>
      <c r="D464" s="13" t="s">
        <v>1292</v>
      </c>
    </row>
    <row r="465" spans="1:4" x14ac:dyDescent="0.25">
      <c r="A465" t="s">
        <v>1437</v>
      </c>
      <c r="B465" s="13" t="s">
        <v>141</v>
      </c>
      <c r="C465" t="s">
        <v>1436</v>
      </c>
      <c r="D465" s="13" t="s">
        <v>1292</v>
      </c>
    </row>
    <row r="466" spans="1:4" x14ac:dyDescent="0.25">
      <c r="A466" t="s">
        <v>1435</v>
      </c>
      <c r="B466" s="13" t="s">
        <v>141</v>
      </c>
      <c r="C466" t="s">
        <v>1434</v>
      </c>
      <c r="D466" s="13" t="s">
        <v>1292</v>
      </c>
    </row>
    <row r="467" spans="1:4" x14ac:dyDescent="0.25">
      <c r="A467" t="s">
        <v>1433</v>
      </c>
      <c r="B467" s="13" t="s">
        <v>141</v>
      </c>
      <c r="C467" t="s">
        <v>1432</v>
      </c>
      <c r="D467" s="13" t="s">
        <v>1292</v>
      </c>
    </row>
    <row r="468" spans="1:4" x14ac:dyDescent="0.25">
      <c r="A468" t="s">
        <v>1431</v>
      </c>
      <c r="B468" s="13" t="s">
        <v>128</v>
      </c>
      <c r="C468" t="s">
        <v>1430</v>
      </c>
      <c r="D468" s="13" t="s">
        <v>1292</v>
      </c>
    </row>
    <row r="469" spans="1:4" x14ac:dyDescent="0.25">
      <c r="A469" t="s">
        <v>1429</v>
      </c>
      <c r="B469" s="13" t="s">
        <v>128</v>
      </c>
      <c r="C469" t="s">
        <v>1428</v>
      </c>
      <c r="D469" s="13" t="s">
        <v>1292</v>
      </c>
    </row>
    <row r="470" spans="1:4" x14ac:dyDescent="0.25">
      <c r="A470" t="s">
        <v>1427</v>
      </c>
      <c r="B470" s="13" t="s">
        <v>128</v>
      </c>
      <c r="C470" t="s">
        <v>1426</v>
      </c>
      <c r="D470" s="13" t="s">
        <v>1292</v>
      </c>
    </row>
    <row r="471" spans="1:4" x14ac:dyDescent="0.25">
      <c r="A471" t="s">
        <v>1425</v>
      </c>
      <c r="B471" s="13" t="s">
        <v>128</v>
      </c>
      <c r="C471" t="s">
        <v>1424</v>
      </c>
      <c r="D471" s="13" t="s">
        <v>1292</v>
      </c>
    </row>
    <row r="472" spans="1:4" x14ac:dyDescent="0.25">
      <c r="A472" t="s">
        <v>1423</v>
      </c>
      <c r="B472" s="13" t="s">
        <v>128</v>
      </c>
      <c r="C472" t="s">
        <v>1422</v>
      </c>
      <c r="D472" s="13" t="s">
        <v>1292</v>
      </c>
    </row>
    <row r="473" spans="1:4" x14ac:dyDescent="0.25">
      <c r="A473" t="s">
        <v>1421</v>
      </c>
      <c r="B473" s="13" t="s">
        <v>128</v>
      </c>
      <c r="C473" t="s">
        <v>1420</v>
      </c>
      <c r="D473" s="13" t="s">
        <v>1292</v>
      </c>
    </row>
    <row r="474" spans="1:4" x14ac:dyDescent="0.25">
      <c r="A474" t="s">
        <v>1419</v>
      </c>
      <c r="B474" s="13" t="s">
        <v>128</v>
      </c>
      <c r="C474" t="s">
        <v>1418</v>
      </c>
      <c r="D474" s="13" t="s">
        <v>1292</v>
      </c>
    </row>
    <row r="475" spans="1:4" x14ac:dyDescent="0.25">
      <c r="A475" t="s">
        <v>1417</v>
      </c>
      <c r="B475" s="13" t="s">
        <v>128</v>
      </c>
      <c r="C475" t="s">
        <v>1416</v>
      </c>
      <c r="D475" s="13" t="s">
        <v>1292</v>
      </c>
    </row>
    <row r="476" spans="1:4" x14ac:dyDescent="0.25">
      <c r="A476" t="s">
        <v>1415</v>
      </c>
      <c r="B476" s="13" t="s">
        <v>128</v>
      </c>
      <c r="C476" t="s">
        <v>1414</v>
      </c>
      <c r="D476" s="13" t="s">
        <v>1292</v>
      </c>
    </row>
    <row r="477" spans="1:4" x14ac:dyDescent="0.25">
      <c r="A477" t="s">
        <v>1413</v>
      </c>
      <c r="B477" s="13" t="s">
        <v>128</v>
      </c>
      <c r="C477" t="s">
        <v>1412</v>
      </c>
      <c r="D477" s="13" t="s">
        <v>1292</v>
      </c>
    </row>
    <row r="478" spans="1:4" x14ac:dyDescent="0.25">
      <c r="A478" t="s">
        <v>1411</v>
      </c>
      <c r="B478" s="13" t="s">
        <v>128</v>
      </c>
      <c r="C478" t="s">
        <v>1410</v>
      </c>
      <c r="D478" s="13" t="s">
        <v>1292</v>
      </c>
    </row>
    <row r="479" spans="1:4" x14ac:dyDescent="0.25">
      <c r="A479" t="s">
        <v>1409</v>
      </c>
      <c r="B479" s="13" t="s">
        <v>128</v>
      </c>
      <c r="C479" t="s">
        <v>1408</v>
      </c>
      <c r="D479" s="13" t="s">
        <v>1292</v>
      </c>
    </row>
    <row r="480" spans="1:4" x14ac:dyDescent="0.25">
      <c r="A480" t="s">
        <v>1407</v>
      </c>
      <c r="B480" s="13" t="s">
        <v>128</v>
      </c>
      <c r="C480" t="s">
        <v>1406</v>
      </c>
      <c r="D480" s="13" t="s">
        <v>1292</v>
      </c>
    </row>
    <row r="481" spans="1:4" x14ac:dyDescent="0.25">
      <c r="A481" t="s">
        <v>1405</v>
      </c>
      <c r="B481" s="13" t="s">
        <v>128</v>
      </c>
      <c r="C481" t="s">
        <v>1404</v>
      </c>
      <c r="D481" s="13" t="s">
        <v>1292</v>
      </c>
    </row>
    <row r="482" spans="1:4" x14ac:dyDescent="0.25">
      <c r="A482" t="s">
        <v>1403</v>
      </c>
      <c r="B482" s="13" t="s">
        <v>128</v>
      </c>
      <c r="C482" t="s">
        <v>1402</v>
      </c>
      <c r="D482" s="13" t="s">
        <v>1292</v>
      </c>
    </row>
    <row r="483" spans="1:4" x14ac:dyDescent="0.25">
      <c r="A483" t="s">
        <v>1401</v>
      </c>
      <c r="B483" s="13" t="s">
        <v>128</v>
      </c>
      <c r="C483" t="s">
        <v>1400</v>
      </c>
      <c r="D483" s="13" t="s">
        <v>1292</v>
      </c>
    </row>
    <row r="484" spans="1:4" x14ac:dyDescent="0.25">
      <c r="A484" t="s">
        <v>1399</v>
      </c>
      <c r="B484" s="13" t="s">
        <v>128</v>
      </c>
      <c r="C484" t="s">
        <v>1398</v>
      </c>
      <c r="D484" s="13" t="s">
        <v>1292</v>
      </c>
    </row>
    <row r="485" spans="1:4" x14ac:dyDescent="0.25">
      <c r="A485" t="s">
        <v>1397</v>
      </c>
      <c r="B485" s="13" t="s">
        <v>128</v>
      </c>
      <c r="C485" t="s">
        <v>1396</v>
      </c>
      <c r="D485" s="13" t="s">
        <v>1292</v>
      </c>
    </row>
    <row r="486" spans="1:4" x14ac:dyDescent="0.25">
      <c r="A486" t="s">
        <v>1395</v>
      </c>
      <c r="B486" s="13" t="s">
        <v>128</v>
      </c>
      <c r="C486" t="s">
        <v>1394</v>
      </c>
      <c r="D486" s="13" t="s">
        <v>1292</v>
      </c>
    </row>
    <row r="487" spans="1:4" x14ac:dyDescent="0.25">
      <c r="A487" t="s">
        <v>1393</v>
      </c>
      <c r="B487" s="13" t="s">
        <v>128</v>
      </c>
      <c r="C487" t="s">
        <v>1392</v>
      </c>
      <c r="D487" s="13" t="s">
        <v>1292</v>
      </c>
    </row>
    <row r="488" spans="1:4" x14ac:dyDescent="0.25">
      <c r="A488" t="s">
        <v>1391</v>
      </c>
      <c r="B488" s="13" t="s">
        <v>128</v>
      </c>
      <c r="C488" t="s">
        <v>1390</v>
      </c>
      <c r="D488" s="13" t="s">
        <v>1292</v>
      </c>
    </row>
    <row r="489" spans="1:4" x14ac:dyDescent="0.25">
      <c r="A489" t="s">
        <v>1389</v>
      </c>
      <c r="B489" s="13" t="s">
        <v>128</v>
      </c>
      <c r="C489" t="s">
        <v>1388</v>
      </c>
      <c r="D489" s="13" t="s">
        <v>1292</v>
      </c>
    </row>
    <row r="490" spans="1:4" x14ac:dyDescent="0.25">
      <c r="A490" t="s">
        <v>1387</v>
      </c>
      <c r="B490" s="13" t="s">
        <v>128</v>
      </c>
      <c r="C490" t="s">
        <v>1386</v>
      </c>
      <c r="D490" s="13" t="s">
        <v>1292</v>
      </c>
    </row>
    <row r="491" spans="1:4" x14ac:dyDescent="0.25">
      <c r="A491" t="s">
        <v>1385</v>
      </c>
      <c r="B491" s="13" t="s">
        <v>128</v>
      </c>
      <c r="C491" t="s">
        <v>1384</v>
      </c>
      <c r="D491" s="13" t="s">
        <v>1292</v>
      </c>
    </row>
    <row r="492" spans="1:4" x14ac:dyDescent="0.25">
      <c r="A492" t="s">
        <v>1383</v>
      </c>
      <c r="B492" s="13" t="s">
        <v>128</v>
      </c>
      <c r="C492" t="s">
        <v>1382</v>
      </c>
      <c r="D492" s="13" t="s">
        <v>1292</v>
      </c>
    </row>
    <row r="493" spans="1:4" x14ac:dyDescent="0.25">
      <c r="A493" t="s">
        <v>1381</v>
      </c>
      <c r="B493" s="13" t="s">
        <v>128</v>
      </c>
      <c r="C493" t="s">
        <v>1380</v>
      </c>
      <c r="D493" s="13" t="s">
        <v>1292</v>
      </c>
    </row>
    <row r="494" spans="1:4" x14ac:dyDescent="0.25">
      <c r="A494" t="s">
        <v>1379</v>
      </c>
      <c r="B494" s="13" t="s">
        <v>128</v>
      </c>
      <c r="C494" t="s">
        <v>1378</v>
      </c>
      <c r="D494" s="13" t="s">
        <v>1292</v>
      </c>
    </row>
    <row r="495" spans="1:4" x14ac:dyDescent="0.25">
      <c r="A495" t="s">
        <v>1377</v>
      </c>
      <c r="B495" s="13" t="s">
        <v>128</v>
      </c>
      <c r="C495" t="s">
        <v>1376</v>
      </c>
      <c r="D495" s="13" t="s">
        <v>1292</v>
      </c>
    </row>
    <row r="496" spans="1:4" x14ac:dyDescent="0.25">
      <c r="A496" t="s">
        <v>1375</v>
      </c>
      <c r="B496" s="13" t="s">
        <v>128</v>
      </c>
      <c r="C496" t="s">
        <v>1374</v>
      </c>
      <c r="D496" s="13" t="s">
        <v>1292</v>
      </c>
    </row>
    <row r="497" spans="1:4" x14ac:dyDescent="0.25">
      <c r="A497" t="s">
        <v>1373</v>
      </c>
      <c r="B497" s="13" t="s">
        <v>128</v>
      </c>
      <c r="C497" t="s">
        <v>1372</v>
      </c>
      <c r="D497" s="13" t="s">
        <v>1292</v>
      </c>
    </row>
    <row r="498" spans="1:4" x14ac:dyDescent="0.25">
      <c r="A498" t="s">
        <v>1371</v>
      </c>
      <c r="B498" s="13" t="s">
        <v>128</v>
      </c>
      <c r="C498" t="s">
        <v>1370</v>
      </c>
      <c r="D498" s="13" t="s">
        <v>1292</v>
      </c>
    </row>
    <row r="499" spans="1:4" x14ac:dyDescent="0.25">
      <c r="A499" t="s">
        <v>1369</v>
      </c>
      <c r="B499" s="13" t="s">
        <v>128</v>
      </c>
      <c r="C499" t="s">
        <v>1368</v>
      </c>
      <c r="D499" s="13" t="s">
        <v>1292</v>
      </c>
    </row>
    <row r="500" spans="1:4" x14ac:dyDescent="0.25">
      <c r="A500" t="s">
        <v>1367</v>
      </c>
      <c r="B500" s="13" t="s">
        <v>128</v>
      </c>
      <c r="C500" t="s">
        <v>1366</v>
      </c>
      <c r="D500" s="13" t="s">
        <v>1292</v>
      </c>
    </row>
    <row r="501" spans="1:4" x14ac:dyDescent="0.25">
      <c r="A501" t="s">
        <v>1365</v>
      </c>
      <c r="B501" s="13" t="s">
        <v>128</v>
      </c>
      <c r="C501" t="s">
        <v>1364</v>
      </c>
      <c r="D501" s="13" t="s">
        <v>1292</v>
      </c>
    </row>
    <row r="502" spans="1:4" x14ac:dyDescent="0.25">
      <c r="A502" t="s">
        <v>1363</v>
      </c>
      <c r="B502" s="13" t="s">
        <v>128</v>
      </c>
      <c r="C502" t="s">
        <v>1362</v>
      </c>
      <c r="D502" s="13" t="s">
        <v>1292</v>
      </c>
    </row>
    <row r="503" spans="1:4" x14ac:dyDescent="0.25">
      <c r="A503" t="s">
        <v>1361</v>
      </c>
      <c r="B503" s="13" t="s">
        <v>128</v>
      </c>
      <c r="C503" t="s">
        <v>1360</v>
      </c>
      <c r="D503" s="13" t="s">
        <v>1292</v>
      </c>
    </row>
    <row r="504" spans="1:4" x14ac:dyDescent="0.25">
      <c r="A504" t="s">
        <v>1359</v>
      </c>
      <c r="B504" s="13" t="s">
        <v>128</v>
      </c>
      <c r="C504" t="s">
        <v>1358</v>
      </c>
      <c r="D504" s="13" t="s">
        <v>1292</v>
      </c>
    </row>
    <row r="505" spans="1:4" x14ac:dyDescent="0.25">
      <c r="A505" t="s">
        <v>1357</v>
      </c>
      <c r="B505" s="13" t="s">
        <v>128</v>
      </c>
      <c r="C505" t="s">
        <v>1356</v>
      </c>
      <c r="D505" s="13" t="s">
        <v>1292</v>
      </c>
    </row>
    <row r="506" spans="1:4" x14ac:dyDescent="0.25">
      <c r="A506" t="s">
        <v>1355</v>
      </c>
      <c r="B506" s="13" t="s">
        <v>128</v>
      </c>
      <c r="C506" t="s">
        <v>1354</v>
      </c>
      <c r="D506" s="13" t="s">
        <v>1292</v>
      </c>
    </row>
    <row r="507" spans="1:4" x14ac:dyDescent="0.25">
      <c r="A507" t="s">
        <v>1353</v>
      </c>
      <c r="B507" s="13" t="s">
        <v>128</v>
      </c>
      <c r="C507" t="s">
        <v>1352</v>
      </c>
      <c r="D507" s="13" t="s">
        <v>1292</v>
      </c>
    </row>
    <row r="508" spans="1:4" x14ac:dyDescent="0.25">
      <c r="A508" t="s">
        <v>1351</v>
      </c>
      <c r="B508" s="13" t="s">
        <v>125</v>
      </c>
      <c r="C508" t="s">
        <v>1350</v>
      </c>
      <c r="D508" s="13" t="s">
        <v>1292</v>
      </c>
    </row>
    <row r="509" spans="1:4" x14ac:dyDescent="0.25">
      <c r="A509" t="s">
        <v>1349</v>
      </c>
      <c r="B509" s="13" t="s">
        <v>125</v>
      </c>
      <c r="C509" t="s">
        <v>1348</v>
      </c>
      <c r="D509" s="13" t="s">
        <v>1292</v>
      </c>
    </row>
    <row r="510" spans="1:4" x14ac:dyDescent="0.25">
      <c r="A510" t="s">
        <v>1347</v>
      </c>
      <c r="B510" s="13" t="s">
        <v>125</v>
      </c>
      <c r="C510" t="s">
        <v>1346</v>
      </c>
      <c r="D510" s="13" t="s">
        <v>1292</v>
      </c>
    </row>
    <row r="511" spans="1:4" x14ac:dyDescent="0.25">
      <c r="A511" t="s">
        <v>1345</v>
      </c>
      <c r="B511" s="13" t="s">
        <v>125</v>
      </c>
      <c r="C511" t="s">
        <v>1344</v>
      </c>
      <c r="D511" s="13" t="s">
        <v>1292</v>
      </c>
    </row>
    <row r="512" spans="1:4" x14ac:dyDescent="0.25">
      <c r="A512" t="s">
        <v>1343</v>
      </c>
      <c r="B512" s="13" t="s">
        <v>125</v>
      </c>
      <c r="C512" t="s">
        <v>1342</v>
      </c>
      <c r="D512" s="13" t="s">
        <v>1292</v>
      </c>
    </row>
    <row r="513" spans="1:4" x14ac:dyDescent="0.25">
      <c r="A513" t="s">
        <v>1341</v>
      </c>
      <c r="B513" s="13" t="s">
        <v>125</v>
      </c>
      <c r="C513" t="s">
        <v>1246</v>
      </c>
      <c r="D513" s="13" t="s">
        <v>1292</v>
      </c>
    </row>
    <row r="514" spans="1:4" x14ac:dyDescent="0.25">
      <c r="A514" t="s">
        <v>1340</v>
      </c>
      <c r="B514" s="13" t="s">
        <v>125</v>
      </c>
      <c r="C514" t="s">
        <v>1339</v>
      </c>
      <c r="D514" s="13" t="s">
        <v>1292</v>
      </c>
    </row>
    <row r="515" spans="1:4" x14ac:dyDescent="0.25">
      <c r="A515" t="s">
        <v>1338</v>
      </c>
      <c r="B515" s="13" t="s">
        <v>125</v>
      </c>
      <c r="C515" t="s">
        <v>1337</v>
      </c>
      <c r="D515" s="13" t="s">
        <v>1292</v>
      </c>
    </row>
    <row r="516" spans="1:4" x14ac:dyDescent="0.25">
      <c r="A516" t="s">
        <v>1336</v>
      </c>
      <c r="B516" s="13" t="s">
        <v>125</v>
      </c>
      <c r="C516" t="s">
        <v>1335</v>
      </c>
      <c r="D516" s="13" t="s">
        <v>1292</v>
      </c>
    </row>
    <row r="517" spans="1:4" x14ac:dyDescent="0.25">
      <c r="A517" t="s">
        <v>1334</v>
      </c>
      <c r="B517" s="13" t="s">
        <v>125</v>
      </c>
      <c r="C517" t="s">
        <v>1333</v>
      </c>
      <c r="D517" s="13" t="s">
        <v>1292</v>
      </c>
    </row>
    <row r="518" spans="1:4" x14ac:dyDescent="0.25">
      <c r="A518" t="s">
        <v>1332</v>
      </c>
      <c r="B518" s="13" t="s">
        <v>125</v>
      </c>
      <c r="C518" t="s">
        <v>1331</v>
      </c>
      <c r="D518" s="13" t="s">
        <v>1292</v>
      </c>
    </row>
    <row r="519" spans="1:4" x14ac:dyDescent="0.25">
      <c r="A519" t="s">
        <v>1330</v>
      </c>
      <c r="B519" s="13" t="s">
        <v>125</v>
      </c>
      <c r="C519" t="s">
        <v>1329</v>
      </c>
      <c r="D519" s="13" t="s">
        <v>1292</v>
      </c>
    </row>
    <row r="520" spans="1:4" x14ac:dyDescent="0.25">
      <c r="A520" t="s">
        <v>1328</v>
      </c>
      <c r="B520" s="13" t="s">
        <v>125</v>
      </c>
      <c r="C520" t="s">
        <v>1327</v>
      </c>
      <c r="D520" s="13" t="s">
        <v>1292</v>
      </c>
    </row>
    <row r="521" spans="1:4" x14ac:dyDescent="0.25">
      <c r="A521" t="s">
        <v>1326</v>
      </c>
      <c r="B521" s="13" t="s">
        <v>125</v>
      </c>
      <c r="C521" t="s">
        <v>1325</v>
      </c>
      <c r="D521" s="13" t="s">
        <v>1292</v>
      </c>
    </row>
    <row r="522" spans="1:4" x14ac:dyDescent="0.25">
      <c r="A522" t="s">
        <v>1324</v>
      </c>
      <c r="B522" s="13" t="s">
        <v>125</v>
      </c>
      <c r="C522" t="s">
        <v>470</v>
      </c>
      <c r="D522" s="13" t="s">
        <v>1292</v>
      </c>
    </row>
    <row r="523" spans="1:4" x14ac:dyDescent="0.25">
      <c r="A523" t="s">
        <v>1323</v>
      </c>
      <c r="B523" s="13" t="s">
        <v>125</v>
      </c>
      <c r="C523" t="s">
        <v>1322</v>
      </c>
      <c r="D523" s="13" t="s">
        <v>1292</v>
      </c>
    </row>
    <row r="524" spans="1:4" x14ac:dyDescent="0.25">
      <c r="A524" t="s">
        <v>1321</v>
      </c>
      <c r="B524" s="13" t="s">
        <v>125</v>
      </c>
      <c r="C524" t="s">
        <v>1320</v>
      </c>
      <c r="D524" s="13" t="s">
        <v>1292</v>
      </c>
    </row>
    <row r="525" spans="1:4" x14ac:dyDescent="0.25">
      <c r="A525" t="s">
        <v>1319</v>
      </c>
      <c r="B525" s="13" t="s">
        <v>125</v>
      </c>
      <c r="C525" t="s">
        <v>1318</v>
      </c>
      <c r="D525" s="13" t="s">
        <v>1292</v>
      </c>
    </row>
    <row r="526" spans="1:4" x14ac:dyDescent="0.25">
      <c r="A526" t="s">
        <v>1317</v>
      </c>
      <c r="B526" s="13" t="s">
        <v>125</v>
      </c>
      <c r="C526" t="s">
        <v>1316</v>
      </c>
      <c r="D526" s="13" t="s">
        <v>1292</v>
      </c>
    </row>
    <row r="527" spans="1:4" x14ac:dyDescent="0.25">
      <c r="A527" t="s">
        <v>1315</v>
      </c>
      <c r="B527" s="13" t="s">
        <v>125</v>
      </c>
      <c r="C527" t="s">
        <v>1314</v>
      </c>
      <c r="D527" s="13" t="s">
        <v>1292</v>
      </c>
    </row>
    <row r="528" spans="1:4" x14ac:dyDescent="0.25">
      <c r="A528" t="s">
        <v>1313</v>
      </c>
      <c r="B528" s="13" t="s">
        <v>125</v>
      </c>
      <c r="C528" t="s">
        <v>1312</v>
      </c>
      <c r="D528" s="13" t="s">
        <v>1292</v>
      </c>
    </row>
    <row r="529" spans="1:4" x14ac:dyDescent="0.25">
      <c r="A529" t="s">
        <v>1311</v>
      </c>
      <c r="B529" s="13" t="s">
        <v>122</v>
      </c>
      <c r="C529" t="s">
        <v>1310</v>
      </c>
      <c r="D529" s="13" t="s">
        <v>1292</v>
      </c>
    </row>
    <row r="530" spans="1:4" x14ac:dyDescent="0.25">
      <c r="A530" t="s">
        <v>1309</v>
      </c>
      <c r="B530" s="13" t="s">
        <v>122</v>
      </c>
      <c r="C530" t="s">
        <v>1308</v>
      </c>
      <c r="D530" s="13" t="s">
        <v>1292</v>
      </c>
    </row>
    <row r="531" spans="1:4" x14ac:dyDescent="0.25">
      <c r="A531" t="s">
        <v>1307</v>
      </c>
      <c r="B531" s="13" t="s">
        <v>545</v>
      </c>
      <c r="C531" t="s">
        <v>1306</v>
      </c>
      <c r="D531" s="13" t="s">
        <v>1292</v>
      </c>
    </row>
    <row r="532" spans="1:4" x14ac:dyDescent="0.25">
      <c r="A532" t="s">
        <v>1305</v>
      </c>
      <c r="B532" s="13" t="s">
        <v>545</v>
      </c>
      <c r="C532" t="s">
        <v>1304</v>
      </c>
      <c r="D532" s="13" t="s">
        <v>1292</v>
      </c>
    </row>
    <row r="533" spans="1:4" x14ac:dyDescent="0.25">
      <c r="A533" t="s">
        <v>1303</v>
      </c>
      <c r="B533" s="13" t="s">
        <v>59</v>
      </c>
      <c r="C533" t="s">
        <v>1302</v>
      </c>
      <c r="D533" s="13" t="s">
        <v>1292</v>
      </c>
    </row>
    <row r="534" spans="1:4" x14ac:dyDescent="0.25">
      <c r="A534" t="s">
        <v>1301</v>
      </c>
      <c r="B534" s="13" t="s">
        <v>59</v>
      </c>
      <c r="C534" t="s">
        <v>1300</v>
      </c>
      <c r="D534" s="13" t="s">
        <v>1292</v>
      </c>
    </row>
    <row r="535" spans="1:4" x14ac:dyDescent="0.25">
      <c r="A535" t="s">
        <v>1299</v>
      </c>
      <c r="B535" s="13" t="s">
        <v>59</v>
      </c>
      <c r="C535" t="s">
        <v>1298</v>
      </c>
      <c r="D535" s="13" t="s">
        <v>1292</v>
      </c>
    </row>
    <row r="536" spans="1:4" x14ac:dyDescent="0.25">
      <c r="A536" t="s">
        <v>1297</v>
      </c>
      <c r="B536" s="13" t="s">
        <v>59</v>
      </c>
      <c r="C536" t="s">
        <v>1296</v>
      </c>
      <c r="D536" s="13" t="s">
        <v>1292</v>
      </c>
    </row>
    <row r="537" spans="1:4" x14ac:dyDescent="0.25">
      <c r="A537" t="s">
        <v>1295</v>
      </c>
      <c r="B537" s="13" t="s">
        <v>59</v>
      </c>
      <c r="C537" t="s">
        <v>587</v>
      </c>
      <c r="D537" s="13" t="s">
        <v>1292</v>
      </c>
    </row>
    <row r="538" spans="1:4" x14ac:dyDescent="0.25">
      <c r="A538" t="s">
        <v>1294</v>
      </c>
      <c r="B538" s="13" t="s">
        <v>50</v>
      </c>
      <c r="C538" t="s">
        <v>1293</v>
      </c>
      <c r="D538" s="13" t="s">
        <v>1292</v>
      </c>
    </row>
    <row r="539" spans="1:4" x14ac:dyDescent="0.25">
      <c r="A539" t="s">
        <v>1291</v>
      </c>
      <c r="B539" s="13" t="s">
        <v>310</v>
      </c>
      <c r="C539" t="s">
        <v>1290</v>
      </c>
      <c r="D539" s="14" t="s">
        <v>1292</v>
      </c>
    </row>
    <row r="540" spans="1:4" x14ac:dyDescent="0.25">
      <c r="A540" t="s">
        <v>1289</v>
      </c>
      <c r="B540" s="13" t="s">
        <v>141</v>
      </c>
      <c r="C540" t="s">
        <v>1288</v>
      </c>
      <c r="D540" s="13" t="s">
        <v>1228</v>
      </c>
    </row>
    <row r="541" spans="1:4" x14ac:dyDescent="0.25">
      <c r="A541" t="s">
        <v>1287</v>
      </c>
      <c r="B541" s="13" t="s">
        <v>141</v>
      </c>
      <c r="C541" t="s">
        <v>1286</v>
      </c>
      <c r="D541" s="13" t="s">
        <v>1228</v>
      </c>
    </row>
    <row r="542" spans="1:4" x14ac:dyDescent="0.25">
      <c r="A542" t="s">
        <v>1285</v>
      </c>
      <c r="B542" s="13" t="s">
        <v>286</v>
      </c>
      <c r="C542" t="s">
        <v>1284</v>
      </c>
      <c r="D542" s="13" t="s">
        <v>1228</v>
      </c>
    </row>
    <row r="543" spans="1:4" x14ac:dyDescent="0.25">
      <c r="A543" t="s">
        <v>1283</v>
      </c>
      <c r="B543" s="13" t="s">
        <v>119</v>
      </c>
      <c r="C543" t="s">
        <v>1282</v>
      </c>
      <c r="D543" s="13" t="s">
        <v>1228</v>
      </c>
    </row>
    <row r="544" spans="1:4" x14ac:dyDescent="0.25">
      <c r="A544" t="s">
        <v>1281</v>
      </c>
      <c r="B544" s="13" t="s">
        <v>119</v>
      </c>
      <c r="C544" t="s">
        <v>1280</v>
      </c>
      <c r="D544" s="13" t="s">
        <v>1228</v>
      </c>
    </row>
    <row r="545" spans="1:4" x14ac:dyDescent="0.25">
      <c r="A545" t="s">
        <v>1279</v>
      </c>
      <c r="B545" s="13" t="s">
        <v>119</v>
      </c>
      <c r="C545" t="s">
        <v>1278</v>
      </c>
      <c r="D545" s="13" t="s">
        <v>1228</v>
      </c>
    </row>
    <row r="546" spans="1:4" x14ac:dyDescent="0.25">
      <c r="A546" t="s">
        <v>1277</v>
      </c>
      <c r="B546" s="13" t="s">
        <v>119</v>
      </c>
      <c r="C546" t="s">
        <v>1276</v>
      </c>
      <c r="D546" s="13" t="s">
        <v>1228</v>
      </c>
    </row>
    <row r="547" spans="1:4" x14ac:dyDescent="0.25">
      <c r="A547" t="s">
        <v>1275</v>
      </c>
      <c r="B547" s="13" t="s">
        <v>545</v>
      </c>
      <c r="C547" t="s">
        <v>1274</v>
      </c>
      <c r="D547" s="13" t="s">
        <v>1228</v>
      </c>
    </row>
    <row r="548" spans="1:4" x14ac:dyDescent="0.25">
      <c r="A548" t="s">
        <v>1273</v>
      </c>
      <c r="B548" s="13" t="s">
        <v>545</v>
      </c>
      <c r="C548" t="s">
        <v>1272</v>
      </c>
      <c r="D548" s="13" t="s">
        <v>1228</v>
      </c>
    </row>
    <row r="549" spans="1:4" x14ac:dyDescent="0.25">
      <c r="A549" t="s">
        <v>1271</v>
      </c>
      <c r="B549" s="13" t="s">
        <v>545</v>
      </c>
      <c r="C549" t="s">
        <v>1270</v>
      </c>
      <c r="D549" s="13" t="s">
        <v>1228</v>
      </c>
    </row>
    <row r="550" spans="1:4" x14ac:dyDescent="0.25">
      <c r="A550" t="s">
        <v>1269</v>
      </c>
      <c r="B550" s="13" t="s">
        <v>545</v>
      </c>
      <c r="C550" t="s">
        <v>1268</v>
      </c>
      <c r="D550" s="13" t="s">
        <v>1228</v>
      </c>
    </row>
    <row r="551" spans="1:4" x14ac:dyDescent="0.25">
      <c r="A551" t="s">
        <v>1267</v>
      </c>
      <c r="B551" s="13" t="s">
        <v>545</v>
      </c>
      <c r="C551" t="s">
        <v>1266</v>
      </c>
      <c r="D551" s="13" t="s">
        <v>1228</v>
      </c>
    </row>
    <row r="552" spans="1:4" x14ac:dyDescent="0.25">
      <c r="A552" t="s">
        <v>1265</v>
      </c>
      <c r="B552" s="13" t="s">
        <v>545</v>
      </c>
      <c r="C552" t="s">
        <v>1264</v>
      </c>
      <c r="D552" s="13" t="s">
        <v>1228</v>
      </c>
    </row>
    <row r="553" spans="1:4" x14ac:dyDescent="0.25">
      <c r="A553" t="s">
        <v>1263</v>
      </c>
      <c r="B553" s="13" t="s">
        <v>545</v>
      </c>
      <c r="C553" t="s">
        <v>1262</v>
      </c>
      <c r="D553" s="13" t="s">
        <v>1228</v>
      </c>
    </row>
    <row r="554" spans="1:4" x14ac:dyDescent="0.25">
      <c r="A554" t="s">
        <v>1261</v>
      </c>
      <c r="B554" s="13" t="s">
        <v>545</v>
      </c>
      <c r="C554" t="s">
        <v>1260</v>
      </c>
      <c r="D554" s="13" t="s">
        <v>1228</v>
      </c>
    </row>
    <row r="555" spans="1:4" x14ac:dyDescent="0.25">
      <c r="A555" t="s">
        <v>1259</v>
      </c>
      <c r="B555" s="13" t="s">
        <v>90</v>
      </c>
      <c r="C555" t="s">
        <v>1258</v>
      </c>
      <c r="D555" s="13" t="s">
        <v>1228</v>
      </c>
    </row>
    <row r="556" spans="1:4" x14ac:dyDescent="0.25">
      <c r="A556" t="s">
        <v>1257</v>
      </c>
      <c r="B556" s="13" t="s">
        <v>59</v>
      </c>
      <c r="C556" t="s">
        <v>1256</v>
      </c>
      <c r="D556" s="13" t="s">
        <v>1228</v>
      </c>
    </row>
    <row r="557" spans="1:4" x14ac:dyDescent="0.25">
      <c r="A557" t="s">
        <v>1255</v>
      </c>
      <c r="B557" s="13" t="s">
        <v>59</v>
      </c>
      <c r="C557" t="s">
        <v>1254</v>
      </c>
      <c r="D557" s="13" t="s">
        <v>1228</v>
      </c>
    </row>
    <row r="558" spans="1:4" x14ac:dyDescent="0.25">
      <c r="A558" t="s">
        <v>1253</v>
      </c>
      <c r="B558" s="13" t="s">
        <v>50</v>
      </c>
      <c r="C558" t="s">
        <v>1252</v>
      </c>
      <c r="D558" s="13" t="s">
        <v>1228</v>
      </c>
    </row>
    <row r="559" spans="1:4" x14ac:dyDescent="0.25">
      <c r="A559" t="s">
        <v>1251</v>
      </c>
      <c r="B559" s="13" t="s">
        <v>50</v>
      </c>
      <c r="C559" t="s">
        <v>1250</v>
      </c>
      <c r="D559" s="13" t="s">
        <v>1228</v>
      </c>
    </row>
    <row r="560" spans="1:4" x14ac:dyDescent="0.25">
      <c r="A560" t="s">
        <v>1249</v>
      </c>
      <c r="B560" s="13" t="s">
        <v>44</v>
      </c>
      <c r="C560" t="s">
        <v>1248</v>
      </c>
      <c r="D560" s="13" t="s">
        <v>1228</v>
      </c>
    </row>
    <row r="561" spans="1:4" x14ac:dyDescent="0.25">
      <c r="A561" t="s">
        <v>1247</v>
      </c>
      <c r="B561" s="13" t="s">
        <v>152</v>
      </c>
      <c r="C561" t="s">
        <v>1246</v>
      </c>
      <c r="D561" s="13" t="s">
        <v>1228</v>
      </c>
    </row>
    <row r="562" spans="1:4" x14ac:dyDescent="0.25">
      <c r="A562" t="s">
        <v>1245</v>
      </c>
      <c r="B562" s="13" t="s">
        <v>152</v>
      </c>
      <c r="C562" t="s">
        <v>1244</v>
      </c>
      <c r="D562" s="13" t="s">
        <v>1228</v>
      </c>
    </row>
    <row r="563" spans="1:4" x14ac:dyDescent="0.25">
      <c r="A563" t="s">
        <v>1243</v>
      </c>
      <c r="B563" s="13" t="s">
        <v>152</v>
      </c>
      <c r="C563" t="s">
        <v>1242</v>
      </c>
      <c r="D563" s="13" t="s">
        <v>1228</v>
      </c>
    </row>
    <row r="564" spans="1:4" x14ac:dyDescent="0.25">
      <c r="A564" t="s">
        <v>1241</v>
      </c>
      <c r="B564" s="13" t="s">
        <v>152</v>
      </c>
      <c r="C564" t="s">
        <v>1240</v>
      </c>
      <c r="D564" s="13" t="s">
        <v>1228</v>
      </c>
    </row>
    <row r="565" spans="1:4" x14ac:dyDescent="0.25">
      <c r="A565" t="s">
        <v>1239</v>
      </c>
      <c r="B565" s="13" t="s">
        <v>152</v>
      </c>
      <c r="C565" t="s">
        <v>1238</v>
      </c>
      <c r="D565" s="13" t="s">
        <v>1228</v>
      </c>
    </row>
    <row r="566" spans="1:4" x14ac:dyDescent="0.25">
      <c r="A566" t="s">
        <v>1237</v>
      </c>
      <c r="B566" s="13" t="s">
        <v>152</v>
      </c>
      <c r="C566" t="s">
        <v>1236</v>
      </c>
      <c r="D566" s="13" t="s">
        <v>1228</v>
      </c>
    </row>
    <row r="567" spans="1:4" x14ac:dyDescent="0.25">
      <c r="A567" t="s">
        <v>1235</v>
      </c>
      <c r="B567" s="13" t="s">
        <v>152</v>
      </c>
      <c r="C567" t="s">
        <v>1234</v>
      </c>
      <c r="D567" s="13" t="s">
        <v>1228</v>
      </c>
    </row>
    <row r="568" spans="1:4" x14ac:dyDescent="0.25">
      <c r="A568" t="s">
        <v>1233</v>
      </c>
      <c r="B568" s="13" t="s">
        <v>152</v>
      </c>
      <c r="C568" t="s">
        <v>650</v>
      </c>
      <c r="D568" s="13" t="s">
        <v>1228</v>
      </c>
    </row>
    <row r="569" spans="1:4" x14ac:dyDescent="0.25">
      <c r="A569" t="s">
        <v>1232</v>
      </c>
      <c r="B569" s="13" t="s">
        <v>152</v>
      </c>
      <c r="C569" t="s">
        <v>1231</v>
      </c>
      <c r="D569" s="13" t="s">
        <v>1228</v>
      </c>
    </row>
    <row r="570" spans="1:4" x14ac:dyDescent="0.25">
      <c r="A570" t="s">
        <v>1230</v>
      </c>
      <c r="B570" s="13" t="s">
        <v>152</v>
      </c>
      <c r="C570" t="s">
        <v>1229</v>
      </c>
      <c r="D570" s="13" t="s">
        <v>1228</v>
      </c>
    </row>
    <row r="571" spans="1:4" x14ac:dyDescent="0.25">
      <c r="A571" t="s">
        <v>1227</v>
      </c>
      <c r="B571" s="13" t="s">
        <v>152</v>
      </c>
      <c r="C571" t="s">
        <v>1226</v>
      </c>
      <c r="D571" s="14" t="s">
        <v>1228</v>
      </c>
    </row>
    <row r="572" spans="1:4" x14ac:dyDescent="0.25">
      <c r="A572" t="s">
        <v>1225</v>
      </c>
      <c r="B572" s="13" t="s">
        <v>119</v>
      </c>
      <c r="C572" t="s">
        <v>1224</v>
      </c>
      <c r="D572" s="13" t="s">
        <v>1167</v>
      </c>
    </row>
    <row r="573" spans="1:4" x14ac:dyDescent="0.25">
      <c r="A573" t="s">
        <v>1223</v>
      </c>
      <c r="B573" s="13" t="s">
        <v>119</v>
      </c>
      <c r="C573" t="s">
        <v>1222</v>
      </c>
      <c r="D573" s="13" t="s">
        <v>1167</v>
      </c>
    </row>
    <row r="574" spans="1:4" x14ac:dyDescent="0.25">
      <c r="A574" t="s">
        <v>1221</v>
      </c>
      <c r="B574" s="13" t="s">
        <v>119</v>
      </c>
      <c r="C574" t="s">
        <v>1220</v>
      </c>
      <c r="D574" s="13" t="s">
        <v>1167</v>
      </c>
    </row>
    <row r="575" spans="1:4" x14ac:dyDescent="0.25">
      <c r="A575" t="s">
        <v>1219</v>
      </c>
      <c r="B575" s="13" t="s">
        <v>119</v>
      </c>
      <c r="C575" t="s">
        <v>1218</v>
      </c>
      <c r="D575" s="13" t="s">
        <v>1167</v>
      </c>
    </row>
    <row r="576" spans="1:4" x14ac:dyDescent="0.25">
      <c r="A576" t="s">
        <v>1217</v>
      </c>
      <c r="B576" s="13" t="s">
        <v>119</v>
      </c>
      <c r="C576" t="s">
        <v>1216</v>
      </c>
      <c r="D576" s="13" t="s">
        <v>1167</v>
      </c>
    </row>
    <row r="577" spans="1:4" x14ac:dyDescent="0.25">
      <c r="A577" t="s">
        <v>1215</v>
      </c>
      <c r="B577" s="13" t="s">
        <v>119</v>
      </c>
      <c r="C577" t="s">
        <v>1214</v>
      </c>
      <c r="D577" s="13" t="s">
        <v>1167</v>
      </c>
    </row>
    <row r="578" spans="1:4" x14ac:dyDescent="0.25">
      <c r="A578" t="s">
        <v>1213</v>
      </c>
      <c r="B578" s="13" t="s">
        <v>119</v>
      </c>
      <c r="C578" t="s">
        <v>1212</v>
      </c>
      <c r="D578" s="13" t="s">
        <v>1167</v>
      </c>
    </row>
    <row r="579" spans="1:4" x14ac:dyDescent="0.25">
      <c r="A579" t="s">
        <v>1211</v>
      </c>
      <c r="B579" s="13" t="s">
        <v>59</v>
      </c>
      <c r="C579" t="s">
        <v>1210</v>
      </c>
      <c r="D579" s="13" t="s">
        <v>1167</v>
      </c>
    </row>
    <row r="580" spans="1:4" x14ac:dyDescent="0.25">
      <c r="A580" t="s">
        <v>1209</v>
      </c>
      <c r="B580" s="13" t="s">
        <v>59</v>
      </c>
      <c r="C580" t="s">
        <v>1208</v>
      </c>
      <c r="D580" s="13" t="s">
        <v>1167</v>
      </c>
    </row>
    <row r="581" spans="1:4" x14ac:dyDescent="0.25">
      <c r="A581" t="s">
        <v>1207</v>
      </c>
      <c r="B581" s="13" t="s">
        <v>152</v>
      </c>
      <c r="C581" t="s">
        <v>1206</v>
      </c>
      <c r="D581" s="13" t="s">
        <v>1167</v>
      </c>
    </row>
    <row r="582" spans="1:4" x14ac:dyDescent="0.25">
      <c r="A582" t="s">
        <v>1205</v>
      </c>
      <c r="B582" s="13" t="s">
        <v>152</v>
      </c>
      <c r="C582" t="s">
        <v>1204</v>
      </c>
      <c r="D582" s="13" t="s">
        <v>1167</v>
      </c>
    </row>
    <row r="583" spans="1:4" x14ac:dyDescent="0.25">
      <c r="A583" t="s">
        <v>1203</v>
      </c>
      <c r="B583" s="13" t="s">
        <v>152</v>
      </c>
      <c r="C583" t="s">
        <v>1202</v>
      </c>
      <c r="D583" s="13" t="s">
        <v>1167</v>
      </c>
    </row>
    <row r="584" spans="1:4" x14ac:dyDescent="0.25">
      <c r="A584" t="s">
        <v>1201</v>
      </c>
      <c r="B584" s="13" t="s">
        <v>152</v>
      </c>
      <c r="C584" t="s">
        <v>1200</v>
      </c>
      <c r="D584" s="13" t="s">
        <v>1167</v>
      </c>
    </row>
    <row r="585" spans="1:4" x14ac:dyDescent="0.25">
      <c r="A585" t="s">
        <v>1199</v>
      </c>
      <c r="B585" s="13" t="s">
        <v>152</v>
      </c>
      <c r="C585" t="s">
        <v>494</v>
      </c>
      <c r="D585" s="13" t="s">
        <v>1167</v>
      </c>
    </row>
    <row r="586" spans="1:4" x14ac:dyDescent="0.25">
      <c r="A586" t="s">
        <v>1198</v>
      </c>
      <c r="B586" s="13" t="s">
        <v>152</v>
      </c>
      <c r="C586" t="s">
        <v>1197</v>
      </c>
      <c r="D586" s="13" t="s">
        <v>1167</v>
      </c>
    </row>
    <row r="587" spans="1:4" x14ac:dyDescent="0.25">
      <c r="A587" t="s">
        <v>1196</v>
      </c>
      <c r="B587" s="13" t="s">
        <v>152</v>
      </c>
      <c r="C587" t="s">
        <v>1195</v>
      </c>
      <c r="D587" s="13" t="s">
        <v>1167</v>
      </c>
    </row>
    <row r="588" spans="1:4" x14ac:dyDescent="0.25">
      <c r="A588" t="s">
        <v>1194</v>
      </c>
      <c r="B588" s="13" t="s">
        <v>621</v>
      </c>
      <c r="C588" t="s">
        <v>89</v>
      </c>
      <c r="D588" s="13" t="s">
        <v>1167</v>
      </c>
    </row>
    <row r="589" spans="1:4" x14ac:dyDescent="0.25">
      <c r="A589" t="s">
        <v>1193</v>
      </c>
      <c r="B589" s="13" t="s">
        <v>621</v>
      </c>
      <c r="C589" t="s">
        <v>1192</v>
      </c>
      <c r="D589" s="13" t="s">
        <v>1167</v>
      </c>
    </row>
    <row r="590" spans="1:4" x14ac:dyDescent="0.25">
      <c r="A590" t="s">
        <v>1191</v>
      </c>
      <c r="B590" s="13" t="s">
        <v>621</v>
      </c>
      <c r="C590" t="s">
        <v>650</v>
      </c>
      <c r="D590" s="13" t="s">
        <v>1167</v>
      </c>
    </row>
    <row r="591" spans="1:4" x14ac:dyDescent="0.25">
      <c r="A591" t="s">
        <v>1190</v>
      </c>
      <c r="B591" s="13" t="s">
        <v>621</v>
      </c>
      <c r="C591" t="s">
        <v>1189</v>
      </c>
      <c r="D591" s="13" t="s">
        <v>1167</v>
      </c>
    </row>
    <row r="592" spans="1:4" x14ac:dyDescent="0.25">
      <c r="A592" t="s">
        <v>1188</v>
      </c>
      <c r="B592" s="13" t="s">
        <v>621</v>
      </c>
      <c r="C592" t="s">
        <v>1187</v>
      </c>
      <c r="D592" s="13" t="s">
        <v>1167</v>
      </c>
    </row>
    <row r="593" spans="1:4" x14ac:dyDescent="0.25">
      <c r="A593" t="s">
        <v>1186</v>
      </c>
      <c r="B593" s="13" t="s">
        <v>621</v>
      </c>
      <c r="C593" t="s">
        <v>1185</v>
      </c>
      <c r="D593" s="13" t="s">
        <v>1167</v>
      </c>
    </row>
    <row r="594" spans="1:4" x14ac:dyDescent="0.25">
      <c r="A594" t="s">
        <v>1184</v>
      </c>
      <c r="B594" s="13" t="s">
        <v>621</v>
      </c>
      <c r="C594" t="s">
        <v>1183</v>
      </c>
      <c r="D594" s="13" t="s">
        <v>1167</v>
      </c>
    </row>
    <row r="595" spans="1:4" x14ac:dyDescent="0.25">
      <c r="A595" t="s">
        <v>1182</v>
      </c>
      <c r="B595" s="13" t="s">
        <v>621</v>
      </c>
      <c r="C595" t="s">
        <v>1181</v>
      </c>
      <c r="D595" s="13" t="s">
        <v>1167</v>
      </c>
    </row>
    <row r="596" spans="1:4" x14ac:dyDescent="0.25">
      <c r="A596" t="s">
        <v>1180</v>
      </c>
      <c r="B596" s="13" t="s">
        <v>621</v>
      </c>
      <c r="C596" t="s">
        <v>1179</v>
      </c>
      <c r="D596" s="13" t="s">
        <v>1167</v>
      </c>
    </row>
    <row r="597" spans="1:4" x14ac:dyDescent="0.25">
      <c r="A597" t="s">
        <v>1178</v>
      </c>
      <c r="B597" s="13" t="s">
        <v>1175</v>
      </c>
      <c r="C597" t="s">
        <v>1177</v>
      </c>
      <c r="D597" s="13" t="s">
        <v>1167</v>
      </c>
    </row>
    <row r="598" spans="1:4" x14ac:dyDescent="0.25">
      <c r="A598" t="s">
        <v>1176</v>
      </c>
      <c r="B598" s="13" t="s">
        <v>1175</v>
      </c>
      <c r="C598" t="s">
        <v>1174</v>
      </c>
      <c r="D598" s="13" t="s">
        <v>1167</v>
      </c>
    </row>
    <row r="599" spans="1:4" x14ac:dyDescent="0.25">
      <c r="A599" t="s">
        <v>1173</v>
      </c>
      <c r="B599" s="13" t="s">
        <v>1172</v>
      </c>
      <c r="C599" t="s">
        <v>1171</v>
      </c>
      <c r="D599" s="13" t="s">
        <v>1167</v>
      </c>
    </row>
    <row r="600" spans="1:4" x14ac:dyDescent="0.25">
      <c r="A600" t="s">
        <v>1170</v>
      </c>
      <c r="B600" s="13" t="s">
        <v>1169</v>
      </c>
      <c r="C600" t="s">
        <v>1168</v>
      </c>
      <c r="D600" s="13" t="s">
        <v>1167</v>
      </c>
    </row>
    <row r="601" spans="1:4" x14ac:dyDescent="0.25">
      <c r="A601" t="s">
        <v>1166</v>
      </c>
      <c r="B601" s="13" t="s">
        <v>443</v>
      </c>
      <c r="C601" t="s">
        <v>1165</v>
      </c>
      <c r="D601" s="14" t="s">
        <v>1167</v>
      </c>
    </row>
    <row r="602" spans="1:4" x14ac:dyDescent="0.25">
      <c r="A602" t="s">
        <v>1164</v>
      </c>
      <c r="B602" s="13" t="s">
        <v>297</v>
      </c>
      <c r="C602" t="s">
        <v>1163</v>
      </c>
      <c r="D602" s="13" t="s">
        <v>990</v>
      </c>
    </row>
    <row r="603" spans="1:4" x14ac:dyDescent="0.25">
      <c r="A603" t="s">
        <v>1162</v>
      </c>
      <c r="B603" s="13" t="s">
        <v>297</v>
      </c>
      <c r="C603" t="s">
        <v>1161</v>
      </c>
      <c r="D603" s="13" t="s">
        <v>990</v>
      </c>
    </row>
    <row r="604" spans="1:4" x14ac:dyDescent="0.25">
      <c r="A604" t="s">
        <v>1160</v>
      </c>
      <c r="B604" s="13" t="s">
        <v>297</v>
      </c>
      <c r="C604" t="s">
        <v>1159</v>
      </c>
      <c r="D604" s="13" t="s">
        <v>990</v>
      </c>
    </row>
    <row r="605" spans="1:4" x14ac:dyDescent="0.25">
      <c r="A605" t="s">
        <v>1158</v>
      </c>
      <c r="B605" s="13" t="s">
        <v>297</v>
      </c>
      <c r="C605" t="s">
        <v>1157</v>
      </c>
      <c r="D605" s="13" t="s">
        <v>990</v>
      </c>
    </row>
    <row r="606" spans="1:4" x14ac:dyDescent="0.25">
      <c r="A606" t="s">
        <v>1156</v>
      </c>
      <c r="B606" s="13" t="s">
        <v>297</v>
      </c>
      <c r="C606" t="s">
        <v>1155</v>
      </c>
      <c r="D606" s="13" t="s">
        <v>990</v>
      </c>
    </row>
    <row r="607" spans="1:4" x14ac:dyDescent="0.25">
      <c r="A607" t="s">
        <v>1154</v>
      </c>
      <c r="B607" s="13" t="s">
        <v>297</v>
      </c>
      <c r="C607" t="s">
        <v>1153</v>
      </c>
      <c r="D607" s="13" t="s">
        <v>990</v>
      </c>
    </row>
    <row r="608" spans="1:4" x14ac:dyDescent="0.25">
      <c r="A608" t="s">
        <v>1152</v>
      </c>
      <c r="B608" s="13" t="s">
        <v>297</v>
      </c>
      <c r="C608" t="s">
        <v>1151</v>
      </c>
      <c r="D608" s="13" t="s">
        <v>990</v>
      </c>
    </row>
    <row r="609" spans="1:4" x14ac:dyDescent="0.25">
      <c r="A609" t="s">
        <v>1150</v>
      </c>
      <c r="B609" s="13" t="s">
        <v>297</v>
      </c>
      <c r="C609" t="s">
        <v>1050</v>
      </c>
      <c r="D609" s="13" t="s">
        <v>990</v>
      </c>
    </row>
    <row r="610" spans="1:4" x14ac:dyDescent="0.25">
      <c r="A610" t="s">
        <v>1149</v>
      </c>
      <c r="B610" s="13" t="s">
        <v>297</v>
      </c>
      <c r="C610" t="s">
        <v>1148</v>
      </c>
      <c r="D610" s="13" t="s">
        <v>990</v>
      </c>
    </row>
    <row r="611" spans="1:4" x14ac:dyDescent="0.25">
      <c r="A611" t="s">
        <v>1147</v>
      </c>
      <c r="B611" s="13" t="s">
        <v>297</v>
      </c>
      <c r="C611" t="s">
        <v>1146</v>
      </c>
      <c r="D611" s="13" t="s">
        <v>990</v>
      </c>
    </row>
    <row r="612" spans="1:4" x14ac:dyDescent="0.25">
      <c r="A612" t="s">
        <v>1145</v>
      </c>
      <c r="B612" s="13" t="s">
        <v>297</v>
      </c>
      <c r="C612" t="s">
        <v>1144</v>
      </c>
      <c r="D612" s="13" t="s">
        <v>990</v>
      </c>
    </row>
    <row r="613" spans="1:4" x14ac:dyDescent="0.25">
      <c r="A613" t="s">
        <v>1143</v>
      </c>
      <c r="B613" s="13" t="s">
        <v>141</v>
      </c>
      <c r="C613" t="s">
        <v>1142</v>
      </c>
      <c r="D613" s="13" t="s">
        <v>990</v>
      </c>
    </row>
    <row r="614" spans="1:4" x14ac:dyDescent="0.25">
      <c r="A614" t="s">
        <v>1141</v>
      </c>
      <c r="B614" s="13" t="s">
        <v>141</v>
      </c>
      <c r="C614" t="s">
        <v>1140</v>
      </c>
      <c r="D614" s="13" t="s">
        <v>990</v>
      </c>
    </row>
    <row r="615" spans="1:4" x14ac:dyDescent="0.25">
      <c r="A615" t="s">
        <v>1139</v>
      </c>
      <c r="B615" s="13" t="s">
        <v>141</v>
      </c>
      <c r="C615" t="s">
        <v>1138</v>
      </c>
      <c r="D615" s="13" t="s">
        <v>990</v>
      </c>
    </row>
    <row r="616" spans="1:4" x14ac:dyDescent="0.25">
      <c r="A616" t="s">
        <v>1137</v>
      </c>
      <c r="B616" s="13" t="s">
        <v>141</v>
      </c>
      <c r="C616" t="s">
        <v>1136</v>
      </c>
      <c r="D616" s="13" t="s">
        <v>990</v>
      </c>
    </row>
    <row r="617" spans="1:4" x14ac:dyDescent="0.25">
      <c r="A617" t="s">
        <v>1135</v>
      </c>
      <c r="B617" s="13" t="s">
        <v>128</v>
      </c>
      <c r="C617" t="s">
        <v>1134</v>
      </c>
      <c r="D617" s="13" t="s">
        <v>990</v>
      </c>
    </row>
    <row r="618" spans="1:4" x14ac:dyDescent="0.25">
      <c r="A618" t="s">
        <v>1133</v>
      </c>
      <c r="B618" s="13" t="s">
        <v>128</v>
      </c>
      <c r="C618" t="s">
        <v>1132</v>
      </c>
      <c r="D618" s="13" t="s">
        <v>990</v>
      </c>
    </row>
    <row r="619" spans="1:4" x14ac:dyDescent="0.25">
      <c r="A619" t="s">
        <v>1131</v>
      </c>
      <c r="B619" s="13" t="s">
        <v>128</v>
      </c>
      <c r="C619" t="s">
        <v>1130</v>
      </c>
      <c r="D619" s="13" t="s">
        <v>990</v>
      </c>
    </row>
    <row r="620" spans="1:4" x14ac:dyDescent="0.25">
      <c r="A620" t="s">
        <v>1129</v>
      </c>
      <c r="B620" s="13" t="s">
        <v>128</v>
      </c>
      <c r="C620" t="s">
        <v>416</v>
      </c>
      <c r="D620" s="13" t="s">
        <v>990</v>
      </c>
    </row>
    <row r="621" spans="1:4" x14ac:dyDescent="0.25">
      <c r="A621" t="s">
        <v>1128</v>
      </c>
      <c r="B621" s="13" t="s">
        <v>128</v>
      </c>
      <c r="C621" t="s">
        <v>1127</v>
      </c>
      <c r="D621" s="13" t="s">
        <v>990</v>
      </c>
    </row>
    <row r="622" spans="1:4" x14ac:dyDescent="0.25">
      <c r="A622" t="s">
        <v>1126</v>
      </c>
      <c r="B622" s="13" t="s">
        <v>128</v>
      </c>
      <c r="C622" t="s">
        <v>1125</v>
      </c>
      <c r="D622" s="13" t="s">
        <v>990</v>
      </c>
    </row>
    <row r="623" spans="1:4" x14ac:dyDescent="0.25">
      <c r="A623" t="s">
        <v>1124</v>
      </c>
      <c r="B623" s="13" t="s">
        <v>128</v>
      </c>
      <c r="C623" t="s">
        <v>1123</v>
      </c>
      <c r="D623" s="13" t="s">
        <v>990</v>
      </c>
    </row>
    <row r="624" spans="1:4" x14ac:dyDescent="0.25">
      <c r="A624" t="s">
        <v>1122</v>
      </c>
      <c r="B624" s="13" t="s">
        <v>128</v>
      </c>
      <c r="C624" t="s">
        <v>1121</v>
      </c>
      <c r="D624" s="13" t="s">
        <v>990</v>
      </c>
    </row>
    <row r="625" spans="1:4" x14ac:dyDescent="0.25">
      <c r="A625" t="s">
        <v>1120</v>
      </c>
      <c r="B625" s="13" t="s">
        <v>128</v>
      </c>
      <c r="C625" t="s">
        <v>1119</v>
      </c>
      <c r="D625" s="13" t="s">
        <v>990</v>
      </c>
    </row>
    <row r="626" spans="1:4" x14ac:dyDescent="0.25">
      <c r="A626" t="s">
        <v>1118</v>
      </c>
      <c r="B626" s="13" t="s">
        <v>128</v>
      </c>
      <c r="C626" t="s">
        <v>1117</v>
      </c>
      <c r="D626" s="13" t="s">
        <v>990</v>
      </c>
    </row>
    <row r="627" spans="1:4" x14ac:dyDescent="0.25">
      <c r="A627" t="s">
        <v>1116</v>
      </c>
      <c r="B627" s="13" t="s">
        <v>128</v>
      </c>
      <c r="C627" t="s">
        <v>1115</v>
      </c>
      <c r="D627" s="13" t="s">
        <v>990</v>
      </c>
    </row>
    <row r="628" spans="1:4" x14ac:dyDescent="0.25">
      <c r="A628" t="s">
        <v>1114</v>
      </c>
      <c r="B628" s="13" t="s">
        <v>128</v>
      </c>
      <c r="C628" t="s">
        <v>1113</v>
      </c>
      <c r="D628" s="13" t="s">
        <v>990</v>
      </c>
    </row>
    <row r="629" spans="1:4" x14ac:dyDescent="0.25">
      <c r="A629" t="s">
        <v>1112</v>
      </c>
      <c r="B629" s="13" t="s">
        <v>128</v>
      </c>
      <c r="C629" t="s">
        <v>1111</v>
      </c>
      <c r="D629" s="13" t="s">
        <v>990</v>
      </c>
    </row>
    <row r="630" spans="1:4" x14ac:dyDescent="0.25">
      <c r="A630" t="s">
        <v>1110</v>
      </c>
      <c r="B630" s="13" t="s">
        <v>128</v>
      </c>
      <c r="C630" t="s">
        <v>1109</v>
      </c>
      <c r="D630" s="13" t="s">
        <v>990</v>
      </c>
    </row>
    <row r="631" spans="1:4" x14ac:dyDescent="0.25">
      <c r="A631" t="s">
        <v>1108</v>
      </c>
      <c r="B631" s="13" t="s">
        <v>128</v>
      </c>
      <c r="C631" t="s">
        <v>1107</v>
      </c>
      <c r="D631" s="13" t="s">
        <v>990</v>
      </c>
    </row>
    <row r="632" spans="1:4" x14ac:dyDescent="0.25">
      <c r="A632" t="s">
        <v>1106</v>
      </c>
      <c r="B632" s="13" t="s">
        <v>128</v>
      </c>
      <c r="C632" t="s">
        <v>1105</v>
      </c>
      <c r="D632" s="13" t="s">
        <v>990</v>
      </c>
    </row>
    <row r="633" spans="1:4" x14ac:dyDescent="0.25">
      <c r="A633" t="s">
        <v>1104</v>
      </c>
      <c r="B633" s="13" t="s">
        <v>128</v>
      </c>
      <c r="C633" t="s">
        <v>1103</v>
      </c>
      <c r="D633" s="13" t="s">
        <v>990</v>
      </c>
    </row>
    <row r="634" spans="1:4" x14ac:dyDescent="0.25">
      <c r="A634" t="s">
        <v>1102</v>
      </c>
      <c r="B634" s="13" t="s">
        <v>128</v>
      </c>
      <c r="C634" t="s">
        <v>1101</v>
      </c>
      <c r="D634" s="13" t="s">
        <v>990</v>
      </c>
    </row>
    <row r="635" spans="1:4" x14ac:dyDescent="0.25">
      <c r="A635" t="s">
        <v>1100</v>
      </c>
      <c r="B635" s="13" t="s">
        <v>128</v>
      </c>
      <c r="C635" t="s">
        <v>1099</v>
      </c>
      <c r="D635" s="13" t="s">
        <v>990</v>
      </c>
    </row>
    <row r="636" spans="1:4" x14ac:dyDescent="0.25">
      <c r="A636" t="s">
        <v>1098</v>
      </c>
      <c r="B636" s="13" t="s">
        <v>128</v>
      </c>
      <c r="C636" t="s">
        <v>1097</v>
      </c>
      <c r="D636" s="13" t="s">
        <v>990</v>
      </c>
    </row>
    <row r="637" spans="1:4" x14ac:dyDescent="0.25">
      <c r="A637" t="s">
        <v>1096</v>
      </c>
      <c r="B637" s="13" t="s">
        <v>128</v>
      </c>
      <c r="C637" t="s">
        <v>434</v>
      </c>
      <c r="D637" s="13" t="s">
        <v>990</v>
      </c>
    </row>
    <row r="638" spans="1:4" x14ac:dyDescent="0.25">
      <c r="A638" t="s">
        <v>1095</v>
      </c>
      <c r="B638" s="13" t="s">
        <v>128</v>
      </c>
      <c r="C638" t="s">
        <v>1094</v>
      </c>
      <c r="D638" s="13" t="s">
        <v>990</v>
      </c>
    </row>
    <row r="639" spans="1:4" x14ac:dyDescent="0.25">
      <c r="A639" t="s">
        <v>1093</v>
      </c>
      <c r="B639" s="13" t="s">
        <v>128</v>
      </c>
      <c r="C639" t="s">
        <v>1092</v>
      </c>
      <c r="D639" s="13" t="s">
        <v>990</v>
      </c>
    </row>
    <row r="640" spans="1:4" x14ac:dyDescent="0.25">
      <c r="A640" t="s">
        <v>1091</v>
      </c>
      <c r="B640" s="13" t="s">
        <v>128</v>
      </c>
      <c r="C640" t="s">
        <v>1090</v>
      </c>
      <c r="D640" s="13" t="s">
        <v>990</v>
      </c>
    </row>
    <row r="641" spans="1:4" x14ac:dyDescent="0.25">
      <c r="A641" t="s">
        <v>1089</v>
      </c>
      <c r="B641" s="13" t="s">
        <v>128</v>
      </c>
      <c r="C641" t="s">
        <v>1088</v>
      </c>
      <c r="D641" s="13" t="s">
        <v>990</v>
      </c>
    </row>
    <row r="642" spans="1:4" x14ac:dyDescent="0.25">
      <c r="A642" t="s">
        <v>1087</v>
      </c>
      <c r="B642" s="13" t="s">
        <v>128</v>
      </c>
      <c r="C642" t="s">
        <v>1086</v>
      </c>
      <c r="D642" s="13" t="s">
        <v>990</v>
      </c>
    </row>
    <row r="643" spans="1:4" x14ac:dyDescent="0.25">
      <c r="A643" t="s">
        <v>1085</v>
      </c>
      <c r="B643" s="13" t="s">
        <v>128</v>
      </c>
      <c r="C643" t="s">
        <v>1084</v>
      </c>
      <c r="D643" s="13" t="s">
        <v>990</v>
      </c>
    </row>
    <row r="644" spans="1:4" x14ac:dyDescent="0.25">
      <c r="A644" t="s">
        <v>1083</v>
      </c>
      <c r="B644" s="13" t="s">
        <v>128</v>
      </c>
      <c r="C644" t="s">
        <v>1082</v>
      </c>
      <c r="D644" s="13" t="s">
        <v>990</v>
      </c>
    </row>
    <row r="645" spans="1:4" x14ac:dyDescent="0.25">
      <c r="A645" t="s">
        <v>1081</v>
      </c>
      <c r="B645" s="13" t="s">
        <v>128</v>
      </c>
      <c r="C645" t="s">
        <v>1080</v>
      </c>
      <c r="D645" s="13" t="s">
        <v>990</v>
      </c>
    </row>
    <row r="646" spans="1:4" x14ac:dyDescent="0.25">
      <c r="A646" t="s">
        <v>1079</v>
      </c>
      <c r="B646" s="13" t="s">
        <v>128</v>
      </c>
      <c r="C646" t="s">
        <v>1078</v>
      </c>
      <c r="D646" s="13" t="s">
        <v>990</v>
      </c>
    </row>
    <row r="647" spans="1:4" x14ac:dyDescent="0.25">
      <c r="A647" t="s">
        <v>1077</v>
      </c>
      <c r="B647" s="13" t="s">
        <v>128</v>
      </c>
      <c r="C647" t="s">
        <v>1076</v>
      </c>
      <c r="D647" s="13" t="s">
        <v>990</v>
      </c>
    </row>
    <row r="648" spans="1:4" x14ac:dyDescent="0.25">
      <c r="A648" t="s">
        <v>1075</v>
      </c>
      <c r="B648" s="13" t="s">
        <v>128</v>
      </c>
      <c r="C648" t="s">
        <v>1074</v>
      </c>
      <c r="D648" s="13" t="s">
        <v>990</v>
      </c>
    </row>
    <row r="649" spans="1:4" x14ac:dyDescent="0.25">
      <c r="A649" t="s">
        <v>1073</v>
      </c>
      <c r="B649" s="13" t="s">
        <v>128</v>
      </c>
      <c r="C649" t="s">
        <v>1072</v>
      </c>
      <c r="D649" s="13" t="s">
        <v>990</v>
      </c>
    </row>
    <row r="650" spans="1:4" x14ac:dyDescent="0.25">
      <c r="A650" t="s">
        <v>1071</v>
      </c>
      <c r="B650" s="13" t="s">
        <v>128</v>
      </c>
      <c r="C650" t="s">
        <v>1070</v>
      </c>
      <c r="D650" s="13" t="s">
        <v>990</v>
      </c>
    </row>
    <row r="651" spans="1:4" x14ac:dyDescent="0.25">
      <c r="A651" t="s">
        <v>1069</v>
      </c>
      <c r="B651" s="13" t="s">
        <v>128</v>
      </c>
      <c r="C651" t="s">
        <v>1068</v>
      </c>
      <c r="D651" s="13" t="s">
        <v>990</v>
      </c>
    </row>
    <row r="652" spans="1:4" x14ac:dyDescent="0.25">
      <c r="A652" t="s">
        <v>1067</v>
      </c>
      <c r="B652" s="13" t="s">
        <v>128</v>
      </c>
      <c r="C652" t="s">
        <v>1066</v>
      </c>
      <c r="D652" s="13" t="s">
        <v>990</v>
      </c>
    </row>
    <row r="653" spans="1:4" x14ac:dyDescent="0.25">
      <c r="A653" t="s">
        <v>1065</v>
      </c>
      <c r="B653" s="13" t="s">
        <v>128</v>
      </c>
      <c r="C653" t="s">
        <v>1064</v>
      </c>
      <c r="D653" s="13" t="s">
        <v>990</v>
      </c>
    </row>
    <row r="654" spans="1:4" x14ac:dyDescent="0.25">
      <c r="A654" t="s">
        <v>1063</v>
      </c>
      <c r="B654" s="13" t="s">
        <v>128</v>
      </c>
      <c r="C654" t="s">
        <v>1062</v>
      </c>
      <c r="D654" s="13" t="s">
        <v>990</v>
      </c>
    </row>
    <row r="655" spans="1:4" x14ac:dyDescent="0.25">
      <c r="A655" t="s">
        <v>1061</v>
      </c>
      <c r="B655" s="13" t="s">
        <v>128</v>
      </c>
      <c r="C655" t="s">
        <v>1060</v>
      </c>
      <c r="D655" s="13" t="s">
        <v>990</v>
      </c>
    </row>
    <row r="656" spans="1:4" x14ac:dyDescent="0.25">
      <c r="A656" t="s">
        <v>1059</v>
      </c>
      <c r="B656" s="13" t="s">
        <v>128</v>
      </c>
      <c r="C656" t="s">
        <v>1058</v>
      </c>
      <c r="D656" s="13" t="s">
        <v>990</v>
      </c>
    </row>
    <row r="657" spans="1:4" x14ac:dyDescent="0.25">
      <c r="A657" t="s">
        <v>1057</v>
      </c>
      <c r="B657" s="13" t="s">
        <v>128</v>
      </c>
      <c r="C657" t="s">
        <v>1056</v>
      </c>
      <c r="D657" s="13" t="s">
        <v>990</v>
      </c>
    </row>
    <row r="658" spans="1:4" x14ac:dyDescent="0.25">
      <c r="A658" t="s">
        <v>1055</v>
      </c>
      <c r="B658" s="13" t="s">
        <v>128</v>
      </c>
      <c r="C658" t="s">
        <v>1054</v>
      </c>
      <c r="D658" s="13" t="s">
        <v>990</v>
      </c>
    </row>
    <row r="659" spans="1:4" x14ac:dyDescent="0.25">
      <c r="A659" t="s">
        <v>1053</v>
      </c>
      <c r="B659" s="13" t="s">
        <v>128</v>
      </c>
      <c r="C659" t="s">
        <v>1052</v>
      </c>
      <c r="D659" s="13" t="s">
        <v>990</v>
      </c>
    </row>
    <row r="660" spans="1:4" x14ac:dyDescent="0.25">
      <c r="A660" t="s">
        <v>1051</v>
      </c>
      <c r="B660" s="13" t="s">
        <v>128</v>
      </c>
      <c r="C660" t="s">
        <v>1050</v>
      </c>
      <c r="D660" s="13" t="s">
        <v>990</v>
      </c>
    </row>
    <row r="661" spans="1:4" x14ac:dyDescent="0.25">
      <c r="A661" t="s">
        <v>1049</v>
      </c>
      <c r="B661" s="13" t="s">
        <v>128</v>
      </c>
      <c r="C661" t="s">
        <v>1048</v>
      </c>
      <c r="D661" s="13" t="s">
        <v>990</v>
      </c>
    </row>
    <row r="662" spans="1:4" x14ac:dyDescent="0.25">
      <c r="A662" t="s">
        <v>1047</v>
      </c>
      <c r="B662" s="13" t="s">
        <v>128</v>
      </c>
      <c r="C662" t="s">
        <v>1046</v>
      </c>
      <c r="D662" s="13" t="s">
        <v>990</v>
      </c>
    </row>
    <row r="663" spans="1:4" x14ac:dyDescent="0.25">
      <c r="A663" t="s">
        <v>1045</v>
      </c>
      <c r="B663" s="13" t="s">
        <v>128</v>
      </c>
      <c r="C663" t="s">
        <v>1044</v>
      </c>
      <c r="D663" s="13" t="s">
        <v>990</v>
      </c>
    </row>
    <row r="664" spans="1:4" x14ac:dyDescent="0.25">
      <c r="A664" t="s">
        <v>1043</v>
      </c>
      <c r="B664" s="13" t="s">
        <v>128</v>
      </c>
      <c r="C664" t="s">
        <v>104</v>
      </c>
      <c r="D664" s="13" t="s">
        <v>990</v>
      </c>
    </row>
    <row r="665" spans="1:4" x14ac:dyDescent="0.25">
      <c r="A665" t="s">
        <v>1042</v>
      </c>
      <c r="B665" s="13" t="s">
        <v>128</v>
      </c>
      <c r="C665" t="s">
        <v>1041</v>
      </c>
      <c r="D665" s="13" t="s">
        <v>990</v>
      </c>
    </row>
    <row r="666" spans="1:4" x14ac:dyDescent="0.25">
      <c r="A666" t="s">
        <v>1040</v>
      </c>
      <c r="B666" s="13" t="s">
        <v>128</v>
      </c>
      <c r="C666" t="s">
        <v>1039</v>
      </c>
      <c r="D666" s="13" t="s">
        <v>990</v>
      </c>
    </row>
    <row r="667" spans="1:4" x14ac:dyDescent="0.25">
      <c r="A667" t="s">
        <v>1038</v>
      </c>
      <c r="B667" s="13" t="s">
        <v>128</v>
      </c>
      <c r="C667" t="s">
        <v>1037</v>
      </c>
      <c r="D667" s="13" t="s">
        <v>990</v>
      </c>
    </row>
    <row r="668" spans="1:4" x14ac:dyDescent="0.25">
      <c r="A668" t="s">
        <v>1036</v>
      </c>
      <c r="B668" s="13" t="s">
        <v>128</v>
      </c>
      <c r="C668" t="s">
        <v>1035</v>
      </c>
      <c r="D668" s="13" t="s">
        <v>990</v>
      </c>
    </row>
    <row r="669" spans="1:4" x14ac:dyDescent="0.25">
      <c r="A669" t="s">
        <v>1034</v>
      </c>
      <c r="B669" s="13" t="s">
        <v>125</v>
      </c>
      <c r="C669" t="s">
        <v>1033</v>
      </c>
      <c r="D669" s="13" t="s">
        <v>990</v>
      </c>
    </row>
    <row r="670" spans="1:4" x14ac:dyDescent="0.25">
      <c r="A670" t="s">
        <v>1032</v>
      </c>
      <c r="B670" s="13" t="s">
        <v>125</v>
      </c>
      <c r="C670" t="s">
        <v>1031</v>
      </c>
      <c r="D670" s="13" t="s">
        <v>990</v>
      </c>
    </row>
    <row r="671" spans="1:4" x14ac:dyDescent="0.25">
      <c r="A671" t="s">
        <v>1030</v>
      </c>
      <c r="B671" s="13" t="s">
        <v>125</v>
      </c>
      <c r="C671" t="s">
        <v>1029</v>
      </c>
      <c r="D671" s="13" t="s">
        <v>990</v>
      </c>
    </row>
    <row r="672" spans="1:4" x14ac:dyDescent="0.25">
      <c r="A672" t="s">
        <v>1028</v>
      </c>
      <c r="B672" s="13" t="s">
        <v>125</v>
      </c>
      <c r="C672" t="s">
        <v>1027</v>
      </c>
      <c r="D672" s="13" t="s">
        <v>990</v>
      </c>
    </row>
    <row r="673" spans="1:4" x14ac:dyDescent="0.25">
      <c r="A673" t="s">
        <v>1026</v>
      </c>
      <c r="B673" s="13" t="s">
        <v>125</v>
      </c>
      <c r="C673" t="s">
        <v>1025</v>
      </c>
      <c r="D673" s="13" t="s">
        <v>990</v>
      </c>
    </row>
    <row r="674" spans="1:4" x14ac:dyDescent="0.25">
      <c r="A674" t="s">
        <v>1024</v>
      </c>
      <c r="B674" s="13" t="s">
        <v>125</v>
      </c>
      <c r="C674" t="s">
        <v>1023</v>
      </c>
      <c r="D674" s="13" t="s">
        <v>990</v>
      </c>
    </row>
    <row r="675" spans="1:4" x14ac:dyDescent="0.25">
      <c r="A675" t="s">
        <v>1022</v>
      </c>
      <c r="B675" s="13" t="s">
        <v>125</v>
      </c>
      <c r="C675" t="s">
        <v>1021</v>
      </c>
      <c r="D675" s="13" t="s">
        <v>990</v>
      </c>
    </row>
    <row r="676" spans="1:4" x14ac:dyDescent="0.25">
      <c r="A676" t="s">
        <v>1020</v>
      </c>
      <c r="B676" s="13" t="s">
        <v>125</v>
      </c>
      <c r="C676" t="s">
        <v>1019</v>
      </c>
      <c r="D676" s="13" t="s">
        <v>990</v>
      </c>
    </row>
    <row r="677" spans="1:4" x14ac:dyDescent="0.25">
      <c r="A677" t="s">
        <v>1018</v>
      </c>
      <c r="B677" s="13" t="s">
        <v>125</v>
      </c>
      <c r="C677" t="s">
        <v>1017</v>
      </c>
      <c r="D677" s="13" t="s">
        <v>990</v>
      </c>
    </row>
    <row r="678" spans="1:4" x14ac:dyDescent="0.25">
      <c r="A678" t="s">
        <v>1016</v>
      </c>
      <c r="B678" s="13" t="s">
        <v>545</v>
      </c>
      <c r="C678" t="s">
        <v>1015</v>
      </c>
      <c r="D678" s="13" t="s">
        <v>990</v>
      </c>
    </row>
    <row r="679" spans="1:4" x14ac:dyDescent="0.25">
      <c r="A679" t="s">
        <v>1014</v>
      </c>
      <c r="B679" s="13" t="s">
        <v>545</v>
      </c>
      <c r="C679" t="s">
        <v>1013</v>
      </c>
      <c r="D679" s="13" t="s">
        <v>990</v>
      </c>
    </row>
    <row r="680" spans="1:4" x14ac:dyDescent="0.25">
      <c r="A680" t="s">
        <v>1012</v>
      </c>
      <c r="B680" s="13" t="s">
        <v>545</v>
      </c>
      <c r="C680" t="s">
        <v>1011</v>
      </c>
      <c r="D680" s="13" t="s">
        <v>990</v>
      </c>
    </row>
    <row r="681" spans="1:4" x14ac:dyDescent="0.25">
      <c r="A681" t="s">
        <v>1010</v>
      </c>
      <c r="B681" s="13" t="s">
        <v>90</v>
      </c>
      <c r="C681" t="s">
        <v>1009</v>
      </c>
      <c r="D681" s="13" t="s">
        <v>990</v>
      </c>
    </row>
    <row r="682" spans="1:4" x14ac:dyDescent="0.25">
      <c r="A682" t="s">
        <v>1008</v>
      </c>
      <c r="B682" s="13" t="s">
        <v>90</v>
      </c>
      <c r="C682" t="s">
        <v>1007</v>
      </c>
      <c r="D682" s="13" t="s">
        <v>990</v>
      </c>
    </row>
    <row r="683" spans="1:4" x14ac:dyDescent="0.25">
      <c r="A683" t="s">
        <v>1006</v>
      </c>
      <c r="B683" s="13" t="s">
        <v>90</v>
      </c>
      <c r="C683" t="s">
        <v>1005</v>
      </c>
      <c r="D683" s="13" t="s">
        <v>990</v>
      </c>
    </row>
    <row r="684" spans="1:4" x14ac:dyDescent="0.25">
      <c r="A684" t="s">
        <v>1004</v>
      </c>
      <c r="B684" s="13" t="s">
        <v>90</v>
      </c>
      <c r="C684" t="s">
        <v>1003</v>
      </c>
      <c r="D684" s="13" t="s">
        <v>990</v>
      </c>
    </row>
    <row r="685" spans="1:4" x14ac:dyDescent="0.25">
      <c r="A685" t="s">
        <v>1002</v>
      </c>
      <c r="B685" s="13" t="s">
        <v>59</v>
      </c>
      <c r="C685" t="s">
        <v>1001</v>
      </c>
      <c r="D685" s="13" t="s">
        <v>990</v>
      </c>
    </row>
    <row r="686" spans="1:4" x14ac:dyDescent="0.25">
      <c r="A686" t="s">
        <v>1000</v>
      </c>
      <c r="B686" s="13" t="s">
        <v>59</v>
      </c>
      <c r="C686" t="s">
        <v>999</v>
      </c>
      <c r="D686" s="13" t="s">
        <v>990</v>
      </c>
    </row>
    <row r="687" spans="1:4" x14ac:dyDescent="0.25">
      <c r="A687" t="s">
        <v>998</v>
      </c>
      <c r="B687" s="13" t="s">
        <v>59</v>
      </c>
      <c r="C687" t="s">
        <v>997</v>
      </c>
      <c r="D687" s="13" t="s">
        <v>990</v>
      </c>
    </row>
    <row r="688" spans="1:4" x14ac:dyDescent="0.25">
      <c r="A688" t="s">
        <v>996</v>
      </c>
      <c r="B688" s="13" t="s">
        <v>50</v>
      </c>
      <c r="C688" t="s">
        <v>995</v>
      </c>
      <c r="D688" s="13" t="s">
        <v>990</v>
      </c>
    </row>
    <row r="689" spans="1:4" x14ac:dyDescent="0.25">
      <c r="A689" t="s">
        <v>994</v>
      </c>
      <c r="B689" s="13" t="s">
        <v>50</v>
      </c>
      <c r="C689" t="s">
        <v>993</v>
      </c>
      <c r="D689" s="13" t="s">
        <v>990</v>
      </c>
    </row>
    <row r="690" spans="1:4" x14ac:dyDescent="0.25">
      <c r="A690" t="s">
        <v>992</v>
      </c>
      <c r="B690" s="13" t="s">
        <v>44</v>
      </c>
      <c r="C690" t="s">
        <v>991</v>
      </c>
      <c r="D690" s="13" t="s">
        <v>990</v>
      </c>
    </row>
    <row r="691" spans="1:4" x14ac:dyDescent="0.25">
      <c r="A691" t="s">
        <v>989</v>
      </c>
      <c r="B691" s="13" t="s">
        <v>621</v>
      </c>
      <c r="C691" t="s">
        <v>988</v>
      </c>
      <c r="D691" s="14" t="s">
        <v>990</v>
      </c>
    </row>
    <row r="692" spans="1:4" x14ac:dyDescent="0.25">
      <c r="A692" t="s">
        <v>987</v>
      </c>
      <c r="B692" s="13" t="s">
        <v>297</v>
      </c>
      <c r="C692" t="s">
        <v>986</v>
      </c>
      <c r="D692" s="13" t="s">
        <v>897</v>
      </c>
    </row>
    <row r="693" spans="1:4" x14ac:dyDescent="0.25">
      <c r="A693" t="s">
        <v>985</v>
      </c>
      <c r="B693" s="13" t="s">
        <v>141</v>
      </c>
      <c r="C693" t="s">
        <v>984</v>
      </c>
      <c r="D693" s="13" t="s">
        <v>897</v>
      </c>
    </row>
    <row r="694" spans="1:4" x14ac:dyDescent="0.25">
      <c r="A694" t="s">
        <v>983</v>
      </c>
      <c r="B694" s="13" t="s">
        <v>141</v>
      </c>
      <c r="C694" t="s">
        <v>982</v>
      </c>
      <c r="D694" s="13" t="s">
        <v>897</v>
      </c>
    </row>
    <row r="695" spans="1:4" x14ac:dyDescent="0.25">
      <c r="A695" t="s">
        <v>981</v>
      </c>
      <c r="B695" s="13" t="s">
        <v>141</v>
      </c>
      <c r="C695" t="s">
        <v>980</v>
      </c>
      <c r="D695" s="13" t="s">
        <v>897</v>
      </c>
    </row>
    <row r="696" spans="1:4" x14ac:dyDescent="0.25">
      <c r="A696" t="s">
        <v>979</v>
      </c>
      <c r="B696" s="13" t="s">
        <v>141</v>
      </c>
      <c r="C696" t="s">
        <v>978</v>
      </c>
      <c r="D696" s="13" t="s">
        <v>897</v>
      </c>
    </row>
    <row r="697" spans="1:4" x14ac:dyDescent="0.25">
      <c r="A697" t="s">
        <v>977</v>
      </c>
      <c r="B697" s="13" t="s">
        <v>141</v>
      </c>
      <c r="C697" t="s">
        <v>976</v>
      </c>
      <c r="D697" s="13" t="s">
        <v>897</v>
      </c>
    </row>
    <row r="698" spans="1:4" x14ac:dyDescent="0.25">
      <c r="A698" t="s">
        <v>975</v>
      </c>
      <c r="B698" s="13" t="s">
        <v>141</v>
      </c>
      <c r="C698" t="s">
        <v>974</v>
      </c>
      <c r="D698" s="13" t="s">
        <v>897</v>
      </c>
    </row>
    <row r="699" spans="1:4" x14ac:dyDescent="0.25">
      <c r="A699" t="s">
        <v>973</v>
      </c>
      <c r="B699" s="13" t="s">
        <v>141</v>
      </c>
      <c r="C699" t="s">
        <v>972</v>
      </c>
      <c r="D699" s="13" t="s">
        <v>897</v>
      </c>
    </row>
    <row r="700" spans="1:4" x14ac:dyDescent="0.25">
      <c r="A700" t="s">
        <v>971</v>
      </c>
      <c r="B700" s="13" t="s">
        <v>141</v>
      </c>
      <c r="C700" t="s">
        <v>970</v>
      </c>
      <c r="D700" s="13" t="s">
        <v>897</v>
      </c>
    </row>
    <row r="701" spans="1:4" x14ac:dyDescent="0.25">
      <c r="A701" t="s">
        <v>969</v>
      </c>
      <c r="B701" s="13" t="s">
        <v>128</v>
      </c>
      <c r="C701" t="s">
        <v>968</v>
      </c>
      <c r="D701" s="13" t="s">
        <v>897</v>
      </c>
    </row>
    <row r="702" spans="1:4" x14ac:dyDescent="0.25">
      <c r="A702" t="s">
        <v>967</v>
      </c>
      <c r="B702" s="13" t="s">
        <v>128</v>
      </c>
      <c r="C702" t="s">
        <v>966</v>
      </c>
      <c r="D702" s="13" t="s">
        <v>897</v>
      </c>
    </row>
    <row r="703" spans="1:4" x14ac:dyDescent="0.25">
      <c r="A703" t="s">
        <v>965</v>
      </c>
      <c r="B703" s="13" t="s">
        <v>128</v>
      </c>
      <c r="C703" t="s">
        <v>964</v>
      </c>
      <c r="D703" s="13" t="s">
        <v>897</v>
      </c>
    </row>
    <row r="704" spans="1:4" x14ac:dyDescent="0.25">
      <c r="A704" t="s">
        <v>963</v>
      </c>
      <c r="B704" s="13" t="s">
        <v>128</v>
      </c>
      <c r="C704" t="s">
        <v>962</v>
      </c>
      <c r="D704" s="13" t="s">
        <v>897</v>
      </c>
    </row>
    <row r="705" spans="1:4" x14ac:dyDescent="0.25">
      <c r="A705" t="s">
        <v>961</v>
      </c>
      <c r="B705" s="13" t="s">
        <v>128</v>
      </c>
      <c r="C705" t="s">
        <v>960</v>
      </c>
      <c r="D705" s="13" t="s">
        <v>897</v>
      </c>
    </row>
    <row r="706" spans="1:4" x14ac:dyDescent="0.25">
      <c r="A706" t="s">
        <v>959</v>
      </c>
      <c r="B706" s="13" t="s">
        <v>128</v>
      </c>
      <c r="C706" t="s">
        <v>958</v>
      </c>
      <c r="D706" s="13" t="s">
        <v>897</v>
      </c>
    </row>
    <row r="707" spans="1:4" x14ac:dyDescent="0.25">
      <c r="A707" t="s">
        <v>957</v>
      </c>
      <c r="B707" s="13" t="s">
        <v>128</v>
      </c>
      <c r="C707" t="s">
        <v>956</v>
      </c>
      <c r="D707" s="13" t="s">
        <v>897</v>
      </c>
    </row>
    <row r="708" spans="1:4" x14ac:dyDescent="0.25">
      <c r="A708" t="s">
        <v>955</v>
      </c>
      <c r="B708" s="13" t="s">
        <v>128</v>
      </c>
      <c r="C708" t="s">
        <v>954</v>
      </c>
      <c r="D708" s="13" t="s">
        <v>897</v>
      </c>
    </row>
    <row r="709" spans="1:4" x14ac:dyDescent="0.25">
      <c r="A709" t="s">
        <v>953</v>
      </c>
      <c r="B709" s="13" t="s">
        <v>128</v>
      </c>
      <c r="C709" t="s">
        <v>952</v>
      </c>
      <c r="D709" s="13" t="s">
        <v>897</v>
      </c>
    </row>
    <row r="710" spans="1:4" x14ac:dyDescent="0.25">
      <c r="A710" t="s">
        <v>951</v>
      </c>
      <c r="B710" s="13" t="s">
        <v>128</v>
      </c>
      <c r="C710" t="s">
        <v>413</v>
      </c>
      <c r="D710" s="13" t="s">
        <v>897</v>
      </c>
    </row>
    <row r="711" spans="1:4" x14ac:dyDescent="0.25">
      <c r="A711" t="s">
        <v>950</v>
      </c>
      <c r="B711" s="13" t="s">
        <v>125</v>
      </c>
      <c r="C711" t="s">
        <v>949</v>
      </c>
      <c r="D711" s="13" t="s">
        <v>897</v>
      </c>
    </row>
    <row r="712" spans="1:4" x14ac:dyDescent="0.25">
      <c r="A712" t="s">
        <v>948</v>
      </c>
      <c r="B712" s="13" t="s">
        <v>125</v>
      </c>
      <c r="C712" t="s">
        <v>947</v>
      </c>
      <c r="D712" s="13" t="s">
        <v>897</v>
      </c>
    </row>
    <row r="713" spans="1:4" x14ac:dyDescent="0.25">
      <c r="A713" t="s">
        <v>946</v>
      </c>
      <c r="B713" s="13" t="s">
        <v>125</v>
      </c>
      <c r="C713" t="s">
        <v>945</v>
      </c>
      <c r="D713" s="13" t="s">
        <v>897</v>
      </c>
    </row>
    <row r="714" spans="1:4" x14ac:dyDescent="0.25">
      <c r="A714" t="s">
        <v>944</v>
      </c>
      <c r="B714" s="13" t="s">
        <v>119</v>
      </c>
      <c r="C714" t="s">
        <v>943</v>
      </c>
      <c r="D714" s="13" t="s">
        <v>897</v>
      </c>
    </row>
    <row r="715" spans="1:4" x14ac:dyDescent="0.25">
      <c r="A715" t="s">
        <v>942</v>
      </c>
      <c r="B715" s="13" t="s">
        <v>545</v>
      </c>
      <c r="C715" t="s">
        <v>941</v>
      </c>
      <c r="D715" s="13" t="s">
        <v>897</v>
      </c>
    </row>
    <row r="716" spans="1:4" x14ac:dyDescent="0.25">
      <c r="A716" t="s">
        <v>940</v>
      </c>
      <c r="B716" s="13" t="s">
        <v>90</v>
      </c>
      <c r="C716" t="s">
        <v>939</v>
      </c>
      <c r="D716" s="13" t="s">
        <v>897</v>
      </c>
    </row>
    <row r="717" spans="1:4" x14ac:dyDescent="0.25">
      <c r="A717" t="s">
        <v>938</v>
      </c>
      <c r="B717" s="13" t="s">
        <v>59</v>
      </c>
      <c r="C717" t="s">
        <v>714</v>
      </c>
      <c r="D717" s="13" t="s">
        <v>897</v>
      </c>
    </row>
    <row r="718" spans="1:4" x14ac:dyDescent="0.25">
      <c r="A718" t="s">
        <v>937</v>
      </c>
      <c r="B718" s="13" t="s">
        <v>59</v>
      </c>
      <c r="C718" t="s">
        <v>936</v>
      </c>
      <c r="D718" s="13" t="s">
        <v>897</v>
      </c>
    </row>
    <row r="719" spans="1:4" x14ac:dyDescent="0.25">
      <c r="A719" t="s">
        <v>935</v>
      </c>
      <c r="B719" s="13" t="s">
        <v>59</v>
      </c>
      <c r="C719" t="s">
        <v>934</v>
      </c>
      <c r="D719" s="13" t="s">
        <v>897</v>
      </c>
    </row>
    <row r="720" spans="1:4" x14ac:dyDescent="0.25">
      <c r="A720" t="s">
        <v>933</v>
      </c>
      <c r="B720" s="13" t="s">
        <v>59</v>
      </c>
      <c r="C720" t="s">
        <v>932</v>
      </c>
      <c r="D720" s="13" t="s">
        <v>897</v>
      </c>
    </row>
    <row r="721" spans="1:4" x14ac:dyDescent="0.25">
      <c r="A721" t="s">
        <v>931</v>
      </c>
      <c r="B721" s="13" t="s">
        <v>59</v>
      </c>
      <c r="C721" t="s">
        <v>930</v>
      </c>
      <c r="D721" s="13" t="s">
        <v>897</v>
      </c>
    </row>
    <row r="722" spans="1:4" x14ac:dyDescent="0.25">
      <c r="A722" t="s">
        <v>929</v>
      </c>
      <c r="B722" s="13" t="s">
        <v>59</v>
      </c>
      <c r="C722" t="s">
        <v>928</v>
      </c>
      <c r="D722" s="13" t="s">
        <v>897</v>
      </c>
    </row>
    <row r="723" spans="1:4" x14ac:dyDescent="0.25">
      <c r="A723" t="s">
        <v>927</v>
      </c>
      <c r="B723" s="13" t="s">
        <v>59</v>
      </c>
      <c r="C723" t="s">
        <v>926</v>
      </c>
      <c r="D723" s="13" t="s">
        <v>897</v>
      </c>
    </row>
    <row r="724" spans="1:4" x14ac:dyDescent="0.25">
      <c r="A724" t="s">
        <v>925</v>
      </c>
      <c r="B724" s="13" t="s">
        <v>59</v>
      </c>
      <c r="C724" t="s">
        <v>924</v>
      </c>
      <c r="D724" s="13" t="s">
        <v>897</v>
      </c>
    </row>
    <row r="725" spans="1:4" x14ac:dyDescent="0.25">
      <c r="A725" t="s">
        <v>923</v>
      </c>
      <c r="B725" s="13" t="s">
        <v>59</v>
      </c>
      <c r="C725" t="s">
        <v>922</v>
      </c>
      <c r="D725" s="13" t="s">
        <v>897</v>
      </c>
    </row>
    <row r="726" spans="1:4" x14ac:dyDescent="0.25">
      <c r="A726" t="s">
        <v>921</v>
      </c>
      <c r="B726" s="13" t="s">
        <v>59</v>
      </c>
      <c r="C726" t="s">
        <v>920</v>
      </c>
      <c r="D726" s="13" t="s">
        <v>897</v>
      </c>
    </row>
    <row r="727" spans="1:4" x14ac:dyDescent="0.25">
      <c r="A727" t="s">
        <v>919</v>
      </c>
      <c r="B727" s="13" t="s">
        <v>59</v>
      </c>
      <c r="C727" t="s">
        <v>918</v>
      </c>
      <c r="D727" s="13" t="s">
        <v>897</v>
      </c>
    </row>
    <row r="728" spans="1:4" x14ac:dyDescent="0.25">
      <c r="A728" t="s">
        <v>917</v>
      </c>
      <c r="B728" s="13" t="s">
        <v>59</v>
      </c>
      <c r="C728" t="s">
        <v>916</v>
      </c>
      <c r="D728" s="13" t="s">
        <v>897</v>
      </c>
    </row>
    <row r="729" spans="1:4" x14ac:dyDescent="0.25">
      <c r="A729" t="s">
        <v>915</v>
      </c>
      <c r="B729" s="13" t="s">
        <v>59</v>
      </c>
      <c r="C729" t="s">
        <v>914</v>
      </c>
      <c r="D729" s="13" t="s">
        <v>897</v>
      </c>
    </row>
    <row r="730" spans="1:4" x14ac:dyDescent="0.25">
      <c r="A730" t="s">
        <v>913</v>
      </c>
      <c r="B730" s="13" t="s">
        <v>50</v>
      </c>
      <c r="C730" t="s">
        <v>912</v>
      </c>
      <c r="D730" s="13" t="s">
        <v>897</v>
      </c>
    </row>
    <row r="731" spans="1:4" x14ac:dyDescent="0.25">
      <c r="A731" t="s">
        <v>911</v>
      </c>
      <c r="B731" s="13" t="s">
        <v>50</v>
      </c>
      <c r="C731" t="s">
        <v>910</v>
      </c>
      <c r="D731" s="13" t="s">
        <v>897</v>
      </c>
    </row>
    <row r="732" spans="1:4" x14ac:dyDescent="0.25">
      <c r="A732" t="s">
        <v>909</v>
      </c>
      <c r="B732" s="13" t="s">
        <v>50</v>
      </c>
      <c r="C732" t="s">
        <v>908</v>
      </c>
      <c r="D732" s="13" t="s">
        <v>897</v>
      </c>
    </row>
    <row r="733" spans="1:4" x14ac:dyDescent="0.25">
      <c r="A733" t="s">
        <v>907</v>
      </c>
      <c r="B733" s="13" t="s">
        <v>50</v>
      </c>
      <c r="C733" t="s">
        <v>906</v>
      </c>
      <c r="D733" s="13" t="s">
        <v>897</v>
      </c>
    </row>
    <row r="734" spans="1:4" x14ac:dyDescent="0.25">
      <c r="A734" t="s">
        <v>905</v>
      </c>
      <c r="B734" s="13" t="s">
        <v>50</v>
      </c>
      <c r="C734" t="s">
        <v>904</v>
      </c>
      <c r="D734" s="13" t="s">
        <v>897</v>
      </c>
    </row>
    <row r="735" spans="1:4" x14ac:dyDescent="0.25">
      <c r="A735" t="s">
        <v>903</v>
      </c>
      <c r="B735" s="13" t="s">
        <v>50</v>
      </c>
      <c r="C735" t="s">
        <v>902</v>
      </c>
      <c r="D735" s="13" t="s">
        <v>897</v>
      </c>
    </row>
    <row r="736" spans="1:4" x14ac:dyDescent="0.25">
      <c r="A736" t="s">
        <v>901</v>
      </c>
      <c r="B736" s="13" t="s">
        <v>50</v>
      </c>
      <c r="C736" t="s">
        <v>900</v>
      </c>
      <c r="D736" s="13" t="s">
        <v>897</v>
      </c>
    </row>
    <row r="737" spans="1:4" x14ac:dyDescent="0.25">
      <c r="A737" t="s">
        <v>899</v>
      </c>
      <c r="B737" s="13" t="s">
        <v>50</v>
      </c>
      <c r="C737" t="s">
        <v>898</v>
      </c>
      <c r="D737" s="13" t="s">
        <v>897</v>
      </c>
    </row>
    <row r="738" spans="1:4" x14ac:dyDescent="0.25">
      <c r="A738" t="s">
        <v>896</v>
      </c>
      <c r="B738" s="13" t="s">
        <v>44</v>
      </c>
      <c r="C738" t="s">
        <v>895</v>
      </c>
      <c r="D738" s="14" t="s">
        <v>897</v>
      </c>
    </row>
    <row r="739" spans="1:4" x14ac:dyDescent="0.25">
      <c r="A739" t="s">
        <v>894</v>
      </c>
      <c r="B739" s="13" t="s">
        <v>141</v>
      </c>
      <c r="C739" t="s">
        <v>893</v>
      </c>
      <c r="D739" s="13" t="s">
        <v>806</v>
      </c>
    </row>
    <row r="740" spans="1:4" x14ac:dyDescent="0.25">
      <c r="A740" t="s">
        <v>892</v>
      </c>
      <c r="B740" s="13" t="s">
        <v>141</v>
      </c>
      <c r="C740" t="s">
        <v>891</v>
      </c>
      <c r="D740" s="13" t="s">
        <v>806</v>
      </c>
    </row>
    <row r="741" spans="1:4" x14ac:dyDescent="0.25">
      <c r="A741" t="s">
        <v>890</v>
      </c>
      <c r="B741" s="13" t="s">
        <v>141</v>
      </c>
      <c r="C741" t="s">
        <v>889</v>
      </c>
      <c r="D741" s="13" t="s">
        <v>806</v>
      </c>
    </row>
    <row r="742" spans="1:4" x14ac:dyDescent="0.25">
      <c r="A742" t="s">
        <v>888</v>
      </c>
      <c r="B742" s="13" t="s">
        <v>141</v>
      </c>
      <c r="C742" t="s">
        <v>887</v>
      </c>
      <c r="D742" s="13" t="s">
        <v>806</v>
      </c>
    </row>
    <row r="743" spans="1:4" x14ac:dyDescent="0.25">
      <c r="A743" t="s">
        <v>886</v>
      </c>
      <c r="B743" s="13" t="s">
        <v>141</v>
      </c>
      <c r="C743" t="s">
        <v>885</v>
      </c>
      <c r="D743" s="13" t="s">
        <v>806</v>
      </c>
    </row>
    <row r="744" spans="1:4" x14ac:dyDescent="0.25">
      <c r="A744" t="s">
        <v>884</v>
      </c>
      <c r="B744" s="13" t="s">
        <v>128</v>
      </c>
      <c r="C744" t="s">
        <v>883</v>
      </c>
      <c r="D744" s="13" t="s">
        <v>806</v>
      </c>
    </row>
    <row r="745" spans="1:4" x14ac:dyDescent="0.25">
      <c r="A745" t="s">
        <v>882</v>
      </c>
      <c r="B745" s="13" t="s">
        <v>128</v>
      </c>
      <c r="C745" t="s">
        <v>881</v>
      </c>
      <c r="D745" s="13" t="s">
        <v>806</v>
      </c>
    </row>
    <row r="746" spans="1:4" x14ac:dyDescent="0.25">
      <c r="A746" t="s">
        <v>880</v>
      </c>
      <c r="B746" s="13" t="s">
        <v>128</v>
      </c>
      <c r="C746" t="s">
        <v>879</v>
      </c>
      <c r="D746" s="13" t="s">
        <v>806</v>
      </c>
    </row>
    <row r="747" spans="1:4" x14ac:dyDescent="0.25">
      <c r="A747" t="s">
        <v>878</v>
      </c>
      <c r="B747" s="13" t="s">
        <v>128</v>
      </c>
      <c r="C747" t="s">
        <v>877</v>
      </c>
      <c r="D747" s="13" t="s">
        <v>806</v>
      </c>
    </row>
    <row r="748" spans="1:4" x14ac:dyDescent="0.25">
      <c r="A748" t="s">
        <v>876</v>
      </c>
      <c r="B748" s="13" t="s">
        <v>128</v>
      </c>
      <c r="C748" t="s">
        <v>875</v>
      </c>
      <c r="D748" s="13" t="s">
        <v>806</v>
      </c>
    </row>
    <row r="749" spans="1:4" x14ac:dyDescent="0.25">
      <c r="A749" t="s">
        <v>874</v>
      </c>
      <c r="B749" s="13" t="s">
        <v>128</v>
      </c>
      <c r="C749" t="s">
        <v>873</v>
      </c>
      <c r="D749" s="13" t="s">
        <v>806</v>
      </c>
    </row>
    <row r="750" spans="1:4" x14ac:dyDescent="0.25">
      <c r="A750" t="s">
        <v>872</v>
      </c>
      <c r="B750" s="13" t="s">
        <v>128</v>
      </c>
      <c r="C750" t="s">
        <v>871</v>
      </c>
      <c r="D750" s="13" t="s">
        <v>806</v>
      </c>
    </row>
    <row r="751" spans="1:4" x14ac:dyDescent="0.25">
      <c r="A751" t="s">
        <v>870</v>
      </c>
      <c r="B751" s="13" t="s">
        <v>128</v>
      </c>
      <c r="C751" t="s">
        <v>869</v>
      </c>
      <c r="D751" s="13" t="s">
        <v>806</v>
      </c>
    </row>
    <row r="752" spans="1:4" x14ac:dyDescent="0.25">
      <c r="A752" t="s">
        <v>868</v>
      </c>
      <c r="B752" s="13" t="s">
        <v>128</v>
      </c>
      <c r="C752" t="s">
        <v>867</v>
      </c>
      <c r="D752" s="13" t="s">
        <v>806</v>
      </c>
    </row>
    <row r="753" spans="1:4" x14ac:dyDescent="0.25">
      <c r="A753" t="s">
        <v>866</v>
      </c>
      <c r="B753" s="13" t="s">
        <v>125</v>
      </c>
      <c r="C753" t="s">
        <v>865</v>
      </c>
      <c r="D753" s="13" t="s">
        <v>806</v>
      </c>
    </row>
    <row r="754" spans="1:4" x14ac:dyDescent="0.25">
      <c r="A754" t="s">
        <v>864</v>
      </c>
      <c r="B754" s="13" t="s">
        <v>545</v>
      </c>
      <c r="C754" t="s">
        <v>863</v>
      </c>
      <c r="D754" s="13" t="s">
        <v>806</v>
      </c>
    </row>
    <row r="755" spans="1:4" x14ac:dyDescent="0.25">
      <c r="A755" t="s">
        <v>862</v>
      </c>
      <c r="B755" s="13" t="s">
        <v>90</v>
      </c>
      <c r="C755" t="s">
        <v>861</v>
      </c>
      <c r="D755" s="13" t="s">
        <v>806</v>
      </c>
    </row>
    <row r="756" spans="1:4" x14ac:dyDescent="0.25">
      <c r="A756" t="s">
        <v>860</v>
      </c>
      <c r="B756" s="13" t="s">
        <v>90</v>
      </c>
      <c r="C756" t="s">
        <v>859</v>
      </c>
      <c r="D756" s="13" t="s">
        <v>806</v>
      </c>
    </row>
    <row r="757" spans="1:4" x14ac:dyDescent="0.25">
      <c r="A757" t="s">
        <v>858</v>
      </c>
      <c r="B757" s="13" t="s">
        <v>90</v>
      </c>
      <c r="C757" t="s">
        <v>857</v>
      </c>
      <c r="D757" s="13" t="s">
        <v>806</v>
      </c>
    </row>
    <row r="758" spans="1:4" x14ac:dyDescent="0.25">
      <c r="A758" t="s">
        <v>856</v>
      </c>
      <c r="B758" s="13" t="s">
        <v>90</v>
      </c>
      <c r="C758" t="s">
        <v>855</v>
      </c>
      <c r="D758" s="13" t="s">
        <v>806</v>
      </c>
    </row>
    <row r="759" spans="1:4" x14ac:dyDescent="0.25">
      <c r="A759" t="s">
        <v>854</v>
      </c>
      <c r="B759" s="13" t="s">
        <v>90</v>
      </c>
      <c r="C759" t="s">
        <v>853</v>
      </c>
      <c r="D759" s="13" t="s">
        <v>806</v>
      </c>
    </row>
    <row r="760" spans="1:4" x14ac:dyDescent="0.25">
      <c r="A760" t="s">
        <v>852</v>
      </c>
      <c r="B760" s="13" t="s">
        <v>90</v>
      </c>
      <c r="C760" t="s">
        <v>851</v>
      </c>
      <c r="D760" s="13" t="s">
        <v>806</v>
      </c>
    </row>
    <row r="761" spans="1:4" x14ac:dyDescent="0.25">
      <c r="A761" t="s">
        <v>850</v>
      </c>
      <c r="B761" s="13" t="s">
        <v>90</v>
      </c>
      <c r="C761" t="s">
        <v>849</v>
      </c>
      <c r="D761" s="13" t="s">
        <v>806</v>
      </c>
    </row>
    <row r="762" spans="1:4" x14ac:dyDescent="0.25">
      <c r="A762" t="s">
        <v>848</v>
      </c>
      <c r="B762" s="13" t="s">
        <v>90</v>
      </c>
      <c r="C762" t="s">
        <v>847</v>
      </c>
      <c r="D762" s="13" t="s">
        <v>806</v>
      </c>
    </row>
    <row r="763" spans="1:4" x14ac:dyDescent="0.25">
      <c r="A763" t="s">
        <v>846</v>
      </c>
      <c r="B763" s="13" t="s">
        <v>90</v>
      </c>
      <c r="C763" t="s">
        <v>845</v>
      </c>
      <c r="D763" s="13" t="s">
        <v>806</v>
      </c>
    </row>
    <row r="764" spans="1:4" x14ac:dyDescent="0.25">
      <c r="A764" t="s">
        <v>844</v>
      </c>
      <c r="B764" s="13" t="s">
        <v>90</v>
      </c>
      <c r="C764" t="s">
        <v>843</v>
      </c>
      <c r="D764" s="13" t="s">
        <v>806</v>
      </c>
    </row>
    <row r="765" spans="1:4" x14ac:dyDescent="0.25">
      <c r="A765" t="s">
        <v>842</v>
      </c>
      <c r="B765" s="13" t="s">
        <v>90</v>
      </c>
      <c r="C765" t="s">
        <v>841</v>
      </c>
      <c r="D765" s="13" t="s">
        <v>806</v>
      </c>
    </row>
    <row r="766" spans="1:4" x14ac:dyDescent="0.25">
      <c r="A766" t="s">
        <v>840</v>
      </c>
      <c r="B766" s="13" t="s">
        <v>90</v>
      </c>
      <c r="C766" t="s">
        <v>839</v>
      </c>
      <c r="D766" s="13" t="s">
        <v>806</v>
      </c>
    </row>
    <row r="767" spans="1:4" x14ac:dyDescent="0.25">
      <c r="A767" t="s">
        <v>838</v>
      </c>
      <c r="B767" s="13" t="s">
        <v>90</v>
      </c>
      <c r="C767" t="s">
        <v>837</v>
      </c>
      <c r="D767" s="13" t="s">
        <v>806</v>
      </c>
    </row>
    <row r="768" spans="1:4" x14ac:dyDescent="0.25">
      <c r="A768" t="s">
        <v>836</v>
      </c>
      <c r="B768" s="13" t="s">
        <v>90</v>
      </c>
      <c r="C768" t="s">
        <v>835</v>
      </c>
      <c r="D768" s="13" t="s">
        <v>806</v>
      </c>
    </row>
    <row r="769" spans="1:4" x14ac:dyDescent="0.25">
      <c r="A769" t="s">
        <v>834</v>
      </c>
      <c r="B769" s="13" t="s">
        <v>90</v>
      </c>
      <c r="C769" t="s">
        <v>833</v>
      </c>
      <c r="D769" s="13" t="s">
        <v>806</v>
      </c>
    </row>
    <row r="770" spans="1:4" x14ac:dyDescent="0.25">
      <c r="A770" t="s">
        <v>832</v>
      </c>
      <c r="B770" s="13" t="s">
        <v>59</v>
      </c>
      <c r="C770" t="s">
        <v>831</v>
      </c>
      <c r="D770" s="13" t="s">
        <v>806</v>
      </c>
    </row>
    <row r="771" spans="1:4" x14ac:dyDescent="0.25">
      <c r="A771" t="s">
        <v>830</v>
      </c>
      <c r="B771" s="13" t="s">
        <v>59</v>
      </c>
      <c r="C771" t="s">
        <v>829</v>
      </c>
      <c r="D771" s="13" t="s">
        <v>806</v>
      </c>
    </row>
    <row r="772" spans="1:4" x14ac:dyDescent="0.25">
      <c r="A772" t="s">
        <v>828</v>
      </c>
      <c r="B772" s="13" t="s">
        <v>59</v>
      </c>
      <c r="C772" t="s">
        <v>827</v>
      </c>
      <c r="D772" s="13" t="s">
        <v>806</v>
      </c>
    </row>
    <row r="773" spans="1:4" x14ac:dyDescent="0.25">
      <c r="A773" t="s">
        <v>826</v>
      </c>
      <c r="B773" s="13" t="s">
        <v>59</v>
      </c>
      <c r="C773" t="s">
        <v>825</v>
      </c>
      <c r="D773" s="13" t="s">
        <v>806</v>
      </c>
    </row>
    <row r="774" spans="1:4" x14ac:dyDescent="0.25">
      <c r="A774" t="s">
        <v>824</v>
      </c>
      <c r="B774" s="13" t="s">
        <v>59</v>
      </c>
      <c r="C774" t="s">
        <v>823</v>
      </c>
      <c r="D774" s="13" t="s">
        <v>806</v>
      </c>
    </row>
    <row r="775" spans="1:4" x14ac:dyDescent="0.25">
      <c r="A775" t="s">
        <v>822</v>
      </c>
      <c r="B775" s="13" t="s">
        <v>59</v>
      </c>
      <c r="C775" t="s">
        <v>821</v>
      </c>
      <c r="D775" s="13" t="s">
        <v>806</v>
      </c>
    </row>
    <row r="776" spans="1:4" x14ac:dyDescent="0.25">
      <c r="A776" t="s">
        <v>820</v>
      </c>
      <c r="B776" s="13" t="s">
        <v>59</v>
      </c>
      <c r="C776" t="s">
        <v>819</v>
      </c>
      <c r="D776" s="13" t="s">
        <v>806</v>
      </c>
    </row>
    <row r="777" spans="1:4" x14ac:dyDescent="0.25">
      <c r="A777" t="s">
        <v>818</v>
      </c>
      <c r="B777" s="13" t="s">
        <v>59</v>
      </c>
      <c r="C777" t="s">
        <v>817</v>
      </c>
      <c r="D777" s="13" t="s">
        <v>806</v>
      </c>
    </row>
    <row r="778" spans="1:4" x14ac:dyDescent="0.25">
      <c r="A778" t="s">
        <v>816</v>
      </c>
      <c r="B778" s="13" t="s">
        <v>59</v>
      </c>
      <c r="C778" t="s">
        <v>815</v>
      </c>
      <c r="D778" s="13" t="s">
        <v>806</v>
      </c>
    </row>
    <row r="779" spans="1:4" x14ac:dyDescent="0.25">
      <c r="A779" t="s">
        <v>814</v>
      </c>
      <c r="B779" s="13" t="s">
        <v>59</v>
      </c>
      <c r="C779" t="s">
        <v>813</v>
      </c>
      <c r="D779" s="13" t="s">
        <v>806</v>
      </c>
    </row>
    <row r="780" spans="1:4" x14ac:dyDescent="0.25">
      <c r="A780" t="s">
        <v>812</v>
      </c>
      <c r="B780" s="13" t="s">
        <v>59</v>
      </c>
      <c r="C780" t="s">
        <v>811</v>
      </c>
      <c r="D780" s="13" t="s">
        <v>806</v>
      </c>
    </row>
    <row r="781" spans="1:4" x14ac:dyDescent="0.25">
      <c r="A781" t="s">
        <v>810</v>
      </c>
      <c r="B781" s="13" t="s">
        <v>59</v>
      </c>
      <c r="C781" t="s">
        <v>809</v>
      </c>
      <c r="D781" s="13" t="s">
        <v>806</v>
      </c>
    </row>
    <row r="782" spans="1:4" x14ac:dyDescent="0.25">
      <c r="A782" t="s">
        <v>808</v>
      </c>
      <c r="B782" s="13" t="s">
        <v>59</v>
      </c>
      <c r="C782" t="s">
        <v>807</v>
      </c>
      <c r="D782" s="13" t="s">
        <v>806</v>
      </c>
    </row>
    <row r="783" spans="1:4" x14ac:dyDescent="0.25">
      <c r="A783" t="s">
        <v>805</v>
      </c>
      <c r="B783" s="13" t="s">
        <v>50</v>
      </c>
      <c r="C783" t="s">
        <v>804</v>
      </c>
      <c r="D783" s="14" t="s">
        <v>806</v>
      </c>
    </row>
    <row r="784" spans="1:4" x14ac:dyDescent="0.25">
      <c r="A784" t="s">
        <v>803</v>
      </c>
      <c r="B784" s="13" t="s">
        <v>141</v>
      </c>
      <c r="C784" t="s">
        <v>802</v>
      </c>
      <c r="D784" s="13" t="s">
        <v>668</v>
      </c>
    </row>
    <row r="785" spans="1:4" x14ac:dyDescent="0.25">
      <c r="A785" t="s">
        <v>801</v>
      </c>
      <c r="B785" s="13" t="s">
        <v>141</v>
      </c>
      <c r="C785" t="s">
        <v>800</v>
      </c>
      <c r="D785" s="13" t="s">
        <v>668</v>
      </c>
    </row>
    <row r="786" spans="1:4" x14ac:dyDescent="0.25">
      <c r="A786" t="s">
        <v>799</v>
      </c>
      <c r="B786" s="13" t="s">
        <v>141</v>
      </c>
      <c r="C786" t="s">
        <v>798</v>
      </c>
      <c r="D786" s="13" t="s">
        <v>668</v>
      </c>
    </row>
    <row r="787" spans="1:4" x14ac:dyDescent="0.25">
      <c r="A787" t="s">
        <v>797</v>
      </c>
      <c r="B787" s="13" t="s">
        <v>141</v>
      </c>
      <c r="C787" t="s">
        <v>796</v>
      </c>
      <c r="D787" s="13" t="s">
        <v>668</v>
      </c>
    </row>
    <row r="788" spans="1:4" x14ac:dyDescent="0.25">
      <c r="A788" t="s">
        <v>795</v>
      </c>
      <c r="B788" s="13" t="s">
        <v>141</v>
      </c>
      <c r="C788" t="s">
        <v>794</v>
      </c>
      <c r="D788" s="13" t="s">
        <v>668</v>
      </c>
    </row>
    <row r="789" spans="1:4" x14ac:dyDescent="0.25">
      <c r="A789" t="s">
        <v>793</v>
      </c>
      <c r="B789" s="13" t="s">
        <v>141</v>
      </c>
      <c r="C789" t="s">
        <v>792</v>
      </c>
      <c r="D789" s="13" t="s">
        <v>668</v>
      </c>
    </row>
    <row r="790" spans="1:4" x14ac:dyDescent="0.25">
      <c r="A790" t="s">
        <v>791</v>
      </c>
      <c r="B790" s="13" t="s">
        <v>141</v>
      </c>
      <c r="C790" t="s">
        <v>790</v>
      </c>
      <c r="D790" s="13" t="s">
        <v>668</v>
      </c>
    </row>
    <row r="791" spans="1:4" x14ac:dyDescent="0.25">
      <c r="A791" t="s">
        <v>789</v>
      </c>
      <c r="B791" s="13" t="s">
        <v>141</v>
      </c>
      <c r="C791" t="s">
        <v>788</v>
      </c>
      <c r="D791" s="13" t="s">
        <v>668</v>
      </c>
    </row>
    <row r="792" spans="1:4" x14ac:dyDescent="0.25">
      <c r="A792" t="s">
        <v>787</v>
      </c>
      <c r="B792" s="13" t="s">
        <v>141</v>
      </c>
      <c r="C792" t="s">
        <v>786</v>
      </c>
      <c r="D792" s="13" t="s">
        <v>668</v>
      </c>
    </row>
    <row r="793" spans="1:4" x14ac:dyDescent="0.25">
      <c r="A793" t="s">
        <v>785</v>
      </c>
      <c r="B793" s="13" t="s">
        <v>128</v>
      </c>
      <c r="C793" t="s">
        <v>784</v>
      </c>
      <c r="D793" s="13" t="s">
        <v>668</v>
      </c>
    </row>
    <row r="794" spans="1:4" x14ac:dyDescent="0.25">
      <c r="A794" t="s">
        <v>783</v>
      </c>
      <c r="B794" s="13" t="s">
        <v>128</v>
      </c>
      <c r="C794" t="s">
        <v>782</v>
      </c>
      <c r="D794" s="13" t="s">
        <v>668</v>
      </c>
    </row>
    <row r="795" spans="1:4" x14ac:dyDescent="0.25">
      <c r="A795" t="s">
        <v>781</v>
      </c>
      <c r="B795" s="13" t="s">
        <v>128</v>
      </c>
      <c r="C795" t="s">
        <v>780</v>
      </c>
      <c r="D795" s="13" t="s">
        <v>668</v>
      </c>
    </row>
    <row r="796" spans="1:4" x14ac:dyDescent="0.25">
      <c r="A796" t="s">
        <v>779</v>
      </c>
      <c r="B796" s="13" t="s">
        <v>128</v>
      </c>
      <c r="C796" t="s">
        <v>778</v>
      </c>
      <c r="D796" s="13" t="s">
        <v>668</v>
      </c>
    </row>
    <row r="797" spans="1:4" x14ac:dyDescent="0.25">
      <c r="A797" t="s">
        <v>777</v>
      </c>
      <c r="B797" s="13" t="s">
        <v>128</v>
      </c>
      <c r="C797" t="s">
        <v>776</v>
      </c>
      <c r="D797" s="13" t="s">
        <v>668</v>
      </c>
    </row>
    <row r="798" spans="1:4" x14ac:dyDescent="0.25">
      <c r="A798" t="s">
        <v>775</v>
      </c>
      <c r="B798" s="13" t="s">
        <v>119</v>
      </c>
      <c r="C798" t="s">
        <v>774</v>
      </c>
      <c r="D798" s="13" t="s">
        <v>668</v>
      </c>
    </row>
    <row r="799" spans="1:4" x14ac:dyDescent="0.25">
      <c r="A799" t="s">
        <v>773</v>
      </c>
      <c r="B799" s="13" t="s">
        <v>119</v>
      </c>
      <c r="C799" t="s">
        <v>772</v>
      </c>
      <c r="D799" s="13" t="s">
        <v>668</v>
      </c>
    </row>
    <row r="800" spans="1:4" x14ac:dyDescent="0.25">
      <c r="A800" t="s">
        <v>771</v>
      </c>
      <c r="B800" s="13" t="s">
        <v>119</v>
      </c>
      <c r="C800" t="s">
        <v>770</v>
      </c>
      <c r="D800" s="13" t="s">
        <v>668</v>
      </c>
    </row>
    <row r="801" spans="1:4" x14ac:dyDescent="0.25">
      <c r="A801" t="s">
        <v>769</v>
      </c>
      <c r="B801" s="13" t="s">
        <v>545</v>
      </c>
      <c r="C801" t="s">
        <v>768</v>
      </c>
      <c r="D801" s="13" t="s">
        <v>668</v>
      </c>
    </row>
    <row r="802" spans="1:4" x14ac:dyDescent="0.25">
      <c r="A802" t="s">
        <v>767</v>
      </c>
      <c r="B802" s="13" t="s">
        <v>545</v>
      </c>
      <c r="C802" t="s">
        <v>766</v>
      </c>
      <c r="D802" s="13" t="s">
        <v>668</v>
      </c>
    </row>
    <row r="803" spans="1:4" x14ac:dyDescent="0.25">
      <c r="A803" t="s">
        <v>765</v>
      </c>
      <c r="B803" s="13" t="s">
        <v>545</v>
      </c>
      <c r="C803" t="s">
        <v>764</v>
      </c>
      <c r="D803" s="13" t="s">
        <v>668</v>
      </c>
    </row>
    <row r="804" spans="1:4" x14ac:dyDescent="0.25">
      <c r="A804" t="s">
        <v>763</v>
      </c>
      <c r="B804" s="13" t="s">
        <v>545</v>
      </c>
      <c r="C804" t="s">
        <v>762</v>
      </c>
      <c r="D804" s="13" t="s">
        <v>668</v>
      </c>
    </row>
    <row r="805" spans="1:4" x14ac:dyDescent="0.25">
      <c r="A805" t="s">
        <v>761</v>
      </c>
      <c r="B805" s="13" t="s">
        <v>545</v>
      </c>
      <c r="C805" t="s">
        <v>760</v>
      </c>
      <c r="D805" s="13" t="s">
        <v>668</v>
      </c>
    </row>
    <row r="806" spans="1:4" x14ac:dyDescent="0.25">
      <c r="A806" t="s">
        <v>759</v>
      </c>
      <c r="B806" s="13" t="s">
        <v>545</v>
      </c>
      <c r="C806" t="s">
        <v>758</v>
      </c>
      <c r="D806" s="13" t="s">
        <v>668</v>
      </c>
    </row>
    <row r="807" spans="1:4" x14ac:dyDescent="0.25">
      <c r="A807" t="s">
        <v>757</v>
      </c>
      <c r="B807" s="13" t="s">
        <v>545</v>
      </c>
      <c r="C807" t="s">
        <v>756</v>
      </c>
      <c r="D807" s="13" t="s">
        <v>668</v>
      </c>
    </row>
    <row r="808" spans="1:4" x14ac:dyDescent="0.25">
      <c r="A808" t="s">
        <v>755</v>
      </c>
      <c r="B808" s="13" t="s">
        <v>90</v>
      </c>
      <c r="C808" t="s">
        <v>754</v>
      </c>
      <c r="D808" s="13" t="s">
        <v>668</v>
      </c>
    </row>
    <row r="809" spans="1:4" x14ac:dyDescent="0.25">
      <c r="A809" t="s">
        <v>753</v>
      </c>
      <c r="B809" s="13" t="s">
        <v>90</v>
      </c>
      <c r="C809" t="s">
        <v>752</v>
      </c>
      <c r="D809" s="13" t="s">
        <v>668</v>
      </c>
    </row>
    <row r="810" spans="1:4" x14ac:dyDescent="0.25">
      <c r="A810" t="s">
        <v>751</v>
      </c>
      <c r="B810" s="13" t="s">
        <v>90</v>
      </c>
      <c r="C810" t="s">
        <v>750</v>
      </c>
      <c r="D810" s="13" t="s">
        <v>668</v>
      </c>
    </row>
    <row r="811" spans="1:4" x14ac:dyDescent="0.25">
      <c r="A811" t="s">
        <v>749</v>
      </c>
      <c r="B811" s="13" t="s">
        <v>90</v>
      </c>
      <c r="C811" t="s">
        <v>748</v>
      </c>
      <c r="D811" s="13" t="s">
        <v>668</v>
      </c>
    </row>
    <row r="812" spans="1:4" x14ac:dyDescent="0.25">
      <c r="A812" t="s">
        <v>747</v>
      </c>
      <c r="B812" s="13" t="s">
        <v>90</v>
      </c>
      <c r="C812" t="s">
        <v>746</v>
      </c>
      <c r="D812" s="13" t="s">
        <v>668</v>
      </c>
    </row>
    <row r="813" spans="1:4" x14ac:dyDescent="0.25">
      <c r="A813" t="s">
        <v>745</v>
      </c>
      <c r="B813" s="13" t="s">
        <v>90</v>
      </c>
      <c r="C813" t="s">
        <v>744</v>
      </c>
      <c r="D813" s="13" t="s">
        <v>668</v>
      </c>
    </row>
    <row r="814" spans="1:4" x14ac:dyDescent="0.25">
      <c r="A814" t="s">
        <v>743</v>
      </c>
      <c r="B814" s="13" t="s">
        <v>90</v>
      </c>
      <c r="C814" t="s">
        <v>742</v>
      </c>
      <c r="D814" s="13" t="s">
        <v>668</v>
      </c>
    </row>
    <row r="815" spans="1:4" x14ac:dyDescent="0.25">
      <c r="A815" t="s">
        <v>741</v>
      </c>
      <c r="B815" s="13" t="s">
        <v>90</v>
      </c>
      <c r="C815" t="s">
        <v>740</v>
      </c>
      <c r="D815" s="13" t="s">
        <v>668</v>
      </c>
    </row>
    <row r="816" spans="1:4" x14ac:dyDescent="0.25">
      <c r="A816" t="s">
        <v>739</v>
      </c>
      <c r="B816" s="13" t="s">
        <v>90</v>
      </c>
      <c r="C816" t="s">
        <v>738</v>
      </c>
      <c r="D816" s="13" t="s">
        <v>668</v>
      </c>
    </row>
    <row r="817" spans="1:4" x14ac:dyDescent="0.25">
      <c r="A817" t="s">
        <v>737</v>
      </c>
      <c r="B817" s="13" t="s">
        <v>90</v>
      </c>
      <c r="C817" t="s">
        <v>736</v>
      </c>
      <c r="D817" s="13" t="s">
        <v>668</v>
      </c>
    </row>
    <row r="818" spans="1:4" x14ac:dyDescent="0.25">
      <c r="A818" t="s">
        <v>735</v>
      </c>
      <c r="B818" s="13" t="s">
        <v>90</v>
      </c>
      <c r="C818" t="s">
        <v>734</v>
      </c>
      <c r="D818" s="13" t="s">
        <v>668</v>
      </c>
    </row>
    <row r="819" spans="1:4" x14ac:dyDescent="0.25">
      <c r="A819" t="s">
        <v>733</v>
      </c>
      <c r="B819" s="13" t="s">
        <v>90</v>
      </c>
      <c r="C819" t="s">
        <v>732</v>
      </c>
      <c r="D819" s="13" t="s">
        <v>668</v>
      </c>
    </row>
    <row r="820" spans="1:4" x14ac:dyDescent="0.25">
      <c r="A820" t="s">
        <v>731</v>
      </c>
      <c r="B820" s="13" t="s">
        <v>90</v>
      </c>
      <c r="C820" t="s">
        <v>730</v>
      </c>
      <c r="D820" s="13" t="s">
        <v>668</v>
      </c>
    </row>
    <row r="821" spans="1:4" x14ac:dyDescent="0.25">
      <c r="A821" t="s">
        <v>729</v>
      </c>
      <c r="B821" s="13" t="s">
        <v>90</v>
      </c>
      <c r="C821" t="s">
        <v>728</v>
      </c>
      <c r="D821" s="13" t="s">
        <v>668</v>
      </c>
    </row>
    <row r="822" spans="1:4" x14ac:dyDescent="0.25">
      <c r="A822" t="s">
        <v>727</v>
      </c>
      <c r="B822" s="13" t="s">
        <v>90</v>
      </c>
      <c r="C822" t="s">
        <v>726</v>
      </c>
      <c r="D822" s="13" t="s">
        <v>668</v>
      </c>
    </row>
    <row r="823" spans="1:4" x14ac:dyDescent="0.25">
      <c r="A823" t="s">
        <v>725</v>
      </c>
      <c r="B823" s="13" t="s">
        <v>90</v>
      </c>
      <c r="C823" t="s">
        <v>724</v>
      </c>
      <c r="D823" s="13" t="s">
        <v>668</v>
      </c>
    </row>
    <row r="824" spans="1:4" x14ac:dyDescent="0.25">
      <c r="A824" t="s">
        <v>723</v>
      </c>
      <c r="B824" s="13" t="s">
        <v>90</v>
      </c>
      <c r="C824" t="s">
        <v>722</v>
      </c>
      <c r="D824" s="13" t="s">
        <v>668</v>
      </c>
    </row>
    <row r="825" spans="1:4" x14ac:dyDescent="0.25">
      <c r="A825" t="s">
        <v>721</v>
      </c>
      <c r="B825" s="13" t="s">
        <v>90</v>
      </c>
      <c r="C825" t="s">
        <v>720</v>
      </c>
      <c r="D825" s="13" t="s">
        <v>668</v>
      </c>
    </row>
    <row r="826" spans="1:4" x14ac:dyDescent="0.25">
      <c r="A826" t="s">
        <v>719</v>
      </c>
      <c r="B826" s="13" t="s">
        <v>90</v>
      </c>
      <c r="C826" t="s">
        <v>718</v>
      </c>
      <c r="D826" s="13" t="s">
        <v>668</v>
      </c>
    </row>
    <row r="827" spans="1:4" x14ac:dyDescent="0.25">
      <c r="A827" t="s">
        <v>717</v>
      </c>
      <c r="B827" s="13" t="s">
        <v>90</v>
      </c>
      <c r="C827" t="s">
        <v>716</v>
      </c>
      <c r="D827" s="13" t="s">
        <v>668</v>
      </c>
    </row>
    <row r="828" spans="1:4" x14ac:dyDescent="0.25">
      <c r="A828" t="s">
        <v>715</v>
      </c>
      <c r="B828" s="13" t="s">
        <v>90</v>
      </c>
      <c r="C828" t="s">
        <v>714</v>
      </c>
      <c r="D828" s="13" t="s">
        <v>668</v>
      </c>
    </row>
    <row r="829" spans="1:4" x14ac:dyDescent="0.25">
      <c r="A829" t="s">
        <v>713</v>
      </c>
      <c r="B829" s="13" t="s">
        <v>90</v>
      </c>
      <c r="C829" t="s">
        <v>712</v>
      </c>
      <c r="D829" s="13" t="s">
        <v>668</v>
      </c>
    </row>
    <row r="830" spans="1:4" x14ac:dyDescent="0.25">
      <c r="A830" t="s">
        <v>711</v>
      </c>
      <c r="B830" s="13" t="s">
        <v>90</v>
      </c>
      <c r="C830" t="s">
        <v>710</v>
      </c>
      <c r="D830" s="13" t="s">
        <v>668</v>
      </c>
    </row>
    <row r="831" spans="1:4" x14ac:dyDescent="0.25">
      <c r="A831" t="s">
        <v>709</v>
      </c>
      <c r="B831" s="13" t="s">
        <v>90</v>
      </c>
      <c r="C831" t="s">
        <v>708</v>
      </c>
      <c r="D831" s="13" t="s">
        <v>668</v>
      </c>
    </row>
    <row r="832" spans="1:4" x14ac:dyDescent="0.25">
      <c r="A832" t="s">
        <v>707</v>
      </c>
      <c r="B832" s="13" t="s">
        <v>90</v>
      </c>
      <c r="C832" t="s">
        <v>706</v>
      </c>
      <c r="D832" s="13" t="s">
        <v>668</v>
      </c>
    </row>
    <row r="833" spans="1:4" x14ac:dyDescent="0.25">
      <c r="A833" t="s">
        <v>705</v>
      </c>
      <c r="B833" s="13" t="s">
        <v>59</v>
      </c>
      <c r="C833" t="s">
        <v>704</v>
      </c>
      <c r="D833" s="13" t="s">
        <v>668</v>
      </c>
    </row>
    <row r="834" spans="1:4" x14ac:dyDescent="0.25">
      <c r="A834" t="s">
        <v>703</v>
      </c>
      <c r="B834" s="13" t="s">
        <v>59</v>
      </c>
      <c r="C834" t="s">
        <v>702</v>
      </c>
      <c r="D834" s="13" t="s">
        <v>668</v>
      </c>
    </row>
    <row r="835" spans="1:4" x14ac:dyDescent="0.25">
      <c r="A835" t="s">
        <v>701</v>
      </c>
      <c r="B835" s="13" t="s">
        <v>59</v>
      </c>
      <c r="C835" t="s">
        <v>700</v>
      </c>
      <c r="D835" s="13" t="s">
        <v>668</v>
      </c>
    </row>
    <row r="836" spans="1:4" x14ac:dyDescent="0.25">
      <c r="A836" t="s">
        <v>699</v>
      </c>
      <c r="B836" s="13" t="s">
        <v>59</v>
      </c>
      <c r="C836" t="s">
        <v>698</v>
      </c>
      <c r="D836" s="13" t="s">
        <v>668</v>
      </c>
    </row>
    <row r="837" spans="1:4" x14ac:dyDescent="0.25">
      <c r="A837" t="s">
        <v>697</v>
      </c>
      <c r="B837" s="13" t="s">
        <v>59</v>
      </c>
      <c r="C837" t="s">
        <v>696</v>
      </c>
      <c r="D837" s="13" t="s">
        <v>668</v>
      </c>
    </row>
    <row r="838" spans="1:4" x14ac:dyDescent="0.25">
      <c r="A838" t="s">
        <v>695</v>
      </c>
      <c r="B838" s="13" t="s">
        <v>59</v>
      </c>
      <c r="C838" t="s">
        <v>694</v>
      </c>
      <c r="D838" s="13" t="s">
        <v>668</v>
      </c>
    </row>
    <row r="839" spans="1:4" x14ac:dyDescent="0.25">
      <c r="A839" t="s">
        <v>693</v>
      </c>
      <c r="B839" s="13" t="s">
        <v>59</v>
      </c>
      <c r="C839" t="s">
        <v>692</v>
      </c>
      <c r="D839" s="13" t="s">
        <v>668</v>
      </c>
    </row>
    <row r="840" spans="1:4" x14ac:dyDescent="0.25">
      <c r="A840" t="s">
        <v>691</v>
      </c>
      <c r="B840" s="13" t="s">
        <v>59</v>
      </c>
      <c r="C840" t="s">
        <v>690</v>
      </c>
      <c r="D840" s="13" t="s">
        <v>668</v>
      </c>
    </row>
    <row r="841" spans="1:4" x14ac:dyDescent="0.25">
      <c r="A841" t="s">
        <v>689</v>
      </c>
      <c r="B841" s="13" t="s">
        <v>59</v>
      </c>
      <c r="C841" t="s">
        <v>688</v>
      </c>
      <c r="D841" s="13" t="s">
        <v>668</v>
      </c>
    </row>
    <row r="842" spans="1:4" x14ac:dyDescent="0.25">
      <c r="A842" t="s">
        <v>687</v>
      </c>
      <c r="B842" s="13" t="s">
        <v>59</v>
      </c>
      <c r="C842" t="s">
        <v>686</v>
      </c>
      <c r="D842" s="13" t="s">
        <v>668</v>
      </c>
    </row>
    <row r="843" spans="1:4" x14ac:dyDescent="0.25">
      <c r="A843" t="s">
        <v>685</v>
      </c>
      <c r="B843" s="13" t="s">
        <v>59</v>
      </c>
      <c r="C843" t="s">
        <v>684</v>
      </c>
      <c r="D843" s="13" t="s">
        <v>668</v>
      </c>
    </row>
    <row r="844" spans="1:4" x14ac:dyDescent="0.25">
      <c r="A844" t="s">
        <v>683</v>
      </c>
      <c r="B844" s="13" t="s">
        <v>50</v>
      </c>
      <c r="C844" t="s">
        <v>682</v>
      </c>
      <c r="D844" s="13" t="s">
        <v>668</v>
      </c>
    </row>
    <row r="845" spans="1:4" x14ac:dyDescent="0.25">
      <c r="A845" t="s">
        <v>681</v>
      </c>
      <c r="B845" s="13" t="s">
        <v>44</v>
      </c>
      <c r="C845" t="s">
        <v>680</v>
      </c>
      <c r="D845" s="13" t="s">
        <v>668</v>
      </c>
    </row>
    <row r="846" spans="1:4" x14ac:dyDescent="0.25">
      <c r="A846" t="s">
        <v>679</v>
      </c>
      <c r="B846" s="13" t="s">
        <v>310</v>
      </c>
      <c r="C846" t="s">
        <v>494</v>
      </c>
      <c r="D846" s="13" t="s">
        <v>668</v>
      </c>
    </row>
    <row r="847" spans="1:4" x14ac:dyDescent="0.25">
      <c r="A847" t="s">
        <v>678</v>
      </c>
      <c r="B847" s="13" t="s">
        <v>152</v>
      </c>
      <c r="C847" t="s">
        <v>677</v>
      </c>
      <c r="D847" s="13" t="s">
        <v>668</v>
      </c>
    </row>
    <row r="848" spans="1:4" x14ac:dyDescent="0.25">
      <c r="A848" t="s">
        <v>676</v>
      </c>
      <c r="B848" s="13" t="s">
        <v>152</v>
      </c>
      <c r="C848" t="s">
        <v>675</v>
      </c>
      <c r="D848" s="13" t="s">
        <v>668</v>
      </c>
    </row>
    <row r="849" spans="1:4" x14ac:dyDescent="0.25">
      <c r="A849" t="s">
        <v>674</v>
      </c>
      <c r="B849" s="13" t="s">
        <v>152</v>
      </c>
      <c r="C849" t="s">
        <v>673</v>
      </c>
      <c r="D849" s="13" t="s">
        <v>668</v>
      </c>
    </row>
    <row r="850" spans="1:4" x14ac:dyDescent="0.25">
      <c r="A850" t="s">
        <v>672</v>
      </c>
      <c r="B850" s="13" t="s">
        <v>152</v>
      </c>
      <c r="C850" t="s">
        <v>671</v>
      </c>
      <c r="D850" s="13" t="s">
        <v>668</v>
      </c>
    </row>
    <row r="851" spans="1:4" x14ac:dyDescent="0.25">
      <c r="A851" t="s">
        <v>670</v>
      </c>
      <c r="B851" s="13" t="s">
        <v>152</v>
      </c>
      <c r="C851" t="s">
        <v>669</v>
      </c>
      <c r="D851" s="13" t="s">
        <v>668</v>
      </c>
    </row>
    <row r="852" spans="1:4" x14ac:dyDescent="0.25">
      <c r="A852" t="s">
        <v>667</v>
      </c>
      <c r="B852" s="13" t="s">
        <v>152</v>
      </c>
      <c r="C852" t="s">
        <v>666</v>
      </c>
      <c r="D852" s="14" t="s">
        <v>668</v>
      </c>
    </row>
    <row r="853" spans="1:4" x14ac:dyDescent="0.25">
      <c r="A853" t="s">
        <v>665</v>
      </c>
      <c r="B853" s="13" t="s">
        <v>141</v>
      </c>
      <c r="C853" t="s">
        <v>664</v>
      </c>
      <c r="D853" s="13" t="s">
        <v>623</v>
      </c>
    </row>
    <row r="854" spans="1:4" x14ac:dyDescent="0.25">
      <c r="A854" t="s">
        <v>663</v>
      </c>
      <c r="B854" s="13" t="s">
        <v>119</v>
      </c>
      <c r="C854" t="s">
        <v>662</v>
      </c>
      <c r="D854" s="13" t="s">
        <v>623</v>
      </c>
    </row>
    <row r="855" spans="1:4" x14ac:dyDescent="0.25">
      <c r="A855" t="s">
        <v>661</v>
      </c>
      <c r="B855" s="13" t="s">
        <v>119</v>
      </c>
      <c r="C855" t="s">
        <v>660</v>
      </c>
      <c r="D855" s="13" t="s">
        <v>623</v>
      </c>
    </row>
    <row r="856" spans="1:4" x14ac:dyDescent="0.25">
      <c r="A856" t="s">
        <v>659</v>
      </c>
      <c r="B856" s="13" t="s">
        <v>119</v>
      </c>
      <c r="C856" t="s">
        <v>658</v>
      </c>
      <c r="D856" s="13" t="s">
        <v>623</v>
      </c>
    </row>
    <row r="857" spans="1:4" x14ac:dyDescent="0.25">
      <c r="A857" t="s">
        <v>657</v>
      </c>
      <c r="B857" s="13" t="s">
        <v>119</v>
      </c>
      <c r="C857" t="s">
        <v>656</v>
      </c>
      <c r="D857" s="13" t="s">
        <v>623</v>
      </c>
    </row>
    <row r="858" spans="1:4" x14ac:dyDescent="0.25">
      <c r="A858" t="s">
        <v>655</v>
      </c>
      <c r="B858" s="13" t="s">
        <v>59</v>
      </c>
      <c r="C858" t="s">
        <v>654</v>
      </c>
      <c r="D858" s="13" t="s">
        <v>623</v>
      </c>
    </row>
    <row r="859" spans="1:4" x14ac:dyDescent="0.25">
      <c r="A859" t="s">
        <v>653</v>
      </c>
      <c r="B859" s="13" t="s">
        <v>50</v>
      </c>
      <c r="C859" t="s">
        <v>652</v>
      </c>
      <c r="D859" s="13" t="s">
        <v>623</v>
      </c>
    </row>
    <row r="860" spans="1:4" x14ac:dyDescent="0.25">
      <c r="A860" t="s">
        <v>651</v>
      </c>
      <c r="B860" s="13" t="s">
        <v>310</v>
      </c>
      <c r="C860" t="s">
        <v>650</v>
      </c>
      <c r="D860" s="13" t="s">
        <v>623</v>
      </c>
    </row>
    <row r="861" spans="1:4" x14ac:dyDescent="0.25">
      <c r="A861" t="s">
        <v>649</v>
      </c>
      <c r="B861" s="13" t="s">
        <v>310</v>
      </c>
      <c r="C861" t="s">
        <v>648</v>
      </c>
      <c r="D861" s="13" t="s">
        <v>623</v>
      </c>
    </row>
    <row r="862" spans="1:4" x14ac:dyDescent="0.25">
      <c r="A862" t="s">
        <v>647</v>
      </c>
      <c r="B862" s="13" t="s">
        <v>310</v>
      </c>
      <c r="C862" t="s">
        <v>646</v>
      </c>
      <c r="D862" s="13" t="s">
        <v>623</v>
      </c>
    </row>
    <row r="863" spans="1:4" x14ac:dyDescent="0.25">
      <c r="A863" t="s">
        <v>645</v>
      </c>
      <c r="B863" s="13" t="s">
        <v>152</v>
      </c>
      <c r="C863" t="s">
        <v>644</v>
      </c>
      <c r="D863" s="13" t="s">
        <v>623</v>
      </c>
    </row>
    <row r="864" spans="1:4" x14ac:dyDescent="0.25">
      <c r="A864" t="s">
        <v>643</v>
      </c>
      <c r="B864" s="13" t="s">
        <v>152</v>
      </c>
      <c r="C864" t="s">
        <v>642</v>
      </c>
      <c r="D864" s="13" t="s">
        <v>623</v>
      </c>
    </row>
    <row r="865" spans="1:4" x14ac:dyDescent="0.25">
      <c r="A865" t="s">
        <v>641</v>
      </c>
      <c r="B865" s="13" t="s">
        <v>152</v>
      </c>
      <c r="C865" t="s">
        <v>640</v>
      </c>
      <c r="D865" s="13" t="s">
        <v>623</v>
      </c>
    </row>
    <row r="866" spans="1:4" x14ac:dyDescent="0.25">
      <c r="A866" t="s">
        <v>639</v>
      </c>
      <c r="B866" s="13" t="s">
        <v>152</v>
      </c>
      <c r="C866" t="s">
        <v>638</v>
      </c>
      <c r="D866" s="13" t="s">
        <v>623</v>
      </c>
    </row>
    <row r="867" spans="1:4" x14ac:dyDescent="0.25">
      <c r="A867" t="s">
        <v>637</v>
      </c>
      <c r="B867" s="13" t="s">
        <v>152</v>
      </c>
      <c r="C867" t="s">
        <v>636</v>
      </c>
      <c r="D867" s="13" t="s">
        <v>623</v>
      </c>
    </row>
    <row r="868" spans="1:4" x14ac:dyDescent="0.25">
      <c r="A868" t="s">
        <v>635</v>
      </c>
      <c r="B868" s="13" t="s">
        <v>152</v>
      </c>
      <c r="C868" t="s">
        <v>634</v>
      </c>
      <c r="D868" s="13" t="s">
        <v>623</v>
      </c>
    </row>
    <row r="869" spans="1:4" x14ac:dyDescent="0.25">
      <c r="A869" t="s">
        <v>633</v>
      </c>
      <c r="B869" s="13" t="s">
        <v>152</v>
      </c>
      <c r="C869" t="s">
        <v>632</v>
      </c>
      <c r="D869" s="13" t="s">
        <v>623</v>
      </c>
    </row>
    <row r="870" spans="1:4" x14ac:dyDescent="0.25">
      <c r="A870" t="s">
        <v>631</v>
      </c>
      <c r="B870" s="13" t="s">
        <v>152</v>
      </c>
      <c r="C870" t="s">
        <v>630</v>
      </c>
      <c r="D870" s="13" t="s">
        <v>623</v>
      </c>
    </row>
    <row r="871" spans="1:4" x14ac:dyDescent="0.25">
      <c r="A871" t="s">
        <v>629</v>
      </c>
      <c r="B871" s="13" t="s">
        <v>152</v>
      </c>
      <c r="C871" t="s">
        <v>628</v>
      </c>
      <c r="D871" s="13" t="s">
        <v>623</v>
      </c>
    </row>
    <row r="872" spans="1:4" x14ac:dyDescent="0.25">
      <c r="A872" t="s">
        <v>627</v>
      </c>
      <c r="B872" s="13" t="s">
        <v>152</v>
      </c>
      <c r="C872" t="s">
        <v>626</v>
      </c>
      <c r="D872" s="13" t="s">
        <v>623</v>
      </c>
    </row>
    <row r="873" spans="1:4" x14ac:dyDescent="0.25">
      <c r="A873" t="s">
        <v>625</v>
      </c>
      <c r="B873" s="13" t="s">
        <v>152</v>
      </c>
      <c r="C873" t="s">
        <v>624</v>
      </c>
      <c r="D873" s="13" t="s">
        <v>623</v>
      </c>
    </row>
    <row r="874" spans="1:4" x14ac:dyDescent="0.25">
      <c r="A874" t="s">
        <v>622</v>
      </c>
      <c r="B874" s="13" t="s">
        <v>621</v>
      </c>
      <c r="C874" t="s">
        <v>620</v>
      </c>
      <c r="D874" s="14" t="s">
        <v>623</v>
      </c>
    </row>
    <row r="875" spans="1:4" x14ac:dyDescent="0.25">
      <c r="A875" t="s">
        <v>619</v>
      </c>
      <c r="B875" s="13" t="s">
        <v>297</v>
      </c>
      <c r="C875" t="s">
        <v>618</v>
      </c>
      <c r="D875" s="13" t="s">
        <v>445</v>
      </c>
    </row>
    <row r="876" spans="1:4" x14ac:dyDescent="0.25">
      <c r="A876" t="s">
        <v>617</v>
      </c>
      <c r="B876" s="13" t="s">
        <v>297</v>
      </c>
      <c r="C876" t="s">
        <v>616</v>
      </c>
      <c r="D876" s="13" t="s">
        <v>445</v>
      </c>
    </row>
    <row r="877" spans="1:4" x14ac:dyDescent="0.25">
      <c r="A877" t="s">
        <v>615</v>
      </c>
      <c r="B877" s="13" t="s">
        <v>297</v>
      </c>
      <c r="C877" t="s">
        <v>614</v>
      </c>
      <c r="D877" s="13" t="s">
        <v>445</v>
      </c>
    </row>
    <row r="878" spans="1:4" x14ac:dyDescent="0.25">
      <c r="A878" t="s">
        <v>613</v>
      </c>
      <c r="B878" s="13" t="s">
        <v>297</v>
      </c>
      <c r="C878" t="s">
        <v>612</v>
      </c>
      <c r="D878" s="13" t="s">
        <v>445</v>
      </c>
    </row>
    <row r="879" spans="1:4" x14ac:dyDescent="0.25">
      <c r="A879" t="s">
        <v>611</v>
      </c>
      <c r="B879" s="13" t="s">
        <v>141</v>
      </c>
      <c r="C879" t="s">
        <v>610</v>
      </c>
      <c r="D879" s="13" t="s">
        <v>445</v>
      </c>
    </row>
    <row r="880" spans="1:4" x14ac:dyDescent="0.25">
      <c r="A880" t="s">
        <v>609</v>
      </c>
      <c r="B880" s="13" t="s">
        <v>141</v>
      </c>
      <c r="C880" t="s">
        <v>608</v>
      </c>
      <c r="D880" s="13" t="s">
        <v>445</v>
      </c>
    </row>
    <row r="881" spans="1:4" x14ac:dyDescent="0.25">
      <c r="A881" t="s">
        <v>607</v>
      </c>
      <c r="B881" s="13" t="s">
        <v>141</v>
      </c>
      <c r="C881" t="s">
        <v>606</v>
      </c>
      <c r="D881" s="13" t="s">
        <v>445</v>
      </c>
    </row>
    <row r="882" spans="1:4" x14ac:dyDescent="0.25">
      <c r="A882" t="s">
        <v>605</v>
      </c>
      <c r="B882" s="13" t="s">
        <v>286</v>
      </c>
      <c r="C882" t="s">
        <v>604</v>
      </c>
      <c r="D882" s="13" t="s">
        <v>445</v>
      </c>
    </row>
    <row r="883" spans="1:4" x14ac:dyDescent="0.25">
      <c r="A883" t="s">
        <v>603</v>
      </c>
      <c r="B883" s="13" t="s">
        <v>128</v>
      </c>
      <c r="C883" t="s">
        <v>602</v>
      </c>
      <c r="D883" s="13" t="s">
        <v>445</v>
      </c>
    </row>
    <row r="884" spans="1:4" x14ac:dyDescent="0.25">
      <c r="A884" t="s">
        <v>601</v>
      </c>
      <c r="B884" s="13" t="s">
        <v>128</v>
      </c>
      <c r="C884" t="s">
        <v>600</v>
      </c>
      <c r="D884" s="13" t="s">
        <v>445</v>
      </c>
    </row>
    <row r="885" spans="1:4" x14ac:dyDescent="0.25">
      <c r="A885" t="s">
        <v>599</v>
      </c>
      <c r="B885" s="13" t="s">
        <v>128</v>
      </c>
      <c r="C885" t="s">
        <v>598</v>
      </c>
      <c r="D885" s="13" t="s">
        <v>445</v>
      </c>
    </row>
    <row r="886" spans="1:4" x14ac:dyDescent="0.25">
      <c r="A886" t="s">
        <v>597</v>
      </c>
      <c r="B886" s="13" t="s">
        <v>128</v>
      </c>
      <c r="C886" t="s">
        <v>596</v>
      </c>
      <c r="D886" s="13" t="s">
        <v>445</v>
      </c>
    </row>
    <row r="887" spans="1:4" x14ac:dyDescent="0.25">
      <c r="A887" t="s">
        <v>595</v>
      </c>
      <c r="B887" s="13" t="s">
        <v>128</v>
      </c>
      <c r="C887" t="s">
        <v>512</v>
      </c>
      <c r="D887" s="13" t="s">
        <v>445</v>
      </c>
    </row>
    <row r="888" spans="1:4" x14ac:dyDescent="0.25">
      <c r="A888" t="s">
        <v>594</v>
      </c>
      <c r="B888" s="13" t="s">
        <v>128</v>
      </c>
      <c r="C888" t="s">
        <v>593</v>
      </c>
      <c r="D888" s="13" t="s">
        <v>445</v>
      </c>
    </row>
    <row r="889" spans="1:4" x14ac:dyDescent="0.25">
      <c r="A889" t="s">
        <v>592</v>
      </c>
      <c r="B889" s="13" t="s">
        <v>128</v>
      </c>
      <c r="C889" t="s">
        <v>591</v>
      </c>
      <c r="D889" s="13" t="s">
        <v>445</v>
      </c>
    </row>
    <row r="890" spans="1:4" x14ac:dyDescent="0.25">
      <c r="A890" t="s">
        <v>590</v>
      </c>
      <c r="B890" s="13" t="s">
        <v>128</v>
      </c>
      <c r="C890" t="s">
        <v>589</v>
      </c>
      <c r="D890" s="13" t="s">
        <v>445</v>
      </c>
    </row>
    <row r="891" spans="1:4" x14ac:dyDescent="0.25">
      <c r="A891" t="s">
        <v>588</v>
      </c>
      <c r="B891" s="13" t="s">
        <v>128</v>
      </c>
      <c r="C891" t="s">
        <v>587</v>
      </c>
      <c r="D891" s="13" t="s">
        <v>445</v>
      </c>
    </row>
    <row r="892" spans="1:4" x14ac:dyDescent="0.25">
      <c r="A892" t="s">
        <v>586</v>
      </c>
      <c r="B892" s="13" t="s">
        <v>128</v>
      </c>
      <c r="C892" t="s">
        <v>585</v>
      </c>
      <c r="D892" s="13" t="s">
        <v>445</v>
      </c>
    </row>
    <row r="893" spans="1:4" x14ac:dyDescent="0.25">
      <c r="A893" t="s">
        <v>584</v>
      </c>
      <c r="B893" s="13" t="s">
        <v>128</v>
      </c>
      <c r="C893" t="s">
        <v>583</v>
      </c>
      <c r="D893" s="13" t="s">
        <v>445</v>
      </c>
    </row>
    <row r="894" spans="1:4" x14ac:dyDescent="0.25">
      <c r="A894" t="s">
        <v>582</v>
      </c>
      <c r="B894" s="13" t="s">
        <v>125</v>
      </c>
      <c r="C894" t="s">
        <v>581</v>
      </c>
      <c r="D894" s="13" t="s">
        <v>445</v>
      </c>
    </row>
    <row r="895" spans="1:4" x14ac:dyDescent="0.25">
      <c r="A895" t="s">
        <v>580</v>
      </c>
      <c r="B895" s="13" t="s">
        <v>125</v>
      </c>
      <c r="C895" t="s">
        <v>579</v>
      </c>
      <c r="D895" s="13" t="s">
        <v>445</v>
      </c>
    </row>
    <row r="896" spans="1:4" x14ac:dyDescent="0.25">
      <c r="A896" t="s">
        <v>578</v>
      </c>
      <c r="B896" s="13" t="s">
        <v>125</v>
      </c>
      <c r="C896" t="s">
        <v>577</v>
      </c>
      <c r="D896" s="13" t="s">
        <v>445</v>
      </c>
    </row>
    <row r="897" spans="1:4" x14ac:dyDescent="0.25">
      <c r="A897" t="s">
        <v>576</v>
      </c>
      <c r="B897" s="13" t="s">
        <v>125</v>
      </c>
      <c r="C897" t="s">
        <v>575</v>
      </c>
      <c r="D897" s="13" t="s">
        <v>445</v>
      </c>
    </row>
    <row r="898" spans="1:4" x14ac:dyDescent="0.25">
      <c r="A898" t="s">
        <v>574</v>
      </c>
      <c r="B898" s="13" t="s">
        <v>125</v>
      </c>
      <c r="C898" t="s">
        <v>573</v>
      </c>
      <c r="D898" s="13" t="s">
        <v>445</v>
      </c>
    </row>
    <row r="899" spans="1:4" x14ac:dyDescent="0.25">
      <c r="A899" t="s">
        <v>572</v>
      </c>
      <c r="B899" s="13" t="s">
        <v>125</v>
      </c>
      <c r="C899" t="s">
        <v>571</v>
      </c>
      <c r="D899" s="13" t="s">
        <v>445</v>
      </c>
    </row>
    <row r="900" spans="1:4" x14ac:dyDescent="0.25">
      <c r="A900" t="s">
        <v>570</v>
      </c>
      <c r="B900" s="13" t="s">
        <v>125</v>
      </c>
      <c r="C900" t="s">
        <v>569</v>
      </c>
      <c r="D900" s="13" t="s">
        <v>445</v>
      </c>
    </row>
    <row r="901" spans="1:4" x14ac:dyDescent="0.25">
      <c r="A901" t="s">
        <v>568</v>
      </c>
      <c r="B901" s="13" t="s">
        <v>125</v>
      </c>
      <c r="C901" t="s">
        <v>567</v>
      </c>
      <c r="D901" s="13" t="s">
        <v>445</v>
      </c>
    </row>
    <row r="902" spans="1:4" x14ac:dyDescent="0.25">
      <c r="A902" t="s">
        <v>566</v>
      </c>
      <c r="B902" s="13" t="s">
        <v>125</v>
      </c>
      <c r="C902" t="s">
        <v>565</v>
      </c>
      <c r="D902" s="13" t="s">
        <v>445</v>
      </c>
    </row>
    <row r="903" spans="1:4" x14ac:dyDescent="0.25">
      <c r="A903" t="s">
        <v>564</v>
      </c>
      <c r="B903" s="13" t="s">
        <v>122</v>
      </c>
      <c r="C903" t="s">
        <v>563</v>
      </c>
      <c r="D903" s="13" t="s">
        <v>445</v>
      </c>
    </row>
    <row r="904" spans="1:4" x14ac:dyDescent="0.25">
      <c r="A904" t="s">
        <v>562</v>
      </c>
      <c r="B904" s="13" t="s">
        <v>122</v>
      </c>
      <c r="C904" t="s">
        <v>561</v>
      </c>
      <c r="D904" s="13" t="s">
        <v>445</v>
      </c>
    </row>
    <row r="905" spans="1:4" x14ac:dyDescent="0.25">
      <c r="A905" t="s">
        <v>560</v>
      </c>
      <c r="B905" s="13" t="s">
        <v>119</v>
      </c>
      <c r="C905" t="s">
        <v>559</v>
      </c>
      <c r="D905" s="13" t="s">
        <v>445</v>
      </c>
    </row>
    <row r="906" spans="1:4" x14ac:dyDescent="0.25">
      <c r="A906" t="s">
        <v>558</v>
      </c>
      <c r="B906" s="13" t="s">
        <v>119</v>
      </c>
      <c r="C906" t="s">
        <v>557</v>
      </c>
      <c r="D906" s="13" t="s">
        <v>445</v>
      </c>
    </row>
    <row r="907" spans="1:4" x14ac:dyDescent="0.25">
      <c r="A907" t="s">
        <v>556</v>
      </c>
      <c r="B907" s="13" t="s">
        <v>119</v>
      </c>
      <c r="C907" t="s">
        <v>555</v>
      </c>
      <c r="D907" s="13" t="s">
        <v>445</v>
      </c>
    </row>
    <row r="908" spans="1:4" x14ac:dyDescent="0.25">
      <c r="A908" t="s">
        <v>554</v>
      </c>
      <c r="B908" s="13" t="s">
        <v>119</v>
      </c>
      <c r="C908" t="s">
        <v>553</v>
      </c>
      <c r="D908" s="13" t="s">
        <v>445</v>
      </c>
    </row>
    <row r="909" spans="1:4" x14ac:dyDescent="0.25">
      <c r="A909" t="s">
        <v>552</v>
      </c>
      <c r="B909" s="13" t="s">
        <v>119</v>
      </c>
      <c r="C909" t="s">
        <v>551</v>
      </c>
      <c r="D909" s="13" t="s">
        <v>445</v>
      </c>
    </row>
    <row r="910" spans="1:4" x14ac:dyDescent="0.25">
      <c r="A910" t="s">
        <v>550</v>
      </c>
      <c r="B910" s="13" t="s">
        <v>545</v>
      </c>
      <c r="C910" t="s">
        <v>549</v>
      </c>
      <c r="D910" s="13" t="s">
        <v>445</v>
      </c>
    </row>
    <row r="911" spans="1:4" x14ac:dyDescent="0.25">
      <c r="A911" t="s">
        <v>548</v>
      </c>
      <c r="B911" s="13" t="s">
        <v>545</v>
      </c>
      <c r="C911" t="s">
        <v>547</v>
      </c>
      <c r="D911" s="13" t="s">
        <v>445</v>
      </c>
    </row>
    <row r="912" spans="1:4" x14ac:dyDescent="0.25">
      <c r="A912" t="s">
        <v>546</v>
      </c>
      <c r="B912" s="13" t="s">
        <v>545</v>
      </c>
      <c r="C912" t="s">
        <v>544</v>
      </c>
      <c r="D912" s="13" t="s">
        <v>445</v>
      </c>
    </row>
    <row r="913" spans="1:4" x14ac:dyDescent="0.25">
      <c r="A913" t="s">
        <v>543</v>
      </c>
      <c r="B913" s="13" t="s">
        <v>90</v>
      </c>
      <c r="C913" t="s">
        <v>542</v>
      </c>
      <c r="D913" s="13" t="s">
        <v>445</v>
      </c>
    </row>
    <row r="914" spans="1:4" x14ac:dyDescent="0.25">
      <c r="A914" t="s">
        <v>541</v>
      </c>
      <c r="B914" s="13" t="s">
        <v>90</v>
      </c>
      <c r="C914" t="s">
        <v>540</v>
      </c>
      <c r="D914" s="13" t="s">
        <v>445</v>
      </c>
    </row>
    <row r="915" spans="1:4" x14ac:dyDescent="0.25">
      <c r="A915" t="s">
        <v>539</v>
      </c>
      <c r="B915" s="13" t="s">
        <v>90</v>
      </c>
      <c r="C915" t="s">
        <v>538</v>
      </c>
      <c r="D915" s="13" t="s">
        <v>445</v>
      </c>
    </row>
    <row r="916" spans="1:4" x14ac:dyDescent="0.25">
      <c r="A916" t="s">
        <v>537</v>
      </c>
      <c r="B916" s="13" t="s">
        <v>90</v>
      </c>
      <c r="C916" t="s">
        <v>536</v>
      </c>
      <c r="D916" s="13" t="s">
        <v>445</v>
      </c>
    </row>
    <row r="917" spans="1:4" x14ac:dyDescent="0.25">
      <c r="A917" t="s">
        <v>535</v>
      </c>
      <c r="B917" s="13" t="s">
        <v>90</v>
      </c>
      <c r="C917" t="s">
        <v>534</v>
      </c>
      <c r="D917" s="13" t="s">
        <v>445</v>
      </c>
    </row>
    <row r="918" spans="1:4" x14ac:dyDescent="0.25">
      <c r="A918" t="s">
        <v>533</v>
      </c>
      <c r="B918" s="13" t="s">
        <v>59</v>
      </c>
      <c r="C918" t="s">
        <v>532</v>
      </c>
      <c r="D918" s="13" t="s">
        <v>445</v>
      </c>
    </row>
    <row r="919" spans="1:4" x14ac:dyDescent="0.25">
      <c r="A919" t="s">
        <v>531</v>
      </c>
      <c r="B919" s="13" t="s">
        <v>59</v>
      </c>
      <c r="C919" t="s">
        <v>530</v>
      </c>
      <c r="D919" s="13" t="s">
        <v>445</v>
      </c>
    </row>
    <row r="920" spans="1:4" x14ac:dyDescent="0.25">
      <c r="A920" t="s">
        <v>529</v>
      </c>
      <c r="B920" s="13" t="s">
        <v>59</v>
      </c>
      <c r="C920" t="s">
        <v>528</v>
      </c>
      <c r="D920" s="13" t="s">
        <v>445</v>
      </c>
    </row>
    <row r="921" spans="1:4" x14ac:dyDescent="0.25">
      <c r="A921" t="s">
        <v>527</v>
      </c>
      <c r="B921" s="13" t="s">
        <v>59</v>
      </c>
      <c r="C921" t="s">
        <v>526</v>
      </c>
      <c r="D921" s="13" t="s">
        <v>445</v>
      </c>
    </row>
    <row r="922" spans="1:4" x14ac:dyDescent="0.25">
      <c r="A922" t="s">
        <v>525</v>
      </c>
      <c r="B922" s="13" t="s">
        <v>59</v>
      </c>
      <c r="C922" t="s">
        <v>524</v>
      </c>
      <c r="D922" s="13" t="s">
        <v>445</v>
      </c>
    </row>
    <row r="923" spans="1:4" x14ac:dyDescent="0.25">
      <c r="A923" t="s">
        <v>523</v>
      </c>
      <c r="B923" s="13" t="s">
        <v>59</v>
      </c>
      <c r="C923" t="s">
        <v>522</v>
      </c>
      <c r="D923" s="13" t="s">
        <v>445</v>
      </c>
    </row>
    <row r="924" spans="1:4" x14ac:dyDescent="0.25">
      <c r="A924" t="s">
        <v>521</v>
      </c>
      <c r="B924" s="13" t="s">
        <v>59</v>
      </c>
      <c r="C924" t="s">
        <v>520</v>
      </c>
      <c r="D924" s="13" t="s">
        <v>445</v>
      </c>
    </row>
    <row r="925" spans="1:4" x14ac:dyDescent="0.25">
      <c r="A925" t="s">
        <v>519</v>
      </c>
      <c r="B925" s="13" t="s">
        <v>59</v>
      </c>
      <c r="C925" t="s">
        <v>518</v>
      </c>
      <c r="D925" s="13" t="s">
        <v>445</v>
      </c>
    </row>
    <row r="926" spans="1:4" x14ac:dyDescent="0.25">
      <c r="A926" t="s">
        <v>517</v>
      </c>
      <c r="B926" s="13" t="s">
        <v>59</v>
      </c>
      <c r="C926" t="s">
        <v>516</v>
      </c>
      <c r="D926" s="13" t="s">
        <v>445</v>
      </c>
    </row>
    <row r="927" spans="1:4" x14ac:dyDescent="0.25">
      <c r="A927" t="s">
        <v>515</v>
      </c>
      <c r="B927" s="13" t="s">
        <v>59</v>
      </c>
      <c r="C927" t="s">
        <v>514</v>
      </c>
      <c r="D927" s="13" t="s">
        <v>445</v>
      </c>
    </row>
    <row r="928" spans="1:4" x14ac:dyDescent="0.25">
      <c r="A928" t="s">
        <v>513</v>
      </c>
      <c r="B928" s="13" t="s">
        <v>59</v>
      </c>
      <c r="C928" t="s">
        <v>512</v>
      </c>
      <c r="D928" s="13" t="s">
        <v>445</v>
      </c>
    </row>
    <row r="929" spans="1:4" x14ac:dyDescent="0.25">
      <c r="A929" t="s">
        <v>511</v>
      </c>
      <c r="B929" s="13" t="s">
        <v>59</v>
      </c>
      <c r="C929" t="s">
        <v>510</v>
      </c>
      <c r="D929" s="13" t="s">
        <v>445</v>
      </c>
    </row>
    <row r="930" spans="1:4" x14ac:dyDescent="0.25">
      <c r="A930" t="s">
        <v>509</v>
      </c>
      <c r="B930" s="13" t="s">
        <v>59</v>
      </c>
      <c r="C930" t="s">
        <v>508</v>
      </c>
      <c r="D930" s="13" t="s">
        <v>445</v>
      </c>
    </row>
    <row r="931" spans="1:4" x14ac:dyDescent="0.25">
      <c r="A931" t="s">
        <v>507</v>
      </c>
      <c r="B931" s="13" t="s">
        <v>59</v>
      </c>
      <c r="C931" t="s">
        <v>506</v>
      </c>
      <c r="D931" s="13" t="s">
        <v>445</v>
      </c>
    </row>
    <row r="932" spans="1:4" x14ac:dyDescent="0.25">
      <c r="A932" t="s">
        <v>505</v>
      </c>
      <c r="B932" s="13" t="s">
        <v>59</v>
      </c>
      <c r="C932" t="s">
        <v>504</v>
      </c>
      <c r="D932" s="13" t="s">
        <v>445</v>
      </c>
    </row>
    <row r="933" spans="1:4" x14ac:dyDescent="0.25">
      <c r="A933" t="s">
        <v>503</v>
      </c>
      <c r="B933" s="13" t="s">
        <v>59</v>
      </c>
      <c r="C933" t="s">
        <v>502</v>
      </c>
      <c r="D933" s="13" t="s">
        <v>445</v>
      </c>
    </row>
    <row r="934" spans="1:4" x14ac:dyDescent="0.25">
      <c r="A934" t="s">
        <v>501</v>
      </c>
      <c r="B934" s="13" t="s">
        <v>59</v>
      </c>
      <c r="C934" t="s">
        <v>500</v>
      </c>
      <c r="D934" s="13" t="s">
        <v>445</v>
      </c>
    </row>
    <row r="935" spans="1:4" x14ac:dyDescent="0.25">
      <c r="A935" t="s">
        <v>499</v>
      </c>
      <c r="B935" s="13" t="s">
        <v>59</v>
      </c>
      <c r="C935" t="s">
        <v>498</v>
      </c>
      <c r="D935" s="13" t="s">
        <v>445</v>
      </c>
    </row>
    <row r="936" spans="1:4" x14ac:dyDescent="0.25">
      <c r="A936" t="s">
        <v>497</v>
      </c>
      <c r="B936" s="13" t="s">
        <v>59</v>
      </c>
      <c r="C936" t="s">
        <v>496</v>
      </c>
      <c r="D936" s="13" t="s">
        <v>445</v>
      </c>
    </row>
    <row r="937" spans="1:4" x14ac:dyDescent="0.25">
      <c r="A937" t="s">
        <v>495</v>
      </c>
      <c r="B937" s="13" t="s">
        <v>59</v>
      </c>
      <c r="C937" t="s">
        <v>494</v>
      </c>
      <c r="D937" s="13" t="s">
        <v>445</v>
      </c>
    </row>
    <row r="938" spans="1:4" x14ac:dyDescent="0.25">
      <c r="A938" t="s">
        <v>493</v>
      </c>
      <c r="B938" s="13" t="s">
        <v>59</v>
      </c>
      <c r="C938" t="s">
        <v>492</v>
      </c>
      <c r="D938" s="13" t="s">
        <v>445</v>
      </c>
    </row>
    <row r="939" spans="1:4" x14ac:dyDescent="0.25">
      <c r="A939" t="s">
        <v>491</v>
      </c>
      <c r="B939" s="13" t="s">
        <v>59</v>
      </c>
      <c r="C939" t="s">
        <v>490</v>
      </c>
      <c r="D939" s="13" t="s">
        <v>445</v>
      </c>
    </row>
    <row r="940" spans="1:4" x14ac:dyDescent="0.25">
      <c r="A940" t="s">
        <v>489</v>
      </c>
      <c r="B940" s="13" t="s">
        <v>59</v>
      </c>
      <c r="C940" t="s">
        <v>488</v>
      </c>
      <c r="D940" s="13" t="s">
        <v>445</v>
      </c>
    </row>
    <row r="941" spans="1:4" x14ac:dyDescent="0.25">
      <c r="A941" t="s">
        <v>487</v>
      </c>
      <c r="B941" s="13" t="s">
        <v>59</v>
      </c>
      <c r="C941" t="s">
        <v>486</v>
      </c>
      <c r="D941" s="13" t="s">
        <v>445</v>
      </c>
    </row>
    <row r="942" spans="1:4" x14ac:dyDescent="0.25">
      <c r="A942" t="s">
        <v>485</v>
      </c>
      <c r="B942" s="13" t="s">
        <v>59</v>
      </c>
      <c r="C942" t="s">
        <v>484</v>
      </c>
      <c r="D942" s="13" t="s">
        <v>445</v>
      </c>
    </row>
    <row r="943" spans="1:4" x14ac:dyDescent="0.25">
      <c r="A943" t="s">
        <v>483</v>
      </c>
      <c r="B943" s="13" t="s">
        <v>59</v>
      </c>
      <c r="C943" t="s">
        <v>482</v>
      </c>
      <c r="D943" s="13" t="s">
        <v>445</v>
      </c>
    </row>
    <row r="944" spans="1:4" x14ac:dyDescent="0.25">
      <c r="A944" t="s">
        <v>481</v>
      </c>
      <c r="B944" s="13" t="s">
        <v>59</v>
      </c>
      <c r="C944" t="s">
        <v>480</v>
      </c>
      <c r="D944" s="13" t="s">
        <v>445</v>
      </c>
    </row>
    <row r="945" spans="1:4" x14ac:dyDescent="0.25">
      <c r="A945" t="s">
        <v>479</v>
      </c>
      <c r="B945" s="13" t="s">
        <v>59</v>
      </c>
      <c r="C945" t="s">
        <v>478</v>
      </c>
      <c r="D945" s="13" t="s">
        <v>445</v>
      </c>
    </row>
    <row r="946" spans="1:4" x14ac:dyDescent="0.25">
      <c r="A946" t="s">
        <v>477</v>
      </c>
      <c r="B946" s="13" t="s">
        <v>59</v>
      </c>
      <c r="C946" t="s">
        <v>476</v>
      </c>
      <c r="D946" s="13" t="s">
        <v>445</v>
      </c>
    </row>
    <row r="947" spans="1:4" x14ac:dyDescent="0.25">
      <c r="A947" t="s">
        <v>475</v>
      </c>
      <c r="B947" s="13" t="s">
        <v>59</v>
      </c>
      <c r="C947" t="s">
        <v>474</v>
      </c>
      <c r="D947" s="13" t="s">
        <v>445</v>
      </c>
    </row>
    <row r="948" spans="1:4" x14ac:dyDescent="0.25">
      <c r="A948" t="s">
        <v>473</v>
      </c>
      <c r="B948" s="13" t="s">
        <v>50</v>
      </c>
      <c r="C948" t="s">
        <v>472</v>
      </c>
      <c r="D948" s="13" t="s">
        <v>445</v>
      </c>
    </row>
    <row r="949" spans="1:4" x14ac:dyDescent="0.25">
      <c r="A949" t="s">
        <v>471</v>
      </c>
      <c r="B949" s="13" t="s">
        <v>50</v>
      </c>
      <c r="C949" t="s">
        <v>470</v>
      </c>
      <c r="D949" s="13" t="s">
        <v>445</v>
      </c>
    </row>
    <row r="950" spans="1:4" x14ac:dyDescent="0.25">
      <c r="A950" t="s">
        <v>469</v>
      </c>
      <c r="B950" s="13" t="s">
        <v>50</v>
      </c>
      <c r="C950" t="s">
        <v>468</v>
      </c>
      <c r="D950" s="13" t="s">
        <v>445</v>
      </c>
    </row>
    <row r="951" spans="1:4" x14ac:dyDescent="0.25">
      <c r="A951" t="s">
        <v>467</v>
      </c>
      <c r="B951" s="13" t="s">
        <v>50</v>
      </c>
      <c r="C951" t="s">
        <v>466</v>
      </c>
      <c r="D951" s="13" t="s">
        <v>445</v>
      </c>
    </row>
    <row r="952" spans="1:4" x14ac:dyDescent="0.25">
      <c r="A952" t="s">
        <v>465</v>
      </c>
      <c r="B952" s="13" t="s">
        <v>50</v>
      </c>
      <c r="C952" t="s">
        <v>464</v>
      </c>
      <c r="D952" s="13" t="s">
        <v>445</v>
      </c>
    </row>
    <row r="953" spans="1:4" x14ac:dyDescent="0.25">
      <c r="A953" t="s">
        <v>463</v>
      </c>
      <c r="B953" s="13" t="s">
        <v>50</v>
      </c>
      <c r="C953" t="s">
        <v>462</v>
      </c>
      <c r="D953" s="13" t="s">
        <v>445</v>
      </c>
    </row>
    <row r="954" spans="1:4" x14ac:dyDescent="0.25">
      <c r="A954" t="s">
        <v>461</v>
      </c>
      <c r="B954" s="13" t="s">
        <v>50</v>
      </c>
      <c r="C954" t="s">
        <v>460</v>
      </c>
      <c r="D954" s="13" t="s">
        <v>445</v>
      </c>
    </row>
    <row r="955" spans="1:4" x14ac:dyDescent="0.25">
      <c r="A955" t="s">
        <v>459</v>
      </c>
      <c r="B955" s="13" t="s">
        <v>44</v>
      </c>
      <c r="C955" t="s">
        <v>458</v>
      </c>
      <c r="D955" s="13" t="s">
        <v>445</v>
      </c>
    </row>
    <row r="956" spans="1:4" x14ac:dyDescent="0.25">
      <c r="A956" t="s">
        <v>457</v>
      </c>
      <c r="B956" s="13" t="s">
        <v>44</v>
      </c>
      <c r="C956" t="s">
        <v>456</v>
      </c>
      <c r="D956" s="13" t="s">
        <v>445</v>
      </c>
    </row>
    <row r="957" spans="1:4" x14ac:dyDescent="0.25">
      <c r="A957" t="s">
        <v>455</v>
      </c>
      <c r="B957" s="13" t="s">
        <v>44</v>
      </c>
      <c r="C957" t="s">
        <v>454</v>
      </c>
      <c r="D957" s="13" t="s">
        <v>445</v>
      </c>
    </row>
    <row r="958" spans="1:4" x14ac:dyDescent="0.25">
      <c r="A958" t="s">
        <v>453</v>
      </c>
      <c r="B958" s="13" t="s">
        <v>44</v>
      </c>
      <c r="C958" t="s">
        <v>452</v>
      </c>
      <c r="D958" s="13" t="s">
        <v>445</v>
      </c>
    </row>
    <row r="959" spans="1:4" x14ac:dyDescent="0.25">
      <c r="A959" t="s">
        <v>451</v>
      </c>
      <c r="B959" s="13" t="s">
        <v>44</v>
      </c>
      <c r="C959" t="s">
        <v>450</v>
      </c>
      <c r="D959" s="13" t="s">
        <v>445</v>
      </c>
    </row>
    <row r="960" spans="1:4" x14ac:dyDescent="0.25">
      <c r="A960" t="s">
        <v>449</v>
      </c>
      <c r="B960" s="13" t="s">
        <v>310</v>
      </c>
      <c r="C960" t="s">
        <v>448</v>
      </c>
      <c r="D960" s="13" t="s">
        <v>445</v>
      </c>
    </row>
    <row r="961" spans="1:4" x14ac:dyDescent="0.25">
      <c r="A961" t="s">
        <v>447</v>
      </c>
      <c r="B961" s="13" t="s">
        <v>152</v>
      </c>
      <c r="C961" t="s">
        <v>446</v>
      </c>
      <c r="D961" s="13" t="s">
        <v>445</v>
      </c>
    </row>
    <row r="962" spans="1:4" x14ac:dyDescent="0.25">
      <c r="A962" t="s">
        <v>444</v>
      </c>
      <c r="B962" s="13" t="s">
        <v>443</v>
      </c>
      <c r="C962" t="s">
        <v>442</v>
      </c>
      <c r="D962" s="14" t="s">
        <v>445</v>
      </c>
    </row>
    <row r="963" spans="1:4" x14ac:dyDescent="0.25">
      <c r="A963" t="s">
        <v>441</v>
      </c>
      <c r="B963" s="13" t="s">
        <v>297</v>
      </c>
      <c r="C963" t="s">
        <v>440</v>
      </c>
      <c r="D963" s="13" t="s">
        <v>309</v>
      </c>
    </row>
    <row r="964" spans="1:4" x14ac:dyDescent="0.25">
      <c r="A964" t="s">
        <v>439</v>
      </c>
      <c r="B964" s="13" t="s">
        <v>297</v>
      </c>
      <c r="C964" t="s">
        <v>438</v>
      </c>
      <c r="D964" s="13" t="s">
        <v>309</v>
      </c>
    </row>
    <row r="965" spans="1:4" x14ac:dyDescent="0.25">
      <c r="A965" t="s">
        <v>437</v>
      </c>
      <c r="B965" s="13" t="s">
        <v>297</v>
      </c>
      <c r="C965" t="s">
        <v>436</v>
      </c>
      <c r="D965" s="13" t="s">
        <v>309</v>
      </c>
    </row>
    <row r="966" spans="1:4" x14ac:dyDescent="0.25">
      <c r="A966" t="s">
        <v>435</v>
      </c>
      <c r="B966" s="13" t="s">
        <v>297</v>
      </c>
      <c r="C966" t="s">
        <v>434</v>
      </c>
      <c r="D966" s="13" t="s">
        <v>309</v>
      </c>
    </row>
    <row r="967" spans="1:4" x14ac:dyDescent="0.25">
      <c r="A967" t="s">
        <v>433</v>
      </c>
      <c r="B967" s="13" t="s">
        <v>297</v>
      </c>
      <c r="C967" t="s">
        <v>432</v>
      </c>
      <c r="D967" s="13" t="s">
        <v>309</v>
      </c>
    </row>
    <row r="968" spans="1:4" x14ac:dyDescent="0.25">
      <c r="A968" t="s">
        <v>431</v>
      </c>
      <c r="B968" s="13" t="s">
        <v>297</v>
      </c>
      <c r="C968" t="s">
        <v>430</v>
      </c>
      <c r="D968" s="13" t="s">
        <v>309</v>
      </c>
    </row>
    <row r="969" spans="1:4" x14ac:dyDescent="0.25">
      <c r="A969" t="s">
        <v>429</v>
      </c>
      <c r="B969" s="13" t="s">
        <v>297</v>
      </c>
      <c r="C969" t="s">
        <v>428</v>
      </c>
      <c r="D969" s="13" t="s">
        <v>309</v>
      </c>
    </row>
    <row r="970" spans="1:4" x14ac:dyDescent="0.25">
      <c r="A970" t="s">
        <v>427</v>
      </c>
      <c r="B970" s="13" t="s">
        <v>141</v>
      </c>
      <c r="C970" t="s">
        <v>426</v>
      </c>
      <c r="D970" s="13" t="s">
        <v>309</v>
      </c>
    </row>
    <row r="971" spans="1:4" x14ac:dyDescent="0.25">
      <c r="A971" t="s">
        <v>425</v>
      </c>
      <c r="B971" s="13" t="s">
        <v>141</v>
      </c>
      <c r="C971" t="s">
        <v>424</v>
      </c>
      <c r="D971" s="13" t="s">
        <v>309</v>
      </c>
    </row>
    <row r="972" spans="1:4" x14ac:dyDescent="0.25">
      <c r="A972" t="s">
        <v>423</v>
      </c>
      <c r="B972" s="13" t="s">
        <v>141</v>
      </c>
      <c r="C972" t="s">
        <v>422</v>
      </c>
      <c r="D972" s="13" t="s">
        <v>309</v>
      </c>
    </row>
    <row r="973" spans="1:4" x14ac:dyDescent="0.25">
      <c r="A973" t="s">
        <v>421</v>
      </c>
      <c r="B973" s="13" t="s">
        <v>141</v>
      </c>
      <c r="C973" t="s">
        <v>420</v>
      </c>
      <c r="D973" s="13" t="s">
        <v>309</v>
      </c>
    </row>
    <row r="974" spans="1:4" x14ac:dyDescent="0.25">
      <c r="A974" t="s">
        <v>419</v>
      </c>
      <c r="B974" s="13" t="s">
        <v>141</v>
      </c>
      <c r="C974" t="s">
        <v>418</v>
      </c>
      <c r="D974" s="13" t="s">
        <v>309</v>
      </c>
    </row>
    <row r="975" spans="1:4" x14ac:dyDescent="0.25">
      <c r="A975" t="s">
        <v>417</v>
      </c>
      <c r="B975" s="13" t="s">
        <v>128</v>
      </c>
      <c r="C975" t="s">
        <v>416</v>
      </c>
      <c r="D975" s="13" t="s">
        <v>309</v>
      </c>
    </row>
    <row r="976" spans="1:4" x14ac:dyDescent="0.25">
      <c r="A976" t="s">
        <v>415</v>
      </c>
      <c r="B976" s="13" t="s">
        <v>128</v>
      </c>
      <c r="C976" t="s">
        <v>408</v>
      </c>
      <c r="D976" s="13" t="s">
        <v>309</v>
      </c>
    </row>
    <row r="977" spans="1:4" x14ac:dyDescent="0.25">
      <c r="A977" t="s">
        <v>414</v>
      </c>
      <c r="B977" s="13" t="s">
        <v>128</v>
      </c>
      <c r="C977" t="s">
        <v>413</v>
      </c>
      <c r="D977" s="13" t="s">
        <v>309</v>
      </c>
    </row>
    <row r="978" spans="1:4" x14ac:dyDescent="0.25">
      <c r="A978" t="s">
        <v>412</v>
      </c>
      <c r="B978" s="13" t="s">
        <v>128</v>
      </c>
      <c r="C978" t="s">
        <v>114</v>
      </c>
      <c r="D978" s="13" t="s">
        <v>309</v>
      </c>
    </row>
    <row r="979" spans="1:4" x14ac:dyDescent="0.25">
      <c r="A979" t="s">
        <v>411</v>
      </c>
      <c r="B979" s="13" t="s">
        <v>128</v>
      </c>
      <c r="C979" t="s">
        <v>410</v>
      </c>
      <c r="D979" s="13" t="s">
        <v>309</v>
      </c>
    </row>
    <row r="980" spans="1:4" x14ac:dyDescent="0.25">
      <c r="A980" t="s">
        <v>409</v>
      </c>
      <c r="B980" s="13" t="s">
        <v>128</v>
      </c>
      <c r="C980" t="s">
        <v>408</v>
      </c>
      <c r="D980" s="13" t="s">
        <v>309</v>
      </c>
    </row>
    <row r="981" spans="1:4" x14ac:dyDescent="0.25">
      <c r="A981" t="s">
        <v>407</v>
      </c>
      <c r="B981" s="13" t="s">
        <v>128</v>
      </c>
      <c r="C981" t="s">
        <v>406</v>
      </c>
      <c r="D981" s="13" t="s">
        <v>309</v>
      </c>
    </row>
    <row r="982" spans="1:4" x14ac:dyDescent="0.25">
      <c r="A982" t="s">
        <v>405</v>
      </c>
      <c r="B982" s="13" t="s">
        <v>128</v>
      </c>
      <c r="C982" t="s">
        <v>404</v>
      </c>
      <c r="D982" s="13" t="s">
        <v>309</v>
      </c>
    </row>
    <row r="983" spans="1:4" x14ac:dyDescent="0.25">
      <c r="A983" t="s">
        <v>403</v>
      </c>
      <c r="B983" s="13" t="s">
        <v>128</v>
      </c>
      <c r="C983" t="s">
        <v>402</v>
      </c>
      <c r="D983" s="13" t="s">
        <v>309</v>
      </c>
    </row>
    <row r="984" spans="1:4" x14ac:dyDescent="0.25">
      <c r="A984" t="s">
        <v>401</v>
      </c>
      <c r="B984" s="13" t="s">
        <v>128</v>
      </c>
      <c r="C984" t="s">
        <v>400</v>
      </c>
      <c r="D984" s="13" t="s">
        <v>309</v>
      </c>
    </row>
    <row r="985" spans="1:4" x14ac:dyDescent="0.25">
      <c r="A985" t="s">
        <v>399</v>
      </c>
      <c r="B985" s="13" t="s">
        <v>128</v>
      </c>
      <c r="C985" t="s">
        <v>398</v>
      </c>
      <c r="D985" s="13" t="s">
        <v>309</v>
      </c>
    </row>
    <row r="986" spans="1:4" x14ac:dyDescent="0.25">
      <c r="A986" t="s">
        <v>397</v>
      </c>
      <c r="B986" s="13" t="s">
        <v>128</v>
      </c>
      <c r="C986" t="s">
        <v>396</v>
      </c>
      <c r="D986" s="13" t="s">
        <v>309</v>
      </c>
    </row>
    <row r="987" spans="1:4" x14ac:dyDescent="0.25">
      <c r="A987" t="s">
        <v>395</v>
      </c>
      <c r="B987" s="13" t="s">
        <v>128</v>
      </c>
      <c r="C987" t="s">
        <v>394</v>
      </c>
      <c r="D987" s="13" t="s">
        <v>309</v>
      </c>
    </row>
    <row r="988" spans="1:4" x14ac:dyDescent="0.25">
      <c r="A988" t="s">
        <v>393</v>
      </c>
      <c r="B988" s="13" t="s">
        <v>128</v>
      </c>
      <c r="C988" t="s">
        <v>392</v>
      </c>
      <c r="D988" s="13" t="s">
        <v>309</v>
      </c>
    </row>
    <row r="989" spans="1:4" x14ac:dyDescent="0.25">
      <c r="A989" t="s">
        <v>391</v>
      </c>
      <c r="B989" s="13" t="s">
        <v>128</v>
      </c>
      <c r="C989" t="s">
        <v>390</v>
      </c>
      <c r="D989" s="13" t="s">
        <v>309</v>
      </c>
    </row>
    <row r="990" spans="1:4" x14ac:dyDescent="0.25">
      <c r="A990" t="s">
        <v>389</v>
      </c>
      <c r="B990" s="13" t="s">
        <v>128</v>
      </c>
      <c r="C990" t="s">
        <v>388</v>
      </c>
      <c r="D990" s="13" t="s">
        <v>309</v>
      </c>
    </row>
    <row r="991" spans="1:4" x14ac:dyDescent="0.25">
      <c r="A991" t="s">
        <v>387</v>
      </c>
      <c r="B991" s="13" t="s">
        <v>128</v>
      </c>
      <c r="C991" t="s">
        <v>386</v>
      </c>
      <c r="D991" s="13" t="s">
        <v>309</v>
      </c>
    </row>
    <row r="992" spans="1:4" x14ac:dyDescent="0.25">
      <c r="A992" t="s">
        <v>385</v>
      </c>
      <c r="B992" s="13" t="s">
        <v>128</v>
      </c>
      <c r="C992" t="s">
        <v>384</v>
      </c>
      <c r="D992" s="13" t="s">
        <v>309</v>
      </c>
    </row>
    <row r="993" spans="1:4" x14ac:dyDescent="0.25">
      <c r="A993" t="s">
        <v>383</v>
      </c>
      <c r="B993" s="13" t="s">
        <v>128</v>
      </c>
      <c r="C993" t="s">
        <v>382</v>
      </c>
      <c r="D993" s="13" t="s">
        <v>309</v>
      </c>
    </row>
    <row r="994" spans="1:4" x14ac:dyDescent="0.25">
      <c r="A994" t="s">
        <v>381</v>
      </c>
      <c r="B994" s="13" t="s">
        <v>128</v>
      </c>
      <c r="C994" t="s">
        <v>380</v>
      </c>
      <c r="D994" s="13" t="s">
        <v>309</v>
      </c>
    </row>
    <row r="995" spans="1:4" x14ac:dyDescent="0.25">
      <c r="A995" t="s">
        <v>379</v>
      </c>
      <c r="B995" s="13" t="s">
        <v>128</v>
      </c>
      <c r="C995" t="s">
        <v>378</v>
      </c>
      <c r="D995" s="13" t="s">
        <v>309</v>
      </c>
    </row>
    <row r="996" spans="1:4" x14ac:dyDescent="0.25">
      <c r="A996" t="s">
        <v>377</v>
      </c>
      <c r="B996" s="13" t="s">
        <v>128</v>
      </c>
      <c r="C996" t="s">
        <v>376</v>
      </c>
      <c r="D996" s="13" t="s">
        <v>309</v>
      </c>
    </row>
    <row r="997" spans="1:4" x14ac:dyDescent="0.25">
      <c r="A997" t="s">
        <v>375</v>
      </c>
      <c r="B997" s="13" t="s">
        <v>128</v>
      </c>
      <c r="C997" t="s">
        <v>374</v>
      </c>
      <c r="D997" s="13" t="s">
        <v>309</v>
      </c>
    </row>
    <row r="998" spans="1:4" x14ac:dyDescent="0.25">
      <c r="A998" t="s">
        <v>373</v>
      </c>
      <c r="B998" s="13" t="s">
        <v>128</v>
      </c>
      <c r="C998" t="s">
        <v>372</v>
      </c>
      <c r="D998" s="13" t="s">
        <v>309</v>
      </c>
    </row>
    <row r="999" spans="1:4" x14ac:dyDescent="0.25">
      <c r="A999" t="s">
        <v>371</v>
      </c>
      <c r="B999" s="13" t="s">
        <v>128</v>
      </c>
      <c r="C999" t="s">
        <v>370</v>
      </c>
      <c r="D999" s="13" t="s">
        <v>309</v>
      </c>
    </row>
    <row r="1000" spans="1:4" x14ac:dyDescent="0.25">
      <c r="A1000" t="s">
        <v>369</v>
      </c>
      <c r="B1000" s="13" t="s">
        <v>128</v>
      </c>
      <c r="C1000" t="s">
        <v>368</v>
      </c>
      <c r="D1000" s="13" t="s">
        <v>309</v>
      </c>
    </row>
    <row r="1001" spans="1:4" x14ac:dyDescent="0.25">
      <c r="A1001" t="s">
        <v>367</v>
      </c>
      <c r="B1001" s="13" t="s">
        <v>125</v>
      </c>
      <c r="C1001" t="s">
        <v>366</v>
      </c>
      <c r="D1001" s="13" t="s">
        <v>309</v>
      </c>
    </row>
    <row r="1002" spans="1:4" x14ac:dyDescent="0.25">
      <c r="A1002" t="s">
        <v>365</v>
      </c>
      <c r="B1002" s="13" t="s">
        <v>125</v>
      </c>
      <c r="C1002" t="s">
        <v>364</v>
      </c>
      <c r="D1002" s="13" t="s">
        <v>309</v>
      </c>
    </row>
    <row r="1003" spans="1:4" x14ac:dyDescent="0.25">
      <c r="A1003" t="s">
        <v>363</v>
      </c>
      <c r="B1003" s="13" t="s">
        <v>125</v>
      </c>
      <c r="C1003" t="s">
        <v>362</v>
      </c>
      <c r="D1003" s="13" t="s">
        <v>309</v>
      </c>
    </row>
    <row r="1004" spans="1:4" x14ac:dyDescent="0.25">
      <c r="A1004" t="s">
        <v>361</v>
      </c>
      <c r="B1004" s="13" t="s">
        <v>125</v>
      </c>
      <c r="C1004" t="s">
        <v>360</v>
      </c>
      <c r="D1004" s="13" t="s">
        <v>309</v>
      </c>
    </row>
    <row r="1005" spans="1:4" x14ac:dyDescent="0.25">
      <c r="A1005" t="s">
        <v>359</v>
      </c>
      <c r="B1005" s="13" t="s">
        <v>125</v>
      </c>
      <c r="C1005" t="s">
        <v>358</v>
      </c>
      <c r="D1005" s="13" t="s">
        <v>309</v>
      </c>
    </row>
    <row r="1006" spans="1:4" x14ac:dyDescent="0.25">
      <c r="A1006" t="s">
        <v>357</v>
      </c>
      <c r="B1006" s="13" t="s">
        <v>125</v>
      </c>
      <c r="C1006" t="s">
        <v>356</v>
      </c>
      <c r="D1006" s="13" t="s">
        <v>309</v>
      </c>
    </row>
    <row r="1007" spans="1:4" x14ac:dyDescent="0.25">
      <c r="A1007" t="s">
        <v>355</v>
      </c>
      <c r="B1007" s="13" t="s">
        <v>125</v>
      </c>
      <c r="C1007" t="s">
        <v>354</v>
      </c>
      <c r="D1007" s="13" t="s">
        <v>309</v>
      </c>
    </row>
    <row r="1008" spans="1:4" x14ac:dyDescent="0.25">
      <c r="A1008" t="s">
        <v>353</v>
      </c>
      <c r="B1008" s="13" t="s">
        <v>125</v>
      </c>
      <c r="C1008" t="s">
        <v>352</v>
      </c>
      <c r="D1008" s="13" t="s">
        <v>309</v>
      </c>
    </row>
    <row r="1009" spans="1:4" x14ac:dyDescent="0.25">
      <c r="A1009" t="s">
        <v>351</v>
      </c>
      <c r="B1009" s="13" t="s">
        <v>125</v>
      </c>
      <c r="C1009" t="s">
        <v>350</v>
      </c>
      <c r="D1009" s="13" t="s">
        <v>309</v>
      </c>
    </row>
    <row r="1010" spans="1:4" x14ac:dyDescent="0.25">
      <c r="A1010" t="s">
        <v>349</v>
      </c>
      <c r="B1010" s="13" t="s">
        <v>125</v>
      </c>
      <c r="C1010" t="s">
        <v>348</v>
      </c>
      <c r="D1010" s="13" t="s">
        <v>309</v>
      </c>
    </row>
    <row r="1011" spans="1:4" x14ac:dyDescent="0.25">
      <c r="A1011" t="s">
        <v>347</v>
      </c>
      <c r="B1011" s="13" t="s">
        <v>125</v>
      </c>
      <c r="C1011" t="s">
        <v>346</v>
      </c>
      <c r="D1011" s="13" t="s">
        <v>309</v>
      </c>
    </row>
    <row r="1012" spans="1:4" x14ac:dyDescent="0.25">
      <c r="A1012" t="s">
        <v>345</v>
      </c>
      <c r="B1012" s="13" t="s">
        <v>125</v>
      </c>
      <c r="C1012" t="s">
        <v>344</v>
      </c>
      <c r="D1012" s="13" t="s">
        <v>309</v>
      </c>
    </row>
    <row r="1013" spans="1:4" x14ac:dyDescent="0.25">
      <c r="A1013" t="s">
        <v>343</v>
      </c>
      <c r="B1013" s="13" t="s">
        <v>125</v>
      </c>
      <c r="C1013" t="s">
        <v>342</v>
      </c>
      <c r="D1013" s="13" t="s">
        <v>309</v>
      </c>
    </row>
    <row r="1014" spans="1:4" x14ac:dyDescent="0.25">
      <c r="A1014" t="s">
        <v>341</v>
      </c>
      <c r="B1014" s="13" t="s">
        <v>125</v>
      </c>
      <c r="C1014" t="s">
        <v>340</v>
      </c>
      <c r="D1014" s="13" t="s">
        <v>309</v>
      </c>
    </row>
    <row r="1015" spans="1:4" x14ac:dyDescent="0.25">
      <c r="A1015" t="s">
        <v>339</v>
      </c>
      <c r="B1015" s="13" t="s">
        <v>125</v>
      </c>
      <c r="C1015" t="s">
        <v>338</v>
      </c>
      <c r="D1015" s="13" t="s">
        <v>309</v>
      </c>
    </row>
    <row r="1016" spans="1:4" x14ac:dyDescent="0.25">
      <c r="A1016" t="s">
        <v>337</v>
      </c>
      <c r="B1016" s="13" t="s">
        <v>125</v>
      </c>
      <c r="C1016" t="s">
        <v>336</v>
      </c>
      <c r="D1016" s="13" t="s">
        <v>309</v>
      </c>
    </row>
    <row r="1017" spans="1:4" x14ac:dyDescent="0.25">
      <c r="A1017" t="s">
        <v>335</v>
      </c>
      <c r="B1017" s="13" t="s">
        <v>125</v>
      </c>
      <c r="C1017" t="s">
        <v>334</v>
      </c>
      <c r="D1017" s="13" t="s">
        <v>309</v>
      </c>
    </row>
    <row r="1018" spans="1:4" x14ac:dyDescent="0.25">
      <c r="A1018" t="s">
        <v>333</v>
      </c>
      <c r="B1018" s="13" t="s">
        <v>125</v>
      </c>
      <c r="C1018" t="s">
        <v>332</v>
      </c>
      <c r="D1018" s="13" t="s">
        <v>309</v>
      </c>
    </row>
    <row r="1019" spans="1:4" x14ac:dyDescent="0.25">
      <c r="A1019" t="s">
        <v>331</v>
      </c>
      <c r="B1019" s="13" t="s">
        <v>125</v>
      </c>
      <c r="C1019" t="s">
        <v>330</v>
      </c>
      <c r="D1019" s="13" t="s">
        <v>309</v>
      </c>
    </row>
    <row r="1020" spans="1:4" x14ac:dyDescent="0.25">
      <c r="A1020" t="s">
        <v>329</v>
      </c>
      <c r="B1020" s="13" t="s">
        <v>125</v>
      </c>
      <c r="C1020" t="s">
        <v>328</v>
      </c>
      <c r="D1020" s="13" t="s">
        <v>309</v>
      </c>
    </row>
    <row r="1021" spans="1:4" x14ac:dyDescent="0.25">
      <c r="A1021" t="s">
        <v>327</v>
      </c>
      <c r="B1021" s="13" t="s">
        <v>119</v>
      </c>
      <c r="C1021" t="s">
        <v>326</v>
      </c>
      <c r="D1021" s="13" t="s">
        <v>309</v>
      </c>
    </row>
    <row r="1022" spans="1:4" x14ac:dyDescent="0.25">
      <c r="A1022" t="s">
        <v>325</v>
      </c>
      <c r="B1022" s="13" t="s">
        <v>59</v>
      </c>
      <c r="C1022" t="s">
        <v>324</v>
      </c>
      <c r="D1022" s="13" t="s">
        <v>309</v>
      </c>
    </row>
    <row r="1023" spans="1:4" x14ac:dyDescent="0.25">
      <c r="A1023" t="s">
        <v>323</v>
      </c>
      <c r="B1023" s="13" t="s">
        <v>59</v>
      </c>
      <c r="C1023" t="s">
        <v>322</v>
      </c>
      <c r="D1023" s="13" t="s">
        <v>309</v>
      </c>
    </row>
    <row r="1024" spans="1:4" x14ac:dyDescent="0.25">
      <c r="A1024" t="s">
        <v>321</v>
      </c>
      <c r="B1024" s="13" t="s">
        <v>59</v>
      </c>
      <c r="C1024" t="s">
        <v>320</v>
      </c>
      <c r="D1024" s="13" t="s">
        <v>309</v>
      </c>
    </row>
    <row r="1025" spans="1:4" x14ac:dyDescent="0.25">
      <c r="A1025" t="s">
        <v>319</v>
      </c>
      <c r="B1025" s="13" t="s">
        <v>59</v>
      </c>
      <c r="C1025" t="s">
        <v>318</v>
      </c>
      <c r="D1025" s="13" t="s">
        <v>309</v>
      </c>
    </row>
    <row r="1026" spans="1:4" x14ac:dyDescent="0.25">
      <c r="A1026" t="s">
        <v>317</v>
      </c>
      <c r="B1026" s="13" t="s">
        <v>59</v>
      </c>
      <c r="C1026" t="s">
        <v>316</v>
      </c>
      <c r="D1026" s="13" t="s">
        <v>309</v>
      </c>
    </row>
    <row r="1027" spans="1:4" x14ac:dyDescent="0.25">
      <c r="A1027" t="s">
        <v>315</v>
      </c>
      <c r="B1027" s="13" t="s">
        <v>59</v>
      </c>
      <c r="C1027" t="s">
        <v>314</v>
      </c>
      <c r="D1027" s="13" t="s">
        <v>309</v>
      </c>
    </row>
    <row r="1028" spans="1:4" x14ac:dyDescent="0.25">
      <c r="A1028" t="s">
        <v>313</v>
      </c>
      <c r="B1028" s="13" t="s">
        <v>50</v>
      </c>
      <c r="C1028" t="s">
        <v>312</v>
      </c>
      <c r="D1028" s="13" t="s">
        <v>309</v>
      </c>
    </row>
    <row r="1029" spans="1:4" x14ac:dyDescent="0.25">
      <c r="A1029" t="s">
        <v>311</v>
      </c>
      <c r="B1029" s="13" t="s">
        <v>310</v>
      </c>
      <c r="C1029" t="s">
        <v>309</v>
      </c>
      <c r="D1029" s="14" t="s">
        <v>309</v>
      </c>
    </row>
    <row r="1030" spans="1:4" x14ac:dyDescent="0.25">
      <c r="A1030" t="s">
        <v>308</v>
      </c>
      <c r="B1030" s="13" t="s">
        <v>297</v>
      </c>
      <c r="C1030" t="s">
        <v>307</v>
      </c>
      <c r="D1030" s="13" t="s">
        <v>154</v>
      </c>
    </row>
    <row r="1031" spans="1:4" x14ac:dyDescent="0.25">
      <c r="A1031" t="s">
        <v>306</v>
      </c>
      <c r="B1031" s="13" t="s">
        <v>297</v>
      </c>
      <c r="C1031" t="s">
        <v>305</v>
      </c>
      <c r="D1031" s="13" t="s">
        <v>154</v>
      </c>
    </row>
    <row r="1032" spans="1:4" x14ac:dyDescent="0.25">
      <c r="A1032" t="s">
        <v>304</v>
      </c>
      <c r="B1032" s="13" t="s">
        <v>297</v>
      </c>
      <c r="C1032" t="s">
        <v>303</v>
      </c>
      <c r="D1032" s="13" t="s">
        <v>154</v>
      </c>
    </row>
    <row r="1033" spans="1:4" x14ac:dyDescent="0.25">
      <c r="A1033" t="s">
        <v>302</v>
      </c>
      <c r="B1033" s="13" t="s">
        <v>297</v>
      </c>
      <c r="C1033" t="s">
        <v>301</v>
      </c>
      <c r="D1033" s="13" t="s">
        <v>154</v>
      </c>
    </row>
    <row r="1034" spans="1:4" x14ac:dyDescent="0.25">
      <c r="A1034" t="s">
        <v>300</v>
      </c>
      <c r="B1034" s="13" t="s">
        <v>297</v>
      </c>
      <c r="C1034" t="s">
        <v>299</v>
      </c>
      <c r="D1034" s="13" t="s">
        <v>154</v>
      </c>
    </row>
    <row r="1035" spans="1:4" x14ac:dyDescent="0.25">
      <c r="A1035" t="s">
        <v>298</v>
      </c>
      <c r="B1035" s="13" t="s">
        <v>297</v>
      </c>
      <c r="C1035" t="s">
        <v>296</v>
      </c>
      <c r="D1035" s="13" t="s">
        <v>154</v>
      </c>
    </row>
    <row r="1036" spans="1:4" x14ac:dyDescent="0.25">
      <c r="A1036" t="s">
        <v>295</v>
      </c>
      <c r="B1036" s="13" t="s">
        <v>141</v>
      </c>
      <c r="C1036" t="s">
        <v>294</v>
      </c>
      <c r="D1036" s="13" t="s">
        <v>154</v>
      </c>
    </row>
    <row r="1037" spans="1:4" x14ac:dyDescent="0.25">
      <c r="A1037" t="s">
        <v>293</v>
      </c>
      <c r="B1037" s="13" t="s">
        <v>141</v>
      </c>
      <c r="C1037" t="s">
        <v>292</v>
      </c>
      <c r="D1037" s="13" t="s">
        <v>154</v>
      </c>
    </row>
    <row r="1038" spans="1:4" x14ac:dyDescent="0.25">
      <c r="A1038" t="s">
        <v>291</v>
      </c>
      <c r="B1038" s="13" t="s">
        <v>141</v>
      </c>
      <c r="C1038" t="s">
        <v>290</v>
      </c>
      <c r="D1038" s="13" t="s">
        <v>154</v>
      </c>
    </row>
    <row r="1039" spans="1:4" x14ac:dyDescent="0.25">
      <c r="A1039" t="s">
        <v>289</v>
      </c>
      <c r="B1039" s="13" t="s">
        <v>141</v>
      </c>
      <c r="C1039" t="s">
        <v>288</v>
      </c>
      <c r="D1039" s="13" t="s">
        <v>154</v>
      </c>
    </row>
    <row r="1040" spans="1:4" x14ac:dyDescent="0.25">
      <c r="A1040" t="s">
        <v>287</v>
      </c>
      <c r="B1040" s="13" t="s">
        <v>286</v>
      </c>
      <c r="C1040" t="s">
        <v>285</v>
      </c>
      <c r="D1040" s="13" t="s">
        <v>154</v>
      </c>
    </row>
    <row r="1041" spans="1:4" x14ac:dyDescent="0.25">
      <c r="A1041" t="s">
        <v>284</v>
      </c>
      <c r="B1041" s="13" t="s">
        <v>128</v>
      </c>
      <c r="C1041" t="s">
        <v>283</v>
      </c>
      <c r="D1041" s="13" t="s">
        <v>154</v>
      </c>
    </row>
    <row r="1042" spans="1:4" x14ac:dyDescent="0.25">
      <c r="A1042" t="s">
        <v>282</v>
      </c>
      <c r="B1042" s="13" t="s">
        <v>128</v>
      </c>
      <c r="C1042" t="s">
        <v>281</v>
      </c>
      <c r="D1042" s="13" t="s">
        <v>154</v>
      </c>
    </row>
    <row r="1043" spans="1:4" x14ac:dyDescent="0.25">
      <c r="A1043" t="s">
        <v>280</v>
      </c>
      <c r="B1043" s="13" t="s">
        <v>128</v>
      </c>
      <c r="C1043" t="s">
        <v>279</v>
      </c>
      <c r="D1043" s="13" t="s">
        <v>154</v>
      </c>
    </row>
    <row r="1044" spans="1:4" x14ac:dyDescent="0.25">
      <c r="A1044" t="s">
        <v>278</v>
      </c>
      <c r="B1044" s="13" t="s">
        <v>128</v>
      </c>
      <c r="C1044" t="s">
        <v>277</v>
      </c>
      <c r="D1044" s="13" t="s">
        <v>154</v>
      </c>
    </row>
    <row r="1045" spans="1:4" x14ac:dyDescent="0.25">
      <c r="A1045" t="s">
        <v>276</v>
      </c>
      <c r="B1045" s="13" t="s">
        <v>128</v>
      </c>
      <c r="C1045" t="s">
        <v>275</v>
      </c>
      <c r="D1045" s="13" t="s">
        <v>154</v>
      </c>
    </row>
    <row r="1046" spans="1:4" x14ac:dyDescent="0.25">
      <c r="A1046" t="s">
        <v>274</v>
      </c>
      <c r="B1046" s="13" t="s">
        <v>128</v>
      </c>
      <c r="C1046" t="s">
        <v>273</v>
      </c>
      <c r="D1046" s="13" t="s">
        <v>154</v>
      </c>
    </row>
    <row r="1047" spans="1:4" x14ac:dyDescent="0.25">
      <c r="A1047" t="s">
        <v>272</v>
      </c>
      <c r="B1047" s="13" t="s">
        <v>128</v>
      </c>
      <c r="C1047" t="s">
        <v>271</v>
      </c>
      <c r="D1047" s="13" t="s">
        <v>154</v>
      </c>
    </row>
    <row r="1048" spans="1:4" x14ac:dyDescent="0.25">
      <c r="A1048" t="s">
        <v>270</v>
      </c>
      <c r="B1048" s="13" t="s">
        <v>128</v>
      </c>
      <c r="C1048" t="s">
        <v>269</v>
      </c>
      <c r="D1048" s="13" t="s">
        <v>154</v>
      </c>
    </row>
    <row r="1049" spans="1:4" x14ac:dyDescent="0.25">
      <c r="A1049" t="s">
        <v>268</v>
      </c>
      <c r="B1049" s="13" t="s">
        <v>128</v>
      </c>
      <c r="C1049" t="s">
        <v>267</v>
      </c>
      <c r="D1049" s="13" t="s">
        <v>154</v>
      </c>
    </row>
    <row r="1050" spans="1:4" x14ac:dyDescent="0.25">
      <c r="A1050" t="s">
        <v>266</v>
      </c>
      <c r="B1050" s="13" t="s">
        <v>128</v>
      </c>
      <c r="C1050" t="s">
        <v>265</v>
      </c>
      <c r="D1050" s="13" t="s">
        <v>154</v>
      </c>
    </row>
    <row r="1051" spans="1:4" x14ac:dyDescent="0.25">
      <c r="A1051" t="s">
        <v>264</v>
      </c>
      <c r="B1051" s="13" t="s">
        <v>128</v>
      </c>
      <c r="C1051" t="s">
        <v>263</v>
      </c>
      <c r="D1051" s="13" t="s">
        <v>154</v>
      </c>
    </row>
    <row r="1052" spans="1:4" x14ac:dyDescent="0.25">
      <c r="A1052" t="s">
        <v>262</v>
      </c>
      <c r="B1052" s="13" t="s">
        <v>128</v>
      </c>
      <c r="C1052" t="s">
        <v>261</v>
      </c>
      <c r="D1052" s="13" t="s">
        <v>154</v>
      </c>
    </row>
    <row r="1053" spans="1:4" x14ac:dyDescent="0.25">
      <c r="A1053" t="s">
        <v>260</v>
      </c>
      <c r="B1053" s="13" t="s">
        <v>128</v>
      </c>
      <c r="C1053" t="s">
        <v>259</v>
      </c>
      <c r="D1053" s="13" t="s">
        <v>154</v>
      </c>
    </row>
    <row r="1054" spans="1:4" x14ac:dyDescent="0.25">
      <c r="A1054" t="s">
        <v>258</v>
      </c>
      <c r="B1054" s="13" t="s">
        <v>128</v>
      </c>
      <c r="C1054" t="s">
        <v>257</v>
      </c>
      <c r="D1054" s="13" t="s">
        <v>154</v>
      </c>
    </row>
    <row r="1055" spans="1:4" x14ac:dyDescent="0.25">
      <c r="A1055" t="s">
        <v>256</v>
      </c>
      <c r="B1055" s="13" t="s">
        <v>128</v>
      </c>
      <c r="C1055" t="s">
        <v>255</v>
      </c>
      <c r="D1055" s="13" t="s">
        <v>154</v>
      </c>
    </row>
    <row r="1056" spans="1:4" x14ac:dyDescent="0.25">
      <c r="A1056" t="s">
        <v>254</v>
      </c>
      <c r="B1056" s="13" t="s">
        <v>128</v>
      </c>
      <c r="C1056" t="s">
        <v>253</v>
      </c>
      <c r="D1056" s="13" t="s">
        <v>154</v>
      </c>
    </row>
    <row r="1057" spans="1:4" x14ac:dyDescent="0.25">
      <c r="A1057" t="s">
        <v>252</v>
      </c>
      <c r="B1057" s="13" t="s">
        <v>125</v>
      </c>
      <c r="C1057" t="s">
        <v>251</v>
      </c>
      <c r="D1057" s="13" t="s">
        <v>154</v>
      </c>
    </row>
    <row r="1058" spans="1:4" x14ac:dyDescent="0.25">
      <c r="A1058" t="s">
        <v>250</v>
      </c>
      <c r="B1058" s="13" t="s">
        <v>125</v>
      </c>
      <c r="C1058" t="s">
        <v>249</v>
      </c>
      <c r="D1058" s="13" t="s">
        <v>154</v>
      </c>
    </row>
    <row r="1059" spans="1:4" x14ac:dyDescent="0.25">
      <c r="A1059" t="s">
        <v>248</v>
      </c>
      <c r="B1059" s="13" t="s">
        <v>125</v>
      </c>
      <c r="C1059" t="s">
        <v>247</v>
      </c>
      <c r="D1059" s="13" t="s">
        <v>154</v>
      </c>
    </row>
    <row r="1060" spans="1:4" x14ac:dyDescent="0.25">
      <c r="A1060" t="s">
        <v>246</v>
      </c>
      <c r="B1060" s="13" t="s">
        <v>125</v>
      </c>
      <c r="C1060" t="s">
        <v>245</v>
      </c>
      <c r="D1060" s="13" t="s">
        <v>154</v>
      </c>
    </row>
    <row r="1061" spans="1:4" x14ac:dyDescent="0.25">
      <c r="A1061" t="s">
        <v>244</v>
      </c>
      <c r="B1061" s="13" t="s">
        <v>125</v>
      </c>
      <c r="C1061" t="s">
        <v>243</v>
      </c>
      <c r="D1061" s="13" t="s">
        <v>154</v>
      </c>
    </row>
    <row r="1062" spans="1:4" x14ac:dyDescent="0.25">
      <c r="A1062" t="s">
        <v>242</v>
      </c>
      <c r="B1062" s="13" t="s">
        <v>125</v>
      </c>
      <c r="C1062" t="s">
        <v>241</v>
      </c>
      <c r="D1062" s="13" t="s">
        <v>154</v>
      </c>
    </row>
    <row r="1063" spans="1:4" x14ac:dyDescent="0.25">
      <c r="A1063" t="s">
        <v>240</v>
      </c>
      <c r="B1063" s="13" t="s">
        <v>125</v>
      </c>
      <c r="C1063" t="s">
        <v>239</v>
      </c>
      <c r="D1063" s="13" t="s">
        <v>154</v>
      </c>
    </row>
    <row r="1064" spans="1:4" x14ac:dyDescent="0.25">
      <c r="A1064" t="s">
        <v>238</v>
      </c>
      <c r="B1064" s="13" t="s">
        <v>125</v>
      </c>
      <c r="C1064" t="s">
        <v>237</v>
      </c>
      <c r="D1064" s="13" t="s">
        <v>154</v>
      </c>
    </row>
    <row r="1065" spans="1:4" x14ac:dyDescent="0.25">
      <c r="A1065" t="s">
        <v>236</v>
      </c>
      <c r="B1065" s="13" t="s">
        <v>125</v>
      </c>
      <c r="C1065" t="s">
        <v>235</v>
      </c>
      <c r="D1065" s="13" t="s">
        <v>154</v>
      </c>
    </row>
    <row r="1066" spans="1:4" x14ac:dyDescent="0.25">
      <c r="A1066" t="s">
        <v>234</v>
      </c>
      <c r="B1066" s="13" t="s">
        <v>122</v>
      </c>
      <c r="C1066" t="s">
        <v>233</v>
      </c>
      <c r="D1066" s="13" t="s">
        <v>154</v>
      </c>
    </row>
    <row r="1067" spans="1:4" x14ac:dyDescent="0.25">
      <c r="A1067" t="s">
        <v>232</v>
      </c>
      <c r="B1067" s="13" t="s">
        <v>122</v>
      </c>
      <c r="C1067" t="s">
        <v>231</v>
      </c>
      <c r="D1067" s="13" t="s">
        <v>154</v>
      </c>
    </row>
    <row r="1068" spans="1:4" x14ac:dyDescent="0.25">
      <c r="A1068" t="s">
        <v>230</v>
      </c>
      <c r="B1068" s="13" t="s">
        <v>122</v>
      </c>
      <c r="C1068" t="s">
        <v>229</v>
      </c>
      <c r="D1068" s="13" t="s">
        <v>154</v>
      </c>
    </row>
    <row r="1069" spans="1:4" x14ac:dyDescent="0.25">
      <c r="A1069" t="s">
        <v>228</v>
      </c>
      <c r="B1069" s="13" t="s">
        <v>119</v>
      </c>
      <c r="C1069" t="s">
        <v>227</v>
      </c>
      <c r="D1069" s="13" t="s">
        <v>154</v>
      </c>
    </row>
    <row r="1070" spans="1:4" x14ac:dyDescent="0.25">
      <c r="A1070" t="s">
        <v>226</v>
      </c>
      <c r="B1070" s="13" t="s">
        <v>90</v>
      </c>
      <c r="C1070" t="s">
        <v>225</v>
      </c>
      <c r="D1070" s="13" t="s">
        <v>154</v>
      </c>
    </row>
    <row r="1071" spans="1:4" x14ac:dyDescent="0.25">
      <c r="A1071" t="s">
        <v>224</v>
      </c>
      <c r="B1071" s="13" t="s">
        <v>90</v>
      </c>
      <c r="C1071" t="s">
        <v>223</v>
      </c>
      <c r="D1071" s="13" t="s">
        <v>154</v>
      </c>
    </row>
    <row r="1072" spans="1:4" x14ac:dyDescent="0.25">
      <c r="A1072" t="s">
        <v>222</v>
      </c>
      <c r="B1072" s="13" t="s">
        <v>90</v>
      </c>
      <c r="C1072" t="s">
        <v>221</v>
      </c>
      <c r="D1072" s="13" t="s">
        <v>154</v>
      </c>
    </row>
    <row r="1073" spans="1:4" x14ac:dyDescent="0.25">
      <c r="A1073" t="s">
        <v>220</v>
      </c>
      <c r="B1073" s="13" t="s">
        <v>90</v>
      </c>
      <c r="C1073" t="s">
        <v>219</v>
      </c>
      <c r="D1073" s="13" t="s">
        <v>154</v>
      </c>
    </row>
    <row r="1074" spans="1:4" x14ac:dyDescent="0.25">
      <c r="A1074" t="s">
        <v>218</v>
      </c>
      <c r="B1074" s="13" t="s">
        <v>90</v>
      </c>
      <c r="C1074" t="s">
        <v>217</v>
      </c>
      <c r="D1074" s="13" t="s">
        <v>154</v>
      </c>
    </row>
    <row r="1075" spans="1:4" x14ac:dyDescent="0.25">
      <c r="A1075" t="s">
        <v>216</v>
      </c>
      <c r="B1075" s="13" t="s">
        <v>59</v>
      </c>
      <c r="C1075" t="s">
        <v>215</v>
      </c>
      <c r="D1075" s="13" t="s">
        <v>154</v>
      </c>
    </row>
    <row r="1076" spans="1:4" x14ac:dyDescent="0.25">
      <c r="A1076" t="s">
        <v>214</v>
      </c>
      <c r="B1076" s="13" t="s">
        <v>59</v>
      </c>
      <c r="C1076" t="s">
        <v>213</v>
      </c>
      <c r="D1076" s="13" t="s">
        <v>154</v>
      </c>
    </row>
    <row r="1077" spans="1:4" x14ac:dyDescent="0.25">
      <c r="A1077" t="s">
        <v>212</v>
      </c>
      <c r="B1077" s="13" t="s">
        <v>59</v>
      </c>
      <c r="C1077" t="s">
        <v>211</v>
      </c>
      <c r="D1077" s="13" t="s">
        <v>154</v>
      </c>
    </row>
    <row r="1078" spans="1:4" x14ac:dyDescent="0.25">
      <c r="A1078" t="s">
        <v>210</v>
      </c>
      <c r="B1078" s="13" t="s">
        <v>59</v>
      </c>
      <c r="C1078" t="s">
        <v>209</v>
      </c>
      <c r="D1078" s="13" t="s">
        <v>154</v>
      </c>
    </row>
    <row r="1079" spans="1:4" x14ac:dyDescent="0.25">
      <c r="A1079" t="s">
        <v>208</v>
      </c>
      <c r="B1079" s="13" t="s">
        <v>59</v>
      </c>
      <c r="C1079" t="s">
        <v>207</v>
      </c>
      <c r="D1079" s="13" t="s">
        <v>154</v>
      </c>
    </row>
    <row r="1080" spans="1:4" x14ac:dyDescent="0.25">
      <c r="A1080" t="s">
        <v>206</v>
      </c>
      <c r="B1080" s="13" t="s">
        <v>59</v>
      </c>
      <c r="C1080" t="s">
        <v>205</v>
      </c>
      <c r="D1080" s="13" t="s">
        <v>154</v>
      </c>
    </row>
    <row r="1081" spans="1:4" x14ac:dyDescent="0.25">
      <c r="A1081" t="s">
        <v>204</v>
      </c>
      <c r="B1081" s="13" t="s">
        <v>59</v>
      </c>
      <c r="C1081" t="s">
        <v>203</v>
      </c>
      <c r="D1081" s="13" t="s">
        <v>154</v>
      </c>
    </row>
    <row r="1082" spans="1:4" x14ac:dyDescent="0.25">
      <c r="A1082" t="s">
        <v>202</v>
      </c>
      <c r="B1082" s="13" t="s">
        <v>59</v>
      </c>
      <c r="C1082" t="s">
        <v>201</v>
      </c>
      <c r="D1082" s="13" t="s">
        <v>154</v>
      </c>
    </row>
    <row r="1083" spans="1:4" x14ac:dyDescent="0.25">
      <c r="A1083" t="s">
        <v>200</v>
      </c>
      <c r="B1083" s="13" t="s">
        <v>59</v>
      </c>
      <c r="C1083" t="s">
        <v>199</v>
      </c>
      <c r="D1083" s="13" t="s">
        <v>154</v>
      </c>
    </row>
    <row r="1084" spans="1:4" x14ac:dyDescent="0.25">
      <c r="A1084" t="s">
        <v>198</v>
      </c>
      <c r="B1084" s="13" t="s">
        <v>59</v>
      </c>
      <c r="C1084" t="s">
        <v>197</v>
      </c>
      <c r="D1084" s="13" t="s">
        <v>154</v>
      </c>
    </row>
    <row r="1085" spans="1:4" x14ac:dyDescent="0.25">
      <c r="A1085" t="s">
        <v>196</v>
      </c>
      <c r="B1085" s="13" t="s">
        <v>59</v>
      </c>
      <c r="C1085" t="s">
        <v>195</v>
      </c>
      <c r="D1085" s="13" t="s">
        <v>154</v>
      </c>
    </row>
    <row r="1086" spans="1:4" x14ac:dyDescent="0.25">
      <c r="A1086" t="s">
        <v>194</v>
      </c>
      <c r="B1086" s="13" t="s">
        <v>59</v>
      </c>
      <c r="C1086" t="s">
        <v>193</v>
      </c>
      <c r="D1086" s="13" t="s">
        <v>154</v>
      </c>
    </row>
    <row r="1087" spans="1:4" x14ac:dyDescent="0.25">
      <c r="A1087" t="s">
        <v>192</v>
      </c>
      <c r="B1087" s="13" t="s">
        <v>59</v>
      </c>
      <c r="C1087" t="s">
        <v>191</v>
      </c>
      <c r="D1087" s="13" t="s">
        <v>154</v>
      </c>
    </row>
    <row r="1088" spans="1:4" x14ac:dyDescent="0.25">
      <c r="A1088" t="s">
        <v>190</v>
      </c>
      <c r="B1088" s="13" t="s">
        <v>59</v>
      </c>
      <c r="C1088" t="s">
        <v>189</v>
      </c>
      <c r="D1088" s="13" t="s">
        <v>154</v>
      </c>
    </row>
    <row r="1089" spans="1:4" x14ac:dyDescent="0.25">
      <c r="A1089" t="s">
        <v>188</v>
      </c>
      <c r="B1089" s="13" t="s">
        <v>59</v>
      </c>
      <c r="C1089" t="s">
        <v>187</v>
      </c>
      <c r="D1089" s="13" t="s">
        <v>154</v>
      </c>
    </row>
    <row r="1090" spans="1:4" x14ac:dyDescent="0.25">
      <c r="A1090" t="s">
        <v>186</v>
      </c>
      <c r="B1090" s="13" t="s">
        <v>59</v>
      </c>
      <c r="C1090" t="s">
        <v>185</v>
      </c>
      <c r="D1090" s="13" t="s">
        <v>154</v>
      </c>
    </row>
    <row r="1091" spans="1:4" x14ac:dyDescent="0.25">
      <c r="A1091" t="s">
        <v>184</v>
      </c>
      <c r="B1091" s="13" t="s">
        <v>59</v>
      </c>
      <c r="C1091" t="s">
        <v>183</v>
      </c>
      <c r="D1091" s="13" t="s">
        <v>154</v>
      </c>
    </row>
    <row r="1092" spans="1:4" x14ac:dyDescent="0.25">
      <c r="A1092" t="s">
        <v>182</v>
      </c>
      <c r="B1092" s="13" t="s">
        <v>50</v>
      </c>
      <c r="C1092" t="s">
        <v>181</v>
      </c>
      <c r="D1092" s="13" t="s">
        <v>154</v>
      </c>
    </row>
    <row r="1093" spans="1:4" x14ac:dyDescent="0.25">
      <c r="A1093" t="s">
        <v>180</v>
      </c>
      <c r="B1093" s="13" t="s">
        <v>50</v>
      </c>
      <c r="C1093" t="s">
        <v>179</v>
      </c>
      <c r="D1093" s="13" t="s">
        <v>154</v>
      </c>
    </row>
    <row r="1094" spans="1:4" x14ac:dyDescent="0.25">
      <c r="A1094" t="s">
        <v>178</v>
      </c>
      <c r="B1094" s="13" t="s">
        <v>50</v>
      </c>
      <c r="C1094" t="s">
        <v>177</v>
      </c>
      <c r="D1094" s="13" t="s">
        <v>154</v>
      </c>
    </row>
    <row r="1095" spans="1:4" x14ac:dyDescent="0.25">
      <c r="A1095" t="s">
        <v>176</v>
      </c>
      <c r="B1095" s="13" t="s">
        <v>50</v>
      </c>
      <c r="C1095" t="s">
        <v>175</v>
      </c>
      <c r="D1095" s="13" t="s">
        <v>154</v>
      </c>
    </row>
    <row r="1096" spans="1:4" x14ac:dyDescent="0.25">
      <c r="A1096" t="s">
        <v>174</v>
      </c>
      <c r="B1096" s="13" t="s">
        <v>50</v>
      </c>
      <c r="C1096" t="s">
        <v>173</v>
      </c>
      <c r="D1096" s="13" t="s">
        <v>154</v>
      </c>
    </row>
    <row r="1097" spans="1:4" x14ac:dyDescent="0.25">
      <c r="A1097" t="s">
        <v>172</v>
      </c>
      <c r="B1097" s="13" t="s">
        <v>50</v>
      </c>
      <c r="C1097" t="s">
        <v>171</v>
      </c>
      <c r="D1097" s="13" t="s">
        <v>154</v>
      </c>
    </row>
    <row r="1098" spans="1:4" x14ac:dyDescent="0.25">
      <c r="A1098" t="s">
        <v>170</v>
      </c>
      <c r="B1098" s="13" t="s">
        <v>50</v>
      </c>
      <c r="C1098" t="s">
        <v>169</v>
      </c>
      <c r="D1098" s="13" t="s">
        <v>154</v>
      </c>
    </row>
    <row r="1099" spans="1:4" x14ac:dyDescent="0.25">
      <c r="A1099" t="s">
        <v>168</v>
      </c>
      <c r="B1099" s="13" t="s">
        <v>50</v>
      </c>
      <c r="C1099" t="s">
        <v>167</v>
      </c>
      <c r="D1099" s="13" t="s">
        <v>154</v>
      </c>
    </row>
    <row r="1100" spans="1:4" x14ac:dyDescent="0.25">
      <c r="A1100" t="s">
        <v>166</v>
      </c>
      <c r="B1100" s="13" t="s">
        <v>50</v>
      </c>
      <c r="C1100" t="s">
        <v>165</v>
      </c>
      <c r="D1100" s="13" t="s">
        <v>154</v>
      </c>
    </row>
    <row r="1101" spans="1:4" x14ac:dyDescent="0.25">
      <c r="A1101" t="s">
        <v>164</v>
      </c>
      <c r="B1101" s="13" t="s">
        <v>50</v>
      </c>
      <c r="C1101" t="s">
        <v>163</v>
      </c>
      <c r="D1101" s="13" t="s">
        <v>154</v>
      </c>
    </row>
    <row r="1102" spans="1:4" x14ac:dyDescent="0.25">
      <c r="A1102" t="s">
        <v>162</v>
      </c>
      <c r="B1102" s="13" t="s">
        <v>50</v>
      </c>
      <c r="C1102" t="s">
        <v>161</v>
      </c>
      <c r="D1102" s="13" t="s">
        <v>154</v>
      </c>
    </row>
    <row r="1103" spans="1:4" x14ac:dyDescent="0.25">
      <c r="A1103" t="s">
        <v>160</v>
      </c>
      <c r="B1103" s="13" t="s">
        <v>50</v>
      </c>
      <c r="C1103" t="s">
        <v>159</v>
      </c>
      <c r="D1103" s="13" t="s">
        <v>154</v>
      </c>
    </row>
    <row r="1104" spans="1:4" x14ac:dyDescent="0.25">
      <c r="A1104" t="s">
        <v>158</v>
      </c>
      <c r="B1104" s="13" t="s">
        <v>50</v>
      </c>
      <c r="C1104" t="s">
        <v>157</v>
      </c>
      <c r="D1104" s="13" t="s">
        <v>154</v>
      </c>
    </row>
    <row r="1105" spans="1:4" x14ac:dyDescent="0.25">
      <c r="A1105" t="s">
        <v>156</v>
      </c>
      <c r="B1105" s="13" t="s">
        <v>44</v>
      </c>
      <c r="C1105" t="s">
        <v>155</v>
      </c>
      <c r="D1105" s="13" t="s">
        <v>154</v>
      </c>
    </row>
    <row r="1106" spans="1:4" x14ac:dyDescent="0.25">
      <c r="A1106" t="s">
        <v>153</v>
      </c>
      <c r="B1106" s="13" t="s">
        <v>152</v>
      </c>
      <c r="C1106" t="s">
        <v>151</v>
      </c>
      <c r="D1106" s="14" t="s">
        <v>154</v>
      </c>
    </row>
    <row r="1107" spans="1:4" x14ac:dyDescent="0.25">
      <c r="A1107" t="s">
        <v>150</v>
      </c>
      <c r="B1107" s="13" t="s">
        <v>141</v>
      </c>
      <c r="C1107" t="s">
        <v>149</v>
      </c>
      <c r="D1107" s="13" t="s">
        <v>46</v>
      </c>
    </row>
    <row r="1108" spans="1:4" x14ac:dyDescent="0.25">
      <c r="A1108" t="s">
        <v>148</v>
      </c>
      <c r="B1108" s="13" t="s">
        <v>141</v>
      </c>
      <c r="C1108" t="s">
        <v>147</v>
      </c>
      <c r="D1108" s="13" t="s">
        <v>46</v>
      </c>
    </row>
    <row r="1109" spans="1:4" x14ac:dyDescent="0.25">
      <c r="A1109" t="s">
        <v>146</v>
      </c>
      <c r="B1109" s="13" t="s">
        <v>141</v>
      </c>
      <c r="C1109" t="s">
        <v>145</v>
      </c>
      <c r="D1109" s="13" t="s">
        <v>46</v>
      </c>
    </row>
    <row r="1110" spans="1:4" x14ac:dyDescent="0.25">
      <c r="A1110" t="s">
        <v>144</v>
      </c>
      <c r="B1110" s="13" t="s">
        <v>141</v>
      </c>
      <c r="C1110" t="s">
        <v>143</v>
      </c>
      <c r="D1110" s="13" t="s">
        <v>46</v>
      </c>
    </row>
    <row r="1111" spans="1:4" x14ac:dyDescent="0.25">
      <c r="A1111" t="s">
        <v>142</v>
      </c>
      <c r="B1111" s="13" t="s">
        <v>141</v>
      </c>
      <c r="C1111" t="s">
        <v>140</v>
      </c>
      <c r="D1111" s="13" t="s">
        <v>46</v>
      </c>
    </row>
    <row r="1112" spans="1:4" x14ac:dyDescent="0.25">
      <c r="A1112" t="s">
        <v>139</v>
      </c>
      <c r="B1112" s="13" t="s">
        <v>128</v>
      </c>
      <c r="C1112" t="s">
        <v>138</v>
      </c>
      <c r="D1112" s="13" t="s">
        <v>46</v>
      </c>
    </row>
    <row r="1113" spans="1:4" x14ac:dyDescent="0.25">
      <c r="A1113" t="s">
        <v>137</v>
      </c>
      <c r="B1113" s="13" t="s">
        <v>128</v>
      </c>
      <c r="C1113" t="s">
        <v>136</v>
      </c>
      <c r="D1113" s="13" t="s">
        <v>46</v>
      </c>
    </row>
    <row r="1114" spans="1:4" x14ac:dyDescent="0.25">
      <c r="A1114" t="s">
        <v>135</v>
      </c>
      <c r="B1114" s="13" t="s">
        <v>128</v>
      </c>
      <c r="C1114" t="s">
        <v>134</v>
      </c>
      <c r="D1114" s="13" t="s">
        <v>46</v>
      </c>
    </row>
    <row r="1115" spans="1:4" x14ac:dyDescent="0.25">
      <c r="A1115" t="s">
        <v>133</v>
      </c>
      <c r="B1115" s="13" t="s">
        <v>128</v>
      </c>
      <c r="C1115" t="s">
        <v>132</v>
      </c>
      <c r="D1115" s="13" t="s">
        <v>46</v>
      </c>
    </row>
    <row r="1116" spans="1:4" x14ac:dyDescent="0.25">
      <c r="A1116" t="s">
        <v>131</v>
      </c>
      <c r="B1116" s="13" t="s">
        <v>128</v>
      </c>
      <c r="C1116" t="s">
        <v>130</v>
      </c>
      <c r="D1116" s="13" t="s">
        <v>46</v>
      </c>
    </row>
    <row r="1117" spans="1:4" x14ac:dyDescent="0.25">
      <c r="A1117" t="s">
        <v>129</v>
      </c>
      <c r="B1117" s="13" t="s">
        <v>128</v>
      </c>
      <c r="C1117" t="s">
        <v>127</v>
      </c>
      <c r="D1117" s="13" t="s">
        <v>46</v>
      </c>
    </row>
    <row r="1118" spans="1:4" x14ac:dyDescent="0.25">
      <c r="A1118" t="s">
        <v>126</v>
      </c>
      <c r="B1118" s="13" t="s">
        <v>125</v>
      </c>
      <c r="C1118" t="s">
        <v>124</v>
      </c>
      <c r="D1118" s="13" t="s">
        <v>46</v>
      </c>
    </row>
    <row r="1119" spans="1:4" x14ac:dyDescent="0.25">
      <c r="A1119" t="s">
        <v>123</v>
      </c>
      <c r="B1119" s="13" t="s">
        <v>122</v>
      </c>
      <c r="C1119" t="s">
        <v>121</v>
      </c>
      <c r="D1119" s="13" t="s">
        <v>46</v>
      </c>
    </row>
    <row r="1120" spans="1:4" x14ac:dyDescent="0.25">
      <c r="A1120" t="s">
        <v>120</v>
      </c>
      <c r="B1120" s="13" t="s">
        <v>119</v>
      </c>
      <c r="C1120" t="s">
        <v>118</v>
      </c>
      <c r="D1120" s="13" t="s">
        <v>46</v>
      </c>
    </row>
    <row r="1121" spans="1:4" x14ac:dyDescent="0.25">
      <c r="A1121" t="s">
        <v>117</v>
      </c>
      <c r="B1121" s="13" t="s">
        <v>90</v>
      </c>
      <c r="C1121" t="s">
        <v>116</v>
      </c>
      <c r="D1121" s="13" t="s">
        <v>46</v>
      </c>
    </row>
    <row r="1122" spans="1:4" x14ac:dyDescent="0.25">
      <c r="A1122" t="s">
        <v>115</v>
      </c>
      <c r="B1122" s="13" t="s">
        <v>90</v>
      </c>
      <c r="C1122" t="s">
        <v>114</v>
      </c>
      <c r="D1122" s="13" t="s">
        <v>46</v>
      </c>
    </row>
    <row r="1123" spans="1:4" x14ac:dyDescent="0.25">
      <c r="A1123" t="s">
        <v>113</v>
      </c>
      <c r="B1123" s="13" t="s">
        <v>90</v>
      </c>
      <c r="C1123" t="s">
        <v>112</v>
      </c>
      <c r="D1123" s="13" t="s">
        <v>46</v>
      </c>
    </row>
    <row r="1124" spans="1:4" x14ac:dyDescent="0.25">
      <c r="A1124" t="s">
        <v>111</v>
      </c>
      <c r="B1124" s="13" t="s">
        <v>90</v>
      </c>
      <c r="C1124" t="s">
        <v>110</v>
      </c>
      <c r="D1124" s="13" t="s">
        <v>46</v>
      </c>
    </row>
    <row r="1125" spans="1:4" x14ac:dyDescent="0.25">
      <c r="A1125" t="s">
        <v>109</v>
      </c>
      <c r="B1125" s="13" t="s">
        <v>90</v>
      </c>
      <c r="C1125" t="s">
        <v>108</v>
      </c>
      <c r="D1125" s="13" t="s">
        <v>46</v>
      </c>
    </row>
    <row r="1126" spans="1:4" x14ac:dyDescent="0.25">
      <c r="A1126" t="s">
        <v>107</v>
      </c>
      <c r="B1126" s="13" t="s">
        <v>90</v>
      </c>
      <c r="C1126" t="s">
        <v>106</v>
      </c>
      <c r="D1126" s="13" t="s">
        <v>46</v>
      </c>
    </row>
    <row r="1127" spans="1:4" x14ac:dyDescent="0.25">
      <c r="A1127" t="s">
        <v>105</v>
      </c>
      <c r="B1127" s="13" t="s">
        <v>90</v>
      </c>
      <c r="C1127" t="s">
        <v>104</v>
      </c>
      <c r="D1127" s="13" t="s">
        <v>46</v>
      </c>
    </row>
    <row r="1128" spans="1:4" x14ac:dyDescent="0.25">
      <c r="A1128" t="s">
        <v>103</v>
      </c>
      <c r="B1128" s="13" t="s">
        <v>90</v>
      </c>
      <c r="C1128" t="s">
        <v>102</v>
      </c>
      <c r="D1128" s="13" t="s">
        <v>46</v>
      </c>
    </row>
    <row r="1129" spans="1:4" x14ac:dyDescent="0.25">
      <c r="A1129" t="s">
        <v>101</v>
      </c>
      <c r="B1129" s="13" t="s">
        <v>90</v>
      </c>
      <c r="C1129" t="s">
        <v>100</v>
      </c>
      <c r="D1129" s="13" t="s">
        <v>46</v>
      </c>
    </row>
    <row r="1130" spans="1:4" x14ac:dyDescent="0.25">
      <c r="A1130" t="s">
        <v>99</v>
      </c>
      <c r="B1130" s="13" t="s">
        <v>90</v>
      </c>
      <c r="C1130" t="s">
        <v>98</v>
      </c>
      <c r="D1130" s="13" t="s">
        <v>46</v>
      </c>
    </row>
    <row r="1131" spans="1:4" x14ac:dyDescent="0.25">
      <c r="A1131" t="s">
        <v>97</v>
      </c>
      <c r="B1131" s="13" t="s">
        <v>90</v>
      </c>
      <c r="C1131" t="s">
        <v>96</v>
      </c>
      <c r="D1131" s="13" t="s">
        <v>46</v>
      </c>
    </row>
    <row r="1132" spans="1:4" x14ac:dyDescent="0.25">
      <c r="A1132" t="s">
        <v>95</v>
      </c>
      <c r="B1132" s="13" t="s">
        <v>90</v>
      </c>
      <c r="C1132" t="s">
        <v>94</v>
      </c>
      <c r="D1132" s="13" t="s">
        <v>46</v>
      </c>
    </row>
    <row r="1133" spans="1:4" x14ac:dyDescent="0.25">
      <c r="A1133" t="s">
        <v>93</v>
      </c>
      <c r="B1133" s="13" t="s">
        <v>90</v>
      </c>
      <c r="C1133" t="s">
        <v>92</v>
      </c>
      <c r="D1133" s="13" t="s">
        <v>46</v>
      </c>
    </row>
    <row r="1134" spans="1:4" x14ac:dyDescent="0.25">
      <c r="A1134" t="s">
        <v>91</v>
      </c>
      <c r="B1134" s="13" t="s">
        <v>90</v>
      </c>
      <c r="C1134" t="s">
        <v>89</v>
      </c>
      <c r="D1134" s="13" t="s">
        <v>46</v>
      </c>
    </row>
    <row r="1135" spans="1:4" x14ac:dyDescent="0.25">
      <c r="A1135" t="s">
        <v>88</v>
      </c>
      <c r="B1135" s="13" t="s">
        <v>59</v>
      </c>
      <c r="C1135" t="s">
        <v>87</v>
      </c>
      <c r="D1135" s="13" t="s">
        <v>46</v>
      </c>
    </row>
    <row r="1136" spans="1:4" x14ac:dyDescent="0.25">
      <c r="A1136" t="s">
        <v>86</v>
      </c>
      <c r="B1136" s="13" t="s">
        <v>59</v>
      </c>
      <c r="C1136" t="s">
        <v>85</v>
      </c>
      <c r="D1136" s="13" t="s">
        <v>46</v>
      </c>
    </row>
    <row r="1137" spans="1:4" x14ac:dyDescent="0.25">
      <c r="A1137" t="s">
        <v>84</v>
      </c>
      <c r="B1137" s="13" t="s">
        <v>59</v>
      </c>
      <c r="C1137" t="s">
        <v>83</v>
      </c>
      <c r="D1137" s="13" t="s">
        <v>46</v>
      </c>
    </row>
    <row r="1138" spans="1:4" x14ac:dyDescent="0.25">
      <c r="A1138" t="s">
        <v>82</v>
      </c>
      <c r="B1138" s="13" t="s">
        <v>59</v>
      </c>
      <c r="C1138" t="s">
        <v>81</v>
      </c>
      <c r="D1138" s="13" t="s">
        <v>46</v>
      </c>
    </row>
    <row r="1139" spans="1:4" x14ac:dyDescent="0.25">
      <c r="A1139" t="s">
        <v>80</v>
      </c>
      <c r="B1139" s="13" t="s">
        <v>59</v>
      </c>
      <c r="C1139" t="s">
        <v>79</v>
      </c>
      <c r="D1139" s="13" t="s">
        <v>46</v>
      </c>
    </row>
    <row r="1140" spans="1:4" x14ac:dyDescent="0.25">
      <c r="A1140" t="s">
        <v>78</v>
      </c>
      <c r="B1140" s="13" t="s">
        <v>59</v>
      </c>
      <c r="C1140" t="s">
        <v>77</v>
      </c>
      <c r="D1140" s="13" t="s">
        <v>46</v>
      </c>
    </row>
    <row r="1141" spans="1:4" x14ac:dyDescent="0.25">
      <c r="A1141" t="s">
        <v>76</v>
      </c>
      <c r="B1141" s="13" t="s">
        <v>59</v>
      </c>
      <c r="C1141" t="s">
        <v>75</v>
      </c>
      <c r="D1141" s="13" t="s">
        <v>46</v>
      </c>
    </row>
    <row r="1142" spans="1:4" x14ac:dyDescent="0.25">
      <c r="A1142" t="s">
        <v>74</v>
      </c>
      <c r="B1142" s="13" t="s">
        <v>59</v>
      </c>
      <c r="C1142" t="s">
        <v>73</v>
      </c>
      <c r="D1142" s="13" t="s">
        <v>46</v>
      </c>
    </row>
    <row r="1143" spans="1:4" x14ac:dyDescent="0.25">
      <c r="A1143" t="s">
        <v>72</v>
      </c>
      <c r="B1143" s="13" t="s">
        <v>59</v>
      </c>
      <c r="C1143" t="s">
        <v>71</v>
      </c>
      <c r="D1143" s="13" t="s">
        <v>46</v>
      </c>
    </row>
    <row r="1144" spans="1:4" x14ac:dyDescent="0.25">
      <c r="A1144" t="s">
        <v>70</v>
      </c>
      <c r="B1144" s="13" t="s">
        <v>59</v>
      </c>
      <c r="C1144" t="s">
        <v>69</v>
      </c>
      <c r="D1144" s="13" t="s">
        <v>46</v>
      </c>
    </row>
    <row r="1145" spans="1:4" x14ac:dyDescent="0.25">
      <c r="A1145" t="s">
        <v>68</v>
      </c>
      <c r="B1145" s="13" t="s">
        <v>59</v>
      </c>
      <c r="C1145" t="s">
        <v>67</v>
      </c>
      <c r="D1145" s="13" t="s">
        <v>46</v>
      </c>
    </row>
    <row r="1146" spans="1:4" x14ac:dyDescent="0.25">
      <c r="A1146" t="s">
        <v>66</v>
      </c>
      <c r="B1146" s="13" t="s">
        <v>59</v>
      </c>
      <c r="C1146" t="s">
        <v>65</v>
      </c>
      <c r="D1146" s="13" t="s">
        <v>46</v>
      </c>
    </row>
    <row r="1147" spans="1:4" x14ac:dyDescent="0.25">
      <c r="A1147" t="s">
        <v>64</v>
      </c>
      <c r="B1147" s="13" t="s">
        <v>59</v>
      </c>
      <c r="C1147" t="s">
        <v>63</v>
      </c>
      <c r="D1147" s="13" t="s">
        <v>46</v>
      </c>
    </row>
    <row r="1148" spans="1:4" x14ac:dyDescent="0.25">
      <c r="A1148" t="s">
        <v>62</v>
      </c>
      <c r="B1148" s="13" t="s">
        <v>59</v>
      </c>
      <c r="C1148" t="s">
        <v>61</v>
      </c>
      <c r="D1148" s="13" t="s">
        <v>46</v>
      </c>
    </row>
    <row r="1149" spans="1:4" x14ac:dyDescent="0.25">
      <c r="A1149" t="s">
        <v>60</v>
      </c>
      <c r="B1149" s="13" t="s">
        <v>59</v>
      </c>
      <c r="C1149" t="s">
        <v>58</v>
      </c>
      <c r="D1149" s="13" t="s">
        <v>46</v>
      </c>
    </row>
    <row r="1150" spans="1:4" x14ac:dyDescent="0.25">
      <c r="A1150" t="s">
        <v>57</v>
      </c>
      <c r="B1150" s="13" t="s">
        <v>50</v>
      </c>
      <c r="C1150" t="s">
        <v>56</v>
      </c>
      <c r="D1150" s="13" t="s">
        <v>46</v>
      </c>
    </row>
    <row r="1151" spans="1:4" x14ac:dyDescent="0.25">
      <c r="A1151" t="s">
        <v>55</v>
      </c>
      <c r="B1151" s="13" t="s">
        <v>50</v>
      </c>
      <c r="C1151" t="s">
        <v>54</v>
      </c>
      <c r="D1151" s="13" t="s">
        <v>46</v>
      </c>
    </row>
    <row r="1152" spans="1:4" x14ac:dyDescent="0.25">
      <c r="A1152" t="s">
        <v>53</v>
      </c>
      <c r="B1152" s="13" t="s">
        <v>50</v>
      </c>
      <c r="C1152" t="s">
        <v>52</v>
      </c>
      <c r="D1152" s="13" t="s">
        <v>46</v>
      </c>
    </row>
    <row r="1153" spans="1:4" x14ac:dyDescent="0.25">
      <c r="A1153" t="s">
        <v>51</v>
      </c>
      <c r="B1153" s="13" t="s">
        <v>50</v>
      </c>
      <c r="C1153" t="s">
        <v>49</v>
      </c>
      <c r="D1153" s="13" t="s">
        <v>46</v>
      </c>
    </row>
    <row r="1154" spans="1:4" x14ac:dyDescent="0.25">
      <c r="A1154" t="s">
        <v>48</v>
      </c>
      <c r="B1154" s="13" t="s">
        <v>44</v>
      </c>
      <c r="C1154" t="s">
        <v>47</v>
      </c>
      <c r="D1154" s="13" t="s">
        <v>46</v>
      </c>
    </row>
    <row r="1155" spans="1:4" x14ac:dyDescent="0.25">
      <c r="A1155" t="s">
        <v>45</v>
      </c>
      <c r="B1155" s="13" t="s">
        <v>44</v>
      </c>
      <c r="C1155" t="s">
        <v>43</v>
      </c>
      <c r="D1155" s="14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E22"/>
  <sheetViews>
    <sheetView showGridLines="0" workbookViewId="0">
      <selection activeCell="B24" sqref="B24"/>
    </sheetView>
  </sheetViews>
  <sheetFormatPr baseColWidth="10" defaultRowHeight="15" x14ac:dyDescent="0.25"/>
  <cols>
    <col min="2" max="2" width="37" bestFit="1" customWidth="1"/>
  </cols>
  <sheetData>
    <row r="1" spans="1:5" x14ac:dyDescent="0.25">
      <c r="A1" s="27" t="s">
        <v>2326</v>
      </c>
    </row>
    <row r="2" spans="1:5" x14ac:dyDescent="0.25">
      <c r="A2" s="25" t="s">
        <v>2325</v>
      </c>
      <c r="C2" s="25"/>
      <c r="D2" s="25"/>
    </row>
    <row r="3" spans="1:5" x14ac:dyDescent="0.25">
      <c r="A3" s="37"/>
      <c r="C3" s="25"/>
      <c r="D3" s="25"/>
    </row>
    <row r="4" spans="1:5" ht="30" x14ac:dyDescent="0.25">
      <c r="A4" s="36" t="s">
        <v>2324</v>
      </c>
      <c r="B4" s="36" t="s">
        <v>2323</v>
      </c>
      <c r="C4" s="24" t="s">
        <v>2322</v>
      </c>
      <c r="D4" s="24" t="s">
        <v>2321</v>
      </c>
      <c r="E4" s="24" t="s">
        <v>2320</v>
      </c>
    </row>
    <row r="5" spans="1:5" x14ac:dyDescent="0.25">
      <c r="A5" s="34" t="s">
        <v>2319</v>
      </c>
      <c r="B5" s="35" t="s">
        <v>128</v>
      </c>
      <c r="C5" s="34">
        <v>1050.0119999999999</v>
      </c>
      <c r="D5" s="34">
        <v>1169.664</v>
      </c>
      <c r="E5" s="33">
        <f t="shared" ref="E5:E19" si="0">AVERAGE(C5:D5)</f>
        <v>1109.838</v>
      </c>
    </row>
    <row r="6" spans="1:5" x14ac:dyDescent="0.25">
      <c r="A6" s="31" t="s">
        <v>2318</v>
      </c>
      <c r="B6" s="32" t="s">
        <v>125</v>
      </c>
      <c r="C6" s="31">
        <v>1518.4079999999999</v>
      </c>
      <c r="D6" s="31">
        <v>1685.76</v>
      </c>
      <c r="E6" s="28">
        <f t="shared" si="0"/>
        <v>1602.0839999999998</v>
      </c>
    </row>
    <row r="7" spans="1:5" x14ac:dyDescent="0.25">
      <c r="A7" s="31" t="s">
        <v>2317</v>
      </c>
      <c r="B7" s="32" t="s">
        <v>122</v>
      </c>
      <c r="C7" s="31">
        <v>2721.7080000000001</v>
      </c>
      <c r="D7" s="31">
        <v>3018.5039999999999</v>
      </c>
      <c r="E7" s="28">
        <f t="shared" si="0"/>
        <v>2870.1059999999998</v>
      </c>
    </row>
    <row r="8" spans="1:5" x14ac:dyDescent="0.25">
      <c r="A8" s="31" t="s">
        <v>2316</v>
      </c>
      <c r="B8" s="30" t="s">
        <v>90</v>
      </c>
      <c r="C8" s="31">
        <v>1050.0119999999999</v>
      </c>
      <c r="D8" s="31">
        <v>1169.664</v>
      </c>
      <c r="E8" s="28">
        <f t="shared" si="0"/>
        <v>1109.838</v>
      </c>
    </row>
    <row r="9" spans="1:5" x14ac:dyDescent="0.25">
      <c r="A9" s="31" t="s">
        <v>2315</v>
      </c>
      <c r="B9" s="30" t="s">
        <v>59</v>
      </c>
      <c r="C9" s="29">
        <v>2122.0320000000002</v>
      </c>
      <c r="D9" s="29">
        <v>2358.8879999999999</v>
      </c>
      <c r="E9" s="28">
        <f t="shared" si="0"/>
        <v>2240.46</v>
      </c>
    </row>
    <row r="10" spans="1:5" x14ac:dyDescent="0.25">
      <c r="A10" s="31" t="s">
        <v>2314</v>
      </c>
      <c r="B10" s="30" t="s">
        <v>50</v>
      </c>
      <c r="C10" s="29">
        <v>3746.58</v>
      </c>
      <c r="D10" s="29">
        <v>4150.2119999999995</v>
      </c>
      <c r="E10" s="28">
        <f t="shared" si="0"/>
        <v>3948.3959999999997</v>
      </c>
    </row>
    <row r="11" spans="1:5" x14ac:dyDescent="0.25">
      <c r="A11" s="31" t="s">
        <v>2313</v>
      </c>
      <c r="B11" s="30" t="s">
        <v>44</v>
      </c>
      <c r="C11" s="29">
        <v>6016.2360000000008</v>
      </c>
      <c r="D11" s="29">
        <v>6630.9599999999991</v>
      </c>
      <c r="E11" s="28">
        <f t="shared" si="0"/>
        <v>6323.598</v>
      </c>
    </row>
    <row r="12" spans="1:5" x14ac:dyDescent="0.25">
      <c r="A12" s="31" t="s">
        <v>2312</v>
      </c>
      <c r="B12" s="30" t="s">
        <v>310</v>
      </c>
      <c r="C12" s="29">
        <v>8585.5920000000006</v>
      </c>
      <c r="D12" s="29">
        <v>9397.0799999999981</v>
      </c>
      <c r="E12" s="28">
        <f t="shared" si="0"/>
        <v>8991.3359999999993</v>
      </c>
    </row>
    <row r="13" spans="1:5" x14ac:dyDescent="0.25">
      <c r="A13" s="31" t="s">
        <v>2311</v>
      </c>
      <c r="B13" s="30" t="s">
        <v>152</v>
      </c>
      <c r="C13" s="29">
        <v>11688.744000000004</v>
      </c>
      <c r="D13" s="29">
        <v>12755.003999999997</v>
      </c>
      <c r="E13" s="28">
        <f t="shared" si="0"/>
        <v>12221.874</v>
      </c>
    </row>
    <row r="14" spans="1:5" x14ac:dyDescent="0.25">
      <c r="A14" s="31" t="s">
        <v>2310</v>
      </c>
      <c r="B14" s="30" t="s">
        <v>621</v>
      </c>
      <c r="C14" s="29">
        <v>13689.468000000004</v>
      </c>
      <c r="D14" s="29">
        <v>14919.479999999998</v>
      </c>
      <c r="E14" s="28">
        <f t="shared" si="0"/>
        <v>14304.474000000002</v>
      </c>
    </row>
    <row r="15" spans="1:5" x14ac:dyDescent="0.25">
      <c r="A15" s="31" t="s">
        <v>2309</v>
      </c>
      <c r="B15" s="30" t="s">
        <v>1175</v>
      </c>
      <c r="C15" s="29">
        <v>15225.432000000006</v>
      </c>
      <c r="D15" s="29">
        <v>16620.312000000002</v>
      </c>
      <c r="E15" s="28">
        <f t="shared" si="0"/>
        <v>15922.872000000003</v>
      </c>
    </row>
    <row r="16" spans="1:5" x14ac:dyDescent="0.25">
      <c r="A16" s="31" t="s">
        <v>2308</v>
      </c>
      <c r="B16" s="30" t="s">
        <v>1172</v>
      </c>
      <c r="C16" s="29">
        <v>16580.844000000001</v>
      </c>
      <c r="D16" s="29">
        <v>18107.843999999997</v>
      </c>
      <c r="E16" s="28">
        <f t="shared" si="0"/>
        <v>17344.343999999997</v>
      </c>
    </row>
    <row r="17" spans="1:5" x14ac:dyDescent="0.25">
      <c r="A17" s="31" t="s">
        <v>2307</v>
      </c>
      <c r="B17" s="30" t="s">
        <v>1847</v>
      </c>
      <c r="C17" s="29">
        <v>18879.792000000001</v>
      </c>
      <c r="D17" s="29">
        <v>20620.98</v>
      </c>
      <c r="E17" s="28">
        <f t="shared" si="0"/>
        <v>19750.385999999999</v>
      </c>
    </row>
    <row r="18" spans="1:5" x14ac:dyDescent="0.25">
      <c r="A18" s="31" t="s">
        <v>2306</v>
      </c>
      <c r="B18" s="30" t="s">
        <v>1169</v>
      </c>
      <c r="C18" s="29">
        <v>20603.184000000001</v>
      </c>
      <c r="D18" s="29">
        <v>22497.959999999995</v>
      </c>
      <c r="E18" s="28">
        <f t="shared" si="0"/>
        <v>21550.572</v>
      </c>
    </row>
    <row r="19" spans="1:5" x14ac:dyDescent="0.25">
      <c r="A19" s="31" t="s">
        <v>2305</v>
      </c>
      <c r="B19" s="30" t="s">
        <v>443</v>
      </c>
      <c r="C19" s="29">
        <v>22797.300000000003</v>
      </c>
      <c r="D19" s="29">
        <v>24909.443999999996</v>
      </c>
      <c r="E19" s="28">
        <f t="shared" si="0"/>
        <v>23853.371999999999</v>
      </c>
    </row>
    <row r="20" spans="1:5" x14ac:dyDescent="0.25">
      <c r="A20" s="27" t="s">
        <v>2304</v>
      </c>
      <c r="C20" s="25"/>
      <c r="D20" s="25"/>
    </row>
    <row r="21" spans="1:5" x14ac:dyDescent="0.25">
      <c r="A21" s="25" t="s">
        <v>2303</v>
      </c>
      <c r="C21" s="25"/>
      <c r="D21" s="25"/>
    </row>
    <row r="22" spans="1:5" x14ac:dyDescent="0.25">
      <c r="A22" s="26" t="s">
        <v>2302</v>
      </c>
      <c r="C22" s="25"/>
      <c r="D22" s="25"/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14055"/>
  <sheetViews>
    <sheetView showGridLines="0" workbookViewId="0">
      <pane ySplit="4" topLeftCell="A14021" activePane="bottomLeft" state="frozen"/>
      <selection activeCell="O4" sqref="O4"/>
      <selection pane="bottomLeft" activeCell="O4" sqref="O4"/>
    </sheetView>
  </sheetViews>
  <sheetFormatPr baseColWidth="10" defaultRowHeight="15" x14ac:dyDescent="0.25"/>
  <cols>
    <col min="1" max="1" width="12.5703125" customWidth="1"/>
    <col min="2" max="2" width="8.85546875" bestFit="1" customWidth="1"/>
    <col min="3" max="3" width="16.5703125" bestFit="1" customWidth="1"/>
    <col min="4" max="4" width="8.5703125" bestFit="1" customWidth="1"/>
    <col min="5" max="5" width="16.5703125" bestFit="1" customWidth="1"/>
    <col min="6" max="6" width="9.85546875" customWidth="1"/>
    <col min="7" max="7" width="16.5703125" bestFit="1" customWidth="1"/>
    <col min="8" max="8" width="8.85546875" customWidth="1"/>
    <col min="9" max="9" width="16.5703125" bestFit="1" customWidth="1"/>
    <col min="10" max="10" width="5.140625" customWidth="1"/>
    <col min="11" max="11" width="10.5703125" customWidth="1"/>
    <col min="12" max="12" width="54.28515625" bestFit="1" customWidth="1"/>
    <col min="13" max="14" width="13.140625" bestFit="1" customWidth="1"/>
  </cols>
  <sheetData>
    <row r="1" spans="1:15" x14ac:dyDescent="0.25">
      <c r="A1" s="13" t="s">
        <v>34029</v>
      </c>
    </row>
    <row r="2" spans="1:15" x14ac:dyDescent="0.25">
      <c r="A2" t="s">
        <v>34028</v>
      </c>
    </row>
    <row r="4" spans="1:15" ht="30" x14ac:dyDescent="0.25">
      <c r="A4" s="42" t="s">
        <v>40</v>
      </c>
      <c r="B4" s="42" t="s">
        <v>34027</v>
      </c>
      <c r="C4" s="42" t="s">
        <v>34026</v>
      </c>
      <c r="D4" s="42" t="s">
        <v>34025</v>
      </c>
      <c r="E4" s="42" t="s">
        <v>2291</v>
      </c>
      <c r="F4" s="42" t="s">
        <v>34024</v>
      </c>
      <c r="G4" s="42" t="s">
        <v>34023</v>
      </c>
      <c r="H4" s="42" t="s">
        <v>34022</v>
      </c>
      <c r="I4" s="42" t="s">
        <v>34021</v>
      </c>
      <c r="J4" s="42" t="s">
        <v>34020</v>
      </c>
      <c r="K4" s="42" t="s">
        <v>2294</v>
      </c>
      <c r="L4" s="42" t="s">
        <v>34019</v>
      </c>
      <c r="M4" s="41" t="s">
        <v>34018</v>
      </c>
      <c r="N4" s="41" t="s">
        <v>34017</v>
      </c>
      <c r="O4" s="40" t="s">
        <v>2320</v>
      </c>
    </row>
    <row r="5" spans="1:15" x14ac:dyDescent="0.25">
      <c r="A5" t="s">
        <v>34016</v>
      </c>
      <c r="B5">
        <v>1</v>
      </c>
      <c r="C5" t="s">
        <v>4718</v>
      </c>
      <c r="D5">
        <v>1</v>
      </c>
      <c r="E5" t="s">
        <v>4718</v>
      </c>
      <c r="F5">
        <v>1</v>
      </c>
      <c r="G5" t="s">
        <v>4718</v>
      </c>
      <c r="H5">
        <v>1</v>
      </c>
      <c r="I5" t="s">
        <v>4718</v>
      </c>
      <c r="J5" t="s">
        <v>4736</v>
      </c>
      <c r="K5" t="s">
        <v>4842</v>
      </c>
      <c r="L5" t="s">
        <v>34015</v>
      </c>
      <c r="M5" s="39">
        <v>54650</v>
      </c>
      <c r="N5" s="39">
        <v>59850</v>
      </c>
      <c r="O5" s="38">
        <f t="shared" ref="O5:O68" si="0">AVERAGE(M5:N5)</f>
        <v>57250</v>
      </c>
    </row>
    <row r="6" spans="1:15" x14ac:dyDescent="0.25">
      <c r="A6" t="s">
        <v>34014</v>
      </c>
      <c r="B6">
        <v>1</v>
      </c>
      <c r="C6" t="s">
        <v>4718</v>
      </c>
      <c r="D6">
        <v>1</v>
      </c>
      <c r="E6" t="s">
        <v>4718</v>
      </c>
      <c r="F6">
        <v>1</v>
      </c>
      <c r="G6" t="s">
        <v>4718</v>
      </c>
      <c r="H6">
        <v>1</v>
      </c>
      <c r="I6" t="s">
        <v>4718</v>
      </c>
      <c r="J6" t="s">
        <v>4736</v>
      </c>
      <c r="K6" t="s">
        <v>2314</v>
      </c>
      <c r="L6" t="s">
        <v>34013</v>
      </c>
      <c r="M6" s="39">
        <v>6258</v>
      </c>
      <c r="N6" s="39">
        <v>6851</v>
      </c>
      <c r="O6" s="38">
        <f t="shared" si="0"/>
        <v>6554.5</v>
      </c>
    </row>
    <row r="7" spans="1:15" x14ac:dyDescent="0.25">
      <c r="A7" t="s">
        <v>34012</v>
      </c>
      <c r="B7">
        <v>1</v>
      </c>
      <c r="C7" t="s">
        <v>4718</v>
      </c>
      <c r="D7">
        <v>1</v>
      </c>
      <c r="E7" t="s">
        <v>4718</v>
      </c>
      <c r="F7">
        <v>1</v>
      </c>
      <c r="G7" t="s">
        <v>4718</v>
      </c>
      <c r="H7">
        <v>1</v>
      </c>
      <c r="I7" t="s">
        <v>4718</v>
      </c>
      <c r="J7" t="s">
        <v>4736</v>
      </c>
      <c r="K7" t="s">
        <v>2313</v>
      </c>
      <c r="L7" t="s">
        <v>34011</v>
      </c>
      <c r="M7" s="39">
        <v>8510</v>
      </c>
      <c r="N7" s="39">
        <v>9286</v>
      </c>
      <c r="O7" s="38">
        <f t="shared" si="0"/>
        <v>8898</v>
      </c>
    </row>
    <row r="8" spans="1:15" x14ac:dyDescent="0.25">
      <c r="A8" t="s">
        <v>34010</v>
      </c>
      <c r="B8">
        <v>1</v>
      </c>
      <c r="C8" t="s">
        <v>4718</v>
      </c>
      <c r="D8">
        <v>1</v>
      </c>
      <c r="E8" t="s">
        <v>4718</v>
      </c>
      <c r="F8">
        <v>1</v>
      </c>
      <c r="G8" t="s">
        <v>4718</v>
      </c>
      <c r="H8">
        <v>1</v>
      </c>
      <c r="I8" t="s">
        <v>4718</v>
      </c>
      <c r="J8" t="s">
        <v>4736</v>
      </c>
      <c r="K8" t="s">
        <v>2311</v>
      </c>
      <c r="L8" t="s">
        <v>34009</v>
      </c>
      <c r="M8" s="39">
        <v>9071</v>
      </c>
      <c r="N8" s="39">
        <v>9893</v>
      </c>
      <c r="O8" s="38">
        <f t="shared" si="0"/>
        <v>9482</v>
      </c>
    </row>
    <row r="9" spans="1:15" x14ac:dyDescent="0.25">
      <c r="A9" t="s">
        <v>34008</v>
      </c>
      <c r="B9">
        <v>1</v>
      </c>
      <c r="C9" t="s">
        <v>4718</v>
      </c>
      <c r="D9">
        <v>1</v>
      </c>
      <c r="E9" t="s">
        <v>4718</v>
      </c>
      <c r="F9">
        <v>1</v>
      </c>
      <c r="G9" t="s">
        <v>4718</v>
      </c>
      <c r="H9">
        <v>1</v>
      </c>
      <c r="I9" t="s">
        <v>4718</v>
      </c>
      <c r="J9" t="s">
        <v>4736</v>
      </c>
      <c r="K9" t="s">
        <v>2309</v>
      </c>
      <c r="L9" t="s">
        <v>34007</v>
      </c>
      <c r="M9" s="39">
        <v>12332</v>
      </c>
      <c r="N9" s="39">
        <v>13503</v>
      </c>
      <c r="O9" s="38">
        <f t="shared" si="0"/>
        <v>12917.5</v>
      </c>
    </row>
    <row r="10" spans="1:15" x14ac:dyDescent="0.25">
      <c r="A10" t="s">
        <v>34006</v>
      </c>
      <c r="B10">
        <v>1</v>
      </c>
      <c r="C10" t="s">
        <v>4718</v>
      </c>
      <c r="D10">
        <v>1</v>
      </c>
      <c r="E10" t="s">
        <v>4718</v>
      </c>
      <c r="F10">
        <v>1</v>
      </c>
      <c r="G10" t="s">
        <v>4718</v>
      </c>
      <c r="H10">
        <v>1</v>
      </c>
      <c r="I10" t="s">
        <v>4718</v>
      </c>
      <c r="J10" t="s">
        <v>4736</v>
      </c>
      <c r="K10" t="s">
        <v>2312</v>
      </c>
      <c r="L10" t="s">
        <v>34005</v>
      </c>
      <c r="M10" s="39">
        <v>8364</v>
      </c>
      <c r="N10" s="39">
        <v>9107</v>
      </c>
      <c r="O10" s="38">
        <f t="shared" si="0"/>
        <v>8735.5</v>
      </c>
    </row>
    <row r="11" spans="1:15" x14ac:dyDescent="0.25">
      <c r="A11" t="s">
        <v>34004</v>
      </c>
      <c r="B11">
        <v>1</v>
      </c>
      <c r="C11" t="s">
        <v>4718</v>
      </c>
      <c r="D11">
        <v>1</v>
      </c>
      <c r="E11" t="s">
        <v>4718</v>
      </c>
      <c r="F11">
        <v>1</v>
      </c>
      <c r="G11" t="s">
        <v>4718</v>
      </c>
      <c r="H11">
        <v>1</v>
      </c>
      <c r="I11" t="s">
        <v>4718</v>
      </c>
      <c r="J11" t="s">
        <v>4736</v>
      </c>
      <c r="K11" t="s">
        <v>2309</v>
      </c>
      <c r="L11" t="s">
        <v>34003</v>
      </c>
      <c r="M11" s="39">
        <v>9399</v>
      </c>
      <c r="N11" s="39">
        <v>10249</v>
      </c>
      <c r="O11" s="38">
        <f t="shared" si="0"/>
        <v>9824</v>
      </c>
    </row>
    <row r="12" spans="1:15" x14ac:dyDescent="0.25">
      <c r="A12" t="s">
        <v>34002</v>
      </c>
      <c r="B12">
        <v>1</v>
      </c>
      <c r="C12" t="s">
        <v>4718</v>
      </c>
      <c r="D12">
        <v>1</v>
      </c>
      <c r="E12" t="s">
        <v>4718</v>
      </c>
      <c r="F12">
        <v>1</v>
      </c>
      <c r="G12" t="s">
        <v>4718</v>
      </c>
      <c r="H12">
        <v>1</v>
      </c>
      <c r="I12" t="s">
        <v>4718</v>
      </c>
      <c r="J12" t="s">
        <v>4736</v>
      </c>
      <c r="K12" t="s">
        <v>2311</v>
      </c>
      <c r="L12" t="s">
        <v>34001</v>
      </c>
      <c r="M12" s="39">
        <v>8104</v>
      </c>
      <c r="N12" s="39">
        <v>8881</v>
      </c>
      <c r="O12" s="38">
        <f t="shared" si="0"/>
        <v>8492.5</v>
      </c>
    </row>
    <row r="13" spans="1:15" x14ac:dyDescent="0.25">
      <c r="A13" t="s">
        <v>34000</v>
      </c>
      <c r="B13">
        <v>1</v>
      </c>
      <c r="C13" t="s">
        <v>4718</v>
      </c>
      <c r="D13">
        <v>1</v>
      </c>
      <c r="E13" t="s">
        <v>4718</v>
      </c>
      <c r="F13">
        <v>1</v>
      </c>
      <c r="G13" t="s">
        <v>4718</v>
      </c>
      <c r="H13">
        <v>1</v>
      </c>
      <c r="I13" t="s">
        <v>4718</v>
      </c>
      <c r="J13" t="s">
        <v>4736</v>
      </c>
      <c r="K13" t="s">
        <v>2313</v>
      </c>
      <c r="L13" t="s">
        <v>33999</v>
      </c>
      <c r="M13" s="39">
        <v>6896</v>
      </c>
      <c r="N13" s="39">
        <v>7527</v>
      </c>
      <c r="O13" s="38">
        <f t="shared" si="0"/>
        <v>7211.5</v>
      </c>
    </row>
    <row r="14" spans="1:15" x14ac:dyDescent="0.25">
      <c r="A14" t="s">
        <v>33998</v>
      </c>
      <c r="B14">
        <v>1</v>
      </c>
      <c r="C14" t="s">
        <v>4718</v>
      </c>
      <c r="D14">
        <v>1</v>
      </c>
      <c r="E14" t="s">
        <v>4718</v>
      </c>
      <c r="F14">
        <v>1</v>
      </c>
      <c r="G14" t="s">
        <v>4718</v>
      </c>
      <c r="H14">
        <v>1</v>
      </c>
      <c r="I14" t="s">
        <v>4718</v>
      </c>
      <c r="J14" t="s">
        <v>4736</v>
      </c>
      <c r="K14" t="s">
        <v>2312</v>
      </c>
      <c r="L14" t="s">
        <v>33997</v>
      </c>
      <c r="M14" s="39">
        <v>8459</v>
      </c>
      <c r="N14" s="39">
        <v>9242</v>
      </c>
      <c r="O14" s="38">
        <f t="shared" si="0"/>
        <v>8850.5</v>
      </c>
    </row>
    <row r="15" spans="1:15" x14ac:dyDescent="0.25">
      <c r="A15" t="s">
        <v>33996</v>
      </c>
      <c r="B15">
        <v>1</v>
      </c>
      <c r="C15" t="s">
        <v>4718</v>
      </c>
      <c r="D15">
        <v>1</v>
      </c>
      <c r="E15" t="s">
        <v>4718</v>
      </c>
      <c r="F15">
        <v>1</v>
      </c>
      <c r="G15" t="s">
        <v>4718</v>
      </c>
      <c r="H15">
        <v>1</v>
      </c>
      <c r="I15" t="s">
        <v>4718</v>
      </c>
      <c r="J15" t="s">
        <v>4736</v>
      </c>
      <c r="K15" t="s">
        <v>2311</v>
      </c>
      <c r="L15" t="s">
        <v>33784</v>
      </c>
      <c r="M15" s="39">
        <v>11168</v>
      </c>
      <c r="N15" s="39">
        <v>12191</v>
      </c>
      <c r="O15" s="38">
        <f t="shared" si="0"/>
        <v>11679.5</v>
      </c>
    </row>
    <row r="16" spans="1:15" x14ac:dyDescent="0.25">
      <c r="A16" t="s">
        <v>33995</v>
      </c>
      <c r="B16">
        <v>1</v>
      </c>
      <c r="C16" t="s">
        <v>4718</v>
      </c>
      <c r="D16">
        <v>1</v>
      </c>
      <c r="E16" t="s">
        <v>4718</v>
      </c>
      <c r="F16">
        <v>1</v>
      </c>
      <c r="G16" t="s">
        <v>4718</v>
      </c>
      <c r="H16">
        <v>1</v>
      </c>
      <c r="I16" t="s">
        <v>4718</v>
      </c>
      <c r="J16" t="s">
        <v>4736</v>
      </c>
      <c r="K16" t="s">
        <v>2309</v>
      </c>
      <c r="L16" t="s">
        <v>33994</v>
      </c>
      <c r="M16" s="39">
        <v>15994</v>
      </c>
      <c r="N16" s="39">
        <v>17455</v>
      </c>
      <c r="O16" s="38">
        <f t="shared" si="0"/>
        <v>16724.5</v>
      </c>
    </row>
    <row r="17" spans="1:15" x14ac:dyDescent="0.25">
      <c r="A17" t="s">
        <v>33993</v>
      </c>
      <c r="B17">
        <v>1</v>
      </c>
      <c r="C17" t="s">
        <v>4718</v>
      </c>
      <c r="D17">
        <v>1</v>
      </c>
      <c r="E17" t="s">
        <v>4718</v>
      </c>
      <c r="F17">
        <v>1</v>
      </c>
      <c r="G17" t="s">
        <v>4718</v>
      </c>
      <c r="H17">
        <v>1</v>
      </c>
      <c r="I17" t="s">
        <v>4718</v>
      </c>
      <c r="J17" t="s">
        <v>4736</v>
      </c>
      <c r="K17" t="s">
        <v>2309</v>
      </c>
      <c r="L17" t="s">
        <v>33992</v>
      </c>
      <c r="M17" s="39">
        <v>11081</v>
      </c>
      <c r="N17" s="39">
        <v>12078</v>
      </c>
      <c r="O17" s="38">
        <f t="shared" si="0"/>
        <v>11579.5</v>
      </c>
    </row>
    <row r="18" spans="1:15" x14ac:dyDescent="0.25">
      <c r="A18" t="s">
        <v>33991</v>
      </c>
      <c r="B18">
        <v>1</v>
      </c>
      <c r="C18" t="s">
        <v>4718</v>
      </c>
      <c r="D18">
        <v>1</v>
      </c>
      <c r="E18" t="s">
        <v>4718</v>
      </c>
      <c r="F18">
        <v>1</v>
      </c>
      <c r="G18" t="s">
        <v>4718</v>
      </c>
      <c r="H18">
        <v>106</v>
      </c>
      <c r="I18" t="s">
        <v>33990</v>
      </c>
      <c r="J18" t="s">
        <v>4736</v>
      </c>
      <c r="K18" t="s">
        <v>2317</v>
      </c>
      <c r="L18" t="s">
        <v>33989</v>
      </c>
      <c r="M18" s="39">
        <v>4006</v>
      </c>
      <c r="N18" s="39">
        <v>4377</v>
      </c>
      <c r="O18" s="38">
        <f t="shared" si="0"/>
        <v>4191.5</v>
      </c>
    </row>
    <row r="19" spans="1:15" x14ac:dyDescent="0.25">
      <c r="A19" t="s">
        <v>33988</v>
      </c>
      <c r="B19">
        <v>1</v>
      </c>
      <c r="C19" t="s">
        <v>4718</v>
      </c>
      <c r="D19">
        <v>1</v>
      </c>
      <c r="E19" t="s">
        <v>4718</v>
      </c>
      <c r="F19">
        <v>1</v>
      </c>
      <c r="G19" t="s">
        <v>4718</v>
      </c>
      <c r="H19">
        <v>144</v>
      </c>
      <c r="I19" t="s">
        <v>33987</v>
      </c>
      <c r="J19" t="s">
        <v>4736</v>
      </c>
      <c r="K19" t="s">
        <v>2319</v>
      </c>
      <c r="L19" t="s">
        <v>33986</v>
      </c>
      <c r="M19" s="39">
        <v>1569</v>
      </c>
      <c r="N19" s="39">
        <v>1721</v>
      </c>
      <c r="O19" s="38">
        <f t="shared" si="0"/>
        <v>1645</v>
      </c>
    </row>
    <row r="20" spans="1:15" x14ac:dyDescent="0.25">
      <c r="A20" t="s">
        <v>33985</v>
      </c>
      <c r="B20">
        <v>1</v>
      </c>
      <c r="C20" t="s">
        <v>4718</v>
      </c>
      <c r="D20">
        <v>1</v>
      </c>
      <c r="E20" t="s">
        <v>4718</v>
      </c>
      <c r="F20">
        <v>1</v>
      </c>
      <c r="G20" t="s">
        <v>4718</v>
      </c>
      <c r="H20">
        <v>171</v>
      </c>
      <c r="I20" t="s">
        <v>33984</v>
      </c>
      <c r="J20" t="s">
        <v>4736</v>
      </c>
      <c r="K20" t="s">
        <v>2319</v>
      </c>
      <c r="L20" t="s">
        <v>33983</v>
      </c>
      <c r="M20" s="39">
        <v>1186</v>
      </c>
      <c r="N20" s="39">
        <v>1312</v>
      </c>
      <c r="O20" s="38">
        <f t="shared" si="0"/>
        <v>1249</v>
      </c>
    </row>
    <row r="21" spans="1:15" x14ac:dyDescent="0.25">
      <c r="A21" t="s">
        <v>33982</v>
      </c>
      <c r="B21">
        <v>1</v>
      </c>
      <c r="C21" t="s">
        <v>4718</v>
      </c>
      <c r="D21">
        <v>1</v>
      </c>
      <c r="E21" t="s">
        <v>4718</v>
      </c>
      <c r="F21">
        <v>1</v>
      </c>
      <c r="G21" t="s">
        <v>4718</v>
      </c>
      <c r="H21">
        <v>239</v>
      </c>
      <c r="I21" t="s">
        <v>33981</v>
      </c>
      <c r="J21" t="s">
        <v>4736</v>
      </c>
      <c r="K21" t="s">
        <v>2315</v>
      </c>
      <c r="L21" t="s">
        <v>33980</v>
      </c>
      <c r="M21" s="39">
        <v>2108</v>
      </c>
      <c r="N21" s="39">
        <v>2303</v>
      </c>
      <c r="O21" s="38">
        <f t="shared" si="0"/>
        <v>2205.5</v>
      </c>
    </row>
    <row r="22" spans="1:15" x14ac:dyDescent="0.25">
      <c r="A22" t="s">
        <v>33979</v>
      </c>
      <c r="B22">
        <v>1</v>
      </c>
      <c r="C22" t="s">
        <v>4718</v>
      </c>
      <c r="D22">
        <v>1</v>
      </c>
      <c r="E22" t="s">
        <v>4718</v>
      </c>
      <c r="F22">
        <v>1</v>
      </c>
      <c r="G22" t="s">
        <v>4718</v>
      </c>
      <c r="H22">
        <v>355</v>
      </c>
      <c r="I22" t="s">
        <v>33978</v>
      </c>
      <c r="J22" t="s">
        <v>4736</v>
      </c>
      <c r="K22" t="s">
        <v>2318</v>
      </c>
      <c r="L22" t="s">
        <v>33977</v>
      </c>
      <c r="M22" s="39">
        <v>2710</v>
      </c>
      <c r="N22" s="39">
        <v>2977</v>
      </c>
      <c r="O22" s="38">
        <f t="shared" si="0"/>
        <v>2843.5</v>
      </c>
    </row>
    <row r="23" spans="1:15" x14ac:dyDescent="0.25">
      <c r="A23" t="s">
        <v>33976</v>
      </c>
      <c r="B23">
        <v>1</v>
      </c>
      <c r="C23" t="s">
        <v>4718</v>
      </c>
      <c r="D23">
        <v>1</v>
      </c>
      <c r="E23" t="s">
        <v>4718</v>
      </c>
      <c r="F23">
        <v>1</v>
      </c>
      <c r="G23" t="s">
        <v>4718</v>
      </c>
      <c r="H23">
        <v>379</v>
      </c>
      <c r="I23" t="s">
        <v>2906</v>
      </c>
      <c r="J23" t="s">
        <v>4736</v>
      </c>
      <c r="K23" t="s">
        <v>2317</v>
      </c>
      <c r="L23" t="s">
        <v>33975</v>
      </c>
      <c r="M23" s="39">
        <v>5217</v>
      </c>
      <c r="N23" s="39">
        <v>5674</v>
      </c>
      <c r="O23" s="38">
        <f t="shared" si="0"/>
        <v>5445.5</v>
      </c>
    </row>
    <row r="24" spans="1:15" x14ac:dyDescent="0.25">
      <c r="A24" t="s">
        <v>33974</v>
      </c>
      <c r="B24">
        <v>1</v>
      </c>
      <c r="C24" t="s">
        <v>4718</v>
      </c>
      <c r="D24">
        <v>1</v>
      </c>
      <c r="E24" t="s">
        <v>4718</v>
      </c>
      <c r="F24">
        <v>1</v>
      </c>
      <c r="G24" t="s">
        <v>4718</v>
      </c>
      <c r="H24">
        <v>429</v>
      </c>
      <c r="I24" t="s">
        <v>33973</v>
      </c>
      <c r="J24" t="s">
        <v>4736</v>
      </c>
      <c r="K24" t="s">
        <v>2319</v>
      </c>
      <c r="L24" t="s">
        <v>33972</v>
      </c>
      <c r="M24" s="39">
        <v>1229</v>
      </c>
      <c r="N24" s="39">
        <v>1343</v>
      </c>
      <c r="O24" s="38">
        <f t="shared" si="0"/>
        <v>1286</v>
      </c>
    </row>
    <row r="25" spans="1:15" x14ac:dyDescent="0.25">
      <c r="A25" t="s">
        <v>33971</v>
      </c>
      <c r="B25">
        <v>1</v>
      </c>
      <c r="C25" t="s">
        <v>4718</v>
      </c>
      <c r="D25">
        <v>1</v>
      </c>
      <c r="E25" t="s">
        <v>4718</v>
      </c>
      <c r="F25">
        <v>1</v>
      </c>
      <c r="G25" t="s">
        <v>4718</v>
      </c>
      <c r="H25">
        <v>541</v>
      </c>
      <c r="I25" t="s">
        <v>33970</v>
      </c>
      <c r="J25" t="s">
        <v>4736</v>
      </c>
      <c r="K25" t="s">
        <v>2319</v>
      </c>
      <c r="L25" t="s">
        <v>33969</v>
      </c>
      <c r="M25" s="39">
        <v>920</v>
      </c>
      <c r="N25" s="39">
        <v>995</v>
      </c>
      <c r="O25" s="38">
        <f t="shared" si="0"/>
        <v>957.5</v>
      </c>
    </row>
    <row r="26" spans="1:15" x14ac:dyDescent="0.25">
      <c r="A26" t="s">
        <v>33968</v>
      </c>
      <c r="B26">
        <v>1</v>
      </c>
      <c r="C26" t="s">
        <v>4718</v>
      </c>
      <c r="D26">
        <v>2</v>
      </c>
      <c r="E26" t="s">
        <v>4721</v>
      </c>
      <c r="F26">
        <v>2</v>
      </c>
      <c r="G26" t="s">
        <v>33764</v>
      </c>
      <c r="H26">
        <v>1</v>
      </c>
      <c r="I26" t="s">
        <v>33764</v>
      </c>
      <c r="J26" t="s">
        <v>4736</v>
      </c>
      <c r="K26" t="s">
        <v>2315</v>
      </c>
      <c r="L26" t="s">
        <v>33967</v>
      </c>
      <c r="M26" s="39">
        <v>4215</v>
      </c>
      <c r="N26" s="39">
        <v>4604</v>
      </c>
      <c r="O26" s="38">
        <f t="shared" si="0"/>
        <v>4409.5</v>
      </c>
    </row>
    <row r="27" spans="1:15" x14ac:dyDescent="0.25">
      <c r="A27" t="s">
        <v>33966</v>
      </c>
      <c r="B27">
        <v>1</v>
      </c>
      <c r="C27" t="s">
        <v>4718</v>
      </c>
      <c r="D27">
        <v>2</v>
      </c>
      <c r="E27" t="s">
        <v>4721</v>
      </c>
      <c r="F27">
        <v>2</v>
      </c>
      <c r="G27" t="s">
        <v>33764</v>
      </c>
      <c r="H27">
        <v>3</v>
      </c>
      <c r="I27" t="s">
        <v>29562</v>
      </c>
      <c r="J27" t="s">
        <v>4736</v>
      </c>
      <c r="K27" t="s">
        <v>2319</v>
      </c>
      <c r="L27" t="s">
        <v>13189</v>
      </c>
      <c r="M27" s="39">
        <v>986</v>
      </c>
      <c r="N27" s="39">
        <v>1073</v>
      </c>
      <c r="O27" s="38">
        <f t="shared" si="0"/>
        <v>1029.5</v>
      </c>
    </row>
    <row r="28" spans="1:15" x14ac:dyDescent="0.25">
      <c r="A28" t="s">
        <v>33965</v>
      </c>
      <c r="B28">
        <v>1</v>
      </c>
      <c r="C28" t="s">
        <v>4718</v>
      </c>
      <c r="D28">
        <v>2</v>
      </c>
      <c r="E28" t="s">
        <v>4721</v>
      </c>
      <c r="F28">
        <v>2</v>
      </c>
      <c r="G28" t="s">
        <v>33764</v>
      </c>
      <c r="H28">
        <v>9</v>
      </c>
      <c r="I28" t="s">
        <v>33964</v>
      </c>
      <c r="J28" t="s">
        <v>4736</v>
      </c>
      <c r="K28" t="s">
        <v>2319</v>
      </c>
      <c r="L28" t="s">
        <v>33963</v>
      </c>
      <c r="M28" s="39">
        <v>672</v>
      </c>
      <c r="N28" s="39">
        <v>740</v>
      </c>
      <c r="O28" s="38">
        <f t="shared" si="0"/>
        <v>706</v>
      </c>
    </row>
    <row r="29" spans="1:15" x14ac:dyDescent="0.25">
      <c r="A29" t="s">
        <v>33962</v>
      </c>
      <c r="B29">
        <v>1</v>
      </c>
      <c r="C29" t="s">
        <v>4718</v>
      </c>
      <c r="D29">
        <v>2</v>
      </c>
      <c r="E29" t="s">
        <v>4721</v>
      </c>
      <c r="F29">
        <v>2</v>
      </c>
      <c r="G29" t="s">
        <v>33764</v>
      </c>
      <c r="H29">
        <v>11</v>
      </c>
      <c r="I29" t="s">
        <v>33961</v>
      </c>
      <c r="J29" t="s">
        <v>4736</v>
      </c>
      <c r="K29" t="s">
        <v>2315</v>
      </c>
      <c r="L29" t="s">
        <v>33960</v>
      </c>
      <c r="M29" s="39">
        <v>3342</v>
      </c>
      <c r="N29" s="39">
        <v>3618</v>
      </c>
      <c r="O29" s="38">
        <f t="shared" si="0"/>
        <v>3480</v>
      </c>
    </row>
    <row r="30" spans="1:15" x14ac:dyDescent="0.25">
      <c r="A30" t="s">
        <v>33959</v>
      </c>
      <c r="B30">
        <v>1</v>
      </c>
      <c r="C30" t="s">
        <v>4718</v>
      </c>
      <c r="D30">
        <v>2</v>
      </c>
      <c r="E30" t="s">
        <v>4721</v>
      </c>
      <c r="F30">
        <v>2</v>
      </c>
      <c r="G30" t="s">
        <v>33764</v>
      </c>
      <c r="H30">
        <v>21</v>
      </c>
      <c r="I30" t="s">
        <v>33958</v>
      </c>
      <c r="J30" t="s">
        <v>4736</v>
      </c>
      <c r="K30" t="s">
        <v>2319</v>
      </c>
      <c r="L30" t="s">
        <v>33957</v>
      </c>
      <c r="M30" s="39">
        <v>604</v>
      </c>
      <c r="N30" s="39">
        <v>672</v>
      </c>
      <c r="O30" s="38">
        <f t="shared" si="0"/>
        <v>638</v>
      </c>
    </row>
    <row r="31" spans="1:15" x14ac:dyDescent="0.25">
      <c r="A31" t="s">
        <v>33956</v>
      </c>
      <c r="B31">
        <v>1</v>
      </c>
      <c r="C31" t="s">
        <v>4718</v>
      </c>
      <c r="D31">
        <v>2</v>
      </c>
      <c r="E31" t="s">
        <v>4721</v>
      </c>
      <c r="F31">
        <v>2</v>
      </c>
      <c r="G31" t="s">
        <v>33764</v>
      </c>
      <c r="H31">
        <v>22</v>
      </c>
      <c r="I31" t="s">
        <v>744</v>
      </c>
      <c r="J31" t="s">
        <v>4736</v>
      </c>
      <c r="K31" t="s">
        <v>2319</v>
      </c>
      <c r="L31" t="s">
        <v>13465</v>
      </c>
      <c r="M31" s="39">
        <v>1261</v>
      </c>
      <c r="N31" s="39">
        <v>1386</v>
      </c>
      <c r="O31" s="38">
        <f t="shared" si="0"/>
        <v>1323.5</v>
      </c>
    </row>
    <row r="32" spans="1:15" x14ac:dyDescent="0.25">
      <c r="A32" t="s">
        <v>33955</v>
      </c>
      <c r="B32">
        <v>1</v>
      </c>
      <c r="C32" t="s">
        <v>4718</v>
      </c>
      <c r="D32">
        <v>2</v>
      </c>
      <c r="E32" t="s">
        <v>4721</v>
      </c>
      <c r="F32">
        <v>2</v>
      </c>
      <c r="G32" t="s">
        <v>33764</v>
      </c>
      <c r="H32">
        <v>39</v>
      </c>
      <c r="I32" t="s">
        <v>33954</v>
      </c>
      <c r="J32" t="s">
        <v>4736</v>
      </c>
      <c r="K32" t="s">
        <v>2318</v>
      </c>
      <c r="L32" t="s">
        <v>33953</v>
      </c>
      <c r="M32" s="39">
        <v>2818</v>
      </c>
      <c r="N32" s="39">
        <v>3102</v>
      </c>
      <c r="O32" s="38">
        <f t="shared" si="0"/>
        <v>2960</v>
      </c>
    </row>
    <row r="33" spans="1:15" x14ac:dyDescent="0.25">
      <c r="A33" t="s">
        <v>33952</v>
      </c>
      <c r="B33">
        <v>1</v>
      </c>
      <c r="C33" t="s">
        <v>4718</v>
      </c>
      <c r="D33">
        <v>2</v>
      </c>
      <c r="E33" t="s">
        <v>4721</v>
      </c>
      <c r="F33">
        <v>2</v>
      </c>
      <c r="G33" t="s">
        <v>33764</v>
      </c>
      <c r="H33">
        <v>41</v>
      </c>
      <c r="I33" t="s">
        <v>33951</v>
      </c>
      <c r="J33" t="s">
        <v>4736</v>
      </c>
      <c r="K33" t="s">
        <v>2318</v>
      </c>
      <c r="L33" t="s">
        <v>33950</v>
      </c>
      <c r="M33" s="39">
        <v>601</v>
      </c>
      <c r="N33" s="39">
        <v>656</v>
      </c>
      <c r="O33" s="38">
        <f t="shared" si="0"/>
        <v>628.5</v>
      </c>
    </row>
    <row r="34" spans="1:15" x14ac:dyDescent="0.25">
      <c r="A34" t="s">
        <v>33949</v>
      </c>
      <c r="B34">
        <v>1</v>
      </c>
      <c r="C34" t="s">
        <v>4718</v>
      </c>
      <c r="D34">
        <v>2</v>
      </c>
      <c r="E34" t="s">
        <v>4721</v>
      </c>
      <c r="F34">
        <v>2</v>
      </c>
      <c r="G34" t="s">
        <v>33764</v>
      </c>
      <c r="H34">
        <v>59</v>
      </c>
      <c r="I34" t="s">
        <v>10475</v>
      </c>
      <c r="J34" t="s">
        <v>4736</v>
      </c>
      <c r="K34" t="s">
        <v>2309</v>
      </c>
      <c r="L34" t="s">
        <v>33948</v>
      </c>
      <c r="M34" s="39">
        <v>15092</v>
      </c>
      <c r="N34" s="39">
        <v>16509</v>
      </c>
      <c r="O34" s="38">
        <f t="shared" si="0"/>
        <v>15800.5</v>
      </c>
    </row>
    <row r="35" spans="1:15" x14ac:dyDescent="0.25">
      <c r="A35" t="s">
        <v>33947</v>
      </c>
      <c r="B35">
        <v>1</v>
      </c>
      <c r="C35" t="s">
        <v>4718</v>
      </c>
      <c r="D35">
        <v>3</v>
      </c>
      <c r="E35" t="s">
        <v>4727</v>
      </c>
      <c r="F35">
        <v>3</v>
      </c>
      <c r="G35" t="s">
        <v>4727</v>
      </c>
      <c r="H35">
        <v>1</v>
      </c>
      <c r="I35" t="s">
        <v>4727</v>
      </c>
      <c r="J35" t="s">
        <v>4736</v>
      </c>
      <c r="K35" t="s">
        <v>2313</v>
      </c>
      <c r="L35" t="s">
        <v>33946</v>
      </c>
      <c r="M35" s="39">
        <v>9657</v>
      </c>
      <c r="N35" s="39">
        <v>10565</v>
      </c>
      <c r="O35" s="38">
        <f t="shared" si="0"/>
        <v>10111</v>
      </c>
    </row>
    <row r="36" spans="1:15" x14ac:dyDescent="0.25">
      <c r="A36" t="s">
        <v>33945</v>
      </c>
      <c r="B36">
        <v>1</v>
      </c>
      <c r="C36" t="s">
        <v>4718</v>
      </c>
      <c r="D36">
        <v>3</v>
      </c>
      <c r="E36" t="s">
        <v>4727</v>
      </c>
      <c r="F36">
        <v>3</v>
      </c>
      <c r="G36" t="s">
        <v>4727</v>
      </c>
      <c r="H36">
        <v>1</v>
      </c>
      <c r="I36" t="s">
        <v>4727</v>
      </c>
      <c r="J36" t="s">
        <v>4736</v>
      </c>
      <c r="K36" t="s">
        <v>2309</v>
      </c>
      <c r="L36" t="s">
        <v>33944</v>
      </c>
      <c r="M36" s="39">
        <v>14259</v>
      </c>
      <c r="N36" s="39">
        <v>15570</v>
      </c>
      <c r="O36" s="38">
        <f t="shared" si="0"/>
        <v>14914.5</v>
      </c>
    </row>
    <row r="37" spans="1:15" x14ac:dyDescent="0.25">
      <c r="A37" t="s">
        <v>33943</v>
      </c>
      <c r="B37">
        <v>1</v>
      </c>
      <c r="C37" t="s">
        <v>4718</v>
      </c>
      <c r="D37">
        <v>3</v>
      </c>
      <c r="E37" t="s">
        <v>4727</v>
      </c>
      <c r="F37">
        <v>3</v>
      </c>
      <c r="G37" t="s">
        <v>4727</v>
      </c>
      <c r="H37">
        <v>20</v>
      </c>
      <c r="I37" t="s">
        <v>33942</v>
      </c>
      <c r="J37" t="s">
        <v>4736</v>
      </c>
      <c r="K37" t="s">
        <v>2319</v>
      </c>
      <c r="L37" t="s">
        <v>33941</v>
      </c>
      <c r="M37" s="39">
        <v>601</v>
      </c>
      <c r="N37" s="39">
        <v>656</v>
      </c>
      <c r="O37" s="38">
        <f t="shared" si="0"/>
        <v>628.5</v>
      </c>
    </row>
    <row r="38" spans="1:15" x14ac:dyDescent="0.25">
      <c r="A38" t="s">
        <v>33940</v>
      </c>
      <c r="B38">
        <v>1</v>
      </c>
      <c r="C38" t="s">
        <v>4718</v>
      </c>
      <c r="D38">
        <v>3</v>
      </c>
      <c r="E38" t="s">
        <v>4727</v>
      </c>
      <c r="F38">
        <v>3</v>
      </c>
      <c r="G38" t="s">
        <v>4727</v>
      </c>
      <c r="H38">
        <v>21</v>
      </c>
      <c r="I38" t="s">
        <v>33939</v>
      </c>
      <c r="J38" t="s">
        <v>4736</v>
      </c>
      <c r="K38" t="s">
        <v>2318</v>
      </c>
      <c r="L38" t="s">
        <v>33938</v>
      </c>
      <c r="M38" s="39">
        <v>645</v>
      </c>
      <c r="N38" s="39">
        <v>696</v>
      </c>
      <c r="O38" s="38">
        <f t="shared" si="0"/>
        <v>670.5</v>
      </c>
    </row>
    <row r="39" spans="1:15" x14ac:dyDescent="0.25">
      <c r="A39" t="s">
        <v>33937</v>
      </c>
      <c r="B39">
        <v>1</v>
      </c>
      <c r="C39" t="s">
        <v>4718</v>
      </c>
      <c r="D39">
        <v>3</v>
      </c>
      <c r="E39" t="s">
        <v>4727</v>
      </c>
      <c r="F39">
        <v>3</v>
      </c>
      <c r="G39" t="s">
        <v>4727</v>
      </c>
      <c r="H39">
        <v>33</v>
      </c>
      <c r="I39" t="s">
        <v>33936</v>
      </c>
      <c r="J39" t="s">
        <v>4736</v>
      </c>
      <c r="K39" t="s">
        <v>2319</v>
      </c>
      <c r="L39" t="s">
        <v>33935</v>
      </c>
      <c r="M39" s="39">
        <v>1160</v>
      </c>
      <c r="N39" s="39">
        <v>1267</v>
      </c>
      <c r="O39" s="38">
        <f t="shared" si="0"/>
        <v>1213.5</v>
      </c>
    </row>
    <row r="40" spans="1:15" x14ac:dyDescent="0.25">
      <c r="A40" t="s">
        <v>33934</v>
      </c>
      <c r="B40">
        <v>1</v>
      </c>
      <c r="C40" t="s">
        <v>4718</v>
      </c>
      <c r="D40">
        <v>3</v>
      </c>
      <c r="E40" t="s">
        <v>4727</v>
      </c>
      <c r="F40">
        <v>3</v>
      </c>
      <c r="G40" t="s">
        <v>4727</v>
      </c>
      <c r="H40">
        <v>36</v>
      </c>
      <c r="I40" t="s">
        <v>12284</v>
      </c>
      <c r="J40" t="s">
        <v>4736</v>
      </c>
      <c r="K40" t="s">
        <v>2318</v>
      </c>
      <c r="L40" t="s">
        <v>33933</v>
      </c>
      <c r="M40" s="39">
        <v>2213</v>
      </c>
      <c r="N40" s="39">
        <v>2404</v>
      </c>
      <c r="O40" s="38">
        <f t="shared" si="0"/>
        <v>2308.5</v>
      </c>
    </row>
    <row r="41" spans="1:15" x14ac:dyDescent="0.25">
      <c r="A41" t="s">
        <v>33932</v>
      </c>
      <c r="B41">
        <v>1</v>
      </c>
      <c r="C41" t="s">
        <v>4718</v>
      </c>
      <c r="D41">
        <v>3</v>
      </c>
      <c r="E41" t="s">
        <v>4727</v>
      </c>
      <c r="F41">
        <v>3</v>
      </c>
      <c r="G41" t="s">
        <v>4727</v>
      </c>
      <c r="H41">
        <v>43</v>
      </c>
      <c r="I41" t="s">
        <v>33931</v>
      </c>
      <c r="J41" t="s">
        <v>4736</v>
      </c>
      <c r="K41" t="s">
        <v>2318</v>
      </c>
      <c r="L41" t="s">
        <v>33930</v>
      </c>
      <c r="M41" s="39">
        <v>1330</v>
      </c>
      <c r="N41" s="39">
        <v>1460</v>
      </c>
      <c r="O41" s="38">
        <f t="shared" si="0"/>
        <v>1395</v>
      </c>
    </row>
    <row r="42" spans="1:15" x14ac:dyDescent="0.25">
      <c r="A42" t="s">
        <v>33929</v>
      </c>
      <c r="B42">
        <v>1</v>
      </c>
      <c r="C42" t="s">
        <v>4718</v>
      </c>
      <c r="D42">
        <v>3</v>
      </c>
      <c r="E42" t="s">
        <v>4727</v>
      </c>
      <c r="F42">
        <v>3</v>
      </c>
      <c r="G42" t="s">
        <v>4727</v>
      </c>
      <c r="H42">
        <v>69</v>
      </c>
      <c r="I42" t="s">
        <v>33928</v>
      </c>
      <c r="J42" t="s">
        <v>4736</v>
      </c>
      <c r="K42" t="s">
        <v>2318</v>
      </c>
      <c r="L42" t="s">
        <v>33927</v>
      </c>
      <c r="M42" s="39">
        <v>1435</v>
      </c>
      <c r="N42" s="39">
        <v>1580</v>
      </c>
      <c r="O42" s="38">
        <f t="shared" si="0"/>
        <v>1507.5</v>
      </c>
    </row>
    <row r="43" spans="1:15" x14ac:dyDescent="0.25">
      <c r="A43" t="s">
        <v>33926</v>
      </c>
      <c r="B43">
        <v>1</v>
      </c>
      <c r="C43" t="s">
        <v>4718</v>
      </c>
      <c r="D43">
        <v>3</v>
      </c>
      <c r="E43" t="s">
        <v>4727</v>
      </c>
      <c r="F43">
        <v>3</v>
      </c>
      <c r="G43" t="s">
        <v>4727</v>
      </c>
      <c r="H43">
        <v>84</v>
      </c>
      <c r="I43" t="s">
        <v>33925</v>
      </c>
      <c r="J43" t="s">
        <v>4736</v>
      </c>
      <c r="K43" t="s">
        <v>2319</v>
      </c>
      <c r="L43" t="s">
        <v>33924</v>
      </c>
      <c r="M43" s="39">
        <v>4315</v>
      </c>
      <c r="N43" s="39">
        <v>4725</v>
      </c>
      <c r="O43" s="38">
        <f t="shared" si="0"/>
        <v>4520</v>
      </c>
    </row>
    <row r="44" spans="1:15" x14ac:dyDescent="0.25">
      <c r="A44" t="s">
        <v>33923</v>
      </c>
      <c r="B44">
        <v>1</v>
      </c>
      <c r="C44" t="s">
        <v>4718</v>
      </c>
      <c r="D44">
        <v>3</v>
      </c>
      <c r="E44" t="s">
        <v>4727</v>
      </c>
      <c r="F44">
        <v>3</v>
      </c>
      <c r="G44" t="s">
        <v>4727</v>
      </c>
      <c r="H44">
        <v>90</v>
      </c>
      <c r="I44" t="s">
        <v>33922</v>
      </c>
      <c r="J44" t="s">
        <v>4736</v>
      </c>
      <c r="K44" t="s">
        <v>2319</v>
      </c>
      <c r="L44" t="s">
        <v>33921</v>
      </c>
      <c r="M44" s="39">
        <v>331</v>
      </c>
      <c r="N44" s="39">
        <v>363</v>
      </c>
      <c r="O44" s="38">
        <f t="shared" si="0"/>
        <v>347</v>
      </c>
    </row>
    <row r="45" spans="1:15" x14ac:dyDescent="0.25">
      <c r="A45" t="s">
        <v>33920</v>
      </c>
      <c r="B45">
        <v>1</v>
      </c>
      <c r="C45" t="s">
        <v>4718</v>
      </c>
      <c r="D45">
        <v>3</v>
      </c>
      <c r="E45" t="s">
        <v>4727</v>
      </c>
      <c r="F45">
        <v>3</v>
      </c>
      <c r="G45" t="s">
        <v>4727</v>
      </c>
      <c r="H45">
        <v>95</v>
      </c>
      <c r="I45" t="s">
        <v>33919</v>
      </c>
      <c r="J45" t="s">
        <v>4736</v>
      </c>
      <c r="K45" t="s">
        <v>2319</v>
      </c>
      <c r="L45" t="s">
        <v>33918</v>
      </c>
      <c r="M45" s="39">
        <v>666</v>
      </c>
      <c r="N45" s="39">
        <v>721</v>
      </c>
      <c r="O45" s="38">
        <f t="shared" si="0"/>
        <v>693.5</v>
      </c>
    </row>
    <row r="46" spans="1:15" x14ac:dyDescent="0.25">
      <c r="A46" t="s">
        <v>33917</v>
      </c>
      <c r="B46">
        <v>1</v>
      </c>
      <c r="C46" t="s">
        <v>4718</v>
      </c>
      <c r="D46">
        <v>2</v>
      </c>
      <c r="E46" t="s">
        <v>4721</v>
      </c>
      <c r="F46">
        <v>4</v>
      </c>
      <c r="G46" t="s">
        <v>33914</v>
      </c>
      <c r="H46">
        <v>1</v>
      </c>
      <c r="I46" t="s">
        <v>33914</v>
      </c>
      <c r="J46" t="s">
        <v>4736</v>
      </c>
      <c r="K46" t="s">
        <v>2309</v>
      </c>
      <c r="L46" t="s">
        <v>33916</v>
      </c>
      <c r="M46" s="39">
        <v>9156</v>
      </c>
      <c r="N46" s="39">
        <v>9999</v>
      </c>
      <c r="O46" s="38">
        <f t="shared" si="0"/>
        <v>9577.5</v>
      </c>
    </row>
    <row r="47" spans="1:15" x14ac:dyDescent="0.25">
      <c r="A47" t="s">
        <v>33915</v>
      </c>
      <c r="B47">
        <v>1</v>
      </c>
      <c r="C47" t="s">
        <v>4718</v>
      </c>
      <c r="D47">
        <v>2</v>
      </c>
      <c r="E47" t="s">
        <v>4721</v>
      </c>
      <c r="F47">
        <v>4</v>
      </c>
      <c r="G47" t="s">
        <v>33914</v>
      </c>
      <c r="H47">
        <v>33</v>
      </c>
      <c r="I47" t="s">
        <v>33913</v>
      </c>
      <c r="J47" t="s">
        <v>4736</v>
      </c>
      <c r="K47" t="s">
        <v>2319</v>
      </c>
      <c r="L47" t="s">
        <v>33912</v>
      </c>
      <c r="M47" s="39">
        <v>580</v>
      </c>
      <c r="N47" s="39">
        <v>631</v>
      </c>
      <c r="O47" s="38">
        <f t="shared" si="0"/>
        <v>605.5</v>
      </c>
    </row>
    <row r="48" spans="1:15" x14ac:dyDescent="0.25">
      <c r="A48" t="s">
        <v>33911</v>
      </c>
      <c r="B48">
        <v>1</v>
      </c>
      <c r="C48" t="s">
        <v>4718</v>
      </c>
      <c r="D48">
        <v>1</v>
      </c>
      <c r="E48" t="s">
        <v>4718</v>
      </c>
      <c r="F48">
        <v>5</v>
      </c>
      <c r="G48" t="s">
        <v>3337</v>
      </c>
      <c r="H48">
        <v>1</v>
      </c>
      <c r="I48" t="s">
        <v>3337</v>
      </c>
      <c r="J48" t="s">
        <v>4736</v>
      </c>
      <c r="K48" t="s">
        <v>2309</v>
      </c>
      <c r="L48" t="s">
        <v>33910</v>
      </c>
      <c r="M48" s="39">
        <v>22424</v>
      </c>
      <c r="N48" s="39">
        <v>24586</v>
      </c>
      <c r="O48" s="38">
        <f t="shared" si="0"/>
        <v>23505</v>
      </c>
    </row>
    <row r="49" spans="1:15" x14ac:dyDescent="0.25">
      <c r="A49" t="s">
        <v>33909</v>
      </c>
      <c r="B49">
        <v>1</v>
      </c>
      <c r="C49" t="s">
        <v>4718</v>
      </c>
      <c r="D49">
        <v>1</v>
      </c>
      <c r="E49" t="s">
        <v>4718</v>
      </c>
      <c r="F49">
        <v>5</v>
      </c>
      <c r="G49" t="s">
        <v>3337</v>
      </c>
      <c r="H49">
        <v>33</v>
      </c>
      <c r="I49" t="s">
        <v>33908</v>
      </c>
      <c r="J49" t="s">
        <v>4736</v>
      </c>
      <c r="K49" t="s">
        <v>2319</v>
      </c>
      <c r="L49" t="s">
        <v>10764</v>
      </c>
      <c r="M49" s="39">
        <v>2497</v>
      </c>
      <c r="N49" s="39">
        <v>2733</v>
      </c>
      <c r="O49" s="38">
        <f t="shared" si="0"/>
        <v>2615</v>
      </c>
    </row>
    <row r="50" spans="1:15" x14ac:dyDescent="0.25">
      <c r="A50" t="s">
        <v>33907</v>
      </c>
      <c r="B50">
        <v>1</v>
      </c>
      <c r="C50" t="s">
        <v>4718</v>
      </c>
      <c r="D50">
        <v>1</v>
      </c>
      <c r="E50" t="s">
        <v>4718</v>
      </c>
      <c r="F50">
        <v>5</v>
      </c>
      <c r="G50" t="s">
        <v>3337</v>
      </c>
      <c r="H50">
        <v>34</v>
      </c>
      <c r="I50" t="s">
        <v>33906</v>
      </c>
      <c r="J50" t="s">
        <v>4736</v>
      </c>
      <c r="K50" t="s">
        <v>2319</v>
      </c>
      <c r="L50" t="s">
        <v>33905</v>
      </c>
      <c r="M50" s="39">
        <v>1037</v>
      </c>
      <c r="N50" s="39">
        <v>1132</v>
      </c>
      <c r="O50" s="38">
        <f t="shared" si="0"/>
        <v>1084.5</v>
      </c>
    </row>
    <row r="51" spans="1:15" x14ac:dyDescent="0.25">
      <c r="A51" t="s">
        <v>33904</v>
      </c>
      <c r="B51">
        <v>1</v>
      </c>
      <c r="C51" t="s">
        <v>4718</v>
      </c>
      <c r="D51">
        <v>1</v>
      </c>
      <c r="E51" t="s">
        <v>4718</v>
      </c>
      <c r="F51">
        <v>5</v>
      </c>
      <c r="G51" t="s">
        <v>3337</v>
      </c>
      <c r="H51">
        <v>41</v>
      </c>
      <c r="I51" t="s">
        <v>33903</v>
      </c>
      <c r="J51" t="s">
        <v>4736</v>
      </c>
      <c r="K51" t="s">
        <v>2314</v>
      </c>
      <c r="L51" t="s">
        <v>33902</v>
      </c>
      <c r="M51" s="39">
        <v>3829</v>
      </c>
      <c r="N51" s="39">
        <v>4170</v>
      </c>
      <c r="O51" s="38">
        <f t="shared" si="0"/>
        <v>3999.5</v>
      </c>
    </row>
    <row r="52" spans="1:15" x14ac:dyDescent="0.25">
      <c r="A52" t="s">
        <v>33901</v>
      </c>
      <c r="B52">
        <v>1</v>
      </c>
      <c r="C52" t="s">
        <v>4718</v>
      </c>
      <c r="D52">
        <v>1</v>
      </c>
      <c r="E52" t="s">
        <v>4718</v>
      </c>
      <c r="F52">
        <v>5</v>
      </c>
      <c r="G52" t="s">
        <v>3337</v>
      </c>
      <c r="H52">
        <v>104</v>
      </c>
      <c r="I52" t="s">
        <v>33900</v>
      </c>
      <c r="J52" t="s">
        <v>4736</v>
      </c>
      <c r="K52" t="s">
        <v>2319</v>
      </c>
      <c r="L52" t="s">
        <v>33899</v>
      </c>
      <c r="M52" s="39">
        <v>1446</v>
      </c>
      <c r="N52" s="39">
        <v>1591</v>
      </c>
      <c r="O52" s="38">
        <f t="shared" si="0"/>
        <v>1518.5</v>
      </c>
    </row>
    <row r="53" spans="1:15" x14ac:dyDescent="0.25">
      <c r="A53" t="s">
        <v>33898</v>
      </c>
      <c r="B53">
        <v>1</v>
      </c>
      <c r="C53" t="s">
        <v>4718</v>
      </c>
      <c r="D53">
        <v>1</v>
      </c>
      <c r="E53" t="s">
        <v>4718</v>
      </c>
      <c r="F53">
        <v>5</v>
      </c>
      <c r="G53" t="s">
        <v>3337</v>
      </c>
      <c r="H53">
        <v>109</v>
      </c>
      <c r="I53" t="s">
        <v>2403</v>
      </c>
      <c r="J53" t="s">
        <v>4736</v>
      </c>
      <c r="K53" t="s">
        <v>2318</v>
      </c>
      <c r="L53" t="s">
        <v>33897</v>
      </c>
      <c r="M53" s="39">
        <v>1560</v>
      </c>
      <c r="N53" s="39">
        <v>1706</v>
      </c>
      <c r="O53" s="38">
        <f t="shared" si="0"/>
        <v>1633</v>
      </c>
    </row>
    <row r="54" spans="1:15" x14ac:dyDescent="0.25">
      <c r="A54" t="s">
        <v>33896</v>
      </c>
      <c r="B54">
        <v>1</v>
      </c>
      <c r="C54" t="s">
        <v>4718</v>
      </c>
      <c r="D54">
        <v>2</v>
      </c>
      <c r="E54" t="s">
        <v>4721</v>
      </c>
      <c r="F54">
        <v>6</v>
      </c>
      <c r="G54" t="s">
        <v>4724</v>
      </c>
      <c r="H54">
        <v>1</v>
      </c>
      <c r="I54" t="s">
        <v>4724</v>
      </c>
      <c r="J54" t="s">
        <v>4736</v>
      </c>
      <c r="K54" t="s">
        <v>2309</v>
      </c>
      <c r="L54" t="s">
        <v>33895</v>
      </c>
      <c r="M54" s="39">
        <v>14143</v>
      </c>
      <c r="N54" s="39">
        <v>15506</v>
      </c>
      <c r="O54" s="38">
        <f t="shared" si="0"/>
        <v>14824.5</v>
      </c>
    </row>
    <row r="55" spans="1:15" x14ac:dyDescent="0.25">
      <c r="A55" t="s">
        <v>33894</v>
      </c>
      <c r="B55">
        <v>1</v>
      </c>
      <c r="C55" t="s">
        <v>4718</v>
      </c>
      <c r="D55">
        <v>2</v>
      </c>
      <c r="E55" t="s">
        <v>4721</v>
      </c>
      <c r="F55">
        <v>6</v>
      </c>
      <c r="G55" t="s">
        <v>4724</v>
      </c>
      <c r="H55">
        <v>2</v>
      </c>
      <c r="I55" t="s">
        <v>24560</v>
      </c>
      <c r="J55" t="s">
        <v>4736</v>
      </c>
      <c r="K55" t="s">
        <v>2319</v>
      </c>
      <c r="L55" t="s">
        <v>33893</v>
      </c>
      <c r="M55" s="39">
        <v>2085</v>
      </c>
      <c r="N55" s="39">
        <v>2274</v>
      </c>
      <c r="O55" s="38">
        <f t="shared" si="0"/>
        <v>2179.5</v>
      </c>
    </row>
    <row r="56" spans="1:15" x14ac:dyDescent="0.25">
      <c r="A56" t="s">
        <v>33892</v>
      </c>
      <c r="B56">
        <v>1</v>
      </c>
      <c r="C56" t="s">
        <v>4718</v>
      </c>
      <c r="D56">
        <v>2</v>
      </c>
      <c r="E56" t="s">
        <v>4721</v>
      </c>
      <c r="F56">
        <v>6</v>
      </c>
      <c r="G56" t="s">
        <v>4724</v>
      </c>
      <c r="H56">
        <v>7</v>
      </c>
      <c r="I56" t="s">
        <v>494</v>
      </c>
      <c r="J56" t="s">
        <v>4736</v>
      </c>
      <c r="K56" t="s">
        <v>2315</v>
      </c>
      <c r="L56" t="s">
        <v>11068</v>
      </c>
      <c r="M56" s="39">
        <v>2562</v>
      </c>
      <c r="N56" s="39">
        <v>2796</v>
      </c>
      <c r="O56" s="38">
        <f t="shared" si="0"/>
        <v>2679</v>
      </c>
    </row>
    <row r="57" spans="1:15" x14ac:dyDescent="0.25">
      <c r="A57" t="s">
        <v>33891</v>
      </c>
      <c r="B57">
        <v>1</v>
      </c>
      <c r="C57" t="s">
        <v>4718</v>
      </c>
      <c r="D57">
        <v>2</v>
      </c>
      <c r="E57" t="s">
        <v>4721</v>
      </c>
      <c r="F57">
        <v>7</v>
      </c>
      <c r="G57" t="s">
        <v>4721</v>
      </c>
      <c r="H57">
        <v>1</v>
      </c>
      <c r="I57" t="s">
        <v>4721</v>
      </c>
      <c r="J57" t="s">
        <v>4736</v>
      </c>
      <c r="K57" t="s">
        <v>2309</v>
      </c>
      <c r="L57" t="s">
        <v>33890</v>
      </c>
      <c r="M57" s="39">
        <v>20884</v>
      </c>
      <c r="N57" s="39">
        <v>22971</v>
      </c>
      <c r="O57" s="38">
        <f t="shared" si="0"/>
        <v>21927.5</v>
      </c>
    </row>
    <row r="58" spans="1:15" x14ac:dyDescent="0.25">
      <c r="A58" t="s">
        <v>33889</v>
      </c>
      <c r="B58">
        <v>1</v>
      </c>
      <c r="C58" t="s">
        <v>4718</v>
      </c>
      <c r="D58">
        <v>2</v>
      </c>
      <c r="E58" t="s">
        <v>4721</v>
      </c>
      <c r="F58">
        <v>7</v>
      </c>
      <c r="G58" t="s">
        <v>4721</v>
      </c>
      <c r="H58">
        <v>10</v>
      </c>
      <c r="I58" t="s">
        <v>33888</v>
      </c>
      <c r="J58" t="s">
        <v>4736</v>
      </c>
      <c r="K58" t="s">
        <v>2319</v>
      </c>
      <c r="L58" t="s">
        <v>33887</v>
      </c>
      <c r="M58" s="39">
        <v>1517</v>
      </c>
      <c r="N58" s="39">
        <v>1675</v>
      </c>
      <c r="O58" s="38">
        <f t="shared" si="0"/>
        <v>1596</v>
      </c>
    </row>
    <row r="59" spans="1:15" x14ac:dyDescent="0.25">
      <c r="A59" t="s">
        <v>33886</v>
      </c>
      <c r="B59">
        <v>1</v>
      </c>
      <c r="C59" t="s">
        <v>4718</v>
      </c>
      <c r="D59">
        <v>2</v>
      </c>
      <c r="E59" t="s">
        <v>4721</v>
      </c>
      <c r="F59">
        <v>7</v>
      </c>
      <c r="G59" t="s">
        <v>4721</v>
      </c>
      <c r="H59">
        <v>30</v>
      </c>
      <c r="I59" t="s">
        <v>33885</v>
      </c>
      <c r="J59" t="s">
        <v>4736</v>
      </c>
      <c r="K59" t="s">
        <v>2315</v>
      </c>
      <c r="L59" t="s">
        <v>33884</v>
      </c>
      <c r="M59" s="39">
        <v>3671</v>
      </c>
      <c r="N59" s="39">
        <v>4023</v>
      </c>
      <c r="O59" s="38">
        <f t="shared" si="0"/>
        <v>3847</v>
      </c>
    </row>
    <row r="60" spans="1:15" x14ac:dyDescent="0.25">
      <c r="A60" t="s">
        <v>33883</v>
      </c>
      <c r="B60">
        <v>1</v>
      </c>
      <c r="C60" t="s">
        <v>4718</v>
      </c>
      <c r="D60">
        <v>2</v>
      </c>
      <c r="E60" t="s">
        <v>4721</v>
      </c>
      <c r="F60">
        <v>7</v>
      </c>
      <c r="G60" t="s">
        <v>4721</v>
      </c>
      <c r="H60">
        <v>40</v>
      </c>
      <c r="I60" t="s">
        <v>22480</v>
      </c>
      <c r="J60" t="s">
        <v>4736</v>
      </c>
      <c r="K60" t="s">
        <v>2315</v>
      </c>
      <c r="L60" t="s">
        <v>33882</v>
      </c>
      <c r="M60" s="39">
        <v>1953</v>
      </c>
      <c r="N60" s="39">
        <v>2125</v>
      </c>
      <c r="O60" s="38">
        <f t="shared" si="0"/>
        <v>2039</v>
      </c>
    </row>
    <row r="61" spans="1:15" x14ac:dyDescent="0.25">
      <c r="A61" t="s">
        <v>33881</v>
      </c>
      <c r="B61">
        <v>1</v>
      </c>
      <c r="C61" t="s">
        <v>4718</v>
      </c>
      <c r="D61">
        <v>2</v>
      </c>
      <c r="E61" t="s">
        <v>4721</v>
      </c>
      <c r="F61">
        <v>8</v>
      </c>
      <c r="G61" t="s">
        <v>17989</v>
      </c>
      <c r="H61">
        <v>1</v>
      </c>
      <c r="I61" t="s">
        <v>17989</v>
      </c>
      <c r="J61" t="s">
        <v>4736</v>
      </c>
      <c r="K61" t="s">
        <v>2309</v>
      </c>
      <c r="L61" t="s">
        <v>33880</v>
      </c>
      <c r="M61" s="39">
        <v>12357</v>
      </c>
      <c r="N61" s="39">
        <v>13529</v>
      </c>
      <c r="O61" s="38">
        <f t="shared" si="0"/>
        <v>12943</v>
      </c>
    </row>
    <row r="62" spans="1:15" x14ac:dyDescent="0.25">
      <c r="A62" t="s">
        <v>33879</v>
      </c>
      <c r="B62">
        <v>1</v>
      </c>
      <c r="C62" t="s">
        <v>4718</v>
      </c>
      <c r="D62">
        <v>2</v>
      </c>
      <c r="E62" t="s">
        <v>4721</v>
      </c>
      <c r="F62">
        <v>8</v>
      </c>
      <c r="G62" t="s">
        <v>17989</v>
      </c>
      <c r="H62">
        <v>11</v>
      </c>
      <c r="I62" t="s">
        <v>33878</v>
      </c>
      <c r="J62" t="s">
        <v>4736</v>
      </c>
      <c r="K62" t="s">
        <v>2319</v>
      </c>
      <c r="L62" t="s">
        <v>33877</v>
      </c>
      <c r="M62" s="39">
        <v>1109</v>
      </c>
      <c r="N62" s="39">
        <v>1229</v>
      </c>
      <c r="O62" s="38">
        <f t="shared" si="0"/>
        <v>1169</v>
      </c>
    </row>
    <row r="63" spans="1:15" x14ac:dyDescent="0.25">
      <c r="A63" t="s">
        <v>33876</v>
      </c>
      <c r="B63">
        <v>1</v>
      </c>
      <c r="C63" t="s">
        <v>4718</v>
      </c>
      <c r="D63">
        <v>2</v>
      </c>
      <c r="E63" t="s">
        <v>4721</v>
      </c>
      <c r="F63">
        <v>8</v>
      </c>
      <c r="G63" t="s">
        <v>17989</v>
      </c>
      <c r="H63">
        <v>18</v>
      </c>
      <c r="I63" t="s">
        <v>24651</v>
      </c>
      <c r="J63" t="s">
        <v>4736</v>
      </c>
      <c r="K63" t="s">
        <v>2319</v>
      </c>
      <c r="L63" t="s">
        <v>33875</v>
      </c>
      <c r="M63" s="39">
        <v>864</v>
      </c>
      <c r="N63" s="39">
        <v>951</v>
      </c>
      <c r="O63" s="38">
        <f t="shared" si="0"/>
        <v>907.5</v>
      </c>
    </row>
    <row r="64" spans="1:15" x14ac:dyDescent="0.25">
      <c r="A64" t="s">
        <v>33874</v>
      </c>
      <c r="B64">
        <v>1</v>
      </c>
      <c r="C64" t="s">
        <v>4718</v>
      </c>
      <c r="D64">
        <v>2</v>
      </c>
      <c r="E64" t="s">
        <v>4721</v>
      </c>
      <c r="F64">
        <v>8</v>
      </c>
      <c r="G64" t="s">
        <v>17989</v>
      </c>
      <c r="H64">
        <v>21</v>
      </c>
      <c r="I64" t="s">
        <v>33873</v>
      </c>
      <c r="J64" t="s">
        <v>4736</v>
      </c>
      <c r="K64" t="s">
        <v>2319</v>
      </c>
      <c r="L64" t="s">
        <v>33872</v>
      </c>
      <c r="M64" s="39">
        <v>836</v>
      </c>
      <c r="N64" s="39">
        <v>920</v>
      </c>
      <c r="O64" s="38">
        <f t="shared" si="0"/>
        <v>878</v>
      </c>
    </row>
    <row r="65" spans="1:15" x14ac:dyDescent="0.25">
      <c r="A65" t="s">
        <v>33871</v>
      </c>
      <c r="B65">
        <v>1</v>
      </c>
      <c r="C65" t="s">
        <v>4718</v>
      </c>
      <c r="D65">
        <v>2</v>
      </c>
      <c r="E65" t="s">
        <v>4721</v>
      </c>
      <c r="F65">
        <v>8</v>
      </c>
      <c r="G65" t="s">
        <v>17989</v>
      </c>
      <c r="H65">
        <v>23</v>
      </c>
      <c r="I65" t="s">
        <v>33870</v>
      </c>
      <c r="J65" t="s">
        <v>4736</v>
      </c>
      <c r="K65" t="s">
        <v>2319</v>
      </c>
      <c r="L65" t="s">
        <v>33869</v>
      </c>
      <c r="M65" s="39">
        <v>388</v>
      </c>
      <c r="N65" s="39">
        <v>420</v>
      </c>
      <c r="O65" s="38">
        <f t="shared" si="0"/>
        <v>404</v>
      </c>
    </row>
    <row r="66" spans="1:15" x14ac:dyDescent="0.25">
      <c r="A66" t="s">
        <v>33868</v>
      </c>
      <c r="B66">
        <v>1</v>
      </c>
      <c r="C66" t="s">
        <v>4718</v>
      </c>
      <c r="D66">
        <v>2</v>
      </c>
      <c r="E66" t="s">
        <v>4721</v>
      </c>
      <c r="F66">
        <v>8</v>
      </c>
      <c r="G66" t="s">
        <v>17989</v>
      </c>
      <c r="H66">
        <v>30</v>
      </c>
      <c r="I66" t="s">
        <v>33867</v>
      </c>
      <c r="J66" t="s">
        <v>4736</v>
      </c>
      <c r="K66" t="s">
        <v>2319</v>
      </c>
      <c r="L66" t="s">
        <v>33866</v>
      </c>
      <c r="M66" s="39">
        <v>836</v>
      </c>
      <c r="N66" s="39">
        <v>920</v>
      </c>
      <c r="O66" s="38">
        <f t="shared" si="0"/>
        <v>878</v>
      </c>
    </row>
    <row r="67" spans="1:15" x14ac:dyDescent="0.25">
      <c r="A67" t="s">
        <v>33865</v>
      </c>
      <c r="B67">
        <v>1</v>
      </c>
      <c r="C67" t="s">
        <v>4718</v>
      </c>
      <c r="D67">
        <v>2</v>
      </c>
      <c r="E67" t="s">
        <v>4721</v>
      </c>
      <c r="F67">
        <v>9</v>
      </c>
      <c r="G67" t="s">
        <v>33795</v>
      </c>
      <c r="H67">
        <v>1</v>
      </c>
      <c r="I67" t="s">
        <v>33795</v>
      </c>
      <c r="J67" t="s">
        <v>4736</v>
      </c>
      <c r="K67" t="s">
        <v>2313</v>
      </c>
      <c r="L67" t="s">
        <v>33864</v>
      </c>
      <c r="M67" s="39">
        <v>8114</v>
      </c>
      <c r="N67" s="39">
        <v>8875</v>
      </c>
      <c r="O67" s="38">
        <f t="shared" si="0"/>
        <v>8494.5</v>
      </c>
    </row>
    <row r="68" spans="1:15" x14ac:dyDescent="0.25">
      <c r="A68" t="s">
        <v>33863</v>
      </c>
      <c r="B68">
        <v>1</v>
      </c>
      <c r="C68" t="s">
        <v>4718</v>
      </c>
      <c r="D68">
        <v>2</v>
      </c>
      <c r="E68" t="s">
        <v>4721</v>
      </c>
      <c r="F68">
        <v>9</v>
      </c>
      <c r="G68" t="s">
        <v>33795</v>
      </c>
      <c r="H68">
        <v>12</v>
      </c>
      <c r="I68" t="s">
        <v>33862</v>
      </c>
      <c r="J68" t="s">
        <v>4736</v>
      </c>
      <c r="K68" t="s">
        <v>2318</v>
      </c>
      <c r="L68" t="s">
        <v>33861</v>
      </c>
      <c r="M68" s="39">
        <v>2471</v>
      </c>
      <c r="N68" s="39">
        <v>2706</v>
      </c>
      <c r="O68" s="38">
        <f t="shared" si="0"/>
        <v>2588.5</v>
      </c>
    </row>
    <row r="69" spans="1:15" x14ac:dyDescent="0.25">
      <c r="A69" t="s">
        <v>33860</v>
      </c>
      <c r="B69">
        <v>1</v>
      </c>
      <c r="C69" t="s">
        <v>4718</v>
      </c>
      <c r="D69">
        <v>2</v>
      </c>
      <c r="E69" t="s">
        <v>4721</v>
      </c>
      <c r="F69">
        <v>9</v>
      </c>
      <c r="G69" t="s">
        <v>33795</v>
      </c>
      <c r="H69">
        <v>15</v>
      </c>
      <c r="I69" t="s">
        <v>12550</v>
      </c>
      <c r="J69" t="s">
        <v>4736</v>
      </c>
      <c r="K69" t="s">
        <v>2319</v>
      </c>
      <c r="L69" t="s">
        <v>33859</v>
      </c>
      <c r="M69" s="39">
        <v>1055</v>
      </c>
      <c r="N69" s="39">
        <v>1149</v>
      </c>
      <c r="O69" s="38">
        <f t="shared" ref="O69:O132" si="1">AVERAGE(M69:N69)</f>
        <v>1102</v>
      </c>
    </row>
    <row r="70" spans="1:15" x14ac:dyDescent="0.25">
      <c r="A70" t="s">
        <v>33858</v>
      </c>
      <c r="B70">
        <v>1</v>
      </c>
      <c r="C70" t="s">
        <v>4718</v>
      </c>
      <c r="D70">
        <v>2</v>
      </c>
      <c r="E70" t="s">
        <v>4721</v>
      </c>
      <c r="F70">
        <v>9</v>
      </c>
      <c r="G70" t="s">
        <v>33795</v>
      </c>
      <c r="H70">
        <v>25</v>
      </c>
      <c r="I70" t="s">
        <v>6694</v>
      </c>
      <c r="J70" t="s">
        <v>4736</v>
      </c>
      <c r="K70" t="s">
        <v>2314</v>
      </c>
      <c r="L70" t="s">
        <v>33857</v>
      </c>
      <c r="M70" s="39">
        <v>3573</v>
      </c>
      <c r="N70" s="39">
        <v>3910</v>
      </c>
      <c r="O70" s="38">
        <f t="shared" si="1"/>
        <v>3741.5</v>
      </c>
    </row>
    <row r="71" spans="1:15" x14ac:dyDescent="0.25">
      <c r="A71" t="s">
        <v>33856</v>
      </c>
      <c r="B71">
        <v>1</v>
      </c>
      <c r="C71" t="s">
        <v>4718</v>
      </c>
      <c r="D71">
        <v>1</v>
      </c>
      <c r="E71" t="s">
        <v>4718</v>
      </c>
      <c r="F71">
        <v>10</v>
      </c>
      <c r="G71" t="s">
        <v>17909</v>
      </c>
      <c r="H71">
        <v>1</v>
      </c>
      <c r="I71" t="s">
        <v>12977</v>
      </c>
      <c r="J71" t="s">
        <v>4736</v>
      </c>
      <c r="K71" t="s">
        <v>2309</v>
      </c>
      <c r="L71" t="s">
        <v>33855</v>
      </c>
      <c r="M71" s="39">
        <v>13099</v>
      </c>
      <c r="N71" s="39">
        <v>14324</v>
      </c>
      <c r="O71" s="38">
        <f t="shared" si="1"/>
        <v>13711.5</v>
      </c>
    </row>
    <row r="72" spans="1:15" x14ac:dyDescent="0.25">
      <c r="A72" t="s">
        <v>33854</v>
      </c>
      <c r="B72">
        <v>1</v>
      </c>
      <c r="C72" t="s">
        <v>4718</v>
      </c>
      <c r="D72">
        <v>1</v>
      </c>
      <c r="E72" t="s">
        <v>4718</v>
      </c>
      <c r="F72">
        <v>10</v>
      </c>
      <c r="G72" t="s">
        <v>17909</v>
      </c>
      <c r="H72">
        <v>18</v>
      </c>
      <c r="I72" t="s">
        <v>33853</v>
      </c>
      <c r="J72" t="s">
        <v>4736</v>
      </c>
      <c r="K72" t="s">
        <v>2319</v>
      </c>
      <c r="L72" t="s">
        <v>33852</v>
      </c>
      <c r="M72" s="39">
        <v>1297</v>
      </c>
      <c r="N72" s="39">
        <v>1411</v>
      </c>
      <c r="O72" s="38">
        <f t="shared" si="1"/>
        <v>1354</v>
      </c>
    </row>
    <row r="73" spans="1:15" x14ac:dyDescent="0.25">
      <c r="A73" t="s">
        <v>33851</v>
      </c>
      <c r="B73">
        <v>1</v>
      </c>
      <c r="C73" t="s">
        <v>4718</v>
      </c>
      <c r="D73">
        <v>1</v>
      </c>
      <c r="E73" t="s">
        <v>4718</v>
      </c>
      <c r="F73">
        <v>10</v>
      </c>
      <c r="G73" t="s">
        <v>17909</v>
      </c>
      <c r="H73">
        <v>39</v>
      </c>
      <c r="I73" t="s">
        <v>33850</v>
      </c>
      <c r="J73" t="s">
        <v>4736</v>
      </c>
      <c r="K73" t="s">
        <v>2319</v>
      </c>
      <c r="L73" t="s">
        <v>33849</v>
      </c>
      <c r="M73" s="39">
        <v>768</v>
      </c>
      <c r="N73" s="39">
        <v>852</v>
      </c>
      <c r="O73" s="38">
        <f t="shared" si="1"/>
        <v>810</v>
      </c>
    </row>
    <row r="74" spans="1:15" x14ac:dyDescent="0.25">
      <c r="A74" t="s">
        <v>33848</v>
      </c>
      <c r="B74">
        <v>1</v>
      </c>
      <c r="C74" t="s">
        <v>4718</v>
      </c>
      <c r="D74">
        <v>1</v>
      </c>
      <c r="E74" t="s">
        <v>4718</v>
      </c>
      <c r="F74">
        <v>10</v>
      </c>
      <c r="G74" t="s">
        <v>17909</v>
      </c>
      <c r="H74">
        <v>107</v>
      </c>
      <c r="I74" t="s">
        <v>33847</v>
      </c>
      <c r="J74" t="s">
        <v>4736</v>
      </c>
      <c r="K74" t="s">
        <v>2319</v>
      </c>
      <c r="L74" t="s">
        <v>10791</v>
      </c>
      <c r="M74" s="39">
        <v>1377</v>
      </c>
      <c r="N74" s="39">
        <v>1510</v>
      </c>
      <c r="O74" s="38">
        <f t="shared" si="1"/>
        <v>1443.5</v>
      </c>
    </row>
    <row r="75" spans="1:15" x14ac:dyDescent="0.25">
      <c r="A75" t="s">
        <v>33846</v>
      </c>
      <c r="B75">
        <v>1</v>
      </c>
      <c r="C75" t="s">
        <v>4718</v>
      </c>
      <c r="D75">
        <v>1</v>
      </c>
      <c r="E75" t="s">
        <v>4718</v>
      </c>
      <c r="F75">
        <v>10</v>
      </c>
      <c r="G75" t="s">
        <v>17909</v>
      </c>
      <c r="H75">
        <v>124</v>
      </c>
      <c r="I75" t="s">
        <v>33845</v>
      </c>
      <c r="J75" t="s">
        <v>4736</v>
      </c>
      <c r="K75" t="s">
        <v>2319</v>
      </c>
      <c r="L75" t="s">
        <v>33844</v>
      </c>
      <c r="M75" s="39">
        <v>526</v>
      </c>
      <c r="N75" s="39">
        <v>590</v>
      </c>
      <c r="O75" s="38">
        <f t="shared" si="1"/>
        <v>558</v>
      </c>
    </row>
    <row r="76" spans="1:15" x14ac:dyDescent="0.25">
      <c r="A76" t="s">
        <v>33843</v>
      </c>
      <c r="B76">
        <v>1</v>
      </c>
      <c r="C76" t="s">
        <v>4718</v>
      </c>
      <c r="D76">
        <v>1</v>
      </c>
      <c r="E76" t="s">
        <v>4718</v>
      </c>
      <c r="F76">
        <v>11</v>
      </c>
      <c r="G76" t="s">
        <v>33838</v>
      </c>
      <c r="H76">
        <v>1</v>
      </c>
      <c r="I76" t="s">
        <v>33838</v>
      </c>
      <c r="J76" t="s">
        <v>4736</v>
      </c>
      <c r="K76" t="s">
        <v>2316</v>
      </c>
      <c r="L76" t="s">
        <v>33842</v>
      </c>
      <c r="M76" s="39">
        <v>2375</v>
      </c>
      <c r="N76" s="39">
        <v>2568</v>
      </c>
      <c r="O76" s="38">
        <f t="shared" si="1"/>
        <v>2471.5</v>
      </c>
    </row>
    <row r="77" spans="1:15" x14ac:dyDescent="0.25">
      <c r="A77" t="s">
        <v>33841</v>
      </c>
      <c r="B77">
        <v>1</v>
      </c>
      <c r="C77" t="s">
        <v>4718</v>
      </c>
      <c r="D77">
        <v>1</v>
      </c>
      <c r="E77" t="s">
        <v>4718</v>
      </c>
      <c r="F77">
        <v>11</v>
      </c>
      <c r="G77" t="s">
        <v>33838</v>
      </c>
      <c r="H77">
        <v>1</v>
      </c>
      <c r="I77" t="s">
        <v>33838</v>
      </c>
      <c r="J77" t="s">
        <v>4736</v>
      </c>
      <c r="K77" t="s">
        <v>2309</v>
      </c>
      <c r="L77" t="s">
        <v>33840</v>
      </c>
      <c r="M77" s="39">
        <v>14985</v>
      </c>
      <c r="N77" s="39">
        <v>16381</v>
      </c>
      <c r="O77" s="38">
        <f t="shared" si="1"/>
        <v>15683</v>
      </c>
    </row>
    <row r="78" spans="1:15" x14ac:dyDescent="0.25">
      <c r="A78" t="s">
        <v>33839</v>
      </c>
      <c r="B78">
        <v>1</v>
      </c>
      <c r="C78" t="s">
        <v>4718</v>
      </c>
      <c r="D78">
        <v>1</v>
      </c>
      <c r="E78" t="s">
        <v>4718</v>
      </c>
      <c r="F78">
        <v>11</v>
      </c>
      <c r="G78" t="s">
        <v>33838</v>
      </c>
      <c r="H78">
        <v>53</v>
      </c>
      <c r="I78" t="s">
        <v>33837</v>
      </c>
      <c r="J78" t="s">
        <v>4736</v>
      </c>
      <c r="K78" t="s">
        <v>2317</v>
      </c>
      <c r="L78" t="s">
        <v>33836</v>
      </c>
      <c r="M78" s="39">
        <v>5780</v>
      </c>
      <c r="N78" s="39">
        <v>6317</v>
      </c>
      <c r="O78" s="38">
        <f t="shared" si="1"/>
        <v>6048.5</v>
      </c>
    </row>
    <row r="79" spans="1:15" x14ac:dyDescent="0.25">
      <c r="A79" t="s">
        <v>33835</v>
      </c>
      <c r="B79">
        <v>1</v>
      </c>
      <c r="C79" t="s">
        <v>4718</v>
      </c>
      <c r="D79">
        <v>2</v>
      </c>
      <c r="E79" t="s">
        <v>4721</v>
      </c>
      <c r="F79">
        <v>2</v>
      </c>
      <c r="G79" t="s">
        <v>33764</v>
      </c>
      <c r="H79">
        <v>6</v>
      </c>
      <c r="I79" t="s">
        <v>33834</v>
      </c>
      <c r="J79" t="s">
        <v>4736</v>
      </c>
      <c r="K79" t="s">
        <v>2319</v>
      </c>
      <c r="L79" t="s">
        <v>33833</v>
      </c>
      <c r="M79" s="39">
        <v>1621</v>
      </c>
      <c r="N79" s="39">
        <v>1792</v>
      </c>
      <c r="O79" s="38">
        <f t="shared" si="1"/>
        <v>1706.5</v>
      </c>
    </row>
    <row r="80" spans="1:15" x14ac:dyDescent="0.25">
      <c r="A80" t="s">
        <v>33832</v>
      </c>
      <c r="B80">
        <v>1</v>
      </c>
      <c r="C80" t="s">
        <v>4718</v>
      </c>
      <c r="D80">
        <v>1</v>
      </c>
      <c r="E80" t="s">
        <v>4718</v>
      </c>
      <c r="F80">
        <v>1</v>
      </c>
      <c r="G80" t="s">
        <v>4718</v>
      </c>
      <c r="H80">
        <v>1</v>
      </c>
      <c r="I80" t="s">
        <v>4718</v>
      </c>
      <c r="J80" t="s">
        <v>4736</v>
      </c>
      <c r="K80" t="s">
        <v>4752</v>
      </c>
      <c r="L80" t="s">
        <v>33831</v>
      </c>
      <c r="M80" s="39">
        <v>2166</v>
      </c>
      <c r="N80" s="39">
        <v>2354</v>
      </c>
      <c r="O80" s="38">
        <f t="shared" si="1"/>
        <v>2260</v>
      </c>
    </row>
    <row r="81" spans="1:15" x14ac:dyDescent="0.25">
      <c r="A81" t="s">
        <v>33830</v>
      </c>
      <c r="B81">
        <v>1</v>
      </c>
      <c r="C81" t="s">
        <v>4718</v>
      </c>
      <c r="D81">
        <v>1</v>
      </c>
      <c r="E81" t="s">
        <v>4718</v>
      </c>
      <c r="F81">
        <v>1</v>
      </c>
      <c r="G81" t="s">
        <v>4718</v>
      </c>
      <c r="H81">
        <v>1</v>
      </c>
      <c r="I81" t="s">
        <v>4718</v>
      </c>
      <c r="J81" t="s">
        <v>4736</v>
      </c>
      <c r="K81" t="s">
        <v>4752</v>
      </c>
      <c r="L81" t="s">
        <v>33829</v>
      </c>
      <c r="M81" s="39">
        <v>2290</v>
      </c>
      <c r="N81" s="39">
        <v>2478</v>
      </c>
      <c r="O81" s="38">
        <f t="shared" si="1"/>
        <v>2384</v>
      </c>
    </row>
    <row r="82" spans="1:15" x14ac:dyDescent="0.25">
      <c r="A82" t="s">
        <v>33828</v>
      </c>
      <c r="B82">
        <v>1</v>
      </c>
      <c r="C82" t="s">
        <v>4718</v>
      </c>
      <c r="D82">
        <v>2</v>
      </c>
      <c r="E82" t="s">
        <v>4721</v>
      </c>
      <c r="F82">
        <v>7</v>
      </c>
      <c r="G82" t="s">
        <v>4721</v>
      </c>
      <c r="H82">
        <v>1</v>
      </c>
      <c r="I82" t="s">
        <v>4721</v>
      </c>
      <c r="J82" t="s">
        <v>4736</v>
      </c>
      <c r="K82" t="s">
        <v>4752</v>
      </c>
      <c r="L82" t="s">
        <v>33827</v>
      </c>
      <c r="M82" s="39">
        <v>0</v>
      </c>
      <c r="N82" s="39">
        <v>0</v>
      </c>
      <c r="O82" s="38">
        <f t="shared" si="1"/>
        <v>0</v>
      </c>
    </row>
    <row r="83" spans="1:15" x14ac:dyDescent="0.25">
      <c r="A83" t="s">
        <v>33826</v>
      </c>
      <c r="B83">
        <v>1</v>
      </c>
      <c r="C83" t="s">
        <v>4718</v>
      </c>
      <c r="D83">
        <v>3</v>
      </c>
      <c r="E83" t="s">
        <v>4727</v>
      </c>
      <c r="F83">
        <v>3</v>
      </c>
      <c r="G83" t="s">
        <v>4727</v>
      </c>
      <c r="H83">
        <v>1</v>
      </c>
      <c r="I83" t="s">
        <v>4727</v>
      </c>
      <c r="J83" t="s">
        <v>4736</v>
      </c>
      <c r="K83" t="s">
        <v>4752</v>
      </c>
      <c r="L83" t="s">
        <v>33825</v>
      </c>
      <c r="M83" s="39">
        <v>0</v>
      </c>
      <c r="N83" s="39">
        <v>0</v>
      </c>
      <c r="O83" s="38">
        <f t="shared" si="1"/>
        <v>0</v>
      </c>
    </row>
    <row r="84" spans="1:15" x14ac:dyDescent="0.25">
      <c r="A84" t="s">
        <v>33824</v>
      </c>
      <c r="B84">
        <v>1</v>
      </c>
      <c r="C84" t="s">
        <v>4718</v>
      </c>
      <c r="D84">
        <v>1</v>
      </c>
      <c r="E84" t="s">
        <v>4718</v>
      </c>
      <c r="F84">
        <v>1</v>
      </c>
      <c r="G84" t="s">
        <v>4718</v>
      </c>
      <c r="H84">
        <v>1</v>
      </c>
      <c r="I84" t="s">
        <v>4718</v>
      </c>
      <c r="J84" t="s">
        <v>4736</v>
      </c>
      <c r="K84" t="s">
        <v>2315</v>
      </c>
      <c r="L84" t="s">
        <v>33823</v>
      </c>
      <c r="M84" s="39">
        <v>263</v>
      </c>
      <c r="N84" s="39">
        <v>295</v>
      </c>
      <c r="O84" s="38">
        <f t="shared" si="1"/>
        <v>279</v>
      </c>
    </row>
    <row r="85" spans="1:15" x14ac:dyDescent="0.25">
      <c r="A85" t="s">
        <v>33822</v>
      </c>
      <c r="B85">
        <v>1</v>
      </c>
      <c r="C85" t="s">
        <v>4718</v>
      </c>
      <c r="D85">
        <v>1</v>
      </c>
      <c r="E85" t="s">
        <v>4718</v>
      </c>
      <c r="F85">
        <v>1</v>
      </c>
      <c r="G85" t="s">
        <v>4718</v>
      </c>
      <c r="H85">
        <v>1</v>
      </c>
      <c r="I85" t="s">
        <v>4718</v>
      </c>
      <c r="J85" t="s">
        <v>4736</v>
      </c>
      <c r="K85" t="s">
        <v>4735</v>
      </c>
      <c r="L85" t="s">
        <v>33821</v>
      </c>
      <c r="M85" s="39">
        <v>5135</v>
      </c>
      <c r="N85" s="39">
        <v>5605</v>
      </c>
      <c r="O85" s="38">
        <f t="shared" si="1"/>
        <v>5370</v>
      </c>
    </row>
    <row r="86" spans="1:15" x14ac:dyDescent="0.25">
      <c r="A86" t="s">
        <v>33820</v>
      </c>
      <c r="B86">
        <v>1</v>
      </c>
      <c r="C86" t="s">
        <v>4718</v>
      </c>
      <c r="D86">
        <v>2</v>
      </c>
      <c r="E86" t="s">
        <v>4721</v>
      </c>
      <c r="F86">
        <v>7</v>
      </c>
      <c r="G86" t="s">
        <v>4721</v>
      </c>
      <c r="H86">
        <v>1</v>
      </c>
      <c r="I86" t="s">
        <v>4721</v>
      </c>
      <c r="J86" t="s">
        <v>4736</v>
      </c>
      <c r="K86" t="s">
        <v>4752</v>
      </c>
      <c r="L86" t="s">
        <v>33819</v>
      </c>
      <c r="M86" s="39">
        <v>1566</v>
      </c>
      <c r="N86" s="39">
        <v>1716</v>
      </c>
      <c r="O86" s="38">
        <f t="shared" si="1"/>
        <v>1641</v>
      </c>
    </row>
    <row r="87" spans="1:15" x14ac:dyDescent="0.25">
      <c r="A87" t="s">
        <v>33818</v>
      </c>
      <c r="B87">
        <v>1</v>
      </c>
      <c r="C87" t="s">
        <v>4718</v>
      </c>
      <c r="D87">
        <v>1</v>
      </c>
      <c r="E87" t="s">
        <v>4718</v>
      </c>
      <c r="F87">
        <v>1</v>
      </c>
      <c r="G87" t="s">
        <v>4718</v>
      </c>
      <c r="H87">
        <v>1</v>
      </c>
      <c r="I87" t="s">
        <v>4718</v>
      </c>
      <c r="J87" t="s">
        <v>4736</v>
      </c>
      <c r="K87" t="s">
        <v>4752</v>
      </c>
      <c r="L87" t="s">
        <v>33817</v>
      </c>
      <c r="M87" s="39">
        <v>1566</v>
      </c>
      <c r="N87" s="39">
        <v>1716</v>
      </c>
      <c r="O87" s="38">
        <f t="shared" si="1"/>
        <v>1641</v>
      </c>
    </row>
    <row r="88" spans="1:15" x14ac:dyDescent="0.25">
      <c r="A88" t="s">
        <v>33816</v>
      </c>
      <c r="B88">
        <v>1</v>
      </c>
      <c r="C88" t="s">
        <v>4718</v>
      </c>
      <c r="D88">
        <v>3</v>
      </c>
      <c r="E88" t="s">
        <v>4727</v>
      </c>
      <c r="F88">
        <v>3</v>
      </c>
      <c r="G88" t="s">
        <v>4727</v>
      </c>
      <c r="H88">
        <v>1</v>
      </c>
      <c r="I88" t="s">
        <v>4727</v>
      </c>
      <c r="J88" t="s">
        <v>4736</v>
      </c>
      <c r="K88" t="s">
        <v>4752</v>
      </c>
      <c r="L88" t="s">
        <v>33815</v>
      </c>
      <c r="M88" s="39">
        <v>1513</v>
      </c>
      <c r="N88" s="39">
        <v>1663</v>
      </c>
      <c r="O88" s="38">
        <f t="shared" si="1"/>
        <v>1588</v>
      </c>
    </row>
    <row r="89" spans="1:15" x14ac:dyDescent="0.25">
      <c r="A89" t="s">
        <v>33814</v>
      </c>
      <c r="B89">
        <v>1</v>
      </c>
      <c r="C89" t="s">
        <v>4718</v>
      </c>
      <c r="D89">
        <v>1</v>
      </c>
      <c r="E89" t="s">
        <v>4718</v>
      </c>
      <c r="F89">
        <v>1</v>
      </c>
      <c r="G89" t="s">
        <v>4718</v>
      </c>
      <c r="H89">
        <v>1</v>
      </c>
      <c r="I89" t="s">
        <v>4718</v>
      </c>
      <c r="J89" t="s">
        <v>4736</v>
      </c>
      <c r="K89" t="s">
        <v>4735</v>
      </c>
      <c r="L89" t="s">
        <v>33813</v>
      </c>
      <c r="M89" s="39">
        <v>5455</v>
      </c>
      <c r="N89" s="39">
        <v>5986</v>
      </c>
      <c r="O89" s="38">
        <f t="shared" si="1"/>
        <v>5720.5</v>
      </c>
    </row>
    <row r="90" spans="1:15" x14ac:dyDescent="0.25">
      <c r="A90" t="s">
        <v>33812</v>
      </c>
      <c r="B90">
        <v>1</v>
      </c>
      <c r="C90" t="s">
        <v>4718</v>
      </c>
      <c r="D90">
        <v>1</v>
      </c>
      <c r="E90" t="s">
        <v>4718</v>
      </c>
      <c r="F90">
        <v>1</v>
      </c>
      <c r="G90" t="s">
        <v>4718</v>
      </c>
      <c r="H90">
        <v>1</v>
      </c>
      <c r="I90" t="s">
        <v>4718</v>
      </c>
      <c r="J90" t="s">
        <v>4736</v>
      </c>
      <c r="K90" t="s">
        <v>4735</v>
      </c>
      <c r="L90" t="s">
        <v>33811</v>
      </c>
      <c r="M90" s="39">
        <v>5882</v>
      </c>
      <c r="N90" s="39">
        <v>6429</v>
      </c>
      <c r="O90" s="38">
        <f t="shared" si="1"/>
        <v>6155.5</v>
      </c>
    </row>
    <row r="91" spans="1:15" x14ac:dyDescent="0.25">
      <c r="A91" t="s">
        <v>33810</v>
      </c>
      <c r="B91">
        <v>1</v>
      </c>
      <c r="C91" t="s">
        <v>4718</v>
      </c>
      <c r="D91">
        <v>2</v>
      </c>
      <c r="E91" t="s">
        <v>4721</v>
      </c>
      <c r="F91">
        <v>7</v>
      </c>
      <c r="G91" t="s">
        <v>4721</v>
      </c>
      <c r="H91">
        <v>1</v>
      </c>
      <c r="I91" t="s">
        <v>4721</v>
      </c>
      <c r="J91" t="s">
        <v>4736</v>
      </c>
      <c r="K91" t="s">
        <v>4735</v>
      </c>
      <c r="L91" t="s">
        <v>33809</v>
      </c>
      <c r="M91" s="39">
        <v>4954</v>
      </c>
      <c r="N91" s="39">
        <v>5390</v>
      </c>
      <c r="O91" s="38">
        <f t="shared" si="1"/>
        <v>5172</v>
      </c>
    </row>
    <row r="92" spans="1:15" x14ac:dyDescent="0.25">
      <c r="A92" t="s">
        <v>33808</v>
      </c>
      <c r="B92">
        <v>1</v>
      </c>
      <c r="C92" t="s">
        <v>4718</v>
      </c>
      <c r="D92">
        <v>3</v>
      </c>
      <c r="E92" t="s">
        <v>4727</v>
      </c>
      <c r="F92">
        <v>3</v>
      </c>
      <c r="G92" t="s">
        <v>4727</v>
      </c>
      <c r="H92">
        <v>1</v>
      </c>
      <c r="I92" t="s">
        <v>4727</v>
      </c>
      <c r="J92" t="s">
        <v>4736</v>
      </c>
      <c r="K92" t="s">
        <v>4735</v>
      </c>
      <c r="L92" t="s">
        <v>33807</v>
      </c>
      <c r="M92" s="39">
        <v>3559</v>
      </c>
      <c r="N92" s="39">
        <v>3873</v>
      </c>
      <c r="O92" s="38">
        <f t="shared" si="1"/>
        <v>3716</v>
      </c>
    </row>
    <row r="93" spans="1:15" x14ac:dyDescent="0.25">
      <c r="A93" t="s">
        <v>33806</v>
      </c>
      <c r="B93">
        <v>1</v>
      </c>
      <c r="C93" t="s">
        <v>4718</v>
      </c>
      <c r="D93">
        <v>1</v>
      </c>
      <c r="E93" t="s">
        <v>4718</v>
      </c>
      <c r="F93">
        <v>5</v>
      </c>
      <c r="G93" t="s">
        <v>3337</v>
      </c>
      <c r="H93">
        <v>1</v>
      </c>
      <c r="I93" t="s">
        <v>3337</v>
      </c>
      <c r="J93" t="s">
        <v>4736</v>
      </c>
      <c r="K93" t="s">
        <v>4735</v>
      </c>
      <c r="L93" t="s">
        <v>33805</v>
      </c>
      <c r="M93" s="39">
        <v>3946</v>
      </c>
      <c r="N93" s="39">
        <v>4342</v>
      </c>
      <c r="O93" s="38">
        <f t="shared" si="1"/>
        <v>4144</v>
      </c>
    </row>
    <row r="94" spans="1:15" x14ac:dyDescent="0.25">
      <c r="A94" t="s">
        <v>33804</v>
      </c>
      <c r="B94">
        <v>1</v>
      </c>
      <c r="C94" t="s">
        <v>4718</v>
      </c>
      <c r="D94">
        <v>1</v>
      </c>
      <c r="E94" t="s">
        <v>4718</v>
      </c>
      <c r="F94">
        <v>5</v>
      </c>
      <c r="G94" t="s">
        <v>3337</v>
      </c>
      <c r="H94">
        <v>1</v>
      </c>
      <c r="I94" t="s">
        <v>3337</v>
      </c>
      <c r="J94" t="s">
        <v>4736</v>
      </c>
      <c r="K94" t="s">
        <v>4735</v>
      </c>
      <c r="L94" t="s">
        <v>33803</v>
      </c>
      <c r="M94" s="39">
        <v>3928</v>
      </c>
      <c r="N94" s="39">
        <v>4272</v>
      </c>
      <c r="O94" s="38">
        <f t="shared" si="1"/>
        <v>4100</v>
      </c>
    </row>
    <row r="95" spans="1:15" x14ac:dyDescent="0.25">
      <c r="A95" t="s">
        <v>33802</v>
      </c>
      <c r="B95">
        <v>1</v>
      </c>
      <c r="C95" t="s">
        <v>4718</v>
      </c>
      <c r="D95">
        <v>2</v>
      </c>
      <c r="E95" t="s">
        <v>4721</v>
      </c>
      <c r="F95">
        <v>7</v>
      </c>
      <c r="G95" t="s">
        <v>4721</v>
      </c>
      <c r="H95">
        <v>1</v>
      </c>
      <c r="I95" t="s">
        <v>4721</v>
      </c>
      <c r="J95" t="s">
        <v>4736</v>
      </c>
      <c r="K95" t="s">
        <v>4752</v>
      </c>
      <c r="L95" t="s">
        <v>33801</v>
      </c>
      <c r="M95" s="39">
        <v>1634</v>
      </c>
      <c r="N95" s="39">
        <v>1784</v>
      </c>
      <c r="O95" s="38">
        <f t="shared" si="1"/>
        <v>1709</v>
      </c>
    </row>
    <row r="96" spans="1:15" x14ac:dyDescent="0.25">
      <c r="A96" t="s">
        <v>33800</v>
      </c>
      <c r="B96">
        <v>1</v>
      </c>
      <c r="C96" t="s">
        <v>4718</v>
      </c>
      <c r="D96">
        <v>2</v>
      </c>
      <c r="E96" t="s">
        <v>4721</v>
      </c>
      <c r="F96">
        <v>7</v>
      </c>
      <c r="G96" t="s">
        <v>4721</v>
      </c>
      <c r="H96">
        <v>1</v>
      </c>
      <c r="I96" t="s">
        <v>4721</v>
      </c>
      <c r="J96" t="s">
        <v>4736</v>
      </c>
      <c r="K96" t="s">
        <v>4752</v>
      </c>
      <c r="L96" t="s">
        <v>33799</v>
      </c>
      <c r="M96" s="39">
        <v>1634</v>
      </c>
      <c r="N96" s="39">
        <v>1784</v>
      </c>
      <c r="O96" s="38">
        <f t="shared" si="1"/>
        <v>1709</v>
      </c>
    </row>
    <row r="97" spans="1:15" x14ac:dyDescent="0.25">
      <c r="A97" t="s">
        <v>33798</v>
      </c>
      <c r="B97">
        <v>1</v>
      </c>
      <c r="C97" t="s">
        <v>4718</v>
      </c>
      <c r="D97">
        <v>1</v>
      </c>
      <c r="E97" t="s">
        <v>4718</v>
      </c>
      <c r="F97">
        <v>1</v>
      </c>
      <c r="G97" t="s">
        <v>4718</v>
      </c>
      <c r="H97">
        <v>1</v>
      </c>
      <c r="I97" t="s">
        <v>4718</v>
      </c>
      <c r="J97" t="s">
        <v>4736</v>
      </c>
      <c r="K97" t="s">
        <v>2309</v>
      </c>
      <c r="L97" t="s">
        <v>33797</v>
      </c>
      <c r="M97" s="39">
        <v>13508</v>
      </c>
      <c r="N97" s="39">
        <v>14809</v>
      </c>
      <c r="O97" s="38">
        <f t="shared" si="1"/>
        <v>14158.5</v>
      </c>
    </row>
    <row r="98" spans="1:15" x14ac:dyDescent="0.25">
      <c r="A98" t="s">
        <v>33796</v>
      </c>
      <c r="B98">
        <v>1</v>
      </c>
      <c r="C98" t="s">
        <v>4718</v>
      </c>
      <c r="D98">
        <v>2</v>
      </c>
      <c r="E98" t="s">
        <v>4721</v>
      </c>
      <c r="F98">
        <v>9</v>
      </c>
      <c r="G98" t="s">
        <v>33795</v>
      </c>
      <c r="H98">
        <v>8</v>
      </c>
      <c r="I98" t="s">
        <v>23777</v>
      </c>
      <c r="J98" t="s">
        <v>4736</v>
      </c>
      <c r="K98" t="s">
        <v>2319</v>
      </c>
      <c r="L98" t="s">
        <v>33794</v>
      </c>
      <c r="M98" s="39">
        <v>1642</v>
      </c>
      <c r="N98" s="39">
        <v>1792</v>
      </c>
      <c r="O98" s="38">
        <f t="shared" si="1"/>
        <v>1717</v>
      </c>
    </row>
    <row r="99" spans="1:15" x14ac:dyDescent="0.25">
      <c r="A99" t="s">
        <v>33793</v>
      </c>
      <c r="B99">
        <v>1</v>
      </c>
      <c r="C99" t="s">
        <v>4718</v>
      </c>
      <c r="D99">
        <v>1</v>
      </c>
      <c r="E99" t="s">
        <v>4718</v>
      </c>
      <c r="F99">
        <v>1</v>
      </c>
      <c r="G99" t="s">
        <v>4718</v>
      </c>
      <c r="H99">
        <v>1</v>
      </c>
      <c r="I99" t="s">
        <v>4718</v>
      </c>
      <c r="J99" t="s">
        <v>4736</v>
      </c>
      <c r="K99" t="s">
        <v>4842</v>
      </c>
      <c r="L99" t="s">
        <v>33792</v>
      </c>
      <c r="M99" s="39">
        <v>10193</v>
      </c>
      <c r="N99" s="39">
        <v>11113</v>
      </c>
      <c r="O99" s="38">
        <f t="shared" si="1"/>
        <v>10653</v>
      </c>
    </row>
    <row r="100" spans="1:15" x14ac:dyDescent="0.25">
      <c r="A100" t="s">
        <v>33791</v>
      </c>
      <c r="B100">
        <v>1</v>
      </c>
      <c r="C100" t="s">
        <v>4718</v>
      </c>
      <c r="D100">
        <v>1</v>
      </c>
      <c r="E100" t="s">
        <v>4718</v>
      </c>
      <c r="F100">
        <v>1</v>
      </c>
      <c r="G100" t="s">
        <v>4718</v>
      </c>
      <c r="H100">
        <v>1</v>
      </c>
      <c r="I100" t="s">
        <v>4718</v>
      </c>
      <c r="J100" t="s">
        <v>4736</v>
      </c>
      <c r="K100" t="s">
        <v>4735</v>
      </c>
      <c r="L100" t="s">
        <v>33790</v>
      </c>
      <c r="M100" s="39">
        <v>4282</v>
      </c>
      <c r="N100" s="39">
        <v>4637</v>
      </c>
      <c r="O100" s="38">
        <f t="shared" si="1"/>
        <v>4459.5</v>
      </c>
    </row>
    <row r="101" spans="1:15" x14ac:dyDescent="0.25">
      <c r="A101" t="s">
        <v>33789</v>
      </c>
      <c r="B101">
        <v>1</v>
      </c>
      <c r="C101" t="s">
        <v>4718</v>
      </c>
      <c r="D101">
        <v>2</v>
      </c>
      <c r="E101" t="s">
        <v>4721</v>
      </c>
      <c r="F101">
        <v>7</v>
      </c>
      <c r="G101" t="s">
        <v>4721</v>
      </c>
      <c r="H101">
        <v>1</v>
      </c>
      <c r="I101" t="s">
        <v>4721</v>
      </c>
      <c r="J101" t="s">
        <v>4736</v>
      </c>
      <c r="K101" t="s">
        <v>4735</v>
      </c>
      <c r="L101" t="s">
        <v>33788</v>
      </c>
      <c r="M101" s="39">
        <v>2655</v>
      </c>
      <c r="N101" s="39">
        <v>2907</v>
      </c>
      <c r="O101" s="38">
        <f t="shared" si="1"/>
        <v>2781</v>
      </c>
    </row>
    <row r="102" spans="1:15" x14ac:dyDescent="0.25">
      <c r="A102" t="s">
        <v>33787</v>
      </c>
      <c r="B102">
        <v>1</v>
      </c>
      <c r="C102" t="s">
        <v>4718</v>
      </c>
      <c r="D102">
        <v>1</v>
      </c>
      <c r="E102" t="s">
        <v>4718</v>
      </c>
      <c r="F102">
        <v>1</v>
      </c>
      <c r="G102" t="s">
        <v>4718</v>
      </c>
      <c r="H102">
        <v>1</v>
      </c>
      <c r="I102" t="s">
        <v>4718</v>
      </c>
      <c r="J102" t="s">
        <v>4736</v>
      </c>
      <c r="K102" t="s">
        <v>2316</v>
      </c>
      <c r="L102" t="s">
        <v>33786</v>
      </c>
      <c r="M102" s="39">
        <v>1889</v>
      </c>
      <c r="N102" s="39">
        <v>2034</v>
      </c>
      <c r="O102" s="38">
        <f t="shared" si="1"/>
        <v>1961.5</v>
      </c>
    </row>
    <row r="103" spans="1:15" x14ac:dyDescent="0.25">
      <c r="A103" t="s">
        <v>33785</v>
      </c>
      <c r="B103">
        <v>1</v>
      </c>
      <c r="C103" t="s">
        <v>4718</v>
      </c>
      <c r="D103">
        <v>3</v>
      </c>
      <c r="E103" t="s">
        <v>4727</v>
      </c>
      <c r="F103">
        <v>3</v>
      </c>
      <c r="G103" t="s">
        <v>4727</v>
      </c>
      <c r="H103">
        <v>55</v>
      </c>
      <c r="I103" t="s">
        <v>2335</v>
      </c>
      <c r="J103" t="s">
        <v>4736</v>
      </c>
      <c r="K103" t="s">
        <v>2313</v>
      </c>
      <c r="L103" t="s">
        <v>33784</v>
      </c>
      <c r="M103" s="39">
        <v>7455</v>
      </c>
      <c r="N103" s="39">
        <v>8111</v>
      </c>
      <c r="O103" s="38">
        <f t="shared" si="1"/>
        <v>7783</v>
      </c>
    </row>
    <row r="104" spans="1:15" x14ac:dyDescent="0.25">
      <c r="A104" t="s">
        <v>33783</v>
      </c>
      <c r="B104">
        <v>1</v>
      </c>
      <c r="C104" t="s">
        <v>4718</v>
      </c>
      <c r="D104">
        <v>1</v>
      </c>
      <c r="E104" t="s">
        <v>4718</v>
      </c>
      <c r="F104">
        <v>1</v>
      </c>
      <c r="G104" t="s">
        <v>4718</v>
      </c>
      <c r="H104">
        <v>1</v>
      </c>
      <c r="I104" t="s">
        <v>4718</v>
      </c>
      <c r="J104" t="s">
        <v>4736</v>
      </c>
      <c r="K104" t="s">
        <v>4752</v>
      </c>
      <c r="L104" t="s">
        <v>33782</v>
      </c>
      <c r="M104" s="39">
        <v>10678</v>
      </c>
      <c r="N104" s="39">
        <v>11716</v>
      </c>
      <c r="O104" s="38">
        <f t="shared" si="1"/>
        <v>11197</v>
      </c>
    </row>
    <row r="105" spans="1:15" x14ac:dyDescent="0.25">
      <c r="A105" t="s">
        <v>33781</v>
      </c>
      <c r="B105">
        <v>1</v>
      </c>
      <c r="C105" t="s">
        <v>4718</v>
      </c>
      <c r="D105">
        <v>3</v>
      </c>
      <c r="E105" t="s">
        <v>4727</v>
      </c>
      <c r="F105">
        <v>3</v>
      </c>
      <c r="G105" t="s">
        <v>4727</v>
      </c>
      <c r="H105">
        <v>1</v>
      </c>
      <c r="I105" t="s">
        <v>4727</v>
      </c>
      <c r="J105" t="s">
        <v>4736</v>
      </c>
      <c r="K105" t="s">
        <v>4735</v>
      </c>
      <c r="L105" t="s">
        <v>33780</v>
      </c>
      <c r="M105" s="39">
        <v>3244</v>
      </c>
      <c r="N105" s="39">
        <v>3578</v>
      </c>
      <c r="O105" s="38">
        <f t="shared" si="1"/>
        <v>3411</v>
      </c>
    </row>
    <row r="106" spans="1:15" x14ac:dyDescent="0.25">
      <c r="A106" t="s">
        <v>33779</v>
      </c>
      <c r="B106">
        <v>1</v>
      </c>
      <c r="C106" t="s">
        <v>4718</v>
      </c>
      <c r="D106">
        <v>1</v>
      </c>
      <c r="E106" t="s">
        <v>4718</v>
      </c>
      <c r="F106">
        <v>1</v>
      </c>
      <c r="G106" t="s">
        <v>4718</v>
      </c>
      <c r="H106">
        <v>127</v>
      </c>
      <c r="I106" t="s">
        <v>33778</v>
      </c>
      <c r="J106" t="s">
        <v>4736</v>
      </c>
      <c r="K106" t="s">
        <v>2318</v>
      </c>
      <c r="L106" t="s">
        <v>33777</v>
      </c>
      <c r="M106" s="39">
        <v>1971</v>
      </c>
      <c r="N106" s="39">
        <v>2151</v>
      </c>
      <c r="O106" s="38">
        <f t="shared" si="1"/>
        <v>2061</v>
      </c>
    </row>
    <row r="107" spans="1:15" x14ac:dyDescent="0.25">
      <c r="A107" t="s">
        <v>33776</v>
      </c>
      <c r="B107">
        <v>1</v>
      </c>
      <c r="C107" t="s">
        <v>4718</v>
      </c>
      <c r="D107">
        <v>1</v>
      </c>
      <c r="E107" t="s">
        <v>4718</v>
      </c>
      <c r="F107">
        <v>1</v>
      </c>
      <c r="G107" t="s">
        <v>4718</v>
      </c>
      <c r="H107">
        <v>479</v>
      </c>
      <c r="I107" t="s">
        <v>33775</v>
      </c>
      <c r="J107" t="s">
        <v>4736</v>
      </c>
      <c r="K107" t="s">
        <v>2314</v>
      </c>
      <c r="L107" t="s">
        <v>33774</v>
      </c>
      <c r="M107" s="39">
        <v>2647</v>
      </c>
      <c r="N107" s="39">
        <v>2851</v>
      </c>
      <c r="O107" s="38">
        <f t="shared" si="1"/>
        <v>2749</v>
      </c>
    </row>
    <row r="108" spans="1:15" x14ac:dyDescent="0.25">
      <c r="A108" t="s">
        <v>33773</v>
      </c>
      <c r="B108">
        <v>1</v>
      </c>
      <c r="C108" t="s">
        <v>4718</v>
      </c>
      <c r="D108">
        <v>1</v>
      </c>
      <c r="E108" t="s">
        <v>4718</v>
      </c>
      <c r="F108">
        <v>1</v>
      </c>
      <c r="G108" t="s">
        <v>4718</v>
      </c>
      <c r="H108">
        <v>1</v>
      </c>
      <c r="I108" t="s">
        <v>4718</v>
      </c>
      <c r="J108" t="s">
        <v>4736</v>
      </c>
      <c r="K108" t="s">
        <v>4735</v>
      </c>
      <c r="L108" t="s">
        <v>4896</v>
      </c>
      <c r="M108" s="39">
        <v>4705</v>
      </c>
      <c r="N108" s="39">
        <v>5201</v>
      </c>
      <c r="O108" s="38">
        <f t="shared" si="1"/>
        <v>4953</v>
      </c>
    </row>
    <row r="109" spans="1:15" x14ac:dyDescent="0.25">
      <c r="A109" t="s">
        <v>33772</v>
      </c>
      <c r="B109">
        <v>1</v>
      </c>
      <c r="C109" t="s">
        <v>4718</v>
      </c>
      <c r="D109">
        <v>1</v>
      </c>
      <c r="E109" t="s">
        <v>4718</v>
      </c>
      <c r="F109">
        <v>1</v>
      </c>
      <c r="G109" t="s">
        <v>4718</v>
      </c>
      <c r="H109">
        <v>1</v>
      </c>
      <c r="I109" t="s">
        <v>4718</v>
      </c>
      <c r="J109" t="s">
        <v>4736</v>
      </c>
      <c r="K109" t="s">
        <v>2313</v>
      </c>
      <c r="L109" t="s">
        <v>33771</v>
      </c>
      <c r="M109" s="39">
        <v>10466</v>
      </c>
      <c r="N109" s="39">
        <v>11389</v>
      </c>
      <c r="O109" s="38">
        <f t="shared" si="1"/>
        <v>10927.5</v>
      </c>
    </row>
    <row r="110" spans="1:15" x14ac:dyDescent="0.25">
      <c r="A110" t="s">
        <v>33770</v>
      </c>
      <c r="B110">
        <v>1</v>
      </c>
      <c r="C110" t="s">
        <v>4718</v>
      </c>
      <c r="D110">
        <v>1</v>
      </c>
      <c r="E110" t="s">
        <v>4718</v>
      </c>
      <c r="F110">
        <v>1</v>
      </c>
      <c r="G110" t="s">
        <v>4718</v>
      </c>
      <c r="H110">
        <v>1</v>
      </c>
      <c r="I110" t="s">
        <v>4718</v>
      </c>
      <c r="J110" t="s">
        <v>4736</v>
      </c>
      <c r="K110" t="s">
        <v>2309</v>
      </c>
      <c r="L110" t="s">
        <v>33769</v>
      </c>
      <c r="M110" s="39">
        <v>16990</v>
      </c>
      <c r="N110" s="39">
        <v>18601</v>
      </c>
      <c r="O110" s="38">
        <f t="shared" si="1"/>
        <v>17795.5</v>
      </c>
    </row>
    <row r="111" spans="1:15" x14ac:dyDescent="0.25">
      <c r="A111" t="s">
        <v>33768</v>
      </c>
      <c r="B111">
        <v>1</v>
      </c>
      <c r="C111" t="s">
        <v>4718</v>
      </c>
      <c r="D111">
        <v>1</v>
      </c>
      <c r="E111" t="s">
        <v>4718</v>
      </c>
      <c r="F111">
        <v>1</v>
      </c>
      <c r="G111" t="s">
        <v>4718</v>
      </c>
      <c r="H111">
        <v>315</v>
      </c>
      <c r="I111" t="s">
        <v>33767</v>
      </c>
      <c r="J111" t="s">
        <v>4736</v>
      </c>
      <c r="K111" t="s">
        <v>2318</v>
      </c>
      <c r="L111" t="s">
        <v>33766</v>
      </c>
      <c r="M111" s="39">
        <v>3933</v>
      </c>
      <c r="N111" s="39">
        <v>4322</v>
      </c>
      <c r="O111" s="38">
        <f t="shared" si="1"/>
        <v>4127.5</v>
      </c>
    </row>
    <row r="112" spans="1:15" x14ac:dyDescent="0.25">
      <c r="A112" t="s">
        <v>33765</v>
      </c>
      <c r="B112">
        <v>1</v>
      </c>
      <c r="C112" t="s">
        <v>4718</v>
      </c>
      <c r="D112">
        <v>2</v>
      </c>
      <c r="E112" t="s">
        <v>4721</v>
      </c>
      <c r="F112">
        <v>2</v>
      </c>
      <c r="G112" t="s">
        <v>33764</v>
      </c>
      <c r="H112">
        <v>27</v>
      </c>
      <c r="I112" t="s">
        <v>33763</v>
      </c>
      <c r="J112" t="s">
        <v>4736</v>
      </c>
      <c r="K112" t="s">
        <v>2318</v>
      </c>
      <c r="L112" t="s">
        <v>33762</v>
      </c>
      <c r="M112" s="39">
        <v>2936</v>
      </c>
      <c r="N112" s="39">
        <v>3202</v>
      </c>
      <c r="O112" s="38">
        <f t="shared" si="1"/>
        <v>3069</v>
      </c>
    </row>
    <row r="113" spans="1:15" x14ac:dyDescent="0.25">
      <c r="A113" t="s">
        <v>33761</v>
      </c>
      <c r="B113">
        <v>1</v>
      </c>
      <c r="C113" t="s">
        <v>4718</v>
      </c>
      <c r="D113">
        <v>1</v>
      </c>
      <c r="E113" t="s">
        <v>4718</v>
      </c>
      <c r="F113">
        <v>1</v>
      </c>
      <c r="G113" t="s">
        <v>4718</v>
      </c>
      <c r="H113">
        <v>1</v>
      </c>
      <c r="I113" t="s">
        <v>4718</v>
      </c>
      <c r="J113" t="s">
        <v>4736</v>
      </c>
      <c r="K113" t="s">
        <v>4752</v>
      </c>
      <c r="L113" t="s">
        <v>4866</v>
      </c>
      <c r="M113" s="39">
        <v>697</v>
      </c>
      <c r="N113" s="39">
        <v>768</v>
      </c>
      <c r="O113" s="38">
        <f t="shared" si="1"/>
        <v>732.5</v>
      </c>
    </row>
    <row r="114" spans="1:15" x14ac:dyDescent="0.25">
      <c r="A114" t="s">
        <v>33760</v>
      </c>
      <c r="B114">
        <v>2</v>
      </c>
      <c r="C114" t="s">
        <v>4696</v>
      </c>
      <c r="D114">
        <v>3</v>
      </c>
      <c r="E114" t="s">
        <v>4715</v>
      </c>
      <c r="F114">
        <v>1</v>
      </c>
      <c r="G114" t="s">
        <v>4715</v>
      </c>
      <c r="H114">
        <v>1</v>
      </c>
      <c r="I114" t="s">
        <v>4715</v>
      </c>
      <c r="J114" t="s">
        <v>4736</v>
      </c>
      <c r="K114" t="s">
        <v>4752</v>
      </c>
      <c r="L114" t="s">
        <v>33759</v>
      </c>
      <c r="M114" s="39">
        <v>697</v>
      </c>
      <c r="N114" s="39">
        <v>768</v>
      </c>
      <c r="O114" s="38">
        <f t="shared" si="1"/>
        <v>732.5</v>
      </c>
    </row>
    <row r="115" spans="1:15" x14ac:dyDescent="0.25">
      <c r="A115" t="s">
        <v>33758</v>
      </c>
      <c r="B115">
        <v>2</v>
      </c>
      <c r="C115" t="s">
        <v>4696</v>
      </c>
      <c r="D115">
        <v>3</v>
      </c>
      <c r="E115" t="s">
        <v>4715</v>
      </c>
      <c r="F115">
        <v>1</v>
      </c>
      <c r="G115" t="s">
        <v>4715</v>
      </c>
      <c r="H115">
        <v>1</v>
      </c>
      <c r="I115" t="s">
        <v>4715</v>
      </c>
      <c r="J115" t="s">
        <v>4736</v>
      </c>
      <c r="K115" t="s">
        <v>4752</v>
      </c>
      <c r="L115" t="s">
        <v>33757</v>
      </c>
      <c r="M115" s="39">
        <v>960</v>
      </c>
      <c r="N115" s="39">
        <v>1063</v>
      </c>
      <c r="O115" s="38">
        <f t="shared" si="1"/>
        <v>1011.5</v>
      </c>
    </row>
    <row r="116" spans="1:15" x14ac:dyDescent="0.25">
      <c r="A116" t="s">
        <v>33756</v>
      </c>
      <c r="B116">
        <v>2</v>
      </c>
      <c r="C116" t="s">
        <v>4696</v>
      </c>
      <c r="D116">
        <v>3</v>
      </c>
      <c r="E116" t="s">
        <v>4715</v>
      </c>
      <c r="F116">
        <v>1</v>
      </c>
      <c r="G116" t="s">
        <v>4715</v>
      </c>
      <c r="H116">
        <v>1</v>
      </c>
      <c r="I116" t="s">
        <v>4715</v>
      </c>
      <c r="J116" t="s">
        <v>4736</v>
      </c>
      <c r="K116" t="s">
        <v>4752</v>
      </c>
      <c r="L116" t="s">
        <v>33421</v>
      </c>
      <c r="M116" s="39">
        <v>960</v>
      </c>
      <c r="N116" s="39">
        <v>1063</v>
      </c>
      <c r="O116" s="38">
        <f t="shared" si="1"/>
        <v>1011.5</v>
      </c>
    </row>
    <row r="117" spans="1:15" x14ac:dyDescent="0.25">
      <c r="A117" t="s">
        <v>33755</v>
      </c>
      <c r="B117">
        <v>2</v>
      </c>
      <c r="C117" t="s">
        <v>4696</v>
      </c>
      <c r="D117">
        <v>3</v>
      </c>
      <c r="E117" t="s">
        <v>4715</v>
      </c>
      <c r="F117">
        <v>1</v>
      </c>
      <c r="G117" t="s">
        <v>4715</v>
      </c>
      <c r="H117">
        <v>1</v>
      </c>
      <c r="I117" t="s">
        <v>4715</v>
      </c>
      <c r="J117" t="s">
        <v>4736</v>
      </c>
      <c r="K117" t="s">
        <v>2315</v>
      </c>
      <c r="L117" t="s">
        <v>33754</v>
      </c>
      <c r="M117" s="39">
        <v>3285</v>
      </c>
      <c r="N117" s="39">
        <v>3594</v>
      </c>
      <c r="O117" s="38">
        <f t="shared" si="1"/>
        <v>3439.5</v>
      </c>
    </row>
    <row r="118" spans="1:15" x14ac:dyDescent="0.25">
      <c r="A118" t="s">
        <v>33753</v>
      </c>
      <c r="B118">
        <v>2</v>
      </c>
      <c r="C118" t="s">
        <v>4696</v>
      </c>
      <c r="D118">
        <v>3</v>
      </c>
      <c r="E118" t="s">
        <v>4715</v>
      </c>
      <c r="F118">
        <v>1</v>
      </c>
      <c r="G118" t="s">
        <v>4715</v>
      </c>
      <c r="H118">
        <v>1</v>
      </c>
      <c r="I118" t="s">
        <v>4715</v>
      </c>
      <c r="J118" t="s">
        <v>4736</v>
      </c>
      <c r="K118" t="s">
        <v>2315</v>
      </c>
      <c r="L118" t="s">
        <v>33752</v>
      </c>
      <c r="M118" s="39">
        <v>3348</v>
      </c>
      <c r="N118" s="39">
        <v>3681</v>
      </c>
      <c r="O118" s="38">
        <f t="shared" si="1"/>
        <v>3514.5</v>
      </c>
    </row>
    <row r="119" spans="1:15" x14ac:dyDescent="0.25">
      <c r="A119" t="s">
        <v>33751</v>
      </c>
      <c r="B119">
        <v>2</v>
      </c>
      <c r="C119" t="s">
        <v>4696</v>
      </c>
      <c r="D119">
        <v>3</v>
      </c>
      <c r="E119" t="s">
        <v>4715</v>
      </c>
      <c r="F119">
        <v>1</v>
      </c>
      <c r="G119" t="s">
        <v>4715</v>
      </c>
      <c r="H119">
        <v>1</v>
      </c>
      <c r="I119" t="s">
        <v>4715</v>
      </c>
      <c r="J119" t="s">
        <v>4736</v>
      </c>
      <c r="K119" t="s">
        <v>2314</v>
      </c>
      <c r="L119" t="s">
        <v>33750</v>
      </c>
      <c r="M119" s="39">
        <v>4954</v>
      </c>
      <c r="N119" s="39">
        <v>5406</v>
      </c>
      <c r="O119" s="38">
        <f t="shared" si="1"/>
        <v>5180</v>
      </c>
    </row>
    <row r="120" spans="1:15" x14ac:dyDescent="0.25">
      <c r="A120" t="s">
        <v>33749</v>
      </c>
      <c r="B120">
        <v>2</v>
      </c>
      <c r="C120" t="s">
        <v>4696</v>
      </c>
      <c r="D120">
        <v>3</v>
      </c>
      <c r="E120" t="s">
        <v>4715</v>
      </c>
      <c r="F120">
        <v>1</v>
      </c>
      <c r="G120" t="s">
        <v>4715</v>
      </c>
      <c r="H120">
        <v>1</v>
      </c>
      <c r="I120" t="s">
        <v>4715</v>
      </c>
      <c r="J120" t="s">
        <v>4736</v>
      </c>
      <c r="K120" t="s">
        <v>11085</v>
      </c>
      <c r="L120" t="s">
        <v>33748</v>
      </c>
      <c r="M120" s="39">
        <v>23118</v>
      </c>
      <c r="N120" s="39">
        <v>25182</v>
      </c>
      <c r="O120" s="38">
        <f t="shared" si="1"/>
        <v>24150</v>
      </c>
    </row>
    <row r="121" spans="1:15" x14ac:dyDescent="0.25">
      <c r="A121" t="s">
        <v>33747</v>
      </c>
      <c r="B121">
        <v>2</v>
      </c>
      <c r="C121" t="s">
        <v>4696</v>
      </c>
      <c r="D121">
        <v>3</v>
      </c>
      <c r="E121" t="s">
        <v>4715</v>
      </c>
      <c r="F121">
        <v>1</v>
      </c>
      <c r="G121" t="s">
        <v>4715</v>
      </c>
      <c r="H121">
        <v>1</v>
      </c>
      <c r="I121" t="s">
        <v>4715</v>
      </c>
      <c r="J121" t="s">
        <v>4736</v>
      </c>
      <c r="K121" t="s">
        <v>2315</v>
      </c>
      <c r="L121" t="s">
        <v>33746</v>
      </c>
      <c r="M121" s="39">
        <v>2492</v>
      </c>
      <c r="N121" s="39">
        <v>2729</v>
      </c>
      <c r="O121" s="38">
        <f t="shared" si="1"/>
        <v>2610.5</v>
      </c>
    </row>
    <row r="122" spans="1:15" x14ac:dyDescent="0.25">
      <c r="A122" t="s">
        <v>33745</v>
      </c>
      <c r="B122">
        <v>2</v>
      </c>
      <c r="C122" t="s">
        <v>4696</v>
      </c>
      <c r="D122">
        <v>3</v>
      </c>
      <c r="E122" t="s">
        <v>4715</v>
      </c>
      <c r="F122">
        <v>1</v>
      </c>
      <c r="G122" t="s">
        <v>4715</v>
      </c>
      <c r="H122">
        <v>1</v>
      </c>
      <c r="I122" t="s">
        <v>4715</v>
      </c>
      <c r="J122" t="s">
        <v>4736</v>
      </c>
      <c r="K122" t="s">
        <v>2314</v>
      </c>
      <c r="L122" t="s">
        <v>33744</v>
      </c>
      <c r="M122" s="39">
        <v>3804</v>
      </c>
      <c r="N122" s="39">
        <v>4148</v>
      </c>
      <c r="O122" s="38">
        <f t="shared" si="1"/>
        <v>3976</v>
      </c>
    </row>
    <row r="123" spans="1:15" x14ac:dyDescent="0.25">
      <c r="A123" t="s">
        <v>33743</v>
      </c>
      <c r="B123">
        <v>2</v>
      </c>
      <c r="C123" t="s">
        <v>4696</v>
      </c>
      <c r="D123">
        <v>3</v>
      </c>
      <c r="E123" t="s">
        <v>4715</v>
      </c>
      <c r="F123">
        <v>1</v>
      </c>
      <c r="G123" t="s">
        <v>4715</v>
      </c>
      <c r="H123">
        <v>1</v>
      </c>
      <c r="I123" t="s">
        <v>4715</v>
      </c>
      <c r="J123" t="s">
        <v>4736</v>
      </c>
      <c r="K123" t="s">
        <v>2314</v>
      </c>
      <c r="L123" t="s">
        <v>33742</v>
      </c>
      <c r="M123" s="39">
        <v>3912</v>
      </c>
      <c r="N123" s="39">
        <v>4270</v>
      </c>
      <c r="O123" s="38">
        <f t="shared" si="1"/>
        <v>4091</v>
      </c>
    </row>
    <row r="124" spans="1:15" x14ac:dyDescent="0.25">
      <c r="A124" t="s">
        <v>33741</v>
      </c>
      <c r="B124">
        <v>2</v>
      </c>
      <c r="C124" t="s">
        <v>4696</v>
      </c>
      <c r="D124">
        <v>3</v>
      </c>
      <c r="E124" t="s">
        <v>4715</v>
      </c>
      <c r="F124">
        <v>1</v>
      </c>
      <c r="G124" t="s">
        <v>4715</v>
      </c>
      <c r="H124">
        <v>1</v>
      </c>
      <c r="I124" t="s">
        <v>4715</v>
      </c>
      <c r="J124" t="s">
        <v>4736</v>
      </c>
      <c r="K124" t="s">
        <v>2309</v>
      </c>
      <c r="L124" t="s">
        <v>33740</v>
      </c>
      <c r="M124" s="39">
        <v>11470</v>
      </c>
      <c r="N124" s="39">
        <v>12500</v>
      </c>
      <c r="O124" s="38">
        <f t="shared" si="1"/>
        <v>11985</v>
      </c>
    </row>
    <row r="125" spans="1:15" x14ac:dyDescent="0.25">
      <c r="A125" t="s">
        <v>33739</v>
      </c>
      <c r="B125">
        <v>2</v>
      </c>
      <c r="C125" t="s">
        <v>4696</v>
      </c>
      <c r="D125">
        <v>4</v>
      </c>
      <c r="E125" t="s">
        <v>3109</v>
      </c>
      <c r="F125">
        <v>6</v>
      </c>
      <c r="G125" t="s">
        <v>30407</v>
      </c>
      <c r="H125">
        <v>22</v>
      </c>
      <c r="I125" t="s">
        <v>33738</v>
      </c>
      <c r="J125" t="s">
        <v>4736</v>
      </c>
      <c r="K125" t="s">
        <v>2318</v>
      </c>
      <c r="L125" t="s">
        <v>33738</v>
      </c>
      <c r="M125" s="39">
        <v>1110</v>
      </c>
      <c r="N125" s="39">
        <v>1209</v>
      </c>
      <c r="O125" s="38">
        <f t="shared" si="1"/>
        <v>1159.5</v>
      </c>
    </row>
    <row r="126" spans="1:15" x14ac:dyDescent="0.25">
      <c r="A126" t="s">
        <v>33737</v>
      </c>
      <c r="B126">
        <v>2</v>
      </c>
      <c r="C126" t="s">
        <v>4696</v>
      </c>
      <c r="D126">
        <v>3</v>
      </c>
      <c r="E126" t="s">
        <v>4715</v>
      </c>
      <c r="F126">
        <v>1</v>
      </c>
      <c r="G126" t="s">
        <v>4715</v>
      </c>
      <c r="H126">
        <v>95</v>
      </c>
      <c r="I126" t="s">
        <v>33736</v>
      </c>
      <c r="J126" t="s">
        <v>4736</v>
      </c>
      <c r="K126" t="s">
        <v>2318</v>
      </c>
      <c r="L126" t="s">
        <v>33735</v>
      </c>
      <c r="M126" s="39">
        <v>201</v>
      </c>
      <c r="N126" s="39">
        <v>201</v>
      </c>
      <c r="O126" s="38">
        <f t="shared" si="1"/>
        <v>201</v>
      </c>
    </row>
    <row r="127" spans="1:15" x14ac:dyDescent="0.25">
      <c r="A127" t="s">
        <v>33734</v>
      </c>
      <c r="B127">
        <v>2</v>
      </c>
      <c r="C127" t="s">
        <v>4696</v>
      </c>
      <c r="D127">
        <v>3</v>
      </c>
      <c r="E127" t="s">
        <v>4715</v>
      </c>
      <c r="F127">
        <v>1</v>
      </c>
      <c r="G127" t="s">
        <v>4715</v>
      </c>
      <c r="H127">
        <v>114</v>
      </c>
      <c r="I127" t="s">
        <v>33538</v>
      </c>
      <c r="J127" t="s">
        <v>4736</v>
      </c>
      <c r="K127" t="s">
        <v>2315</v>
      </c>
      <c r="L127" t="s">
        <v>33733</v>
      </c>
      <c r="M127" s="39">
        <v>1366</v>
      </c>
      <c r="N127" s="39">
        <v>1465</v>
      </c>
      <c r="O127" s="38">
        <f t="shared" si="1"/>
        <v>1415.5</v>
      </c>
    </row>
    <row r="128" spans="1:15" x14ac:dyDescent="0.25">
      <c r="A128" t="s">
        <v>33732</v>
      </c>
      <c r="B128">
        <v>2</v>
      </c>
      <c r="C128" t="s">
        <v>4696</v>
      </c>
      <c r="D128">
        <v>3</v>
      </c>
      <c r="E128" t="s">
        <v>4715</v>
      </c>
      <c r="F128">
        <v>1</v>
      </c>
      <c r="G128" t="s">
        <v>4715</v>
      </c>
      <c r="H128">
        <v>124</v>
      </c>
      <c r="I128" t="s">
        <v>33731</v>
      </c>
      <c r="J128" t="s">
        <v>4736</v>
      </c>
      <c r="K128" t="s">
        <v>2319</v>
      </c>
      <c r="L128" t="s">
        <v>33731</v>
      </c>
      <c r="M128" s="39">
        <v>1031</v>
      </c>
      <c r="N128" s="39">
        <v>1147</v>
      </c>
      <c r="O128" s="38">
        <f t="shared" si="1"/>
        <v>1089</v>
      </c>
    </row>
    <row r="129" spans="1:15" x14ac:dyDescent="0.25">
      <c r="A129" t="s">
        <v>33730</v>
      </c>
      <c r="B129">
        <v>2</v>
      </c>
      <c r="C129" t="s">
        <v>4696</v>
      </c>
      <c r="D129">
        <v>3</v>
      </c>
      <c r="E129" t="s">
        <v>4715</v>
      </c>
      <c r="F129">
        <v>1</v>
      </c>
      <c r="G129" t="s">
        <v>4715</v>
      </c>
      <c r="H129">
        <v>139</v>
      </c>
      <c r="I129" t="s">
        <v>33435</v>
      </c>
      <c r="J129" t="s">
        <v>4736</v>
      </c>
      <c r="K129" t="s">
        <v>11085</v>
      </c>
      <c r="L129" t="s">
        <v>33435</v>
      </c>
      <c r="M129" s="39">
        <v>16613</v>
      </c>
      <c r="N129" s="39">
        <v>18065</v>
      </c>
      <c r="O129" s="38">
        <f t="shared" si="1"/>
        <v>17339</v>
      </c>
    </row>
    <row r="130" spans="1:15" x14ac:dyDescent="0.25">
      <c r="A130" t="s">
        <v>33729</v>
      </c>
      <c r="B130">
        <v>2</v>
      </c>
      <c r="C130" t="s">
        <v>4696</v>
      </c>
      <c r="D130">
        <v>3</v>
      </c>
      <c r="E130" t="s">
        <v>4715</v>
      </c>
      <c r="F130">
        <v>1</v>
      </c>
      <c r="G130" t="s">
        <v>4715</v>
      </c>
      <c r="H130">
        <v>151</v>
      </c>
      <c r="I130" t="s">
        <v>7629</v>
      </c>
      <c r="J130" t="s">
        <v>4736</v>
      </c>
      <c r="K130" t="s">
        <v>2318</v>
      </c>
      <c r="L130" t="s">
        <v>7629</v>
      </c>
      <c r="M130" s="39">
        <v>1047</v>
      </c>
      <c r="N130" s="39">
        <v>1135</v>
      </c>
      <c r="O130" s="38">
        <f t="shared" si="1"/>
        <v>1091</v>
      </c>
    </row>
    <row r="131" spans="1:15" x14ac:dyDescent="0.25">
      <c r="A131" t="s">
        <v>33728</v>
      </c>
      <c r="B131">
        <v>2</v>
      </c>
      <c r="C131" t="s">
        <v>4696</v>
      </c>
      <c r="D131">
        <v>3</v>
      </c>
      <c r="E131" t="s">
        <v>4715</v>
      </c>
      <c r="F131">
        <v>1</v>
      </c>
      <c r="G131" t="s">
        <v>4715</v>
      </c>
      <c r="H131">
        <v>190</v>
      </c>
      <c r="I131" t="s">
        <v>33727</v>
      </c>
      <c r="J131" t="s">
        <v>4736</v>
      </c>
      <c r="K131" t="s">
        <v>2315</v>
      </c>
      <c r="L131" t="s">
        <v>33726</v>
      </c>
      <c r="M131" s="39">
        <v>1818</v>
      </c>
      <c r="N131" s="39">
        <v>1991</v>
      </c>
      <c r="O131" s="38">
        <f t="shared" si="1"/>
        <v>1904.5</v>
      </c>
    </row>
    <row r="132" spans="1:15" x14ac:dyDescent="0.25">
      <c r="A132" t="s">
        <v>33725</v>
      </c>
      <c r="B132">
        <v>2</v>
      </c>
      <c r="C132" t="s">
        <v>4696</v>
      </c>
      <c r="D132">
        <v>4</v>
      </c>
      <c r="E132" t="s">
        <v>3109</v>
      </c>
      <c r="F132">
        <v>6</v>
      </c>
      <c r="G132" t="s">
        <v>30407</v>
      </c>
      <c r="H132">
        <v>225</v>
      </c>
      <c r="I132" t="s">
        <v>33724</v>
      </c>
      <c r="J132" t="s">
        <v>4736</v>
      </c>
      <c r="K132" t="s">
        <v>2318</v>
      </c>
      <c r="L132" t="s">
        <v>33724</v>
      </c>
      <c r="M132" s="39">
        <v>1224</v>
      </c>
      <c r="N132" s="39">
        <v>1324</v>
      </c>
      <c r="O132" s="38">
        <f t="shared" si="1"/>
        <v>1274</v>
      </c>
    </row>
    <row r="133" spans="1:15" x14ac:dyDescent="0.25">
      <c r="A133" t="s">
        <v>33723</v>
      </c>
      <c r="B133">
        <v>2</v>
      </c>
      <c r="C133" t="s">
        <v>4696</v>
      </c>
      <c r="D133">
        <v>4</v>
      </c>
      <c r="E133" t="s">
        <v>3109</v>
      </c>
      <c r="F133">
        <v>6</v>
      </c>
      <c r="G133" t="s">
        <v>30407</v>
      </c>
      <c r="H133">
        <v>124</v>
      </c>
      <c r="I133" t="s">
        <v>33722</v>
      </c>
      <c r="J133" t="s">
        <v>4736</v>
      </c>
      <c r="K133" t="s">
        <v>2318</v>
      </c>
      <c r="L133" t="s">
        <v>14853</v>
      </c>
      <c r="M133" s="39">
        <v>975</v>
      </c>
      <c r="N133" s="39">
        <v>1056</v>
      </c>
      <c r="O133" s="38">
        <f t="shared" ref="O133:O196" si="2">AVERAGE(M133:N133)</f>
        <v>1015.5</v>
      </c>
    </row>
    <row r="134" spans="1:15" x14ac:dyDescent="0.25">
      <c r="A134" t="s">
        <v>33721</v>
      </c>
      <c r="B134">
        <v>2</v>
      </c>
      <c r="C134" t="s">
        <v>4696</v>
      </c>
      <c r="D134">
        <v>3</v>
      </c>
      <c r="E134" t="s">
        <v>4715</v>
      </c>
      <c r="F134">
        <v>1</v>
      </c>
      <c r="G134" t="s">
        <v>4715</v>
      </c>
      <c r="H134">
        <v>243</v>
      </c>
      <c r="I134" t="s">
        <v>17739</v>
      </c>
      <c r="J134" t="s">
        <v>4736</v>
      </c>
      <c r="K134" t="s">
        <v>2315</v>
      </c>
      <c r="L134" t="s">
        <v>17739</v>
      </c>
      <c r="M134" s="39">
        <v>870</v>
      </c>
      <c r="N134" s="39">
        <v>938</v>
      </c>
      <c r="O134" s="38">
        <f t="shared" si="2"/>
        <v>904</v>
      </c>
    </row>
    <row r="135" spans="1:15" x14ac:dyDescent="0.25">
      <c r="A135" t="s">
        <v>33720</v>
      </c>
      <c r="B135">
        <v>2</v>
      </c>
      <c r="C135" t="s">
        <v>4696</v>
      </c>
      <c r="D135">
        <v>4</v>
      </c>
      <c r="E135" t="s">
        <v>3109</v>
      </c>
      <c r="F135">
        <v>6</v>
      </c>
      <c r="G135" t="s">
        <v>30407</v>
      </c>
      <c r="H135">
        <v>863</v>
      </c>
      <c r="I135" t="s">
        <v>3109</v>
      </c>
      <c r="J135" t="s">
        <v>4736</v>
      </c>
      <c r="K135" t="s">
        <v>6094</v>
      </c>
      <c r="L135" t="s">
        <v>33719</v>
      </c>
      <c r="M135" s="39">
        <v>29546</v>
      </c>
      <c r="N135" s="39">
        <v>32250</v>
      </c>
      <c r="O135" s="38">
        <f t="shared" si="2"/>
        <v>30898</v>
      </c>
    </row>
    <row r="136" spans="1:15" x14ac:dyDescent="0.25">
      <c r="A136" t="s">
        <v>33718</v>
      </c>
      <c r="B136">
        <v>2</v>
      </c>
      <c r="C136" t="s">
        <v>4696</v>
      </c>
      <c r="D136">
        <v>4</v>
      </c>
      <c r="E136" t="s">
        <v>3109</v>
      </c>
      <c r="F136">
        <v>6</v>
      </c>
      <c r="G136" t="s">
        <v>30407</v>
      </c>
      <c r="H136">
        <v>863</v>
      </c>
      <c r="I136" t="s">
        <v>3109</v>
      </c>
      <c r="J136" t="s">
        <v>4736</v>
      </c>
      <c r="K136" t="s">
        <v>4752</v>
      </c>
      <c r="L136" t="s">
        <v>33624</v>
      </c>
      <c r="M136" s="39">
        <v>846</v>
      </c>
      <c r="N136" s="39">
        <v>934</v>
      </c>
      <c r="O136" s="38">
        <f t="shared" si="2"/>
        <v>890</v>
      </c>
    </row>
    <row r="137" spans="1:15" x14ac:dyDescent="0.25">
      <c r="A137" t="s">
        <v>33717</v>
      </c>
      <c r="B137">
        <v>2</v>
      </c>
      <c r="C137" t="s">
        <v>4696</v>
      </c>
      <c r="D137">
        <v>4</v>
      </c>
      <c r="E137" t="s">
        <v>3109</v>
      </c>
      <c r="F137">
        <v>6</v>
      </c>
      <c r="G137" t="s">
        <v>30407</v>
      </c>
      <c r="H137">
        <v>863</v>
      </c>
      <c r="I137" t="s">
        <v>3109</v>
      </c>
      <c r="J137" t="s">
        <v>4736</v>
      </c>
      <c r="K137" t="s">
        <v>4752</v>
      </c>
      <c r="L137" t="s">
        <v>33568</v>
      </c>
      <c r="M137" s="39">
        <v>409</v>
      </c>
      <c r="N137" s="39">
        <v>445</v>
      </c>
      <c r="O137" s="38">
        <f t="shared" si="2"/>
        <v>427</v>
      </c>
    </row>
    <row r="138" spans="1:15" x14ac:dyDescent="0.25">
      <c r="A138" t="s">
        <v>33716</v>
      </c>
      <c r="B138">
        <v>2</v>
      </c>
      <c r="C138" t="s">
        <v>4696</v>
      </c>
      <c r="D138">
        <v>4</v>
      </c>
      <c r="E138" t="s">
        <v>3109</v>
      </c>
      <c r="F138">
        <v>6</v>
      </c>
      <c r="G138" t="s">
        <v>30407</v>
      </c>
      <c r="H138">
        <v>863</v>
      </c>
      <c r="I138" t="s">
        <v>3109</v>
      </c>
      <c r="J138" t="s">
        <v>4736</v>
      </c>
      <c r="K138" t="s">
        <v>4752</v>
      </c>
      <c r="L138" t="s">
        <v>33715</v>
      </c>
      <c r="M138" s="39">
        <v>68</v>
      </c>
      <c r="N138" s="39">
        <v>68</v>
      </c>
      <c r="O138" s="38">
        <f t="shared" si="2"/>
        <v>68</v>
      </c>
    </row>
    <row r="139" spans="1:15" x14ac:dyDescent="0.25">
      <c r="A139" t="s">
        <v>33714</v>
      </c>
      <c r="B139">
        <v>2</v>
      </c>
      <c r="C139" t="s">
        <v>4696</v>
      </c>
      <c r="D139">
        <v>4</v>
      </c>
      <c r="E139" t="s">
        <v>3109</v>
      </c>
      <c r="F139">
        <v>6</v>
      </c>
      <c r="G139" t="s">
        <v>30407</v>
      </c>
      <c r="H139">
        <v>863</v>
      </c>
      <c r="I139" t="s">
        <v>3109</v>
      </c>
      <c r="J139" t="s">
        <v>4736</v>
      </c>
      <c r="K139" t="s">
        <v>4752</v>
      </c>
      <c r="L139" t="s">
        <v>33713</v>
      </c>
      <c r="M139" s="39">
        <v>409</v>
      </c>
      <c r="N139" s="39">
        <v>445</v>
      </c>
      <c r="O139" s="38">
        <f t="shared" si="2"/>
        <v>427</v>
      </c>
    </row>
    <row r="140" spans="1:15" x14ac:dyDescent="0.25">
      <c r="A140" t="s">
        <v>33712</v>
      </c>
      <c r="B140">
        <v>2</v>
      </c>
      <c r="C140" t="s">
        <v>4696</v>
      </c>
      <c r="D140">
        <v>3</v>
      </c>
      <c r="E140" t="s">
        <v>4715</v>
      </c>
      <c r="F140">
        <v>1</v>
      </c>
      <c r="G140" t="s">
        <v>4715</v>
      </c>
      <c r="H140">
        <v>271</v>
      </c>
      <c r="I140" t="s">
        <v>33711</v>
      </c>
      <c r="J140" t="s">
        <v>4736</v>
      </c>
      <c r="K140" t="s">
        <v>2318</v>
      </c>
      <c r="L140" t="s">
        <v>33710</v>
      </c>
      <c r="M140" s="39">
        <v>1820</v>
      </c>
      <c r="N140" s="39">
        <v>1991</v>
      </c>
      <c r="O140" s="38">
        <f t="shared" si="2"/>
        <v>1905.5</v>
      </c>
    </row>
    <row r="141" spans="1:15" x14ac:dyDescent="0.25">
      <c r="A141" t="s">
        <v>33709</v>
      </c>
      <c r="B141">
        <v>2</v>
      </c>
      <c r="C141" t="s">
        <v>4696</v>
      </c>
      <c r="D141">
        <v>4</v>
      </c>
      <c r="E141" t="s">
        <v>3109</v>
      </c>
      <c r="F141">
        <v>6</v>
      </c>
      <c r="G141" t="s">
        <v>30407</v>
      </c>
      <c r="H141">
        <v>79</v>
      </c>
      <c r="I141" t="s">
        <v>5980</v>
      </c>
      <c r="J141" t="s">
        <v>4736</v>
      </c>
      <c r="K141" t="s">
        <v>2318</v>
      </c>
      <c r="L141" t="s">
        <v>2973</v>
      </c>
      <c r="M141" s="39">
        <v>2356</v>
      </c>
      <c r="N141" s="39">
        <v>2559</v>
      </c>
      <c r="O141" s="38">
        <f t="shared" si="2"/>
        <v>2457.5</v>
      </c>
    </row>
    <row r="142" spans="1:15" x14ac:dyDescent="0.25">
      <c r="A142" t="s">
        <v>33708</v>
      </c>
      <c r="B142">
        <v>2</v>
      </c>
      <c r="C142" t="s">
        <v>4696</v>
      </c>
      <c r="D142">
        <v>3</v>
      </c>
      <c r="E142" t="s">
        <v>4715</v>
      </c>
      <c r="F142">
        <v>1</v>
      </c>
      <c r="G142" t="s">
        <v>4715</v>
      </c>
      <c r="H142">
        <v>520</v>
      </c>
      <c r="I142" t="s">
        <v>33707</v>
      </c>
      <c r="J142" t="s">
        <v>4736</v>
      </c>
      <c r="K142" t="s">
        <v>2318</v>
      </c>
      <c r="L142" t="s">
        <v>33706</v>
      </c>
      <c r="M142" s="39">
        <v>1133</v>
      </c>
      <c r="N142" s="39">
        <v>1229</v>
      </c>
      <c r="O142" s="38">
        <f t="shared" si="2"/>
        <v>1181</v>
      </c>
    </row>
    <row r="143" spans="1:15" x14ac:dyDescent="0.25">
      <c r="A143" t="s">
        <v>33705</v>
      </c>
      <c r="B143">
        <v>2</v>
      </c>
      <c r="C143" t="s">
        <v>4696</v>
      </c>
      <c r="D143">
        <v>3</v>
      </c>
      <c r="E143" t="s">
        <v>4715</v>
      </c>
      <c r="F143">
        <v>1</v>
      </c>
      <c r="G143" t="s">
        <v>4715</v>
      </c>
      <c r="H143">
        <v>838</v>
      </c>
      <c r="I143" t="s">
        <v>33704</v>
      </c>
      <c r="J143" t="s">
        <v>4736</v>
      </c>
      <c r="K143" t="s">
        <v>2319</v>
      </c>
      <c r="L143" t="s">
        <v>33703</v>
      </c>
      <c r="M143" s="39">
        <v>1347</v>
      </c>
      <c r="N143" s="39">
        <v>1480</v>
      </c>
      <c r="O143" s="38">
        <f t="shared" si="2"/>
        <v>1413.5</v>
      </c>
    </row>
    <row r="144" spans="1:15" x14ac:dyDescent="0.25">
      <c r="A144" t="s">
        <v>33702</v>
      </c>
      <c r="B144">
        <v>2</v>
      </c>
      <c r="C144" t="s">
        <v>4696</v>
      </c>
      <c r="D144">
        <v>4</v>
      </c>
      <c r="E144" t="s">
        <v>3109</v>
      </c>
      <c r="F144">
        <v>6</v>
      </c>
      <c r="G144" t="s">
        <v>30407</v>
      </c>
      <c r="H144">
        <v>247</v>
      </c>
      <c r="I144" t="s">
        <v>494</v>
      </c>
      <c r="J144" t="s">
        <v>4736</v>
      </c>
      <c r="K144" t="s">
        <v>2314</v>
      </c>
      <c r="L144" t="s">
        <v>494</v>
      </c>
      <c r="M144" s="39">
        <v>3118</v>
      </c>
      <c r="N144" s="39">
        <v>3402</v>
      </c>
      <c r="O144" s="38">
        <f t="shared" si="2"/>
        <v>3260</v>
      </c>
    </row>
    <row r="145" spans="1:15" x14ac:dyDescent="0.25">
      <c r="A145" t="s">
        <v>33701</v>
      </c>
      <c r="B145">
        <v>2</v>
      </c>
      <c r="C145" t="s">
        <v>4696</v>
      </c>
      <c r="D145">
        <v>3</v>
      </c>
      <c r="E145" t="s">
        <v>4715</v>
      </c>
      <c r="F145">
        <v>1</v>
      </c>
      <c r="G145" t="s">
        <v>4715</v>
      </c>
      <c r="H145">
        <v>2183</v>
      </c>
      <c r="I145" t="s">
        <v>33700</v>
      </c>
      <c r="J145" t="s">
        <v>4736</v>
      </c>
      <c r="K145" t="s">
        <v>2314</v>
      </c>
      <c r="L145" t="s">
        <v>33699</v>
      </c>
      <c r="M145" s="39">
        <v>1842</v>
      </c>
      <c r="N145" s="39">
        <v>1964</v>
      </c>
      <c r="O145" s="38">
        <f t="shared" si="2"/>
        <v>1903</v>
      </c>
    </row>
    <row r="146" spans="1:15" x14ac:dyDescent="0.25">
      <c r="A146" t="s">
        <v>33698</v>
      </c>
      <c r="B146">
        <v>2</v>
      </c>
      <c r="C146" t="s">
        <v>4696</v>
      </c>
      <c r="D146">
        <v>4</v>
      </c>
      <c r="E146" t="s">
        <v>3109</v>
      </c>
      <c r="F146">
        <v>6</v>
      </c>
      <c r="G146" t="s">
        <v>30407</v>
      </c>
      <c r="H146">
        <v>85</v>
      </c>
      <c r="I146" t="s">
        <v>33697</v>
      </c>
      <c r="J146" t="s">
        <v>4736</v>
      </c>
      <c r="K146" t="s">
        <v>2315</v>
      </c>
      <c r="L146" t="s">
        <v>33697</v>
      </c>
      <c r="M146" s="39">
        <v>2949</v>
      </c>
      <c r="N146" s="39">
        <v>3231</v>
      </c>
      <c r="O146" s="38">
        <f t="shared" si="2"/>
        <v>3090</v>
      </c>
    </row>
    <row r="147" spans="1:15" x14ac:dyDescent="0.25">
      <c r="A147" t="s">
        <v>33696</v>
      </c>
      <c r="B147">
        <v>2</v>
      </c>
      <c r="C147" t="s">
        <v>4696</v>
      </c>
      <c r="D147">
        <v>1</v>
      </c>
      <c r="E147" t="s">
        <v>4695</v>
      </c>
      <c r="F147">
        <v>2</v>
      </c>
      <c r="G147" t="s">
        <v>4695</v>
      </c>
      <c r="H147">
        <v>1</v>
      </c>
      <c r="I147" t="s">
        <v>4695</v>
      </c>
      <c r="J147" t="s">
        <v>4736</v>
      </c>
      <c r="K147" t="s">
        <v>4752</v>
      </c>
      <c r="L147" t="s">
        <v>33629</v>
      </c>
      <c r="M147" s="39">
        <v>1010</v>
      </c>
      <c r="N147" s="39">
        <v>1116</v>
      </c>
      <c r="O147" s="38">
        <f t="shared" si="2"/>
        <v>1063</v>
      </c>
    </row>
    <row r="148" spans="1:15" x14ac:dyDescent="0.25">
      <c r="A148" t="s">
        <v>33695</v>
      </c>
      <c r="B148">
        <v>2</v>
      </c>
      <c r="C148" t="s">
        <v>4696</v>
      </c>
      <c r="D148">
        <v>1</v>
      </c>
      <c r="E148" t="s">
        <v>4695</v>
      </c>
      <c r="F148">
        <v>2</v>
      </c>
      <c r="G148" t="s">
        <v>4695</v>
      </c>
      <c r="H148">
        <v>1</v>
      </c>
      <c r="I148" t="s">
        <v>4695</v>
      </c>
      <c r="J148" t="s">
        <v>4736</v>
      </c>
      <c r="K148" t="s">
        <v>2316</v>
      </c>
      <c r="L148" t="s">
        <v>33694</v>
      </c>
      <c r="M148" s="39">
        <v>4114</v>
      </c>
      <c r="N148" s="39">
        <v>4476</v>
      </c>
      <c r="O148" s="38">
        <f t="shared" si="2"/>
        <v>4295</v>
      </c>
    </row>
    <row r="149" spans="1:15" x14ac:dyDescent="0.25">
      <c r="A149" t="s">
        <v>33693</v>
      </c>
      <c r="B149">
        <v>2</v>
      </c>
      <c r="C149" t="s">
        <v>4696</v>
      </c>
      <c r="D149">
        <v>1</v>
      </c>
      <c r="E149" t="s">
        <v>4695</v>
      </c>
      <c r="F149">
        <v>2</v>
      </c>
      <c r="G149" t="s">
        <v>4695</v>
      </c>
      <c r="H149">
        <v>1</v>
      </c>
      <c r="I149" t="s">
        <v>4695</v>
      </c>
      <c r="J149" t="s">
        <v>4736</v>
      </c>
      <c r="K149" t="s">
        <v>2316</v>
      </c>
      <c r="L149" t="s">
        <v>33692</v>
      </c>
      <c r="M149" s="39">
        <v>5659</v>
      </c>
      <c r="N149" s="39">
        <v>6191</v>
      </c>
      <c r="O149" s="38">
        <f t="shared" si="2"/>
        <v>5925</v>
      </c>
    </row>
    <row r="150" spans="1:15" x14ac:dyDescent="0.25">
      <c r="A150" t="s">
        <v>33691</v>
      </c>
      <c r="B150">
        <v>2</v>
      </c>
      <c r="C150" t="s">
        <v>4696</v>
      </c>
      <c r="D150">
        <v>1</v>
      </c>
      <c r="E150" t="s">
        <v>4695</v>
      </c>
      <c r="F150">
        <v>2</v>
      </c>
      <c r="G150" t="s">
        <v>4695</v>
      </c>
      <c r="H150">
        <v>1</v>
      </c>
      <c r="I150" t="s">
        <v>4695</v>
      </c>
      <c r="J150" t="s">
        <v>4736</v>
      </c>
      <c r="K150" t="s">
        <v>2315</v>
      </c>
      <c r="L150" t="s">
        <v>32960</v>
      </c>
      <c r="M150" s="39">
        <v>5635</v>
      </c>
      <c r="N150" s="39">
        <v>6159</v>
      </c>
      <c r="O150" s="38">
        <f t="shared" si="2"/>
        <v>5897</v>
      </c>
    </row>
    <row r="151" spans="1:15" x14ac:dyDescent="0.25">
      <c r="A151" t="s">
        <v>33690</v>
      </c>
      <c r="B151">
        <v>2</v>
      </c>
      <c r="C151" t="s">
        <v>4696</v>
      </c>
      <c r="D151">
        <v>1</v>
      </c>
      <c r="E151" t="s">
        <v>4695</v>
      </c>
      <c r="F151">
        <v>2</v>
      </c>
      <c r="G151" t="s">
        <v>4695</v>
      </c>
      <c r="H151">
        <v>1</v>
      </c>
      <c r="I151" t="s">
        <v>4695</v>
      </c>
      <c r="J151" t="s">
        <v>4736</v>
      </c>
      <c r="K151" t="s">
        <v>2315</v>
      </c>
      <c r="L151" t="s">
        <v>3109</v>
      </c>
      <c r="M151" s="39">
        <v>6907</v>
      </c>
      <c r="N151" s="39">
        <v>7526</v>
      </c>
      <c r="O151" s="38">
        <f t="shared" si="2"/>
        <v>7216.5</v>
      </c>
    </row>
    <row r="152" spans="1:15" x14ac:dyDescent="0.25">
      <c r="A152" t="s">
        <v>33689</v>
      </c>
      <c r="B152">
        <v>2</v>
      </c>
      <c r="C152" t="s">
        <v>4696</v>
      </c>
      <c r="D152">
        <v>1</v>
      </c>
      <c r="E152" t="s">
        <v>4695</v>
      </c>
      <c r="F152">
        <v>2</v>
      </c>
      <c r="G152" t="s">
        <v>4695</v>
      </c>
      <c r="H152">
        <v>1</v>
      </c>
      <c r="I152" t="s">
        <v>4695</v>
      </c>
      <c r="J152" t="s">
        <v>4736</v>
      </c>
      <c r="K152" t="s">
        <v>2314</v>
      </c>
      <c r="L152" t="s">
        <v>3448</v>
      </c>
      <c r="M152" s="39">
        <v>5231</v>
      </c>
      <c r="N152" s="39">
        <v>5708</v>
      </c>
      <c r="O152" s="38">
        <f t="shared" si="2"/>
        <v>5469.5</v>
      </c>
    </row>
    <row r="153" spans="1:15" x14ac:dyDescent="0.25">
      <c r="A153" t="s">
        <v>33688</v>
      </c>
      <c r="B153">
        <v>2</v>
      </c>
      <c r="C153" t="s">
        <v>4696</v>
      </c>
      <c r="D153">
        <v>1</v>
      </c>
      <c r="E153" t="s">
        <v>4695</v>
      </c>
      <c r="F153">
        <v>2</v>
      </c>
      <c r="G153" t="s">
        <v>4695</v>
      </c>
      <c r="H153">
        <v>1</v>
      </c>
      <c r="I153" t="s">
        <v>4695</v>
      </c>
      <c r="J153" t="s">
        <v>4736</v>
      </c>
      <c r="K153" t="s">
        <v>2314</v>
      </c>
      <c r="L153" t="s">
        <v>2985</v>
      </c>
      <c r="M153" s="39">
        <v>3971</v>
      </c>
      <c r="N153" s="39">
        <v>4329</v>
      </c>
      <c r="O153" s="38">
        <f t="shared" si="2"/>
        <v>4150</v>
      </c>
    </row>
    <row r="154" spans="1:15" x14ac:dyDescent="0.25">
      <c r="A154" t="s">
        <v>33687</v>
      </c>
      <c r="B154">
        <v>2</v>
      </c>
      <c r="C154" t="s">
        <v>4696</v>
      </c>
      <c r="D154">
        <v>1</v>
      </c>
      <c r="E154" t="s">
        <v>4695</v>
      </c>
      <c r="F154">
        <v>2</v>
      </c>
      <c r="G154" t="s">
        <v>4695</v>
      </c>
      <c r="H154">
        <v>1</v>
      </c>
      <c r="I154" t="s">
        <v>4695</v>
      </c>
      <c r="J154" t="s">
        <v>4736</v>
      </c>
      <c r="K154" t="s">
        <v>2314</v>
      </c>
      <c r="L154" t="s">
        <v>33686</v>
      </c>
      <c r="M154" s="39">
        <v>4787</v>
      </c>
      <c r="N154" s="39">
        <v>5224</v>
      </c>
      <c r="O154" s="38">
        <f t="shared" si="2"/>
        <v>5005.5</v>
      </c>
    </row>
    <row r="155" spans="1:15" x14ac:dyDescent="0.25">
      <c r="A155" t="s">
        <v>33685</v>
      </c>
      <c r="B155">
        <v>2</v>
      </c>
      <c r="C155" t="s">
        <v>4696</v>
      </c>
      <c r="D155">
        <v>1</v>
      </c>
      <c r="E155" t="s">
        <v>4695</v>
      </c>
      <c r="F155">
        <v>2</v>
      </c>
      <c r="G155" t="s">
        <v>4695</v>
      </c>
      <c r="H155">
        <v>1</v>
      </c>
      <c r="I155" t="s">
        <v>4695</v>
      </c>
      <c r="J155" t="s">
        <v>4736</v>
      </c>
      <c r="K155" t="s">
        <v>2314</v>
      </c>
      <c r="L155" t="s">
        <v>33684</v>
      </c>
      <c r="M155" s="39">
        <v>4832</v>
      </c>
      <c r="N155" s="39">
        <v>5286</v>
      </c>
      <c r="O155" s="38">
        <f t="shared" si="2"/>
        <v>5059</v>
      </c>
    </row>
    <row r="156" spans="1:15" x14ac:dyDescent="0.25">
      <c r="A156" t="s">
        <v>33683</v>
      </c>
      <c r="B156">
        <v>2</v>
      </c>
      <c r="C156" t="s">
        <v>4696</v>
      </c>
      <c r="D156">
        <v>1</v>
      </c>
      <c r="E156" t="s">
        <v>4695</v>
      </c>
      <c r="F156">
        <v>2</v>
      </c>
      <c r="G156" t="s">
        <v>4695</v>
      </c>
      <c r="H156">
        <v>1</v>
      </c>
      <c r="I156" t="s">
        <v>4695</v>
      </c>
      <c r="J156" t="s">
        <v>4736</v>
      </c>
      <c r="K156" t="s">
        <v>2314</v>
      </c>
      <c r="L156" t="s">
        <v>4695</v>
      </c>
      <c r="M156" s="39">
        <v>4968</v>
      </c>
      <c r="N156" s="39">
        <v>5396</v>
      </c>
      <c r="O156" s="38">
        <f t="shared" si="2"/>
        <v>5182</v>
      </c>
    </row>
    <row r="157" spans="1:15" x14ac:dyDescent="0.25">
      <c r="A157" t="s">
        <v>33682</v>
      </c>
      <c r="B157">
        <v>2</v>
      </c>
      <c r="C157" t="s">
        <v>4696</v>
      </c>
      <c r="D157">
        <v>1</v>
      </c>
      <c r="E157" t="s">
        <v>4695</v>
      </c>
      <c r="F157">
        <v>2</v>
      </c>
      <c r="G157" t="s">
        <v>4695</v>
      </c>
      <c r="H157">
        <v>1</v>
      </c>
      <c r="I157" t="s">
        <v>4695</v>
      </c>
      <c r="J157" t="s">
        <v>4736</v>
      </c>
      <c r="K157" t="s">
        <v>2312</v>
      </c>
      <c r="L157" t="s">
        <v>2480</v>
      </c>
      <c r="M157" s="39">
        <v>6679</v>
      </c>
      <c r="N157" s="39">
        <v>7285</v>
      </c>
      <c r="O157" s="38">
        <f t="shared" si="2"/>
        <v>6982</v>
      </c>
    </row>
    <row r="158" spans="1:15" x14ac:dyDescent="0.25">
      <c r="A158" t="s">
        <v>33681</v>
      </c>
      <c r="B158">
        <v>2</v>
      </c>
      <c r="C158" t="s">
        <v>4696</v>
      </c>
      <c r="D158">
        <v>1</v>
      </c>
      <c r="E158" t="s">
        <v>4695</v>
      </c>
      <c r="F158">
        <v>2</v>
      </c>
      <c r="G158" t="s">
        <v>4695</v>
      </c>
      <c r="H158">
        <v>1</v>
      </c>
      <c r="I158" t="s">
        <v>4695</v>
      </c>
      <c r="J158" t="s">
        <v>4736</v>
      </c>
      <c r="K158" t="s">
        <v>2312</v>
      </c>
      <c r="L158" t="s">
        <v>33680</v>
      </c>
      <c r="M158" s="39">
        <v>7659</v>
      </c>
      <c r="N158" s="39">
        <v>8362</v>
      </c>
      <c r="O158" s="38">
        <f t="shared" si="2"/>
        <v>8010.5</v>
      </c>
    </row>
    <row r="159" spans="1:15" x14ac:dyDescent="0.25">
      <c r="A159" t="s">
        <v>33679</v>
      </c>
      <c r="B159">
        <v>2</v>
      </c>
      <c r="C159" t="s">
        <v>4696</v>
      </c>
      <c r="D159">
        <v>1</v>
      </c>
      <c r="E159" t="s">
        <v>4695</v>
      </c>
      <c r="F159">
        <v>2</v>
      </c>
      <c r="G159" t="s">
        <v>4695</v>
      </c>
      <c r="H159">
        <v>1</v>
      </c>
      <c r="I159" t="s">
        <v>4695</v>
      </c>
      <c r="J159" t="s">
        <v>4736</v>
      </c>
      <c r="K159" t="s">
        <v>2311</v>
      </c>
      <c r="L159" t="s">
        <v>33678</v>
      </c>
      <c r="M159" s="39">
        <v>13339</v>
      </c>
      <c r="N159" s="39">
        <v>14505</v>
      </c>
      <c r="O159" s="38">
        <f t="shared" si="2"/>
        <v>13922</v>
      </c>
    </row>
    <row r="160" spans="1:15" x14ac:dyDescent="0.25">
      <c r="A160" t="s">
        <v>33677</v>
      </c>
      <c r="B160">
        <v>2</v>
      </c>
      <c r="C160" t="s">
        <v>4696</v>
      </c>
      <c r="D160">
        <v>1</v>
      </c>
      <c r="E160" t="s">
        <v>4695</v>
      </c>
      <c r="F160">
        <v>2</v>
      </c>
      <c r="G160" t="s">
        <v>4695</v>
      </c>
      <c r="H160">
        <v>1</v>
      </c>
      <c r="I160" t="s">
        <v>4695</v>
      </c>
      <c r="J160" t="s">
        <v>4736</v>
      </c>
      <c r="K160" t="s">
        <v>2307</v>
      </c>
      <c r="L160" t="s">
        <v>33676</v>
      </c>
      <c r="M160" s="39">
        <v>15755</v>
      </c>
      <c r="N160" s="39">
        <v>17169</v>
      </c>
      <c r="O160" s="38">
        <f t="shared" si="2"/>
        <v>16462</v>
      </c>
    </row>
    <row r="161" spans="1:15" x14ac:dyDescent="0.25">
      <c r="A161" t="s">
        <v>33675</v>
      </c>
      <c r="B161">
        <v>2</v>
      </c>
      <c r="C161" t="s">
        <v>4696</v>
      </c>
      <c r="D161">
        <v>1</v>
      </c>
      <c r="E161" t="s">
        <v>4695</v>
      </c>
      <c r="F161">
        <v>2</v>
      </c>
      <c r="G161" t="s">
        <v>4695</v>
      </c>
      <c r="H161">
        <v>110</v>
      </c>
      <c r="I161" t="s">
        <v>33674</v>
      </c>
      <c r="J161" t="s">
        <v>4736</v>
      </c>
      <c r="K161" t="s">
        <v>2315</v>
      </c>
      <c r="L161" t="s">
        <v>33673</v>
      </c>
      <c r="M161" s="39">
        <v>4642</v>
      </c>
      <c r="N161" s="39">
        <v>5035</v>
      </c>
      <c r="O161" s="38">
        <f t="shared" si="2"/>
        <v>4838.5</v>
      </c>
    </row>
    <row r="162" spans="1:15" x14ac:dyDescent="0.25">
      <c r="A162" t="s">
        <v>33672</v>
      </c>
      <c r="B162">
        <v>2</v>
      </c>
      <c r="C162" t="s">
        <v>4696</v>
      </c>
      <c r="D162">
        <v>1</v>
      </c>
      <c r="E162" t="s">
        <v>4695</v>
      </c>
      <c r="F162">
        <v>2</v>
      </c>
      <c r="G162" t="s">
        <v>4695</v>
      </c>
      <c r="H162">
        <v>111</v>
      </c>
      <c r="I162" t="s">
        <v>33671</v>
      </c>
      <c r="J162" t="s">
        <v>4736</v>
      </c>
      <c r="K162" t="s">
        <v>2316</v>
      </c>
      <c r="L162" t="s">
        <v>33670</v>
      </c>
      <c r="M162" s="39">
        <v>2519</v>
      </c>
      <c r="N162" s="39">
        <v>2719</v>
      </c>
      <c r="O162" s="38">
        <f t="shared" si="2"/>
        <v>2619</v>
      </c>
    </row>
    <row r="163" spans="1:15" x14ac:dyDescent="0.25">
      <c r="A163" t="s">
        <v>33669</v>
      </c>
      <c r="B163">
        <v>2</v>
      </c>
      <c r="C163" t="s">
        <v>4696</v>
      </c>
      <c r="D163">
        <v>1</v>
      </c>
      <c r="E163" t="s">
        <v>4695</v>
      </c>
      <c r="F163">
        <v>2</v>
      </c>
      <c r="G163" t="s">
        <v>4695</v>
      </c>
      <c r="H163">
        <v>159</v>
      </c>
      <c r="I163" t="s">
        <v>33668</v>
      </c>
      <c r="J163" t="s">
        <v>4736</v>
      </c>
      <c r="K163" t="s">
        <v>2316</v>
      </c>
      <c r="L163" t="s">
        <v>33667</v>
      </c>
      <c r="M163" s="39">
        <v>1946</v>
      </c>
      <c r="N163" s="39">
        <v>2120</v>
      </c>
      <c r="O163" s="38">
        <f t="shared" si="2"/>
        <v>2033</v>
      </c>
    </row>
    <row r="164" spans="1:15" x14ac:dyDescent="0.25">
      <c r="A164" t="s">
        <v>33666</v>
      </c>
      <c r="B164">
        <v>2</v>
      </c>
      <c r="C164" t="s">
        <v>4696</v>
      </c>
      <c r="D164">
        <v>1</v>
      </c>
      <c r="E164" t="s">
        <v>4695</v>
      </c>
      <c r="F164">
        <v>2</v>
      </c>
      <c r="G164" t="s">
        <v>4695</v>
      </c>
      <c r="H164">
        <v>169</v>
      </c>
      <c r="I164" t="s">
        <v>33665</v>
      </c>
      <c r="J164" t="s">
        <v>4736</v>
      </c>
      <c r="K164" t="s">
        <v>2319</v>
      </c>
      <c r="L164" t="s">
        <v>4175</v>
      </c>
      <c r="M164" s="39">
        <v>1281</v>
      </c>
      <c r="N164" s="39">
        <v>1412</v>
      </c>
      <c r="O164" s="38">
        <f t="shared" si="2"/>
        <v>1346.5</v>
      </c>
    </row>
    <row r="165" spans="1:15" x14ac:dyDescent="0.25">
      <c r="A165" t="s">
        <v>33664</v>
      </c>
      <c r="B165">
        <v>2</v>
      </c>
      <c r="C165" t="s">
        <v>4696</v>
      </c>
      <c r="D165">
        <v>1</v>
      </c>
      <c r="E165" t="s">
        <v>4695</v>
      </c>
      <c r="F165">
        <v>2</v>
      </c>
      <c r="G165" t="s">
        <v>4695</v>
      </c>
      <c r="H165">
        <v>185</v>
      </c>
      <c r="I165" t="s">
        <v>33663</v>
      </c>
      <c r="J165" t="s">
        <v>4736</v>
      </c>
      <c r="K165" t="s">
        <v>11085</v>
      </c>
      <c r="L165" t="s">
        <v>986</v>
      </c>
      <c r="M165" s="39">
        <v>19057</v>
      </c>
      <c r="N165" s="39">
        <v>20752</v>
      </c>
      <c r="O165" s="38">
        <f t="shared" si="2"/>
        <v>19904.5</v>
      </c>
    </row>
    <row r="166" spans="1:15" x14ac:dyDescent="0.25">
      <c r="A166" t="s">
        <v>33662</v>
      </c>
      <c r="B166">
        <v>2</v>
      </c>
      <c r="C166" t="s">
        <v>4696</v>
      </c>
      <c r="D166">
        <v>1</v>
      </c>
      <c r="E166" t="s">
        <v>4695</v>
      </c>
      <c r="F166">
        <v>2</v>
      </c>
      <c r="G166" t="s">
        <v>4695</v>
      </c>
      <c r="H166">
        <v>192</v>
      </c>
      <c r="I166" t="s">
        <v>33661</v>
      </c>
      <c r="J166" t="s">
        <v>4736</v>
      </c>
      <c r="K166" t="s">
        <v>2316</v>
      </c>
      <c r="L166" t="s">
        <v>2786</v>
      </c>
      <c r="M166" s="39">
        <v>3062</v>
      </c>
      <c r="N166" s="39">
        <v>3347</v>
      </c>
      <c r="O166" s="38">
        <f t="shared" si="2"/>
        <v>3204.5</v>
      </c>
    </row>
    <row r="167" spans="1:15" x14ac:dyDescent="0.25">
      <c r="A167" t="s">
        <v>33660</v>
      </c>
      <c r="B167">
        <v>2</v>
      </c>
      <c r="C167" t="s">
        <v>4696</v>
      </c>
      <c r="D167">
        <v>1</v>
      </c>
      <c r="E167" t="s">
        <v>4695</v>
      </c>
      <c r="F167">
        <v>2</v>
      </c>
      <c r="G167" t="s">
        <v>4695</v>
      </c>
      <c r="H167">
        <v>231</v>
      </c>
      <c r="I167" t="s">
        <v>33659</v>
      </c>
      <c r="J167" t="s">
        <v>4736</v>
      </c>
      <c r="K167" t="s">
        <v>11085</v>
      </c>
      <c r="L167" t="s">
        <v>33658</v>
      </c>
      <c r="M167" s="39">
        <v>12693</v>
      </c>
      <c r="N167" s="39">
        <v>13852</v>
      </c>
      <c r="O167" s="38">
        <f t="shared" si="2"/>
        <v>13272.5</v>
      </c>
    </row>
    <row r="168" spans="1:15" x14ac:dyDescent="0.25">
      <c r="A168" t="s">
        <v>33657</v>
      </c>
      <c r="B168">
        <v>2</v>
      </c>
      <c r="C168" t="s">
        <v>4696</v>
      </c>
      <c r="D168">
        <v>1</v>
      </c>
      <c r="E168" t="s">
        <v>4695</v>
      </c>
      <c r="F168">
        <v>2</v>
      </c>
      <c r="G168" t="s">
        <v>4695</v>
      </c>
      <c r="H168">
        <v>237</v>
      </c>
      <c r="I168" t="s">
        <v>3347</v>
      </c>
      <c r="J168" t="s">
        <v>4736</v>
      </c>
      <c r="K168" t="s">
        <v>2316</v>
      </c>
      <c r="L168" t="s">
        <v>3347</v>
      </c>
      <c r="M168" s="39">
        <v>4893</v>
      </c>
      <c r="N168" s="39">
        <v>5345</v>
      </c>
      <c r="O168" s="38">
        <f t="shared" si="2"/>
        <v>5119</v>
      </c>
    </row>
    <row r="169" spans="1:15" x14ac:dyDescent="0.25">
      <c r="A169" t="s">
        <v>33656</v>
      </c>
      <c r="B169">
        <v>2</v>
      </c>
      <c r="C169" t="s">
        <v>4696</v>
      </c>
      <c r="D169">
        <v>1</v>
      </c>
      <c r="E169" t="s">
        <v>4695</v>
      </c>
      <c r="F169">
        <v>2</v>
      </c>
      <c r="G169" t="s">
        <v>4695</v>
      </c>
      <c r="H169">
        <v>253</v>
      </c>
      <c r="I169" t="s">
        <v>30732</v>
      </c>
      <c r="J169" t="s">
        <v>4736</v>
      </c>
      <c r="K169" t="s">
        <v>2319</v>
      </c>
      <c r="L169" t="s">
        <v>445</v>
      </c>
      <c r="M169" s="39">
        <v>1523</v>
      </c>
      <c r="N169" s="39">
        <v>1678</v>
      </c>
      <c r="O169" s="38">
        <f t="shared" si="2"/>
        <v>1600.5</v>
      </c>
    </row>
    <row r="170" spans="1:15" x14ac:dyDescent="0.25">
      <c r="A170" t="s">
        <v>33655</v>
      </c>
      <c r="B170">
        <v>2</v>
      </c>
      <c r="C170" t="s">
        <v>4696</v>
      </c>
      <c r="D170">
        <v>1</v>
      </c>
      <c r="E170" t="s">
        <v>4695</v>
      </c>
      <c r="F170">
        <v>2</v>
      </c>
      <c r="G170" t="s">
        <v>4695</v>
      </c>
      <c r="H170">
        <v>1</v>
      </c>
      <c r="I170" t="s">
        <v>4695</v>
      </c>
      <c r="J170" t="s">
        <v>4736</v>
      </c>
      <c r="K170" t="s">
        <v>2316</v>
      </c>
      <c r="L170" t="s">
        <v>5391</v>
      </c>
      <c r="M170" s="39">
        <v>4972</v>
      </c>
      <c r="N170" s="39">
        <v>5417</v>
      </c>
      <c r="O170" s="38">
        <f t="shared" si="2"/>
        <v>5194.5</v>
      </c>
    </row>
    <row r="171" spans="1:15" x14ac:dyDescent="0.25">
      <c r="A171" t="s">
        <v>33654</v>
      </c>
      <c r="B171">
        <v>2</v>
      </c>
      <c r="C171" t="s">
        <v>4696</v>
      </c>
      <c r="D171">
        <v>1</v>
      </c>
      <c r="E171" t="s">
        <v>4695</v>
      </c>
      <c r="F171">
        <v>2</v>
      </c>
      <c r="G171" t="s">
        <v>4695</v>
      </c>
      <c r="H171">
        <v>1</v>
      </c>
      <c r="I171" t="s">
        <v>4695</v>
      </c>
      <c r="J171" t="s">
        <v>4736</v>
      </c>
      <c r="K171" t="s">
        <v>2314</v>
      </c>
      <c r="L171" t="s">
        <v>3008</v>
      </c>
      <c r="M171" s="39">
        <v>9095</v>
      </c>
      <c r="N171" s="39">
        <v>9969</v>
      </c>
      <c r="O171" s="38">
        <f t="shared" si="2"/>
        <v>9532</v>
      </c>
    </row>
    <row r="172" spans="1:15" x14ac:dyDescent="0.25">
      <c r="A172" t="s">
        <v>33653</v>
      </c>
      <c r="B172">
        <v>2</v>
      </c>
      <c r="C172" t="s">
        <v>4696</v>
      </c>
      <c r="D172">
        <v>1</v>
      </c>
      <c r="E172" t="s">
        <v>4695</v>
      </c>
      <c r="F172">
        <v>2</v>
      </c>
      <c r="G172" t="s">
        <v>4695</v>
      </c>
      <c r="H172">
        <v>268</v>
      </c>
      <c r="I172" t="s">
        <v>33652</v>
      </c>
      <c r="J172" t="s">
        <v>4736</v>
      </c>
      <c r="K172" t="s">
        <v>2316</v>
      </c>
      <c r="L172" t="s">
        <v>2958</v>
      </c>
      <c r="M172" s="39">
        <v>1864</v>
      </c>
      <c r="N172" s="39">
        <v>2009</v>
      </c>
      <c r="O172" s="38">
        <f t="shared" si="2"/>
        <v>1936.5</v>
      </c>
    </row>
    <row r="173" spans="1:15" x14ac:dyDescent="0.25">
      <c r="A173" t="s">
        <v>33651</v>
      </c>
      <c r="B173">
        <v>2</v>
      </c>
      <c r="C173" t="s">
        <v>4696</v>
      </c>
      <c r="D173">
        <v>1</v>
      </c>
      <c r="E173" t="s">
        <v>4695</v>
      </c>
      <c r="F173">
        <v>2</v>
      </c>
      <c r="G173" t="s">
        <v>4695</v>
      </c>
      <c r="H173">
        <v>1</v>
      </c>
      <c r="I173" t="s">
        <v>4695</v>
      </c>
      <c r="J173" t="s">
        <v>4736</v>
      </c>
      <c r="K173" t="s">
        <v>2314</v>
      </c>
      <c r="L173" t="s">
        <v>7314</v>
      </c>
      <c r="M173" s="39">
        <v>9136</v>
      </c>
      <c r="N173" s="39">
        <v>9951</v>
      </c>
      <c r="O173" s="38">
        <f t="shared" si="2"/>
        <v>9543.5</v>
      </c>
    </row>
    <row r="174" spans="1:15" x14ac:dyDescent="0.25">
      <c r="A174" t="s">
        <v>33650</v>
      </c>
      <c r="B174">
        <v>2</v>
      </c>
      <c r="C174" t="s">
        <v>4696</v>
      </c>
      <c r="D174">
        <v>1</v>
      </c>
      <c r="E174" t="s">
        <v>4695</v>
      </c>
      <c r="F174">
        <v>2</v>
      </c>
      <c r="G174" t="s">
        <v>4695</v>
      </c>
      <c r="H174">
        <v>291</v>
      </c>
      <c r="I174" t="s">
        <v>33649</v>
      </c>
      <c r="J174" t="s">
        <v>4736</v>
      </c>
      <c r="K174" t="s">
        <v>2319</v>
      </c>
      <c r="L174" t="s">
        <v>2775</v>
      </c>
      <c r="M174" s="39">
        <v>641</v>
      </c>
      <c r="N174" s="39">
        <v>689</v>
      </c>
      <c r="O174" s="38">
        <f t="shared" si="2"/>
        <v>665</v>
      </c>
    </row>
    <row r="175" spans="1:15" x14ac:dyDescent="0.25">
      <c r="A175" t="s">
        <v>33648</v>
      </c>
      <c r="B175">
        <v>2</v>
      </c>
      <c r="C175" t="s">
        <v>4696</v>
      </c>
      <c r="D175">
        <v>1</v>
      </c>
      <c r="E175" t="s">
        <v>4695</v>
      </c>
      <c r="F175">
        <v>2</v>
      </c>
      <c r="G175" t="s">
        <v>4695</v>
      </c>
      <c r="H175">
        <v>456</v>
      </c>
      <c r="I175" t="s">
        <v>33647</v>
      </c>
      <c r="J175" t="s">
        <v>4736</v>
      </c>
      <c r="K175" t="s">
        <v>2315</v>
      </c>
      <c r="L175" t="s">
        <v>2973</v>
      </c>
      <c r="M175" s="39">
        <v>996</v>
      </c>
      <c r="N175" s="39">
        <v>1071</v>
      </c>
      <c r="O175" s="38">
        <f t="shared" si="2"/>
        <v>1033.5</v>
      </c>
    </row>
    <row r="176" spans="1:15" x14ac:dyDescent="0.25">
      <c r="A176" t="s">
        <v>33646</v>
      </c>
      <c r="B176">
        <v>2</v>
      </c>
      <c r="C176" t="s">
        <v>4696</v>
      </c>
      <c r="D176">
        <v>1</v>
      </c>
      <c r="E176" t="s">
        <v>4695</v>
      </c>
      <c r="F176">
        <v>2</v>
      </c>
      <c r="G176" t="s">
        <v>4695</v>
      </c>
      <c r="H176">
        <v>1284</v>
      </c>
      <c r="I176" t="s">
        <v>33645</v>
      </c>
      <c r="J176" t="s">
        <v>4736</v>
      </c>
      <c r="K176" t="s">
        <v>2319</v>
      </c>
      <c r="L176" t="s">
        <v>33644</v>
      </c>
      <c r="M176" s="39">
        <v>907</v>
      </c>
      <c r="N176" s="39">
        <v>988</v>
      </c>
      <c r="O176" s="38">
        <f t="shared" si="2"/>
        <v>947.5</v>
      </c>
    </row>
    <row r="177" spans="1:15" x14ac:dyDescent="0.25">
      <c r="A177" t="s">
        <v>33643</v>
      </c>
      <c r="B177">
        <v>2</v>
      </c>
      <c r="C177" t="s">
        <v>4696</v>
      </c>
      <c r="D177">
        <v>2</v>
      </c>
      <c r="E177" t="s">
        <v>4700</v>
      </c>
      <c r="F177">
        <v>4</v>
      </c>
      <c r="G177" t="s">
        <v>4700</v>
      </c>
      <c r="H177">
        <v>1</v>
      </c>
      <c r="I177" t="s">
        <v>4700</v>
      </c>
      <c r="J177" t="s">
        <v>4736</v>
      </c>
      <c r="K177" t="s">
        <v>4752</v>
      </c>
      <c r="L177" t="s">
        <v>33642</v>
      </c>
      <c r="M177" s="39">
        <v>533</v>
      </c>
      <c r="N177" s="39">
        <v>588</v>
      </c>
      <c r="O177" s="38">
        <f t="shared" si="2"/>
        <v>560.5</v>
      </c>
    </row>
    <row r="178" spans="1:15" x14ac:dyDescent="0.25">
      <c r="A178" t="s">
        <v>33641</v>
      </c>
      <c r="B178">
        <v>2</v>
      </c>
      <c r="C178" t="s">
        <v>4696</v>
      </c>
      <c r="D178">
        <v>2</v>
      </c>
      <c r="E178" t="s">
        <v>4700</v>
      </c>
      <c r="F178">
        <v>3</v>
      </c>
      <c r="G178" t="s">
        <v>4709</v>
      </c>
      <c r="H178">
        <v>107</v>
      </c>
      <c r="I178" t="s">
        <v>33640</v>
      </c>
      <c r="J178" t="s">
        <v>4736</v>
      </c>
      <c r="K178" t="s">
        <v>2318</v>
      </c>
      <c r="L178" t="s">
        <v>33640</v>
      </c>
      <c r="M178" s="39">
        <v>1169</v>
      </c>
      <c r="N178" s="39">
        <v>1257</v>
      </c>
      <c r="O178" s="38">
        <f t="shared" si="2"/>
        <v>1213</v>
      </c>
    </row>
    <row r="179" spans="1:15" x14ac:dyDescent="0.25">
      <c r="A179" t="s">
        <v>33639</v>
      </c>
      <c r="B179">
        <v>2</v>
      </c>
      <c r="C179" t="s">
        <v>4696</v>
      </c>
      <c r="D179">
        <v>2</v>
      </c>
      <c r="E179" t="s">
        <v>4700</v>
      </c>
      <c r="F179">
        <v>3</v>
      </c>
      <c r="G179" t="s">
        <v>4709</v>
      </c>
      <c r="H179">
        <v>139</v>
      </c>
      <c r="I179" t="s">
        <v>33638</v>
      </c>
      <c r="J179" t="s">
        <v>4736</v>
      </c>
      <c r="K179" t="s">
        <v>2318</v>
      </c>
      <c r="L179" t="s">
        <v>33638</v>
      </c>
      <c r="M179" s="39">
        <v>1640</v>
      </c>
      <c r="N179" s="39">
        <v>1771</v>
      </c>
      <c r="O179" s="38">
        <f t="shared" si="2"/>
        <v>1705.5</v>
      </c>
    </row>
    <row r="180" spans="1:15" x14ac:dyDescent="0.25">
      <c r="A180" t="s">
        <v>33637</v>
      </c>
      <c r="B180">
        <v>2</v>
      </c>
      <c r="C180" t="s">
        <v>4696</v>
      </c>
      <c r="D180">
        <v>2</v>
      </c>
      <c r="E180" t="s">
        <v>4700</v>
      </c>
      <c r="F180">
        <v>3</v>
      </c>
      <c r="G180" t="s">
        <v>4709</v>
      </c>
      <c r="H180">
        <v>155</v>
      </c>
      <c r="I180" t="s">
        <v>33636</v>
      </c>
      <c r="J180" t="s">
        <v>4736</v>
      </c>
      <c r="K180" t="s">
        <v>2315</v>
      </c>
      <c r="L180" t="s">
        <v>33635</v>
      </c>
      <c r="M180" s="39">
        <v>1032</v>
      </c>
      <c r="N180" s="39">
        <v>1113</v>
      </c>
      <c r="O180" s="38">
        <f t="shared" si="2"/>
        <v>1072.5</v>
      </c>
    </row>
    <row r="181" spans="1:15" x14ac:dyDescent="0.25">
      <c r="A181" t="s">
        <v>33634</v>
      </c>
      <c r="B181">
        <v>2</v>
      </c>
      <c r="C181" t="s">
        <v>4696</v>
      </c>
      <c r="D181">
        <v>2</v>
      </c>
      <c r="E181" t="s">
        <v>4700</v>
      </c>
      <c r="F181">
        <v>3</v>
      </c>
      <c r="G181" t="s">
        <v>4709</v>
      </c>
      <c r="H181">
        <v>340</v>
      </c>
      <c r="I181" t="s">
        <v>33633</v>
      </c>
      <c r="J181" t="s">
        <v>4736</v>
      </c>
      <c r="K181" t="s">
        <v>2315</v>
      </c>
      <c r="L181" t="s">
        <v>33633</v>
      </c>
      <c r="M181" s="39">
        <v>2746</v>
      </c>
      <c r="N181" s="39">
        <v>2985</v>
      </c>
      <c r="O181" s="38">
        <f t="shared" si="2"/>
        <v>2865.5</v>
      </c>
    </row>
    <row r="182" spans="1:15" x14ac:dyDescent="0.25">
      <c r="A182" t="s">
        <v>33632</v>
      </c>
      <c r="B182">
        <v>2</v>
      </c>
      <c r="C182" t="s">
        <v>4696</v>
      </c>
      <c r="D182">
        <v>2</v>
      </c>
      <c r="E182" t="s">
        <v>4700</v>
      </c>
      <c r="F182">
        <v>4</v>
      </c>
      <c r="G182" t="s">
        <v>4700</v>
      </c>
      <c r="H182">
        <v>1</v>
      </c>
      <c r="I182" t="s">
        <v>4700</v>
      </c>
      <c r="J182" t="s">
        <v>4736</v>
      </c>
      <c r="K182" t="s">
        <v>4752</v>
      </c>
      <c r="L182" t="s">
        <v>33631</v>
      </c>
      <c r="M182" s="39">
        <v>1038</v>
      </c>
      <c r="N182" s="39">
        <v>1145</v>
      </c>
      <c r="O182" s="38">
        <f t="shared" si="2"/>
        <v>1091.5</v>
      </c>
    </row>
    <row r="183" spans="1:15" x14ac:dyDescent="0.25">
      <c r="A183" t="s">
        <v>33630</v>
      </c>
      <c r="B183">
        <v>2</v>
      </c>
      <c r="C183" t="s">
        <v>4696</v>
      </c>
      <c r="D183">
        <v>2</v>
      </c>
      <c r="E183" t="s">
        <v>4700</v>
      </c>
      <c r="F183">
        <v>4</v>
      </c>
      <c r="G183" t="s">
        <v>4700</v>
      </c>
      <c r="H183">
        <v>1</v>
      </c>
      <c r="I183" t="s">
        <v>4700</v>
      </c>
      <c r="J183" t="s">
        <v>4736</v>
      </c>
      <c r="K183" t="s">
        <v>4752</v>
      </c>
      <c r="L183" t="s">
        <v>33629</v>
      </c>
      <c r="M183" s="39">
        <v>1038</v>
      </c>
      <c r="N183" s="39">
        <v>1145</v>
      </c>
      <c r="O183" s="38">
        <f t="shared" si="2"/>
        <v>1091.5</v>
      </c>
    </row>
    <row r="184" spans="1:15" x14ac:dyDescent="0.25">
      <c r="A184" t="s">
        <v>33628</v>
      </c>
      <c r="B184">
        <v>2</v>
      </c>
      <c r="C184" t="s">
        <v>4696</v>
      </c>
      <c r="D184">
        <v>2</v>
      </c>
      <c r="E184" t="s">
        <v>4700</v>
      </c>
      <c r="F184">
        <v>4</v>
      </c>
      <c r="G184" t="s">
        <v>4700</v>
      </c>
      <c r="H184">
        <v>1</v>
      </c>
      <c r="I184" t="s">
        <v>4700</v>
      </c>
      <c r="J184" t="s">
        <v>4736</v>
      </c>
      <c r="K184" t="s">
        <v>4752</v>
      </c>
      <c r="L184" t="s">
        <v>33627</v>
      </c>
      <c r="M184" s="39">
        <v>1038</v>
      </c>
      <c r="N184" s="39">
        <v>1145</v>
      </c>
      <c r="O184" s="38">
        <f t="shared" si="2"/>
        <v>1091.5</v>
      </c>
    </row>
    <row r="185" spans="1:15" x14ac:dyDescent="0.25">
      <c r="A185" t="s">
        <v>33626</v>
      </c>
      <c r="B185">
        <v>2</v>
      </c>
      <c r="C185" t="s">
        <v>4696</v>
      </c>
      <c r="D185">
        <v>2</v>
      </c>
      <c r="E185" t="s">
        <v>4700</v>
      </c>
      <c r="F185">
        <v>4</v>
      </c>
      <c r="G185" t="s">
        <v>4700</v>
      </c>
      <c r="H185">
        <v>1</v>
      </c>
      <c r="I185" t="s">
        <v>4700</v>
      </c>
      <c r="J185" t="s">
        <v>4736</v>
      </c>
      <c r="K185" t="s">
        <v>4752</v>
      </c>
      <c r="L185" t="s">
        <v>33566</v>
      </c>
      <c r="M185" s="39">
        <v>1038</v>
      </c>
      <c r="N185" s="39">
        <v>1145</v>
      </c>
      <c r="O185" s="38">
        <f t="shared" si="2"/>
        <v>1091.5</v>
      </c>
    </row>
    <row r="186" spans="1:15" x14ac:dyDescent="0.25">
      <c r="A186" t="s">
        <v>33625</v>
      </c>
      <c r="B186">
        <v>2</v>
      </c>
      <c r="C186" t="s">
        <v>4696</v>
      </c>
      <c r="D186">
        <v>2</v>
      </c>
      <c r="E186" t="s">
        <v>4700</v>
      </c>
      <c r="F186">
        <v>4</v>
      </c>
      <c r="G186" t="s">
        <v>4700</v>
      </c>
      <c r="H186">
        <v>1</v>
      </c>
      <c r="I186" t="s">
        <v>4700</v>
      </c>
      <c r="J186" t="s">
        <v>4736</v>
      </c>
      <c r="K186" t="s">
        <v>4752</v>
      </c>
      <c r="L186" t="s">
        <v>33624</v>
      </c>
      <c r="M186" s="39">
        <v>1038</v>
      </c>
      <c r="N186" s="39">
        <v>1145</v>
      </c>
      <c r="O186" s="38">
        <f t="shared" si="2"/>
        <v>1091.5</v>
      </c>
    </row>
    <row r="187" spans="1:15" x14ac:dyDescent="0.25">
      <c r="A187" t="s">
        <v>33623</v>
      </c>
      <c r="B187">
        <v>2</v>
      </c>
      <c r="C187" t="s">
        <v>4696</v>
      </c>
      <c r="D187">
        <v>2</v>
      </c>
      <c r="E187" t="s">
        <v>4700</v>
      </c>
      <c r="F187">
        <v>4</v>
      </c>
      <c r="G187" t="s">
        <v>4700</v>
      </c>
      <c r="H187">
        <v>1</v>
      </c>
      <c r="I187" t="s">
        <v>4700</v>
      </c>
      <c r="J187" t="s">
        <v>4736</v>
      </c>
      <c r="K187" t="s">
        <v>4752</v>
      </c>
      <c r="L187" t="s">
        <v>33622</v>
      </c>
      <c r="M187" s="39">
        <v>1038</v>
      </c>
      <c r="N187" s="39">
        <v>1145</v>
      </c>
      <c r="O187" s="38">
        <f t="shared" si="2"/>
        <v>1091.5</v>
      </c>
    </row>
    <row r="188" spans="1:15" x14ac:dyDescent="0.25">
      <c r="A188" t="s">
        <v>33621</v>
      </c>
      <c r="B188">
        <v>2</v>
      </c>
      <c r="C188" t="s">
        <v>4696</v>
      </c>
      <c r="D188">
        <v>2</v>
      </c>
      <c r="E188" t="s">
        <v>4700</v>
      </c>
      <c r="F188">
        <v>4</v>
      </c>
      <c r="G188" t="s">
        <v>4700</v>
      </c>
      <c r="H188">
        <v>1</v>
      </c>
      <c r="I188" t="s">
        <v>4700</v>
      </c>
      <c r="J188" t="s">
        <v>4736</v>
      </c>
      <c r="K188" t="s">
        <v>4752</v>
      </c>
      <c r="L188" t="s">
        <v>33620</v>
      </c>
      <c r="M188" s="39">
        <v>601</v>
      </c>
      <c r="N188" s="39">
        <v>656</v>
      </c>
      <c r="O188" s="38">
        <f t="shared" si="2"/>
        <v>628.5</v>
      </c>
    </row>
    <row r="189" spans="1:15" x14ac:dyDescent="0.25">
      <c r="A189" t="s">
        <v>33619</v>
      </c>
      <c r="B189">
        <v>2</v>
      </c>
      <c r="C189" t="s">
        <v>4696</v>
      </c>
      <c r="D189">
        <v>2</v>
      </c>
      <c r="E189" t="s">
        <v>4700</v>
      </c>
      <c r="F189">
        <v>4</v>
      </c>
      <c r="G189" t="s">
        <v>4700</v>
      </c>
      <c r="H189">
        <v>1</v>
      </c>
      <c r="I189" t="s">
        <v>4700</v>
      </c>
      <c r="J189" t="s">
        <v>4736</v>
      </c>
      <c r="K189" t="s">
        <v>4752</v>
      </c>
      <c r="L189" t="s">
        <v>33618</v>
      </c>
      <c r="M189" s="39">
        <v>1038</v>
      </c>
      <c r="N189" s="39">
        <v>1145</v>
      </c>
      <c r="O189" s="38">
        <f t="shared" si="2"/>
        <v>1091.5</v>
      </c>
    </row>
    <row r="190" spans="1:15" x14ac:dyDescent="0.25">
      <c r="A190" t="s">
        <v>33617</v>
      </c>
      <c r="B190">
        <v>2</v>
      </c>
      <c r="C190" t="s">
        <v>4696</v>
      </c>
      <c r="D190">
        <v>2</v>
      </c>
      <c r="E190" t="s">
        <v>4700</v>
      </c>
      <c r="F190">
        <v>4</v>
      </c>
      <c r="G190" t="s">
        <v>4700</v>
      </c>
      <c r="H190">
        <v>1</v>
      </c>
      <c r="I190" t="s">
        <v>4700</v>
      </c>
      <c r="J190" t="s">
        <v>4736</v>
      </c>
      <c r="K190" t="s">
        <v>4752</v>
      </c>
      <c r="L190" t="s">
        <v>33616</v>
      </c>
      <c r="M190" s="39">
        <v>533</v>
      </c>
      <c r="N190" s="39">
        <v>588</v>
      </c>
      <c r="O190" s="38">
        <f t="shared" si="2"/>
        <v>560.5</v>
      </c>
    </row>
    <row r="191" spans="1:15" x14ac:dyDescent="0.25">
      <c r="A191" t="s">
        <v>33615</v>
      </c>
      <c r="B191">
        <v>2</v>
      </c>
      <c r="C191" t="s">
        <v>4696</v>
      </c>
      <c r="D191">
        <v>2</v>
      </c>
      <c r="E191" t="s">
        <v>4700</v>
      </c>
      <c r="F191">
        <v>4</v>
      </c>
      <c r="G191" t="s">
        <v>4700</v>
      </c>
      <c r="H191">
        <v>1</v>
      </c>
      <c r="I191" t="s">
        <v>4700</v>
      </c>
      <c r="J191" t="s">
        <v>4736</v>
      </c>
      <c r="K191" t="s">
        <v>2314</v>
      </c>
      <c r="L191" t="s">
        <v>33614</v>
      </c>
      <c r="M191" s="39">
        <v>3319</v>
      </c>
      <c r="N191" s="39">
        <v>3611</v>
      </c>
      <c r="O191" s="38">
        <f t="shared" si="2"/>
        <v>3465</v>
      </c>
    </row>
    <row r="192" spans="1:15" x14ac:dyDescent="0.25">
      <c r="A192" t="s">
        <v>33613</v>
      </c>
      <c r="B192">
        <v>2</v>
      </c>
      <c r="C192" t="s">
        <v>4696</v>
      </c>
      <c r="D192">
        <v>2</v>
      </c>
      <c r="E192" t="s">
        <v>4700</v>
      </c>
      <c r="F192">
        <v>4</v>
      </c>
      <c r="G192" t="s">
        <v>4700</v>
      </c>
      <c r="H192">
        <v>1</v>
      </c>
      <c r="I192" t="s">
        <v>4700</v>
      </c>
      <c r="J192" t="s">
        <v>4736</v>
      </c>
      <c r="K192" t="s">
        <v>2314</v>
      </c>
      <c r="L192" t="s">
        <v>2985</v>
      </c>
      <c r="M192" s="39">
        <v>2585</v>
      </c>
      <c r="N192" s="39">
        <v>2811</v>
      </c>
      <c r="O192" s="38">
        <f t="shared" si="2"/>
        <v>2698</v>
      </c>
    </row>
    <row r="193" spans="1:15" x14ac:dyDescent="0.25">
      <c r="A193" t="s">
        <v>33612</v>
      </c>
      <c r="B193">
        <v>2</v>
      </c>
      <c r="C193" t="s">
        <v>4696</v>
      </c>
      <c r="D193">
        <v>2</v>
      </c>
      <c r="E193" t="s">
        <v>4700</v>
      </c>
      <c r="F193">
        <v>4</v>
      </c>
      <c r="G193" t="s">
        <v>4700</v>
      </c>
      <c r="H193">
        <v>1</v>
      </c>
      <c r="I193" t="s">
        <v>4700</v>
      </c>
      <c r="J193" t="s">
        <v>4736</v>
      </c>
      <c r="K193" t="s">
        <v>2315</v>
      </c>
      <c r="L193" t="s">
        <v>1192</v>
      </c>
      <c r="M193" s="39">
        <v>2961</v>
      </c>
      <c r="N193" s="39">
        <v>3220</v>
      </c>
      <c r="O193" s="38">
        <f t="shared" si="2"/>
        <v>3090.5</v>
      </c>
    </row>
    <row r="194" spans="1:15" x14ac:dyDescent="0.25">
      <c r="A194" t="s">
        <v>33611</v>
      </c>
      <c r="B194">
        <v>2</v>
      </c>
      <c r="C194" t="s">
        <v>4696</v>
      </c>
      <c r="D194">
        <v>2</v>
      </c>
      <c r="E194" t="s">
        <v>4700</v>
      </c>
      <c r="F194">
        <v>4</v>
      </c>
      <c r="G194" t="s">
        <v>4700</v>
      </c>
      <c r="H194">
        <v>1</v>
      </c>
      <c r="I194" t="s">
        <v>4700</v>
      </c>
      <c r="J194" t="s">
        <v>4736</v>
      </c>
      <c r="K194" t="s">
        <v>2314</v>
      </c>
      <c r="L194" t="s">
        <v>33610</v>
      </c>
      <c r="M194" s="39">
        <v>5037</v>
      </c>
      <c r="N194" s="39">
        <v>5523</v>
      </c>
      <c r="O194" s="38">
        <f t="shared" si="2"/>
        <v>5280</v>
      </c>
    </row>
    <row r="195" spans="1:15" x14ac:dyDescent="0.25">
      <c r="A195" t="s">
        <v>33609</v>
      </c>
      <c r="B195">
        <v>2</v>
      </c>
      <c r="C195" t="s">
        <v>4696</v>
      </c>
      <c r="D195">
        <v>2</v>
      </c>
      <c r="E195" t="s">
        <v>4700</v>
      </c>
      <c r="F195">
        <v>4</v>
      </c>
      <c r="G195" t="s">
        <v>4700</v>
      </c>
      <c r="H195">
        <v>1</v>
      </c>
      <c r="I195" t="s">
        <v>4700</v>
      </c>
      <c r="J195" t="s">
        <v>4736</v>
      </c>
      <c r="K195" t="s">
        <v>2315</v>
      </c>
      <c r="L195" t="s">
        <v>1553</v>
      </c>
      <c r="M195" s="39">
        <v>4337</v>
      </c>
      <c r="N195" s="39">
        <v>4746</v>
      </c>
      <c r="O195" s="38">
        <f t="shared" si="2"/>
        <v>4541.5</v>
      </c>
    </row>
    <row r="196" spans="1:15" x14ac:dyDescent="0.25">
      <c r="A196" t="s">
        <v>33608</v>
      </c>
      <c r="B196">
        <v>2</v>
      </c>
      <c r="C196" t="s">
        <v>4696</v>
      </c>
      <c r="D196">
        <v>2</v>
      </c>
      <c r="E196" t="s">
        <v>4700</v>
      </c>
      <c r="F196">
        <v>4</v>
      </c>
      <c r="G196" t="s">
        <v>4700</v>
      </c>
      <c r="H196">
        <v>1</v>
      </c>
      <c r="I196" t="s">
        <v>4700</v>
      </c>
      <c r="J196" t="s">
        <v>4736</v>
      </c>
      <c r="K196" t="s">
        <v>2314</v>
      </c>
      <c r="L196" t="s">
        <v>33607</v>
      </c>
      <c r="M196" s="39">
        <v>4522</v>
      </c>
      <c r="N196" s="39">
        <v>4926</v>
      </c>
      <c r="O196" s="38">
        <f t="shared" si="2"/>
        <v>4724</v>
      </c>
    </row>
    <row r="197" spans="1:15" x14ac:dyDescent="0.25">
      <c r="A197" t="s">
        <v>33606</v>
      </c>
      <c r="B197">
        <v>2</v>
      </c>
      <c r="C197" t="s">
        <v>4696</v>
      </c>
      <c r="D197">
        <v>2</v>
      </c>
      <c r="E197" t="s">
        <v>4700</v>
      </c>
      <c r="F197">
        <v>4</v>
      </c>
      <c r="G197" t="s">
        <v>4700</v>
      </c>
      <c r="H197">
        <v>1</v>
      </c>
      <c r="I197" t="s">
        <v>4700</v>
      </c>
      <c r="J197" t="s">
        <v>4736</v>
      </c>
      <c r="K197" t="s">
        <v>2314</v>
      </c>
      <c r="L197" t="s">
        <v>7687</v>
      </c>
      <c r="M197" s="39">
        <v>3257</v>
      </c>
      <c r="N197" s="39">
        <v>3543</v>
      </c>
      <c r="O197" s="38">
        <f t="shared" ref="O197:O260" si="3">AVERAGE(M197:N197)</f>
        <v>3400</v>
      </c>
    </row>
    <row r="198" spans="1:15" x14ac:dyDescent="0.25">
      <c r="A198" t="s">
        <v>33605</v>
      </c>
      <c r="B198">
        <v>2</v>
      </c>
      <c r="C198" t="s">
        <v>4696</v>
      </c>
      <c r="D198">
        <v>2</v>
      </c>
      <c r="E198" t="s">
        <v>4700</v>
      </c>
      <c r="F198">
        <v>4</v>
      </c>
      <c r="G198" t="s">
        <v>4700</v>
      </c>
      <c r="H198">
        <v>1</v>
      </c>
      <c r="I198" t="s">
        <v>4700</v>
      </c>
      <c r="J198" t="s">
        <v>4736</v>
      </c>
      <c r="K198" t="s">
        <v>2314</v>
      </c>
      <c r="L198" t="s">
        <v>33604</v>
      </c>
      <c r="M198" s="39">
        <v>6653</v>
      </c>
      <c r="N198" s="39">
        <v>7270</v>
      </c>
      <c r="O198" s="38">
        <f t="shared" si="3"/>
        <v>6961.5</v>
      </c>
    </row>
    <row r="199" spans="1:15" x14ac:dyDescent="0.25">
      <c r="A199" t="s">
        <v>33603</v>
      </c>
      <c r="B199">
        <v>2</v>
      </c>
      <c r="C199" t="s">
        <v>4696</v>
      </c>
      <c r="D199">
        <v>2</v>
      </c>
      <c r="E199" t="s">
        <v>4700</v>
      </c>
      <c r="F199">
        <v>4</v>
      </c>
      <c r="G199" t="s">
        <v>4700</v>
      </c>
      <c r="H199">
        <v>1</v>
      </c>
      <c r="I199" t="s">
        <v>4700</v>
      </c>
      <c r="J199" t="s">
        <v>4736</v>
      </c>
      <c r="K199" t="s">
        <v>2314</v>
      </c>
      <c r="L199" t="s">
        <v>33602</v>
      </c>
      <c r="M199" s="39">
        <v>4094</v>
      </c>
      <c r="N199" s="39">
        <v>4461</v>
      </c>
      <c r="O199" s="38">
        <f t="shared" si="3"/>
        <v>4277.5</v>
      </c>
    </row>
    <row r="200" spans="1:15" x14ac:dyDescent="0.25">
      <c r="A200" t="s">
        <v>33601</v>
      </c>
      <c r="B200">
        <v>2</v>
      </c>
      <c r="C200" t="s">
        <v>4696</v>
      </c>
      <c r="D200">
        <v>2</v>
      </c>
      <c r="E200" t="s">
        <v>4700</v>
      </c>
      <c r="F200">
        <v>4</v>
      </c>
      <c r="G200" t="s">
        <v>4700</v>
      </c>
      <c r="H200">
        <v>1</v>
      </c>
      <c r="I200" t="s">
        <v>4700</v>
      </c>
      <c r="J200" t="s">
        <v>4736</v>
      </c>
      <c r="K200" t="s">
        <v>2314</v>
      </c>
      <c r="L200" t="s">
        <v>33600</v>
      </c>
      <c r="M200" s="39">
        <v>2943</v>
      </c>
      <c r="N200" s="39">
        <v>3218</v>
      </c>
      <c r="O200" s="38">
        <f t="shared" si="3"/>
        <v>3080.5</v>
      </c>
    </row>
    <row r="201" spans="1:15" x14ac:dyDescent="0.25">
      <c r="A201" t="s">
        <v>33599</v>
      </c>
      <c r="B201">
        <v>2</v>
      </c>
      <c r="C201" t="s">
        <v>4696</v>
      </c>
      <c r="D201">
        <v>2</v>
      </c>
      <c r="E201" t="s">
        <v>4700</v>
      </c>
      <c r="F201">
        <v>4</v>
      </c>
      <c r="G201" t="s">
        <v>4700</v>
      </c>
      <c r="H201">
        <v>1</v>
      </c>
      <c r="I201" t="s">
        <v>4700</v>
      </c>
      <c r="J201" t="s">
        <v>4736</v>
      </c>
      <c r="K201" t="s">
        <v>2315</v>
      </c>
      <c r="L201" t="s">
        <v>33598</v>
      </c>
      <c r="M201" s="39">
        <v>3988</v>
      </c>
      <c r="N201" s="39">
        <v>4347</v>
      </c>
      <c r="O201" s="38">
        <f t="shared" si="3"/>
        <v>4167.5</v>
      </c>
    </row>
    <row r="202" spans="1:15" x14ac:dyDescent="0.25">
      <c r="A202" t="s">
        <v>33597</v>
      </c>
      <c r="B202">
        <v>2</v>
      </c>
      <c r="C202" t="s">
        <v>4696</v>
      </c>
      <c r="D202">
        <v>2</v>
      </c>
      <c r="E202" t="s">
        <v>4700</v>
      </c>
      <c r="F202">
        <v>4</v>
      </c>
      <c r="G202" t="s">
        <v>4700</v>
      </c>
      <c r="H202">
        <v>1</v>
      </c>
      <c r="I202" t="s">
        <v>4700</v>
      </c>
      <c r="J202" t="s">
        <v>4736</v>
      </c>
      <c r="K202" t="s">
        <v>2314</v>
      </c>
      <c r="L202" t="s">
        <v>33596</v>
      </c>
      <c r="M202" s="39">
        <v>2790</v>
      </c>
      <c r="N202" s="39">
        <v>3033</v>
      </c>
      <c r="O202" s="38">
        <f t="shared" si="3"/>
        <v>2911.5</v>
      </c>
    </row>
    <row r="203" spans="1:15" x14ac:dyDescent="0.25">
      <c r="A203" t="s">
        <v>33595</v>
      </c>
      <c r="B203">
        <v>2</v>
      </c>
      <c r="C203" t="s">
        <v>4696</v>
      </c>
      <c r="D203">
        <v>2</v>
      </c>
      <c r="E203" t="s">
        <v>4700</v>
      </c>
      <c r="F203">
        <v>4</v>
      </c>
      <c r="G203" t="s">
        <v>4700</v>
      </c>
      <c r="H203">
        <v>1</v>
      </c>
      <c r="I203" t="s">
        <v>4700</v>
      </c>
      <c r="J203" t="s">
        <v>4736</v>
      </c>
      <c r="K203" t="s">
        <v>2314</v>
      </c>
      <c r="L203" t="s">
        <v>33594</v>
      </c>
      <c r="M203" s="39">
        <v>3330</v>
      </c>
      <c r="N203" s="39">
        <v>3643</v>
      </c>
      <c r="O203" s="38">
        <f t="shared" si="3"/>
        <v>3486.5</v>
      </c>
    </row>
    <row r="204" spans="1:15" x14ac:dyDescent="0.25">
      <c r="A204" t="s">
        <v>33593</v>
      </c>
      <c r="B204">
        <v>2</v>
      </c>
      <c r="C204" t="s">
        <v>4696</v>
      </c>
      <c r="D204">
        <v>2</v>
      </c>
      <c r="E204" t="s">
        <v>4700</v>
      </c>
      <c r="F204">
        <v>4</v>
      </c>
      <c r="G204" t="s">
        <v>4700</v>
      </c>
      <c r="H204">
        <v>1</v>
      </c>
      <c r="I204" t="s">
        <v>4700</v>
      </c>
      <c r="J204" t="s">
        <v>4736</v>
      </c>
      <c r="K204" t="s">
        <v>2314</v>
      </c>
      <c r="L204" t="s">
        <v>8579</v>
      </c>
      <c r="M204" s="39">
        <v>4685</v>
      </c>
      <c r="N204" s="39">
        <v>5150</v>
      </c>
      <c r="O204" s="38">
        <f t="shared" si="3"/>
        <v>4917.5</v>
      </c>
    </row>
    <row r="205" spans="1:15" x14ac:dyDescent="0.25">
      <c r="A205" t="s">
        <v>33592</v>
      </c>
      <c r="B205">
        <v>2</v>
      </c>
      <c r="C205" t="s">
        <v>4696</v>
      </c>
      <c r="D205">
        <v>2</v>
      </c>
      <c r="E205" t="s">
        <v>4700</v>
      </c>
      <c r="F205">
        <v>4</v>
      </c>
      <c r="G205" t="s">
        <v>4700</v>
      </c>
      <c r="H205">
        <v>1</v>
      </c>
      <c r="I205" t="s">
        <v>4700</v>
      </c>
      <c r="J205" t="s">
        <v>4736</v>
      </c>
      <c r="K205" t="s">
        <v>2314</v>
      </c>
      <c r="L205" t="s">
        <v>33591</v>
      </c>
      <c r="M205" s="39">
        <v>2434</v>
      </c>
      <c r="N205" s="39">
        <v>2638</v>
      </c>
      <c r="O205" s="38">
        <f t="shared" si="3"/>
        <v>2536</v>
      </c>
    </row>
    <row r="206" spans="1:15" x14ac:dyDescent="0.25">
      <c r="A206" t="s">
        <v>33590</v>
      </c>
      <c r="B206">
        <v>2</v>
      </c>
      <c r="C206" t="s">
        <v>4696</v>
      </c>
      <c r="D206">
        <v>2</v>
      </c>
      <c r="E206" t="s">
        <v>4700</v>
      </c>
      <c r="F206">
        <v>4</v>
      </c>
      <c r="G206" t="s">
        <v>4700</v>
      </c>
      <c r="H206">
        <v>1</v>
      </c>
      <c r="I206" t="s">
        <v>4700</v>
      </c>
      <c r="J206" t="s">
        <v>4736</v>
      </c>
      <c r="K206" t="s">
        <v>2315</v>
      </c>
      <c r="L206" t="s">
        <v>33589</v>
      </c>
      <c r="M206" s="39">
        <v>2776</v>
      </c>
      <c r="N206" s="39">
        <v>3044</v>
      </c>
      <c r="O206" s="38">
        <f t="shared" si="3"/>
        <v>2910</v>
      </c>
    </row>
    <row r="207" spans="1:15" x14ac:dyDescent="0.25">
      <c r="A207" t="s">
        <v>33588</v>
      </c>
      <c r="B207">
        <v>2</v>
      </c>
      <c r="C207" t="s">
        <v>4696</v>
      </c>
      <c r="D207">
        <v>2</v>
      </c>
      <c r="E207" t="s">
        <v>4700</v>
      </c>
      <c r="F207">
        <v>4</v>
      </c>
      <c r="G207" t="s">
        <v>4700</v>
      </c>
      <c r="H207">
        <v>1</v>
      </c>
      <c r="I207" t="s">
        <v>4700</v>
      </c>
      <c r="J207" t="s">
        <v>4736</v>
      </c>
      <c r="K207" t="s">
        <v>2314</v>
      </c>
      <c r="L207" t="s">
        <v>33587</v>
      </c>
      <c r="M207" s="39">
        <v>4768</v>
      </c>
      <c r="N207" s="39">
        <v>5195</v>
      </c>
      <c r="O207" s="38">
        <f t="shared" si="3"/>
        <v>4981.5</v>
      </c>
    </row>
    <row r="208" spans="1:15" x14ac:dyDescent="0.25">
      <c r="A208" t="s">
        <v>33586</v>
      </c>
      <c r="B208">
        <v>2</v>
      </c>
      <c r="C208" t="s">
        <v>4696</v>
      </c>
      <c r="D208">
        <v>2</v>
      </c>
      <c r="E208" t="s">
        <v>4700</v>
      </c>
      <c r="F208">
        <v>4</v>
      </c>
      <c r="G208" t="s">
        <v>4700</v>
      </c>
      <c r="H208">
        <v>1</v>
      </c>
      <c r="I208" t="s">
        <v>4700</v>
      </c>
      <c r="J208" t="s">
        <v>4736</v>
      </c>
      <c r="K208" t="s">
        <v>2314</v>
      </c>
      <c r="L208" t="s">
        <v>17856</v>
      </c>
      <c r="M208" s="39">
        <v>5056</v>
      </c>
      <c r="N208" s="39">
        <v>5537</v>
      </c>
      <c r="O208" s="38">
        <f t="shared" si="3"/>
        <v>5296.5</v>
      </c>
    </row>
    <row r="209" spans="1:15" x14ac:dyDescent="0.25">
      <c r="A209" t="s">
        <v>33585</v>
      </c>
      <c r="B209">
        <v>2</v>
      </c>
      <c r="C209" t="s">
        <v>4696</v>
      </c>
      <c r="D209">
        <v>2</v>
      </c>
      <c r="E209" t="s">
        <v>4700</v>
      </c>
      <c r="F209">
        <v>4</v>
      </c>
      <c r="G209" t="s">
        <v>4700</v>
      </c>
      <c r="H209">
        <v>1</v>
      </c>
      <c r="I209" t="s">
        <v>4700</v>
      </c>
      <c r="J209" t="s">
        <v>4736</v>
      </c>
      <c r="K209" t="s">
        <v>2313</v>
      </c>
      <c r="L209" t="s">
        <v>33584</v>
      </c>
      <c r="M209" s="39">
        <v>6892</v>
      </c>
      <c r="N209" s="39">
        <v>7555</v>
      </c>
      <c r="O209" s="38">
        <f t="shared" si="3"/>
        <v>7223.5</v>
      </c>
    </row>
    <row r="210" spans="1:15" x14ac:dyDescent="0.25">
      <c r="A210" t="s">
        <v>33583</v>
      </c>
      <c r="B210">
        <v>2</v>
      </c>
      <c r="C210" t="s">
        <v>4696</v>
      </c>
      <c r="D210">
        <v>2</v>
      </c>
      <c r="E210" t="s">
        <v>4700</v>
      </c>
      <c r="F210">
        <v>4</v>
      </c>
      <c r="G210" t="s">
        <v>4700</v>
      </c>
      <c r="H210">
        <v>1</v>
      </c>
      <c r="I210" t="s">
        <v>4700</v>
      </c>
      <c r="J210" t="s">
        <v>4736</v>
      </c>
      <c r="K210" t="s">
        <v>2314</v>
      </c>
      <c r="L210" t="s">
        <v>13012</v>
      </c>
      <c r="M210" s="39">
        <v>3920</v>
      </c>
      <c r="N210" s="39">
        <v>4265</v>
      </c>
      <c r="O210" s="38">
        <f t="shared" si="3"/>
        <v>4092.5</v>
      </c>
    </row>
    <row r="211" spans="1:15" x14ac:dyDescent="0.25">
      <c r="A211" t="s">
        <v>33582</v>
      </c>
      <c r="B211">
        <v>2</v>
      </c>
      <c r="C211" t="s">
        <v>4696</v>
      </c>
      <c r="D211">
        <v>2</v>
      </c>
      <c r="E211" t="s">
        <v>4700</v>
      </c>
      <c r="F211">
        <v>4</v>
      </c>
      <c r="G211" t="s">
        <v>4700</v>
      </c>
      <c r="H211">
        <v>1</v>
      </c>
      <c r="I211" t="s">
        <v>4700</v>
      </c>
      <c r="J211" t="s">
        <v>4736</v>
      </c>
      <c r="K211" t="s">
        <v>2313</v>
      </c>
      <c r="L211" t="s">
        <v>7620</v>
      </c>
      <c r="M211" s="39">
        <v>4194</v>
      </c>
      <c r="N211" s="39">
        <v>4606</v>
      </c>
      <c r="O211" s="38">
        <f t="shared" si="3"/>
        <v>4400</v>
      </c>
    </row>
    <row r="212" spans="1:15" x14ac:dyDescent="0.25">
      <c r="A212" t="s">
        <v>33581</v>
      </c>
      <c r="B212">
        <v>2</v>
      </c>
      <c r="C212" t="s">
        <v>4696</v>
      </c>
      <c r="D212">
        <v>2</v>
      </c>
      <c r="E212" t="s">
        <v>4700</v>
      </c>
      <c r="F212">
        <v>4</v>
      </c>
      <c r="G212" t="s">
        <v>4700</v>
      </c>
      <c r="H212">
        <v>1</v>
      </c>
      <c r="I212" t="s">
        <v>4700</v>
      </c>
      <c r="J212" t="s">
        <v>4736</v>
      </c>
      <c r="K212" t="s">
        <v>2312</v>
      </c>
      <c r="L212" t="s">
        <v>33580</v>
      </c>
      <c r="M212" s="39">
        <v>6069</v>
      </c>
      <c r="N212" s="39">
        <v>6632</v>
      </c>
      <c r="O212" s="38">
        <f t="shared" si="3"/>
        <v>6350.5</v>
      </c>
    </row>
    <row r="213" spans="1:15" x14ac:dyDescent="0.25">
      <c r="A213" t="s">
        <v>33579</v>
      </c>
      <c r="B213">
        <v>2</v>
      </c>
      <c r="C213" t="s">
        <v>4696</v>
      </c>
      <c r="D213">
        <v>2</v>
      </c>
      <c r="E213" t="s">
        <v>4700</v>
      </c>
      <c r="F213">
        <v>4</v>
      </c>
      <c r="G213" t="s">
        <v>4700</v>
      </c>
      <c r="H213">
        <v>1</v>
      </c>
      <c r="I213" t="s">
        <v>4700</v>
      </c>
      <c r="J213" t="s">
        <v>4736</v>
      </c>
      <c r="K213" t="s">
        <v>2311</v>
      </c>
      <c r="L213" t="s">
        <v>744</v>
      </c>
      <c r="M213" s="39">
        <v>7038</v>
      </c>
      <c r="N213" s="39">
        <v>7661</v>
      </c>
      <c r="O213" s="38">
        <f t="shared" si="3"/>
        <v>7349.5</v>
      </c>
    </row>
    <row r="214" spans="1:15" x14ac:dyDescent="0.25">
      <c r="A214" t="s">
        <v>33578</v>
      </c>
      <c r="B214">
        <v>2</v>
      </c>
      <c r="C214" t="s">
        <v>4696</v>
      </c>
      <c r="D214">
        <v>2</v>
      </c>
      <c r="E214" t="s">
        <v>4700</v>
      </c>
      <c r="F214">
        <v>4</v>
      </c>
      <c r="G214" t="s">
        <v>4700</v>
      </c>
      <c r="H214">
        <v>1</v>
      </c>
      <c r="I214" t="s">
        <v>4700</v>
      </c>
      <c r="J214" t="s">
        <v>4736</v>
      </c>
      <c r="K214" t="s">
        <v>2317</v>
      </c>
      <c r="L214" t="s">
        <v>33577</v>
      </c>
      <c r="M214" s="39">
        <v>3611</v>
      </c>
      <c r="N214" s="39">
        <v>3937</v>
      </c>
      <c r="O214" s="38">
        <f t="shared" si="3"/>
        <v>3774</v>
      </c>
    </row>
    <row r="215" spans="1:15" x14ac:dyDescent="0.25">
      <c r="A215" t="s">
        <v>33576</v>
      </c>
      <c r="B215">
        <v>2</v>
      </c>
      <c r="C215" t="s">
        <v>4696</v>
      </c>
      <c r="D215">
        <v>2</v>
      </c>
      <c r="E215" t="s">
        <v>4700</v>
      </c>
      <c r="F215">
        <v>5</v>
      </c>
      <c r="G215" t="s">
        <v>4699</v>
      </c>
      <c r="H215">
        <v>1</v>
      </c>
      <c r="I215" t="s">
        <v>4699</v>
      </c>
      <c r="J215" t="s">
        <v>4736</v>
      </c>
      <c r="K215" t="s">
        <v>4752</v>
      </c>
      <c r="L215" t="s">
        <v>33421</v>
      </c>
      <c r="M215" s="39">
        <v>533</v>
      </c>
      <c r="N215" s="39">
        <v>588</v>
      </c>
      <c r="O215" s="38">
        <f t="shared" si="3"/>
        <v>560.5</v>
      </c>
    </row>
    <row r="216" spans="1:15" x14ac:dyDescent="0.25">
      <c r="A216" t="s">
        <v>33575</v>
      </c>
      <c r="B216">
        <v>2</v>
      </c>
      <c r="C216" t="s">
        <v>4696</v>
      </c>
      <c r="D216">
        <v>2</v>
      </c>
      <c r="E216" t="s">
        <v>4700</v>
      </c>
      <c r="F216">
        <v>5</v>
      </c>
      <c r="G216" t="s">
        <v>4699</v>
      </c>
      <c r="H216">
        <v>1</v>
      </c>
      <c r="I216" t="s">
        <v>4699</v>
      </c>
      <c r="J216" t="s">
        <v>4736</v>
      </c>
      <c r="K216" t="s">
        <v>2318</v>
      </c>
      <c r="L216" t="s">
        <v>33574</v>
      </c>
      <c r="M216" s="39">
        <v>3089</v>
      </c>
      <c r="N216" s="39">
        <v>3344</v>
      </c>
      <c r="O216" s="38">
        <f t="shared" si="3"/>
        <v>3216.5</v>
      </c>
    </row>
    <row r="217" spans="1:15" x14ac:dyDescent="0.25">
      <c r="A217" t="s">
        <v>33573</v>
      </c>
      <c r="B217">
        <v>2</v>
      </c>
      <c r="C217" t="s">
        <v>4696</v>
      </c>
      <c r="D217">
        <v>2</v>
      </c>
      <c r="E217" t="s">
        <v>4700</v>
      </c>
      <c r="F217">
        <v>5</v>
      </c>
      <c r="G217" t="s">
        <v>4699</v>
      </c>
      <c r="H217">
        <v>89</v>
      </c>
      <c r="I217" t="s">
        <v>33572</v>
      </c>
      <c r="J217" t="s">
        <v>4736</v>
      </c>
      <c r="K217" t="s">
        <v>2314</v>
      </c>
      <c r="L217" t="s">
        <v>33572</v>
      </c>
      <c r="M217" s="39">
        <v>3565</v>
      </c>
      <c r="N217" s="39">
        <v>3895</v>
      </c>
      <c r="O217" s="38">
        <f t="shared" si="3"/>
        <v>3730</v>
      </c>
    </row>
    <row r="218" spans="1:15" x14ac:dyDescent="0.25">
      <c r="A218" t="s">
        <v>33571</v>
      </c>
      <c r="B218">
        <v>2</v>
      </c>
      <c r="C218" t="s">
        <v>4696</v>
      </c>
      <c r="D218">
        <v>3</v>
      </c>
      <c r="E218" t="s">
        <v>4715</v>
      </c>
      <c r="F218">
        <v>1</v>
      </c>
      <c r="G218" t="s">
        <v>4715</v>
      </c>
      <c r="H218">
        <v>1</v>
      </c>
      <c r="I218" t="s">
        <v>4715</v>
      </c>
      <c r="J218" t="s">
        <v>4736</v>
      </c>
      <c r="K218" t="s">
        <v>4752</v>
      </c>
      <c r="L218" t="s">
        <v>33570</v>
      </c>
      <c r="M218" s="39">
        <v>960</v>
      </c>
      <c r="N218" s="39">
        <v>1063</v>
      </c>
      <c r="O218" s="38">
        <f t="shared" si="3"/>
        <v>1011.5</v>
      </c>
    </row>
    <row r="219" spans="1:15" x14ac:dyDescent="0.25">
      <c r="A219" t="s">
        <v>33569</v>
      </c>
      <c r="B219">
        <v>2</v>
      </c>
      <c r="C219" t="s">
        <v>4696</v>
      </c>
      <c r="D219">
        <v>3</v>
      </c>
      <c r="E219" t="s">
        <v>4715</v>
      </c>
      <c r="F219">
        <v>1</v>
      </c>
      <c r="G219" t="s">
        <v>4715</v>
      </c>
      <c r="H219">
        <v>1</v>
      </c>
      <c r="I219" t="s">
        <v>4715</v>
      </c>
      <c r="J219" t="s">
        <v>4736</v>
      </c>
      <c r="K219" t="s">
        <v>4752</v>
      </c>
      <c r="L219" t="s">
        <v>33568</v>
      </c>
      <c r="M219" s="39">
        <v>960</v>
      </c>
      <c r="N219" s="39">
        <v>1063</v>
      </c>
      <c r="O219" s="38">
        <f t="shared" si="3"/>
        <v>1011.5</v>
      </c>
    </row>
    <row r="220" spans="1:15" x14ac:dyDescent="0.25">
      <c r="A220" t="s">
        <v>33567</v>
      </c>
      <c r="B220">
        <v>2</v>
      </c>
      <c r="C220" t="s">
        <v>4696</v>
      </c>
      <c r="D220">
        <v>1</v>
      </c>
      <c r="E220" t="s">
        <v>4695</v>
      </c>
      <c r="F220">
        <v>2</v>
      </c>
      <c r="G220" t="s">
        <v>4695</v>
      </c>
      <c r="H220">
        <v>1</v>
      </c>
      <c r="I220" t="s">
        <v>4695</v>
      </c>
      <c r="J220" t="s">
        <v>4736</v>
      </c>
      <c r="K220" t="s">
        <v>4752</v>
      </c>
      <c r="L220" t="s">
        <v>33566</v>
      </c>
      <c r="M220" s="39">
        <v>1010</v>
      </c>
      <c r="N220" s="39">
        <v>1116</v>
      </c>
      <c r="O220" s="38">
        <f t="shared" si="3"/>
        <v>1063</v>
      </c>
    </row>
    <row r="221" spans="1:15" x14ac:dyDescent="0.25">
      <c r="A221" t="s">
        <v>33565</v>
      </c>
      <c r="B221">
        <v>2</v>
      </c>
      <c r="C221" t="s">
        <v>4696</v>
      </c>
      <c r="D221">
        <v>1</v>
      </c>
      <c r="E221" t="s">
        <v>4695</v>
      </c>
      <c r="F221">
        <v>2</v>
      </c>
      <c r="G221" t="s">
        <v>4695</v>
      </c>
      <c r="H221">
        <v>1</v>
      </c>
      <c r="I221" t="s">
        <v>4695</v>
      </c>
      <c r="J221" t="s">
        <v>4736</v>
      </c>
      <c r="K221" t="s">
        <v>4752</v>
      </c>
      <c r="L221" t="s">
        <v>33564</v>
      </c>
      <c r="M221" s="39">
        <v>960</v>
      </c>
      <c r="N221" s="39">
        <v>1063</v>
      </c>
      <c r="O221" s="38">
        <f t="shared" si="3"/>
        <v>1011.5</v>
      </c>
    </row>
    <row r="222" spans="1:15" x14ac:dyDescent="0.25">
      <c r="A222" t="s">
        <v>33563</v>
      </c>
      <c r="B222">
        <v>2</v>
      </c>
      <c r="C222" t="s">
        <v>4696</v>
      </c>
      <c r="D222">
        <v>2</v>
      </c>
      <c r="E222" t="s">
        <v>4700</v>
      </c>
      <c r="F222">
        <v>3</v>
      </c>
      <c r="G222" t="s">
        <v>4709</v>
      </c>
      <c r="H222">
        <v>1</v>
      </c>
      <c r="I222" t="s">
        <v>4709</v>
      </c>
      <c r="J222" t="s">
        <v>4736</v>
      </c>
      <c r="K222" t="s">
        <v>4752</v>
      </c>
      <c r="L222" t="s">
        <v>33562</v>
      </c>
      <c r="M222" s="39">
        <v>533</v>
      </c>
      <c r="N222" s="39">
        <v>588</v>
      </c>
      <c r="O222" s="38">
        <f t="shared" si="3"/>
        <v>560.5</v>
      </c>
    </row>
    <row r="223" spans="1:15" x14ac:dyDescent="0.25">
      <c r="A223" t="s">
        <v>33561</v>
      </c>
      <c r="B223">
        <v>2</v>
      </c>
      <c r="C223" t="s">
        <v>4696</v>
      </c>
      <c r="D223">
        <v>2</v>
      </c>
      <c r="E223" t="s">
        <v>4700</v>
      </c>
      <c r="F223">
        <v>4</v>
      </c>
      <c r="G223" t="s">
        <v>4700</v>
      </c>
      <c r="H223">
        <v>1</v>
      </c>
      <c r="I223" t="s">
        <v>4700</v>
      </c>
      <c r="J223" t="s">
        <v>4736</v>
      </c>
      <c r="K223" t="s">
        <v>4752</v>
      </c>
      <c r="L223" t="s">
        <v>33560</v>
      </c>
      <c r="M223" s="39">
        <v>846</v>
      </c>
      <c r="N223" s="39">
        <v>934</v>
      </c>
      <c r="O223" s="38">
        <f t="shared" si="3"/>
        <v>890</v>
      </c>
    </row>
    <row r="224" spans="1:15" x14ac:dyDescent="0.25">
      <c r="A224" t="s">
        <v>33559</v>
      </c>
      <c r="B224">
        <v>2</v>
      </c>
      <c r="C224" t="s">
        <v>4696</v>
      </c>
      <c r="D224">
        <v>2</v>
      </c>
      <c r="E224" t="s">
        <v>4700</v>
      </c>
      <c r="F224">
        <v>4</v>
      </c>
      <c r="G224" t="s">
        <v>4700</v>
      </c>
      <c r="H224">
        <v>1</v>
      </c>
      <c r="I224" t="s">
        <v>4700</v>
      </c>
      <c r="J224" t="s">
        <v>4736</v>
      </c>
      <c r="K224" t="s">
        <v>4752</v>
      </c>
      <c r="L224" t="s">
        <v>33558</v>
      </c>
      <c r="M224" s="39">
        <v>1038</v>
      </c>
      <c r="N224" s="39">
        <v>1145</v>
      </c>
      <c r="O224" s="38">
        <f t="shared" si="3"/>
        <v>1091.5</v>
      </c>
    </row>
    <row r="225" spans="1:15" x14ac:dyDescent="0.25">
      <c r="A225" t="s">
        <v>33557</v>
      </c>
      <c r="B225">
        <v>2</v>
      </c>
      <c r="C225" t="s">
        <v>4696</v>
      </c>
      <c r="D225">
        <v>2</v>
      </c>
      <c r="E225" t="s">
        <v>4700</v>
      </c>
      <c r="F225">
        <v>4</v>
      </c>
      <c r="G225" t="s">
        <v>4700</v>
      </c>
      <c r="H225">
        <v>1</v>
      </c>
      <c r="I225" t="s">
        <v>4700</v>
      </c>
      <c r="J225" t="s">
        <v>4736</v>
      </c>
      <c r="K225" t="s">
        <v>4752</v>
      </c>
      <c r="L225" t="s">
        <v>33556</v>
      </c>
      <c r="M225" s="39">
        <v>601</v>
      </c>
      <c r="N225" s="39">
        <v>656</v>
      </c>
      <c r="O225" s="38">
        <f t="shared" si="3"/>
        <v>628.5</v>
      </c>
    </row>
    <row r="226" spans="1:15" x14ac:dyDescent="0.25">
      <c r="A226" t="s">
        <v>33555</v>
      </c>
      <c r="B226">
        <v>2</v>
      </c>
      <c r="C226" t="s">
        <v>4696</v>
      </c>
      <c r="D226">
        <v>2</v>
      </c>
      <c r="E226" t="s">
        <v>4700</v>
      </c>
      <c r="F226">
        <v>4</v>
      </c>
      <c r="G226" t="s">
        <v>4700</v>
      </c>
      <c r="H226">
        <v>1</v>
      </c>
      <c r="I226" t="s">
        <v>4700</v>
      </c>
      <c r="J226" t="s">
        <v>4736</v>
      </c>
      <c r="K226" t="s">
        <v>4752</v>
      </c>
      <c r="L226" t="s">
        <v>33554</v>
      </c>
      <c r="M226" s="39">
        <v>846</v>
      </c>
      <c r="N226" s="39">
        <v>934</v>
      </c>
      <c r="O226" s="38">
        <f t="shared" si="3"/>
        <v>890</v>
      </c>
    </row>
    <row r="227" spans="1:15" x14ac:dyDescent="0.25">
      <c r="A227" t="s">
        <v>33553</v>
      </c>
      <c r="B227">
        <v>2</v>
      </c>
      <c r="C227" t="s">
        <v>4696</v>
      </c>
      <c r="D227">
        <v>2</v>
      </c>
      <c r="E227" t="s">
        <v>4700</v>
      </c>
      <c r="F227">
        <v>4</v>
      </c>
      <c r="G227" t="s">
        <v>4700</v>
      </c>
      <c r="H227">
        <v>1</v>
      </c>
      <c r="I227" t="s">
        <v>4700</v>
      </c>
      <c r="J227" t="s">
        <v>4736</v>
      </c>
      <c r="K227" t="s">
        <v>4752</v>
      </c>
      <c r="L227" t="s">
        <v>33552</v>
      </c>
      <c r="M227" s="39">
        <v>697</v>
      </c>
      <c r="N227" s="39">
        <v>768</v>
      </c>
      <c r="O227" s="38">
        <f t="shared" si="3"/>
        <v>732.5</v>
      </c>
    </row>
    <row r="228" spans="1:15" x14ac:dyDescent="0.25">
      <c r="A228" t="s">
        <v>33551</v>
      </c>
      <c r="B228">
        <v>2</v>
      </c>
      <c r="C228" t="s">
        <v>4696</v>
      </c>
      <c r="D228">
        <v>2</v>
      </c>
      <c r="E228" t="s">
        <v>4700</v>
      </c>
      <c r="F228">
        <v>4</v>
      </c>
      <c r="G228" t="s">
        <v>4700</v>
      </c>
      <c r="H228">
        <v>1</v>
      </c>
      <c r="I228" t="s">
        <v>4700</v>
      </c>
      <c r="J228" t="s">
        <v>4736</v>
      </c>
      <c r="K228" t="s">
        <v>4752</v>
      </c>
      <c r="L228" t="s">
        <v>33550</v>
      </c>
      <c r="M228" s="39">
        <v>601</v>
      </c>
      <c r="N228" s="39">
        <v>656</v>
      </c>
      <c r="O228" s="38">
        <f t="shared" si="3"/>
        <v>628.5</v>
      </c>
    </row>
    <row r="229" spans="1:15" x14ac:dyDescent="0.25">
      <c r="A229" t="s">
        <v>33549</v>
      </c>
      <c r="B229">
        <v>2</v>
      </c>
      <c r="C229" t="s">
        <v>4696</v>
      </c>
      <c r="D229">
        <v>2</v>
      </c>
      <c r="E229" t="s">
        <v>4700</v>
      </c>
      <c r="F229">
        <v>4</v>
      </c>
      <c r="G229" t="s">
        <v>4700</v>
      </c>
      <c r="H229">
        <v>1</v>
      </c>
      <c r="I229" t="s">
        <v>4700</v>
      </c>
      <c r="J229" t="s">
        <v>4736</v>
      </c>
      <c r="K229" t="s">
        <v>4752</v>
      </c>
      <c r="L229" t="s">
        <v>33548</v>
      </c>
      <c r="M229" s="39">
        <v>846</v>
      </c>
      <c r="N229" s="39">
        <v>934</v>
      </c>
      <c r="O229" s="38">
        <f t="shared" si="3"/>
        <v>890</v>
      </c>
    </row>
    <row r="230" spans="1:15" x14ac:dyDescent="0.25">
      <c r="A230" t="s">
        <v>33547</v>
      </c>
      <c r="B230">
        <v>2</v>
      </c>
      <c r="C230" t="s">
        <v>4696</v>
      </c>
      <c r="D230">
        <v>2</v>
      </c>
      <c r="E230" t="s">
        <v>4700</v>
      </c>
      <c r="F230">
        <v>4</v>
      </c>
      <c r="G230" t="s">
        <v>4700</v>
      </c>
      <c r="H230">
        <v>1</v>
      </c>
      <c r="I230" t="s">
        <v>4700</v>
      </c>
      <c r="J230" t="s">
        <v>4736</v>
      </c>
      <c r="K230" t="s">
        <v>4752</v>
      </c>
      <c r="L230" t="s">
        <v>33546</v>
      </c>
      <c r="M230" s="39">
        <v>846</v>
      </c>
      <c r="N230" s="39">
        <v>934</v>
      </c>
      <c r="O230" s="38">
        <f t="shared" si="3"/>
        <v>890</v>
      </c>
    </row>
    <row r="231" spans="1:15" x14ac:dyDescent="0.25">
      <c r="A231" t="s">
        <v>33545</v>
      </c>
      <c r="B231">
        <v>2</v>
      </c>
      <c r="C231" t="s">
        <v>4696</v>
      </c>
      <c r="D231">
        <v>2</v>
      </c>
      <c r="E231" t="s">
        <v>4700</v>
      </c>
      <c r="F231">
        <v>4</v>
      </c>
      <c r="G231" t="s">
        <v>4700</v>
      </c>
      <c r="H231">
        <v>1</v>
      </c>
      <c r="I231" t="s">
        <v>4700</v>
      </c>
      <c r="J231" t="s">
        <v>4736</v>
      </c>
      <c r="K231" t="s">
        <v>4752</v>
      </c>
      <c r="L231" t="s">
        <v>33544</v>
      </c>
      <c r="M231" s="39">
        <v>1038</v>
      </c>
      <c r="N231" s="39">
        <v>1145</v>
      </c>
      <c r="O231" s="38">
        <f t="shared" si="3"/>
        <v>1091.5</v>
      </c>
    </row>
    <row r="232" spans="1:15" x14ac:dyDescent="0.25">
      <c r="A232" t="s">
        <v>33543</v>
      </c>
      <c r="B232">
        <v>2</v>
      </c>
      <c r="C232" t="s">
        <v>4696</v>
      </c>
      <c r="D232">
        <v>2</v>
      </c>
      <c r="E232" t="s">
        <v>4700</v>
      </c>
      <c r="F232">
        <v>5</v>
      </c>
      <c r="G232" t="s">
        <v>4699</v>
      </c>
      <c r="H232">
        <v>1</v>
      </c>
      <c r="I232" t="s">
        <v>4699</v>
      </c>
      <c r="J232" t="s">
        <v>4736</v>
      </c>
      <c r="K232" t="s">
        <v>4752</v>
      </c>
      <c r="L232" t="s">
        <v>33542</v>
      </c>
      <c r="M232" s="39">
        <v>697</v>
      </c>
      <c r="N232" s="39">
        <v>768</v>
      </c>
      <c r="O232" s="38">
        <f t="shared" si="3"/>
        <v>732.5</v>
      </c>
    </row>
    <row r="233" spans="1:15" x14ac:dyDescent="0.25">
      <c r="A233" t="s">
        <v>33541</v>
      </c>
      <c r="B233">
        <v>2</v>
      </c>
      <c r="C233" t="s">
        <v>4696</v>
      </c>
      <c r="D233">
        <v>4</v>
      </c>
      <c r="E233" t="s">
        <v>3109</v>
      </c>
      <c r="F233">
        <v>6</v>
      </c>
      <c r="G233" t="s">
        <v>30407</v>
      </c>
      <c r="H233">
        <v>863</v>
      </c>
      <c r="I233" t="s">
        <v>3109</v>
      </c>
      <c r="J233" t="s">
        <v>4736</v>
      </c>
      <c r="K233" t="s">
        <v>2315</v>
      </c>
      <c r="L233" t="s">
        <v>33540</v>
      </c>
      <c r="M233" s="39">
        <v>2178</v>
      </c>
      <c r="N233" s="39">
        <v>2381</v>
      </c>
      <c r="O233" s="38">
        <f t="shared" si="3"/>
        <v>2279.5</v>
      </c>
    </row>
    <row r="234" spans="1:15" x14ac:dyDescent="0.25">
      <c r="A234" t="s">
        <v>33539</v>
      </c>
      <c r="B234">
        <v>2</v>
      </c>
      <c r="C234" t="s">
        <v>4696</v>
      </c>
      <c r="D234">
        <v>3</v>
      </c>
      <c r="E234" t="s">
        <v>4715</v>
      </c>
      <c r="F234">
        <v>1</v>
      </c>
      <c r="G234" t="s">
        <v>4715</v>
      </c>
      <c r="H234">
        <v>114</v>
      </c>
      <c r="I234" t="s">
        <v>33538</v>
      </c>
      <c r="J234" t="s">
        <v>4736</v>
      </c>
      <c r="K234" t="s">
        <v>2316</v>
      </c>
      <c r="L234" t="s">
        <v>12990</v>
      </c>
      <c r="M234" s="39">
        <v>709</v>
      </c>
      <c r="N234" s="39">
        <v>757</v>
      </c>
      <c r="O234" s="38">
        <f t="shared" si="3"/>
        <v>733</v>
      </c>
    </row>
    <row r="235" spans="1:15" x14ac:dyDescent="0.25">
      <c r="A235" t="s">
        <v>33537</v>
      </c>
      <c r="B235">
        <v>2</v>
      </c>
      <c r="C235" t="s">
        <v>4696</v>
      </c>
      <c r="D235">
        <v>2</v>
      </c>
      <c r="E235" t="s">
        <v>4700</v>
      </c>
      <c r="F235">
        <v>4</v>
      </c>
      <c r="G235" t="s">
        <v>4700</v>
      </c>
      <c r="H235">
        <v>1</v>
      </c>
      <c r="I235" t="s">
        <v>4700</v>
      </c>
      <c r="J235" t="s">
        <v>4736</v>
      </c>
      <c r="K235" t="s">
        <v>4842</v>
      </c>
      <c r="L235" t="s">
        <v>33536</v>
      </c>
      <c r="M235" s="39">
        <v>2075</v>
      </c>
      <c r="N235" s="39">
        <v>2181</v>
      </c>
      <c r="O235" s="38">
        <f t="shared" si="3"/>
        <v>2128</v>
      </c>
    </row>
    <row r="236" spans="1:15" x14ac:dyDescent="0.25">
      <c r="A236" t="s">
        <v>33535</v>
      </c>
      <c r="B236">
        <v>2</v>
      </c>
      <c r="C236" t="s">
        <v>4696</v>
      </c>
      <c r="D236">
        <v>2</v>
      </c>
      <c r="E236" t="s">
        <v>4700</v>
      </c>
      <c r="F236">
        <v>4</v>
      </c>
      <c r="G236" t="s">
        <v>4700</v>
      </c>
      <c r="H236">
        <v>1</v>
      </c>
      <c r="I236" t="s">
        <v>4700</v>
      </c>
      <c r="J236" t="s">
        <v>4736</v>
      </c>
      <c r="K236" t="s">
        <v>4752</v>
      </c>
      <c r="L236" t="s">
        <v>33534</v>
      </c>
      <c r="M236" s="39">
        <v>1038</v>
      </c>
      <c r="N236" s="39">
        <v>1145</v>
      </c>
      <c r="O236" s="38">
        <f t="shared" si="3"/>
        <v>1091.5</v>
      </c>
    </row>
    <row r="237" spans="1:15" x14ac:dyDescent="0.25">
      <c r="A237" t="s">
        <v>33533</v>
      </c>
      <c r="B237">
        <v>2</v>
      </c>
      <c r="C237" t="s">
        <v>4696</v>
      </c>
      <c r="D237">
        <v>4</v>
      </c>
      <c r="E237" t="s">
        <v>3109</v>
      </c>
      <c r="F237">
        <v>6</v>
      </c>
      <c r="G237" t="s">
        <v>30407</v>
      </c>
      <c r="H237">
        <v>40</v>
      </c>
      <c r="I237" t="s">
        <v>33532</v>
      </c>
      <c r="J237" t="s">
        <v>4736</v>
      </c>
      <c r="K237" t="s">
        <v>2315</v>
      </c>
      <c r="L237" t="s">
        <v>33531</v>
      </c>
      <c r="M237" s="39">
        <v>3154</v>
      </c>
      <c r="N237" s="39">
        <v>3455</v>
      </c>
      <c r="O237" s="38">
        <f t="shared" si="3"/>
        <v>3304.5</v>
      </c>
    </row>
    <row r="238" spans="1:15" x14ac:dyDescent="0.25">
      <c r="A238" t="s">
        <v>33530</v>
      </c>
      <c r="B238">
        <v>2</v>
      </c>
      <c r="C238" t="s">
        <v>4696</v>
      </c>
      <c r="D238">
        <v>2</v>
      </c>
      <c r="E238" t="s">
        <v>4700</v>
      </c>
      <c r="F238">
        <v>4</v>
      </c>
      <c r="G238" t="s">
        <v>4700</v>
      </c>
      <c r="H238">
        <v>1</v>
      </c>
      <c r="I238" t="s">
        <v>4700</v>
      </c>
      <c r="J238" t="s">
        <v>4736</v>
      </c>
      <c r="K238" t="s">
        <v>4752</v>
      </c>
      <c r="L238" t="s">
        <v>33529</v>
      </c>
      <c r="M238" s="39">
        <v>2741</v>
      </c>
      <c r="N238" s="39">
        <v>3033</v>
      </c>
      <c r="O238" s="38">
        <f t="shared" si="3"/>
        <v>2887</v>
      </c>
    </row>
    <row r="239" spans="1:15" x14ac:dyDescent="0.25">
      <c r="A239" t="s">
        <v>33528</v>
      </c>
      <c r="B239">
        <v>2</v>
      </c>
      <c r="C239" t="s">
        <v>4696</v>
      </c>
      <c r="D239">
        <v>3</v>
      </c>
      <c r="E239" t="s">
        <v>4715</v>
      </c>
      <c r="F239">
        <v>1</v>
      </c>
      <c r="G239" t="s">
        <v>4715</v>
      </c>
      <c r="H239">
        <v>1</v>
      </c>
      <c r="I239" t="s">
        <v>4715</v>
      </c>
      <c r="J239" t="s">
        <v>4736</v>
      </c>
      <c r="K239" t="s">
        <v>4752</v>
      </c>
      <c r="L239" t="s">
        <v>33527</v>
      </c>
      <c r="M239" s="39">
        <v>1038</v>
      </c>
      <c r="N239" s="39">
        <v>1145</v>
      </c>
      <c r="O239" s="38">
        <f t="shared" si="3"/>
        <v>1091.5</v>
      </c>
    </row>
    <row r="240" spans="1:15" x14ac:dyDescent="0.25">
      <c r="A240" t="s">
        <v>33526</v>
      </c>
      <c r="B240">
        <v>2</v>
      </c>
      <c r="C240" t="s">
        <v>4696</v>
      </c>
      <c r="D240">
        <v>2</v>
      </c>
      <c r="E240" t="s">
        <v>4700</v>
      </c>
      <c r="F240">
        <v>4</v>
      </c>
      <c r="G240" t="s">
        <v>4700</v>
      </c>
      <c r="H240">
        <v>1</v>
      </c>
      <c r="I240" t="s">
        <v>4700</v>
      </c>
      <c r="J240" t="s">
        <v>4736</v>
      </c>
      <c r="K240" t="s">
        <v>4752</v>
      </c>
      <c r="L240" t="s">
        <v>33525</v>
      </c>
      <c r="M240" s="39">
        <v>533</v>
      </c>
      <c r="N240" s="39">
        <v>588</v>
      </c>
      <c r="O240" s="38">
        <f t="shared" si="3"/>
        <v>560.5</v>
      </c>
    </row>
    <row r="241" spans="1:15" x14ac:dyDescent="0.25">
      <c r="A241" t="s">
        <v>33524</v>
      </c>
      <c r="B241">
        <v>2</v>
      </c>
      <c r="C241" t="s">
        <v>4696</v>
      </c>
      <c r="D241">
        <v>2</v>
      </c>
      <c r="E241" t="s">
        <v>4700</v>
      </c>
      <c r="F241">
        <v>4</v>
      </c>
      <c r="G241" t="s">
        <v>4700</v>
      </c>
      <c r="H241">
        <v>1</v>
      </c>
      <c r="I241" t="s">
        <v>4700</v>
      </c>
      <c r="J241" t="s">
        <v>4736</v>
      </c>
      <c r="K241" t="s">
        <v>4752</v>
      </c>
      <c r="L241" t="s">
        <v>33523</v>
      </c>
      <c r="M241" s="39">
        <v>1038</v>
      </c>
      <c r="N241" s="39">
        <v>1145</v>
      </c>
      <c r="O241" s="38">
        <f t="shared" si="3"/>
        <v>1091.5</v>
      </c>
    </row>
    <row r="242" spans="1:15" x14ac:dyDescent="0.25">
      <c r="A242" t="s">
        <v>33522</v>
      </c>
      <c r="B242">
        <v>2</v>
      </c>
      <c r="C242" t="s">
        <v>4696</v>
      </c>
      <c r="D242">
        <v>2</v>
      </c>
      <c r="E242" t="s">
        <v>4700</v>
      </c>
      <c r="F242">
        <v>4</v>
      </c>
      <c r="G242" t="s">
        <v>4700</v>
      </c>
      <c r="H242">
        <v>1</v>
      </c>
      <c r="I242" t="s">
        <v>4700</v>
      </c>
      <c r="J242" t="s">
        <v>4736</v>
      </c>
      <c r="K242" t="s">
        <v>4752</v>
      </c>
      <c r="L242" t="s">
        <v>33521</v>
      </c>
      <c r="M242" s="39">
        <v>846</v>
      </c>
      <c r="N242" s="39">
        <v>934</v>
      </c>
      <c r="O242" s="38">
        <f t="shared" si="3"/>
        <v>890</v>
      </c>
    </row>
    <row r="243" spans="1:15" x14ac:dyDescent="0.25">
      <c r="A243" t="s">
        <v>33520</v>
      </c>
      <c r="B243">
        <v>2</v>
      </c>
      <c r="C243" t="s">
        <v>4696</v>
      </c>
      <c r="D243">
        <v>1</v>
      </c>
      <c r="E243" t="s">
        <v>4695</v>
      </c>
      <c r="F243">
        <v>2</v>
      </c>
      <c r="G243" t="s">
        <v>4695</v>
      </c>
      <c r="H243">
        <v>1</v>
      </c>
      <c r="I243" t="s">
        <v>4695</v>
      </c>
      <c r="J243" t="s">
        <v>4736</v>
      </c>
      <c r="K243" t="s">
        <v>4752</v>
      </c>
      <c r="L243" t="s">
        <v>4866</v>
      </c>
      <c r="M243" s="39">
        <v>846</v>
      </c>
      <c r="N243" s="39">
        <v>934</v>
      </c>
      <c r="O243" s="38">
        <f t="shared" si="3"/>
        <v>890</v>
      </c>
    </row>
    <row r="244" spans="1:15" x14ac:dyDescent="0.25">
      <c r="A244" t="s">
        <v>33519</v>
      </c>
      <c r="B244">
        <v>2</v>
      </c>
      <c r="C244" t="s">
        <v>4696</v>
      </c>
      <c r="D244">
        <v>3</v>
      </c>
      <c r="E244" t="s">
        <v>4715</v>
      </c>
      <c r="F244">
        <v>1</v>
      </c>
      <c r="G244" t="s">
        <v>4715</v>
      </c>
      <c r="H244">
        <v>1</v>
      </c>
      <c r="I244" t="s">
        <v>4715</v>
      </c>
      <c r="J244" t="s">
        <v>4736</v>
      </c>
      <c r="K244" t="s">
        <v>2316</v>
      </c>
      <c r="L244" t="s">
        <v>33518</v>
      </c>
      <c r="M244" s="39">
        <v>1590</v>
      </c>
      <c r="N244" s="39">
        <v>1726</v>
      </c>
      <c r="O244" s="38">
        <f t="shared" si="3"/>
        <v>1658</v>
      </c>
    </row>
    <row r="245" spans="1:15" x14ac:dyDescent="0.25">
      <c r="A245" t="s">
        <v>33517</v>
      </c>
      <c r="B245">
        <v>2</v>
      </c>
      <c r="C245" t="s">
        <v>4696</v>
      </c>
      <c r="D245">
        <v>3</v>
      </c>
      <c r="E245" t="s">
        <v>4715</v>
      </c>
      <c r="F245">
        <v>1</v>
      </c>
      <c r="G245" t="s">
        <v>4715</v>
      </c>
      <c r="H245">
        <v>247</v>
      </c>
      <c r="I245" t="s">
        <v>33516</v>
      </c>
      <c r="J245" t="s">
        <v>4736</v>
      </c>
      <c r="K245" t="s">
        <v>2315</v>
      </c>
      <c r="L245" t="s">
        <v>33515</v>
      </c>
      <c r="M245" s="39">
        <v>3169</v>
      </c>
      <c r="N245" s="39">
        <v>3460</v>
      </c>
      <c r="O245" s="38">
        <f t="shared" si="3"/>
        <v>3314.5</v>
      </c>
    </row>
    <row r="246" spans="1:15" x14ac:dyDescent="0.25">
      <c r="A246" t="s">
        <v>33514</v>
      </c>
      <c r="B246">
        <v>2</v>
      </c>
      <c r="C246" t="s">
        <v>4696</v>
      </c>
      <c r="D246">
        <v>2</v>
      </c>
      <c r="E246" t="s">
        <v>4700</v>
      </c>
      <c r="F246">
        <v>4</v>
      </c>
      <c r="G246" t="s">
        <v>4700</v>
      </c>
      <c r="H246">
        <v>1</v>
      </c>
      <c r="I246" t="s">
        <v>4700</v>
      </c>
      <c r="J246" t="s">
        <v>4736</v>
      </c>
      <c r="K246" t="s">
        <v>2314</v>
      </c>
      <c r="L246" t="s">
        <v>33513</v>
      </c>
      <c r="M246" s="39">
        <v>2793</v>
      </c>
      <c r="N246" s="39">
        <v>3036</v>
      </c>
      <c r="O246" s="38">
        <f t="shared" si="3"/>
        <v>2914.5</v>
      </c>
    </row>
    <row r="247" spans="1:15" x14ac:dyDescent="0.25">
      <c r="A247" t="s">
        <v>33512</v>
      </c>
      <c r="B247">
        <v>2</v>
      </c>
      <c r="C247" t="s">
        <v>4696</v>
      </c>
      <c r="D247">
        <v>3</v>
      </c>
      <c r="E247" t="s">
        <v>4715</v>
      </c>
      <c r="F247">
        <v>1</v>
      </c>
      <c r="G247" t="s">
        <v>4715</v>
      </c>
      <c r="H247">
        <v>1</v>
      </c>
      <c r="I247" t="s">
        <v>4715</v>
      </c>
      <c r="J247" t="s">
        <v>4736</v>
      </c>
      <c r="K247" t="s">
        <v>2314</v>
      </c>
      <c r="L247" t="s">
        <v>33511</v>
      </c>
      <c r="M247" s="39">
        <v>4696</v>
      </c>
      <c r="N247" s="39">
        <v>5148</v>
      </c>
      <c r="O247" s="38">
        <f t="shared" si="3"/>
        <v>4922</v>
      </c>
    </row>
    <row r="248" spans="1:15" x14ac:dyDescent="0.25">
      <c r="A248" t="s">
        <v>33510</v>
      </c>
      <c r="B248">
        <v>2</v>
      </c>
      <c r="C248" t="s">
        <v>4696</v>
      </c>
      <c r="D248">
        <v>3</v>
      </c>
      <c r="E248" t="s">
        <v>4715</v>
      </c>
      <c r="F248">
        <v>1</v>
      </c>
      <c r="G248" t="s">
        <v>4715</v>
      </c>
      <c r="H248">
        <v>184</v>
      </c>
      <c r="I248" t="s">
        <v>33509</v>
      </c>
      <c r="J248" t="s">
        <v>4736</v>
      </c>
      <c r="K248" t="s">
        <v>2319</v>
      </c>
      <c r="L248" t="s">
        <v>33508</v>
      </c>
      <c r="M248" s="39">
        <v>466</v>
      </c>
      <c r="N248" s="39">
        <v>502</v>
      </c>
      <c r="O248" s="38">
        <f t="shared" si="3"/>
        <v>484</v>
      </c>
    </row>
    <row r="249" spans="1:15" x14ac:dyDescent="0.25">
      <c r="A249" t="s">
        <v>33507</v>
      </c>
      <c r="B249">
        <v>2</v>
      </c>
      <c r="C249" t="s">
        <v>4696</v>
      </c>
      <c r="D249">
        <v>3</v>
      </c>
      <c r="E249" t="s">
        <v>4715</v>
      </c>
      <c r="F249">
        <v>1</v>
      </c>
      <c r="G249" t="s">
        <v>4715</v>
      </c>
      <c r="H249">
        <v>1</v>
      </c>
      <c r="I249" t="s">
        <v>4715</v>
      </c>
      <c r="J249" t="s">
        <v>4736</v>
      </c>
      <c r="K249" t="s">
        <v>4735</v>
      </c>
      <c r="L249" t="s">
        <v>33503</v>
      </c>
      <c r="M249" s="39">
        <v>4178</v>
      </c>
      <c r="N249" s="39">
        <v>4574</v>
      </c>
      <c r="O249" s="38">
        <f t="shared" si="3"/>
        <v>4376</v>
      </c>
    </row>
    <row r="250" spans="1:15" x14ac:dyDescent="0.25">
      <c r="A250" t="s">
        <v>33506</v>
      </c>
      <c r="B250">
        <v>2</v>
      </c>
      <c r="C250" t="s">
        <v>4696</v>
      </c>
      <c r="D250">
        <v>1</v>
      </c>
      <c r="E250" t="s">
        <v>4695</v>
      </c>
      <c r="F250">
        <v>2</v>
      </c>
      <c r="G250" t="s">
        <v>4695</v>
      </c>
      <c r="H250">
        <v>234</v>
      </c>
      <c r="I250" t="s">
        <v>33505</v>
      </c>
      <c r="J250" t="s">
        <v>4736</v>
      </c>
      <c r="K250" t="s">
        <v>2319</v>
      </c>
      <c r="L250" t="s">
        <v>3307</v>
      </c>
      <c r="M250" s="39">
        <v>1452</v>
      </c>
      <c r="N250" s="39">
        <v>1581</v>
      </c>
      <c r="O250" s="38">
        <f t="shared" si="3"/>
        <v>1516.5</v>
      </c>
    </row>
    <row r="251" spans="1:15" x14ac:dyDescent="0.25">
      <c r="A251" t="s">
        <v>33504</v>
      </c>
      <c r="B251">
        <v>2</v>
      </c>
      <c r="C251" t="s">
        <v>4696</v>
      </c>
      <c r="D251">
        <v>1</v>
      </c>
      <c r="E251" t="s">
        <v>4695</v>
      </c>
      <c r="F251">
        <v>2</v>
      </c>
      <c r="G251" t="s">
        <v>4695</v>
      </c>
      <c r="H251">
        <v>1</v>
      </c>
      <c r="I251" t="s">
        <v>4695</v>
      </c>
      <c r="J251" t="s">
        <v>4736</v>
      </c>
      <c r="K251" t="s">
        <v>4735</v>
      </c>
      <c r="L251" t="s">
        <v>33503</v>
      </c>
      <c r="M251" s="39">
        <v>4764</v>
      </c>
      <c r="N251" s="39">
        <v>5191</v>
      </c>
      <c r="O251" s="38">
        <f t="shared" si="3"/>
        <v>4977.5</v>
      </c>
    </row>
    <row r="252" spans="1:15" x14ac:dyDescent="0.25">
      <c r="A252" t="s">
        <v>33502</v>
      </c>
      <c r="B252">
        <v>2</v>
      </c>
      <c r="C252" t="s">
        <v>4696</v>
      </c>
      <c r="D252">
        <v>4</v>
      </c>
      <c r="E252" t="s">
        <v>3109</v>
      </c>
      <c r="F252">
        <v>6</v>
      </c>
      <c r="G252" t="s">
        <v>30407</v>
      </c>
      <c r="H252">
        <v>486</v>
      </c>
      <c r="I252" t="s">
        <v>21393</v>
      </c>
      <c r="J252" t="s">
        <v>4736</v>
      </c>
      <c r="K252" t="s">
        <v>2318</v>
      </c>
      <c r="L252" t="s">
        <v>21393</v>
      </c>
      <c r="M252" s="39">
        <v>2605</v>
      </c>
      <c r="N252" s="39">
        <v>2838</v>
      </c>
      <c r="O252" s="38">
        <f t="shared" si="3"/>
        <v>2721.5</v>
      </c>
    </row>
    <row r="253" spans="1:15" x14ac:dyDescent="0.25">
      <c r="A253" t="s">
        <v>33501</v>
      </c>
      <c r="B253">
        <v>2</v>
      </c>
      <c r="C253" t="s">
        <v>4696</v>
      </c>
      <c r="D253">
        <v>4</v>
      </c>
      <c r="E253" t="s">
        <v>3109</v>
      </c>
      <c r="F253">
        <v>6</v>
      </c>
      <c r="G253" t="s">
        <v>30407</v>
      </c>
      <c r="H253">
        <v>863</v>
      </c>
      <c r="I253" t="s">
        <v>3109</v>
      </c>
      <c r="J253" t="s">
        <v>4736</v>
      </c>
      <c r="K253" t="s">
        <v>2315</v>
      </c>
      <c r="L253" t="s">
        <v>32960</v>
      </c>
      <c r="M253" s="39">
        <v>2283</v>
      </c>
      <c r="N253" s="39">
        <v>2490</v>
      </c>
      <c r="O253" s="38">
        <f t="shared" si="3"/>
        <v>2386.5</v>
      </c>
    </row>
    <row r="254" spans="1:15" x14ac:dyDescent="0.25">
      <c r="A254" t="s">
        <v>33500</v>
      </c>
      <c r="B254">
        <v>2</v>
      </c>
      <c r="C254" t="s">
        <v>4696</v>
      </c>
      <c r="D254">
        <v>1</v>
      </c>
      <c r="E254" t="s">
        <v>4695</v>
      </c>
      <c r="F254">
        <v>2</v>
      </c>
      <c r="G254" t="s">
        <v>4695</v>
      </c>
      <c r="H254">
        <v>1</v>
      </c>
      <c r="I254" t="s">
        <v>4695</v>
      </c>
      <c r="J254" t="s">
        <v>4736</v>
      </c>
      <c r="K254" t="s">
        <v>2316</v>
      </c>
      <c r="L254" t="s">
        <v>33499</v>
      </c>
      <c r="M254" s="39">
        <v>2683</v>
      </c>
      <c r="N254" s="39">
        <v>2899</v>
      </c>
      <c r="O254" s="38">
        <f t="shared" si="3"/>
        <v>2791</v>
      </c>
    </row>
    <row r="255" spans="1:15" x14ac:dyDescent="0.25">
      <c r="A255" t="s">
        <v>33498</v>
      </c>
      <c r="B255">
        <v>2</v>
      </c>
      <c r="C255" t="s">
        <v>4696</v>
      </c>
      <c r="D255">
        <v>3</v>
      </c>
      <c r="E255" t="s">
        <v>4715</v>
      </c>
      <c r="F255">
        <v>1</v>
      </c>
      <c r="G255" t="s">
        <v>4715</v>
      </c>
      <c r="H255">
        <v>1025</v>
      </c>
      <c r="I255" t="s">
        <v>33497</v>
      </c>
      <c r="J255" t="s">
        <v>4736</v>
      </c>
      <c r="K255" t="s">
        <v>2318</v>
      </c>
      <c r="L255" t="s">
        <v>33496</v>
      </c>
      <c r="M255" s="39">
        <v>4329</v>
      </c>
      <c r="N255" s="39">
        <v>4735</v>
      </c>
      <c r="O255" s="38">
        <f t="shared" si="3"/>
        <v>4532</v>
      </c>
    </row>
    <row r="256" spans="1:15" x14ac:dyDescent="0.25">
      <c r="A256" t="s">
        <v>33495</v>
      </c>
      <c r="B256">
        <v>2</v>
      </c>
      <c r="C256" t="s">
        <v>4696</v>
      </c>
      <c r="D256">
        <v>2</v>
      </c>
      <c r="E256" t="s">
        <v>4700</v>
      </c>
      <c r="F256">
        <v>4</v>
      </c>
      <c r="G256" t="s">
        <v>4700</v>
      </c>
      <c r="H256">
        <v>1</v>
      </c>
      <c r="I256" t="s">
        <v>4700</v>
      </c>
      <c r="J256" t="s">
        <v>4736</v>
      </c>
      <c r="K256" t="s">
        <v>4735</v>
      </c>
      <c r="L256" t="s">
        <v>33494</v>
      </c>
      <c r="M256" s="39">
        <v>3936</v>
      </c>
      <c r="N256" s="39">
        <v>4309</v>
      </c>
      <c r="O256" s="38">
        <f t="shared" si="3"/>
        <v>4122.5</v>
      </c>
    </row>
    <row r="257" spans="1:15" x14ac:dyDescent="0.25">
      <c r="A257" t="s">
        <v>33493</v>
      </c>
      <c r="B257">
        <v>2</v>
      </c>
      <c r="C257" t="s">
        <v>4696</v>
      </c>
      <c r="D257">
        <v>2</v>
      </c>
      <c r="E257" t="s">
        <v>4700</v>
      </c>
      <c r="F257">
        <v>4</v>
      </c>
      <c r="G257" t="s">
        <v>4700</v>
      </c>
      <c r="H257">
        <v>1</v>
      </c>
      <c r="I257" t="s">
        <v>4700</v>
      </c>
      <c r="J257" t="s">
        <v>4736</v>
      </c>
      <c r="K257" t="s">
        <v>2314</v>
      </c>
      <c r="L257" t="s">
        <v>33492</v>
      </c>
      <c r="M257" s="39">
        <v>3799</v>
      </c>
      <c r="N257" s="39">
        <v>4150</v>
      </c>
      <c r="O257" s="38">
        <f t="shared" si="3"/>
        <v>3974.5</v>
      </c>
    </row>
    <row r="258" spans="1:15" x14ac:dyDescent="0.25">
      <c r="A258" t="s">
        <v>33491</v>
      </c>
      <c r="B258">
        <v>2</v>
      </c>
      <c r="C258" t="s">
        <v>4696</v>
      </c>
      <c r="D258">
        <v>2</v>
      </c>
      <c r="E258" t="s">
        <v>4700</v>
      </c>
      <c r="F258">
        <v>4</v>
      </c>
      <c r="G258" t="s">
        <v>4700</v>
      </c>
      <c r="H258">
        <v>1</v>
      </c>
      <c r="I258" t="s">
        <v>4700</v>
      </c>
      <c r="J258" t="s">
        <v>4736</v>
      </c>
      <c r="K258" t="s">
        <v>4752</v>
      </c>
      <c r="L258" t="s">
        <v>33490</v>
      </c>
      <c r="M258" s="39">
        <v>1004</v>
      </c>
      <c r="N258" s="39">
        <v>1102</v>
      </c>
      <c r="O258" s="38">
        <f t="shared" si="3"/>
        <v>1053</v>
      </c>
    </row>
    <row r="259" spans="1:15" x14ac:dyDescent="0.25">
      <c r="A259" t="s">
        <v>33489</v>
      </c>
      <c r="B259">
        <v>2</v>
      </c>
      <c r="C259" t="s">
        <v>4696</v>
      </c>
      <c r="D259">
        <v>2</v>
      </c>
      <c r="E259" t="s">
        <v>4700</v>
      </c>
      <c r="F259">
        <v>4</v>
      </c>
      <c r="G259" t="s">
        <v>4700</v>
      </c>
      <c r="H259">
        <v>1</v>
      </c>
      <c r="I259" t="s">
        <v>4700</v>
      </c>
      <c r="J259" t="s">
        <v>4736</v>
      </c>
      <c r="K259" t="s">
        <v>4752</v>
      </c>
      <c r="L259" t="s">
        <v>33488</v>
      </c>
      <c r="M259" s="39">
        <v>846</v>
      </c>
      <c r="N259" s="39">
        <v>934</v>
      </c>
      <c r="O259" s="38">
        <f t="shared" si="3"/>
        <v>890</v>
      </c>
    </row>
    <row r="260" spans="1:15" x14ac:dyDescent="0.25">
      <c r="A260" t="s">
        <v>33487</v>
      </c>
      <c r="B260">
        <v>2</v>
      </c>
      <c r="C260" t="s">
        <v>4696</v>
      </c>
      <c r="D260">
        <v>4</v>
      </c>
      <c r="E260" t="s">
        <v>3109</v>
      </c>
      <c r="F260">
        <v>6</v>
      </c>
      <c r="G260" t="s">
        <v>30407</v>
      </c>
      <c r="H260">
        <v>863</v>
      </c>
      <c r="I260" t="s">
        <v>3109</v>
      </c>
      <c r="J260" t="s">
        <v>4736</v>
      </c>
      <c r="K260" t="s">
        <v>4752</v>
      </c>
      <c r="L260" t="s">
        <v>33486</v>
      </c>
      <c r="M260" s="39">
        <v>1634</v>
      </c>
      <c r="N260" s="39">
        <v>1784</v>
      </c>
      <c r="O260" s="38">
        <f t="shared" si="3"/>
        <v>1709</v>
      </c>
    </row>
    <row r="261" spans="1:15" x14ac:dyDescent="0.25">
      <c r="A261" t="s">
        <v>33485</v>
      </c>
      <c r="B261">
        <v>2</v>
      </c>
      <c r="C261" t="s">
        <v>4696</v>
      </c>
      <c r="D261">
        <v>4</v>
      </c>
      <c r="E261" t="s">
        <v>3109</v>
      </c>
      <c r="F261">
        <v>6</v>
      </c>
      <c r="G261" t="s">
        <v>30407</v>
      </c>
      <c r="H261">
        <v>863</v>
      </c>
      <c r="I261" t="s">
        <v>3109</v>
      </c>
      <c r="J261" t="s">
        <v>4736</v>
      </c>
      <c r="K261" t="s">
        <v>4752</v>
      </c>
      <c r="L261" t="s">
        <v>33484</v>
      </c>
      <c r="M261" s="39">
        <v>1106</v>
      </c>
      <c r="N261" s="39">
        <v>1213</v>
      </c>
      <c r="O261" s="38">
        <f t="shared" ref="O261:O324" si="4">AVERAGE(M261:N261)</f>
        <v>1159.5</v>
      </c>
    </row>
    <row r="262" spans="1:15" x14ac:dyDescent="0.25">
      <c r="A262" t="s">
        <v>33483</v>
      </c>
      <c r="B262">
        <v>2</v>
      </c>
      <c r="C262" t="s">
        <v>4696</v>
      </c>
      <c r="D262">
        <v>3</v>
      </c>
      <c r="E262" t="s">
        <v>4715</v>
      </c>
      <c r="F262">
        <v>1</v>
      </c>
      <c r="G262" t="s">
        <v>4715</v>
      </c>
      <c r="H262">
        <v>1</v>
      </c>
      <c r="I262" t="s">
        <v>4715</v>
      </c>
      <c r="J262" t="s">
        <v>4736</v>
      </c>
      <c r="K262" t="s">
        <v>4735</v>
      </c>
      <c r="L262" t="s">
        <v>33482</v>
      </c>
      <c r="M262" s="39">
        <v>12038</v>
      </c>
      <c r="N262" s="39">
        <v>13266</v>
      </c>
      <c r="O262" s="38">
        <f t="shared" si="4"/>
        <v>12652</v>
      </c>
    </row>
    <row r="263" spans="1:15" x14ac:dyDescent="0.25">
      <c r="A263" t="s">
        <v>33481</v>
      </c>
      <c r="B263">
        <v>2</v>
      </c>
      <c r="C263" t="s">
        <v>4696</v>
      </c>
      <c r="D263">
        <v>2</v>
      </c>
      <c r="E263" t="s">
        <v>4700</v>
      </c>
      <c r="F263">
        <v>4</v>
      </c>
      <c r="G263" t="s">
        <v>4700</v>
      </c>
      <c r="H263">
        <v>1</v>
      </c>
      <c r="I263" t="s">
        <v>4700</v>
      </c>
      <c r="J263" t="s">
        <v>4736</v>
      </c>
      <c r="K263" t="s">
        <v>4752</v>
      </c>
      <c r="L263" t="s">
        <v>33480</v>
      </c>
      <c r="M263" s="39">
        <v>1317</v>
      </c>
      <c r="N263" s="39">
        <v>1448</v>
      </c>
      <c r="O263" s="38">
        <f t="shared" si="4"/>
        <v>1382.5</v>
      </c>
    </row>
    <row r="264" spans="1:15" x14ac:dyDescent="0.25">
      <c r="A264" t="s">
        <v>33479</v>
      </c>
      <c r="B264">
        <v>2</v>
      </c>
      <c r="C264" t="s">
        <v>4696</v>
      </c>
      <c r="D264">
        <v>2</v>
      </c>
      <c r="E264" t="s">
        <v>4700</v>
      </c>
      <c r="F264">
        <v>4</v>
      </c>
      <c r="G264" t="s">
        <v>4700</v>
      </c>
      <c r="H264">
        <v>1</v>
      </c>
      <c r="I264" t="s">
        <v>4700</v>
      </c>
      <c r="J264" t="s">
        <v>4736</v>
      </c>
      <c r="K264" t="s">
        <v>4752</v>
      </c>
      <c r="L264" t="s">
        <v>33478</v>
      </c>
      <c r="M264" s="39">
        <v>697</v>
      </c>
      <c r="N264" s="39">
        <v>768</v>
      </c>
      <c r="O264" s="38">
        <f t="shared" si="4"/>
        <v>732.5</v>
      </c>
    </row>
    <row r="265" spans="1:15" x14ac:dyDescent="0.25">
      <c r="A265" t="s">
        <v>33477</v>
      </c>
      <c r="B265">
        <v>2</v>
      </c>
      <c r="C265" t="s">
        <v>4696</v>
      </c>
      <c r="D265">
        <v>1</v>
      </c>
      <c r="E265" t="s">
        <v>4695</v>
      </c>
      <c r="F265">
        <v>2</v>
      </c>
      <c r="G265" t="s">
        <v>4695</v>
      </c>
      <c r="H265">
        <v>251</v>
      </c>
      <c r="I265" t="s">
        <v>33476</v>
      </c>
      <c r="J265" t="s">
        <v>4736</v>
      </c>
      <c r="K265" t="s">
        <v>2318</v>
      </c>
      <c r="L265" t="s">
        <v>33475</v>
      </c>
      <c r="M265" s="39">
        <v>832</v>
      </c>
      <c r="N265" s="39">
        <v>887</v>
      </c>
      <c r="O265" s="38">
        <f t="shared" si="4"/>
        <v>859.5</v>
      </c>
    </row>
    <row r="266" spans="1:15" x14ac:dyDescent="0.25">
      <c r="A266" t="s">
        <v>33474</v>
      </c>
      <c r="B266">
        <v>2</v>
      </c>
      <c r="C266" t="s">
        <v>4696</v>
      </c>
      <c r="D266">
        <v>2</v>
      </c>
      <c r="E266" t="s">
        <v>4700</v>
      </c>
      <c r="F266">
        <v>4</v>
      </c>
      <c r="G266" t="s">
        <v>4700</v>
      </c>
      <c r="H266">
        <v>1</v>
      </c>
      <c r="I266" t="s">
        <v>4700</v>
      </c>
      <c r="J266" t="s">
        <v>4736</v>
      </c>
      <c r="K266" t="s">
        <v>4752</v>
      </c>
      <c r="L266" t="s">
        <v>33473</v>
      </c>
      <c r="M266" s="39">
        <v>812</v>
      </c>
      <c r="N266" s="39">
        <v>891</v>
      </c>
      <c r="O266" s="38">
        <f t="shared" si="4"/>
        <v>851.5</v>
      </c>
    </row>
    <row r="267" spans="1:15" x14ac:dyDescent="0.25">
      <c r="A267" t="s">
        <v>33472</v>
      </c>
      <c r="B267">
        <v>2</v>
      </c>
      <c r="C267" t="s">
        <v>4696</v>
      </c>
      <c r="D267">
        <v>2</v>
      </c>
      <c r="E267" t="s">
        <v>4700</v>
      </c>
      <c r="F267">
        <v>4</v>
      </c>
      <c r="G267" t="s">
        <v>4700</v>
      </c>
      <c r="H267">
        <v>1</v>
      </c>
      <c r="I267" t="s">
        <v>4700</v>
      </c>
      <c r="J267" t="s">
        <v>4736</v>
      </c>
      <c r="K267" t="s">
        <v>2314</v>
      </c>
      <c r="L267" t="s">
        <v>33471</v>
      </c>
      <c r="M267" s="39">
        <v>2255</v>
      </c>
      <c r="N267" s="39">
        <v>2440</v>
      </c>
      <c r="O267" s="38">
        <f t="shared" si="4"/>
        <v>2347.5</v>
      </c>
    </row>
    <row r="268" spans="1:15" x14ac:dyDescent="0.25">
      <c r="A268" t="s">
        <v>33470</v>
      </c>
      <c r="B268">
        <v>2</v>
      </c>
      <c r="C268" t="s">
        <v>4696</v>
      </c>
      <c r="D268">
        <v>1</v>
      </c>
      <c r="E268" t="s">
        <v>4695</v>
      </c>
      <c r="F268">
        <v>2</v>
      </c>
      <c r="G268" t="s">
        <v>4695</v>
      </c>
      <c r="H268">
        <v>1</v>
      </c>
      <c r="I268" t="s">
        <v>4695</v>
      </c>
      <c r="J268" t="s">
        <v>4736</v>
      </c>
      <c r="K268" t="s">
        <v>4752</v>
      </c>
      <c r="L268" t="s">
        <v>33469</v>
      </c>
      <c r="M268" s="39">
        <v>1038</v>
      </c>
      <c r="N268" s="39">
        <v>1145</v>
      </c>
      <c r="O268" s="38">
        <f t="shared" si="4"/>
        <v>1091.5</v>
      </c>
    </row>
    <row r="269" spans="1:15" x14ac:dyDescent="0.25">
      <c r="A269" t="s">
        <v>33468</v>
      </c>
      <c r="B269">
        <v>2</v>
      </c>
      <c r="C269" t="s">
        <v>4696</v>
      </c>
      <c r="D269">
        <v>2</v>
      </c>
      <c r="E269" t="s">
        <v>4700</v>
      </c>
      <c r="F269">
        <v>4</v>
      </c>
      <c r="G269" t="s">
        <v>4700</v>
      </c>
      <c r="H269">
        <v>1</v>
      </c>
      <c r="I269" t="s">
        <v>4700</v>
      </c>
      <c r="J269" t="s">
        <v>4736</v>
      </c>
      <c r="K269" t="s">
        <v>4735</v>
      </c>
      <c r="L269" t="s">
        <v>19161</v>
      </c>
      <c r="M269" s="39">
        <v>877</v>
      </c>
      <c r="N269" s="39">
        <v>952</v>
      </c>
      <c r="O269" s="38">
        <f t="shared" si="4"/>
        <v>914.5</v>
      </c>
    </row>
    <row r="270" spans="1:15" x14ac:dyDescent="0.25">
      <c r="A270" t="s">
        <v>33467</v>
      </c>
      <c r="B270">
        <v>2</v>
      </c>
      <c r="C270" t="s">
        <v>4696</v>
      </c>
      <c r="D270">
        <v>3</v>
      </c>
      <c r="E270" t="s">
        <v>4715</v>
      </c>
      <c r="F270">
        <v>1</v>
      </c>
      <c r="G270" t="s">
        <v>4715</v>
      </c>
      <c r="H270">
        <v>1</v>
      </c>
      <c r="I270" t="s">
        <v>4715</v>
      </c>
      <c r="J270" t="s">
        <v>4736</v>
      </c>
      <c r="K270" t="s">
        <v>4735</v>
      </c>
      <c r="L270" t="s">
        <v>33466</v>
      </c>
      <c r="M270" s="39">
        <v>1328</v>
      </c>
      <c r="N270" s="39">
        <v>1462</v>
      </c>
      <c r="O270" s="38">
        <f t="shared" si="4"/>
        <v>1395</v>
      </c>
    </row>
    <row r="271" spans="1:15" x14ac:dyDescent="0.25">
      <c r="A271" t="s">
        <v>33465</v>
      </c>
      <c r="B271">
        <v>2</v>
      </c>
      <c r="C271" t="s">
        <v>4696</v>
      </c>
      <c r="D271">
        <v>3</v>
      </c>
      <c r="E271" t="s">
        <v>4715</v>
      </c>
      <c r="F271">
        <v>1</v>
      </c>
      <c r="G271" t="s">
        <v>4715</v>
      </c>
      <c r="H271">
        <v>1</v>
      </c>
      <c r="I271" t="s">
        <v>4715</v>
      </c>
      <c r="J271" t="s">
        <v>4736</v>
      </c>
      <c r="K271" t="s">
        <v>2315</v>
      </c>
      <c r="L271" t="s">
        <v>33464</v>
      </c>
      <c r="M271" s="39">
        <v>3154</v>
      </c>
      <c r="N271" s="39">
        <v>3458</v>
      </c>
      <c r="O271" s="38">
        <f t="shared" si="4"/>
        <v>3306</v>
      </c>
    </row>
    <row r="272" spans="1:15" x14ac:dyDescent="0.25">
      <c r="A272" t="s">
        <v>33463</v>
      </c>
      <c r="B272">
        <v>2</v>
      </c>
      <c r="C272" t="s">
        <v>4696</v>
      </c>
      <c r="D272">
        <v>2</v>
      </c>
      <c r="E272" t="s">
        <v>4700</v>
      </c>
      <c r="F272">
        <v>3</v>
      </c>
      <c r="G272" t="s">
        <v>4709</v>
      </c>
      <c r="H272">
        <v>1</v>
      </c>
      <c r="I272" t="s">
        <v>4709</v>
      </c>
      <c r="J272" t="s">
        <v>4736</v>
      </c>
      <c r="K272" t="s">
        <v>2312</v>
      </c>
      <c r="L272" t="s">
        <v>33462</v>
      </c>
      <c r="M272" s="39">
        <v>9851</v>
      </c>
      <c r="N272" s="39">
        <v>10664</v>
      </c>
      <c r="O272" s="38">
        <f t="shared" si="4"/>
        <v>10257.5</v>
      </c>
    </row>
    <row r="273" spans="1:15" x14ac:dyDescent="0.25">
      <c r="A273" t="s">
        <v>33461</v>
      </c>
      <c r="B273">
        <v>2</v>
      </c>
      <c r="C273" t="s">
        <v>4696</v>
      </c>
      <c r="D273">
        <v>2</v>
      </c>
      <c r="E273" t="s">
        <v>4700</v>
      </c>
      <c r="F273">
        <v>4</v>
      </c>
      <c r="G273" t="s">
        <v>4700</v>
      </c>
      <c r="H273">
        <v>1</v>
      </c>
      <c r="I273" t="s">
        <v>4700</v>
      </c>
      <c r="J273" t="s">
        <v>4736</v>
      </c>
      <c r="K273" t="s">
        <v>4752</v>
      </c>
      <c r="L273" t="s">
        <v>33460</v>
      </c>
      <c r="M273" s="39">
        <v>601</v>
      </c>
      <c r="N273" s="39">
        <v>656</v>
      </c>
      <c r="O273" s="38">
        <f t="shared" si="4"/>
        <v>628.5</v>
      </c>
    </row>
    <row r="274" spans="1:15" x14ac:dyDescent="0.25">
      <c r="A274" t="s">
        <v>33459</v>
      </c>
      <c r="B274">
        <v>2</v>
      </c>
      <c r="C274" t="s">
        <v>4696</v>
      </c>
      <c r="D274">
        <v>1</v>
      </c>
      <c r="E274" t="s">
        <v>4695</v>
      </c>
      <c r="F274">
        <v>2</v>
      </c>
      <c r="G274" t="s">
        <v>4695</v>
      </c>
      <c r="H274">
        <v>461</v>
      </c>
      <c r="I274" t="s">
        <v>33458</v>
      </c>
      <c r="J274" t="s">
        <v>4736</v>
      </c>
      <c r="K274" t="s">
        <v>2314</v>
      </c>
      <c r="L274" t="s">
        <v>33457</v>
      </c>
      <c r="M274" s="39">
        <v>4640</v>
      </c>
      <c r="N274" s="39">
        <v>5057</v>
      </c>
      <c r="O274" s="38">
        <f t="shared" si="4"/>
        <v>4848.5</v>
      </c>
    </row>
    <row r="275" spans="1:15" x14ac:dyDescent="0.25">
      <c r="A275" t="s">
        <v>33456</v>
      </c>
      <c r="B275">
        <v>2</v>
      </c>
      <c r="C275" t="s">
        <v>4696</v>
      </c>
      <c r="D275">
        <v>1</v>
      </c>
      <c r="E275" t="s">
        <v>4695</v>
      </c>
      <c r="F275">
        <v>2</v>
      </c>
      <c r="G275" t="s">
        <v>4695</v>
      </c>
      <c r="H275">
        <v>1</v>
      </c>
      <c r="I275" t="s">
        <v>4695</v>
      </c>
      <c r="J275" t="s">
        <v>4736</v>
      </c>
      <c r="K275" t="s">
        <v>4735</v>
      </c>
      <c r="L275" t="s">
        <v>33455</v>
      </c>
      <c r="M275" s="39">
        <v>3490</v>
      </c>
      <c r="N275" s="39">
        <v>3841</v>
      </c>
      <c r="O275" s="38">
        <f t="shared" si="4"/>
        <v>3665.5</v>
      </c>
    </row>
    <row r="276" spans="1:15" x14ac:dyDescent="0.25">
      <c r="A276" t="s">
        <v>33454</v>
      </c>
      <c r="B276">
        <v>2</v>
      </c>
      <c r="C276" t="s">
        <v>4696</v>
      </c>
      <c r="D276">
        <v>1</v>
      </c>
      <c r="E276" t="s">
        <v>4695</v>
      </c>
      <c r="F276">
        <v>2</v>
      </c>
      <c r="G276" t="s">
        <v>4695</v>
      </c>
      <c r="H276">
        <v>1</v>
      </c>
      <c r="I276" t="s">
        <v>4695</v>
      </c>
      <c r="J276" t="s">
        <v>4736</v>
      </c>
      <c r="K276" t="s">
        <v>4735</v>
      </c>
      <c r="L276" t="s">
        <v>5514</v>
      </c>
      <c r="M276" s="39">
        <v>24527</v>
      </c>
      <c r="N276" s="39">
        <v>26733</v>
      </c>
      <c r="O276" s="38">
        <f t="shared" si="4"/>
        <v>25630</v>
      </c>
    </row>
    <row r="277" spans="1:15" x14ac:dyDescent="0.25">
      <c r="A277" t="s">
        <v>33453</v>
      </c>
      <c r="B277">
        <v>2</v>
      </c>
      <c r="C277" t="s">
        <v>4696</v>
      </c>
      <c r="D277">
        <v>1</v>
      </c>
      <c r="E277" t="s">
        <v>4695</v>
      </c>
      <c r="F277">
        <v>2</v>
      </c>
      <c r="G277" t="s">
        <v>4695</v>
      </c>
      <c r="H277">
        <v>1</v>
      </c>
      <c r="I277" t="s">
        <v>4695</v>
      </c>
      <c r="J277" t="s">
        <v>4736</v>
      </c>
      <c r="K277" t="s">
        <v>4735</v>
      </c>
      <c r="L277" t="s">
        <v>33452</v>
      </c>
      <c r="M277" s="39">
        <v>3063</v>
      </c>
      <c r="N277" s="39">
        <v>3369</v>
      </c>
      <c r="O277" s="38">
        <f t="shared" si="4"/>
        <v>3216</v>
      </c>
    </row>
    <row r="278" spans="1:15" x14ac:dyDescent="0.25">
      <c r="A278" t="s">
        <v>33451</v>
      </c>
      <c r="B278">
        <v>2</v>
      </c>
      <c r="C278" t="s">
        <v>4696</v>
      </c>
      <c r="D278">
        <v>1</v>
      </c>
      <c r="E278" t="s">
        <v>4695</v>
      </c>
      <c r="F278">
        <v>2</v>
      </c>
      <c r="G278" t="s">
        <v>4695</v>
      </c>
      <c r="H278">
        <v>1</v>
      </c>
      <c r="I278" t="s">
        <v>4695</v>
      </c>
      <c r="J278" t="s">
        <v>4736</v>
      </c>
      <c r="K278" t="s">
        <v>4735</v>
      </c>
      <c r="L278" t="s">
        <v>6066</v>
      </c>
      <c r="M278" s="39">
        <v>1231</v>
      </c>
      <c r="N278" s="39">
        <v>1359</v>
      </c>
      <c r="O278" s="38">
        <f t="shared" si="4"/>
        <v>1295</v>
      </c>
    </row>
    <row r="279" spans="1:15" x14ac:dyDescent="0.25">
      <c r="A279" t="s">
        <v>33450</v>
      </c>
      <c r="B279">
        <v>2</v>
      </c>
      <c r="C279" t="s">
        <v>4696</v>
      </c>
      <c r="D279">
        <v>1</v>
      </c>
      <c r="E279" t="s">
        <v>4695</v>
      </c>
      <c r="F279">
        <v>2</v>
      </c>
      <c r="G279" t="s">
        <v>4695</v>
      </c>
      <c r="H279">
        <v>1</v>
      </c>
      <c r="I279" t="s">
        <v>4695</v>
      </c>
      <c r="J279" t="s">
        <v>4736</v>
      </c>
      <c r="K279" t="s">
        <v>4735</v>
      </c>
      <c r="L279" t="s">
        <v>33449</v>
      </c>
      <c r="M279" s="39">
        <v>1641</v>
      </c>
      <c r="N279" s="39">
        <v>1812</v>
      </c>
      <c r="O279" s="38">
        <f t="shared" si="4"/>
        <v>1726.5</v>
      </c>
    </row>
    <row r="280" spans="1:15" x14ac:dyDescent="0.25">
      <c r="A280" t="s">
        <v>33448</v>
      </c>
      <c r="B280">
        <v>2</v>
      </c>
      <c r="C280" t="s">
        <v>4696</v>
      </c>
      <c r="D280">
        <v>1</v>
      </c>
      <c r="E280" t="s">
        <v>4695</v>
      </c>
      <c r="F280">
        <v>2</v>
      </c>
      <c r="G280" t="s">
        <v>4695</v>
      </c>
      <c r="H280">
        <v>1</v>
      </c>
      <c r="I280" t="s">
        <v>4695</v>
      </c>
      <c r="J280" t="s">
        <v>4736</v>
      </c>
      <c r="K280" t="s">
        <v>4735</v>
      </c>
      <c r="L280" t="s">
        <v>33447</v>
      </c>
      <c r="M280" s="39">
        <v>3063</v>
      </c>
      <c r="N280" s="39">
        <v>3369</v>
      </c>
      <c r="O280" s="38">
        <f t="shared" si="4"/>
        <v>3216</v>
      </c>
    </row>
    <row r="281" spans="1:15" x14ac:dyDescent="0.25">
      <c r="A281" t="s">
        <v>33446</v>
      </c>
      <c r="B281">
        <v>2</v>
      </c>
      <c r="C281" t="s">
        <v>4696</v>
      </c>
      <c r="D281">
        <v>2</v>
      </c>
      <c r="E281" t="s">
        <v>4700</v>
      </c>
      <c r="F281">
        <v>4</v>
      </c>
      <c r="G281" t="s">
        <v>4700</v>
      </c>
      <c r="H281">
        <v>1</v>
      </c>
      <c r="I281" t="s">
        <v>4700</v>
      </c>
      <c r="J281" t="s">
        <v>4736</v>
      </c>
      <c r="K281" t="s">
        <v>4735</v>
      </c>
      <c r="L281" t="s">
        <v>33445</v>
      </c>
      <c r="M281" s="39">
        <v>1422</v>
      </c>
      <c r="N281" s="39">
        <v>1557</v>
      </c>
      <c r="O281" s="38">
        <f t="shared" si="4"/>
        <v>1489.5</v>
      </c>
    </row>
    <row r="282" spans="1:15" x14ac:dyDescent="0.25">
      <c r="A282" t="s">
        <v>33444</v>
      </c>
      <c r="B282">
        <v>2</v>
      </c>
      <c r="C282" t="s">
        <v>4696</v>
      </c>
      <c r="D282">
        <v>2</v>
      </c>
      <c r="E282" t="s">
        <v>4700</v>
      </c>
      <c r="F282">
        <v>4</v>
      </c>
      <c r="G282" t="s">
        <v>4700</v>
      </c>
      <c r="H282">
        <v>1</v>
      </c>
      <c r="I282" t="s">
        <v>4700</v>
      </c>
      <c r="J282" t="s">
        <v>4736</v>
      </c>
      <c r="K282" t="s">
        <v>4735</v>
      </c>
      <c r="L282" t="s">
        <v>33443</v>
      </c>
      <c r="M282" s="39">
        <v>2652</v>
      </c>
      <c r="N282" s="39">
        <v>2916</v>
      </c>
      <c r="O282" s="38">
        <f t="shared" si="4"/>
        <v>2784</v>
      </c>
    </row>
    <row r="283" spans="1:15" x14ac:dyDescent="0.25">
      <c r="A283" t="s">
        <v>33442</v>
      </c>
      <c r="B283">
        <v>2</v>
      </c>
      <c r="C283" t="s">
        <v>4696</v>
      </c>
      <c r="D283">
        <v>2</v>
      </c>
      <c r="E283" t="s">
        <v>4700</v>
      </c>
      <c r="F283">
        <v>4</v>
      </c>
      <c r="G283" t="s">
        <v>4700</v>
      </c>
      <c r="H283">
        <v>1</v>
      </c>
      <c r="I283" t="s">
        <v>4700</v>
      </c>
      <c r="J283" t="s">
        <v>4736</v>
      </c>
      <c r="K283" t="s">
        <v>4735</v>
      </c>
      <c r="L283" t="s">
        <v>33441</v>
      </c>
      <c r="M283" s="39">
        <v>601</v>
      </c>
      <c r="N283" s="39">
        <v>651</v>
      </c>
      <c r="O283" s="38">
        <f t="shared" si="4"/>
        <v>626</v>
      </c>
    </row>
    <row r="284" spans="1:15" x14ac:dyDescent="0.25">
      <c r="A284" t="s">
        <v>33440</v>
      </c>
      <c r="B284">
        <v>2</v>
      </c>
      <c r="C284" t="s">
        <v>4696</v>
      </c>
      <c r="D284">
        <v>2</v>
      </c>
      <c r="E284" t="s">
        <v>4700</v>
      </c>
      <c r="F284">
        <v>5</v>
      </c>
      <c r="G284" t="s">
        <v>4699</v>
      </c>
      <c r="H284">
        <v>1</v>
      </c>
      <c r="I284" t="s">
        <v>4699</v>
      </c>
      <c r="J284" t="s">
        <v>4736</v>
      </c>
      <c r="K284" t="s">
        <v>4735</v>
      </c>
      <c r="L284" t="s">
        <v>33439</v>
      </c>
      <c r="M284" s="39">
        <v>1832</v>
      </c>
      <c r="N284" s="39">
        <v>2010</v>
      </c>
      <c r="O284" s="38">
        <f t="shared" si="4"/>
        <v>1921</v>
      </c>
    </row>
    <row r="285" spans="1:15" x14ac:dyDescent="0.25">
      <c r="A285" t="s">
        <v>33438</v>
      </c>
      <c r="B285">
        <v>2</v>
      </c>
      <c r="C285" t="s">
        <v>4696</v>
      </c>
      <c r="D285">
        <v>3</v>
      </c>
      <c r="E285" t="s">
        <v>4715</v>
      </c>
      <c r="F285">
        <v>1</v>
      </c>
      <c r="G285" t="s">
        <v>4715</v>
      </c>
      <c r="H285">
        <v>1</v>
      </c>
      <c r="I285" t="s">
        <v>4715</v>
      </c>
      <c r="J285" t="s">
        <v>4736</v>
      </c>
      <c r="K285" t="s">
        <v>4735</v>
      </c>
      <c r="L285" t="s">
        <v>33437</v>
      </c>
      <c r="M285" s="39">
        <v>1422</v>
      </c>
      <c r="N285" s="39">
        <v>1557</v>
      </c>
      <c r="O285" s="38">
        <f t="shared" si="4"/>
        <v>1489.5</v>
      </c>
    </row>
    <row r="286" spans="1:15" x14ac:dyDescent="0.25">
      <c r="A286" t="s">
        <v>33436</v>
      </c>
      <c r="B286">
        <v>2</v>
      </c>
      <c r="C286" t="s">
        <v>4696</v>
      </c>
      <c r="D286">
        <v>3</v>
      </c>
      <c r="E286" t="s">
        <v>4715</v>
      </c>
      <c r="F286">
        <v>1</v>
      </c>
      <c r="G286" t="s">
        <v>4715</v>
      </c>
      <c r="H286">
        <v>139</v>
      </c>
      <c r="I286" t="s">
        <v>33435</v>
      </c>
      <c r="J286" t="s">
        <v>4736</v>
      </c>
      <c r="K286" t="s">
        <v>4735</v>
      </c>
      <c r="L286" t="s">
        <v>33434</v>
      </c>
      <c r="M286" s="39">
        <v>601</v>
      </c>
      <c r="N286" s="39">
        <v>651</v>
      </c>
      <c r="O286" s="38">
        <f t="shared" si="4"/>
        <v>626</v>
      </c>
    </row>
    <row r="287" spans="1:15" x14ac:dyDescent="0.25">
      <c r="A287" t="s">
        <v>33433</v>
      </c>
      <c r="B287">
        <v>2</v>
      </c>
      <c r="C287" t="s">
        <v>4696</v>
      </c>
      <c r="D287">
        <v>3</v>
      </c>
      <c r="E287" t="s">
        <v>4715</v>
      </c>
      <c r="F287">
        <v>1</v>
      </c>
      <c r="G287" t="s">
        <v>4715</v>
      </c>
      <c r="H287">
        <v>1</v>
      </c>
      <c r="I287" t="s">
        <v>4715</v>
      </c>
      <c r="J287" t="s">
        <v>4736</v>
      </c>
      <c r="K287" t="s">
        <v>4735</v>
      </c>
      <c r="L287" t="s">
        <v>33432</v>
      </c>
      <c r="M287" s="39">
        <v>1958</v>
      </c>
      <c r="N287" s="39">
        <v>2132</v>
      </c>
      <c r="O287" s="38">
        <f t="shared" si="4"/>
        <v>2045</v>
      </c>
    </row>
    <row r="288" spans="1:15" x14ac:dyDescent="0.25">
      <c r="A288" t="s">
        <v>33431</v>
      </c>
      <c r="B288">
        <v>2</v>
      </c>
      <c r="C288" t="s">
        <v>4696</v>
      </c>
      <c r="D288">
        <v>4</v>
      </c>
      <c r="E288" t="s">
        <v>3109</v>
      </c>
      <c r="F288">
        <v>6</v>
      </c>
      <c r="G288" t="s">
        <v>30407</v>
      </c>
      <c r="H288">
        <v>863</v>
      </c>
      <c r="I288" t="s">
        <v>3109</v>
      </c>
      <c r="J288" t="s">
        <v>4736</v>
      </c>
      <c r="K288" t="s">
        <v>4735</v>
      </c>
      <c r="L288" t="s">
        <v>33430</v>
      </c>
      <c r="M288" s="39">
        <v>1422</v>
      </c>
      <c r="N288" s="39">
        <v>1557</v>
      </c>
      <c r="O288" s="38">
        <f t="shared" si="4"/>
        <v>1489.5</v>
      </c>
    </row>
    <row r="289" spans="1:15" x14ac:dyDescent="0.25">
      <c r="A289" t="s">
        <v>33429</v>
      </c>
      <c r="B289">
        <v>2</v>
      </c>
      <c r="C289" t="s">
        <v>4696</v>
      </c>
      <c r="D289">
        <v>2</v>
      </c>
      <c r="E289" t="s">
        <v>4700</v>
      </c>
      <c r="F289">
        <v>4</v>
      </c>
      <c r="G289" t="s">
        <v>4700</v>
      </c>
      <c r="H289">
        <v>1</v>
      </c>
      <c r="I289" t="s">
        <v>4700</v>
      </c>
      <c r="J289" t="s">
        <v>4736</v>
      </c>
      <c r="K289" t="s">
        <v>2305</v>
      </c>
      <c r="L289" t="s">
        <v>4700</v>
      </c>
      <c r="M289" s="39">
        <v>24970</v>
      </c>
      <c r="N289" s="39">
        <v>27324</v>
      </c>
      <c r="O289" s="38">
        <f t="shared" si="4"/>
        <v>26147</v>
      </c>
    </row>
    <row r="290" spans="1:15" x14ac:dyDescent="0.25">
      <c r="A290" t="s">
        <v>33428</v>
      </c>
      <c r="B290">
        <v>2</v>
      </c>
      <c r="C290" t="s">
        <v>4696</v>
      </c>
      <c r="D290">
        <v>4</v>
      </c>
      <c r="E290" t="s">
        <v>3109</v>
      </c>
      <c r="F290">
        <v>6</v>
      </c>
      <c r="G290" t="s">
        <v>30407</v>
      </c>
      <c r="H290">
        <v>863</v>
      </c>
      <c r="I290" t="s">
        <v>3109</v>
      </c>
      <c r="J290" t="s">
        <v>4736</v>
      </c>
      <c r="K290" t="s">
        <v>4752</v>
      </c>
      <c r="L290" t="s">
        <v>33427</v>
      </c>
      <c r="M290" s="39">
        <v>1072</v>
      </c>
      <c r="N290" s="39">
        <v>1170</v>
      </c>
      <c r="O290" s="38">
        <f t="shared" si="4"/>
        <v>1121</v>
      </c>
    </row>
    <row r="291" spans="1:15" x14ac:dyDescent="0.25">
      <c r="A291" t="s">
        <v>33426</v>
      </c>
      <c r="B291">
        <v>2</v>
      </c>
      <c r="C291" t="s">
        <v>4696</v>
      </c>
      <c r="D291">
        <v>2</v>
      </c>
      <c r="E291" t="s">
        <v>4700</v>
      </c>
      <c r="F291">
        <v>5</v>
      </c>
      <c r="G291" t="s">
        <v>4699</v>
      </c>
      <c r="H291">
        <v>1</v>
      </c>
      <c r="I291" t="s">
        <v>4699</v>
      </c>
      <c r="J291" t="s">
        <v>4736</v>
      </c>
      <c r="K291" t="s">
        <v>2313</v>
      </c>
      <c r="L291" t="s">
        <v>33425</v>
      </c>
      <c r="M291" s="39">
        <v>8306</v>
      </c>
      <c r="N291" s="39">
        <v>9088</v>
      </c>
      <c r="O291" s="38">
        <f t="shared" si="4"/>
        <v>8697</v>
      </c>
    </row>
    <row r="292" spans="1:15" x14ac:dyDescent="0.25">
      <c r="A292" t="s">
        <v>33424</v>
      </c>
      <c r="B292">
        <v>2</v>
      </c>
      <c r="C292" t="s">
        <v>4696</v>
      </c>
      <c r="D292">
        <v>2</v>
      </c>
      <c r="E292" t="s">
        <v>4700</v>
      </c>
      <c r="F292">
        <v>4</v>
      </c>
      <c r="G292" t="s">
        <v>4700</v>
      </c>
      <c r="H292">
        <v>1</v>
      </c>
      <c r="I292" t="s">
        <v>4700</v>
      </c>
      <c r="J292" t="s">
        <v>4736</v>
      </c>
      <c r="K292" t="s">
        <v>2315</v>
      </c>
      <c r="L292" t="s">
        <v>33423</v>
      </c>
      <c r="M292" s="39">
        <v>0</v>
      </c>
      <c r="N292" s="39">
        <v>0</v>
      </c>
      <c r="O292" s="38">
        <f t="shared" si="4"/>
        <v>0</v>
      </c>
    </row>
    <row r="293" spans="1:15" x14ac:dyDescent="0.25">
      <c r="A293" t="s">
        <v>33422</v>
      </c>
      <c r="B293">
        <v>2</v>
      </c>
      <c r="C293" t="s">
        <v>4696</v>
      </c>
      <c r="D293">
        <v>1</v>
      </c>
      <c r="E293" t="s">
        <v>4695</v>
      </c>
      <c r="F293">
        <v>2</v>
      </c>
      <c r="G293" t="s">
        <v>4695</v>
      </c>
      <c r="H293">
        <v>1</v>
      </c>
      <c r="I293" t="s">
        <v>4695</v>
      </c>
      <c r="J293" t="s">
        <v>4736</v>
      </c>
      <c r="K293" t="s">
        <v>4752</v>
      </c>
      <c r="L293" t="s">
        <v>33421</v>
      </c>
      <c r="M293" s="39">
        <v>0</v>
      </c>
      <c r="N293" s="39">
        <v>0</v>
      </c>
      <c r="O293" s="38">
        <f t="shared" si="4"/>
        <v>0</v>
      </c>
    </row>
    <row r="294" spans="1:15" x14ac:dyDescent="0.25">
      <c r="A294" t="s">
        <v>33420</v>
      </c>
      <c r="B294">
        <v>3</v>
      </c>
      <c r="C294" t="s">
        <v>4677</v>
      </c>
      <c r="D294">
        <v>1</v>
      </c>
      <c r="E294" t="s">
        <v>4684</v>
      </c>
      <c r="F294">
        <v>1</v>
      </c>
      <c r="G294" t="s">
        <v>4684</v>
      </c>
      <c r="H294">
        <v>1</v>
      </c>
      <c r="I294" t="s">
        <v>4683</v>
      </c>
      <c r="J294" t="s">
        <v>4736</v>
      </c>
      <c r="K294" t="s">
        <v>2311</v>
      </c>
      <c r="L294" t="s">
        <v>33419</v>
      </c>
      <c r="M294" s="39">
        <v>11317</v>
      </c>
      <c r="N294" s="39">
        <v>12348</v>
      </c>
      <c r="O294" s="38">
        <f t="shared" si="4"/>
        <v>11832.5</v>
      </c>
    </row>
    <row r="295" spans="1:15" x14ac:dyDescent="0.25">
      <c r="A295" t="s">
        <v>33418</v>
      </c>
      <c r="B295">
        <v>3</v>
      </c>
      <c r="C295" t="s">
        <v>4677</v>
      </c>
      <c r="D295">
        <v>1</v>
      </c>
      <c r="E295" t="s">
        <v>4684</v>
      </c>
      <c r="F295">
        <v>1</v>
      </c>
      <c r="G295" t="s">
        <v>4684</v>
      </c>
      <c r="H295">
        <v>3</v>
      </c>
      <c r="I295" t="s">
        <v>33417</v>
      </c>
      <c r="J295" t="s">
        <v>4736</v>
      </c>
      <c r="K295" t="s">
        <v>2318</v>
      </c>
      <c r="L295" t="s">
        <v>33416</v>
      </c>
      <c r="M295" s="39">
        <v>1339</v>
      </c>
      <c r="N295" s="39">
        <v>1474</v>
      </c>
      <c r="O295" s="38">
        <f t="shared" si="4"/>
        <v>1406.5</v>
      </c>
    </row>
    <row r="296" spans="1:15" x14ac:dyDescent="0.25">
      <c r="A296" t="s">
        <v>33415</v>
      </c>
      <c r="B296">
        <v>3</v>
      </c>
      <c r="C296" t="s">
        <v>4677</v>
      </c>
      <c r="D296">
        <v>1</v>
      </c>
      <c r="E296" t="s">
        <v>4684</v>
      </c>
      <c r="F296">
        <v>1</v>
      </c>
      <c r="G296" t="s">
        <v>4684</v>
      </c>
      <c r="H296">
        <v>35</v>
      </c>
      <c r="I296" t="s">
        <v>2973</v>
      </c>
      <c r="J296" t="s">
        <v>4736</v>
      </c>
      <c r="K296" t="s">
        <v>2319</v>
      </c>
      <c r="L296" t="s">
        <v>9348</v>
      </c>
      <c r="M296" s="39">
        <v>598</v>
      </c>
      <c r="N296" s="39">
        <v>653</v>
      </c>
      <c r="O296" s="38">
        <f t="shared" si="4"/>
        <v>625.5</v>
      </c>
    </row>
    <row r="297" spans="1:15" x14ac:dyDescent="0.25">
      <c r="A297" t="s">
        <v>33414</v>
      </c>
      <c r="B297">
        <v>3</v>
      </c>
      <c r="C297" t="s">
        <v>4677</v>
      </c>
      <c r="D297">
        <v>1</v>
      </c>
      <c r="E297" t="s">
        <v>4684</v>
      </c>
      <c r="F297">
        <v>1</v>
      </c>
      <c r="G297" t="s">
        <v>4684</v>
      </c>
      <c r="H297">
        <v>133</v>
      </c>
      <c r="I297" t="s">
        <v>33413</v>
      </c>
      <c r="J297" t="s">
        <v>4736</v>
      </c>
      <c r="K297" t="s">
        <v>2314</v>
      </c>
      <c r="L297" t="s">
        <v>33412</v>
      </c>
      <c r="M297" s="39">
        <v>8809</v>
      </c>
      <c r="N297" s="39">
        <v>9603</v>
      </c>
      <c r="O297" s="38">
        <f t="shared" si="4"/>
        <v>9206</v>
      </c>
    </row>
    <row r="298" spans="1:15" x14ac:dyDescent="0.25">
      <c r="A298" t="s">
        <v>33411</v>
      </c>
      <c r="B298">
        <v>3</v>
      </c>
      <c r="C298" t="s">
        <v>4677</v>
      </c>
      <c r="D298">
        <v>1</v>
      </c>
      <c r="E298" t="s">
        <v>4684</v>
      </c>
      <c r="F298">
        <v>1</v>
      </c>
      <c r="G298" t="s">
        <v>4684</v>
      </c>
      <c r="H298">
        <v>224</v>
      </c>
      <c r="I298" t="s">
        <v>33410</v>
      </c>
      <c r="J298" t="s">
        <v>4736</v>
      </c>
      <c r="K298" t="s">
        <v>2319</v>
      </c>
      <c r="L298" t="s">
        <v>33409</v>
      </c>
      <c r="M298" s="39">
        <v>331</v>
      </c>
      <c r="N298" s="39">
        <v>363</v>
      </c>
      <c r="O298" s="38">
        <f t="shared" si="4"/>
        <v>347</v>
      </c>
    </row>
    <row r="299" spans="1:15" x14ac:dyDescent="0.25">
      <c r="A299" t="s">
        <v>33408</v>
      </c>
      <c r="B299">
        <v>3</v>
      </c>
      <c r="C299" t="s">
        <v>4677</v>
      </c>
      <c r="D299">
        <v>1</v>
      </c>
      <c r="E299" t="s">
        <v>4684</v>
      </c>
      <c r="F299">
        <v>1</v>
      </c>
      <c r="G299" t="s">
        <v>4684</v>
      </c>
      <c r="H299">
        <v>244</v>
      </c>
      <c r="I299" t="s">
        <v>11667</v>
      </c>
      <c r="J299" t="s">
        <v>4736</v>
      </c>
      <c r="K299" t="s">
        <v>2319</v>
      </c>
      <c r="L299" t="s">
        <v>33407</v>
      </c>
      <c r="M299" s="39">
        <v>440</v>
      </c>
      <c r="N299" s="39">
        <v>474</v>
      </c>
      <c r="O299" s="38">
        <f t="shared" si="4"/>
        <v>457</v>
      </c>
    </row>
    <row r="300" spans="1:15" x14ac:dyDescent="0.25">
      <c r="A300" t="s">
        <v>33406</v>
      </c>
      <c r="B300">
        <v>3</v>
      </c>
      <c r="C300" t="s">
        <v>4677</v>
      </c>
      <c r="D300">
        <v>1</v>
      </c>
      <c r="E300" t="s">
        <v>4684</v>
      </c>
      <c r="F300">
        <v>1</v>
      </c>
      <c r="G300" t="s">
        <v>4684</v>
      </c>
      <c r="H300">
        <v>280</v>
      </c>
      <c r="I300" t="s">
        <v>33405</v>
      </c>
      <c r="J300" t="s">
        <v>4736</v>
      </c>
      <c r="K300" t="s">
        <v>2315</v>
      </c>
      <c r="L300" t="s">
        <v>33404</v>
      </c>
      <c r="M300" s="39">
        <v>1238</v>
      </c>
      <c r="N300" s="39">
        <v>1333</v>
      </c>
      <c r="O300" s="38">
        <f t="shared" si="4"/>
        <v>1285.5</v>
      </c>
    </row>
    <row r="301" spans="1:15" x14ac:dyDescent="0.25">
      <c r="A301" t="s">
        <v>33403</v>
      </c>
      <c r="B301">
        <v>3</v>
      </c>
      <c r="C301" t="s">
        <v>4677</v>
      </c>
      <c r="D301">
        <v>1</v>
      </c>
      <c r="E301" t="s">
        <v>4684</v>
      </c>
      <c r="F301">
        <v>1</v>
      </c>
      <c r="G301" t="s">
        <v>4684</v>
      </c>
      <c r="H301">
        <v>291</v>
      </c>
      <c r="I301" t="s">
        <v>1210</v>
      </c>
      <c r="J301" t="s">
        <v>4736</v>
      </c>
      <c r="K301" t="s">
        <v>2319</v>
      </c>
      <c r="L301" t="s">
        <v>33402</v>
      </c>
      <c r="M301" s="39">
        <v>331</v>
      </c>
      <c r="N301" s="39">
        <v>363</v>
      </c>
      <c r="O301" s="38">
        <f t="shared" si="4"/>
        <v>347</v>
      </c>
    </row>
    <row r="302" spans="1:15" x14ac:dyDescent="0.25">
      <c r="A302" t="s">
        <v>33401</v>
      </c>
      <c r="B302">
        <v>3</v>
      </c>
      <c r="C302" t="s">
        <v>4677</v>
      </c>
      <c r="D302">
        <v>1</v>
      </c>
      <c r="E302" t="s">
        <v>4684</v>
      </c>
      <c r="F302">
        <v>1</v>
      </c>
      <c r="G302" t="s">
        <v>4684</v>
      </c>
      <c r="H302">
        <v>335</v>
      </c>
      <c r="I302" t="s">
        <v>4432</v>
      </c>
      <c r="J302" t="s">
        <v>4736</v>
      </c>
      <c r="K302" t="s">
        <v>2319</v>
      </c>
      <c r="L302" t="s">
        <v>33400</v>
      </c>
      <c r="M302" s="39">
        <v>588</v>
      </c>
      <c r="N302" s="39">
        <v>639</v>
      </c>
      <c r="O302" s="38">
        <f t="shared" si="4"/>
        <v>613.5</v>
      </c>
    </row>
    <row r="303" spans="1:15" x14ac:dyDescent="0.25">
      <c r="A303" t="s">
        <v>33399</v>
      </c>
      <c r="B303">
        <v>3</v>
      </c>
      <c r="C303" t="s">
        <v>4677</v>
      </c>
      <c r="D303">
        <v>1</v>
      </c>
      <c r="E303" t="s">
        <v>4684</v>
      </c>
      <c r="F303">
        <v>1</v>
      </c>
      <c r="G303" t="s">
        <v>4684</v>
      </c>
      <c r="H303">
        <v>380</v>
      </c>
      <c r="I303" t="s">
        <v>20346</v>
      </c>
      <c r="J303" t="s">
        <v>4736</v>
      </c>
      <c r="K303" t="s">
        <v>2319</v>
      </c>
      <c r="L303" t="s">
        <v>33398</v>
      </c>
      <c r="M303" s="39">
        <v>1038</v>
      </c>
      <c r="N303" s="39">
        <v>1145</v>
      </c>
      <c r="O303" s="38">
        <f t="shared" si="4"/>
        <v>1091.5</v>
      </c>
    </row>
    <row r="304" spans="1:15" x14ac:dyDescent="0.25">
      <c r="A304" t="s">
        <v>33397</v>
      </c>
      <c r="B304">
        <v>3</v>
      </c>
      <c r="C304" t="s">
        <v>4677</v>
      </c>
      <c r="D304">
        <v>1</v>
      </c>
      <c r="E304" t="s">
        <v>4684</v>
      </c>
      <c r="F304">
        <v>1</v>
      </c>
      <c r="G304" t="s">
        <v>4684</v>
      </c>
      <c r="H304">
        <v>387</v>
      </c>
      <c r="I304" t="s">
        <v>33396</v>
      </c>
      <c r="J304" t="s">
        <v>4736</v>
      </c>
      <c r="K304" t="s">
        <v>2319</v>
      </c>
      <c r="L304" t="s">
        <v>33395</v>
      </c>
      <c r="M304" s="39">
        <v>997</v>
      </c>
      <c r="N304" s="39">
        <v>1084</v>
      </c>
      <c r="O304" s="38">
        <f t="shared" si="4"/>
        <v>1040.5</v>
      </c>
    </row>
    <row r="305" spans="1:15" x14ac:dyDescent="0.25">
      <c r="A305" t="s">
        <v>33394</v>
      </c>
      <c r="B305">
        <v>3</v>
      </c>
      <c r="C305" t="s">
        <v>4677</v>
      </c>
      <c r="D305">
        <v>2</v>
      </c>
      <c r="E305" t="s">
        <v>33290</v>
      </c>
      <c r="F305">
        <v>2</v>
      </c>
      <c r="G305" t="s">
        <v>33290</v>
      </c>
      <c r="H305">
        <v>1</v>
      </c>
      <c r="I305" t="s">
        <v>10699</v>
      </c>
      <c r="J305" t="s">
        <v>4736</v>
      </c>
      <c r="K305" t="s">
        <v>6094</v>
      </c>
      <c r="L305" t="s">
        <v>33393</v>
      </c>
      <c r="M305" s="39">
        <v>35231</v>
      </c>
      <c r="N305" s="39">
        <v>38579</v>
      </c>
      <c r="O305" s="38">
        <f t="shared" si="4"/>
        <v>36905</v>
      </c>
    </row>
    <row r="306" spans="1:15" x14ac:dyDescent="0.25">
      <c r="A306" t="s">
        <v>33392</v>
      </c>
      <c r="B306">
        <v>3</v>
      </c>
      <c r="C306" t="s">
        <v>4677</v>
      </c>
      <c r="D306">
        <v>2</v>
      </c>
      <c r="E306" t="s">
        <v>33290</v>
      </c>
      <c r="F306">
        <v>2</v>
      </c>
      <c r="G306" t="s">
        <v>33290</v>
      </c>
      <c r="H306">
        <v>15</v>
      </c>
      <c r="I306" t="s">
        <v>33391</v>
      </c>
      <c r="J306" t="s">
        <v>4736</v>
      </c>
      <c r="K306" t="s">
        <v>2316</v>
      </c>
      <c r="L306" t="s">
        <v>33390</v>
      </c>
      <c r="M306" s="39">
        <v>836</v>
      </c>
      <c r="N306" s="39">
        <v>920</v>
      </c>
      <c r="O306" s="38">
        <f t="shared" si="4"/>
        <v>878</v>
      </c>
    </row>
    <row r="307" spans="1:15" x14ac:dyDescent="0.25">
      <c r="A307" t="s">
        <v>33389</v>
      </c>
      <c r="B307">
        <v>3</v>
      </c>
      <c r="C307" t="s">
        <v>4677</v>
      </c>
      <c r="D307">
        <v>2</v>
      </c>
      <c r="E307" t="s">
        <v>33290</v>
      </c>
      <c r="F307">
        <v>2</v>
      </c>
      <c r="G307" t="s">
        <v>33290</v>
      </c>
      <c r="H307">
        <v>66</v>
      </c>
      <c r="I307" t="s">
        <v>33293</v>
      </c>
      <c r="J307" t="s">
        <v>4736</v>
      </c>
      <c r="K307" t="s">
        <v>2314</v>
      </c>
      <c r="L307" t="s">
        <v>33388</v>
      </c>
      <c r="M307" s="39">
        <v>2438</v>
      </c>
      <c r="N307" s="39">
        <v>2640</v>
      </c>
      <c r="O307" s="38">
        <f t="shared" si="4"/>
        <v>2539</v>
      </c>
    </row>
    <row r="308" spans="1:15" x14ac:dyDescent="0.25">
      <c r="A308" t="s">
        <v>33387</v>
      </c>
      <c r="B308">
        <v>3</v>
      </c>
      <c r="C308" t="s">
        <v>4677</v>
      </c>
      <c r="D308">
        <v>2</v>
      </c>
      <c r="E308" t="s">
        <v>33290</v>
      </c>
      <c r="F308">
        <v>2</v>
      </c>
      <c r="G308" t="s">
        <v>33290</v>
      </c>
      <c r="H308">
        <v>67</v>
      </c>
      <c r="I308" t="s">
        <v>7849</v>
      </c>
      <c r="J308" t="s">
        <v>4736</v>
      </c>
      <c r="K308" t="s">
        <v>2319</v>
      </c>
      <c r="L308" t="s">
        <v>33386</v>
      </c>
      <c r="M308" s="39">
        <v>1235</v>
      </c>
      <c r="N308" s="39">
        <v>1330</v>
      </c>
      <c r="O308" s="38">
        <f t="shared" si="4"/>
        <v>1282.5</v>
      </c>
    </row>
    <row r="309" spans="1:15" x14ac:dyDescent="0.25">
      <c r="A309" t="s">
        <v>33385</v>
      </c>
      <c r="B309">
        <v>3</v>
      </c>
      <c r="C309" t="s">
        <v>4677</v>
      </c>
      <c r="D309">
        <v>2</v>
      </c>
      <c r="E309" t="s">
        <v>33290</v>
      </c>
      <c r="F309">
        <v>2</v>
      </c>
      <c r="G309" t="s">
        <v>33290</v>
      </c>
      <c r="H309">
        <v>97</v>
      </c>
      <c r="I309" t="s">
        <v>33384</v>
      </c>
      <c r="J309" t="s">
        <v>4736</v>
      </c>
      <c r="K309" t="s">
        <v>2314</v>
      </c>
      <c r="L309" t="s">
        <v>33383</v>
      </c>
      <c r="M309" s="39">
        <v>4398</v>
      </c>
      <c r="N309" s="39">
        <v>4793</v>
      </c>
      <c r="O309" s="38">
        <f t="shared" si="4"/>
        <v>4595.5</v>
      </c>
    </row>
    <row r="310" spans="1:15" x14ac:dyDescent="0.25">
      <c r="A310" t="s">
        <v>33382</v>
      </c>
      <c r="B310">
        <v>3</v>
      </c>
      <c r="C310" t="s">
        <v>4677</v>
      </c>
      <c r="D310">
        <v>2</v>
      </c>
      <c r="E310" t="s">
        <v>33290</v>
      </c>
      <c r="F310">
        <v>2</v>
      </c>
      <c r="G310" t="s">
        <v>33290</v>
      </c>
      <c r="H310">
        <v>149</v>
      </c>
      <c r="I310" t="s">
        <v>2906</v>
      </c>
      <c r="J310" t="s">
        <v>4736</v>
      </c>
      <c r="K310" t="s">
        <v>2318</v>
      </c>
      <c r="L310" t="s">
        <v>33381</v>
      </c>
      <c r="M310" s="39">
        <v>2125</v>
      </c>
      <c r="N310" s="39">
        <v>2343</v>
      </c>
      <c r="O310" s="38">
        <f t="shared" si="4"/>
        <v>2234</v>
      </c>
    </row>
    <row r="311" spans="1:15" x14ac:dyDescent="0.25">
      <c r="A311" t="s">
        <v>33380</v>
      </c>
      <c r="B311">
        <v>3</v>
      </c>
      <c r="C311" t="s">
        <v>4677</v>
      </c>
      <c r="D311">
        <v>2</v>
      </c>
      <c r="E311" t="s">
        <v>33290</v>
      </c>
      <c r="F311">
        <v>2</v>
      </c>
      <c r="G311" t="s">
        <v>33290</v>
      </c>
      <c r="H311">
        <v>482</v>
      </c>
      <c r="I311" t="s">
        <v>33298</v>
      </c>
      <c r="J311" t="s">
        <v>4736</v>
      </c>
      <c r="K311" t="s">
        <v>2314</v>
      </c>
      <c r="L311" t="s">
        <v>33379</v>
      </c>
      <c r="M311" s="39">
        <v>2403</v>
      </c>
      <c r="N311" s="39">
        <v>2638</v>
      </c>
      <c r="O311" s="38">
        <f t="shared" si="4"/>
        <v>2520.5</v>
      </c>
    </row>
    <row r="312" spans="1:15" x14ac:dyDescent="0.25">
      <c r="A312" t="s">
        <v>33378</v>
      </c>
      <c r="B312">
        <v>3</v>
      </c>
      <c r="C312" t="s">
        <v>4677</v>
      </c>
      <c r="D312">
        <v>3</v>
      </c>
      <c r="E312" t="s">
        <v>3529</v>
      </c>
      <c r="F312">
        <v>3</v>
      </c>
      <c r="G312" t="s">
        <v>3529</v>
      </c>
      <c r="H312">
        <v>1</v>
      </c>
      <c r="I312" t="s">
        <v>3529</v>
      </c>
      <c r="J312" t="s">
        <v>4736</v>
      </c>
      <c r="K312" t="s">
        <v>2314</v>
      </c>
      <c r="L312" t="s">
        <v>33377</v>
      </c>
      <c r="M312" s="39">
        <v>3112</v>
      </c>
      <c r="N312" s="39">
        <v>3359</v>
      </c>
      <c r="O312" s="38">
        <f t="shared" si="4"/>
        <v>3235.5</v>
      </c>
    </row>
    <row r="313" spans="1:15" x14ac:dyDescent="0.25">
      <c r="A313" t="s">
        <v>33376</v>
      </c>
      <c r="B313">
        <v>3</v>
      </c>
      <c r="C313" t="s">
        <v>4677</v>
      </c>
      <c r="D313">
        <v>3</v>
      </c>
      <c r="E313" t="s">
        <v>3529</v>
      </c>
      <c r="F313">
        <v>3</v>
      </c>
      <c r="G313" t="s">
        <v>3529</v>
      </c>
      <c r="H313">
        <v>1</v>
      </c>
      <c r="I313" t="s">
        <v>3529</v>
      </c>
      <c r="J313" t="s">
        <v>4736</v>
      </c>
      <c r="K313" t="s">
        <v>2314</v>
      </c>
      <c r="L313" t="s">
        <v>33375</v>
      </c>
      <c r="M313" s="39">
        <v>4120</v>
      </c>
      <c r="N313" s="39">
        <v>4481</v>
      </c>
      <c r="O313" s="38">
        <f t="shared" si="4"/>
        <v>4300.5</v>
      </c>
    </row>
    <row r="314" spans="1:15" x14ac:dyDescent="0.25">
      <c r="A314" t="s">
        <v>33374</v>
      </c>
      <c r="B314">
        <v>3</v>
      </c>
      <c r="C314" t="s">
        <v>4677</v>
      </c>
      <c r="D314">
        <v>3</v>
      </c>
      <c r="E314" t="s">
        <v>3529</v>
      </c>
      <c r="F314">
        <v>3</v>
      </c>
      <c r="G314" t="s">
        <v>3529</v>
      </c>
      <c r="H314">
        <v>1</v>
      </c>
      <c r="I314" t="s">
        <v>3529</v>
      </c>
      <c r="J314" t="s">
        <v>4736</v>
      </c>
      <c r="K314" t="s">
        <v>2316</v>
      </c>
      <c r="L314" t="s">
        <v>33373</v>
      </c>
      <c r="M314" s="39">
        <v>1461</v>
      </c>
      <c r="N314" s="39">
        <v>1587</v>
      </c>
      <c r="O314" s="38">
        <f t="shared" si="4"/>
        <v>1524</v>
      </c>
    </row>
    <row r="315" spans="1:15" x14ac:dyDescent="0.25">
      <c r="A315" t="s">
        <v>33372</v>
      </c>
      <c r="B315">
        <v>3</v>
      </c>
      <c r="C315" t="s">
        <v>4677</v>
      </c>
      <c r="D315">
        <v>3</v>
      </c>
      <c r="E315" t="s">
        <v>3529</v>
      </c>
      <c r="F315">
        <v>3</v>
      </c>
      <c r="G315" t="s">
        <v>3529</v>
      </c>
      <c r="H315">
        <v>1</v>
      </c>
      <c r="I315" t="s">
        <v>3529</v>
      </c>
      <c r="J315" t="s">
        <v>4736</v>
      </c>
      <c r="K315" t="s">
        <v>2316</v>
      </c>
      <c r="L315" t="s">
        <v>33371</v>
      </c>
      <c r="M315" s="39">
        <v>2234</v>
      </c>
      <c r="N315" s="39">
        <v>2429</v>
      </c>
      <c r="O315" s="38">
        <f t="shared" si="4"/>
        <v>2331.5</v>
      </c>
    </row>
    <row r="316" spans="1:15" x14ac:dyDescent="0.25">
      <c r="A316" t="s">
        <v>33370</v>
      </c>
      <c r="B316">
        <v>3</v>
      </c>
      <c r="C316" t="s">
        <v>4677</v>
      </c>
      <c r="D316">
        <v>3</v>
      </c>
      <c r="E316" t="s">
        <v>3529</v>
      </c>
      <c r="F316">
        <v>3</v>
      </c>
      <c r="G316" t="s">
        <v>3529</v>
      </c>
      <c r="H316">
        <v>1</v>
      </c>
      <c r="I316" t="s">
        <v>3529</v>
      </c>
      <c r="J316" t="s">
        <v>4736</v>
      </c>
      <c r="K316" t="s">
        <v>2314</v>
      </c>
      <c r="L316" t="s">
        <v>33369</v>
      </c>
      <c r="M316" s="39">
        <v>3657</v>
      </c>
      <c r="N316" s="39">
        <v>3951</v>
      </c>
      <c r="O316" s="38">
        <f t="shared" si="4"/>
        <v>3804</v>
      </c>
    </row>
    <row r="317" spans="1:15" x14ac:dyDescent="0.25">
      <c r="A317" t="s">
        <v>33368</v>
      </c>
      <c r="B317">
        <v>3</v>
      </c>
      <c r="C317" t="s">
        <v>4677</v>
      </c>
      <c r="D317">
        <v>3</v>
      </c>
      <c r="E317" t="s">
        <v>3529</v>
      </c>
      <c r="F317">
        <v>3</v>
      </c>
      <c r="G317" t="s">
        <v>3529</v>
      </c>
      <c r="H317">
        <v>92</v>
      </c>
      <c r="I317" t="s">
        <v>33367</v>
      </c>
      <c r="J317" t="s">
        <v>4736</v>
      </c>
      <c r="K317" t="s">
        <v>2315</v>
      </c>
      <c r="L317" t="s">
        <v>33366</v>
      </c>
      <c r="M317" s="39">
        <v>3233</v>
      </c>
      <c r="N317" s="39">
        <v>3534</v>
      </c>
      <c r="O317" s="38">
        <f t="shared" si="4"/>
        <v>3383.5</v>
      </c>
    </row>
    <row r="318" spans="1:15" x14ac:dyDescent="0.25">
      <c r="A318" t="s">
        <v>33365</v>
      </c>
      <c r="B318">
        <v>3</v>
      </c>
      <c r="C318" t="s">
        <v>4677</v>
      </c>
      <c r="D318">
        <v>3</v>
      </c>
      <c r="E318" t="s">
        <v>3529</v>
      </c>
      <c r="F318">
        <v>3</v>
      </c>
      <c r="G318" t="s">
        <v>3529</v>
      </c>
      <c r="H318">
        <v>108</v>
      </c>
      <c r="I318" t="s">
        <v>4680</v>
      </c>
      <c r="J318" t="s">
        <v>4736</v>
      </c>
      <c r="K318" t="s">
        <v>2319</v>
      </c>
      <c r="L318" t="s">
        <v>33364</v>
      </c>
      <c r="M318" s="39">
        <v>1294</v>
      </c>
      <c r="N318" s="39">
        <v>1408</v>
      </c>
      <c r="O318" s="38">
        <f t="shared" si="4"/>
        <v>1351</v>
      </c>
    </row>
    <row r="319" spans="1:15" x14ac:dyDescent="0.25">
      <c r="A319" t="s">
        <v>33363</v>
      </c>
      <c r="B319">
        <v>3</v>
      </c>
      <c r="C319" t="s">
        <v>4677</v>
      </c>
      <c r="D319">
        <v>3</v>
      </c>
      <c r="E319" t="s">
        <v>3529</v>
      </c>
      <c r="F319">
        <v>3</v>
      </c>
      <c r="G319" t="s">
        <v>3529</v>
      </c>
      <c r="H319">
        <v>219</v>
      </c>
      <c r="I319" t="s">
        <v>33362</v>
      </c>
      <c r="J319" t="s">
        <v>4736</v>
      </c>
      <c r="K319" t="s">
        <v>2318</v>
      </c>
      <c r="L319" t="s">
        <v>33361</v>
      </c>
      <c r="M319" s="39">
        <v>1166</v>
      </c>
      <c r="N319" s="39">
        <v>1254</v>
      </c>
      <c r="O319" s="38">
        <f t="shared" si="4"/>
        <v>1210</v>
      </c>
    </row>
    <row r="320" spans="1:15" x14ac:dyDescent="0.25">
      <c r="A320" t="s">
        <v>33360</v>
      </c>
      <c r="B320">
        <v>3</v>
      </c>
      <c r="C320" t="s">
        <v>4677</v>
      </c>
      <c r="D320">
        <v>3</v>
      </c>
      <c r="E320" t="s">
        <v>3529</v>
      </c>
      <c r="F320">
        <v>3</v>
      </c>
      <c r="G320" t="s">
        <v>3529</v>
      </c>
      <c r="H320">
        <v>392</v>
      </c>
      <c r="I320" t="s">
        <v>33359</v>
      </c>
      <c r="J320" t="s">
        <v>4736</v>
      </c>
      <c r="K320" t="s">
        <v>2318</v>
      </c>
      <c r="L320" t="s">
        <v>33358</v>
      </c>
      <c r="M320" s="39">
        <v>1648</v>
      </c>
      <c r="N320" s="39">
        <v>1786</v>
      </c>
      <c r="O320" s="38">
        <f t="shared" si="4"/>
        <v>1717</v>
      </c>
    </row>
    <row r="321" spans="1:15" x14ac:dyDescent="0.25">
      <c r="A321" t="s">
        <v>33357</v>
      </c>
      <c r="B321">
        <v>3</v>
      </c>
      <c r="C321" t="s">
        <v>4677</v>
      </c>
      <c r="D321">
        <v>3</v>
      </c>
      <c r="E321" t="s">
        <v>3529</v>
      </c>
      <c r="F321">
        <v>3</v>
      </c>
      <c r="G321" t="s">
        <v>3529</v>
      </c>
      <c r="H321">
        <v>684</v>
      </c>
      <c r="I321" t="s">
        <v>17945</v>
      </c>
      <c r="J321" t="s">
        <v>4736</v>
      </c>
      <c r="K321" t="s">
        <v>2318</v>
      </c>
      <c r="L321" t="s">
        <v>33356</v>
      </c>
      <c r="M321" s="39">
        <v>1367</v>
      </c>
      <c r="N321" s="39">
        <v>1479</v>
      </c>
      <c r="O321" s="38">
        <f t="shared" si="4"/>
        <v>1423</v>
      </c>
    </row>
    <row r="322" spans="1:15" x14ac:dyDescent="0.25">
      <c r="A322" t="s">
        <v>33355</v>
      </c>
      <c r="B322">
        <v>3</v>
      </c>
      <c r="C322" t="s">
        <v>4677</v>
      </c>
      <c r="D322">
        <v>3</v>
      </c>
      <c r="E322" t="s">
        <v>3529</v>
      </c>
      <c r="F322">
        <v>3</v>
      </c>
      <c r="G322" t="s">
        <v>3529</v>
      </c>
      <c r="H322">
        <v>697</v>
      </c>
      <c r="I322" t="s">
        <v>33354</v>
      </c>
      <c r="J322" t="s">
        <v>4736</v>
      </c>
      <c r="K322" t="s">
        <v>2318</v>
      </c>
      <c r="L322" t="s">
        <v>33353</v>
      </c>
      <c r="M322" s="39">
        <v>1597</v>
      </c>
      <c r="N322" s="39">
        <v>1723</v>
      </c>
      <c r="O322" s="38">
        <f t="shared" si="4"/>
        <v>1660</v>
      </c>
    </row>
    <row r="323" spans="1:15" x14ac:dyDescent="0.25">
      <c r="A323" t="s">
        <v>33352</v>
      </c>
      <c r="B323">
        <v>3</v>
      </c>
      <c r="C323" t="s">
        <v>4677</v>
      </c>
      <c r="D323">
        <v>3</v>
      </c>
      <c r="E323" t="s">
        <v>3529</v>
      </c>
      <c r="F323">
        <v>3</v>
      </c>
      <c r="G323" t="s">
        <v>3529</v>
      </c>
      <c r="H323">
        <v>766</v>
      </c>
      <c r="I323" t="s">
        <v>6694</v>
      </c>
      <c r="J323" t="s">
        <v>4736</v>
      </c>
      <c r="K323" t="s">
        <v>2319</v>
      </c>
      <c r="L323" t="s">
        <v>33351</v>
      </c>
      <c r="M323" s="39">
        <v>1048</v>
      </c>
      <c r="N323" s="39">
        <v>1117</v>
      </c>
      <c r="O323" s="38">
        <f t="shared" si="4"/>
        <v>1082.5</v>
      </c>
    </row>
    <row r="324" spans="1:15" x14ac:dyDescent="0.25">
      <c r="A324" t="s">
        <v>33350</v>
      </c>
      <c r="B324">
        <v>3</v>
      </c>
      <c r="C324" t="s">
        <v>4677</v>
      </c>
      <c r="D324">
        <v>3</v>
      </c>
      <c r="E324" t="s">
        <v>3529</v>
      </c>
      <c r="F324">
        <v>3</v>
      </c>
      <c r="G324" t="s">
        <v>3529</v>
      </c>
      <c r="H324">
        <v>771</v>
      </c>
      <c r="I324" t="s">
        <v>114</v>
      </c>
      <c r="J324" t="s">
        <v>4736</v>
      </c>
      <c r="K324" t="s">
        <v>2319</v>
      </c>
      <c r="L324" t="s">
        <v>33349</v>
      </c>
      <c r="M324" s="39">
        <v>832</v>
      </c>
      <c r="N324" s="39">
        <v>887</v>
      </c>
      <c r="O324" s="38">
        <f t="shared" si="4"/>
        <v>859.5</v>
      </c>
    </row>
    <row r="325" spans="1:15" x14ac:dyDescent="0.25">
      <c r="A325" t="s">
        <v>33348</v>
      </c>
      <c r="B325">
        <v>3</v>
      </c>
      <c r="C325" t="s">
        <v>4677</v>
      </c>
      <c r="D325">
        <v>3</v>
      </c>
      <c r="E325" t="s">
        <v>3529</v>
      </c>
      <c r="F325">
        <v>3</v>
      </c>
      <c r="G325" t="s">
        <v>3529</v>
      </c>
      <c r="H325">
        <v>1630</v>
      </c>
      <c r="I325" t="s">
        <v>33347</v>
      </c>
      <c r="J325" t="s">
        <v>4736</v>
      </c>
      <c r="K325" t="s">
        <v>2319</v>
      </c>
      <c r="L325" t="s">
        <v>33346</v>
      </c>
      <c r="M325" s="39">
        <v>733</v>
      </c>
      <c r="N325" s="39">
        <v>776</v>
      </c>
      <c r="O325" s="38">
        <f t="shared" ref="O325:O388" si="5">AVERAGE(M325:N325)</f>
        <v>754.5</v>
      </c>
    </row>
    <row r="326" spans="1:15" x14ac:dyDescent="0.25">
      <c r="A326" t="s">
        <v>33345</v>
      </c>
      <c r="B326">
        <v>3</v>
      </c>
      <c r="C326" t="s">
        <v>4677</v>
      </c>
      <c r="D326">
        <v>3</v>
      </c>
      <c r="E326" t="s">
        <v>3529</v>
      </c>
      <c r="F326">
        <v>3</v>
      </c>
      <c r="G326" t="s">
        <v>3529</v>
      </c>
      <c r="H326">
        <v>1</v>
      </c>
      <c r="I326" t="s">
        <v>3529</v>
      </c>
      <c r="J326" t="s">
        <v>4736</v>
      </c>
      <c r="K326" t="s">
        <v>2316</v>
      </c>
      <c r="L326" t="s">
        <v>33344</v>
      </c>
      <c r="M326" s="39">
        <v>1634</v>
      </c>
      <c r="N326" s="39">
        <v>1786</v>
      </c>
      <c r="O326" s="38">
        <f t="shared" si="5"/>
        <v>1710</v>
      </c>
    </row>
    <row r="327" spans="1:15" x14ac:dyDescent="0.25">
      <c r="A327" t="s">
        <v>33343</v>
      </c>
      <c r="B327">
        <v>3</v>
      </c>
      <c r="C327" t="s">
        <v>4677</v>
      </c>
      <c r="D327">
        <v>4</v>
      </c>
      <c r="E327" t="s">
        <v>4676</v>
      </c>
      <c r="F327">
        <v>8</v>
      </c>
      <c r="G327" t="s">
        <v>4676</v>
      </c>
      <c r="H327">
        <v>1</v>
      </c>
      <c r="I327" t="s">
        <v>4693</v>
      </c>
      <c r="J327" t="s">
        <v>4736</v>
      </c>
      <c r="K327" t="s">
        <v>2310</v>
      </c>
      <c r="L327" t="s">
        <v>33342</v>
      </c>
      <c r="M327" s="39">
        <v>9426</v>
      </c>
      <c r="N327" s="39">
        <v>10293</v>
      </c>
      <c r="O327" s="38">
        <f t="shared" si="5"/>
        <v>9859.5</v>
      </c>
    </row>
    <row r="328" spans="1:15" x14ac:dyDescent="0.25">
      <c r="A328" t="s">
        <v>33341</v>
      </c>
      <c r="B328">
        <v>3</v>
      </c>
      <c r="C328" t="s">
        <v>4677</v>
      </c>
      <c r="D328">
        <v>4</v>
      </c>
      <c r="E328" t="s">
        <v>4676</v>
      </c>
      <c r="F328">
        <v>8</v>
      </c>
      <c r="G328" t="s">
        <v>4676</v>
      </c>
      <c r="H328">
        <v>54</v>
      </c>
      <c r="I328" t="s">
        <v>4675</v>
      </c>
      <c r="J328" t="s">
        <v>4736</v>
      </c>
      <c r="K328" t="s">
        <v>4739</v>
      </c>
      <c r="L328" t="s">
        <v>33340</v>
      </c>
      <c r="M328" s="39">
        <v>9076</v>
      </c>
      <c r="N328" s="39">
        <v>9834</v>
      </c>
      <c r="O328" s="38">
        <f t="shared" si="5"/>
        <v>9455</v>
      </c>
    </row>
    <row r="329" spans="1:15" x14ac:dyDescent="0.25">
      <c r="A329" t="s">
        <v>33339</v>
      </c>
      <c r="B329">
        <v>3</v>
      </c>
      <c r="C329" t="s">
        <v>4677</v>
      </c>
      <c r="D329">
        <v>4</v>
      </c>
      <c r="E329" t="s">
        <v>4676</v>
      </c>
      <c r="F329">
        <v>8</v>
      </c>
      <c r="G329" t="s">
        <v>4676</v>
      </c>
      <c r="H329">
        <v>54</v>
      </c>
      <c r="I329" t="s">
        <v>4675</v>
      </c>
      <c r="J329" t="s">
        <v>4736</v>
      </c>
      <c r="K329" t="s">
        <v>2315</v>
      </c>
      <c r="L329" t="s">
        <v>33338</v>
      </c>
      <c r="M329" s="39">
        <v>2298</v>
      </c>
      <c r="N329" s="39">
        <v>2507</v>
      </c>
      <c r="O329" s="38">
        <f t="shared" si="5"/>
        <v>2402.5</v>
      </c>
    </row>
    <row r="330" spans="1:15" x14ac:dyDescent="0.25">
      <c r="A330" t="s">
        <v>33337</v>
      </c>
      <c r="B330">
        <v>3</v>
      </c>
      <c r="C330" t="s">
        <v>4677</v>
      </c>
      <c r="D330">
        <v>4</v>
      </c>
      <c r="E330" t="s">
        <v>4676</v>
      </c>
      <c r="F330">
        <v>8</v>
      </c>
      <c r="G330" t="s">
        <v>4676</v>
      </c>
      <c r="H330">
        <v>159</v>
      </c>
      <c r="I330" t="s">
        <v>33336</v>
      </c>
      <c r="J330" t="s">
        <v>4736</v>
      </c>
      <c r="K330" t="s">
        <v>2318</v>
      </c>
      <c r="L330" t="s">
        <v>33335</v>
      </c>
      <c r="M330" s="39">
        <v>1851</v>
      </c>
      <c r="N330" s="39">
        <v>2020</v>
      </c>
      <c r="O330" s="38">
        <f t="shared" si="5"/>
        <v>1935.5</v>
      </c>
    </row>
    <row r="331" spans="1:15" x14ac:dyDescent="0.25">
      <c r="A331" t="s">
        <v>33334</v>
      </c>
      <c r="B331">
        <v>3</v>
      </c>
      <c r="C331" t="s">
        <v>4677</v>
      </c>
      <c r="D331">
        <v>4</v>
      </c>
      <c r="E331" t="s">
        <v>4676</v>
      </c>
      <c r="F331">
        <v>8</v>
      </c>
      <c r="G331" t="s">
        <v>4676</v>
      </c>
      <c r="H331">
        <v>1</v>
      </c>
      <c r="I331" t="s">
        <v>4693</v>
      </c>
      <c r="J331" t="s">
        <v>4736</v>
      </c>
      <c r="K331" t="s">
        <v>2316</v>
      </c>
      <c r="L331" t="s">
        <v>33333</v>
      </c>
      <c r="M331" s="39">
        <v>133</v>
      </c>
      <c r="N331" s="39">
        <v>133</v>
      </c>
      <c r="O331" s="38">
        <f t="shared" si="5"/>
        <v>133</v>
      </c>
    </row>
    <row r="332" spans="1:15" x14ac:dyDescent="0.25">
      <c r="A332" t="s">
        <v>33332</v>
      </c>
      <c r="B332">
        <v>3</v>
      </c>
      <c r="C332" t="s">
        <v>4677</v>
      </c>
      <c r="D332">
        <v>4</v>
      </c>
      <c r="E332" t="s">
        <v>4676</v>
      </c>
      <c r="F332">
        <v>8</v>
      </c>
      <c r="G332" t="s">
        <v>4676</v>
      </c>
      <c r="H332">
        <v>1</v>
      </c>
      <c r="I332" t="s">
        <v>4693</v>
      </c>
      <c r="J332" t="s">
        <v>4736</v>
      </c>
      <c r="K332" t="s">
        <v>2315</v>
      </c>
      <c r="L332" t="s">
        <v>33331</v>
      </c>
      <c r="M332" s="39">
        <v>2075</v>
      </c>
      <c r="N332" s="39">
        <v>2278</v>
      </c>
      <c r="O332" s="38">
        <f t="shared" si="5"/>
        <v>2176.5</v>
      </c>
    </row>
    <row r="333" spans="1:15" x14ac:dyDescent="0.25">
      <c r="A333" t="s">
        <v>33330</v>
      </c>
      <c r="B333">
        <v>3</v>
      </c>
      <c r="C333" t="s">
        <v>4677</v>
      </c>
      <c r="D333">
        <v>4</v>
      </c>
      <c r="E333" t="s">
        <v>4676</v>
      </c>
      <c r="F333">
        <v>8</v>
      </c>
      <c r="G333" t="s">
        <v>4676</v>
      </c>
      <c r="H333">
        <v>1</v>
      </c>
      <c r="I333" t="s">
        <v>4693</v>
      </c>
      <c r="J333" t="s">
        <v>4736</v>
      </c>
      <c r="K333" t="s">
        <v>2318</v>
      </c>
      <c r="L333" t="s">
        <v>33329</v>
      </c>
      <c r="M333" s="39">
        <v>1170</v>
      </c>
      <c r="N333" s="39">
        <v>1265</v>
      </c>
      <c r="O333" s="38">
        <f t="shared" si="5"/>
        <v>1217.5</v>
      </c>
    </row>
    <row r="334" spans="1:15" x14ac:dyDescent="0.25">
      <c r="A334" t="s">
        <v>33328</v>
      </c>
      <c r="B334">
        <v>3</v>
      </c>
      <c r="C334" t="s">
        <v>4677</v>
      </c>
      <c r="D334">
        <v>4</v>
      </c>
      <c r="E334" t="s">
        <v>4676</v>
      </c>
      <c r="F334">
        <v>8</v>
      </c>
      <c r="G334" t="s">
        <v>4676</v>
      </c>
      <c r="H334">
        <v>1</v>
      </c>
      <c r="I334" t="s">
        <v>4693</v>
      </c>
      <c r="J334" t="s">
        <v>4736</v>
      </c>
      <c r="K334" t="s">
        <v>2319</v>
      </c>
      <c r="L334" t="s">
        <v>33327</v>
      </c>
      <c r="M334" s="39">
        <v>570</v>
      </c>
      <c r="N334" s="39">
        <v>622</v>
      </c>
      <c r="O334" s="38">
        <f t="shared" si="5"/>
        <v>596</v>
      </c>
    </row>
    <row r="335" spans="1:15" x14ac:dyDescent="0.25">
      <c r="A335" t="s">
        <v>33326</v>
      </c>
      <c r="B335">
        <v>3</v>
      </c>
      <c r="C335" t="s">
        <v>4677</v>
      </c>
      <c r="D335">
        <v>4</v>
      </c>
      <c r="E335" t="s">
        <v>4676</v>
      </c>
      <c r="F335">
        <v>8</v>
      </c>
      <c r="G335" t="s">
        <v>4676</v>
      </c>
      <c r="H335">
        <v>280</v>
      </c>
      <c r="I335" t="s">
        <v>5121</v>
      </c>
      <c r="J335" t="s">
        <v>4736</v>
      </c>
      <c r="K335" t="s">
        <v>2318</v>
      </c>
      <c r="L335" t="s">
        <v>33325</v>
      </c>
      <c r="M335" s="39">
        <v>1106</v>
      </c>
      <c r="N335" s="39">
        <v>1213</v>
      </c>
      <c r="O335" s="38">
        <f t="shared" si="5"/>
        <v>1159.5</v>
      </c>
    </row>
    <row r="336" spans="1:15" x14ac:dyDescent="0.25">
      <c r="A336" t="s">
        <v>33324</v>
      </c>
      <c r="B336">
        <v>3</v>
      </c>
      <c r="C336" t="s">
        <v>4677</v>
      </c>
      <c r="D336">
        <v>4</v>
      </c>
      <c r="E336" t="s">
        <v>4676</v>
      </c>
      <c r="F336">
        <v>8</v>
      </c>
      <c r="G336" t="s">
        <v>4676</v>
      </c>
      <c r="H336">
        <v>1</v>
      </c>
      <c r="I336" t="s">
        <v>4693</v>
      </c>
      <c r="J336" t="s">
        <v>4736</v>
      </c>
      <c r="K336" t="s">
        <v>2316</v>
      </c>
      <c r="L336" t="s">
        <v>33323</v>
      </c>
      <c r="M336" s="39">
        <v>1037</v>
      </c>
      <c r="N336" s="39">
        <v>1132</v>
      </c>
      <c r="O336" s="38">
        <f t="shared" si="5"/>
        <v>1084.5</v>
      </c>
    </row>
    <row r="337" spans="1:15" x14ac:dyDescent="0.25">
      <c r="A337" t="s">
        <v>33322</v>
      </c>
      <c r="B337">
        <v>3</v>
      </c>
      <c r="C337" t="s">
        <v>4677</v>
      </c>
      <c r="D337">
        <v>4</v>
      </c>
      <c r="E337" t="s">
        <v>4676</v>
      </c>
      <c r="F337">
        <v>8</v>
      </c>
      <c r="G337" t="s">
        <v>4676</v>
      </c>
      <c r="H337">
        <v>54</v>
      </c>
      <c r="I337" t="s">
        <v>4675</v>
      </c>
      <c r="J337" t="s">
        <v>4736</v>
      </c>
      <c r="K337" t="s">
        <v>2313</v>
      </c>
      <c r="L337" t="s">
        <v>33321</v>
      </c>
      <c r="M337" s="39">
        <v>3753</v>
      </c>
      <c r="N337" s="39">
        <v>4099</v>
      </c>
      <c r="O337" s="38">
        <f t="shared" si="5"/>
        <v>3926</v>
      </c>
    </row>
    <row r="338" spans="1:15" x14ac:dyDescent="0.25">
      <c r="A338" t="s">
        <v>33320</v>
      </c>
      <c r="B338">
        <v>3</v>
      </c>
      <c r="C338" t="s">
        <v>4677</v>
      </c>
      <c r="D338">
        <v>4</v>
      </c>
      <c r="E338" t="s">
        <v>4676</v>
      </c>
      <c r="F338">
        <v>8</v>
      </c>
      <c r="G338" t="s">
        <v>4676</v>
      </c>
      <c r="H338">
        <v>54</v>
      </c>
      <c r="I338" t="s">
        <v>4675</v>
      </c>
      <c r="J338" t="s">
        <v>4736</v>
      </c>
      <c r="K338" t="s">
        <v>2315</v>
      </c>
      <c r="L338" t="s">
        <v>33319</v>
      </c>
      <c r="M338" s="39">
        <v>2435</v>
      </c>
      <c r="N338" s="39">
        <v>2649</v>
      </c>
      <c r="O338" s="38">
        <f t="shared" si="5"/>
        <v>2542</v>
      </c>
    </row>
    <row r="339" spans="1:15" x14ac:dyDescent="0.25">
      <c r="A339" t="s">
        <v>33318</v>
      </c>
      <c r="B339">
        <v>3</v>
      </c>
      <c r="C339" t="s">
        <v>4677</v>
      </c>
      <c r="D339">
        <v>4</v>
      </c>
      <c r="E339" t="s">
        <v>4676</v>
      </c>
      <c r="F339">
        <v>8</v>
      </c>
      <c r="G339" t="s">
        <v>4676</v>
      </c>
      <c r="H339">
        <v>1</v>
      </c>
      <c r="I339" t="s">
        <v>4693</v>
      </c>
      <c r="J339" t="s">
        <v>4736</v>
      </c>
      <c r="K339" t="s">
        <v>2312</v>
      </c>
      <c r="L339" t="s">
        <v>33317</v>
      </c>
      <c r="M339" s="39">
        <v>3981</v>
      </c>
      <c r="N339" s="39">
        <v>4285</v>
      </c>
      <c r="O339" s="38">
        <f t="shared" si="5"/>
        <v>4133</v>
      </c>
    </row>
    <row r="340" spans="1:15" x14ac:dyDescent="0.25">
      <c r="A340" t="s">
        <v>33316</v>
      </c>
      <c r="B340">
        <v>3</v>
      </c>
      <c r="C340" t="s">
        <v>4677</v>
      </c>
      <c r="D340">
        <v>4</v>
      </c>
      <c r="E340" t="s">
        <v>4676</v>
      </c>
      <c r="F340">
        <v>8</v>
      </c>
      <c r="G340" t="s">
        <v>4676</v>
      </c>
      <c r="H340">
        <v>1</v>
      </c>
      <c r="I340" t="s">
        <v>4693</v>
      </c>
      <c r="J340" t="s">
        <v>4736</v>
      </c>
      <c r="K340" t="s">
        <v>2314</v>
      </c>
      <c r="L340" t="s">
        <v>33315</v>
      </c>
      <c r="M340" s="39">
        <v>1170</v>
      </c>
      <c r="N340" s="39">
        <v>1265</v>
      </c>
      <c r="O340" s="38">
        <f t="shared" si="5"/>
        <v>1217.5</v>
      </c>
    </row>
    <row r="341" spans="1:15" x14ac:dyDescent="0.25">
      <c r="A341" t="s">
        <v>33314</v>
      </c>
      <c r="B341">
        <v>3</v>
      </c>
      <c r="C341" t="s">
        <v>4677</v>
      </c>
      <c r="D341">
        <v>3</v>
      </c>
      <c r="E341" t="s">
        <v>3529</v>
      </c>
      <c r="F341">
        <v>3</v>
      </c>
      <c r="G341" t="s">
        <v>3529</v>
      </c>
      <c r="H341">
        <v>1</v>
      </c>
      <c r="I341" t="s">
        <v>3529</v>
      </c>
      <c r="J341" t="s">
        <v>4736</v>
      </c>
      <c r="K341" t="s">
        <v>2316</v>
      </c>
      <c r="L341" t="s">
        <v>33313</v>
      </c>
      <c r="M341" s="39">
        <v>1544</v>
      </c>
      <c r="N341" s="39">
        <v>1689</v>
      </c>
      <c r="O341" s="38">
        <f t="shared" si="5"/>
        <v>1616.5</v>
      </c>
    </row>
    <row r="342" spans="1:15" x14ac:dyDescent="0.25">
      <c r="A342" t="s">
        <v>33312</v>
      </c>
      <c r="B342">
        <v>3</v>
      </c>
      <c r="C342" t="s">
        <v>4677</v>
      </c>
      <c r="D342">
        <v>4</v>
      </c>
      <c r="E342" t="s">
        <v>4676</v>
      </c>
      <c r="F342">
        <v>8</v>
      </c>
      <c r="G342" t="s">
        <v>4676</v>
      </c>
      <c r="H342">
        <v>54</v>
      </c>
      <c r="I342" t="s">
        <v>4675</v>
      </c>
      <c r="J342" t="s">
        <v>4736</v>
      </c>
      <c r="K342" t="s">
        <v>4735</v>
      </c>
      <c r="L342" t="s">
        <v>33311</v>
      </c>
      <c r="M342" s="39">
        <v>4792</v>
      </c>
      <c r="N342" s="39">
        <v>5257</v>
      </c>
      <c r="O342" s="38">
        <f t="shared" si="5"/>
        <v>5024.5</v>
      </c>
    </row>
    <row r="343" spans="1:15" x14ac:dyDescent="0.25">
      <c r="A343" t="s">
        <v>33310</v>
      </c>
      <c r="B343">
        <v>3</v>
      </c>
      <c r="C343" t="s">
        <v>4677</v>
      </c>
      <c r="D343">
        <v>4</v>
      </c>
      <c r="E343" t="s">
        <v>4676</v>
      </c>
      <c r="F343">
        <v>8</v>
      </c>
      <c r="G343" t="s">
        <v>4676</v>
      </c>
      <c r="H343">
        <v>54</v>
      </c>
      <c r="I343" t="s">
        <v>4675</v>
      </c>
      <c r="J343" t="s">
        <v>4736</v>
      </c>
      <c r="K343" t="s">
        <v>2313</v>
      </c>
      <c r="L343" t="s">
        <v>33309</v>
      </c>
      <c r="M343" s="39">
        <v>3667</v>
      </c>
      <c r="N343" s="39">
        <v>3984</v>
      </c>
      <c r="O343" s="38">
        <f t="shared" si="5"/>
        <v>3825.5</v>
      </c>
    </row>
    <row r="344" spans="1:15" x14ac:dyDescent="0.25">
      <c r="A344" t="s">
        <v>33308</v>
      </c>
      <c r="B344">
        <v>3</v>
      </c>
      <c r="C344" t="s">
        <v>4677</v>
      </c>
      <c r="D344">
        <v>3</v>
      </c>
      <c r="E344" t="s">
        <v>3529</v>
      </c>
      <c r="F344">
        <v>3</v>
      </c>
      <c r="G344" t="s">
        <v>3529</v>
      </c>
      <c r="H344">
        <v>1</v>
      </c>
      <c r="I344" t="s">
        <v>3529</v>
      </c>
      <c r="J344" t="s">
        <v>4736</v>
      </c>
      <c r="K344" t="s">
        <v>4735</v>
      </c>
      <c r="L344" t="s">
        <v>33307</v>
      </c>
      <c r="M344" s="39">
        <v>4493</v>
      </c>
      <c r="N344" s="39">
        <v>4914</v>
      </c>
      <c r="O344" s="38">
        <f t="shared" si="5"/>
        <v>4703.5</v>
      </c>
    </row>
    <row r="345" spans="1:15" x14ac:dyDescent="0.25">
      <c r="A345" t="s">
        <v>33306</v>
      </c>
      <c r="B345">
        <v>3</v>
      </c>
      <c r="C345" t="s">
        <v>4677</v>
      </c>
      <c r="D345">
        <v>3</v>
      </c>
      <c r="E345" t="s">
        <v>3529</v>
      </c>
      <c r="F345">
        <v>3</v>
      </c>
      <c r="G345" t="s">
        <v>3529</v>
      </c>
      <c r="H345">
        <v>1</v>
      </c>
      <c r="I345" t="s">
        <v>3529</v>
      </c>
      <c r="J345" t="s">
        <v>4736</v>
      </c>
      <c r="K345" t="s">
        <v>4735</v>
      </c>
      <c r="L345" t="s">
        <v>33305</v>
      </c>
      <c r="M345" s="39">
        <v>6071</v>
      </c>
      <c r="N345" s="39">
        <v>6639</v>
      </c>
      <c r="O345" s="38">
        <f t="shared" si="5"/>
        <v>6355</v>
      </c>
    </row>
    <row r="346" spans="1:15" x14ac:dyDescent="0.25">
      <c r="A346" t="s">
        <v>33304</v>
      </c>
      <c r="B346">
        <v>3</v>
      </c>
      <c r="C346" t="s">
        <v>4677</v>
      </c>
      <c r="D346">
        <v>1</v>
      </c>
      <c r="E346" t="s">
        <v>4684</v>
      </c>
      <c r="F346">
        <v>1</v>
      </c>
      <c r="G346" t="s">
        <v>4684</v>
      </c>
      <c r="H346">
        <v>319</v>
      </c>
      <c r="I346" t="s">
        <v>33303</v>
      </c>
      <c r="J346" t="s">
        <v>4736</v>
      </c>
      <c r="K346" t="s">
        <v>2319</v>
      </c>
      <c r="L346" t="s">
        <v>33302</v>
      </c>
      <c r="M346" s="39">
        <v>65</v>
      </c>
      <c r="N346" s="39">
        <v>65</v>
      </c>
      <c r="O346" s="38">
        <f t="shared" si="5"/>
        <v>65</v>
      </c>
    </row>
    <row r="347" spans="1:15" x14ac:dyDescent="0.25">
      <c r="A347" t="s">
        <v>33301</v>
      </c>
      <c r="B347">
        <v>3</v>
      </c>
      <c r="C347" t="s">
        <v>4677</v>
      </c>
      <c r="D347">
        <v>1</v>
      </c>
      <c r="E347" t="s">
        <v>4684</v>
      </c>
      <c r="F347">
        <v>1</v>
      </c>
      <c r="G347" t="s">
        <v>4684</v>
      </c>
      <c r="H347">
        <v>1</v>
      </c>
      <c r="I347" t="s">
        <v>4683</v>
      </c>
      <c r="J347" t="s">
        <v>4736</v>
      </c>
      <c r="K347" t="s">
        <v>4752</v>
      </c>
      <c r="L347" t="s">
        <v>33300</v>
      </c>
      <c r="M347" s="39">
        <v>1509</v>
      </c>
      <c r="N347" s="39">
        <v>1659</v>
      </c>
      <c r="O347" s="38">
        <f t="shared" si="5"/>
        <v>1584</v>
      </c>
    </row>
    <row r="348" spans="1:15" x14ac:dyDescent="0.25">
      <c r="A348" t="s">
        <v>33299</v>
      </c>
      <c r="B348">
        <v>3</v>
      </c>
      <c r="C348" t="s">
        <v>4677</v>
      </c>
      <c r="D348">
        <v>2</v>
      </c>
      <c r="E348" t="s">
        <v>33290</v>
      </c>
      <c r="F348">
        <v>2</v>
      </c>
      <c r="G348" t="s">
        <v>33290</v>
      </c>
      <c r="H348">
        <v>482</v>
      </c>
      <c r="I348" t="s">
        <v>33298</v>
      </c>
      <c r="J348" t="s">
        <v>4736</v>
      </c>
      <c r="K348" t="s">
        <v>4752</v>
      </c>
      <c r="L348" t="s">
        <v>33297</v>
      </c>
      <c r="M348" s="39">
        <v>1056</v>
      </c>
      <c r="N348" s="39">
        <v>1164</v>
      </c>
      <c r="O348" s="38">
        <f t="shared" si="5"/>
        <v>1110</v>
      </c>
    </row>
    <row r="349" spans="1:15" x14ac:dyDescent="0.25">
      <c r="A349" t="s">
        <v>33296</v>
      </c>
      <c r="B349">
        <v>3</v>
      </c>
      <c r="C349" t="s">
        <v>4677</v>
      </c>
      <c r="D349">
        <v>1</v>
      </c>
      <c r="E349" t="s">
        <v>4684</v>
      </c>
      <c r="F349">
        <v>1</v>
      </c>
      <c r="G349" t="s">
        <v>4684</v>
      </c>
      <c r="H349">
        <v>1</v>
      </c>
      <c r="I349" t="s">
        <v>4683</v>
      </c>
      <c r="J349" t="s">
        <v>4736</v>
      </c>
      <c r="K349" t="s">
        <v>4735</v>
      </c>
      <c r="L349" t="s">
        <v>33295</v>
      </c>
      <c r="M349" s="39">
        <v>2617</v>
      </c>
      <c r="N349" s="39">
        <v>2867</v>
      </c>
      <c r="O349" s="38">
        <f t="shared" si="5"/>
        <v>2742</v>
      </c>
    </row>
    <row r="350" spans="1:15" x14ac:dyDescent="0.25">
      <c r="A350" t="s">
        <v>33294</v>
      </c>
      <c r="B350">
        <v>3</v>
      </c>
      <c r="C350" t="s">
        <v>4677</v>
      </c>
      <c r="D350">
        <v>2</v>
      </c>
      <c r="E350" t="s">
        <v>33290</v>
      </c>
      <c r="F350">
        <v>2</v>
      </c>
      <c r="G350" t="s">
        <v>33290</v>
      </c>
      <c r="H350">
        <v>66</v>
      </c>
      <c r="I350" t="s">
        <v>33293</v>
      </c>
      <c r="J350" t="s">
        <v>4736</v>
      </c>
      <c r="K350" t="s">
        <v>4735</v>
      </c>
      <c r="L350" t="s">
        <v>33292</v>
      </c>
      <c r="M350" s="39">
        <v>1165</v>
      </c>
      <c r="N350" s="39">
        <v>1283</v>
      </c>
      <c r="O350" s="38">
        <f t="shared" si="5"/>
        <v>1224</v>
      </c>
    </row>
    <row r="351" spans="1:15" x14ac:dyDescent="0.25">
      <c r="A351" t="s">
        <v>33291</v>
      </c>
      <c r="B351">
        <v>3</v>
      </c>
      <c r="C351" t="s">
        <v>4677</v>
      </c>
      <c r="D351">
        <v>2</v>
      </c>
      <c r="E351" t="s">
        <v>33290</v>
      </c>
      <c r="F351">
        <v>2</v>
      </c>
      <c r="G351" t="s">
        <v>33290</v>
      </c>
      <c r="H351">
        <v>1</v>
      </c>
      <c r="I351" t="s">
        <v>10699</v>
      </c>
      <c r="J351" t="s">
        <v>4736</v>
      </c>
      <c r="K351" t="s">
        <v>4735</v>
      </c>
      <c r="L351" t="s">
        <v>33289</v>
      </c>
      <c r="M351" s="39">
        <v>1011</v>
      </c>
      <c r="N351" s="39">
        <v>1104</v>
      </c>
      <c r="O351" s="38">
        <f t="shared" si="5"/>
        <v>1057.5</v>
      </c>
    </row>
    <row r="352" spans="1:15" x14ac:dyDescent="0.25">
      <c r="A352" t="s">
        <v>33288</v>
      </c>
      <c r="B352">
        <v>3</v>
      </c>
      <c r="C352" t="s">
        <v>4677</v>
      </c>
      <c r="D352">
        <v>3</v>
      </c>
      <c r="E352" t="s">
        <v>3529</v>
      </c>
      <c r="F352">
        <v>3</v>
      </c>
      <c r="G352" t="s">
        <v>3529</v>
      </c>
      <c r="H352">
        <v>1</v>
      </c>
      <c r="I352" t="s">
        <v>3529</v>
      </c>
      <c r="J352" t="s">
        <v>4736</v>
      </c>
      <c r="K352" t="s">
        <v>4735</v>
      </c>
      <c r="L352" t="s">
        <v>33287</v>
      </c>
      <c r="M352" s="39">
        <v>3143</v>
      </c>
      <c r="N352" s="39">
        <v>3463</v>
      </c>
      <c r="O352" s="38">
        <f t="shared" si="5"/>
        <v>3303</v>
      </c>
    </row>
    <row r="353" spans="1:15" x14ac:dyDescent="0.25">
      <c r="A353" t="s">
        <v>33286</v>
      </c>
      <c r="B353">
        <v>3</v>
      </c>
      <c r="C353" t="s">
        <v>4677</v>
      </c>
      <c r="D353">
        <v>4</v>
      </c>
      <c r="E353" t="s">
        <v>4676</v>
      </c>
      <c r="F353">
        <v>8</v>
      </c>
      <c r="G353" t="s">
        <v>4676</v>
      </c>
      <c r="H353">
        <v>54</v>
      </c>
      <c r="I353" t="s">
        <v>4675</v>
      </c>
      <c r="J353" t="s">
        <v>4736</v>
      </c>
      <c r="K353" t="s">
        <v>4735</v>
      </c>
      <c r="L353" t="s">
        <v>33285</v>
      </c>
      <c r="M353" s="39">
        <v>2426</v>
      </c>
      <c r="N353" s="39">
        <v>2669</v>
      </c>
      <c r="O353" s="38">
        <f t="shared" si="5"/>
        <v>2547.5</v>
      </c>
    </row>
    <row r="354" spans="1:15" x14ac:dyDescent="0.25">
      <c r="A354" t="s">
        <v>33284</v>
      </c>
      <c r="B354">
        <v>3</v>
      </c>
      <c r="C354" t="s">
        <v>4677</v>
      </c>
      <c r="D354">
        <v>1</v>
      </c>
      <c r="E354" t="s">
        <v>4684</v>
      </c>
      <c r="F354">
        <v>9</v>
      </c>
      <c r="G354" t="s">
        <v>2334</v>
      </c>
      <c r="H354">
        <v>1</v>
      </c>
      <c r="I354" t="s">
        <v>2334</v>
      </c>
      <c r="J354" t="s">
        <v>4736</v>
      </c>
      <c r="K354" t="s">
        <v>4735</v>
      </c>
      <c r="L354" t="s">
        <v>4801</v>
      </c>
      <c r="M354" s="39">
        <v>946</v>
      </c>
      <c r="N354" s="39">
        <v>1028</v>
      </c>
      <c r="O354" s="38">
        <f t="shared" si="5"/>
        <v>987</v>
      </c>
    </row>
    <row r="355" spans="1:15" x14ac:dyDescent="0.25">
      <c r="A355" t="s">
        <v>33283</v>
      </c>
      <c r="B355">
        <v>3</v>
      </c>
      <c r="C355" t="s">
        <v>4677</v>
      </c>
      <c r="D355">
        <v>3</v>
      </c>
      <c r="E355" t="s">
        <v>3529</v>
      </c>
      <c r="F355">
        <v>3</v>
      </c>
      <c r="G355" t="s">
        <v>3529</v>
      </c>
      <c r="H355">
        <v>1</v>
      </c>
      <c r="I355" t="s">
        <v>3529</v>
      </c>
      <c r="J355" t="s">
        <v>4736</v>
      </c>
      <c r="K355" t="s">
        <v>4735</v>
      </c>
      <c r="L355" t="s">
        <v>33282</v>
      </c>
      <c r="M355" s="39">
        <v>2177</v>
      </c>
      <c r="N355" s="39">
        <v>2387</v>
      </c>
      <c r="O355" s="38">
        <f t="shared" si="5"/>
        <v>2282</v>
      </c>
    </row>
    <row r="356" spans="1:15" x14ac:dyDescent="0.25">
      <c r="A356" t="s">
        <v>33281</v>
      </c>
      <c r="B356">
        <v>3</v>
      </c>
      <c r="C356" t="s">
        <v>4677</v>
      </c>
      <c r="D356">
        <v>4</v>
      </c>
      <c r="E356" t="s">
        <v>4676</v>
      </c>
      <c r="F356">
        <v>8</v>
      </c>
      <c r="G356" t="s">
        <v>4676</v>
      </c>
      <c r="H356">
        <v>1</v>
      </c>
      <c r="I356" t="s">
        <v>4693</v>
      </c>
      <c r="J356" t="s">
        <v>4736</v>
      </c>
      <c r="K356" t="s">
        <v>4735</v>
      </c>
      <c r="L356" t="s">
        <v>33280</v>
      </c>
      <c r="M356" s="39">
        <v>1011</v>
      </c>
      <c r="N356" s="39">
        <v>1104</v>
      </c>
      <c r="O356" s="38">
        <f t="shared" si="5"/>
        <v>1057.5</v>
      </c>
    </row>
    <row r="357" spans="1:15" x14ac:dyDescent="0.25">
      <c r="A357" t="s">
        <v>33279</v>
      </c>
      <c r="B357">
        <v>3</v>
      </c>
      <c r="C357" t="s">
        <v>4677</v>
      </c>
      <c r="D357">
        <v>3</v>
      </c>
      <c r="E357" t="s">
        <v>3529</v>
      </c>
      <c r="F357">
        <v>3</v>
      </c>
      <c r="G357" t="s">
        <v>3529</v>
      </c>
      <c r="H357">
        <v>1</v>
      </c>
      <c r="I357" t="s">
        <v>3529</v>
      </c>
      <c r="J357" t="s">
        <v>4736</v>
      </c>
      <c r="K357" t="s">
        <v>4735</v>
      </c>
      <c r="L357" t="s">
        <v>19161</v>
      </c>
      <c r="M357" s="39">
        <v>2111</v>
      </c>
      <c r="N357" s="39">
        <v>2314</v>
      </c>
      <c r="O357" s="38">
        <f t="shared" si="5"/>
        <v>2212.5</v>
      </c>
    </row>
    <row r="358" spans="1:15" x14ac:dyDescent="0.25">
      <c r="A358" t="s">
        <v>33278</v>
      </c>
      <c r="B358">
        <v>3</v>
      </c>
      <c r="C358" t="s">
        <v>4677</v>
      </c>
      <c r="D358">
        <v>3</v>
      </c>
      <c r="E358" t="s">
        <v>3529</v>
      </c>
      <c r="F358">
        <v>3</v>
      </c>
      <c r="G358" t="s">
        <v>3529</v>
      </c>
      <c r="H358">
        <v>1</v>
      </c>
      <c r="I358" t="s">
        <v>3529</v>
      </c>
      <c r="J358" t="s">
        <v>4736</v>
      </c>
      <c r="K358" t="s">
        <v>4752</v>
      </c>
      <c r="L358" t="s">
        <v>33277</v>
      </c>
      <c r="M358" s="39">
        <v>1038</v>
      </c>
      <c r="N358" s="39">
        <v>1145</v>
      </c>
      <c r="O358" s="38">
        <f t="shared" si="5"/>
        <v>1091.5</v>
      </c>
    </row>
    <row r="359" spans="1:15" x14ac:dyDescent="0.25">
      <c r="A359" t="s">
        <v>33276</v>
      </c>
      <c r="B359">
        <v>3</v>
      </c>
      <c r="C359" t="s">
        <v>4677</v>
      </c>
      <c r="D359">
        <v>4</v>
      </c>
      <c r="E359" t="s">
        <v>4676</v>
      </c>
      <c r="F359">
        <v>8</v>
      </c>
      <c r="G359" t="s">
        <v>4676</v>
      </c>
      <c r="H359">
        <v>1</v>
      </c>
      <c r="I359" t="s">
        <v>4693</v>
      </c>
      <c r="J359" t="s">
        <v>4736</v>
      </c>
      <c r="K359" t="s">
        <v>4752</v>
      </c>
      <c r="L359" t="s">
        <v>33275</v>
      </c>
      <c r="M359" s="39">
        <v>697</v>
      </c>
      <c r="N359" s="39">
        <v>770</v>
      </c>
      <c r="O359" s="38">
        <f t="shared" si="5"/>
        <v>733.5</v>
      </c>
    </row>
    <row r="360" spans="1:15" x14ac:dyDescent="0.25">
      <c r="A360" t="s">
        <v>33274</v>
      </c>
      <c r="B360">
        <v>3</v>
      </c>
      <c r="C360" t="s">
        <v>4677</v>
      </c>
      <c r="D360">
        <v>4</v>
      </c>
      <c r="E360" t="s">
        <v>4676</v>
      </c>
      <c r="F360">
        <v>8</v>
      </c>
      <c r="G360" t="s">
        <v>4676</v>
      </c>
      <c r="H360">
        <v>217</v>
      </c>
      <c r="I360" t="s">
        <v>6866</v>
      </c>
      <c r="J360" t="s">
        <v>4736</v>
      </c>
      <c r="K360" t="s">
        <v>2317</v>
      </c>
      <c r="L360" t="s">
        <v>33273</v>
      </c>
      <c r="M360" s="39">
        <v>3340</v>
      </c>
      <c r="N360" s="39">
        <v>3628</v>
      </c>
      <c r="O360" s="38">
        <f t="shared" si="5"/>
        <v>3484</v>
      </c>
    </row>
    <row r="361" spans="1:15" x14ac:dyDescent="0.25">
      <c r="A361" t="s">
        <v>33272</v>
      </c>
      <c r="B361">
        <v>3</v>
      </c>
      <c r="C361" t="s">
        <v>4677</v>
      </c>
      <c r="D361">
        <v>3</v>
      </c>
      <c r="E361" t="s">
        <v>3529</v>
      </c>
      <c r="F361">
        <v>3</v>
      </c>
      <c r="G361" t="s">
        <v>3529</v>
      </c>
      <c r="H361">
        <v>1</v>
      </c>
      <c r="I361" t="s">
        <v>3529</v>
      </c>
      <c r="J361" t="s">
        <v>4736</v>
      </c>
      <c r="K361" t="s">
        <v>4752</v>
      </c>
      <c r="L361" t="s">
        <v>33271</v>
      </c>
      <c r="M361" s="39">
        <v>233</v>
      </c>
      <c r="N361" s="39">
        <v>253</v>
      </c>
      <c r="O361" s="38">
        <f t="shared" si="5"/>
        <v>243</v>
      </c>
    </row>
    <row r="362" spans="1:15" x14ac:dyDescent="0.25">
      <c r="A362" t="s">
        <v>33270</v>
      </c>
      <c r="B362">
        <v>3</v>
      </c>
      <c r="C362" t="s">
        <v>4677</v>
      </c>
      <c r="D362">
        <v>3</v>
      </c>
      <c r="E362" t="s">
        <v>3529</v>
      </c>
      <c r="F362">
        <v>3</v>
      </c>
      <c r="G362" t="s">
        <v>3529</v>
      </c>
      <c r="H362">
        <v>1</v>
      </c>
      <c r="I362" t="s">
        <v>3529</v>
      </c>
      <c r="J362" t="s">
        <v>4736</v>
      </c>
      <c r="K362" t="s">
        <v>2316</v>
      </c>
      <c r="L362" t="s">
        <v>33269</v>
      </c>
      <c r="M362" s="39">
        <v>857</v>
      </c>
      <c r="N362" s="39">
        <v>919</v>
      </c>
      <c r="O362" s="38">
        <f t="shared" si="5"/>
        <v>888</v>
      </c>
    </row>
    <row r="363" spans="1:15" x14ac:dyDescent="0.25">
      <c r="A363" t="s">
        <v>33268</v>
      </c>
      <c r="B363">
        <v>3</v>
      </c>
      <c r="C363" t="s">
        <v>4677</v>
      </c>
      <c r="D363">
        <v>3</v>
      </c>
      <c r="E363" t="s">
        <v>3529</v>
      </c>
      <c r="F363">
        <v>3</v>
      </c>
      <c r="G363" t="s">
        <v>3529</v>
      </c>
      <c r="H363">
        <v>1</v>
      </c>
      <c r="I363" t="s">
        <v>3529</v>
      </c>
      <c r="J363" t="s">
        <v>4736</v>
      </c>
      <c r="K363" t="s">
        <v>2312</v>
      </c>
      <c r="L363" t="s">
        <v>33267</v>
      </c>
      <c r="M363" s="39">
        <v>8143</v>
      </c>
      <c r="N363" s="39">
        <v>8927</v>
      </c>
      <c r="O363" s="38">
        <f t="shared" si="5"/>
        <v>8535</v>
      </c>
    </row>
    <row r="364" spans="1:15" x14ac:dyDescent="0.25">
      <c r="A364" t="s">
        <v>33266</v>
      </c>
      <c r="B364">
        <v>3</v>
      </c>
      <c r="C364" t="s">
        <v>4677</v>
      </c>
      <c r="D364">
        <v>3</v>
      </c>
      <c r="E364" t="s">
        <v>3529</v>
      </c>
      <c r="F364">
        <v>3</v>
      </c>
      <c r="G364" t="s">
        <v>3529</v>
      </c>
      <c r="H364">
        <v>1</v>
      </c>
      <c r="I364" t="s">
        <v>3529</v>
      </c>
      <c r="J364" t="s">
        <v>4736</v>
      </c>
      <c r="K364" t="s">
        <v>4842</v>
      </c>
      <c r="L364" t="s">
        <v>33265</v>
      </c>
      <c r="M364" s="39">
        <v>1165</v>
      </c>
      <c r="N364" s="39">
        <v>1283</v>
      </c>
      <c r="O364" s="38">
        <f t="shared" si="5"/>
        <v>1224</v>
      </c>
    </row>
    <row r="365" spans="1:15" x14ac:dyDescent="0.25">
      <c r="A365" t="s">
        <v>33264</v>
      </c>
      <c r="B365">
        <v>3</v>
      </c>
      <c r="C365" t="s">
        <v>4677</v>
      </c>
      <c r="D365">
        <v>3</v>
      </c>
      <c r="E365" t="s">
        <v>3529</v>
      </c>
      <c r="F365">
        <v>3</v>
      </c>
      <c r="G365" t="s">
        <v>3529</v>
      </c>
      <c r="H365">
        <v>1</v>
      </c>
      <c r="I365" t="s">
        <v>3529</v>
      </c>
      <c r="J365" t="s">
        <v>4736</v>
      </c>
      <c r="K365" t="s">
        <v>2307</v>
      </c>
      <c r="L365" t="s">
        <v>33263</v>
      </c>
      <c r="M365" s="39">
        <v>16942</v>
      </c>
      <c r="N365" s="39">
        <v>18508</v>
      </c>
      <c r="O365" s="38">
        <f t="shared" si="5"/>
        <v>17725</v>
      </c>
    </row>
    <row r="366" spans="1:15" x14ac:dyDescent="0.25">
      <c r="A366" t="s">
        <v>33262</v>
      </c>
      <c r="B366">
        <v>3</v>
      </c>
      <c r="C366" t="s">
        <v>4677</v>
      </c>
      <c r="D366">
        <v>4</v>
      </c>
      <c r="E366" t="s">
        <v>4676</v>
      </c>
      <c r="F366">
        <v>8</v>
      </c>
      <c r="G366" t="s">
        <v>4676</v>
      </c>
      <c r="H366">
        <v>54</v>
      </c>
      <c r="I366" t="s">
        <v>4675</v>
      </c>
      <c r="J366" t="s">
        <v>4736</v>
      </c>
      <c r="K366" t="s">
        <v>2314</v>
      </c>
      <c r="L366" t="s">
        <v>33261</v>
      </c>
      <c r="M366" s="39">
        <v>3365</v>
      </c>
      <c r="N366" s="39">
        <v>3663</v>
      </c>
      <c r="O366" s="38">
        <f t="shared" si="5"/>
        <v>3514</v>
      </c>
    </row>
    <row r="367" spans="1:15" x14ac:dyDescent="0.25">
      <c r="A367" t="s">
        <v>33260</v>
      </c>
      <c r="B367">
        <v>3</v>
      </c>
      <c r="C367" t="s">
        <v>4677</v>
      </c>
      <c r="D367">
        <v>3</v>
      </c>
      <c r="E367" t="s">
        <v>3529</v>
      </c>
      <c r="F367">
        <v>3</v>
      </c>
      <c r="G367" t="s">
        <v>3529</v>
      </c>
      <c r="H367">
        <v>1</v>
      </c>
      <c r="I367" t="s">
        <v>3529</v>
      </c>
      <c r="J367" t="s">
        <v>4736</v>
      </c>
      <c r="K367" t="s">
        <v>4735</v>
      </c>
      <c r="L367" t="s">
        <v>33259</v>
      </c>
      <c r="M367" s="39">
        <v>2640</v>
      </c>
      <c r="N367" s="39">
        <v>2915</v>
      </c>
      <c r="O367" s="38">
        <f t="shared" si="5"/>
        <v>2777.5</v>
      </c>
    </row>
    <row r="368" spans="1:15" x14ac:dyDescent="0.25">
      <c r="A368" t="s">
        <v>33258</v>
      </c>
      <c r="B368">
        <v>3</v>
      </c>
      <c r="C368" t="s">
        <v>4677</v>
      </c>
      <c r="D368">
        <v>3</v>
      </c>
      <c r="E368" t="s">
        <v>3529</v>
      </c>
      <c r="F368">
        <v>3</v>
      </c>
      <c r="G368" t="s">
        <v>3529</v>
      </c>
      <c r="H368">
        <v>1</v>
      </c>
      <c r="I368" t="s">
        <v>3529</v>
      </c>
      <c r="J368" t="s">
        <v>4736</v>
      </c>
      <c r="K368" t="s">
        <v>4735</v>
      </c>
      <c r="L368" t="s">
        <v>33257</v>
      </c>
      <c r="M368" s="39">
        <v>13545</v>
      </c>
      <c r="N368" s="39">
        <v>14768</v>
      </c>
      <c r="O368" s="38">
        <f t="shared" si="5"/>
        <v>14156.5</v>
      </c>
    </row>
    <row r="369" spans="1:15" x14ac:dyDescent="0.25">
      <c r="A369" t="s">
        <v>33256</v>
      </c>
      <c r="B369">
        <v>3</v>
      </c>
      <c r="C369" t="s">
        <v>4677</v>
      </c>
      <c r="D369">
        <v>3</v>
      </c>
      <c r="E369" t="s">
        <v>3529</v>
      </c>
      <c r="F369">
        <v>3</v>
      </c>
      <c r="G369" t="s">
        <v>3529</v>
      </c>
      <c r="H369">
        <v>3</v>
      </c>
      <c r="I369" t="s">
        <v>33255</v>
      </c>
      <c r="J369" t="s">
        <v>4736</v>
      </c>
      <c r="K369" t="s">
        <v>4739</v>
      </c>
      <c r="L369" t="s">
        <v>33254</v>
      </c>
      <c r="M369" s="39">
        <v>5363</v>
      </c>
      <c r="N369" s="39">
        <v>5833</v>
      </c>
      <c r="O369" s="38">
        <f t="shared" si="5"/>
        <v>5598</v>
      </c>
    </row>
    <row r="370" spans="1:15" x14ac:dyDescent="0.25">
      <c r="A370" t="s">
        <v>33253</v>
      </c>
      <c r="B370">
        <v>3</v>
      </c>
      <c r="C370" t="s">
        <v>4677</v>
      </c>
      <c r="D370">
        <v>3</v>
      </c>
      <c r="E370" t="s">
        <v>3529</v>
      </c>
      <c r="F370">
        <v>3</v>
      </c>
      <c r="G370" t="s">
        <v>3529</v>
      </c>
      <c r="H370">
        <v>458</v>
      </c>
      <c r="I370" t="s">
        <v>11890</v>
      </c>
      <c r="J370" t="s">
        <v>4736</v>
      </c>
      <c r="K370" t="s">
        <v>2319</v>
      </c>
      <c r="L370" t="s">
        <v>22907</v>
      </c>
      <c r="M370" s="39">
        <v>474</v>
      </c>
      <c r="N370" s="39">
        <v>510</v>
      </c>
      <c r="O370" s="38">
        <f t="shared" si="5"/>
        <v>492</v>
      </c>
    </row>
    <row r="371" spans="1:15" x14ac:dyDescent="0.25">
      <c r="A371" t="s">
        <v>33252</v>
      </c>
      <c r="B371">
        <v>3</v>
      </c>
      <c r="C371" t="s">
        <v>4677</v>
      </c>
      <c r="D371">
        <v>3</v>
      </c>
      <c r="E371" t="s">
        <v>3529</v>
      </c>
      <c r="F371">
        <v>3</v>
      </c>
      <c r="G371" t="s">
        <v>3529</v>
      </c>
      <c r="H371">
        <v>1</v>
      </c>
      <c r="I371" t="s">
        <v>3529</v>
      </c>
      <c r="J371" t="s">
        <v>4736</v>
      </c>
      <c r="K371" t="s">
        <v>4752</v>
      </c>
      <c r="L371" t="s">
        <v>4866</v>
      </c>
      <c r="M371" s="39">
        <v>0</v>
      </c>
      <c r="N371" s="39">
        <v>0</v>
      </c>
      <c r="O371" s="38">
        <f t="shared" si="5"/>
        <v>0</v>
      </c>
    </row>
    <row r="372" spans="1:15" x14ac:dyDescent="0.25">
      <c r="A372" t="s">
        <v>33251</v>
      </c>
      <c r="B372">
        <v>4</v>
      </c>
      <c r="C372" t="s">
        <v>4639</v>
      </c>
      <c r="D372">
        <v>1</v>
      </c>
      <c r="E372" t="s">
        <v>4639</v>
      </c>
      <c r="F372">
        <v>13</v>
      </c>
      <c r="G372" t="s">
        <v>33051</v>
      </c>
      <c r="H372">
        <v>3</v>
      </c>
      <c r="I372" t="s">
        <v>33250</v>
      </c>
      <c r="J372" t="s">
        <v>4736</v>
      </c>
      <c r="K372" t="s">
        <v>2315</v>
      </c>
      <c r="L372" t="s">
        <v>33249</v>
      </c>
      <c r="M372" s="39">
        <v>1955</v>
      </c>
      <c r="N372" s="39">
        <v>2164</v>
      </c>
      <c r="O372" s="38">
        <f t="shared" si="5"/>
        <v>2059.5</v>
      </c>
    </row>
    <row r="373" spans="1:15" x14ac:dyDescent="0.25">
      <c r="A373" t="s">
        <v>33248</v>
      </c>
      <c r="B373">
        <v>4</v>
      </c>
      <c r="C373" t="s">
        <v>4639</v>
      </c>
      <c r="D373">
        <v>1</v>
      </c>
      <c r="E373" t="s">
        <v>4639</v>
      </c>
      <c r="F373">
        <v>1</v>
      </c>
      <c r="G373" t="s">
        <v>4645</v>
      </c>
      <c r="H373">
        <v>4</v>
      </c>
      <c r="I373" t="s">
        <v>33247</v>
      </c>
      <c r="J373" t="s">
        <v>4736</v>
      </c>
      <c r="K373" t="s">
        <v>2315</v>
      </c>
      <c r="L373" t="s">
        <v>33246</v>
      </c>
      <c r="M373" s="39">
        <v>5255</v>
      </c>
      <c r="N373" s="39">
        <v>5785</v>
      </c>
      <c r="O373" s="38">
        <f t="shared" si="5"/>
        <v>5520</v>
      </c>
    </row>
    <row r="374" spans="1:15" x14ac:dyDescent="0.25">
      <c r="A374" t="s">
        <v>33245</v>
      </c>
      <c r="B374">
        <v>4</v>
      </c>
      <c r="C374" t="s">
        <v>4639</v>
      </c>
      <c r="D374">
        <v>1</v>
      </c>
      <c r="E374" t="s">
        <v>4639</v>
      </c>
      <c r="F374">
        <v>1</v>
      </c>
      <c r="G374" t="s">
        <v>4645</v>
      </c>
      <c r="H374">
        <v>8</v>
      </c>
      <c r="I374" t="s">
        <v>33244</v>
      </c>
      <c r="J374" t="s">
        <v>4736</v>
      </c>
      <c r="K374" t="s">
        <v>2315</v>
      </c>
      <c r="L374" t="s">
        <v>33243</v>
      </c>
      <c r="M374" s="39">
        <v>4809</v>
      </c>
      <c r="N374" s="39">
        <v>5302</v>
      </c>
      <c r="O374" s="38">
        <f t="shared" si="5"/>
        <v>5055.5</v>
      </c>
    </row>
    <row r="375" spans="1:15" x14ac:dyDescent="0.25">
      <c r="A375" t="s">
        <v>33242</v>
      </c>
      <c r="B375">
        <v>4</v>
      </c>
      <c r="C375" t="s">
        <v>4639</v>
      </c>
      <c r="D375">
        <v>1</v>
      </c>
      <c r="E375" t="s">
        <v>4639</v>
      </c>
      <c r="F375">
        <v>1</v>
      </c>
      <c r="G375" t="s">
        <v>4645</v>
      </c>
      <c r="H375">
        <v>10</v>
      </c>
      <c r="I375" t="s">
        <v>33241</v>
      </c>
      <c r="J375" t="s">
        <v>4736</v>
      </c>
      <c r="K375" t="s">
        <v>2319</v>
      </c>
      <c r="L375" t="s">
        <v>33240</v>
      </c>
      <c r="M375" s="39">
        <v>1031</v>
      </c>
      <c r="N375" s="39">
        <v>1147</v>
      </c>
      <c r="O375" s="38">
        <f t="shared" si="5"/>
        <v>1089</v>
      </c>
    </row>
    <row r="376" spans="1:15" x14ac:dyDescent="0.25">
      <c r="A376" t="s">
        <v>33239</v>
      </c>
      <c r="B376">
        <v>4</v>
      </c>
      <c r="C376" t="s">
        <v>4639</v>
      </c>
      <c r="D376">
        <v>1</v>
      </c>
      <c r="E376" t="s">
        <v>4639</v>
      </c>
      <c r="F376">
        <v>1</v>
      </c>
      <c r="G376" t="s">
        <v>4645</v>
      </c>
      <c r="H376">
        <v>12</v>
      </c>
      <c r="I376" t="s">
        <v>33238</v>
      </c>
      <c r="J376" t="s">
        <v>4736</v>
      </c>
      <c r="K376" t="s">
        <v>2319</v>
      </c>
      <c r="L376" t="s">
        <v>33237</v>
      </c>
      <c r="M376" s="39">
        <v>846</v>
      </c>
      <c r="N376" s="39">
        <v>934</v>
      </c>
      <c r="O376" s="38">
        <f t="shared" si="5"/>
        <v>890</v>
      </c>
    </row>
    <row r="377" spans="1:15" x14ac:dyDescent="0.25">
      <c r="A377" t="s">
        <v>33236</v>
      </c>
      <c r="B377">
        <v>4</v>
      </c>
      <c r="C377" t="s">
        <v>4639</v>
      </c>
      <c r="D377">
        <v>1</v>
      </c>
      <c r="E377" t="s">
        <v>4639</v>
      </c>
      <c r="F377">
        <v>1</v>
      </c>
      <c r="G377" t="s">
        <v>4645</v>
      </c>
      <c r="H377">
        <v>13</v>
      </c>
      <c r="I377" t="s">
        <v>33235</v>
      </c>
      <c r="J377" t="s">
        <v>4736</v>
      </c>
      <c r="K377" t="s">
        <v>2319</v>
      </c>
      <c r="L377" t="s">
        <v>33234</v>
      </c>
      <c r="M377" s="39">
        <v>846</v>
      </c>
      <c r="N377" s="39">
        <v>934</v>
      </c>
      <c r="O377" s="38">
        <f t="shared" si="5"/>
        <v>890</v>
      </c>
    </row>
    <row r="378" spans="1:15" x14ac:dyDescent="0.25">
      <c r="A378" t="s">
        <v>33233</v>
      </c>
      <c r="B378">
        <v>4</v>
      </c>
      <c r="C378" t="s">
        <v>4639</v>
      </c>
      <c r="D378">
        <v>1</v>
      </c>
      <c r="E378" t="s">
        <v>4639</v>
      </c>
      <c r="F378">
        <v>2</v>
      </c>
      <c r="G378" t="s">
        <v>4639</v>
      </c>
      <c r="H378">
        <v>1</v>
      </c>
      <c r="I378" t="s">
        <v>4642</v>
      </c>
      <c r="J378" t="s">
        <v>4736</v>
      </c>
      <c r="K378" t="s">
        <v>2305</v>
      </c>
      <c r="L378" t="s">
        <v>33232</v>
      </c>
      <c r="M378" s="39">
        <v>47118</v>
      </c>
      <c r="N378" s="39">
        <v>51476</v>
      </c>
      <c r="O378" s="38">
        <f t="shared" si="5"/>
        <v>49297</v>
      </c>
    </row>
    <row r="379" spans="1:15" x14ac:dyDescent="0.25">
      <c r="A379" t="s">
        <v>33231</v>
      </c>
      <c r="B379">
        <v>4</v>
      </c>
      <c r="C379" t="s">
        <v>4639</v>
      </c>
      <c r="D379">
        <v>1</v>
      </c>
      <c r="E379" t="s">
        <v>4639</v>
      </c>
      <c r="F379">
        <v>2</v>
      </c>
      <c r="G379" t="s">
        <v>4639</v>
      </c>
      <c r="H379">
        <v>70</v>
      </c>
      <c r="I379" t="s">
        <v>16037</v>
      </c>
      <c r="J379" t="s">
        <v>4736</v>
      </c>
      <c r="K379" t="s">
        <v>2319</v>
      </c>
      <c r="L379" t="s">
        <v>33230</v>
      </c>
      <c r="M379" s="39">
        <v>846</v>
      </c>
      <c r="N379" s="39">
        <v>934</v>
      </c>
      <c r="O379" s="38">
        <f t="shared" si="5"/>
        <v>890</v>
      </c>
    </row>
    <row r="380" spans="1:15" x14ac:dyDescent="0.25">
      <c r="A380" t="s">
        <v>33229</v>
      </c>
      <c r="B380">
        <v>4</v>
      </c>
      <c r="C380" t="s">
        <v>4639</v>
      </c>
      <c r="D380">
        <v>1</v>
      </c>
      <c r="E380" t="s">
        <v>4639</v>
      </c>
      <c r="F380">
        <v>2</v>
      </c>
      <c r="G380" t="s">
        <v>4639</v>
      </c>
      <c r="H380">
        <v>73</v>
      </c>
      <c r="I380" t="s">
        <v>33228</v>
      </c>
      <c r="J380" t="s">
        <v>4736</v>
      </c>
      <c r="K380" t="s">
        <v>2319</v>
      </c>
      <c r="L380" t="s">
        <v>33227</v>
      </c>
      <c r="M380" s="39">
        <v>768</v>
      </c>
      <c r="N380" s="39">
        <v>852</v>
      </c>
      <c r="O380" s="38">
        <f t="shared" si="5"/>
        <v>810</v>
      </c>
    </row>
    <row r="381" spans="1:15" x14ac:dyDescent="0.25">
      <c r="A381" t="s">
        <v>33226</v>
      </c>
      <c r="B381">
        <v>4</v>
      </c>
      <c r="C381" t="s">
        <v>4639</v>
      </c>
      <c r="D381">
        <v>1</v>
      </c>
      <c r="E381" t="s">
        <v>4639</v>
      </c>
      <c r="F381">
        <v>2</v>
      </c>
      <c r="G381" t="s">
        <v>4639</v>
      </c>
      <c r="H381">
        <v>81</v>
      </c>
      <c r="I381" t="s">
        <v>33225</v>
      </c>
      <c r="J381" t="s">
        <v>4736</v>
      </c>
      <c r="K381" t="s">
        <v>2318</v>
      </c>
      <c r="L381" t="s">
        <v>33224</v>
      </c>
      <c r="M381" s="39">
        <v>1735</v>
      </c>
      <c r="N381" s="39">
        <v>1900</v>
      </c>
      <c r="O381" s="38">
        <f t="shared" si="5"/>
        <v>1817.5</v>
      </c>
    </row>
    <row r="382" spans="1:15" x14ac:dyDescent="0.25">
      <c r="A382" t="s">
        <v>33223</v>
      </c>
      <c r="B382">
        <v>4</v>
      </c>
      <c r="C382" t="s">
        <v>4639</v>
      </c>
      <c r="D382">
        <v>1</v>
      </c>
      <c r="E382" t="s">
        <v>4639</v>
      </c>
      <c r="F382">
        <v>2</v>
      </c>
      <c r="G382" t="s">
        <v>4639</v>
      </c>
      <c r="H382">
        <v>86</v>
      </c>
      <c r="I382" t="s">
        <v>33222</v>
      </c>
      <c r="J382" t="s">
        <v>4736</v>
      </c>
      <c r="K382" t="s">
        <v>2318</v>
      </c>
      <c r="L382" t="s">
        <v>33221</v>
      </c>
      <c r="M382" s="39">
        <v>1920</v>
      </c>
      <c r="N382" s="39">
        <v>2113</v>
      </c>
      <c r="O382" s="38">
        <f t="shared" si="5"/>
        <v>2016.5</v>
      </c>
    </row>
    <row r="383" spans="1:15" x14ac:dyDescent="0.25">
      <c r="A383" t="s">
        <v>33220</v>
      </c>
      <c r="B383">
        <v>4</v>
      </c>
      <c r="C383" t="s">
        <v>4639</v>
      </c>
      <c r="D383">
        <v>1</v>
      </c>
      <c r="E383" t="s">
        <v>4639</v>
      </c>
      <c r="F383">
        <v>2</v>
      </c>
      <c r="G383" t="s">
        <v>4639</v>
      </c>
      <c r="H383">
        <v>90</v>
      </c>
      <c r="I383" t="s">
        <v>33219</v>
      </c>
      <c r="J383" t="s">
        <v>4736</v>
      </c>
      <c r="K383" t="s">
        <v>2319</v>
      </c>
      <c r="L383" t="s">
        <v>33218</v>
      </c>
      <c r="M383" s="39">
        <v>846</v>
      </c>
      <c r="N383" s="39">
        <v>934</v>
      </c>
      <c r="O383" s="38">
        <f t="shared" si="5"/>
        <v>890</v>
      </c>
    </row>
    <row r="384" spans="1:15" x14ac:dyDescent="0.25">
      <c r="A384" t="s">
        <v>33217</v>
      </c>
      <c r="B384">
        <v>4</v>
      </c>
      <c r="C384" t="s">
        <v>4639</v>
      </c>
      <c r="D384">
        <v>1</v>
      </c>
      <c r="E384" t="s">
        <v>4639</v>
      </c>
      <c r="F384">
        <v>2</v>
      </c>
      <c r="G384" t="s">
        <v>4639</v>
      </c>
      <c r="H384">
        <v>101</v>
      </c>
      <c r="I384" t="s">
        <v>4670</v>
      </c>
      <c r="J384" t="s">
        <v>4736</v>
      </c>
      <c r="K384" t="s">
        <v>2319</v>
      </c>
      <c r="L384" t="s">
        <v>33216</v>
      </c>
      <c r="M384" s="39">
        <v>768</v>
      </c>
      <c r="N384" s="39">
        <v>852</v>
      </c>
      <c r="O384" s="38">
        <f t="shared" si="5"/>
        <v>810</v>
      </c>
    </row>
    <row r="385" spans="1:15" x14ac:dyDescent="0.25">
      <c r="A385" t="s">
        <v>33215</v>
      </c>
      <c r="B385">
        <v>4</v>
      </c>
      <c r="C385" t="s">
        <v>4639</v>
      </c>
      <c r="D385">
        <v>1</v>
      </c>
      <c r="E385" t="s">
        <v>4639</v>
      </c>
      <c r="F385">
        <v>2</v>
      </c>
      <c r="G385" t="s">
        <v>4639</v>
      </c>
      <c r="H385">
        <v>104</v>
      </c>
      <c r="I385" t="s">
        <v>33214</v>
      </c>
      <c r="J385" t="s">
        <v>4736</v>
      </c>
      <c r="K385" t="s">
        <v>2318</v>
      </c>
      <c r="L385" t="s">
        <v>33213</v>
      </c>
      <c r="M385" s="39">
        <v>1352</v>
      </c>
      <c r="N385" s="39">
        <v>1491</v>
      </c>
      <c r="O385" s="38">
        <f t="shared" si="5"/>
        <v>1421.5</v>
      </c>
    </row>
    <row r="386" spans="1:15" x14ac:dyDescent="0.25">
      <c r="A386" t="s">
        <v>33212</v>
      </c>
      <c r="B386">
        <v>4</v>
      </c>
      <c r="C386" t="s">
        <v>4639</v>
      </c>
      <c r="D386">
        <v>3</v>
      </c>
      <c r="E386" t="s">
        <v>4653</v>
      </c>
      <c r="F386">
        <v>3</v>
      </c>
      <c r="G386" t="s">
        <v>4653</v>
      </c>
      <c r="H386">
        <v>13</v>
      </c>
      <c r="I386" t="s">
        <v>30785</v>
      </c>
      <c r="J386" t="s">
        <v>4736</v>
      </c>
      <c r="K386" t="s">
        <v>2319</v>
      </c>
      <c r="L386" t="s">
        <v>33211</v>
      </c>
      <c r="M386" s="39">
        <v>846</v>
      </c>
      <c r="N386" s="39">
        <v>934</v>
      </c>
      <c r="O386" s="38">
        <f t="shared" si="5"/>
        <v>890</v>
      </c>
    </row>
    <row r="387" spans="1:15" x14ac:dyDescent="0.25">
      <c r="A387" t="s">
        <v>33210</v>
      </c>
      <c r="B387">
        <v>4</v>
      </c>
      <c r="C387" t="s">
        <v>4639</v>
      </c>
      <c r="D387">
        <v>3</v>
      </c>
      <c r="E387" t="s">
        <v>4653</v>
      </c>
      <c r="F387">
        <v>3</v>
      </c>
      <c r="G387" t="s">
        <v>4653</v>
      </c>
      <c r="H387">
        <v>58</v>
      </c>
      <c r="I387" t="s">
        <v>19602</v>
      </c>
      <c r="J387" t="s">
        <v>4736</v>
      </c>
      <c r="K387" t="s">
        <v>2319</v>
      </c>
      <c r="L387" t="s">
        <v>19601</v>
      </c>
      <c r="M387" s="39">
        <v>846</v>
      </c>
      <c r="N387" s="39">
        <v>934</v>
      </c>
      <c r="O387" s="38">
        <f t="shared" si="5"/>
        <v>890</v>
      </c>
    </row>
    <row r="388" spans="1:15" x14ac:dyDescent="0.25">
      <c r="A388" t="s">
        <v>33209</v>
      </c>
      <c r="B388">
        <v>4</v>
      </c>
      <c r="C388" t="s">
        <v>4639</v>
      </c>
      <c r="D388">
        <v>3</v>
      </c>
      <c r="E388" t="s">
        <v>4653</v>
      </c>
      <c r="F388">
        <v>3</v>
      </c>
      <c r="G388" t="s">
        <v>4653</v>
      </c>
      <c r="H388">
        <v>81</v>
      </c>
      <c r="I388" t="s">
        <v>33208</v>
      </c>
      <c r="J388" t="s">
        <v>4736</v>
      </c>
      <c r="K388" t="s">
        <v>2318</v>
      </c>
      <c r="L388" t="s">
        <v>33207</v>
      </c>
      <c r="M388" s="39">
        <v>1857</v>
      </c>
      <c r="N388" s="39">
        <v>2050</v>
      </c>
      <c r="O388" s="38">
        <f t="shared" si="5"/>
        <v>1953.5</v>
      </c>
    </row>
    <row r="389" spans="1:15" x14ac:dyDescent="0.25">
      <c r="A389" t="s">
        <v>33206</v>
      </c>
      <c r="B389">
        <v>4</v>
      </c>
      <c r="C389" t="s">
        <v>4639</v>
      </c>
      <c r="D389">
        <v>3</v>
      </c>
      <c r="E389" t="s">
        <v>4653</v>
      </c>
      <c r="F389">
        <v>3</v>
      </c>
      <c r="G389" t="s">
        <v>4653</v>
      </c>
      <c r="H389">
        <v>101</v>
      </c>
      <c r="I389" t="s">
        <v>33205</v>
      </c>
      <c r="J389" t="s">
        <v>4736</v>
      </c>
      <c r="K389" t="s">
        <v>11085</v>
      </c>
      <c r="L389" t="s">
        <v>33204</v>
      </c>
      <c r="M389" s="39">
        <v>12685</v>
      </c>
      <c r="N389" s="39">
        <v>13944</v>
      </c>
      <c r="O389" s="38">
        <f t="shared" ref="O389:O452" si="6">AVERAGE(M389:N389)</f>
        <v>13314.5</v>
      </c>
    </row>
    <row r="390" spans="1:15" x14ac:dyDescent="0.25">
      <c r="A390" t="s">
        <v>33203</v>
      </c>
      <c r="B390">
        <v>4</v>
      </c>
      <c r="C390" t="s">
        <v>4639</v>
      </c>
      <c r="D390">
        <v>3</v>
      </c>
      <c r="E390" t="s">
        <v>4653</v>
      </c>
      <c r="F390">
        <v>3</v>
      </c>
      <c r="G390" t="s">
        <v>4653</v>
      </c>
      <c r="H390">
        <v>199</v>
      </c>
      <c r="I390" t="s">
        <v>33202</v>
      </c>
      <c r="J390" t="s">
        <v>4736</v>
      </c>
      <c r="K390" t="s">
        <v>2315</v>
      </c>
      <c r="L390" t="s">
        <v>33201</v>
      </c>
      <c r="M390" s="39">
        <v>3055</v>
      </c>
      <c r="N390" s="39">
        <v>3378</v>
      </c>
      <c r="O390" s="38">
        <f t="shared" si="6"/>
        <v>3216.5</v>
      </c>
    </row>
    <row r="391" spans="1:15" x14ac:dyDescent="0.25">
      <c r="A391" t="s">
        <v>33200</v>
      </c>
      <c r="B391">
        <v>4</v>
      </c>
      <c r="C391" t="s">
        <v>4639</v>
      </c>
      <c r="D391">
        <v>3</v>
      </c>
      <c r="E391" t="s">
        <v>4653</v>
      </c>
      <c r="F391">
        <v>3</v>
      </c>
      <c r="G391" t="s">
        <v>4653</v>
      </c>
      <c r="H391">
        <v>262</v>
      </c>
      <c r="I391" t="s">
        <v>11697</v>
      </c>
      <c r="J391" t="s">
        <v>4736</v>
      </c>
      <c r="K391" t="s">
        <v>2319</v>
      </c>
      <c r="L391" t="s">
        <v>1366</v>
      </c>
      <c r="M391" s="39">
        <v>846</v>
      </c>
      <c r="N391" s="39">
        <v>934</v>
      </c>
      <c r="O391" s="38">
        <f t="shared" si="6"/>
        <v>890</v>
      </c>
    </row>
    <row r="392" spans="1:15" x14ac:dyDescent="0.25">
      <c r="A392" t="s">
        <v>33199</v>
      </c>
      <c r="B392">
        <v>4</v>
      </c>
      <c r="C392" t="s">
        <v>4639</v>
      </c>
      <c r="D392">
        <v>3</v>
      </c>
      <c r="E392" t="s">
        <v>4653</v>
      </c>
      <c r="F392">
        <v>3</v>
      </c>
      <c r="G392" t="s">
        <v>4653</v>
      </c>
      <c r="H392">
        <v>612</v>
      </c>
      <c r="I392" t="s">
        <v>33198</v>
      </c>
      <c r="J392" t="s">
        <v>4736</v>
      </c>
      <c r="K392" t="s">
        <v>2319</v>
      </c>
      <c r="L392" t="s">
        <v>33197</v>
      </c>
      <c r="M392" s="39">
        <v>846</v>
      </c>
      <c r="N392" s="39">
        <v>934</v>
      </c>
      <c r="O392" s="38">
        <f t="shared" si="6"/>
        <v>890</v>
      </c>
    </row>
    <row r="393" spans="1:15" x14ac:dyDescent="0.25">
      <c r="A393" t="s">
        <v>33196</v>
      </c>
      <c r="B393">
        <v>4</v>
      </c>
      <c r="C393" t="s">
        <v>4639</v>
      </c>
      <c r="D393">
        <v>3</v>
      </c>
      <c r="E393" t="s">
        <v>4653</v>
      </c>
      <c r="F393">
        <v>3</v>
      </c>
      <c r="G393" t="s">
        <v>4653</v>
      </c>
      <c r="H393">
        <v>3430</v>
      </c>
      <c r="I393" t="s">
        <v>108</v>
      </c>
      <c r="J393" t="s">
        <v>4736</v>
      </c>
      <c r="K393" t="s">
        <v>2319</v>
      </c>
      <c r="L393" t="s">
        <v>33195</v>
      </c>
      <c r="M393" s="39">
        <v>846</v>
      </c>
      <c r="N393" s="39">
        <v>934</v>
      </c>
      <c r="O393" s="38">
        <f t="shared" si="6"/>
        <v>890</v>
      </c>
    </row>
    <row r="394" spans="1:15" x14ac:dyDescent="0.25">
      <c r="A394" t="s">
        <v>33194</v>
      </c>
      <c r="B394">
        <v>4</v>
      </c>
      <c r="C394" t="s">
        <v>4639</v>
      </c>
      <c r="D394">
        <v>1</v>
      </c>
      <c r="E394" t="s">
        <v>4639</v>
      </c>
      <c r="F394">
        <v>4</v>
      </c>
      <c r="G394" t="s">
        <v>4664</v>
      </c>
      <c r="H394">
        <v>1</v>
      </c>
      <c r="I394" t="s">
        <v>4664</v>
      </c>
      <c r="J394" t="s">
        <v>4736</v>
      </c>
      <c r="K394" t="s">
        <v>2313</v>
      </c>
      <c r="L394" t="s">
        <v>33193</v>
      </c>
      <c r="M394" s="39">
        <v>7232</v>
      </c>
      <c r="N394" s="39">
        <v>7976</v>
      </c>
      <c r="O394" s="38">
        <f t="shared" si="6"/>
        <v>7604</v>
      </c>
    </row>
    <row r="395" spans="1:15" x14ac:dyDescent="0.25">
      <c r="A395" t="s">
        <v>33192</v>
      </c>
      <c r="B395">
        <v>4</v>
      </c>
      <c r="C395" t="s">
        <v>4639</v>
      </c>
      <c r="D395">
        <v>1</v>
      </c>
      <c r="E395" t="s">
        <v>4639</v>
      </c>
      <c r="F395">
        <v>4</v>
      </c>
      <c r="G395" t="s">
        <v>4664</v>
      </c>
      <c r="H395">
        <v>10</v>
      </c>
      <c r="I395" t="s">
        <v>33191</v>
      </c>
      <c r="J395" t="s">
        <v>4736</v>
      </c>
      <c r="K395" t="s">
        <v>2319</v>
      </c>
      <c r="L395" t="s">
        <v>33190</v>
      </c>
      <c r="M395" s="39">
        <v>1010</v>
      </c>
      <c r="N395" s="39">
        <v>1116</v>
      </c>
      <c r="O395" s="38">
        <f t="shared" si="6"/>
        <v>1063</v>
      </c>
    </row>
    <row r="396" spans="1:15" x14ac:dyDescent="0.25">
      <c r="A396" t="s">
        <v>33189</v>
      </c>
      <c r="B396">
        <v>4</v>
      </c>
      <c r="C396" t="s">
        <v>4639</v>
      </c>
      <c r="D396">
        <v>1</v>
      </c>
      <c r="E396" t="s">
        <v>4639</v>
      </c>
      <c r="F396">
        <v>4</v>
      </c>
      <c r="G396" t="s">
        <v>4664</v>
      </c>
      <c r="H396">
        <v>14</v>
      </c>
      <c r="I396" t="s">
        <v>33188</v>
      </c>
      <c r="J396" t="s">
        <v>4736</v>
      </c>
      <c r="K396" t="s">
        <v>2319</v>
      </c>
      <c r="L396" t="s">
        <v>33187</v>
      </c>
      <c r="M396" s="39">
        <v>768</v>
      </c>
      <c r="N396" s="39">
        <v>852</v>
      </c>
      <c r="O396" s="38">
        <f t="shared" si="6"/>
        <v>810</v>
      </c>
    </row>
    <row r="397" spans="1:15" x14ac:dyDescent="0.25">
      <c r="A397" t="s">
        <v>33186</v>
      </c>
      <c r="B397">
        <v>4</v>
      </c>
      <c r="C397" t="s">
        <v>4639</v>
      </c>
      <c r="D397">
        <v>1</v>
      </c>
      <c r="E397" t="s">
        <v>4639</v>
      </c>
      <c r="F397">
        <v>4</v>
      </c>
      <c r="G397" t="s">
        <v>4664</v>
      </c>
      <c r="H397">
        <v>19</v>
      </c>
      <c r="I397" t="s">
        <v>33185</v>
      </c>
      <c r="J397" t="s">
        <v>4736</v>
      </c>
      <c r="K397" t="s">
        <v>2319</v>
      </c>
      <c r="L397" t="s">
        <v>33184</v>
      </c>
      <c r="M397" s="39">
        <v>768</v>
      </c>
      <c r="N397" s="39">
        <v>852</v>
      </c>
      <c r="O397" s="38">
        <f t="shared" si="6"/>
        <v>810</v>
      </c>
    </row>
    <row r="398" spans="1:15" x14ac:dyDescent="0.25">
      <c r="A398" t="s">
        <v>33183</v>
      </c>
      <c r="B398">
        <v>4</v>
      </c>
      <c r="C398" t="s">
        <v>4639</v>
      </c>
      <c r="D398">
        <v>1</v>
      </c>
      <c r="E398" t="s">
        <v>4639</v>
      </c>
      <c r="F398">
        <v>4</v>
      </c>
      <c r="G398" t="s">
        <v>4664</v>
      </c>
      <c r="H398">
        <v>24</v>
      </c>
      <c r="I398" t="s">
        <v>33182</v>
      </c>
      <c r="J398" t="s">
        <v>4736</v>
      </c>
      <c r="K398" t="s">
        <v>2319</v>
      </c>
      <c r="L398" t="s">
        <v>33181</v>
      </c>
      <c r="M398" s="39">
        <v>1109</v>
      </c>
      <c r="N398" s="39">
        <v>1229</v>
      </c>
      <c r="O398" s="38">
        <f t="shared" si="6"/>
        <v>1169</v>
      </c>
    </row>
    <row r="399" spans="1:15" x14ac:dyDescent="0.25">
      <c r="A399" t="s">
        <v>33180</v>
      </c>
      <c r="B399">
        <v>4</v>
      </c>
      <c r="C399" t="s">
        <v>4639</v>
      </c>
      <c r="D399">
        <v>1</v>
      </c>
      <c r="E399" t="s">
        <v>4639</v>
      </c>
      <c r="F399">
        <v>4</v>
      </c>
      <c r="G399" t="s">
        <v>4664</v>
      </c>
      <c r="H399">
        <v>28</v>
      </c>
      <c r="I399" t="s">
        <v>33179</v>
      </c>
      <c r="J399" t="s">
        <v>4736</v>
      </c>
      <c r="K399" t="s">
        <v>2319</v>
      </c>
      <c r="L399" t="s">
        <v>19516</v>
      </c>
      <c r="M399" s="39">
        <v>768</v>
      </c>
      <c r="N399" s="39">
        <v>852</v>
      </c>
      <c r="O399" s="38">
        <f t="shared" si="6"/>
        <v>810</v>
      </c>
    </row>
    <row r="400" spans="1:15" x14ac:dyDescent="0.25">
      <c r="A400" t="s">
        <v>33178</v>
      </c>
      <c r="B400">
        <v>4</v>
      </c>
      <c r="C400" t="s">
        <v>4639</v>
      </c>
      <c r="D400">
        <v>1</v>
      </c>
      <c r="E400" t="s">
        <v>4639</v>
      </c>
      <c r="F400">
        <v>4</v>
      </c>
      <c r="G400" t="s">
        <v>4664</v>
      </c>
      <c r="H400">
        <v>36</v>
      </c>
      <c r="I400" t="s">
        <v>33177</v>
      </c>
      <c r="J400" t="s">
        <v>4736</v>
      </c>
      <c r="K400" t="s">
        <v>2315</v>
      </c>
      <c r="L400" t="s">
        <v>33176</v>
      </c>
      <c r="M400" s="39">
        <v>2951</v>
      </c>
      <c r="N400" s="39">
        <v>3248</v>
      </c>
      <c r="O400" s="38">
        <f t="shared" si="6"/>
        <v>3099.5</v>
      </c>
    </row>
    <row r="401" spans="1:15" x14ac:dyDescent="0.25">
      <c r="A401" t="s">
        <v>33175</v>
      </c>
      <c r="B401">
        <v>4</v>
      </c>
      <c r="C401" t="s">
        <v>4639</v>
      </c>
      <c r="D401">
        <v>1</v>
      </c>
      <c r="E401" t="s">
        <v>4639</v>
      </c>
      <c r="F401">
        <v>12</v>
      </c>
      <c r="G401" t="s">
        <v>33038</v>
      </c>
      <c r="H401">
        <v>55</v>
      </c>
      <c r="I401" t="s">
        <v>20431</v>
      </c>
      <c r="J401" t="s">
        <v>4736</v>
      </c>
      <c r="K401" t="s">
        <v>2315</v>
      </c>
      <c r="L401" t="s">
        <v>33174</v>
      </c>
      <c r="M401" s="39">
        <v>2141</v>
      </c>
      <c r="N401" s="39">
        <v>2376</v>
      </c>
      <c r="O401" s="38">
        <f t="shared" si="6"/>
        <v>2258.5</v>
      </c>
    </row>
    <row r="402" spans="1:15" x14ac:dyDescent="0.25">
      <c r="A402" t="s">
        <v>33173</v>
      </c>
      <c r="B402">
        <v>4</v>
      </c>
      <c r="C402" t="s">
        <v>4639</v>
      </c>
      <c r="D402">
        <v>1</v>
      </c>
      <c r="E402" t="s">
        <v>4639</v>
      </c>
      <c r="F402">
        <v>4</v>
      </c>
      <c r="G402" t="s">
        <v>4664</v>
      </c>
      <c r="H402">
        <v>47</v>
      </c>
      <c r="I402" t="s">
        <v>33172</v>
      </c>
      <c r="J402" t="s">
        <v>4736</v>
      </c>
      <c r="K402" t="s">
        <v>2319</v>
      </c>
      <c r="L402" t="s">
        <v>33171</v>
      </c>
      <c r="M402" s="39">
        <v>1537</v>
      </c>
      <c r="N402" s="39">
        <v>1704</v>
      </c>
      <c r="O402" s="38">
        <f t="shared" si="6"/>
        <v>1620.5</v>
      </c>
    </row>
    <row r="403" spans="1:15" x14ac:dyDescent="0.25">
      <c r="A403" t="s">
        <v>33170</v>
      </c>
      <c r="B403">
        <v>4</v>
      </c>
      <c r="C403" t="s">
        <v>4639</v>
      </c>
      <c r="D403">
        <v>1</v>
      </c>
      <c r="E403" t="s">
        <v>4639</v>
      </c>
      <c r="F403">
        <v>12</v>
      </c>
      <c r="G403" t="s">
        <v>33038</v>
      </c>
      <c r="H403">
        <v>56</v>
      </c>
      <c r="I403" t="s">
        <v>33169</v>
      </c>
      <c r="J403" t="s">
        <v>4736</v>
      </c>
      <c r="K403" t="s">
        <v>2319</v>
      </c>
      <c r="L403" t="s">
        <v>33168</v>
      </c>
      <c r="M403" s="39">
        <v>768</v>
      </c>
      <c r="N403" s="39">
        <v>852</v>
      </c>
      <c r="O403" s="38">
        <f t="shared" si="6"/>
        <v>810</v>
      </c>
    </row>
    <row r="404" spans="1:15" x14ac:dyDescent="0.25">
      <c r="A404" t="s">
        <v>33167</v>
      </c>
      <c r="B404">
        <v>4</v>
      </c>
      <c r="C404" t="s">
        <v>4639</v>
      </c>
      <c r="D404">
        <v>1</v>
      </c>
      <c r="E404" t="s">
        <v>4639</v>
      </c>
      <c r="F404">
        <v>4</v>
      </c>
      <c r="G404" t="s">
        <v>4664</v>
      </c>
      <c r="H404">
        <v>82</v>
      </c>
      <c r="I404" t="s">
        <v>33166</v>
      </c>
      <c r="J404" t="s">
        <v>4736</v>
      </c>
      <c r="K404" t="s">
        <v>2319</v>
      </c>
      <c r="L404" t="s">
        <v>33165</v>
      </c>
      <c r="M404" s="39">
        <v>573</v>
      </c>
      <c r="N404" s="39">
        <v>627</v>
      </c>
      <c r="O404" s="38">
        <f t="shared" si="6"/>
        <v>600</v>
      </c>
    </row>
    <row r="405" spans="1:15" x14ac:dyDescent="0.25">
      <c r="A405" t="s">
        <v>33164</v>
      </c>
      <c r="B405">
        <v>4</v>
      </c>
      <c r="C405" t="s">
        <v>4639</v>
      </c>
      <c r="D405">
        <v>1</v>
      </c>
      <c r="E405" t="s">
        <v>4639</v>
      </c>
      <c r="F405">
        <v>4</v>
      </c>
      <c r="G405" t="s">
        <v>4664</v>
      </c>
      <c r="H405">
        <v>91</v>
      </c>
      <c r="I405" t="s">
        <v>33163</v>
      </c>
      <c r="J405" t="s">
        <v>4736</v>
      </c>
      <c r="K405" t="s">
        <v>2315</v>
      </c>
      <c r="L405" t="s">
        <v>33162</v>
      </c>
      <c r="M405" s="39">
        <v>2538</v>
      </c>
      <c r="N405" s="39">
        <v>2803</v>
      </c>
      <c r="O405" s="38">
        <f t="shared" si="6"/>
        <v>2670.5</v>
      </c>
    </row>
    <row r="406" spans="1:15" x14ac:dyDescent="0.25">
      <c r="A406" t="s">
        <v>33161</v>
      </c>
      <c r="B406">
        <v>4</v>
      </c>
      <c r="C406" t="s">
        <v>4639</v>
      </c>
      <c r="D406">
        <v>1</v>
      </c>
      <c r="E406" t="s">
        <v>4639</v>
      </c>
      <c r="F406">
        <v>4</v>
      </c>
      <c r="G406" t="s">
        <v>4664</v>
      </c>
      <c r="H406">
        <v>442</v>
      </c>
      <c r="I406" t="s">
        <v>30190</v>
      </c>
      <c r="J406" t="s">
        <v>4736</v>
      </c>
      <c r="K406" t="s">
        <v>2319</v>
      </c>
      <c r="L406" t="s">
        <v>20361</v>
      </c>
      <c r="M406" s="39">
        <v>768</v>
      </c>
      <c r="N406" s="39">
        <v>852</v>
      </c>
      <c r="O406" s="38">
        <f t="shared" si="6"/>
        <v>810</v>
      </c>
    </row>
    <row r="407" spans="1:15" x14ac:dyDescent="0.25">
      <c r="A407" t="s">
        <v>33160</v>
      </c>
      <c r="B407">
        <v>4</v>
      </c>
      <c r="C407" t="s">
        <v>4639</v>
      </c>
      <c r="D407">
        <v>1</v>
      </c>
      <c r="E407" t="s">
        <v>4639</v>
      </c>
      <c r="F407">
        <v>4</v>
      </c>
      <c r="G407" t="s">
        <v>4664</v>
      </c>
      <c r="H407">
        <v>448</v>
      </c>
      <c r="I407" t="s">
        <v>33159</v>
      </c>
      <c r="J407" t="s">
        <v>4736</v>
      </c>
      <c r="K407" t="s">
        <v>2319</v>
      </c>
      <c r="L407" t="s">
        <v>33158</v>
      </c>
      <c r="M407" s="39">
        <v>846</v>
      </c>
      <c r="N407" s="39">
        <v>934</v>
      </c>
      <c r="O407" s="38">
        <f t="shared" si="6"/>
        <v>890</v>
      </c>
    </row>
    <row r="408" spans="1:15" x14ac:dyDescent="0.25">
      <c r="A408" t="s">
        <v>33157</v>
      </c>
      <c r="B408">
        <v>4</v>
      </c>
      <c r="C408" t="s">
        <v>4639</v>
      </c>
      <c r="D408">
        <v>1</v>
      </c>
      <c r="E408" t="s">
        <v>4639</v>
      </c>
      <c r="F408">
        <v>4</v>
      </c>
      <c r="G408" t="s">
        <v>4664</v>
      </c>
      <c r="H408">
        <v>44</v>
      </c>
      <c r="I408" t="s">
        <v>11541</v>
      </c>
      <c r="J408" t="s">
        <v>4736</v>
      </c>
      <c r="K408" t="s">
        <v>2319</v>
      </c>
      <c r="L408" t="s">
        <v>33156</v>
      </c>
      <c r="M408" s="39">
        <v>1088</v>
      </c>
      <c r="N408" s="39">
        <v>1198</v>
      </c>
      <c r="O408" s="38">
        <f t="shared" si="6"/>
        <v>1143</v>
      </c>
    </row>
    <row r="409" spans="1:15" x14ac:dyDescent="0.25">
      <c r="A409" t="s">
        <v>33155</v>
      </c>
      <c r="B409">
        <v>4</v>
      </c>
      <c r="C409" t="s">
        <v>4639</v>
      </c>
      <c r="D409">
        <v>1</v>
      </c>
      <c r="E409" t="s">
        <v>4639</v>
      </c>
      <c r="F409">
        <v>4</v>
      </c>
      <c r="G409" t="s">
        <v>4664</v>
      </c>
      <c r="H409">
        <v>1603</v>
      </c>
      <c r="I409" t="s">
        <v>33154</v>
      </c>
      <c r="J409" t="s">
        <v>4736</v>
      </c>
      <c r="K409" t="s">
        <v>2319</v>
      </c>
      <c r="L409" t="s">
        <v>33153</v>
      </c>
      <c r="M409" s="39">
        <v>846</v>
      </c>
      <c r="N409" s="39">
        <v>934</v>
      </c>
      <c r="O409" s="38">
        <f t="shared" si="6"/>
        <v>890</v>
      </c>
    </row>
    <row r="410" spans="1:15" x14ac:dyDescent="0.25">
      <c r="A410" t="s">
        <v>33152</v>
      </c>
      <c r="B410">
        <v>4</v>
      </c>
      <c r="C410" t="s">
        <v>4639</v>
      </c>
      <c r="D410">
        <v>1</v>
      </c>
      <c r="E410" t="s">
        <v>4639</v>
      </c>
      <c r="F410">
        <v>5</v>
      </c>
      <c r="G410" t="s">
        <v>33041</v>
      </c>
      <c r="H410">
        <v>6</v>
      </c>
      <c r="I410" t="s">
        <v>33151</v>
      </c>
      <c r="J410" t="s">
        <v>4736</v>
      </c>
      <c r="K410" t="s">
        <v>2319</v>
      </c>
      <c r="L410" t="s">
        <v>33150</v>
      </c>
      <c r="M410" s="39">
        <v>1186</v>
      </c>
      <c r="N410" s="39">
        <v>1312</v>
      </c>
      <c r="O410" s="38">
        <f t="shared" si="6"/>
        <v>1249</v>
      </c>
    </row>
    <row r="411" spans="1:15" x14ac:dyDescent="0.25">
      <c r="A411" t="s">
        <v>33149</v>
      </c>
      <c r="B411">
        <v>4</v>
      </c>
      <c r="C411" t="s">
        <v>4639</v>
      </c>
      <c r="D411">
        <v>1</v>
      </c>
      <c r="E411" t="s">
        <v>4639</v>
      </c>
      <c r="F411">
        <v>5</v>
      </c>
      <c r="G411" t="s">
        <v>33041</v>
      </c>
      <c r="H411">
        <v>7</v>
      </c>
      <c r="I411" t="s">
        <v>33148</v>
      </c>
      <c r="J411" t="s">
        <v>4736</v>
      </c>
      <c r="K411" t="s">
        <v>2314</v>
      </c>
      <c r="L411" t="s">
        <v>33147</v>
      </c>
      <c r="M411" s="39">
        <v>3293</v>
      </c>
      <c r="N411" s="39">
        <v>3638</v>
      </c>
      <c r="O411" s="38">
        <f t="shared" si="6"/>
        <v>3465.5</v>
      </c>
    </row>
    <row r="412" spans="1:15" x14ac:dyDescent="0.25">
      <c r="A412" t="s">
        <v>33146</v>
      </c>
      <c r="B412">
        <v>4</v>
      </c>
      <c r="C412" t="s">
        <v>4639</v>
      </c>
      <c r="D412">
        <v>1</v>
      </c>
      <c r="E412" t="s">
        <v>4639</v>
      </c>
      <c r="F412">
        <v>6</v>
      </c>
      <c r="G412" t="s">
        <v>4658</v>
      </c>
      <c r="H412">
        <v>19</v>
      </c>
      <c r="I412" t="s">
        <v>33145</v>
      </c>
      <c r="J412" t="s">
        <v>4736</v>
      </c>
      <c r="K412" t="s">
        <v>2318</v>
      </c>
      <c r="L412" t="s">
        <v>33144</v>
      </c>
      <c r="M412" s="39">
        <v>2931</v>
      </c>
      <c r="N412" s="39">
        <v>3235</v>
      </c>
      <c r="O412" s="38">
        <f t="shared" si="6"/>
        <v>3083</v>
      </c>
    </row>
    <row r="413" spans="1:15" x14ac:dyDescent="0.25">
      <c r="A413" t="s">
        <v>33143</v>
      </c>
      <c r="B413">
        <v>4</v>
      </c>
      <c r="C413" t="s">
        <v>4639</v>
      </c>
      <c r="D413">
        <v>1</v>
      </c>
      <c r="E413" t="s">
        <v>4639</v>
      </c>
      <c r="F413">
        <v>6</v>
      </c>
      <c r="G413" t="s">
        <v>4658</v>
      </c>
      <c r="H413">
        <v>23</v>
      </c>
      <c r="I413" t="s">
        <v>3109</v>
      </c>
      <c r="J413" t="s">
        <v>4736</v>
      </c>
      <c r="K413" t="s">
        <v>2315</v>
      </c>
      <c r="L413" t="s">
        <v>33142</v>
      </c>
      <c r="M413" s="39">
        <v>2439</v>
      </c>
      <c r="N413" s="39">
        <v>2690</v>
      </c>
      <c r="O413" s="38">
        <f t="shared" si="6"/>
        <v>2564.5</v>
      </c>
    </row>
    <row r="414" spans="1:15" x14ac:dyDescent="0.25">
      <c r="A414" t="s">
        <v>33141</v>
      </c>
      <c r="B414">
        <v>4</v>
      </c>
      <c r="C414" t="s">
        <v>4639</v>
      </c>
      <c r="D414">
        <v>1</v>
      </c>
      <c r="E414" t="s">
        <v>4639</v>
      </c>
      <c r="F414">
        <v>6</v>
      </c>
      <c r="G414" t="s">
        <v>4658</v>
      </c>
      <c r="H414">
        <v>41</v>
      </c>
      <c r="I414" t="s">
        <v>33140</v>
      </c>
      <c r="J414" t="s">
        <v>4736</v>
      </c>
      <c r="K414" t="s">
        <v>2319</v>
      </c>
      <c r="L414" t="s">
        <v>33139</v>
      </c>
      <c r="M414" s="39">
        <v>846</v>
      </c>
      <c r="N414" s="39">
        <v>934</v>
      </c>
      <c r="O414" s="38">
        <f t="shared" si="6"/>
        <v>890</v>
      </c>
    </row>
    <row r="415" spans="1:15" x14ac:dyDescent="0.25">
      <c r="A415" t="s">
        <v>33138</v>
      </c>
      <c r="B415">
        <v>4</v>
      </c>
      <c r="C415" t="s">
        <v>4639</v>
      </c>
      <c r="D415">
        <v>1</v>
      </c>
      <c r="E415" t="s">
        <v>4639</v>
      </c>
      <c r="F415">
        <v>6</v>
      </c>
      <c r="G415" t="s">
        <v>4658</v>
      </c>
      <c r="H415">
        <v>48</v>
      </c>
      <c r="I415" t="s">
        <v>33137</v>
      </c>
      <c r="J415" t="s">
        <v>4736</v>
      </c>
      <c r="K415" t="s">
        <v>2318</v>
      </c>
      <c r="L415" t="s">
        <v>33136</v>
      </c>
      <c r="M415" s="39">
        <v>2383</v>
      </c>
      <c r="N415" s="39">
        <v>2638</v>
      </c>
      <c r="O415" s="38">
        <f t="shared" si="6"/>
        <v>2510.5</v>
      </c>
    </row>
    <row r="416" spans="1:15" x14ac:dyDescent="0.25">
      <c r="A416" t="s">
        <v>33135</v>
      </c>
      <c r="B416">
        <v>4</v>
      </c>
      <c r="C416" t="s">
        <v>4639</v>
      </c>
      <c r="D416">
        <v>1</v>
      </c>
      <c r="E416" t="s">
        <v>4639</v>
      </c>
      <c r="F416">
        <v>6</v>
      </c>
      <c r="G416" t="s">
        <v>4658</v>
      </c>
      <c r="H416">
        <v>56</v>
      </c>
      <c r="I416" t="s">
        <v>33134</v>
      </c>
      <c r="J416" t="s">
        <v>4736</v>
      </c>
      <c r="K416" t="s">
        <v>2319</v>
      </c>
      <c r="L416" t="s">
        <v>33133</v>
      </c>
      <c r="M416" s="39">
        <v>846</v>
      </c>
      <c r="N416" s="39">
        <v>934</v>
      </c>
      <c r="O416" s="38">
        <f t="shared" si="6"/>
        <v>890</v>
      </c>
    </row>
    <row r="417" spans="1:15" x14ac:dyDescent="0.25">
      <c r="A417" t="s">
        <v>33132</v>
      </c>
      <c r="B417">
        <v>4</v>
      </c>
      <c r="C417" t="s">
        <v>4639</v>
      </c>
      <c r="D417">
        <v>3</v>
      </c>
      <c r="E417" t="s">
        <v>4653</v>
      </c>
      <c r="F417">
        <v>7</v>
      </c>
      <c r="G417" t="s">
        <v>346</v>
      </c>
      <c r="H417">
        <v>56</v>
      </c>
      <c r="I417" t="s">
        <v>33131</v>
      </c>
      <c r="J417" t="s">
        <v>4736</v>
      </c>
      <c r="K417" t="s">
        <v>2318</v>
      </c>
      <c r="L417" t="s">
        <v>33130</v>
      </c>
      <c r="M417" s="39">
        <v>1692</v>
      </c>
      <c r="N417" s="39">
        <v>1869</v>
      </c>
      <c r="O417" s="38">
        <f t="shared" si="6"/>
        <v>1780.5</v>
      </c>
    </row>
    <row r="418" spans="1:15" x14ac:dyDescent="0.25">
      <c r="A418" t="s">
        <v>33129</v>
      </c>
      <c r="B418">
        <v>4</v>
      </c>
      <c r="C418" t="s">
        <v>4639</v>
      </c>
      <c r="D418">
        <v>3</v>
      </c>
      <c r="E418" t="s">
        <v>4653</v>
      </c>
      <c r="F418">
        <v>7</v>
      </c>
      <c r="G418" t="s">
        <v>346</v>
      </c>
      <c r="H418">
        <v>101</v>
      </c>
      <c r="I418" t="s">
        <v>4486</v>
      </c>
      <c r="J418" t="s">
        <v>4736</v>
      </c>
      <c r="K418" t="s">
        <v>2319</v>
      </c>
      <c r="L418" t="s">
        <v>33128</v>
      </c>
      <c r="M418" s="39">
        <v>846</v>
      </c>
      <c r="N418" s="39">
        <v>934</v>
      </c>
      <c r="O418" s="38">
        <f t="shared" si="6"/>
        <v>890</v>
      </c>
    </row>
    <row r="419" spans="1:15" x14ac:dyDescent="0.25">
      <c r="A419" t="s">
        <v>33127</v>
      </c>
      <c r="B419">
        <v>4</v>
      </c>
      <c r="C419" t="s">
        <v>4639</v>
      </c>
      <c r="D419">
        <v>3</v>
      </c>
      <c r="E419" t="s">
        <v>4653</v>
      </c>
      <c r="F419">
        <v>7</v>
      </c>
      <c r="G419" t="s">
        <v>346</v>
      </c>
      <c r="H419">
        <v>110</v>
      </c>
      <c r="I419" t="s">
        <v>7314</v>
      </c>
      <c r="J419" t="s">
        <v>4736</v>
      </c>
      <c r="K419" t="s">
        <v>2319</v>
      </c>
      <c r="L419" t="s">
        <v>33126</v>
      </c>
      <c r="M419" s="39">
        <v>846</v>
      </c>
      <c r="N419" s="39">
        <v>934</v>
      </c>
      <c r="O419" s="38">
        <f t="shared" si="6"/>
        <v>890</v>
      </c>
    </row>
    <row r="420" spans="1:15" x14ac:dyDescent="0.25">
      <c r="A420" t="s">
        <v>33125</v>
      </c>
      <c r="B420">
        <v>4</v>
      </c>
      <c r="C420" t="s">
        <v>4639</v>
      </c>
      <c r="D420">
        <v>1</v>
      </c>
      <c r="E420" t="s">
        <v>4639</v>
      </c>
      <c r="F420">
        <v>8</v>
      </c>
      <c r="G420" t="s">
        <v>33024</v>
      </c>
      <c r="H420">
        <v>5</v>
      </c>
      <c r="I420" t="s">
        <v>33124</v>
      </c>
      <c r="J420" t="s">
        <v>4736</v>
      </c>
      <c r="K420" t="s">
        <v>2319</v>
      </c>
      <c r="L420" t="s">
        <v>33123</v>
      </c>
      <c r="M420" s="39">
        <v>1692</v>
      </c>
      <c r="N420" s="39">
        <v>1869</v>
      </c>
      <c r="O420" s="38">
        <f t="shared" si="6"/>
        <v>1780.5</v>
      </c>
    </row>
    <row r="421" spans="1:15" x14ac:dyDescent="0.25">
      <c r="A421" t="s">
        <v>33122</v>
      </c>
      <c r="B421">
        <v>4</v>
      </c>
      <c r="C421" t="s">
        <v>4639</v>
      </c>
      <c r="D421">
        <v>2</v>
      </c>
      <c r="E421" t="s">
        <v>4638</v>
      </c>
      <c r="F421">
        <v>9</v>
      </c>
      <c r="G421" t="s">
        <v>4638</v>
      </c>
      <c r="H421">
        <v>1</v>
      </c>
      <c r="I421" t="s">
        <v>4638</v>
      </c>
      <c r="J421" t="s">
        <v>4736</v>
      </c>
      <c r="K421" t="s">
        <v>2309</v>
      </c>
      <c r="L421" t="s">
        <v>33121</v>
      </c>
      <c r="M421" s="39">
        <v>17906</v>
      </c>
      <c r="N421" s="39">
        <v>19666</v>
      </c>
      <c r="O421" s="38">
        <f t="shared" si="6"/>
        <v>18786</v>
      </c>
    </row>
    <row r="422" spans="1:15" x14ac:dyDescent="0.25">
      <c r="A422" t="s">
        <v>33120</v>
      </c>
      <c r="B422">
        <v>4</v>
      </c>
      <c r="C422" t="s">
        <v>4639</v>
      </c>
      <c r="D422">
        <v>2</v>
      </c>
      <c r="E422" t="s">
        <v>4638</v>
      </c>
      <c r="F422">
        <v>9</v>
      </c>
      <c r="G422" t="s">
        <v>4638</v>
      </c>
      <c r="H422">
        <v>2</v>
      </c>
      <c r="I422" t="s">
        <v>33119</v>
      </c>
      <c r="J422" t="s">
        <v>4736</v>
      </c>
      <c r="K422" t="s">
        <v>2314</v>
      </c>
      <c r="L422" t="s">
        <v>32911</v>
      </c>
      <c r="M422" s="39">
        <v>2556</v>
      </c>
      <c r="N422" s="39">
        <v>2820</v>
      </c>
      <c r="O422" s="38">
        <f t="shared" si="6"/>
        <v>2688</v>
      </c>
    </row>
    <row r="423" spans="1:15" x14ac:dyDescent="0.25">
      <c r="A423" t="s">
        <v>33118</v>
      </c>
      <c r="B423">
        <v>4</v>
      </c>
      <c r="C423" t="s">
        <v>4639</v>
      </c>
      <c r="D423">
        <v>2</v>
      </c>
      <c r="E423" t="s">
        <v>4638</v>
      </c>
      <c r="F423">
        <v>9</v>
      </c>
      <c r="G423" t="s">
        <v>4638</v>
      </c>
      <c r="H423">
        <v>178</v>
      </c>
      <c r="I423" t="s">
        <v>33117</v>
      </c>
      <c r="J423" t="s">
        <v>4736</v>
      </c>
      <c r="K423" t="s">
        <v>2319</v>
      </c>
      <c r="L423" t="s">
        <v>33116</v>
      </c>
      <c r="M423" s="39">
        <v>1177</v>
      </c>
      <c r="N423" s="39">
        <v>1297</v>
      </c>
      <c r="O423" s="38">
        <f t="shared" si="6"/>
        <v>1237</v>
      </c>
    </row>
    <row r="424" spans="1:15" x14ac:dyDescent="0.25">
      <c r="A424" t="s">
        <v>33115</v>
      </c>
      <c r="B424">
        <v>4</v>
      </c>
      <c r="C424" t="s">
        <v>4639</v>
      </c>
      <c r="D424">
        <v>2</v>
      </c>
      <c r="E424" t="s">
        <v>4638</v>
      </c>
      <c r="F424">
        <v>9</v>
      </c>
      <c r="G424" t="s">
        <v>4638</v>
      </c>
      <c r="H424">
        <v>247</v>
      </c>
      <c r="I424" t="s">
        <v>33114</v>
      </c>
      <c r="J424" t="s">
        <v>4736</v>
      </c>
      <c r="K424" t="s">
        <v>2319</v>
      </c>
      <c r="L424" t="s">
        <v>33113</v>
      </c>
      <c r="M424" s="39">
        <v>768</v>
      </c>
      <c r="N424" s="39">
        <v>852</v>
      </c>
      <c r="O424" s="38">
        <f t="shared" si="6"/>
        <v>810</v>
      </c>
    </row>
    <row r="425" spans="1:15" x14ac:dyDescent="0.25">
      <c r="A425" t="s">
        <v>33112</v>
      </c>
      <c r="B425">
        <v>4</v>
      </c>
      <c r="C425" t="s">
        <v>4639</v>
      </c>
      <c r="D425">
        <v>2</v>
      </c>
      <c r="E425" t="s">
        <v>4638</v>
      </c>
      <c r="F425">
        <v>9</v>
      </c>
      <c r="G425" t="s">
        <v>4638</v>
      </c>
      <c r="H425">
        <v>268</v>
      </c>
      <c r="I425" t="s">
        <v>33111</v>
      </c>
      <c r="J425" t="s">
        <v>4736</v>
      </c>
      <c r="K425" t="s">
        <v>2319</v>
      </c>
      <c r="L425" t="s">
        <v>33110</v>
      </c>
      <c r="M425" s="39">
        <v>1088</v>
      </c>
      <c r="N425" s="39">
        <v>1198</v>
      </c>
      <c r="O425" s="38">
        <f t="shared" si="6"/>
        <v>1143</v>
      </c>
    </row>
    <row r="426" spans="1:15" x14ac:dyDescent="0.25">
      <c r="A426" t="s">
        <v>33109</v>
      </c>
      <c r="B426">
        <v>4</v>
      </c>
      <c r="C426" t="s">
        <v>4639</v>
      </c>
      <c r="D426">
        <v>2</v>
      </c>
      <c r="E426" t="s">
        <v>4638</v>
      </c>
      <c r="F426">
        <v>9</v>
      </c>
      <c r="G426" t="s">
        <v>4638</v>
      </c>
      <c r="H426">
        <v>274</v>
      </c>
      <c r="I426" t="s">
        <v>16629</v>
      </c>
      <c r="J426" t="s">
        <v>4736</v>
      </c>
      <c r="K426" t="s">
        <v>2319</v>
      </c>
      <c r="L426" t="s">
        <v>33108</v>
      </c>
      <c r="M426" s="39">
        <v>1692</v>
      </c>
      <c r="N426" s="39">
        <v>1869</v>
      </c>
      <c r="O426" s="38">
        <f t="shared" si="6"/>
        <v>1780.5</v>
      </c>
    </row>
    <row r="427" spans="1:15" x14ac:dyDescent="0.25">
      <c r="A427" t="s">
        <v>33107</v>
      </c>
      <c r="B427">
        <v>4</v>
      </c>
      <c r="C427" t="s">
        <v>4639</v>
      </c>
      <c r="D427">
        <v>2</v>
      </c>
      <c r="E427" t="s">
        <v>4638</v>
      </c>
      <c r="F427">
        <v>9</v>
      </c>
      <c r="G427" t="s">
        <v>4638</v>
      </c>
      <c r="H427">
        <v>536</v>
      </c>
      <c r="I427" t="s">
        <v>6142</v>
      </c>
      <c r="J427" t="s">
        <v>4736</v>
      </c>
      <c r="K427" t="s">
        <v>2319</v>
      </c>
      <c r="L427" t="s">
        <v>33106</v>
      </c>
      <c r="M427" s="39">
        <v>846</v>
      </c>
      <c r="N427" s="39">
        <v>934</v>
      </c>
      <c r="O427" s="38">
        <f t="shared" si="6"/>
        <v>890</v>
      </c>
    </row>
    <row r="428" spans="1:15" x14ac:dyDescent="0.25">
      <c r="A428" t="s">
        <v>33105</v>
      </c>
      <c r="B428">
        <v>4</v>
      </c>
      <c r="C428" t="s">
        <v>4639</v>
      </c>
      <c r="D428">
        <v>2</v>
      </c>
      <c r="E428" t="s">
        <v>4638</v>
      </c>
      <c r="F428">
        <v>9</v>
      </c>
      <c r="G428" t="s">
        <v>4638</v>
      </c>
      <c r="H428">
        <v>936</v>
      </c>
      <c r="I428" t="s">
        <v>33104</v>
      </c>
      <c r="J428" t="s">
        <v>4736</v>
      </c>
      <c r="K428" t="s">
        <v>2319</v>
      </c>
      <c r="L428" t="s">
        <v>33103</v>
      </c>
      <c r="M428" s="39">
        <v>1348</v>
      </c>
      <c r="N428" s="39">
        <v>1477</v>
      </c>
      <c r="O428" s="38">
        <f t="shared" si="6"/>
        <v>1412.5</v>
      </c>
    </row>
    <row r="429" spans="1:15" x14ac:dyDescent="0.25">
      <c r="A429" t="s">
        <v>33102</v>
      </c>
      <c r="B429">
        <v>4</v>
      </c>
      <c r="C429" t="s">
        <v>4639</v>
      </c>
      <c r="D429">
        <v>2</v>
      </c>
      <c r="E429" t="s">
        <v>4638</v>
      </c>
      <c r="F429">
        <v>9</v>
      </c>
      <c r="G429" t="s">
        <v>4638</v>
      </c>
      <c r="H429">
        <v>965</v>
      </c>
      <c r="I429" t="s">
        <v>6902</v>
      </c>
      <c r="J429" t="s">
        <v>4736</v>
      </c>
      <c r="K429" t="s">
        <v>2319</v>
      </c>
      <c r="L429" t="s">
        <v>19217</v>
      </c>
      <c r="M429" s="39">
        <v>1683</v>
      </c>
      <c r="N429" s="39">
        <v>1854</v>
      </c>
      <c r="O429" s="38">
        <f t="shared" si="6"/>
        <v>1768.5</v>
      </c>
    </row>
    <row r="430" spans="1:15" x14ac:dyDescent="0.25">
      <c r="A430" t="s">
        <v>33101</v>
      </c>
      <c r="B430">
        <v>4</v>
      </c>
      <c r="C430" t="s">
        <v>4639</v>
      </c>
      <c r="D430">
        <v>2</v>
      </c>
      <c r="E430" t="s">
        <v>4638</v>
      </c>
      <c r="F430">
        <v>9</v>
      </c>
      <c r="G430" t="s">
        <v>4638</v>
      </c>
      <c r="H430">
        <v>966</v>
      </c>
      <c r="I430" t="s">
        <v>33100</v>
      </c>
      <c r="J430" t="s">
        <v>4736</v>
      </c>
      <c r="K430" t="s">
        <v>2319</v>
      </c>
      <c r="L430" t="s">
        <v>33099</v>
      </c>
      <c r="M430" s="39">
        <v>846</v>
      </c>
      <c r="N430" s="39">
        <v>934</v>
      </c>
      <c r="O430" s="38">
        <f t="shared" si="6"/>
        <v>890</v>
      </c>
    </row>
    <row r="431" spans="1:15" x14ac:dyDescent="0.25">
      <c r="A431" t="s">
        <v>33098</v>
      </c>
      <c r="B431">
        <v>4</v>
      </c>
      <c r="C431" t="s">
        <v>4639</v>
      </c>
      <c r="D431">
        <v>2</v>
      </c>
      <c r="E431" t="s">
        <v>4638</v>
      </c>
      <c r="F431">
        <v>10</v>
      </c>
      <c r="G431" t="s">
        <v>4649</v>
      </c>
      <c r="H431">
        <v>124</v>
      </c>
      <c r="I431" t="s">
        <v>33097</v>
      </c>
      <c r="J431" t="s">
        <v>4736</v>
      </c>
      <c r="K431" t="s">
        <v>2318</v>
      </c>
      <c r="L431" t="s">
        <v>33096</v>
      </c>
      <c r="M431" s="39">
        <v>1692</v>
      </c>
      <c r="N431" s="39">
        <v>1869</v>
      </c>
      <c r="O431" s="38">
        <f t="shared" si="6"/>
        <v>1780.5</v>
      </c>
    </row>
    <row r="432" spans="1:15" x14ac:dyDescent="0.25">
      <c r="A432" t="s">
        <v>33095</v>
      </c>
      <c r="B432">
        <v>4</v>
      </c>
      <c r="C432" t="s">
        <v>4639</v>
      </c>
      <c r="D432">
        <v>2</v>
      </c>
      <c r="E432" t="s">
        <v>4638</v>
      </c>
      <c r="F432">
        <v>10</v>
      </c>
      <c r="G432" t="s">
        <v>4649</v>
      </c>
      <c r="H432">
        <v>125</v>
      </c>
      <c r="I432" t="s">
        <v>33094</v>
      </c>
      <c r="J432" t="s">
        <v>4736</v>
      </c>
      <c r="K432" t="s">
        <v>2318</v>
      </c>
      <c r="L432" t="s">
        <v>33093</v>
      </c>
      <c r="M432" s="39">
        <v>768</v>
      </c>
      <c r="N432" s="39">
        <v>852</v>
      </c>
      <c r="O432" s="38">
        <f t="shared" si="6"/>
        <v>810</v>
      </c>
    </row>
    <row r="433" spans="1:15" x14ac:dyDescent="0.25">
      <c r="A433" t="s">
        <v>33092</v>
      </c>
      <c r="B433">
        <v>4</v>
      </c>
      <c r="C433" t="s">
        <v>4639</v>
      </c>
      <c r="D433">
        <v>2</v>
      </c>
      <c r="E433" t="s">
        <v>4638</v>
      </c>
      <c r="F433">
        <v>10</v>
      </c>
      <c r="G433" t="s">
        <v>4649</v>
      </c>
      <c r="H433">
        <v>132</v>
      </c>
      <c r="I433" t="s">
        <v>33091</v>
      </c>
      <c r="J433" t="s">
        <v>4736</v>
      </c>
      <c r="K433" t="s">
        <v>2319</v>
      </c>
      <c r="L433" t="s">
        <v>33090</v>
      </c>
      <c r="M433" s="39">
        <v>1544</v>
      </c>
      <c r="N433" s="39">
        <v>1702</v>
      </c>
      <c r="O433" s="38">
        <f t="shared" si="6"/>
        <v>1623</v>
      </c>
    </row>
    <row r="434" spans="1:15" x14ac:dyDescent="0.25">
      <c r="A434" t="s">
        <v>33089</v>
      </c>
      <c r="B434">
        <v>4</v>
      </c>
      <c r="C434" t="s">
        <v>4639</v>
      </c>
      <c r="D434">
        <v>2</v>
      </c>
      <c r="E434" t="s">
        <v>4638</v>
      </c>
      <c r="F434">
        <v>11</v>
      </c>
      <c r="G434" t="s">
        <v>4661</v>
      </c>
      <c r="H434">
        <v>38</v>
      </c>
      <c r="I434" t="s">
        <v>33088</v>
      </c>
      <c r="J434" t="s">
        <v>4736</v>
      </c>
      <c r="K434" t="s">
        <v>2319</v>
      </c>
      <c r="L434" t="s">
        <v>33087</v>
      </c>
      <c r="M434" s="39">
        <v>846</v>
      </c>
      <c r="N434" s="39">
        <v>934</v>
      </c>
      <c r="O434" s="38">
        <f t="shared" si="6"/>
        <v>890</v>
      </c>
    </row>
    <row r="435" spans="1:15" x14ac:dyDescent="0.25">
      <c r="A435" t="s">
        <v>33086</v>
      </c>
      <c r="B435">
        <v>4</v>
      </c>
      <c r="C435" t="s">
        <v>4639</v>
      </c>
      <c r="D435">
        <v>2</v>
      </c>
      <c r="E435" t="s">
        <v>4638</v>
      </c>
      <c r="F435">
        <v>11</v>
      </c>
      <c r="G435" t="s">
        <v>4661</v>
      </c>
      <c r="H435">
        <v>41</v>
      </c>
      <c r="I435" t="s">
        <v>33085</v>
      </c>
      <c r="J435" t="s">
        <v>4736</v>
      </c>
      <c r="K435" t="s">
        <v>2319</v>
      </c>
      <c r="L435" t="s">
        <v>33084</v>
      </c>
      <c r="M435" s="39">
        <v>768</v>
      </c>
      <c r="N435" s="39">
        <v>852</v>
      </c>
      <c r="O435" s="38">
        <f t="shared" si="6"/>
        <v>810</v>
      </c>
    </row>
    <row r="436" spans="1:15" x14ac:dyDescent="0.25">
      <c r="A436" t="s">
        <v>33083</v>
      </c>
      <c r="B436">
        <v>4</v>
      </c>
      <c r="C436" t="s">
        <v>4639</v>
      </c>
      <c r="D436">
        <v>2</v>
      </c>
      <c r="E436" t="s">
        <v>4638</v>
      </c>
      <c r="F436">
        <v>11</v>
      </c>
      <c r="G436" t="s">
        <v>4661</v>
      </c>
      <c r="H436">
        <v>133</v>
      </c>
      <c r="I436" t="s">
        <v>33082</v>
      </c>
      <c r="J436" t="s">
        <v>4736</v>
      </c>
      <c r="K436" t="s">
        <v>2318</v>
      </c>
      <c r="L436" t="s">
        <v>33081</v>
      </c>
      <c r="M436" s="39">
        <v>1692</v>
      </c>
      <c r="N436" s="39">
        <v>1869</v>
      </c>
      <c r="O436" s="38">
        <f t="shared" si="6"/>
        <v>1780.5</v>
      </c>
    </row>
    <row r="437" spans="1:15" x14ac:dyDescent="0.25">
      <c r="A437" t="s">
        <v>33080</v>
      </c>
      <c r="B437">
        <v>4</v>
      </c>
      <c r="C437" t="s">
        <v>4639</v>
      </c>
      <c r="D437">
        <v>2</v>
      </c>
      <c r="E437" t="s">
        <v>4638</v>
      </c>
      <c r="F437">
        <v>11</v>
      </c>
      <c r="G437" t="s">
        <v>4661</v>
      </c>
      <c r="H437">
        <v>165</v>
      </c>
      <c r="I437" t="s">
        <v>31202</v>
      </c>
      <c r="J437" t="s">
        <v>4736</v>
      </c>
      <c r="K437" t="s">
        <v>2319</v>
      </c>
      <c r="L437" t="s">
        <v>33079</v>
      </c>
      <c r="M437" s="39">
        <v>846</v>
      </c>
      <c r="N437" s="39">
        <v>934</v>
      </c>
      <c r="O437" s="38">
        <f t="shared" si="6"/>
        <v>890</v>
      </c>
    </row>
    <row r="438" spans="1:15" x14ac:dyDescent="0.25">
      <c r="A438" t="s">
        <v>33078</v>
      </c>
      <c r="B438">
        <v>4</v>
      </c>
      <c r="C438" t="s">
        <v>4639</v>
      </c>
      <c r="D438">
        <v>2</v>
      </c>
      <c r="E438" t="s">
        <v>4638</v>
      </c>
      <c r="F438">
        <v>11</v>
      </c>
      <c r="G438" t="s">
        <v>4661</v>
      </c>
      <c r="H438">
        <v>340</v>
      </c>
      <c r="I438" t="s">
        <v>2603</v>
      </c>
      <c r="J438" t="s">
        <v>4736</v>
      </c>
      <c r="K438" t="s">
        <v>2319</v>
      </c>
      <c r="L438" t="s">
        <v>8151</v>
      </c>
      <c r="M438" s="39">
        <v>1156</v>
      </c>
      <c r="N438" s="39">
        <v>1266</v>
      </c>
      <c r="O438" s="38">
        <f t="shared" si="6"/>
        <v>1211</v>
      </c>
    </row>
    <row r="439" spans="1:15" x14ac:dyDescent="0.25">
      <c r="A439" t="s">
        <v>33077</v>
      </c>
      <c r="B439">
        <v>4</v>
      </c>
      <c r="C439" t="s">
        <v>4639</v>
      </c>
      <c r="D439">
        <v>2</v>
      </c>
      <c r="E439" t="s">
        <v>4638</v>
      </c>
      <c r="F439">
        <v>11</v>
      </c>
      <c r="G439" t="s">
        <v>4661</v>
      </c>
      <c r="H439">
        <v>342</v>
      </c>
      <c r="I439" t="s">
        <v>9205</v>
      </c>
      <c r="J439" t="s">
        <v>4736</v>
      </c>
      <c r="K439" t="s">
        <v>2318</v>
      </c>
      <c r="L439" t="s">
        <v>19236</v>
      </c>
      <c r="M439" s="39">
        <v>1254</v>
      </c>
      <c r="N439" s="39">
        <v>1380</v>
      </c>
      <c r="O439" s="38">
        <f t="shared" si="6"/>
        <v>1317</v>
      </c>
    </row>
    <row r="440" spans="1:15" x14ac:dyDescent="0.25">
      <c r="A440" t="s">
        <v>33076</v>
      </c>
      <c r="B440">
        <v>4</v>
      </c>
      <c r="C440" t="s">
        <v>4639</v>
      </c>
      <c r="D440">
        <v>2</v>
      </c>
      <c r="E440" t="s">
        <v>4638</v>
      </c>
      <c r="F440">
        <v>11</v>
      </c>
      <c r="G440" t="s">
        <v>4661</v>
      </c>
      <c r="H440">
        <v>348</v>
      </c>
      <c r="I440" t="s">
        <v>4546</v>
      </c>
      <c r="J440" t="s">
        <v>4736</v>
      </c>
      <c r="K440" t="s">
        <v>2319</v>
      </c>
      <c r="L440" t="s">
        <v>33075</v>
      </c>
      <c r="M440" s="39">
        <v>1156</v>
      </c>
      <c r="N440" s="39">
        <v>1266</v>
      </c>
      <c r="O440" s="38">
        <f t="shared" si="6"/>
        <v>1211</v>
      </c>
    </row>
    <row r="441" spans="1:15" x14ac:dyDescent="0.25">
      <c r="A441" t="s">
        <v>33074</v>
      </c>
      <c r="B441">
        <v>4</v>
      </c>
      <c r="C441" t="s">
        <v>4639</v>
      </c>
      <c r="D441">
        <v>2</v>
      </c>
      <c r="E441" t="s">
        <v>4638</v>
      </c>
      <c r="F441">
        <v>11</v>
      </c>
      <c r="G441" t="s">
        <v>4661</v>
      </c>
      <c r="H441">
        <v>355</v>
      </c>
      <c r="I441" t="s">
        <v>7144</v>
      </c>
      <c r="J441" t="s">
        <v>4736</v>
      </c>
      <c r="K441" t="s">
        <v>2319</v>
      </c>
      <c r="L441" t="s">
        <v>22491</v>
      </c>
      <c r="M441" s="39">
        <v>2405</v>
      </c>
      <c r="N441" s="39">
        <v>2647</v>
      </c>
      <c r="O441" s="38">
        <f t="shared" si="6"/>
        <v>2526</v>
      </c>
    </row>
    <row r="442" spans="1:15" x14ac:dyDescent="0.25">
      <c r="A442" t="s">
        <v>33073</v>
      </c>
      <c r="B442">
        <v>4</v>
      </c>
      <c r="C442" t="s">
        <v>4639</v>
      </c>
      <c r="D442">
        <v>2</v>
      </c>
      <c r="E442" t="s">
        <v>4638</v>
      </c>
      <c r="F442">
        <v>11</v>
      </c>
      <c r="G442" t="s">
        <v>4661</v>
      </c>
      <c r="H442">
        <v>383</v>
      </c>
      <c r="I442" t="s">
        <v>33072</v>
      </c>
      <c r="J442" t="s">
        <v>4736</v>
      </c>
      <c r="K442" t="s">
        <v>2319</v>
      </c>
      <c r="L442" t="s">
        <v>33071</v>
      </c>
      <c r="M442" s="39">
        <v>846</v>
      </c>
      <c r="N442" s="39">
        <v>934</v>
      </c>
      <c r="O442" s="38">
        <f t="shared" si="6"/>
        <v>890</v>
      </c>
    </row>
    <row r="443" spans="1:15" x14ac:dyDescent="0.25">
      <c r="A443" t="s">
        <v>33070</v>
      </c>
      <c r="B443">
        <v>4</v>
      </c>
      <c r="C443" t="s">
        <v>4639</v>
      </c>
      <c r="D443">
        <v>2</v>
      </c>
      <c r="E443" t="s">
        <v>4638</v>
      </c>
      <c r="F443">
        <v>11</v>
      </c>
      <c r="G443" t="s">
        <v>4661</v>
      </c>
      <c r="H443">
        <v>403</v>
      </c>
      <c r="I443" t="s">
        <v>33069</v>
      </c>
      <c r="J443" t="s">
        <v>4736</v>
      </c>
      <c r="K443" t="s">
        <v>2319</v>
      </c>
      <c r="L443" t="s">
        <v>33068</v>
      </c>
      <c r="M443" s="39">
        <v>846</v>
      </c>
      <c r="N443" s="39">
        <v>934</v>
      </c>
      <c r="O443" s="38">
        <f t="shared" si="6"/>
        <v>890</v>
      </c>
    </row>
    <row r="444" spans="1:15" x14ac:dyDescent="0.25">
      <c r="A444" t="s">
        <v>33067</v>
      </c>
      <c r="B444">
        <v>4</v>
      </c>
      <c r="C444" t="s">
        <v>4639</v>
      </c>
      <c r="D444">
        <v>2</v>
      </c>
      <c r="E444" t="s">
        <v>4638</v>
      </c>
      <c r="F444">
        <v>11</v>
      </c>
      <c r="G444" t="s">
        <v>4661</v>
      </c>
      <c r="H444">
        <v>416</v>
      </c>
      <c r="I444" t="s">
        <v>33066</v>
      </c>
      <c r="J444" t="s">
        <v>4736</v>
      </c>
      <c r="K444" t="s">
        <v>2319</v>
      </c>
      <c r="L444" t="s">
        <v>33065</v>
      </c>
      <c r="M444" s="39">
        <v>1156</v>
      </c>
      <c r="N444" s="39">
        <v>1266</v>
      </c>
      <c r="O444" s="38">
        <f t="shared" si="6"/>
        <v>1211</v>
      </c>
    </row>
    <row r="445" spans="1:15" x14ac:dyDescent="0.25">
      <c r="A445" t="s">
        <v>33064</v>
      </c>
      <c r="B445">
        <v>4</v>
      </c>
      <c r="C445" t="s">
        <v>4639</v>
      </c>
      <c r="D445">
        <v>1</v>
      </c>
      <c r="E445" t="s">
        <v>4639</v>
      </c>
      <c r="F445">
        <v>2</v>
      </c>
      <c r="G445" t="s">
        <v>4639</v>
      </c>
      <c r="H445">
        <v>1</v>
      </c>
      <c r="I445" t="s">
        <v>4642</v>
      </c>
      <c r="J445" t="s">
        <v>4736</v>
      </c>
      <c r="K445" t="s">
        <v>2313</v>
      </c>
      <c r="L445" t="s">
        <v>33063</v>
      </c>
      <c r="M445" s="39">
        <v>7967</v>
      </c>
      <c r="N445" s="39">
        <v>8712</v>
      </c>
      <c r="O445" s="38">
        <f t="shared" si="6"/>
        <v>8339.5</v>
      </c>
    </row>
    <row r="446" spans="1:15" x14ac:dyDescent="0.25">
      <c r="A446" t="s">
        <v>33062</v>
      </c>
      <c r="B446">
        <v>4</v>
      </c>
      <c r="C446" t="s">
        <v>4639</v>
      </c>
      <c r="D446">
        <v>1</v>
      </c>
      <c r="E446" t="s">
        <v>4639</v>
      </c>
      <c r="F446">
        <v>2</v>
      </c>
      <c r="G446" t="s">
        <v>4639</v>
      </c>
      <c r="H446">
        <v>1</v>
      </c>
      <c r="I446" t="s">
        <v>4642</v>
      </c>
      <c r="J446" t="s">
        <v>4736</v>
      </c>
      <c r="K446" t="s">
        <v>2313</v>
      </c>
      <c r="L446" t="s">
        <v>33061</v>
      </c>
      <c r="M446" s="39">
        <v>7447</v>
      </c>
      <c r="N446" s="39">
        <v>8147</v>
      </c>
      <c r="O446" s="38">
        <f t="shared" si="6"/>
        <v>7797</v>
      </c>
    </row>
    <row r="447" spans="1:15" x14ac:dyDescent="0.25">
      <c r="A447" t="s">
        <v>33060</v>
      </c>
      <c r="B447">
        <v>4</v>
      </c>
      <c r="C447" t="s">
        <v>4639</v>
      </c>
      <c r="D447">
        <v>1</v>
      </c>
      <c r="E447" t="s">
        <v>4639</v>
      </c>
      <c r="F447">
        <v>2</v>
      </c>
      <c r="G447" t="s">
        <v>4639</v>
      </c>
      <c r="H447">
        <v>1</v>
      </c>
      <c r="I447" t="s">
        <v>4642</v>
      </c>
      <c r="J447" t="s">
        <v>4736</v>
      </c>
      <c r="K447" t="s">
        <v>2313</v>
      </c>
      <c r="L447" t="s">
        <v>33059</v>
      </c>
      <c r="M447" s="39">
        <v>8754</v>
      </c>
      <c r="N447" s="39">
        <v>9593</v>
      </c>
      <c r="O447" s="38">
        <f t="shared" si="6"/>
        <v>9173.5</v>
      </c>
    </row>
    <row r="448" spans="1:15" x14ac:dyDescent="0.25">
      <c r="A448" t="s">
        <v>33058</v>
      </c>
      <c r="B448">
        <v>4</v>
      </c>
      <c r="C448" t="s">
        <v>4639</v>
      </c>
      <c r="D448">
        <v>1</v>
      </c>
      <c r="E448" t="s">
        <v>4639</v>
      </c>
      <c r="F448">
        <v>2</v>
      </c>
      <c r="G448" t="s">
        <v>4639</v>
      </c>
      <c r="H448">
        <v>1</v>
      </c>
      <c r="I448" t="s">
        <v>4642</v>
      </c>
      <c r="J448" t="s">
        <v>4736</v>
      </c>
      <c r="K448" t="s">
        <v>2309</v>
      </c>
      <c r="L448" t="s">
        <v>5187</v>
      </c>
      <c r="M448" s="39">
        <v>16373</v>
      </c>
      <c r="N448" s="39">
        <v>17987</v>
      </c>
      <c r="O448" s="38">
        <f t="shared" si="6"/>
        <v>17180</v>
      </c>
    </row>
    <row r="449" spans="1:15" x14ac:dyDescent="0.25">
      <c r="A449" t="s">
        <v>33057</v>
      </c>
      <c r="B449">
        <v>4</v>
      </c>
      <c r="C449" t="s">
        <v>4639</v>
      </c>
      <c r="D449">
        <v>3</v>
      </c>
      <c r="E449" t="s">
        <v>4653</v>
      </c>
      <c r="F449">
        <v>3</v>
      </c>
      <c r="G449" t="s">
        <v>4653</v>
      </c>
      <c r="H449">
        <v>5</v>
      </c>
      <c r="I449" t="s">
        <v>8060</v>
      </c>
      <c r="J449" t="s">
        <v>4736</v>
      </c>
      <c r="K449" t="s">
        <v>2314</v>
      </c>
      <c r="L449" t="s">
        <v>33056</v>
      </c>
      <c r="M449" s="39">
        <v>4467</v>
      </c>
      <c r="N449" s="39">
        <v>4939</v>
      </c>
      <c r="O449" s="38">
        <f t="shared" si="6"/>
        <v>4703</v>
      </c>
    </row>
    <row r="450" spans="1:15" x14ac:dyDescent="0.25">
      <c r="A450" t="s">
        <v>33055</v>
      </c>
      <c r="B450">
        <v>4</v>
      </c>
      <c r="C450" t="s">
        <v>4639</v>
      </c>
      <c r="D450">
        <v>3</v>
      </c>
      <c r="E450" t="s">
        <v>4653</v>
      </c>
      <c r="F450">
        <v>3</v>
      </c>
      <c r="G450" t="s">
        <v>4653</v>
      </c>
      <c r="H450">
        <v>697</v>
      </c>
      <c r="I450" t="s">
        <v>33054</v>
      </c>
      <c r="J450" t="s">
        <v>4736</v>
      </c>
      <c r="K450" t="s">
        <v>2318</v>
      </c>
      <c r="L450" t="s">
        <v>33053</v>
      </c>
      <c r="M450" s="39">
        <v>3043</v>
      </c>
      <c r="N450" s="39">
        <v>3362</v>
      </c>
      <c r="O450" s="38">
        <f t="shared" si="6"/>
        <v>3202.5</v>
      </c>
    </row>
    <row r="451" spans="1:15" x14ac:dyDescent="0.25">
      <c r="A451" t="s">
        <v>33052</v>
      </c>
      <c r="B451">
        <v>4</v>
      </c>
      <c r="C451" t="s">
        <v>4639</v>
      </c>
      <c r="D451">
        <v>1</v>
      </c>
      <c r="E451" t="s">
        <v>4639</v>
      </c>
      <c r="F451">
        <v>13</v>
      </c>
      <c r="G451" t="s">
        <v>33051</v>
      </c>
      <c r="H451">
        <v>1</v>
      </c>
      <c r="I451" t="s">
        <v>33051</v>
      </c>
      <c r="J451" t="s">
        <v>4736</v>
      </c>
      <c r="K451" t="s">
        <v>2313</v>
      </c>
      <c r="L451" t="s">
        <v>33050</v>
      </c>
      <c r="M451" s="39">
        <v>7975</v>
      </c>
      <c r="N451" s="39">
        <v>8770</v>
      </c>
      <c r="O451" s="38">
        <f t="shared" si="6"/>
        <v>8372.5</v>
      </c>
    </row>
    <row r="452" spans="1:15" x14ac:dyDescent="0.25">
      <c r="A452" t="s">
        <v>33049</v>
      </c>
      <c r="B452">
        <v>4</v>
      </c>
      <c r="C452" t="s">
        <v>4639</v>
      </c>
      <c r="D452">
        <v>1</v>
      </c>
      <c r="E452" t="s">
        <v>4639</v>
      </c>
      <c r="F452">
        <v>2</v>
      </c>
      <c r="G452" t="s">
        <v>4639</v>
      </c>
      <c r="H452">
        <v>1</v>
      </c>
      <c r="I452" t="s">
        <v>4642</v>
      </c>
      <c r="J452" t="s">
        <v>4736</v>
      </c>
      <c r="K452" t="s">
        <v>2313</v>
      </c>
      <c r="L452" t="s">
        <v>33048</v>
      </c>
      <c r="M452" s="39">
        <v>5574</v>
      </c>
      <c r="N452" s="39">
        <v>6099</v>
      </c>
      <c r="O452" s="38">
        <f t="shared" si="6"/>
        <v>5836.5</v>
      </c>
    </row>
    <row r="453" spans="1:15" x14ac:dyDescent="0.25">
      <c r="A453" t="s">
        <v>33047</v>
      </c>
      <c r="B453">
        <v>4</v>
      </c>
      <c r="C453" t="s">
        <v>4639</v>
      </c>
      <c r="D453">
        <v>1</v>
      </c>
      <c r="E453" t="s">
        <v>4639</v>
      </c>
      <c r="F453">
        <v>1</v>
      </c>
      <c r="G453" t="s">
        <v>4645</v>
      </c>
      <c r="H453">
        <v>2</v>
      </c>
      <c r="I453" t="s">
        <v>33046</v>
      </c>
      <c r="J453" t="s">
        <v>4736</v>
      </c>
      <c r="K453" t="s">
        <v>2318</v>
      </c>
      <c r="L453" t="s">
        <v>33045</v>
      </c>
      <c r="M453" s="39">
        <v>1692</v>
      </c>
      <c r="N453" s="39">
        <v>1869</v>
      </c>
      <c r="O453" s="38">
        <f t="shared" ref="O453:O516" si="7">AVERAGE(M453:N453)</f>
        <v>1780.5</v>
      </c>
    </row>
    <row r="454" spans="1:15" x14ac:dyDescent="0.25">
      <c r="A454" t="s">
        <v>33044</v>
      </c>
      <c r="B454">
        <v>4</v>
      </c>
      <c r="C454" t="s">
        <v>4639</v>
      </c>
      <c r="D454">
        <v>1</v>
      </c>
      <c r="E454" t="s">
        <v>4639</v>
      </c>
      <c r="F454">
        <v>2</v>
      </c>
      <c r="G454" t="s">
        <v>4639</v>
      </c>
      <c r="H454">
        <v>1</v>
      </c>
      <c r="I454" t="s">
        <v>4642</v>
      </c>
      <c r="J454" t="s">
        <v>4736</v>
      </c>
      <c r="K454" t="s">
        <v>4735</v>
      </c>
      <c r="L454" t="s">
        <v>33043</v>
      </c>
      <c r="M454" s="39">
        <v>5508</v>
      </c>
      <c r="N454" s="39">
        <v>6033</v>
      </c>
      <c r="O454" s="38">
        <f t="shared" si="7"/>
        <v>5770.5</v>
      </c>
    </row>
    <row r="455" spans="1:15" x14ac:dyDescent="0.25">
      <c r="A455" t="s">
        <v>33042</v>
      </c>
      <c r="B455">
        <v>4</v>
      </c>
      <c r="C455" t="s">
        <v>4639</v>
      </c>
      <c r="D455">
        <v>1</v>
      </c>
      <c r="E455" t="s">
        <v>4639</v>
      </c>
      <c r="F455">
        <v>5</v>
      </c>
      <c r="G455" t="s">
        <v>33041</v>
      </c>
      <c r="H455">
        <v>1</v>
      </c>
      <c r="I455" t="s">
        <v>33041</v>
      </c>
      <c r="J455" t="s">
        <v>4736</v>
      </c>
      <c r="K455" t="s">
        <v>2313</v>
      </c>
      <c r="L455" t="s">
        <v>33040</v>
      </c>
      <c r="M455" s="39">
        <v>6700</v>
      </c>
      <c r="N455" s="39">
        <v>7364</v>
      </c>
      <c r="O455" s="38">
        <f t="shared" si="7"/>
        <v>7032</v>
      </c>
    </row>
    <row r="456" spans="1:15" x14ac:dyDescent="0.25">
      <c r="A456" t="s">
        <v>33039</v>
      </c>
      <c r="B456">
        <v>4</v>
      </c>
      <c r="C456" t="s">
        <v>4639</v>
      </c>
      <c r="D456">
        <v>1</v>
      </c>
      <c r="E456" t="s">
        <v>4639</v>
      </c>
      <c r="F456">
        <v>12</v>
      </c>
      <c r="G456" t="s">
        <v>33038</v>
      </c>
      <c r="H456">
        <v>1</v>
      </c>
      <c r="I456" t="s">
        <v>33038</v>
      </c>
      <c r="J456" t="s">
        <v>4736</v>
      </c>
      <c r="K456" t="s">
        <v>4739</v>
      </c>
      <c r="L456" t="s">
        <v>33037</v>
      </c>
      <c r="M456" s="39">
        <v>9363</v>
      </c>
      <c r="N456" s="39">
        <v>10320</v>
      </c>
      <c r="O456" s="38">
        <f t="shared" si="7"/>
        <v>9841.5</v>
      </c>
    </row>
    <row r="457" spans="1:15" x14ac:dyDescent="0.25">
      <c r="A457" t="s">
        <v>33036</v>
      </c>
      <c r="B457">
        <v>4</v>
      </c>
      <c r="C457" t="s">
        <v>4639</v>
      </c>
      <c r="D457">
        <v>3</v>
      </c>
      <c r="E457" t="s">
        <v>4653</v>
      </c>
      <c r="F457">
        <v>3</v>
      </c>
      <c r="G457" t="s">
        <v>4653</v>
      </c>
      <c r="H457">
        <v>6</v>
      </c>
      <c r="I457" t="s">
        <v>33035</v>
      </c>
      <c r="J457" t="s">
        <v>4736</v>
      </c>
      <c r="K457" t="s">
        <v>2314</v>
      </c>
      <c r="L457" t="s">
        <v>33034</v>
      </c>
      <c r="M457" s="39">
        <v>3334</v>
      </c>
      <c r="N457" s="39">
        <v>3682</v>
      </c>
      <c r="O457" s="38">
        <f t="shared" si="7"/>
        <v>3508</v>
      </c>
    </row>
    <row r="458" spans="1:15" x14ac:dyDescent="0.25">
      <c r="A458" t="s">
        <v>33033</v>
      </c>
      <c r="B458">
        <v>4</v>
      </c>
      <c r="C458" t="s">
        <v>4639</v>
      </c>
      <c r="D458">
        <v>3</v>
      </c>
      <c r="E458" t="s">
        <v>4653</v>
      </c>
      <c r="F458">
        <v>3</v>
      </c>
      <c r="G458" t="s">
        <v>4653</v>
      </c>
      <c r="H458">
        <v>1</v>
      </c>
      <c r="I458" t="s">
        <v>4667</v>
      </c>
      <c r="J458" t="s">
        <v>4736</v>
      </c>
      <c r="K458" t="s">
        <v>2305</v>
      </c>
      <c r="L458" t="s">
        <v>33032</v>
      </c>
      <c r="M458" s="39">
        <v>22412</v>
      </c>
      <c r="N458" s="39">
        <v>24452</v>
      </c>
      <c r="O458" s="38">
        <f t="shared" si="7"/>
        <v>23432</v>
      </c>
    </row>
    <row r="459" spans="1:15" x14ac:dyDescent="0.25">
      <c r="A459" t="s">
        <v>33031</v>
      </c>
      <c r="B459">
        <v>4</v>
      </c>
      <c r="C459" t="s">
        <v>4639</v>
      </c>
      <c r="D459">
        <v>2</v>
      </c>
      <c r="E459" t="s">
        <v>4638</v>
      </c>
      <c r="F459">
        <v>11</v>
      </c>
      <c r="G459" t="s">
        <v>4661</v>
      </c>
      <c r="H459">
        <v>680</v>
      </c>
      <c r="I459" t="s">
        <v>720</v>
      </c>
      <c r="J459" t="s">
        <v>4736</v>
      </c>
      <c r="K459" t="s">
        <v>2319</v>
      </c>
      <c r="L459" t="s">
        <v>6456</v>
      </c>
      <c r="M459" s="39">
        <v>1088</v>
      </c>
      <c r="N459" s="39">
        <v>1198</v>
      </c>
      <c r="O459" s="38">
        <f t="shared" si="7"/>
        <v>1143</v>
      </c>
    </row>
    <row r="460" spans="1:15" x14ac:dyDescent="0.25">
      <c r="A460" t="s">
        <v>33030</v>
      </c>
      <c r="B460">
        <v>4</v>
      </c>
      <c r="C460" t="s">
        <v>4639</v>
      </c>
      <c r="D460">
        <v>1</v>
      </c>
      <c r="E460" t="s">
        <v>4639</v>
      </c>
      <c r="F460">
        <v>6</v>
      </c>
      <c r="G460" t="s">
        <v>4658</v>
      </c>
      <c r="H460">
        <v>3</v>
      </c>
      <c r="I460" t="s">
        <v>33029</v>
      </c>
      <c r="J460" t="s">
        <v>4736</v>
      </c>
      <c r="K460" t="s">
        <v>2315</v>
      </c>
      <c r="L460" t="s">
        <v>33028</v>
      </c>
      <c r="M460" s="39">
        <v>2460</v>
      </c>
      <c r="N460" s="39">
        <v>2721</v>
      </c>
      <c r="O460" s="38">
        <f t="shared" si="7"/>
        <v>2590.5</v>
      </c>
    </row>
    <row r="461" spans="1:15" x14ac:dyDescent="0.25">
      <c r="A461" t="s">
        <v>33027</v>
      </c>
      <c r="B461">
        <v>4</v>
      </c>
      <c r="C461" t="s">
        <v>4639</v>
      </c>
      <c r="D461">
        <v>2</v>
      </c>
      <c r="E461" t="s">
        <v>4638</v>
      </c>
      <c r="F461">
        <v>11</v>
      </c>
      <c r="G461" t="s">
        <v>4661</v>
      </c>
      <c r="H461">
        <v>187</v>
      </c>
      <c r="I461" t="s">
        <v>21369</v>
      </c>
      <c r="J461" t="s">
        <v>4736</v>
      </c>
      <c r="K461" t="s">
        <v>2319</v>
      </c>
      <c r="L461" t="s">
        <v>33026</v>
      </c>
      <c r="M461" s="39">
        <v>846</v>
      </c>
      <c r="N461" s="39">
        <v>934</v>
      </c>
      <c r="O461" s="38">
        <f t="shared" si="7"/>
        <v>890</v>
      </c>
    </row>
    <row r="462" spans="1:15" x14ac:dyDescent="0.25">
      <c r="A462" t="s">
        <v>33025</v>
      </c>
      <c r="B462">
        <v>4</v>
      </c>
      <c r="C462" t="s">
        <v>4639</v>
      </c>
      <c r="D462">
        <v>1</v>
      </c>
      <c r="E462" t="s">
        <v>4639</v>
      </c>
      <c r="F462">
        <v>8</v>
      </c>
      <c r="G462" t="s">
        <v>33024</v>
      </c>
      <c r="H462">
        <v>1</v>
      </c>
      <c r="I462" t="s">
        <v>33024</v>
      </c>
      <c r="J462" t="s">
        <v>4736</v>
      </c>
      <c r="K462" t="s">
        <v>2313</v>
      </c>
      <c r="L462" t="s">
        <v>33023</v>
      </c>
      <c r="M462" s="39">
        <v>10072</v>
      </c>
      <c r="N462" s="39">
        <v>11083</v>
      </c>
      <c r="O462" s="38">
        <f t="shared" si="7"/>
        <v>10577.5</v>
      </c>
    </row>
    <row r="463" spans="1:15" x14ac:dyDescent="0.25">
      <c r="A463" t="s">
        <v>33022</v>
      </c>
      <c r="B463">
        <v>4</v>
      </c>
      <c r="C463" t="s">
        <v>4639</v>
      </c>
      <c r="D463">
        <v>1</v>
      </c>
      <c r="E463" t="s">
        <v>4639</v>
      </c>
      <c r="F463">
        <v>2</v>
      </c>
      <c r="G463" t="s">
        <v>4639</v>
      </c>
      <c r="H463">
        <v>1</v>
      </c>
      <c r="I463" t="s">
        <v>4642</v>
      </c>
      <c r="J463" t="s">
        <v>4736</v>
      </c>
      <c r="K463" t="s">
        <v>4735</v>
      </c>
      <c r="L463" t="s">
        <v>33021</v>
      </c>
      <c r="M463" s="39">
        <v>4276</v>
      </c>
      <c r="N463" s="39">
        <v>4685</v>
      </c>
      <c r="O463" s="38">
        <f t="shared" si="7"/>
        <v>4480.5</v>
      </c>
    </row>
    <row r="464" spans="1:15" x14ac:dyDescent="0.25">
      <c r="A464" t="s">
        <v>33020</v>
      </c>
      <c r="B464">
        <v>4</v>
      </c>
      <c r="C464" t="s">
        <v>4639</v>
      </c>
      <c r="D464">
        <v>1</v>
      </c>
      <c r="E464" t="s">
        <v>4639</v>
      </c>
      <c r="F464">
        <v>2</v>
      </c>
      <c r="G464" t="s">
        <v>4639</v>
      </c>
      <c r="H464">
        <v>1</v>
      </c>
      <c r="I464" t="s">
        <v>4642</v>
      </c>
      <c r="J464" t="s">
        <v>4736</v>
      </c>
      <c r="K464" t="s">
        <v>4752</v>
      </c>
      <c r="L464" t="s">
        <v>4866</v>
      </c>
      <c r="M464" s="39">
        <v>0</v>
      </c>
      <c r="N464" s="39">
        <v>0</v>
      </c>
      <c r="O464" s="38">
        <f t="shared" si="7"/>
        <v>0</v>
      </c>
    </row>
    <row r="465" spans="1:15" x14ac:dyDescent="0.25">
      <c r="A465" t="s">
        <v>33019</v>
      </c>
      <c r="B465">
        <v>4</v>
      </c>
      <c r="C465" t="s">
        <v>4639</v>
      </c>
      <c r="D465">
        <v>1</v>
      </c>
      <c r="E465" t="s">
        <v>4639</v>
      </c>
      <c r="F465">
        <v>2</v>
      </c>
      <c r="G465" t="s">
        <v>4639</v>
      </c>
      <c r="H465">
        <v>82</v>
      </c>
      <c r="I465" t="s">
        <v>33018</v>
      </c>
      <c r="J465" t="s">
        <v>4736</v>
      </c>
      <c r="K465" t="s">
        <v>4752</v>
      </c>
      <c r="L465" t="s">
        <v>33017</v>
      </c>
      <c r="M465" s="39">
        <v>0</v>
      </c>
      <c r="N465" s="39">
        <v>0</v>
      </c>
      <c r="O465" s="38">
        <f t="shared" si="7"/>
        <v>0</v>
      </c>
    </row>
    <row r="466" spans="1:15" x14ac:dyDescent="0.25">
      <c r="A466" t="s">
        <v>33016</v>
      </c>
      <c r="B466">
        <v>4</v>
      </c>
      <c r="C466" t="s">
        <v>4639</v>
      </c>
      <c r="D466">
        <v>2</v>
      </c>
      <c r="E466" t="s">
        <v>4638</v>
      </c>
      <c r="F466">
        <v>9</v>
      </c>
      <c r="G466" t="s">
        <v>4638</v>
      </c>
      <c r="H466">
        <v>865</v>
      </c>
      <c r="I466" t="s">
        <v>33015</v>
      </c>
      <c r="J466" t="s">
        <v>4736</v>
      </c>
      <c r="K466" t="s">
        <v>4752</v>
      </c>
      <c r="L466" t="s">
        <v>33014</v>
      </c>
      <c r="M466" s="39">
        <v>0</v>
      </c>
      <c r="N466" s="39">
        <v>0</v>
      </c>
      <c r="O466" s="38">
        <f t="shared" si="7"/>
        <v>0</v>
      </c>
    </row>
    <row r="467" spans="1:15" x14ac:dyDescent="0.25">
      <c r="A467" t="s">
        <v>33013</v>
      </c>
      <c r="B467">
        <v>4</v>
      </c>
      <c r="C467" t="s">
        <v>4639</v>
      </c>
      <c r="D467">
        <v>3</v>
      </c>
      <c r="E467" t="s">
        <v>4653</v>
      </c>
      <c r="F467">
        <v>3</v>
      </c>
      <c r="G467" t="s">
        <v>4653</v>
      </c>
      <c r="H467">
        <v>1</v>
      </c>
      <c r="I467" t="s">
        <v>4667</v>
      </c>
      <c r="J467" t="s">
        <v>4736</v>
      </c>
      <c r="K467" t="s">
        <v>4735</v>
      </c>
      <c r="L467" t="s">
        <v>33012</v>
      </c>
      <c r="M467" s="39">
        <v>5167</v>
      </c>
      <c r="N467" s="39">
        <v>5656</v>
      </c>
      <c r="O467" s="38">
        <f t="shared" si="7"/>
        <v>5411.5</v>
      </c>
    </row>
    <row r="468" spans="1:15" x14ac:dyDescent="0.25">
      <c r="A468" t="s">
        <v>33011</v>
      </c>
      <c r="B468">
        <v>4</v>
      </c>
      <c r="C468" t="s">
        <v>4639</v>
      </c>
      <c r="D468">
        <v>1</v>
      </c>
      <c r="E468" t="s">
        <v>4639</v>
      </c>
      <c r="F468">
        <v>6</v>
      </c>
      <c r="G468" t="s">
        <v>4658</v>
      </c>
      <c r="H468">
        <v>58</v>
      </c>
      <c r="I468" t="s">
        <v>33010</v>
      </c>
      <c r="J468" t="s">
        <v>4736</v>
      </c>
      <c r="K468" t="s">
        <v>4752</v>
      </c>
      <c r="L468" t="s">
        <v>33009</v>
      </c>
      <c r="M468" s="39">
        <v>1509</v>
      </c>
      <c r="N468" s="39">
        <v>1659</v>
      </c>
      <c r="O468" s="38">
        <f t="shared" si="7"/>
        <v>1584</v>
      </c>
    </row>
    <row r="469" spans="1:15" x14ac:dyDescent="0.25">
      <c r="A469" t="s">
        <v>33008</v>
      </c>
      <c r="B469">
        <v>4</v>
      </c>
      <c r="C469" t="s">
        <v>4639</v>
      </c>
      <c r="D469">
        <v>2</v>
      </c>
      <c r="E469" t="s">
        <v>4638</v>
      </c>
      <c r="F469">
        <v>11</v>
      </c>
      <c r="G469" t="s">
        <v>4661</v>
      </c>
      <c r="H469">
        <v>225</v>
      </c>
      <c r="I469" t="s">
        <v>33007</v>
      </c>
      <c r="J469" t="s">
        <v>4736</v>
      </c>
      <c r="K469" t="s">
        <v>4752</v>
      </c>
      <c r="L469" t="s">
        <v>33006</v>
      </c>
      <c r="M469" s="39">
        <v>1509</v>
      </c>
      <c r="N469" s="39">
        <v>1659</v>
      </c>
      <c r="O469" s="38">
        <f t="shared" si="7"/>
        <v>1584</v>
      </c>
    </row>
    <row r="470" spans="1:15" x14ac:dyDescent="0.25">
      <c r="A470" t="s">
        <v>33005</v>
      </c>
      <c r="B470">
        <v>4</v>
      </c>
      <c r="C470" t="s">
        <v>4639</v>
      </c>
      <c r="D470">
        <v>2</v>
      </c>
      <c r="E470" t="s">
        <v>4638</v>
      </c>
      <c r="F470">
        <v>10</v>
      </c>
      <c r="G470" t="s">
        <v>4649</v>
      </c>
      <c r="H470">
        <v>33</v>
      </c>
      <c r="I470" t="s">
        <v>33004</v>
      </c>
      <c r="J470" t="s">
        <v>4736</v>
      </c>
      <c r="K470" t="s">
        <v>4752</v>
      </c>
      <c r="L470" t="s">
        <v>33003</v>
      </c>
      <c r="M470" s="39">
        <v>1509</v>
      </c>
      <c r="N470" s="39">
        <v>1659</v>
      </c>
      <c r="O470" s="38">
        <f t="shared" si="7"/>
        <v>1584</v>
      </c>
    </row>
    <row r="471" spans="1:15" x14ac:dyDescent="0.25">
      <c r="A471" t="s">
        <v>33002</v>
      </c>
      <c r="B471">
        <v>4</v>
      </c>
      <c r="C471" t="s">
        <v>4639</v>
      </c>
      <c r="D471">
        <v>3</v>
      </c>
      <c r="E471" t="s">
        <v>4653</v>
      </c>
      <c r="F471">
        <v>3</v>
      </c>
      <c r="G471" t="s">
        <v>4653</v>
      </c>
      <c r="H471">
        <v>364</v>
      </c>
      <c r="I471" t="s">
        <v>1244</v>
      </c>
      <c r="J471" t="s">
        <v>4736</v>
      </c>
      <c r="K471" t="s">
        <v>4752</v>
      </c>
      <c r="L471" t="s">
        <v>33001</v>
      </c>
      <c r="M471" s="39">
        <v>1509</v>
      </c>
      <c r="N471" s="39">
        <v>1659</v>
      </c>
      <c r="O471" s="38">
        <f t="shared" si="7"/>
        <v>1584</v>
      </c>
    </row>
    <row r="472" spans="1:15" x14ac:dyDescent="0.25">
      <c r="A472" t="s">
        <v>33000</v>
      </c>
      <c r="B472">
        <v>4</v>
      </c>
      <c r="C472" t="s">
        <v>4639</v>
      </c>
      <c r="D472">
        <v>1</v>
      </c>
      <c r="E472" t="s">
        <v>4639</v>
      </c>
      <c r="F472">
        <v>2</v>
      </c>
      <c r="G472" t="s">
        <v>4639</v>
      </c>
      <c r="H472">
        <v>1</v>
      </c>
      <c r="I472" t="s">
        <v>4642</v>
      </c>
      <c r="J472" t="s">
        <v>4736</v>
      </c>
      <c r="K472" t="s">
        <v>4735</v>
      </c>
      <c r="L472" t="s">
        <v>32999</v>
      </c>
      <c r="M472" s="39">
        <v>6883</v>
      </c>
      <c r="N472" s="39">
        <v>7534</v>
      </c>
      <c r="O472" s="38">
        <f t="shared" si="7"/>
        <v>7208.5</v>
      </c>
    </row>
    <row r="473" spans="1:15" x14ac:dyDescent="0.25">
      <c r="A473" t="s">
        <v>32998</v>
      </c>
      <c r="B473">
        <v>4</v>
      </c>
      <c r="C473" t="s">
        <v>4639</v>
      </c>
      <c r="D473">
        <v>1</v>
      </c>
      <c r="E473" t="s">
        <v>4639</v>
      </c>
      <c r="F473">
        <v>2</v>
      </c>
      <c r="G473" t="s">
        <v>4639</v>
      </c>
      <c r="H473">
        <v>1</v>
      </c>
      <c r="I473" t="s">
        <v>4642</v>
      </c>
      <c r="J473" t="s">
        <v>4736</v>
      </c>
      <c r="K473" t="s">
        <v>4842</v>
      </c>
      <c r="L473" t="s">
        <v>32997</v>
      </c>
      <c r="M473" s="39">
        <v>30039</v>
      </c>
      <c r="N473" s="39">
        <v>32815</v>
      </c>
      <c r="O473" s="38">
        <f t="shared" si="7"/>
        <v>31427</v>
      </c>
    </row>
    <row r="474" spans="1:15" x14ac:dyDescent="0.25">
      <c r="A474" t="s">
        <v>32996</v>
      </c>
      <c r="B474">
        <v>4</v>
      </c>
      <c r="C474" t="s">
        <v>4639</v>
      </c>
      <c r="D474">
        <v>1</v>
      </c>
      <c r="E474" t="s">
        <v>4639</v>
      </c>
      <c r="F474">
        <v>2</v>
      </c>
      <c r="G474" t="s">
        <v>4639</v>
      </c>
      <c r="H474">
        <v>1</v>
      </c>
      <c r="I474" t="s">
        <v>4642</v>
      </c>
      <c r="J474" t="s">
        <v>4736</v>
      </c>
      <c r="K474" t="s">
        <v>4735</v>
      </c>
      <c r="L474" t="s">
        <v>32995</v>
      </c>
      <c r="M474" s="39">
        <v>3012</v>
      </c>
      <c r="N474" s="39">
        <v>3276</v>
      </c>
      <c r="O474" s="38">
        <f t="shared" si="7"/>
        <v>3144</v>
      </c>
    </row>
    <row r="475" spans="1:15" x14ac:dyDescent="0.25">
      <c r="A475" t="s">
        <v>32994</v>
      </c>
      <c r="B475">
        <v>4</v>
      </c>
      <c r="C475" t="s">
        <v>4639</v>
      </c>
      <c r="D475">
        <v>3</v>
      </c>
      <c r="E475" t="s">
        <v>4653</v>
      </c>
      <c r="F475">
        <v>3</v>
      </c>
      <c r="G475" t="s">
        <v>4653</v>
      </c>
      <c r="H475">
        <v>1</v>
      </c>
      <c r="I475" t="s">
        <v>4667</v>
      </c>
      <c r="J475" t="s">
        <v>4736</v>
      </c>
      <c r="K475" t="s">
        <v>4735</v>
      </c>
      <c r="L475" t="s">
        <v>32993</v>
      </c>
      <c r="M475" s="39">
        <v>6513</v>
      </c>
      <c r="N475" s="39">
        <v>7179</v>
      </c>
      <c r="O475" s="38">
        <f t="shared" si="7"/>
        <v>6846</v>
      </c>
    </row>
    <row r="476" spans="1:15" x14ac:dyDescent="0.25">
      <c r="A476" t="s">
        <v>32992</v>
      </c>
      <c r="B476">
        <v>4</v>
      </c>
      <c r="C476" t="s">
        <v>4639</v>
      </c>
      <c r="D476">
        <v>2</v>
      </c>
      <c r="E476" t="s">
        <v>4638</v>
      </c>
      <c r="F476">
        <v>11</v>
      </c>
      <c r="G476" t="s">
        <v>4661</v>
      </c>
      <c r="H476">
        <v>1</v>
      </c>
      <c r="I476" t="s">
        <v>4661</v>
      </c>
      <c r="J476" t="s">
        <v>4736</v>
      </c>
      <c r="K476" t="s">
        <v>4735</v>
      </c>
      <c r="L476" t="s">
        <v>32991</v>
      </c>
      <c r="M476" s="39">
        <v>2272</v>
      </c>
      <c r="N476" s="39">
        <v>2491</v>
      </c>
      <c r="O476" s="38">
        <f t="shared" si="7"/>
        <v>2381.5</v>
      </c>
    </row>
    <row r="477" spans="1:15" x14ac:dyDescent="0.25">
      <c r="A477" t="s">
        <v>32990</v>
      </c>
      <c r="B477">
        <v>4</v>
      </c>
      <c r="C477" t="s">
        <v>4639</v>
      </c>
      <c r="D477">
        <v>2</v>
      </c>
      <c r="E477" t="s">
        <v>4638</v>
      </c>
      <c r="F477">
        <v>9</v>
      </c>
      <c r="G477" t="s">
        <v>4638</v>
      </c>
      <c r="H477">
        <v>1</v>
      </c>
      <c r="I477" t="s">
        <v>4638</v>
      </c>
      <c r="J477" t="s">
        <v>4736</v>
      </c>
      <c r="K477" t="s">
        <v>4735</v>
      </c>
      <c r="L477" t="s">
        <v>32989</v>
      </c>
      <c r="M477" s="39">
        <v>2170</v>
      </c>
      <c r="N477" s="39">
        <v>2391</v>
      </c>
      <c r="O477" s="38">
        <f t="shared" si="7"/>
        <v>2280.5</v>
      </c>
    </row>
    <row r="478" spans="1:15" x14ac:dyDescent="0.25">
      <c r="A478" t="s">
        <v>32988</v>
      </c>
      <c r="B478">
        <v>4</v>
      </c>
      <c r="C478" t="s">
        <v>4639</v>
      </c>
      <c r="D478">
        <v>3</v>
      </c>
      <c r="E478" t="s">
        <v>4653</v>
      </c>
      <c r="F478">
        <v>3</v>
      </c>
      <c r="G478" t="s">
        <v>4653</v>
      </c>
      <c r="H478">
        <v>1</v>
      </c>
      <c r="I478" t="s">
        <v>4667</v>
      </c>
      <c r="J478" t="s">
        <v>4736</v>
      </c>
      <c r="K478" t="s">
        <v>4735</v>
      </c>
      <c r="L478" t="s">
        <v>32987</v>
      </c>
      <c r="M478" s="39">
        <v>1441</v>
      </c>
      <c r="N478" s="39">
        <v>1576</v>
      </c>
      <c r="O478" s="38">
        <f t="shared" si="7"/>
        <v>1508.5</v>
      </c>
    </row>
    <row r="479" spans="1:15" x14ac:dyDescent="0.25">
      <c r="A479" t="s">
        <v>32986</v>
      </c>
      <c r="B479">
        <v>4</v>
      </c>
      <c r="C479" t="s">
        <v>4639</v>
      </c>
      <c r="D479">
        <v>1</v>
      </c>
      <c r="E479" t="s">
        <v>4639</v>
      </c>
      <c r="F479">
        <v>2</v>
      </c>
      <c r="G479" t="s">
        <v>4639</v>
      </c>
      <c r="H479">
        <v>1</v>
      </c>
      <c r="I479" t="s">
        <v>4642</v>
      </c>
      <c r="J479" t="s">
        <v>4736</v>
      </c>
      <c r="K479" t="s">
        <v>4735</v>
      </c>
      <c r="L479" t="s">
        <v>32985</v>
      </c>
      <c r="M479" s="39">
        <v>7174</v>
      </c>
      <c r="N479" s="39">
        <v>7899</v>
      </c>
      <c r="O479" s="38">
        <f t="shared" si="7"/>
        <v>7536.5</v>
      </c>
    </row>
    <row r="480" spans="1:15" x14ac:dyDescent="0.25">
      <c r="A480" t="s">
        <v>32984</v>
      </c>
      <c r="B480">
        <v>4</v>
      </c>
      <c r="C480" t="s">
        <v>4639</v>
      </c>
      <c r="D480">
        <v>2</v>
      </c>
      <c r="E480" t="s">
        <v>4638</v>
      </c>
      <c r="F480">
        <v>10</v>
      </c>
      <c r="G480" t="s">
        <v>4649</v>
      </c>
      <c r="H480">
        <v>264</v>
      </c>
      <c r="I480" t="s">
        <v>32983</v>
      </c>
      <c r="J480" t="s">
        <v>4736</v>
      </c>
      <c r="K480" t="s">
        <v>4752</v>
      </c>
      <c r="L480" t="s">
        <v>32982</v>
      </c>
      <c r="M480" s="39">
        <v>1509</v>
      </c>
      <c r="N480" s="39">
        <v>1659</v>
      </c>
      <c r="O480" s="38">
        <f t="shared" si="7"/>
        <v>1584</v>
      </c>
    </row>
    <row r="481" spans="1:15" x14ac:dyDescent="0.25">
      <c r="A481" t="s">
        <v>32981</v>
      </c>
      <c r="B481">
        <v>4</v>
      </c>
      <c r="C481" t="s">
        <v>4639</v>
      </c>
      <c r="D481">
        <v>2</v>
      </c>
      <c r="E481" t="s">
        <v>4638</v>
      </c>
      <c r="F481">
        <v>11</v>
      </c>
      <c r="G481" t="s">
        <v>4661</v>
      </c>
      <c r="H481">
        <v>612</v>
      </c>
      <c r="I481" t="s">
        <v>5323</v>
      </c>
      <c r="J481" t="s">
        <v>4736</v>
      </c>
      <c r="K481" t="s">
        <v>4752</v>
      </c>
      <c r="L481" t="s">
        <v>32980</v>
      </c>
      <c r="M481" s="39">
        <v>1509</v>
      </c>
      <c r="N481" s="39">
        <v>1659</v>
      </c>
      <c r="O481" s="38">
        <f t="shared" si="7"/>
        <v>1584</v>
      </c>
    </row>
    <row r="482" spans="1:15" x14ac:dyDescent="0.25">
      <c r="A482" t="s">
        <v>32979</v>
      </c>
      <c r="B482">
        <v>4</v>
      </c>
      <c r="C482" t="s">
        <v>4639</v>
      </c>
      <c r="D482">
        <v>1</v>
      </c>
      <c r="E482" t="s">
        <v>4639</v>
      </c>
      <c r="F482">
        <v>2</v>
      </c>
      <c r="G482" t="s">
        <v>4639</v>
      </c>
      <c r="H482">
        <v>1</v>
      </c>
      <c r="I482" t="s">
        <v>4642</v>
      </c>
      <c r="J482" t="s">
        <v>4736</v>
      </c>
      <c r="K482" t="s">
        <v>4735</v>
      </c>
      <c r="L482" t="s">
        <v>4894</v>
      </c>
      <c r="M482" s="39">
        <v>4718</v>
      </c>
      <c r="N482" s="39">
        <v>5095</v>
      </c>
      <c r="O482" s="38">
        <f t="shared" si="7"/>
        <v>4906.5</v>
      </c>
    </row>
    <row r="483" spans="1:15" x14ac:dyDescent="0.25">
      <c r="A483" t="s">
        <v>32978</v>
      </c>
      <c r="B483">
        <v>4</v>
      </c>
      <c r="C483" t="s">
        <v>4639</v>
      </c>
      <c r="D483">
        <v>1</v>
      </c>
      <c r="E483" t="s">
        <v>4639</v>
      </c>
      <c r="F483">
        <v>2</v>
      </c>
      <c r="G483" t="s">
        <v>4639</v>
      </c>
      <c r="H483">
        <v>87</v>
      </c>
      <c r="I483" t="s">
        <v>3582</v>
      </c>
      <c r="J483" t="s">
        <v>4736</v>
      </c>
      <c r="K483" t="s">
        <v>4842</v>
      </c>
      <c r="L483" t="s">
        <v>32977</v>
      </c>
      <c r="M483" s="39">
        <v>0</v>
      </c>
      <c r="N483" s="39">
        <v>0</v>
      </c>
      <c r="O483" s="38">
        <f t="shared" si="7"/>
        <v>0</v>
      </c>
    </row>
    <row r="484" spans="1:15" x14ac:dyDescent="0.25">
      <c r="A484" t="s">
        <v>32976</v>
      </c>
      <c r="B484">
        <v>8</v>
      </c>
      <c r="C484" t="s">
        <v>4586</v>
      </c>
      <c r="D484">
        <v>5</v>
      </c>
      <c r="E484" t="s">
        <v>4601</v>
      </c>
      <c r="F484">
        <v>5</v>
      </c>
      <c r="G484" t="s">
        <v>32481</v>
      </c>
      <c r="H484">
        <v>34</v>
      </c>
      <c r="I484" t="s">
        <v>986</v>
      </c>
      <c r="J484" t="s">
        <v>4736</v>
      </c>
      <c r="K484" t="s">
        <v>2319</v>
      </c>
      <c r="L484" t="s">
        <v>8376</v>
      </c>
      <c r="M484" s="39">
        <v>409</v>
      </c>
      <c r="N484" s="39">
        <v>445</v>
      </c>
      <c r="O484" s="38">
        <f t="shared" si="7"/>
        <v>427</v>
      </c>
    </row>
    <row r="485" spans="1:15" x14ac:dyDescent="0.25">
      <c r="A485" t="s">
        <v>32975</v>
      </c>
      <c r="B485">
        <v>8</v>
      </c>
      <c r="C485" t="s">
        <v>4586</v>
      </c>
      <c r="D485">
        <v>5</v>
      </c>
      <c r="E485" t="s">
        <v>4601</v>
      </c>
      <c r="F485">
        <v>5</v>
      </c>
      <c r="G485" t="s">
        <v>32481</v>
      </c>
      <c r="H485">
        <v>68</v>
      </c>
      <c r="I485" t="s">
        <v>32974</v>
      </c>
      <c r="J485" t="s">
        <v>4736</v>
      </c>
      <c r="K485" t="s">
        <v>2315</v>
      </c>
      <c r="L485" t="s">
        <v>32973</v>
      </c>
      <c r="M485" s="39">
        <v>904</v>
      </c>
      <c r="N485" s="39">
        <v>988</v>
      </c>
      <c r="O485" s="38">
        <f t="shared" si="7"/>
        <v>946</v>
      </c>
    </row>
    <row r="486" spans="1:15" x14ac:dyDescent="0.25">
      <c r="A486" t="s">
        <v>32972</v>
      </c>
      <c r="B486">
        <v>8</v>
      </c>
      <c r="C486" t="s">
        <v>4586</v>
      </c>
      <c r="D486">
        <v>4</v>
      </c>
      <c r="E486" t="s">
        <v>4280</v>
      </c>
      <c r="F486">
        <v>6</v>
      </c>
      <c r="G486" t="s">
        <v>32529</v>
      </c>
      <c r="H486">
        <v>11</v>
      </c>
      <c r="I486" t="s">
        <v>4205</v>
      </c>
      <c r="J486" t="s">
        <v>4736</v>
      </c>
      <c r="K486" t="s">
        <v>2319</v>
      </c>
      <c r="L486" t="s">
        <v>8295</v>
      </c>
      <c r="M486" s="39">
        <v>136</v>
      </c>
      <c r="N486" s="39">
        <v>136</v>
      </c>
      <c r="O486" s="38">
        <f t="shared" si="7"/>
        <v>136</v>
      </c>
    </row>
    <row r="487" spans="1:15" x14ac:dyDescent="0.25">
      <c r="A487" t="s">
        <v>32971</v>
      </c>
      <c r="B487">
        <v>8</v>
      </c>
      <c r="C487" t="s">
        <v>4586</v>
      </c>
      <c r="D487">
        <v>10</v>
      </c>
      <c r="E487" t="s">
        <v>32461</v>
      </c>
      <c r="F487">
        <v>8</v>
      </c>
      <c r="G487" t="s">
        <v>32460</v>
      </c>
      <c r="H487">
        <v>153</v>
      </c>
      <c r="I487" t="s">
        <v>32970</v>
      </c>
      <c r="J487" t="s">
        <v>4736</v>
      </c>
      <c r="K487" t="s">
        <v>2319</v>
      </c>
      <c r="L487" t="s">
        <v>32969</v>
      </c>
      <c r="M487" s="39">
        <v>0</v>
      </c>
      <c r="N487" s="39">
        <v>0</v>
      </c>
      <c r="O487" s="38">
        <f t="shared" si="7"/>
        <v>0</v>
      </c>
    </row>
    <row r="488" spans="1:15" x14ac:dyDescent="0.25">
      <c r="A488" t="s">
        <v>32968</v>
      </c>
      <c r="B488">
        <v>8</v>
      </c>
      <c r="C488" t="s">
        <v>4586</v>
      </c>
      <c r="D488">
        <v>10</v>
      </c>
      <c r="E488" t="s">
        <v>32461</v>
      </c>
      <c r="F488">
        <v>8</v>
      </c>
      <c r="G488" t="s">
        <v>32460</v>
      </c>
      <c r="H488">
        <v>174</v>
      </c>
      <c r="I488" t="s">
        <v>2906</v>
      </c>
      <c r="J488" t="s">
        <v>4736</v>
      </c>
      <c r="K488" t="s">
        <v>2319</v>
      </c>
      <c r="L488" t="s">
        <v>5716</v>
      </c>
      <c r="M488" s="39">
        <v>341</v>
      </c>
      <c r="N488" s="39">
        <v>377</v>
      </c>
      <c r="O488" s="38">
        <f t="shared" si="7"/>
        <v>359</v>
      </c>
    </row>
    <row r="489" spans="1:15" x14ac:dyDescent="0.25">
      <c r="A489" t="s">
        <v>32967</v>
      </c>
      <c r="B489">
        <v>8</v>
      </c>
      <c r="C489" t="s">
        <v>4586</v>
      </c>
      <c r="D489">
        <v>7</v>
      </c>
      <c r="E489" t="s">
        <v>32448</v>
      </c>
      <c r="F489">
        <v>9</v>
      </c>
      <c r="G489" t="s">
        <v>32447</v>
      </c>
      <c r="H489">
        <v>124</v>
      </c>
      <c r="I489" t="s">
        <v>32966</v>
      </c>
      <c r="J489" t="s">
        <v>4736</v>
      </c>
      <c r="K489" t="s">
        <v>2319</v>
      </c>
      <c r="L489" t="s">
        <v>32965</v>
      </c>
      <c r="M489" s="39">
        <v>960</v>
      </c>
      <c r="N489" s="39">
        <v>1063</v>
      </c>
      <c r="O489" s="38">
        <f t="shared" si="7"/>
        <v>1011.5</v>
      </c>
    </row>
    <row r="490" spans="1:15" x14ac:dyDescent="0.25">
      <c r="A490" t="s">
        <v>32964</v>
      </c>
      <c r="B490">
        <v>8</v>
      </c>
      <c r="C490" t="s">
        <v>4586</v>
      </c>
      <c r="D490">
        <v>5</v>
      </c>
      <c r="E490" t="s">
        <v>4601</v>
      </c>
      <c r="F490">
        <v>10</v>
      </c>
      <c r="G490" t="s">
        <v>9298</v>
      </c>
      <c r="H490">
        <v>5</v>
      </c>
      <c r="I490" t="s">
        <v>32963</v>
      </c>
      <c r="J490" t="s">
        <v>4736</v>
      </c>
      <c r="K490" t="s">
        <v>2314</v>
      </c>
      <c r="L490" t="s">
        <v>32962</v>
      </c>
      <c r="M490" s="39">
        <v>2431</v>
      </c>
      <c r="N490" s="39">
        <v>2634</v>
      </c>
      <c r="O490" s="38">
        <f t="shared" si="7"/>
        <v>2532.5</v>
      </c>
    </row>
    <row r="491" spans="1:15" x14ac:dyDescent="0.25">
      <c r="A491" t="s">
        <v>32961</v>
      </c>
      <c r="B491">
        <v>8</v>
      </c>
      <c r="C491" t="s">
        <v>4586</v>
      </c>
      <c r="D491">
        <v>5</v>
      </c>
      <c r="E491" t="s">
        <v>4601</v>
      </c>
      <c r="F491">
        <v>10</v>
      </c>
      <c r="G491" t="s">
        <v>9298</v>
      </c>
      <c r="H491">
        <v>26</v>
      </c>
      <c r="I491" t="s">
        <v>32960</v>
      </c>
      <c r="J491" t="s">
        <v>4736</v>
      </c>
      <c r="K491" t="s">
        <v>2316</v>
      </c>
      <c r="L491" t="s">
        <v>32959</v>
      </c>
      <c r="M491" s="39">
        <v>331</v>
      </c>
      <c r="N491" s="39">
        <v>363</v>
      </c>
      <c r="O491" s="38">
        <f t="shared" si="7"/>
        <v>347</v>
      </c>
    </row>
    <row r="492" spans="1:15" x14ac:dyDescent="0.25">
      <c r="A492" t="s">
        <v>32958</v>
      </c>
      <c r="B492">
        <v>8</v>
      </c>
      <c r="C492" t="s">
        <v>4586</v>
      </c>
      <c r="D492">
        <v>5</v>
      </c>
      <c r="E492" t="s">
        <v>4601</v>
      </c>
      <c r="F492">
        <v>10</v>
      </c>
      <c r="G492" t="s">
        <v>9298</v>
      </c>
      <c r="H492">
        <v>82</v>
      </c>
      <c r="I492" t="s">
        <v>10036</v>
      </c>
      <c r="J492" t="s">
        <v>4736</v>
      </c>
      <c r="K492" t="s">
        <v>2316</v>
      </c>
      <c r="L492" t="s">
        <v>30812</v>
      </c>
      <c r="M492" s="39">
        <v>1331</v>
      </c>
      <c r="N492" s="39">
        <v>1459</v>
      </c>
      <c r="O492" s="38">
        <f t="shared" si="7"/>
        <v>1395</v>
      </c>
    </row>
    <row r="493" spans="1:15" x14ac:dyDescent="0.25">
      <c r="A493" t="s">
        <v>32957</v>
      </c>
      <c r="B493">
        <v>8</v>
      </c>
      <c r="C493" t="s">
        <v>4586</v>
      </c>
      <c r="D493">
        <v>6</v>
      </c>
      <c r="E493" t="s">
        <v>4635</v>
      </c>
      <c r="F493">
        <v>11</v>
      </c>
      <c r="G493" t="s">
        <v>4635</v>
      </c>
      <c r="H493">
        <v>1</v>
      </c>
      <c r="I493" t="s">
        <v>4634</v>
      </c>
      <c r="J493" t="s">
        <v>4736</v>
      </c>
      <c r="K493" t="s">
        <v>2315</v>
      </c>
      <c r="L493" t="s">
        <v>32956</v>
      </c>
      <c r="M493" s="39">
        <v>5597</v>
      </c>
      <c r="N493" s="39">
        <v>6102</v>
      </c>
      <c r="O493" s="38">
        <f t="shared" si="7"/>
        <v>5849.5</v>
      </c>
    </row>
    <row r="494" spans="1:15" x14ac:dyDescent="0.25">
      <c r="A494" t="s">
        <v>32955</v>
      </c>
      <c r="B494">
        <v>8</v>
      </c>
      <c r="C494" t="s">
        <v>4586</v>
      </c>
      <c r="D494">
        <v>6</v>
      </c>
      <c r="E494" t="s">
        <v>4635</v>
      </c>
      <c r="F494">
        <v>11</v>
      </c>
      <c r="G494" t="s">
        <v>4635</v>
      </c>
      <c r="H494">
        <v>16</v>
      </c>
      <c r="I494" t="s">
        <v>32954</v>
      </c>
      <c r="J494" t="s">
        <v>4736</v>
      </c>
      <c r="K494" t="s">
        <v>2319</v>
      </c>
      <c r="L494" t="s">
        <v>32953</v>
      </c>
      <c r="M494" s="39">
        <v>914</v>
      </c>
      <c r="N494" s="39">
        <v>1002</v>
      </c>
      <c r="O494" s="38">
        <f t="shared" si="7"/>
        <v>958</v>
      </c>
    </row>
    <row r="495" spans="1:15" x14ac:dyDescent="0.25">
      <c r="A495" t="s">
        <v>32952</v>
      </c>
      <c r="B495">
        <v>8</v>
      </c>
      <c r="C495" t="s">
        <v>4586</v>
      </c>
      <c r="D495">
        <v>6</v>
      </c>
      <c r="E495" t="s">
        <v>4635</v>
      </c>
      <c r="F495">
        <v>11</v>
      </c>
      <c r="G495" t="s">
        <v>4635</v>
      </c>
      <c r="H495">
        <v>86</v>
      </c>
      <c r="I495" t="s">
        <v>644</v>
      </c>
      <c r="J495" t="s">
        <v>4736</v>
      </c>
      <c r="K495" t="s">
        <v>2319</v>
      </c>
      <c r="L495" t="s">
        <v>32951</v>
      </c>
      <c r="M495" s="39">
        <v>846</v>
      </c>
      <c r="N495" s="39">
        <v>934</v>
      </c>
      <c r="O495" s="38">
        <f t="shared" si="7"/>
        <v>890</v>
      </c>
    </row>
    <row r="496" spans="1:15" x14ac:dyDescent="0.25">
      <c r="A496" t="s">
        <v>32950</v>
      </c>
      <c r="B496">
        <v>8</v>
      </c>
      <c r="C496" t="s">
        <v>4586</v>
      </c>
      <c r="D496">
        <v>6</v>
      </c>
      <c r="E496" t="s">
        <v>4635</v>
      </c>
      <c r="F496">
        <v>11</v>
      </c>
      <c r="G496" t="s">
        <v>4635</v>
      </c>
      <c r="H496">
        <v>92</v>
      </c>
      <c r="I496" t="s">
        <v>5162</v>
      </c>
      <c r="J496" t="s">
        <v>4736</v>
      </c>
      <c r="K496" t="s">
        <v>2319</v>
      </c>
      <c r="L496" t="s">
        <v>5161</v>
      </c>
      <c r="M496" s="39">
        <v>914</v>
      </c>
      <c r="N496" s="39">
        <v>1002</v>
      </c>
      <c r="O496" s="38">
        <f t="shared" si="7"/>
        <v>958</v>
      </c>
    </row>
    <row r="497" spans="1:15" x14ac:dyDescent="0.25">
      <c r="A497" t="s">
        <v>32949</v>
      </c>
      <c r="B497">
        <v>8</v>
      </c>
      <c r="C497" t="s">
        <v>4586</v>
      </c>
      <c r="D497">
        <v>6</v>
      </c>
      <c r="E497" t="s">
        <v>4635</v>
      </c>
      <c r="F497">
        <v>11</v>
      </c>
      <c r="G497" t="s">
        <v>4635</v>
      </c>
      <c r="H497">
        <v>109</v>
      </c>
      <c r="I497" t="s">
        <v>32948</v>
      </c>
      <c r="J497" t="s">
        <v>4736</v>
      </c>
      <c r="K497" t="s">
        <v>2319</v>
      </c>
      <c r="L497" t="s">
        <v>32947</v>
      </c>
      <c r="M497" s="39">
        <v>911</v>
      </c>
      <c r="N497" s="39">
        <v>999</v>
      </c>
      <c r="O497" s="38">
        <f t="shared" si="7"/>
        <v>955</v>
      </c>
    </row>
    <row r="498" spans="1:15" x14ac:dyDescent="0.25">
      <c r="A498" t="s">
        <v>32946</v>
      </c>
      <c r="B498">
        <v>8</v>
      </c>
      <c r="C498" t="s">
        <v>4586</v>
      </c>
      <c r="D498">
        <v>6</v>
      </c>
      <c r="E498" t="s">
        <v>4635</v>
      </c>
      <c r="F498">
        <v>11</v>
      </c>
      <c r="G498" t="s">
        <v>4635</v>
      </c>
      <c r="H498">
        <v>125</v>
      </c>
      <c r="I498" t="s">
        <v>4447</v>
      </c>
      <c r="J498" t="s">
        <v>4736</v>
      </c>
      <c r="K498" t="s">
        <v>2319</v>
      </c>
      <c r="L498" t="s">
        <v>32732</v>
      </c>
      <c r="M498" s="39">
        <v>846</v>
      </c>
      <c r="N498" s="39">
        <v>934</v>
      </c>
      <c r="O498" s="38">
        <f t="shared" si="7"/>
        <v>890</v>
      </c>
    </row>
    <row r="499" spans="1:15" x14ac:dyDescent="0.25">
      <c r="A499" t="s">
        <v>32945</v>
      </c>
      <c r="B499">
        <v>8</v>
      </c>
      <c r="C499" t="s">
        <v>4586</v>
      </c>
      <c r="D499">
        <v>4</v>
      </c>
      <c r="E499" t="s">
        <v>4280</v>
      </c>
      <c r="F499">
        <v>12</v>
      </c>
      <c r="G499" t="s">
        <v>32606</v>
      </c>
      <c r="H499">
        <v>16</v>
      </c>
      <c r="I499" t="s">
        <v>32944</v>
      </c>
      <c r="J499" t="s">
        <v>4736</v>
      </c>
      <c r="K499" t="s">
        <v>2319</v>
      </c>
      <c r="L499" t="s">
        <v>32943</v>
      </c>
      <c r="M499" s="39">
        <v>1466</v>
      </c>
      <c r="N499" s="39">
        <v>1596</v>
      </c>
      <c r="O499" s="38">
        <f t="shared" si="7"/>
        <v>1531</v>
      </c>
    </row>
    <row r="500" spans="1:15" x14ac:dyDescent="0.25">
      <c r="A500" t="s">
        <v>32942</v>
      </c>
      <c r="B500">
        <v>8</v>
      </c>
      <c r="C500" t="s">
        <v>4586</v>
      </c>
      <c r="D500">
        <v>4</v>
      </c>
      <c r="E500" t="s">
        <v>4280</v>
      </c>
      <c r="F500">
        <v>12</v>
      </c>
      <c r="G500" t="s">
        <v>32606</v>
      </c>
      <c r="H500">
        <v>53</v>
      </c>
      <c r="I500" t="s">
        <v>32941</v>
      </c>
      <c r="J500" t="s">
        <v>4736</v>
      </c>
      <c r="K500" t="s">
        <v>2318</v>
      </c>
      <c r="L500" t="s">
        <v>32940</v>
      </c>
      <c r="M500" s="39">
        <v>341</v>
      </c>
      <c r="N500" s="39">
        <v>377</v>
      </c>
      <c r="O500" s="38">
        <f t="shared" si="7"/>
        <v>359</v>
      </c>
    </row>
    <row r="501" spans="1:15" x14ac:dyDescent="0.25">
      <c r="A501" t="s">
        <v>32939</v>
      </c>
      <c r="B501">
        <v>8</v>
      </c>
      <c r="C501" t="s">
        <v>4586</v>
      </c>
      <c r="D501">
        <v>5</v>
      </c>
      <c r="E501" t="s">
        <v>4601</v>
      </c>
      <c r="F501">
        <v>13</v>
      </c>
      <c r="G501" t="s">
        <v>32659</v>
      </c>
      <c r="H501">
        <v>16</v>
      </c>
      <c r="I501" t="s">
        <v>32938</v>
      </c>
      <c r="J501" t="s">
        <v>4736</v>
      </c>
      <c r="K501" t="s">
        <v>2319</v>
      </c>
      <c r="L501" t="s">
        <v>32937</v>
      </c>
      <c r="M501" s="39">
        <v>0</v>
      </c>
      <c r="N501" s="39">
        <v>0</v>
      </c>
      <c r="O501" s="38">
        <f t="shared" si="7"/>
        <v>0</v>
      </c>
    </row>
    <row r="502" spans="1:15" x14ac:dyDescent="0.25">
      <c r="A502" t="s">
        <v>32936</v>
      </c>
      <c r="B502">
        <v>8</v>
      </c>
      <c r="C502" t="s">
        <v>4586</v>
      </c>
      <c r="D502">
        <v>3</v>
      </c>
      <c r="E502" t="s">
        <v>4592</v>
      </c>
      <c r="F502">
        <v>14</v>
      </c>
      <c r="G502" t="s">
        <v>32935</v>
      </c>
      <c r="H502">
        <v>1</v>
      </c>
      <c r="I502" t="s">
        <v>32934</v>
      </c>
      <c r="J502" t="s">
        <v>4736</v>
      </c>
      <c r="K502" t="s">
        <v>2316</v>
      </c>
      <c r="L502" t="s">
        <v>32933</v>
      </c>
      <c r="M502" s="39">
        <v>2299</v>
      </c>
      <c r="N502" s="39">
        <v>2542</v>
      </c>
      <c r="O502" s="38">
        <f t="shared" si="7"/>
        <v>2420.5</v>
      </c>
    </row>
    <row r="503" spans="1:15" x14ac:dyDescent="0.25">
      <c r="A503" t="s">
        <v>32932</v>
      </c>
      <c r="B503">
        <v>8</v>
      </c>
      <c r="C503" t="s">
        <v>4586</v>
      </c>
      <c r="D503">
        <v>9</v>
      </c>
      <c r="E503" t="s">
        <v>4598</v>
      </c>
      <c r="F503">
        <v>15</v>
      </c>
      <c r="G503" t="s">
        <v>32613</v>
      </c>
      <c r="H503">
        <v>28</v>
      </c>
      <c r="I503" t="s">
        <v>32931</v>
      </c>
      <c r="J503" t="s">
        <v>4736</v>
      </c>
      <c r="K503" t="s">
        <v>2319</v>
      </c>
      <c r="L503" t="s">
        <v>32930</v>
      </c>
      <c r="M503" s="39">
        <v>641</v>
      </c>
      <c r="N503" s="39">
        <v>693</v>
      </c>
      <c r="O503" s="38">
        <f t="shared" si="7"/>
        <v>667</v>
      </c>
    </row>
    <row r="504" spans="1:15" x14ac:dyDescent="0.25">
      <c r="A504" t="s">
        <v>32929</v>
      </c>
      <c r="B504">
        <v>8</v>
      </c>
      <c r="C504" t="s">
        <v>4586</v>
      </c>
      <c r="D504">
        <v>6</v>
      </c>
      <c r="E504" t="s">
        <v>4635</v>
      </c>
      <c r="F504">
        <v>16</v>
      </c>
      <c r="G504" t="s">
        <v>2898</v>
      </c>
      <c r="H504">
        <v>1</v>
      </c>
      <c r="I504" t="s">
        <v>2898</v>
      </c>
      <c r="J504" t="s">
        <v>4736</v>
      </c>
      <c r="K504" t="s">
        <v>2315</v>
      </c>
      <c r="L504" t="s">
        <v>32928</v>
      </c>
      <c r="M504" s="39">
        <v>1773</v>
      </c>
      <c r="N504" s="39">
        <v>1935</v>
      </c>
      <c r="O504" s="38">
        <f t="shared" si="7"/>
        <v>1854</v>
      </c>
    </row>
    <row r="505" spans="1:15" x14ac:dyDescent="0.25">
      <c r="A505" t="s">
        <v>32927</v>
      </c>
      <c r="B505">
        <v>8</v>
      </c>
      <c r="C505" t="s">
        <v>4586</v>
      </c>
      <c r="D505">
        <v>4</v>
      </c>
      <c r="E505" t="s">
        <v>4280</v>
      </c>
      <c r="F505">
        <v>17</v>
      </c>
      <c r="G505" t="s">
        <v>4280</v>
      </c>
      <c r="H505">
        <v>1</v>
      </c>
      <c r="I505" t="s">
        <v>4280</v>
      </c>
      <c r="J505" t="s">
        <v>4736</v>
      </c>
      <c r="K505" t="s">
        <v>2311</v>
      </c>
      <c r="L505" t="s">
        <v>32926</v>
      </c>
      <c r="M505" s="39">
        <v>6622</v>
      </c>
      <c r="N505" s="39">
        <v>7279</v>
      </c>
      <c r="O505" s="38">
        <f t="shared" si="7"/>
        <v>6950.5</v>
      </c>
    </row>
    <row r="506" spans="1:15" x14ac:dyDescent="0.25">
      <c r="A506" t="s">
        <v>32925</v>
      </c>
      <c r="B506">
        <v>8</v>
      </c>
      <c r="C506" t="s">
        <v>4586</v>
      </c>
      <c r="D506">
        <v>4</v>
      </c>
      <c r="E506" t="s">
        <v>4280</v>
      </c>
      <c r="F506">
        <v>17</v>
      </c>
      <c r="G506" t="s">
        <v>4280</v>
      </c>
      <c r="H506">
        <v>5</v>
      </c>
      <c r="I506" t="s">
        <v>32924</v>
      </c>
      <c r="J506" t="s">
        <v>4736</v>
      </c>
      <c r="K506" t="s">
        <v>2314</v>
      </c>
      <c r="L506" t="s">
        <v>7971</v>
      </c>
      <c r="M506" s="39">
        <v>5018</v>
      </c>
      <c r="N506" s="39">
        <v>5503</v>
      </c>
      <c r="O506" s="38">
        <f t="shared" si="7"/>
        <v>5260.5</v>
      </c>
    </row>
    <row r="507" spans="1:15" x14ac:dyDescent="0.25">
      <c r="A507" t="s">
        <v>32923</v>
      </c>
      <c r="B507">
        <v>8</v>
      </c>
      <c r="C507" t="s">
        <v>4586</v>
      </c>
      <c r="D507">
        <v>4</v>
      </c>
      <c r="E507" t="s">
        <v>4280</v>
      </c>
      <c r="F507">
        <v>17</v>
      </c>
      <c r="G507" t="s">
        <v>4280</v>
      </c>
      <c r="H507">
        <v>93</v>
      </c>
      <c r="I507" t="s">
        <v>2985</v>
      </c>
      <c r="J507" t="s">
        <v>4736</v>
      </c>
      <c r="K507" t="s">
        <v>2319</v>
      </c>
      <c r="L507" t="s">
        <v>8317</v>
      </c>
      <c r="M507" s="39">
        <v>310</v>
      </c>
      <c r="N507" s="39">
        <v>332</v>
      </c>
      <c r="O507" s="38">
        <f t="shared" si="7"/>
        <v>321</v>
      </c>
    </row>
    <row r="508" spans="1:15" x14ac:dyDescent="0.25">
      <c r="A508" t="s">
        <v>32922</v>
      </c>
      <c r="B508">
        <v>8</v>
      </c>
      <c r="C508" t="s">
        <v>4586</v>
      </c>
      <c r="D508">
        <v>4</v>
      </c>
      <c r="E508" t="s">
        <v>4280</v>
      </c>
      <c r="F508">
        <v>18</v>
      </c>
      <c r="G508" t="s">
        <v>32921</v>
      </c>
      <c r="H508">
        <v>69</v>
      </c>
      <c r="I508" t="s">
        <v>32920</v>
      </c>
      <c r="J508" t="s">
        <v>4736</v>
      </c>
      <c r="K508" t="s">
        <v>2319</v>
      </c>
      <c r="L508" t="s">
        <v>32919</v>
      </c>
      <c r="M508" s="39">
        <v>316</v>
      </c>
      <c r="N508" s="39">
        <v>323</v>
      </c>
      <c r="O508" s="38">
        <f t="shared" si="7"/>
        <v>319.5</v>
      </c>
    </row>
    <row r="509" spans="1:15" x14ac:dyDescent="0.25">
      <c r="A509" t="s">
        <v>32918</v>
      </c>
      <c r="B509">
        <v>8</v>
      </c>
      <c r="C509" t="s">
        <v>4586</v>
      </c>
      <c r="D509">
        <v>1</v>
      </c>
      <c r="E509" t="s">
        <v>4586</v>
      </c>
      <c r="F509">
        <v>19</v>
      </c>
      <c r="G509" t="s">
        <v>4586</v>
      </c>
      <c r="H509">
        <v>1</v>
      </c>
      <c r="I509" t="s">
        <v>4586</v>
      </c>
      <c r="J509" t="s">
        <v>4736</v>
      </c>
      <c r="K509" t="s">
        <v>2316</v>
      </c>
      <c r="L509" t="s">
        <v>32917</v>
      </c>
      <c r="M509" s="39">
        <v>1239</v>
      </c>
      <c r="N509" s="39">
        <v>1359</v>
      </c>
      <c r="O509" s="38">
        <f t="shared" si="7"/>
        <v>1299</v>
      </c>
    </row>
    <row r="510" spans="1:15" x14ac:dyDescent="0.25">
      <c r="A510" t="s">
        <v>32916</v>
      </c>
      <c r="B510">
        <v>8</v>
      </c>
      <c r="C510" t="s">
        <v>4586</v>
      </c>
      <c r="D510">
        <v>1</v>
      </c>
      <c r="E510" t="s">
        <v>4586</v>
      </c>
      <c r="F510">
        <v>19</v>
      </c>
      <c r="G510" t="s">
        <v>4586</v>
      </c>
      <c r="H510">
        <v>1</v>
      </c>
      <c r="I510" t="s">
        <v>4586</v>
      </c>
      <c r="J510" t="s">
        <v>4736</v>
      </c>
      <c r="K510" t="s">
        <v>2311</v>
      </c>
      <c r="L510" t="s">
        <v>32915</v>
      </c>
      <c r="M510" s="39">
        <v>8000</v>
      </c>
      <c r="N510" s="39">
        <v>8738</v>
      </c>
      <c r="O510" s="38">
        <f t="shared" si="7"/>
        <v>8369</v>
      </c>
    </row>
    <row r="511" spans="1:15" x14ac:dyDescent="0.25">
      <c r="A511" t="s">
        <v>32914</v>
      </c>
      <c r="B511">
        <v>8</v>
      </c>
      <c r="C511" t="s">
        <v>4586</v>
      </c>
      <c r="D511">
        <v>1</v>
      </c>
      <c r="E511" t="s">
        <v>4586</v>
      </c>
      <c r="F511">
        <v>19</v>
      </c>
      <c r="G511" t="s">
        <v>4586</v>
      </c>
      <c r="H511">
        <v>1</v>
      </c>
      <c r="I511" t="s">
        <v>4586</v>
      </c>
      <c r="J511" t="s">
        <v>4736</v>
      </c>
      <c r="K511" t="s">
        <v>2315</v>
      </c>
      <c r="L511" t="s">
        <v>32913</v>
      </c>
      <c r="M511" s="39">
        <v>4563</v>
      </c>
      <c r="N511" s="39">
        <v>4982</v>
      </c>
      <c r="O511" s="38">
        <f t="shared" si="7"/>
        <v>4772.5</v>
      </c>
    </row>
    <row r="512" spans="1:15" x14ac:dyDescent="0.25">
      <c r="A512" t="s">
        <v>32912</v>
      </c>
      <c r="B512">
        <v>8</v>
      </c>
      <c r="C512" t="s">
        <v>4586</v>
      </c>
      <c r="D512">
        <v>1</v>
      </c>
      <c r="E512" t="s">
        <v>4586</v>
      </c>
      <c r="F512">
        <v>19</v>
      </c>
      <c r="G512" t="s">
        <v>4586</v>
      </c>
      <c r="H512">
        <v>1</v>
      </c>
      <c r="I512" t="s">
        <v>4586</v>
      </c>
      <c r="J512" t="s">
        <v>4736</v>
      </c>
      <c r="K512" t="s">
        <v>2312</v>
      </c>
      <c r="L512" t="s">
        <v>32911</v>
      </c>
      <c r="M512" s="39">
        <v>5019</v>
      </c>
      <c r="N512" s="39">
        <v>5482</v>
      </c>
      <c r="O512" s="38">
        <f t="shared" si="7"/>
        <v>5250.5</v>
      </c>
    </row>
    <row r="513" spans="1:15" x14ac:dyDescent="0.25">
      <c r="A513" t="s">
        <v>32910</v>
      </c>
      <c r="B513">
        <v>8</v>
      </c>
      <c r="C513" t="s">
        <v>4586</v>
      </c>
      <c r="D513">
        <v>1</v>
      </c>
      <c r="E513" t="s">
        <v>4586</v>
      </c>
      <c r="F513">
        <v>19</v>
      </c>
      <c r="G513" t="s">
        <v>4586</v>
      </c>
      <c r="H513">
        <v>1</v>
      </c>
      <c r="I513" t="s">
        <v>4586</v>
      </c>
      <c r="J513" t="s">
        <v>4736</v>
      </c>
      <c r="K513" t="s">
        <v>2311</v>
      </c>
      <c r="L513" t="s">
        <v>32909</v>
      </c>
      <c r="M513" s="39">
        <v>8131</v>
      </c>
      <c r="N513" s="39">
        <v>8931</v>
      </c>
      <c r="O513" s="38">
        <f t="shared" si="7"/>
        <v>8531</v>
      </c>
    </row>
    <row r="514" spans="1:15" x14ac:dyDescent="0.25">
      <c r="A514" t="s">
        <v>32908</v>
      </c>
      <c r="B514">
        <v>8</v>
      </c>
      <c r="C514" t="s">
        <v>4586</v>
      </c>
      <c r="D514">
        <v>1</v>
      </c>
      <c r="E514" t="s">
        <v>4586</v>
      </c>
      <c r="F514">
        <v>19</v>
      </c>
      <c r="G514" t="s">
        <v>4586</v>
      </c>
      <c r="H514">
        <v>1</v>
      </c>
      <c r="I514" t="s">
        <v>4586</v>
      </c>
      <c r="J514" t="s">
        <v>4736</v>
      </c>
      <c r="K514" t="s">
        <v>2313</v>
      </c>
      <c r="L514" t="s">
        <v>19516</v>
      </c>
      <c r="M514" s="39">
        <v>6624</v>
      </c>
      <c r="N514" s="39">
        <v>7229</v>
      </c>
      <c r="O514" s="38">
        <f t="shared" si="7"/>
        <v>6926.5</v>
      </c>
    </row>
    <row r="515" spans="1:15" x14ac:dyDescent="0.25">
      <c r="A515" t="s">
        <v>32907</v>
      </c>
      <c r="B515">
        <v>8</v>
      </c>
      <c r="C515" t="s">
        <v>4586</v>
      </c>
      <c r="D515">
        <v>1</v>
      </c>
      <c r="E515" t="s">
        <v>4586</v>
      </c>
      <c r="F515">
        <v>19</v>
      </c>
      <c r="G515" t="s">
        <v>4586</v>
      </c>
      <c r="H515">
        <v>1</v>
      </c>
      <c r="I515" t="s">
        <v>4586</v>
      </c>
      <c r="J515" t="s">
        <v>4736</v>
      </c>
      <c r="K515" t="s">
        <v>2311</v>
      </c>
      <c r="L515" t="s">
        <v>32906</v>
      </c>
      <c r="M515" s="39">
        <v>13703</v>
      </c>
      <c r="N515" s="39">
        <v>15026</v>
      </c>
      <c r="O515" s="38">
        <f t="shared" si="7"/>
        <v>14364.5</v>
      </c>
    </row>
    <row r="516" spans="1:15" x14ac:dyDescent="0.25">
      <c r="A516" t="s">
        <v>32905</v>
      </c>
      <c r="B516">
        <v>8</v>
      </c>
      <c r="C516" t="s">
        <v>4586</v>
      </c>
      <c r="D516">
        <v>1</v>
      </c>
      <c r="E516" t="s">
        <v>4586</v>
      </c>
      <c r="F516">
        <v>19</v>
      </c>
      <c r="G516" t="s">
        <v>4586</v>
      </c>
      <c r="H516">
        <v>1</v>
      </c>
      <c r="I516" t="s">
        <v>4586</v>
      </c>
      <c r="J516" t="s">
        <v>4736</v>
      </c>
      <c r="K516" t="s">
        <v>2309</v>
      </c>
      <c r="L516" t="s">
        <v>11549</v>
      </c>
      <c r="M516" s="39">
        <v>16996</v>
      </c>
      <c r="N516" s="39">
        <v>18594</v>
      </c>
      <c r="O516" s="38">
        <f t="shared" si="7"/>
        <v>17795</v>
      </c>
    </row>
    <row r="517" spans="1:15" x14ac:dyDescent="0.25">
      <c r="A517" t="s">
        <v>32904</v>
      </c>
      <c r="B517">
        <v>8</v>
      </c>
      <c r="C517" t="s">
        <v>4586</v>
      </c>
      <c r="D517">
        <v>1</v>
      </c>
      <c r="E517" t="s">
        <v>4586</v>
      </c>
      <c r="F517">
        <v>19</v>
      </c>
      <c r="G517" t="s">
        <v>4586</v>
      </c>
      <c r="H517">
        <v>1</v>
      </c>
      <c r="I517" t="s">
        <v>4586</v>
      </c>
      <c r="J517" t="s">
        <v>4736</v>
      </c>
      <c r="K517" t="s">
        <v>4739</v>
      </c>
      <c r="L517" t="s">
        <v>5705</v>
      </c>
      <c r="M517" s="39">
        <v>57089</v>
      </c>
      <c r="N517" s="39">
        <v>62295</v>
      </c>
      <c r="O517" s="38">
        <f t="shared" ref="O517:O580" si="8">AVERAGE(M517:N517)</f>
        <v>59692</v>
      </c>
    </row>
    <row r="518" spans="1:15" x14ac:dyDescent="0.25">
      <c r="A518" t="s">
        <v>32903</v>
      </c>
      <c r="B518">
        <v>8</v>
      </c>
      <c r="C518" t="s">
        <v>4586</v>
      </c>
      <c r="D518">
        <v>1</v>
      </c>
      <c r="E518" t="s">
        <v>4586</v>
      </c>
      <c r="F518">
        <v>19</v>
      </c>
      <c r="G518" t="s">
        <v>4586</v>
      </c>
      <c r="H518">
        <v>243</v>
      </c>
      <c r="I518" t="s">
        <v>32902</v>
      </c>
      <c r="J518" t="s">
        <v>4736</v>
      </c>
      <c r="K518" t="s">
        <v>2319</v>
      </c>
      <c r="L518" t="s">
        <v>32901</v>
      </c>
      <c r="M518" s="39">
        <v>409</v>
      </c>
      <c r="N518" s="39">
        <v>445</v>
      </c>
      <c r="O518" s="38">
        <f t="shared" si="8"/>
        <v>427</v>
      </c>
    </row>
    <row r="519" spans="1:15" x14ac:dyDescent="0.25">
      <c r="A519" t="s">
        <v>32900</v>
      </c>
      <c r="B519">
        <v>8</v>
      </c>
      <c r="C519" t="s">
        <v>4586</v>
      </c>
      <c r="D519">
        <v>1</v>
      </c>
      <c r="E519" t="s">
        <v>4586</v>
      </c>
      <c r="F519">
        <v>19</v>
      </c>
      <c r="G519" t="s">
        <v>4586</v>
      </c>
      <c r="H519">
        <v>300</v>
      </c>
      <c r="I519" t="s">
        <v>12957</v>
      </c>
      <c r="J519" t="s">
        <v>4736</v>
      </c>
      <c r="K519" t="s">
        <v>2319</v>
      </c>
      <c r="L519" t="s">
        <v>32899</v>
      </c>
      <c r="M519" s="39">
        <v>873</v>
      </c>
      <c r="N519" s="39">
        <v>937</v>
      </c>
      <c r="O519" s="38">
        <f t="shared" si="8"/>
        <v>905</v>
      </c>
    </row>
    <row r="520" spans="1:15" x14ac:dyDescent="0.25">
      <c r="A520" t="s">
        <v>32898</v>
      </c>
      <c r="B520">
        <v>8</v>
      </c>
      <c r="C520" t="s">
        <v>4586</v>
      </c>
      <c r="D520">
        <v>7</v>
      </c>
      <c r="E520" t="s">
        <v>32448</v>
      </c>
      <c r="F520">
        <v>20</v>
      </c>
      <c r="G520" t="s">
        <v>32894</v>
      </c>
      <c r="H520">
        <v>1</v>
      </c>
      <c r="I520" t="s">
        <v>32897</v>
      </c>
      <c r="J520" t="s">
        <v>4736</v>
      </c>
      <c r="K520" t="s">
        <v>2314</v>
      </c>
      <c r="L520" t="s">
        <v>32896</v>
      </c>
      <c r="M520" s="39">
        <v>5776</v>
      </c>
      <c r="N520" s="39">
        <v>6366</v>
      </c>
      <c r="O520" s="38">
        <f t="shared" si="8"/>
        <v>6071</v>
      </c>
    </row>
    <row r="521" spans="1:15" x14ac:dyDescent="0.25">
      <c r="A521" t="s">
        <v>32895</v>
      </c>
      <c r="B521">
        <v>8</v>
      </c>
      <c r="C521" t="s">
        <v>4586</v>
      </c>
      <c r="D521">
        <v>7</v>
      </c>
      <c r="E521" t="s">
        <v>32448</v>
      </c>
      <c r="F521">
        <v>20</v>
      </c>
      <c r="G521" t="s">
        <v>32894</v>
      </c>
      <c r="H521">
        <v>77</v>
      </c>
      <c r="I521" t="s">
        <v>23030</v>
      </c>
      <c r="J521" t="s">
        <v>4736</v>
      </c>
      <c r="K521" t="s">
        <v>2319</v>
      </c>
      <c r="L521" t="s">
        <v>23029</v>
      </c>
      <c r="M521" s="39">
        <v>1229</v>
      </c>
      <c r="N521" s="39">
        <v>1355</v>
      </c>
      <c r="O521" s="38">
        <f t="shared" si="8"/>
        <v>1292</v>
      </c>
    </row>
    <row r="522" spans="1:15" x14ac:dyDescent="0.25">
      <c r="A522" t="s">
        <v>32893</v>
      </c>
      <c r="B522">
        <v>8</v>
      </c>
      <c r="C522" t="s">
        <v>4586</v>
      </c>
      <c r="D522">
        <v>1</v>
      </c>
      <c r="E522" t="s">
        <v>4586</v>
      </c>
      <c r="F522">
        <v>21</v>
      </c>
      <c r="G522" t="s">
        <v>4620</v>
      </c>
      <c r="H522">
        <v>1</v>
      </c>
      <c r="I522" t="s">
        <v>4620</v>
      </c>
      <c r="J522" t="s">
        <v>4736</v>
      </c>
      <c r="K522" t="s">
        <v>2309</v>
      </c>
      <c r="L522" t="s">
        <v>8378</v>
      </c>
      <c r="M522" s="39">
        <v>23269</v>
      </c>
      <c r="N522" s="39">
        <v>25471</v>
      </c>
      <c r="O522" s="38">
        <f t="shared" si="8"/>
        <v>24370</v>
      </c>
    </row>
    <row r="523" spans="1:15" x14ac:dyDescent="0.25">
      <c r="A523" t="s">
        <v>32892</v>
      </c>
      <c r="B523">
        <v>8</v>
      </c>
      <c r="C523" t="s">
        <v>4586</v>
      </c>
      <c r="D523">
        <v>1</v>
      </c>
      <c r="E523" t="s">
        <v>4586</v>
      </c>
      <c r="F523">
        <v>22</v>
      </c>
      <c r="G523" t="s">
        <v>30508</v>
      </c>
      <c r="H523">
        <v>14</v>
      </c>
      <c r="I523" t="s">
        <v>32891</v>
      </c>
      <c r="J523" t="s">
        <v>4736</v>
      </c>
      <c r="K523" t="s">
        <v>2319</v>
      </c>
      <c r="L523" t="s">
        <v>32890</v>
      </c>
      <c r="M523" s="39">
        <v>409</v>
      </c>
      <c r="N523" s="39">
        <v>445</v>
      </c>
      <c r="O523" s="38">
        <f t="shared" si="8"/>
        <v>427</v>
      </c>
    </row>
    <row r="524" spans="1:15" x14ac:dyDescent="0.25">
      <c r="A524" t="s">
        <v>32889</v>
      </c>
      <c r="B524">
        <v>8</v>
      </c>
      <c r="C524" t="s">
        <v>4586</v>
      </c>
      <c r="D524">
        <v>1</v>
      </c>
      <c r="E524" t="s">
        <v>4586</v>
      </c>
      <c r="F524">
        <v>22</v>
      </c>
      <c r="G524" t="s">
        <v>30508</v>
      </c>
      <c r="H524">
        <v>15</v>
      </c>
      <c r="I524" t="s">
        <v>32888</v>
      </c>
      <c r="J524" t="s">
        <v>4736</v>
      </c>
      <c r="K524" t="s">
        <v>2319</v>
      </c>
      <c r="L524" t="s">
        <v>32887</v>
      </c>
      <c r="M524" s="39">
        <v>331</v>
      </c>
      <c r="N524" s="39">
        <v>363</v>
      </c>
      <c r="O524" s="38">
        <f t="shared" si="8"/>
        <v>347</v>
      </c>
    </row>
    <row r="525" spans="1:15" x14ac:dyDescent="0.25">
      <c r="A525" t="s">
        <v>32886</v>
      </c>
      <c r="B525">
        <v>8</v>
      </c>
      <c r="C525" t="s">
        <v>4586</v>
      </c>
      <c r="D525">
        <v>5</v>
      </c>
      <c r="E525" t="s">
        <v>4601</v>
      </c>
      <c r="F525">
        <v>23</v>
      </c>
      <c r="G525" t="s">
        <v>3374</v>
      </c>
      <c r="H525">
        <v>1</v>
      </c>
      <c r="I525" t="s">
        <v>7307</v>
      </c>
      <c r="J525" t="s">
        <v>4736</v>
      </c>
      <c r="K525" t="s">
        <v>2316</v>
      </c>
      <c r="L525" t="s">
        <v>20243</v>
      </c>
      <c r="M525" s="39">
        <v>133</v>
      </c>
      <c r="N525" s="39">
        <v>133</v>
      </c>
      <c r="O525" s="38">
        <f t="shared" si="8"/>
        <v>133</v>
      </c>
    </row>
    <row r="526" spans="1:15" x14ac:dyDescent="0.25">
      <c r="A526" t="s">
        <v>32885</v>
      </c>
      <c r="B526">
        <v>8</v>
      </c>
      <c r="C526" t="s">
        <v>4586</v>
      </c>
      <c r="D526">
        <v>1</v>
      </c>
      <c r="E526" t="s">
        <v>4586</v>
      </c>
      <c r="F526">
        <v>24</v>
      </c>
      <c r="G526" t="s">
        <v>7314</v>
      </c>
      <c r="H526">
        <v>1</v>
      </c>
      <c r="I526" t="s">
        <v>7314</v>
      </c>
      <c r="J526" t="s">
        <v>4736</v>
      </c>
      <c r="K526" t="s">
        <v>2315</v>
      </c>
      <c r="L526" t="s">
        <v>32884</v>
      </c>
      <c r="M526" s="39">
        <v>6612</v>
      </c>
      <c r="N526" s="39">
        <v>7210</v>
      </c>
      <c r="O526" s="38">
        <f t="shared" si="8"/>
        <v>6911</v>
      </c>
    </row>
    <row r="527" spans="1:15" x14ac:dyDescent="0.25">
      <c r="A527" t="s">
        <v>32883</v>
      </c>
      <c r="B527">
        <v>8</v>
      </c>
      <c r="C527" t="s">
        <v>4586</v>
      </c>
      <c r="D527">
        <v>11</v>
      </c>
      <c r="E527" t="s">
        <v>4617</v>
      </c>
      <c r="F527">
        <v>25</v>
      </c>
      <c r="G527" t="s">
        <v>4617</v>
      </c>
      <c r="H527">
        <v>11</v>
      </c>
      <c r="I527" t="s">
        <v>32882</v>
      </c>
      <c r="J527" t="s">
        <v>4736</v>
      </c>
      <c r="K527" t="s">
        <v>2319</v>
      </c>
      <c r="L527" t="s">
        <v>32881</v>
      </c>
      <c r="M527" s="39">
        <v>689</v>
      </c>
      <c r="N527" s="39">
        <v>740</v>
      </c>
      <c r="O527" s="38">
        <f t="shared" si="8"/>
        <v>714.5</v>
      </c>
    </row>
    <row r="528" spans="1:15" x14ac:dyDescent="0.25">
      <c r="A528" t="s">
        <v>32880</v>
      </c>
      <c r="B528">
        <v>8</v>
      </c>
      <c r="C528" t="s">
        <v>4586</v>
      </c>
      <c r="D528">
        <v>11</v>
      </c>
      <c r="E528" t="s">
        <v>4617</v>
      </c>
      <c r="F528">
        <v>25</v>
      </c>
      <c r="G528" t="s">
        <v>4617</v>
      </c>
      <c r="H528">
        <v>12</v>
      </c>
      <c r="I528" t="s">
        <v>12787</v>
      </c>
      <c r="J528" t="s">
        <v>4736</v>
      </c>
      <c r="K528" t="s">
        <v>2319</v>
      </c>
      <c r="L528" t="s">
        <v>12749</v>
      </c>
      <c r="M528" s="39">
        <v>935</v>
      </c>
      <c r="N528" s="39">
        <v>1031</v>
      </c>
      <c r="O528" s="38">
        <f t="shared" si="8"/>
        <v>983</v>
      </c>
    </row>
    <row r="529" spans="1:15" x14ac:dyDescent="0.25">
      <c r="A529" t="s">
        <v>32879</v>
      </c>
      <c r="B529">
        <v>8</v>
      </c>
      <c r="C529" t="s">
        <v>4586</v>
      </c>
      <c r="D529">
        <v>11</v>
      </c>
      <c r="E529" t="s">
        <v>4617</v>
      </c>
      <c r="F529">
        <v>25</v>
      </c>
      <c r="G529" t="s">
        <v>4617</v>
      </c>
      <c r="H529">
        <v>21</v>
      </c>
      <c r="I529" t="s">
        <v>32878</v>
      </c>
      <c r="J529" t="s">
        <v>4736</v>
      </c>
      <c r="K529" t="s">
        <v>2319</v>
      </c>
      <c r="L529" t="s">
        <v>32877</v>
      </c>
      <c r="M529" s="39">
        <v>498</v>
      </c>
      <c r="N529" s="39">
        <v>542</v>
      </c>
      <c r="O529" s="38">
        <f t="shared" si="8"/>
        <v>520</v>
      </c>
    </row>
    <row r="530" spans="1:15" x14ac:dyDescent="0.25">
      <c r="A530" t="s">
        <v>32876</v>
      </c>
      <c r="B530">
        <v>8</v>
      </c>
      <c r="C530" t="s">
        <v>4586</v>
      </c>
      <c r="D530">
        <v>1</v>
      </c>
      <c r="E530" t="s">
        <v>4586</v>
      </c>
      <c r="F530">
        <v>26</v>
      </c>
      <c r="G530" t="s">
        <v>32872</v>
      </c>
      <c r="H530">
        <v>1</v>
      </c>
      <c r="I530" t="s">
        <v>32875</v>
      </c>
      <c r="J530" t="s">
        <v>4736</v>
      </c>
      <c r="K530" t="s">
        <v>2316</v>
      </c>
      <c r="L530" t="s">
        <v>32874</v>
      </c>
      <c r="M530" s="39">
        <v>979</v>
      </c>
      <c r="N530" s="39">
        <v>1067</v>
      </c>
      <c r="O530" s="38">
        <f t="shared" si="8"/>
        <v>1023</v>
      </c>
    </row>
    <row r="531" spans="1:15" x14ac:dyDescent="0.25">
      <c r="A531" t="s">
        <v>32873</v>
      </c>
      <c r="B531">
        <v>8</v>
      </c>
      <c r="C531" t="s">
        <v>4586</v>
      </c>
      <c r="D531">
        <v>1</v>
      </c>
      <c r="E531" t="s">
        <v>4586</v>
      </c>
      <c r="F531">
        <v>26</v>
      </c>
      <c r="G531" t="s">
        <v>32872</v>
      </c>
      <c r="H531">
        <v>18</v>
      </c>
      <c r="I531" t="s">
        <v>3529</v>
      </c>
      <c r="J531" t="s">
        <v>4736</v>
      </c>
      <c r="K531" t="s">
        <v>2319</v>
      </c>
      <c r="L531" t="s">
        <v>21968</v>
      </c>
      <c r="M531" s="39">
        <v>563</v>
      </c>
      <c r="N531" s="39">
        <v>607</v>
      </c>
      <c r="O531" s="38">
        <f t="shared" si="8"/>
        <v>585</v>
      </c>
    </row>
    <row r="532" spans="1:15" x14ac:dyDescent="0.25">
      <c r="A532" t="s">
        <v>32871</v>
      </c>
      <c r="B532">
        <v>8</v>
      </c>
      <c r="C532" t="s">
        <v>4586</v>
      </c>
      <c r="D532">
        <v>10</v>
      </c>
      <c r="E532" t="s">
        <v>32461</v>
      </c>
      <c r="F532">
        <v>27</v>
      </c>
      <c r="G532" t="s">
        <v>32461</v>
      </c>
      <c r="H532">
        <v>31</v>
      </c>
      <c r="I532" t="s">
        <v>32870</v>
      </c>
      <c r="J532" t="s">
        <v>4736</v>
      </c>
      <c r="K532" t="s">
        <v>2319</v>
      </c>
      <c r="L532" t="s">
        <v>32869</v>
      </c>
      <c r="M532" s="39">
        <v>409</v>
      </c>
      <c r="N532" s="39">
        <v>445</v>
      </c>
      <c r="O532" s="38">
        <f t="shared" si="8"/>
        <v>427</v>
      </c>
    </row>
    <row r="533" spans="1:15" x14ac:dyDescent="0.25">
      <c r="A533" t="s">
        <v>32868</v>
      </c>
      <c r="B533">
        <v>8</v>
      </c>
      <c r="C533" t="s">
        <v>4586</v>
      </c>
      <c r="D533">
        <v>10</v>
      </c>
      <c r="E533" t="s">
        <v>32461</v>
      </c>
      <c r="F533">
        <v>27</v>
      </c>
      <c r="G533" t="s">
        <v>32461</v>
      </c>
      <c r="H533">
        <v>55</v>
      </c>
      <c r="I533" t="s">
        <v>32867</v>
      </c>
      <c r="J533" t="s">
        <v>4736</v>
      </c>
      <c r="K533" t="s">
        <v>4752</v>
      </c>
      <c r="L533" t="s">
        <v>32866</v>
      </c>
      <c r="M533" s="39">
        <v>1229</v>
      </c>
      <c r="N533" s="39">
        <v>1355</v>
      </c>
      <c r="O533" s="38">
        <f t="shared" si="8"/>
        <v>1292</v>
      </c>
    </row>
    <row r="534" spans="1:15" x14ac:dyDescent="0.25">
      <c r="A534" t="s">
        <v>32865</v>
      </c>
      <c r="B534">
        <v>8</v>
      </c>
      <c r="C534" t="s">
        <v>4586</v>
      </c>
      <c r="D534">
        <v>10</v>
      </c>
      <c r="E534" t="s">
        <v>32461</v>
      </c>
      <c r="F534">
        <v>27</v>
      </c>
      <c r="G534" t="s">
        <v>32461</v>
      </c>
      <c r="H534">
        <v>91</v>
      </c>
      <c r="I534" t="s">
        <v>32864</v>
      </c>
      <c r="J534" t="s">
        <v>4736</v>
      </c>
      <c r="K534" t="s">
        <v>2319</v>
      </c>
      <c r="L534" t="s">
        <v>32863</v>
      </c>
      <c r="M534" s="39">
        <v>533</v>
      </c>
      <c r="N534" s="39">
        <v>588</v>
      </c>
      <c r="O534" s="38">
        <f t="shared" si="8"/>
        <v>560.5</v>
      </c>
    </row>
    <row r="535" spans="1:15" x14ac:dyDescent="0.25">
      <c r="A535" t="s">
        <v>32862</v>
      </c>
      <c r="B535">
        <v>8</v>
      </c>
      <c r="C535" t="s">
        <v>4586</v>
      </c>
      <c r="D535">
        <v>10</v>
      </c>
      <c r="E535" t="s">
        <v>32461</v>
      </c>
      <c r="F535">
        <v>27</v>
      </c>
      <c r="G535" t="s">
        <v>32461</v>
      </c>
      <c r="H535">
        <v>105</v>
      </c>
      <c r="I535" t="s">
        <v>32861</v>
      </c>
      <c r="J535" t="s">
        <v>4736</v>
      </c>
      <c r="K535" t="s">
        <v>2319</v>
      </c>
      <c r="L535" t="s">
        <v>32860</v>
      </c>
      <c r="M535" s="39">
        <v>455</v>
      </c>
      <c r="N535" s="39">
        <v>506</v>
      </c>
      <c r="O535" s="38">
        <f t="shared" si="8"/>
        <v>480.5</v>
      </c>
    </row>
    <row r="536" spans="1:15" x14ac:dyDescent="0.25">
      <c r="A536" t="s">
        <v>32859</v>
      </c>
      <c r="B536">
        <v>8</v>
      </c>
      <c r="C536" t="s">
        <v>4586</v>
      </c>
      <c r="D536">
        <v>2</v>
      </c>
      <c r="E536" t="s">
        <v>3358</v>
      </c>
      <c r="F536">
        <v>28</v>
      </c>
      <c r="G536" t="s">
        <v>2344</v>
      </c>
      <c r="H536">
        <v>1</v>
      </c>
      <c r="I536" t="s">
        <v>2344</v>
      </c>
      <c r="J536" t="s">
        <v>4736</v>
      </c>
      <c r="K536" t="s">
        <v>2316</v>
      </c>
      <c r="L536" t="s">
        <v>5268</v>
      </c>
      <c r="M536" s="39">
        <v>2048</v>
      </c>
      <c r="N536" s="39">
        <v>2227</v>
      </c>
      <c r="O536" s="38">
        <f t="shared" si="8"/>
        <v>2137.5</v>
      </c>
    </row>
    <row r="537" spans="1:15" x14ac:dyDescent="0.25">
      <c r="A537" t="s">
        <v>32858</v>
      </c>
      <c r="B537">
        <v>8</v>
      </c>
      <c r="C537" t="s">
        <v>4586</v>
      </c>
      <c r="D537">
        <v>3</v>
      </c>
      <c r="E537" t="s">
        <v>4592</v>
      </c>
      <c r="F537">
        <v>29</v>
      </c>
      <c r="G537" t="s">
        <v>4613</v>
      </c>
      <c r="H537">
        <v>65</v>
      </c>
      <c r="I537" t="s">
        <v>32857</v>
      </c>
      <c r="J537" t="s">
        <v>4736</v>
      </c>
      <c r="K537" t="s">
        <v>2319</v>
      </c>
      <c r="L537" t="s">
        <v>32856</v>
      </c>
      <c r="M537" s="39">
        <v>768</v>
      </c>
      <c r="N537" s="39">
        <v>852</v>
      </c>
      <c r="O537" s="38">
        <f t="shared" si="8"/>
        <v>810</v>
      </c>
    </row>
    <row r="538" spans="1:15" x14ac:dyDescent="0.25">
      <c r="A538" t="s">
        <v>32855</v>
      </c>
      <c r="B538">
        <v>8</v>
      </c>
      <c r="C538" t="s">
        <v>4586</v>
      </c>
      <c r="D538">
        <v>3</v>
      </c>
      <c r="E538" t="s">
        <v>4592</v>
      </c>
      <c r="F538">
        <v>29</v>
      </c>
      <c r="G538" t="s">
        <v>4613</v>
      </c>
      <c r="H538">
        <v>359</v>
      </c>
      <c r="I538" t="s">
        <v>32854</v>
      </c>
      <c r="J538" t="s">
        <v>4736</v>
      </c>
      <c r="K538" t="s">
        <v>4752</v>
      </c>
      <c r="L538" t="s">
        <v>32853</v>
      </c>
      <c r="M538" s="39">
        <v>1606</v>
      </c>
      <c r="N538" s="39">
        <v>1779</v>
      </c>
      <c r="O538" s="38">
        <f t="shared" si="8"/>
        <v>1692.5</v>
      </c>
    </row>
    <row r="539" spans="1:15" x14ac:dyDescent="0.25">
      <c r="A539" t="s">
        <v>32852</v>
      </c>
      <c r="B539">
        <v>8</v>
      </c>
      <c r="C539" t="s">
        <v>4586</v>
      </c>
      <c r="D539">
        <v>3</v>
      </c>
      <c r="E539" t="s">
        <v>4592</v>
      </c>
      <c r="F539">
        <v>29</v>
      </c>
      <c r="G539" t="s">
        <v>4613</v>
      </c>
      <c r="H539">
        <v>1736</v>
      </c>
      <c r="I539" t="s">
        <v>32851</v>
      </c>
      <c r="J539" t="s">
        <v>4736</v>
      </c>
      <c r="K539" t="s">
        <v>2319</v>
      </c>
      <c r="L539" t="s">
        <v>32850</v>
      </c>
      <c r="M539" s="39">
        <v>1509</v>
      </c>
      <c r="N539" s="39">
        <v>1659</v>
      </c>
      <c r="O539" s="38">
        <f t="shared" si="8"/>
        <v>1584</v>
      </c>
    </row>
    <row r="540" spans="1:15" x14ac:dyDescent="0.25">
      <c r="A540" t="s">
        <v>32849</v>
      </c>
      <c r="B540">
        <v>8</v>
      </c>
      <c r="C540" t="s">
        <v>4586</v>
      </c>
      <c r="D540">
        <v>7</v>
      </c>
      <c r="E540" t="s">
        <v>32448</v>
      </c>
      <c r="F540">
        <v>30</v>
      </c>
      <c r="G540" t="s">
        <v>32570</v>
      </c>
      <c r="H540">
        <v>51</v>
      </c>
      <c r="I540" t="s">
        <v>32848</v>
      </c>
      <c r="J540" t="s">
        <v>4736</v>
      </c>
      <c r="K540" t="s">
        <v>2319</v>
      </c>
      <c r="L540" t="s">
        <v>32847</v>
      </c>
      <c r="M540" s="39">
        <v>846</v>
      </c>
      <c r="N540" s="39">
        <v>934</v>
      </c>
      <c r="O540" s="38">
        <f t="shared" si="8"/>
        <v>890</v>
      </c>
    </row>
    <row r="541" spans="1:15" x14ac:dyDescent="0.25">
      <c r="A541" t="s">
        <v>32846</v>
      </c>
      <c r="B541">
        <v>8</v>
      </c>
      <c r="C541" t="s">
        <v>4586</v>
      </c>
      <c r="D541">
        <v>7</v>
      </c>
      <c r="E541" t="s">
        <v>32448</v>
      </c>
      <c r="F541">
        <v>30</v>
      </c>
      <c r="G541" t="s">
        <v>32570</v>
      </c>
      <c r="H541">
        <v>93</v>
      </c>
      <c r="I541" t="s">
        <v>32845</v>
      </c>
      <c r="J541" t="s">
        <v>4736</v>
      </c>
      <c r="K541" t="s">
        <v>2319</v>
      </c>
      <c r="L541" t="s">
        <v>32844</v>
      </c>
      <c r="M541" s="39">
        <v>341</v>
      </c>
      <c r="N541" s="39">
        <v>377</v>
      </c>
      <c r="O541" s="38">
        <f t="shared" si="8"/>
        <v>359</v>
      </c>
    </row>
    <row r="542" spans="1:15" x14ac:dyDescent="0.25">
      <c r="A542" t="s">
        <v>32843</v>
      </c>
      <c r="B542">
        <v>8</v>
      </c>
      <c r="C542" t="s">
        <v>4586</v>
      </c>
      <c r="D542">
        <v>4</v>
      </c>
      <c r="E542" t="s">
        <v>4280</v>
      </c>
      <c r="F542">
        <v>31</v>
      </c>
      <c r="G542" t="s">
        <v>4040</v>
      </c>
      <c r="H542">
        <v>1</v>
      </c>
      <c r="I542" t="s">
        <v>32842</v>
      </c>
      <c r="J542" t="s">
        <v>4736</v>
      </c>
      <c r="K542" t="s">
        <v>2314</v>
      </c>
      <c r="L542" t="s">
        <v>32841</v>
      </c>
      <c r="M542" s="39">
        <v>9464</v>
      </c>
      <c r="N542" s="39">
        <v>10384</v>
      </c>
      <c r="O542" s="38">
        <f t="shared" si="8"/>
        <v>9924</v>
      </c>
    </row>
    <row r="543" spans="1:15" x14ac:dyDescent="0.25">
      <c r="A543" t="s">
        <v>32840</v>
      </c>
      <c r="B543">
        <v>8</v>
      </c>
      <c r="C543" t="s">
        <v>4586</v>
      </c>
      <c r="D543">
        <v>4</v>
      </c>
      <c r="E543" t="s">
        <v>4280</v>
      </c>
      <c r="F543">
        <v>31</v>
      </c>
      <c r="G543" t="s">
        <v>4040</v>
      </c>
      <c r="H543">
        <v>15</v>
      </c>
      <c r="I543" t="s">
        <v>32839</v>
      </c>
      <c r="J543" t="s">
        <v>4736</v>
      </c>
      <c r="K543" t="s">
        <v>2319</v>
      </c>
      <c r="L543" t="s">
        <v>32838</v>
      </c>
      <c r="M543" s="39">
        <v>749</v>
      </c>
      <c r="N543" s="39">
        <v>823</v>
      </c>
      <c r="O543" s="38">
        <f t="shared" si="8"/>
        <v>786</v>
      </c>
    </row>
    <row r="544" spans="1:15" x14ac:dyDescent="0.25">
      <c r="A544" t="s">
        <v>32837</v>
      </c>
      <c r="B544">
        <v>8</v>
      </c>
      <c r="C544" t="s">
        <v>4586</v>
      </c>
      <c r="D544">
        <v>4</v>
      </c>
      <c r="E544" t="s">
        <v>4280</v>
      </c>
      <c r="F544">
        <v>31</v>
      </c>
      <c r="G544" t="s">
        <v>4040</v>
      </c>
      <c r="H544">
        <v>23</v>
      </c>
      <c r="I544" t="s">
        <v>32836</v>
      </c>
      <c r="J544" t="s">
        <v>4736</v>
      </c>
      <c r="K544" t="s">
        <v>2319</v>
      </c>
      <c r="L544" t="s">
        <v>32835</v>
      </c>
      <c r="M544" s="39">
        <v>576</v>
      </c>
      <c r="N544" s="39">
        <v>624</v>
      </c>
      <c r="O544" s="38">
        <f t="shared" si="8"/>
        <v>600</v>
      </c>
    </row>
    <row r="545" spans="1:15" x14ac:dyDescent="0.25">
      <c r="A545" t="s">
        <v>32834</v>
      </c>
      <c r="B545">
        <v>8</v>
      </c>
      <c r="C545" t="s">
        <v>4586</v>
      </c>
      <c r="D545">
        <v>4</v>
      </c>
      <c r="E545" t="s">
        <v>4280</v>
      </c>
      <c r="F545">
        <v>31</v>
      </c>
      <c r="G545" t="s">
        <v>4040</v>
      </c>
      <c r="H545">
        <v>91</v>
      </c>
      <c r="I545" t="s">
        <v>32833</v>
      </c>
      <c r="J545" t="s">
        <v>4736</v>
      </c>
      <c r="K545" t="s">
        <v>2319</v>
      </c>
      <c r="L545" t="s">
        <v>32832</v>
      </c>
      <c r="M545" s="39">
        <v>133</v>
      </c>
      <c r="N545" s="39">
        <v>133</v>
      </c>
      <c r="O545" s="38">
        <f t="shared" si="8"/>
        <v>133</v>
      </c>
    </row>
    <row r="546" spans="1:15" x14ac:dyDescent="0.25">
      <c r="A546" t="s">
        <v>32831</v>
      </c>
      <c r="B546">
        <v>8</v>
      </c>
      <c r="C546" t="s">
        <v>4586</v>
      </c>
      <c r="D546">
        <v>4</v>
      </c>
      <c r="E546" t="s">
        <v>4280</v>
      </c>
      <c r="F546">
        <v>31</v>
      </c>
      <c r="G546" t="s">
        <v>4040</v>
      </c>
      <c r="H546">
        <v>117</v>
      </c>
      <c r="I546" t="s">
        <v>9372</v>
      </c>
      <c r="J546" t="s">
        <v>4736</v>
      </c>
      <c r="K546" t="s">
        <v>2319</v>
      </c>
      <c r="L546" t="s">
        <v>32830</v>
      </c>
      <c r="M546" s="39">
        <v>68</v>
      </c>
      <c r="N546" s="39">
        <v>68</v>
      </c>
      <c r="O546" s="38">
        <f t="shared" si="8"/>
        <v>68</v>
      </c>
    </row>
    <row r="547" spans="1:15" x14ac:dyDescent="0.25">
      <c r="A547" t="s">
        <v>32829</v>
      </c>
      <c r="B547">
        <v>8</v>
      </c>
      <c r="C547" t="s">
        <v>4586</v>
      </c>
      <c r="D547">
        <v>3</v>
      </c>
      <c r="E547" t="s">
        <v>4592</v>
      </c>
      <c r="F547">
        <v>32</v>
      </c>
      <c r="G547" t="s">
        <v>4591</v>
      </c>
      <c r="H547">
        <v>1</v>
      </c>
      <c r="I547" t="s">
        <v>4591</v>
      </c>
      <c r="J547" t="s">
        <v>4736</v>
      </c>
      <c r="K547" t="s">
        <v>2315</v>
      </c>
      <c r="L547" t="s">
        <v>19569</v>
      </c>
      <c r="M547" s="39">
        <v>6100</v>
      </c>
      <c r="N547" s="39">
        <v>6710</v>
      </c>
      <c r="O547" s="38">
        <f t="shared" si="8"/>
        <v>6405</v>
      </c>
    </row>
    <row r="548" spans="1:15" x14ac:dyDescent="0.25">
      <c r="A548" t="s">
        <v>32828</v>
      </c>
      <c r="B548">
        <v>8</v>
      </c>
      <c r="C548" t="s">
        <v>4586</v>
      </c>
      <c r="D548">
        <v>3</v>
      </c>
      <c r="E548" t="s">
        <v>4592</v>
      </c>
      <c r="F548">
        <v>32</v>
      </c>
      <c r="G548" t="s">
        <v>4591</v>
      </c>
      <c r="H548">
        <v>1</v>
      </c>
      <c r="I548" t="s">
        <v>4591</v>
      </c>
      <c r="J548" t="s">
        <v>4736</v>
      </c>
      <c r="K548" t="s">
        <v>2313</v>
      </c>
      <c r="L548" t="s">
        <v>32652</v>
      </c>
      <c r="M548" s="39">
        <v>6400</v>
      </c>
      <c r="N548" s="39">
        <v>7017</v>
      </c>
      <c r="O548" s="38">
        <f t="shared" si="8"/>
        <v>6708.5</v>
      </c>
    </row>
    <row r="549" spans="1:15" x14ac:dyDescent="0.25">
      <c r="A549" t="s">
        <v>32827</v>
      </c>
      <c r="B549">
        <v>8</v>
      </c>
      <c r="C549" t="s">
        <v>4586</v>
      </c>
      <c r="D549">
        <v>3</v>
      </c>
      <c r="E549" t="s">
        <v>4592</v>
      </c>
      <c r="F549">
        <v>32</v>
      </c>
      <c r="G549" t="s">
        <v>4591</v>
      </c>
      <c r="H549">
        <v>1</v>
      </c>
      <c r="I549" t="s">
        <v>4591</v>
      </c>
      <c r="J549" t="s">
        <v>4736</v>
      </c>
      <c r="K549" t="s">
        <v>2316</v>
      </c>
      <c r="L549" t="s">
        <v>32826</v>
      </c>
      <c r="M549" s="39">
        <v>2804</v>
      </c>
      <c r="N549" s="39">
        <v>3061</v>
      </c>
      <c r="O549" s="38">
        <f t="shared" si="8"/>
        <v>2932.5</v>
      </c>
    </row>
    <row r="550" spans="1:15" x14ac:dyDescent="0.25">
      <c r="A550" t="s">
        <v>32825</v>
      </c>
      <c r="B550">
        <v>8</v>
      </c>
      <c r="C550" t="s">
        <v>4586</v>
      </c>
      <c r="D550">
        <v>3</v>
      </c>
      <c r="E550" t="s">
        <v>4592</v>
      </c>
      <c r="F550">
        <v>32</v>
      </c>
      <c r="G550" t="s">
        <v>4591</v>
      </c>
      <c r="H550">
        <v>1</v>
      </c>
      <c r="I550" t="s">
        <v>4591</v>
      </c>
      <c r="J550" t="s">
        <v>4736</v>
      </c>
      <c r="K550" t="s">
        <v>2314</v>
      </c>
      <c r="L550" t="s">
        <v>32824</v>
      </c>
      <c r="M550" s="39">
        <v>6040</v>
      </c>
      <c r="N550" s="39">
        <v>6646</v>
      </c>
      <c r="O550" s="38">
        <f t="shared" si="8"/>
        <v>6343</v>
      </c>
    </row>
    <row r="551" spans="1:15" x14ac:dyDescent="0.25">
      <c r="A551" t="s">
        <v>32823</v>
      </c>
      <c r="B551">
        <v>8</v>
      </c>
      <c r="C551" t="s">
        <v>4586</v>
      </c>
      <c r="D551">
        <v>3</v>
      </c>
      <c r="E551" t="s">
        <v>4592</v>
      </c>
      <c r="F551">
        <v>32</v>
      </c>
      <c r="G551" t="s">
        <v>4591</v>
      </c>
      <c r="H551">
        <v>1</v>
      </c>
      <c r="I551" t="s">
        <v>4591</v>
      </c>
      <c r="J551" t="s">
        <v>4736</v>
      </c>
      <c r="K551" t="s">
        <v>2315</v>
      </c>
      <c r="L551" t="s">
        <v>32822</v>
      </c>
      <c r="M551" s="39">
        <v>7147</v>
      </c>
      <c r="N551" s="39">
        <v>7848</v>
      </c>
      <c r="O551" s="38">
        <f t="shared" si="8"/>
        <v>7497.5</v>
      </c>
    </row>
    <row r="552" spans="1:15" x14ac:dyDescent="0.25">
      <c r="A552" t="s">
        <v>32821</v>
      </c>
      <c r="B552">
        <v>8</v>
      </c>
      <c r="C552" t="s">
        <v>4586</v>
      </c>
      <c r="D552">
        <v>3</v>
      </c>
      <c r="E552" t="s">
        <v>4592</v>
      </c>
      <c r="F552">
        <v>32</v>
      </c>
      <c r="G552" t="s">
        <v>4591</v>
      </c>
      <c r="H552">
        <v>1</v>
      </c>
      <c r="I552" t="s">
        <v>4591</v>
      </c>
      <c r="J552" t="s">
        <v>4736</v>
      </c>
      <c r="K552" t="s">
        <v>2314</v>
      </c>
      <c r="L552" t="s">
        <v>32820</v>
      </c>
      <c r="M552" s="39">
        <v>6448</v>
      </c>
      <c r="N552" s="39">
        <v>7063</v>
      </c>
      <c r="O552" s="38">
        <f t="shared" si="8"/>
        <v>6755.5</v>
      </c>
    </row>
    <row r="553" spans="1:15" x14ac:dyDescent="0.25">
      <c r="A553" t="s">
        <v>32819</v>
      </c>
      <c r="B553">
        <v>8</v>
      </c>
      <c r="C553" t="s">
        <v>4586</v>
      </c>
      <c r="D553">
        <v>3</v>
      </c>
      <c r="E553" t="s">
        <v>4592</v>
      </c>
      <c r="F553">
        <v>33</v>
      </c>
      <c r="G553" t="s">
        <v>32818</v>
      </c>
      <c r="H553">
        <v>1</v>
      </c>
      <c r="I553" t="s">
        <v>32818</v>
      </c>
      <c r="J553" t="s">
        <v>4736</v>
      </c>
      <c r="K553" t="s">
        <v>2316</v>
      </c>
      <c r="L553" t="s">
        <v>32817</v>
      </c>
      <c r="M553" s="39">
        <v>1338</v>
      </c>
      <c r="N553" s="39">
        <v>1457</v>
      </c>
      <c r="O553" s="38">
        <f t="shared" si="8"/>
        <v>1397.5</v>
      </c>
    </row>
    <row r="554" spans="1:15" x14ac:dyDescent="0.25">
      <c r="A554" t="s">
        <v>32816</v>
      </c>
      <c r="B554">
        <v>8</v>
      </c>
      <c r="C554" t="s">
        <v>4586</v>
      </c>
      <c r="D554">
        <v>5</v>
      </c>
      <c r="E554" t="s">
        <v>4601</v>
      </c>
      <c r="F554">
        <v>35</v>
      </c>
      <c r="G554" t="s">
        <v>32554</v>
      </c>
      <c r="H554">
        <v>72</v>
      </c>
      <c r="I554" t="s">
        <v>32815</v>
      </c>
      <c r="J554" t="s">
        <v>4736</v>
      </c>
      <c r="K554" t="s">
        <v>2319</v>
      </c>
      <c r="L554" t="s">
        <v>32814</v>
      </c>
      <c r="M554" s="39">
        <v>68</v>
      </c>
      <c r="N554" s="39">
        <v>68</v>
      </c>
      <c r="O554" s="38">
        <f t="shared" si="8"/>
        <v>68</v>
      </c>
    </row>
    <row r="555" spans="1:15" x14ac:dyDescent="0.25">
      <c r="A555" t="s">
        <v>32813</v>
      </c>
      <c r="B555">
        <v>8</v>
      </c>
      <c r="C555" t="s">
        <v>4586</v>
      </c>
      <c r="D555">
        <v>3</v>
      </c>
      <c r="E555" t="s">
        <v>4592</v>
      </c>
      <c r="F555">
        <v>36</v>
      </c>
      <c r="G555" t="s">
        <v>4608</v>
      </c>
      <c r="H555">
        <v>148</v>
      </c>
      <c r="I555" t="s">
        <v>32812</v>
      </c>
      <c r="J555" t="s">
        <v>4736</v>
      </c>
      <c r="K555" t="s">
        <v>2319</v>
      </c>
      <c r="L555" t="s">
        <v>32811</v>
      </c>
      <c r="M555" s="39">
        <v>1081</v>
      </c>
      <c r="N555" s="39">
        <v>1181</v>
      </c>
      <c r="O555" s="38">
        <f t="shared" si="8"/>
        <v>1131</v>
      </c>
    </row>
    <row r="556" spans="1:15" x14ac:dyDescent="0.25">
      <c r="A556" t="s">
        <v>32810</v>
      </c>
      <c r="B556">
        <v>8</v>
      </c>
      <c r="C556" t="s">
        <v>4586</v>
      </c>
      <c r="D556">
        <v>2</v>
      </c>
      <c r="E556" t="s">
        <v>3358</v>
      </c>
      <c r="F556">
        <v>37</v>
      </c>
      <c r="G556" t="s">
        <v>3358</v>
      </c>
      <c r="H556">
        <v>1</v>
      </c>
      <c r="I556" t="s">
        <v>3358</v>
      </c>
      <c r="J556" t="s">
        <v>4736</v>
      </c>
      <c r="K556" t="s">
        <v>4842</v>
      </c>
      <c r="L556" t="s">
        <v>32809</v>
      </c>
      <c r="M556" s="39">
        <v>10695</v>
      </c>
      <c r="N556" s="39">
        <v>11655</v>
      </c>
      <c r="O556" s="38">
        <f t="shared" si="8"/>
        <v>11175</v>
      </c>
    </row>
    <row r="557" spans="1:15" x14ac:dyDescent="0.25">
      <c r="A557" t="s">
        <v>32808</v>
      </c>
      <c r="B557">
        <v>8</v>
      </c>
      <c r="C557" t="s">
        <v>4586</v>
      </c>
      <c r="D557">
        <v>2</v>
      </c>
      <c r="E557" t="s">
        <v>3358</v>
      </c>
      <c r="F557">
        <v>37</v>
      </c>
      <c r="G557" t="s">
        <v>3358</v>
      </c>
      <c r="H557">
        <v>1</v>
      </c>
      <c r="I557" t="s">
        <v>3358</v>
      </c>
      <c r="J557" t="s">
        <v>4736</v>
      </c>
      <c r="K557" t="s">
        <v>2316</v>
      </c>
      <c r="L557" t="s">
        <v>32807</v>
      </c>
      <c r="M557" s="39">
        <v>2172</v>
      </c>
      <c r="N557" s="39">
        <v>2367</v>
      </c>
      <c r="O557" s="38">
        <f t="shared" si="8"/>
        <v>2269.5</v>
      </c>
    </row>
    <row r="558" spans="1:15" x14ac:dyDescent="0.25">
      <c r="A558" t="s">
        <v>32806</v>
      </c>
      <c r="B558">
        <v>8</v>
      </c>
      <c r="C558" t="s">
        <v>4586</v>
      </c>
      <c r="D558">
        <v>2</v>
      </c>
      <c r="E558" t="s">
        <v>3358</v>
      </c>
      <c r="F558">
        <v>37</v>
      </c>
      <c r="G558" t="s">
        <v>3358</v>
      </c>
      <c r="H558">
        <v>1</v>
      </c>
      <c r="I558" t="s">
        <v>3358</v>
      </c>
      <c r="J558" t="s">
        <v>4736</v>
      </c>
      <c r="K558" t="s">
        <v>2315</v>
      </c>
      <c r="L558" t="s">
        <v>32805</v>
      </c>
      <c r="M558" s="39">
        <v>3233</v>
      </c>
      <c r="N558" s="39">
        <v>3517</v>
      </c>
      <c r="O558" s="38">
        <f t="shared" si="8"/>
        <v>3375</v>
      </c>
    </row>
    <row r="559" spans="1:15" x14ac:dyDescent="0.25">
      <c r="A559" t="s">
        <v>32804</v>
      </c>
      <c r="B559">
        <v>8</v>
      </c>
      <c r="C559" t="s">
        <v>4586</v>
      </c>
      <c r="D559">
        <v>2</v>
      </c>
      <c r="E559" t="s">
        <v>3358</v>
      </c>
      <c r="F559">
        <v>37</v>
      </c>
      <c r="G559" t="s">
        <v>3358</v>
      </c>
      <c r="H559">
        <v>1</v>
      </c>
      <c r="I559" t="s">
        <v>3358</v>
      </c>
      <c r="J559" t="s">
        <v>4736</v>
      </c>
      <c r="K559" t="s">
        <v>2316</v>
      </c>
      <c r="L559" t="s">
        <v>32803</v>
      </c>
      <c r="M559" s="39">
        <v>1523</v>
      </c>
      <c r="N559" s="39">
        <v>1670</v>
      </c>
      <c r="O559" s="38">
        <f t="shared" si="8"/>
        <v>1596.5</v>
      </c>
    </row>
    <row r="560" spans="1:15" x14ac:dyDescent="0.25">
      <c r="A560" t="s">
        <v>32802</v>
      </c>
      <c r="B560">
        <v>8</v>
      </c>
      <c r="C560" t="s">
        <v>4586</v>
      </c>
      <c r="D560">
        <v>2</v>
      </c>
      <c r="E560" t="s">
        <v>3358</v>
      </c>
      <c r="F560">
        <v>37</v>
      </c>
      <c r="G560" t="s">
        <v>3358</v>
      </c>
      <c r="H560">
        <v>1</v>
      </c>
      <c r="I560" t="s">
        <v>3358</v>
      </c>
      <c r="J560" t="s">
        <v>4736</v>
      </c>
      <c r="K560" t="s">
        <v>2316</v>
      </c>
      <c r="L560" t="s">
        <v>32801</v>
      </c>
      <c r="M560" s="39">
        <v>1809</v>
      </c>
      <c r="N560" s="39">
        <v>1971</v>
      </c>
      <c r="O560" s="38">
        <f t="shared" si="8"/>
        <v>1890</v>
      </c>
    </row>
    <row r="561" spans="1:15" x14ac:dyDescent="0.25">
      <c r="A561" t="s">
        <v>32800</v>
      </c>
      <c r="B561">
        <v>8</v>
      </c>
      <c r="C561" t="s">
        <v>4586</v>
      </c>
      <c r="D561">
        <v>2</v>
      </c>
      <c r="E561" t="s">
        <v>3358</v>
      </c>
      <c r="F561">
        <v>37</v>
      </c>
      <c r="G561" t="s">
        <v>3358</v>
      </c>
      <c r="H561">
        <v>1</v>
      </c>
      <c r="I561" t="s">
        <v>3358</v>
      </c>
      <c r="J561" t="s">
        <v>4736</v>
      </c>
      <c r="K561" t="s">
        <v>2316</v>
      </c>
      <c r="L561" t="s">
        <v>32799</v>
      </c>
      <c r="M561" s="39">
        <v>1806</v>
      </c>
      <c r="N561" s="39">
        <v>1975</v>
      </c>
      <c r="O561" s="38">
        <f t="shared" si="8"/>
        <v>1890.5</v>
      </c>
    </row>
    <row r="562" spans="1:15" x14ac:dyDescent="0.25">
      <c r="A562" t="s">
        <v>32798</v>
      </c>
      <c r="B562">
        <v>8</v>
      </c>
      <c r="C562" t="s">
        <v>4586</v>
      </c>
      <c r="D562">
        <v>2</v>
      </c>
      <c r="E562" t="s">
        <v>3358</v>
      </c>
      <c r="F562">
        <v>37</v>
      </c>
      <c r="G562" t="s">
        <v>3358</v>
      </c>
      <c r="H562">
        <v>1</v>
      </c>
      <c r="I562" t="s">
        <v>3358</v>
      </c>
      <c r="J562" t="s">
        <v>4736</v>
      </c>
      <c r="K562" t="s">
        <v>2316</v>
      </c>
      <c r="L562" t="s">
        <v>32797</v>
      </c>
      <c r="M562" s="39">
        <v>1731</v>
      </c>
      <c r="N562" s="39">
        <v>1887</v>
      </c>
      <c r="O562" s="38">
        <f t="shared" si="8"/>
        <v>1809</v>
      </c>
    </row>
    <row r="563" spans="1:15" x14ac:dyDescent="0.25">
      <c r="A563" t="s">
        <v>32796</v>
      </c>
      <c r="B563">
        <v>8</v>
      </c>
      <c r="C563" t="s">
        <v>4586</v>
      </c>
      <c r="D563">
        <v>2</v>
      </c>
      <c r="E563" t="s">
        <v>3358</v>
      </c>
      <c r="F563">
        <v>37</v>
      </c>
      <c r="G563" t="s">
        <v>3358</v>
      </c>
      <c r="H563">
        <v>1</v>
      </c>
      <c r="I563" t="s">
        <v>3358</v>
      </c>
      <c r="J563" t="s">
        <v>4736</v>
      </c>
      <c r="K563" t="s">
        <v>2316</v>
      </c>
      <c r="L563" t="s">
        <v>5187</v>
      </c>
      <c r="M563" s="39">
        <v>1653</v>
      </c>
      <c r="N563" s="39">
        <v>1805</v>
      </c>
      <c r="O563" s="38">
        <f t="shared" si="8"/>
        <v>1729</v>
      </c>
    </row>
    <row r="564" spans="1:15" x14ac:dyDescent="0.25">
      <c r="A564" t="s">
        <v>32795</v>
      </c>
      <c r="B564">
        <v>8</v>
      </c>
      <c r="C564" t="s">
        <v>4586</v>
      </c>
      <c r="D564">
        <v>2</v>
      </c>
      <c r="E564" t="s">
        <v>3358</v>
      </c>
      <c r="F564">
        <v>37</v>
      </c>
      <c r="G564" t="s">
        <v>3358</v>
      </c>
      <c r="H564">
        <v>1</v>
      </c>
      <c r="I564" t="s">
        <v>3358</v>
      </c>
      <c r="J564" t="s">
        <v>4736</v>
      </c>
      <c r="K564" t="s">
        <v>2316</v>
      </c>
      <c r="L564" t="s">
        <v>32794</v>
      </c>
      <c r="M564" s="39">
        <v>2209</v>
      </c>
      <c r="N564" s="39">
        <v>2389</v>
      </c>
      <c r="O564" s="38">
        <f t="shared" si="8"/>
        <v>2299</v>
      </c>
    </row>
    <row r="565" spans="1:15" x14ac:dyDescent="0.25">
      <c r="A565" t="s">
        <v>32793</v>
      </c>
      <c r="B565">
        <v>8</v>
      </c>
      <c r="C565" t="s">
        <v>4586</v>
      </c>
      <c r="D565">
        <v>2</v>
      </c>
      <c r="E565" t="s">
        <v>3358</v>
      </c>
      <c r="F565">
        <v>37</v>
      </c>
      <c r="G565" t="s">
        <v>3358</v>
      </c>
      <c r="H565">
        <v>1</v>
      </c>
      <c r="I565" t="s">
        <v>3358</v>
      </c>
      <c r="J565" t="s">
        <v>4736</v>
      </c>
      <c r="K565" t="s">
        <v>2316</v>
      </c>
      <c r="L565" t="s">
        <v>32792</v>
      </c>
      <c r="M565" s="39">
        <v>4882</v>
      </c>
      <c r="N565" s="39">
        <v>5316</v>
      </c>
      <c r="O565" s="38">
        <f t="shared" si="8"/>
        <v>5099</v>
      </c>
    </row>
    <row r="566" spans="1:15" x14ac:dyDescent="0.25">
      <c r="A566" t="s">
        <v>32791</v>
      </c>
      <c r="B566">
        <v>8</v>
      </c>
      <c r="C566" t="s">
        <v>4586</v>
      </c>
      <c r="D566">
        <v>2</v>
      </c>
      <c r="E566" t="s">
        <v>3358</v>
      </c>
      <c r="F566">
        <v>37</v>
      </c>
      <c r="G566" t="s">
        <v>3358</v>
      </c>
      <c r="H566">
        <v>1</v>
      </c>
      <c r="I566" t="s">
        <v>3358</v>
      </c>
      <c r="J566" t="s">
        <v>4736</v>
      </c>
      <c r="K566" t="s">
        <v>11085</v>
      </c>
      <c r="L566" t="s">
        <v>32790</v>
      </c>
      <c r="M566" s="39">
        <v>8619</v>
      </c>
      <c r="N566" s="39">
        <v>9349</v>
      </c>
      <c r="O566" s="38">
        <f t="shared" si="8"/>
        <v>8984</v>
      </c>
    </row>
    <row r="567" spans="1:15" x14ac:dyDescent="0.25">
      <c r="A567" t="s">
        <v>32789</v>
      </c>
      <c r="B567">
        <v>8</v>
      </c>
      <c r="C567" t="s">
        <v>4586</v>
      </c>
      <c r="D567">
        <v>2</v>
      </c>
      <c r="E567" t="s">
        <v>3358</v>
      </c>
      <c r="F567">
        <v>37</v>
      </c>
      <c r="G567" t="s">
        <v>3358</v>
      </c>
      <c r="H567">
        <v>1</v>
      </c>
      <c r="I567" t="s">
        <v>3358</v>
      </c>
      <c r="J567" t="s">
        <v>4736</v>
      </c>
      <c r="K567" t="s">
        <v>2313</v>
      </c>
      <c r="L567" t="s">
        <v>32788</v>
      </c>
      <c r="M567" s="39">
        <v>3167</v>
      </c>
      <c r="N567" s="39">
        <v>3462</v>
      </c>
      <c r="O567" s="38">
        <f t="shared" si="8"/>
        <v>3314.5</v>
      </c>
    </row>
    <row r="568" spans="1:15" x14ac:dyDescent="0.25">
      <c r="A568" t="s">
        <v>32787</v>
      </c>
      <c r="B568">
        <v>8</v>
      </c>
      <c r="C568" t="s">
        <v>4586</v>
      </c>
      <c r="D568">
        <v>2</v>
      </c>
      <c r="E568" t="s">
        <v>3358</v>
      </c>
      <c r="F568">
        <v>37</v>
      </c>
      <c r="G568" t="s">
        <v>3358</v>
      </c>
      <c r="H568">
        <v>1</v>
      </c>
      <c r="I568" t="s">
        <v>3358</v>
      </c>
      <c r="J568" t="s">
        <v>4736</v>
      </c>
      <c r="K568" t="s">
        <v>2314</v>
      </c>
      <c r="L568" t="s">
        <v>5705</v>
      </c>
      <c r="M568" s="39">
        <v>8848</v>
      </c>
      <c r="N568" s="39">
        <v>9644</v>
      </c>
      <c r="O568" s="38">
        <f t="shared" si="8"/>
        <v>9246</v>
      </c>
    </row>
    <row r="569" spans="1:15" x14ac:dyDescent="0.25">
      <c r="A569" t="s">
        <v>32786</v>
      </c>
      <c r="B569">
        <v>8</v>
      </c>
      <c r="C569" t="s">
        <v>4586</v>
      </c>
      <c r="D569">
        <v>2</v>
      </c>
      <c r="E569" t="s">
        <v>3358</v>
      </c>
      <c r="F569">
        <v>37</v>
      </c>
      <c r="G569" t="s">
        <v>3358</v>
      </c>
      <c r="H569">
        <v>1</v>
      </c>
      <c r="I569" t="s">
        <v>3358</v>
      </c>
      <c r="J569" t="s">
        <v>4736</v>
      </c>
      <c r="K569" t="s">
        <v>2311</v>
      </c>
      <c r="L569" t="s">
        <v>32785</v>
      </c>
      <c r="M569" s="39">
        <v>17037</v>
      </c>
      <c r="N569" s="39">
        <v>18609</v>
      </c>
      <c r="O569" s="38">
        <f t="shared" si="8"/>
        <v>17823</v>
      </c>
    </row>
    <row r="570" spans="1:15" x14ac:dyDescent="0.25">
      <c r="A570" t="s">
        <v>32784</v>
      </c>
      <c r="B570">
        <v>8</v>
      </c>
      <c r="C570" t="s">
        <v>4586</v>
      </c>
      <c r="D570">
        <v>2</v>
      </c>
      <c r="E570" t="s">
        <v>3358</v>
      </c>
      <c r="F570">
        <v>37</v>
      </c>
      <c r="G570" t="s">
        <v>3358</v>
      </c>
      <c r="H570">
        <v>633</v>
      </c>
      <c r="I570" t="s">
        <v>32783</v>
      </c>
      <c r="J570" t="s">
        <v>4736</v>
      </c>
      <c r="K570" t="s">
        <v>2319</v>
      </c>
      <c r="L570" t="s">
        <v>32782</v>
      </c>
      <c r="M570" s="39">
        <v>1353</v>
      </c>
      <c r="N570" s="39">
        <v>1491</v>
      </c>
      <c r="O570" s="38">
        <f t="shared" si="8"/>
        <v>1422</v>
      </c>
    </row>
    <row r="571" spans="1:15" x14ac:dyDescent="0.25">
      <c r="A571" t="s">
        <v>32781</v>
      </c>
      <c r="B571">
        <v>8</v>
      </c>
      <c r="C571" t="s">
        <v>4586</v>
      </c>
      <c r="D571">
        <v>2</v>
      </c>
      <c r="E571" t="s">
        <v>3358</v>
      </c>
      <c r="F571">
        <v>37</v>
      </c>
      <c r="G571" t="s">
        <v>3358</v>
      </c>
      <c r="H571">
        <v>635</v>
      </c>
      <c r="I571" t="s">
        <v>32780</v>
      </c>
      <c r="J571" t="s">
        <v>4736</v>
      </c>
      <c r="K571" t="s">
        <v>2316</v>
      </c>
      <c r="L571" t="s">
        <v>20324</v>
      </c>
      <c r="M571" s="39">
        <v>628</v>
      </c>
      <c r="N571" s="39">
        <v>672</v>
      </c>
      <c r="O571" s="38">
        <f t="shared" si="8"/>
        <v>650</v>
      </c>
    </row>
    <row r="572" spans="1:15" x14ac:dyDescent="0.25">
      <c r="A572" t="s">
        <v>32779</v>
      </c>
      <c r="B572">
        <v>8</v>
      </c>
      <c r="C572" t="s">
        <v>4586</v>
      </c>
      <c r="D572">
        <v>4</v>
      </c>
      <c r="E572" t="s">
        <v>4280</v>
      </c>
      <c r="F572">
        <v>40</v>
      </c>
      <c r="G572" t="s">
        <v>32592</v>
      </c>
      <c r="H572">
        <v>1</v>
      </c>
      <c r="I572" t="s">
        <v>32592</v>
      </c>
      <c r="J572" t="s">
        <v>4736</v>
      </c>
      <c r="K572" t="s">
        <v>2311</v>
      </c>
      <c r="L572" t="s">
        <v>32778</v>
      </c>
      <c r="M572" s="39">
        <v>16380</v>
      </c>
      <c r="N572" s="39">
        <v>17992</v>
      </c>
      <c r="O572" s="38">
        <f t="shared" si="8"/>
        <v>17186</v>
      </c>
    </row>
    <row r="573" spans="1:15" x14ac:dyDescent="0.25">
      <c r="A573" t="s">
        <v>32777</v>
      </c>
      <c r="B573">
        <v>8</v>
      </c>
      <c r="C573" t="s">
        <v>4586</v>
      </c>
      <c r="D573">
        <v>4</v>
      </c>
      <c r="E573" t="s">
        <v>4280</v>
      </c>
      <c r="F573">
        <v>40</v>
      </c>
      <c r="G573" t="s">
        <v>32592</v>
      </c>
      <c r="H573">
        <v>26</v>
      </c>
      <c r="I573" t="s">
        <v>8682</v>
      </c>
      <c r="J573" t="s">
        <v>4736</v>
      </c>
      <c r="K573" t="s">
        <v>2316</v>
      </c>
      <c r="L573" t="s">
        <v>8380</v>
      </c>
      <c r="M573" s="39">
        <v>495</v>
      </c>
      <c r="N573" s="39">
        <v>539</v>
      </c>
      <c r="O573" s="38">
        <f t="shared" si="8"/>
        <v>517</v>
      </c>
    </row>
    <row r="574" spans="1:15" x14ac:dyDescent="0.25">
      <c r="A574" t="s">
        <v>32776</v>
      </c>
      <c r="B574">
        <v>8</v>
      </c>
      <c r="C574" t="s">
        <v>4586</v>
      </c>
      <c r="D574">
        <v>4</v>
      </c>
      <c r="E574" t="s">
        <v>4280</v>
      </c>
      <c r="F574">
        <v>40</v>
      </c>
      <c r="G574" t="s">
        <v>32592</v>
      </c>
      <c r="H574">
        <v>30</v>
      </c>
      <c r="I574" t="s">
        <v>32775</v>
      </c>
      <c r="J574" t="s">
        <v>4736</v>
      </c>
      <c r="K574" t="s">
        <v>2319</v>
      </c>
      <c r="L574" t="s">
        <v>32774</v>
      </c>
      <c r="M574" s="39">
        <v>508</v>
      </c>
      <c r="N574" s="39">
        <v>556</v>
      </c>
      <c r="O574" s="38">
        <f t="shared" si="8"/>
        <v>532</v>
      </c>
    </row>
    <row r="575" spans="1:15" x14ac:dyDescent="0.25">
      <c r="A575" t="s">
        <v>32773</v>
      </c>
      <c r="B575">
        <v>8</v>
      </c>
      <c r="C575" t="s">
        <v>4586</v>
      </c>
      <c r="D575">
        <v>4</v>
      </c>
      <c r="E575" t="s">
        <v>4280</v>
      </c>
      <c r="F575">
        <v>40</v>
      </c>
      <c r="G575" t="s">
        <v>32592</v>
      </c>
      <c r="H575">
        <v>44</v>
      </c>
      <c r="I575" t="s">
        <v>32772</v>
      </c>
      <c r="J575" t="s">
        <v>4736</v>
      </c>
      <c r="K575" t="s">
        <v>2319</v>
      </c>
      <c r="L575" t="s">
        <v>32771</v>
      </c>
      <c r="M575" s="39">
        <v>935</v>
      </c>
      <c r="N575" s="39">
        <v>1031</v>
      </c>
      <c r="O575" s="38">
        <f t="shared" si="8"/>
        <v>983</v>
      </c>
    </row>
    <row r="576" spans="1:15" x14ac:dyDescent="0.25">
      <c r="A576" t="s">
        <v>32770</v>
      </c>
      <c r="B576">
        <v>8</v>
      </c>
      <c r="C576" t="s">
        <v>4586</v>
      </c>
      <c r="D576">
        <v>9</v>
      </c>
      <c r="E576" t="s">
        <v>4598</v>
      </c>
      <c r="F576">
        <v>42</v>
      </c>
      <c r="G576" t="s">
        <v>32769</v>
      </c>
      <c r="H576">
        <v>1</v>
      </c>
      <c r="I576" t="s">
        <v>32769</v>
      </c>
      <c r="J576" t="s">
        <v>4736</v>
      </c>
      <c r="K576" t="s">
        <v>2313</v>
      </c>
      <c r="L576" t="s">
        <v>32768</v>
      </c>
      <c r="M576" s="39">
        <v>1404</v>
      </c>
      <c r="N576" s="39">
        <v>1521</v>
      </c>
      <c r="O576" s="38">
        <f t="shared" si="8"/>
        <v>1462.5</v>
      </c>
    </row>
    <row r="577" spans="1:15" x14ac:dyDescent="0.25">
      <c r="A577" t="s">
        <v>32767</v>
      </c>
      <c r="B577">
        <v>8</v>
      </c>
      <c r="C577" t="s">
        <v>4586</v>
      </c>
      <c r="D577">
        <v>4</v>
      </c>
      <c r="E577" t="s">
        <v>4280</v>
      </c>
      <c r="F577">
        <v>43</v>
      </c>
      <c r="G577" t="s">
        <v>32526</v>
      </c>
      <c r="H577">
        <v>7</v>
      </c>
      <c r="I577" t="s">
        <v>32766</v>
      </c>
      <c r="J577" t="s">
        <v>4736</v>
      </c>
      <c r="K577" t="s">
        <v>2319</v>
      </c>
      <c r="L577" t="s">
        <v>32765</v>
      </c>
      <c r="M577" s="39">
        <v>1177</v>
      </c>
      <c r="N577" s="39">
        <v>1295</v>
      </c>
      <c r="O577" s="38">
        <f t="shared" si="8"/>
        <v>1236</v>
      </c>
    </row>
    <row r="578" spans="1:15" x14ac:dyDescent="0.25">
      <c r="A578" t="s">
        <v>32764</v>
      </c>
      <c r="B578">
        <v>8</v>
      </c>
      <c r="C578" t="s">
        <v>4586</v>
      </c>
      <c r="D578">
        <v>1</v>
      </c>
      <c r="E578" t="s">
        <v>4586</v>
      </c>
      <c r="F578">
        <v>45</v>
      </c>
      <c r="G578" t="s">
        <v>32465</v>
      </c>
      <c r="H578">
        <v>7</v>
      </c>
      <c r="I578" t="s">
        <v>32763</v>
      </c>
      <c r="J578" t="s">
        <v>4736</v>
      </c>
      <c r="K578" t="s">
        <v>2319</v>
      </c>
      <c r="L578" t="s">
        <v>32762</v>
      </c>
      <c r="M578" s="39">
        <v>1070</v>
      </c>
      <c r="N578" s="39">
        <v>1151</v>
      </c>
      <c r="O578" s="38">
        <f t="shared" si="8"/>
        <v>1110.5</v>
      </c>
    </row>
    <row r="579" spans="1:15" x14ac:dyDescent="0.25">
      <c r="A579" t="s">
        <v>32761</v>
      </c>
      <c r="B579">
        <v>8</v>
      </c>
      <c r="C579" t="s">
        <v>4586</v>
      </c>
      <c r="D579">
        <v>1</v>
      </c>
      <c r="E579" t="s">
        <v>4586</v>
      </c>
      <c r="F579">
        <v>45</v>
      </c>
      <c r="G579" t="s">
        <v>32465</v>
      </c>
      <c r="H579">
        <v>15</v>
      </c>
      <c r="I579" t="s">
        <v>2985</v>
      </c>
      <c r="J579" t="s">
        <v>4736</v>
      </c>
      <c r="K579" t="s">
        <v>2315</v>
      </c>
      <c r="L579" t="s">
        <v>8317</v>
      </c>
      <c r="M579" s="39">
        <v>1882</v>
      </c>
      <c r="N579" s="39">
        <v>2052</v>
      </c>
      <c r="O579" s="38">
        <f t="shared" si="8"/>
        <v>1967</v>
      </c>
    </row>
    <row r="580" spans="1:15" x14ac:dyDescent="0.25">
      <c r="A580" t="s">
        <v>32760</v>
      </c>
      <c r="B580">
        <v>8</v>
      </c>
      <c r="C580" t="s">
        <v>4586</v>
      </c>
      <c r="D580">
        <v>7</v>
      </c>
      <c r="E580" t="s">
        <v>32448</v>
      </c>
      <c r="F580">
        <v>46</v>
      </c>
      <c r="G580" t="s">
        <v>3387</v>
      </c>
      <c r="H580">
        <v>315</v>
      </c>
      <c r="I580" t="s">
        <v>32759</v>
      </c>
      <c r="J580" t="s">
        <v>4736</v>
      </c>
      <c r="K580" t="s">
        <v>2319</v>
      </c>
      <c r="L580" t="s">
        <v>32758</v>
      </c>
      <c r="M580" s="39">
        <v>263</v>
      </c>
      <c r="N580" s="39">
        <v>295</v>
      </c>
      <c r="O580" s="38">
        <f t="shared" si="8"/>
        <v>279</v>
      </c>
    </row>
    <row r="581" spans="1:15" x14ac:dyDescent="0.25">
      <c r="A581" t="s">
        <v>32757</v>
      </c>
      <c r="B581">
        <v>8</v>
      </c>
      <c r="C581" t="s">
        <v>4586</v>
      </c>
      <c r="D581">
        <v>7</v>
      </c>
      <c r="E581" t="s">
        <v>32448</v>
      </c>
      <c r="F581">
        <v>46</v>
      </c>
      <c r="G581" t="s">
        <v>3387</v>
      </c>
      <c r="H581">
        <v>134</v>
      </c>
      <c r="I581" t="s">
        <v>32756</v>
      </c>
      <c r="J581" t="s">
        <v>4736</v>
      </c>
      <c r="K581" t="s">
        <v>2319</v>
      </c>
      <c r="L581" t="s">
        <v>32755</v>
      </c>
      <c r="M581" s="39">
        <v>846</v>
      </c>
      <c r="N581" s="39">
        <v>934</v>
      </c>
      <c r="O581" s="38">
        <f t="shared" ref="O581:O644" si="9">AVERAGE(M581:N581)</f>
        <v>890</v>
      </c>
    </row>
    <row r="582" spans="1:15" x14ac:dyDescent="0.25">
      <c r="A582" t="s">
        <v>32754</v>
      </c>
      <c r="B582">
        <v>8</v>
      </c>
      <c r="C582" t="s">
        <v>4586</v>
      </c>
      <c r="D582">
        <v>7</v>
      </c>
      <c r="E582" t="s">
        <v>32448</v>
      </c>
      <c r="F582">
        <v>46</v>
      </c>
      <c r="G582" t="s">
        <v>3387</v>
      </c>
      <c r="H582">
        <v>169</v>
      </c>
      <c r="I582" t="s">
        <v>5323</v>
      </c>
      <c r="J582" t="s">
        <v>4736</v>
      </c>
      <c r="K582" t="s">
        <v>2319</v>
      </c>
      <c r="L582" t="s">
        <v>5322</v>
      </c>
      <c r="M582" s="39">
        <v>846</v>
      </c>
      <c r="N582" s="39">
        <v>934</v>
      </c>
      <c r="O582" s="38">
        <f t="shared" si="9"/>
        <v>890</v>
      </c>
    </row>
    <row r="583" spans="1:15" x14ac:dyDescent="0.25">
      <c r="A583" t="s">
        <v>32753</v>
      </c>
      <c r="B583">
        <v>8</v>
      </c>
      <c r="C583" t="s">
        <v>4586</v>
      </c>
      <c r="D583">
        <v>11</v>
      </c>
      <c r="E583" t="s">
        <v>4617</v>
      </c>
      <c r="F583">
        <v>48</v>
      </c>
      <c r="G583" t="s">
        <v>32500</v>
      </c>
      <c r="H583">
        <v>2</v>
      </c>
      <c r="I583" t="s">
        <v>32752</v>
      </c>
      <c r="J583" t="s">
        <v>4736</v>
      </c>
      <c r="K583" t="s">
        <v>2319</v>
      </c>
      <c r="L583" t="s">
        <v>32751</v>
      </c>
      <c r="M583" s="39">
        <v>498</v>
      </c>
      <c r="N583" s="39">
        <v>542</v>
      </c>
      <c r="O583" s="38">
        <f t="shared" si="9"/>
        <v>520</v>
      </c>
    </row>
    <row r="584" spans="1:15" x14ac:dyDescent="0.25">
      <c r="A584" t="s">
        <v>32750</v>
      </c>
      <c r="B584">
        <v>8</v>
      </c>
      <c r="C584" t="s">
        <v>4586</v>
      </c>
      <c r="D584">
        <v>11</v>
      </c>
      <c r="E584" t="s">
        <v>4617</v>
      </c>
      <c r="F584">
        <v>48</v>
      </c>
      <c r="G584" t="s">
        <v>32500</v>
      </c>
      <c r="H584">
        <v>40</v>
      </c>
      <c r="I584" t="s">
        <v>32749</v>
      </c>
      <c r="J584" t="s">
        <v>4736</v>
      </c>
      <c r="K584" t="s">
        <v>2319</v>
      </c>
      <c r="L584" t="s">
        <v>32748</v>
      </c>
      <c r="M584" s="39">
        <v>498</v>
      </c>
      <c r="N584" s="39">
        <v>542</v>
      </c>
      <c r="O584" s="38">
        <f t="shared" si="9"/>
        <v>520</v>
      </c>
    </row>
    <row r="585" spans="1:15" x14ac:dyDescent="0.25">
      <c r="A585" t="s">
        <v>32747</v>
      </c>
      <c r="B585">
        <v>8</v>
      </c>
      <c r="C585" t="s">
        <v>4586</v>
      </c>
      <c r="D585">
        <v>11</v>
      </c>
      <c r="E585" t="s">
        <v>4617</v>
      </c>
      <c r="F585">
        <v>48</v>
      </c>
      <c r="G585" t="s">
        <v>32500</v>
      </c>
      <c r="H585">
        <v>64</v>
      </c>
      <c r="I585" t="s">
        <v>2973</v>
      </c>
      <c r="J585" t="s">
        <v>4736</v>
      </c>
      <c r="K585" t="s">
        <v>2318</v>
      </c>
      <c r="L585" t="s">
        <v>6255</v>
      </c>
      <c r="M585" s="39">
        <v>1461</v>
      </c>
      <c r="N585" s="39">
        <v>1621</v>
      </c>
      <c r="O585" s="38">
        <f t="shared" si="9"/>
        <v>1541</v>
      </c>
    </row>
    <row r="586" spans="1:15" x14ac:dyDescent="0.25">
      <c r="A586" t="s">
        <v>32746</v>
      </c>
      <c r="B586">
        <v>8</v>
      </c>
      <c r="C586" t="s">
        <v>4586</v>
      </c>
      <c r="D586">
        <v>11</v>
      </c>
      <c r="E586" t="s">
        <v>4617</v>
      </c>
      <c r="F586">
        <v>48</v>
      </c>
      <c r="G586" t="s">
        <v>32500</v>
      </c>
      <c r="H586">
        <v>65</v>
      </c>
      <c r="I586" t="s">
        <v>2779</v>
      </c>
      <c r="J586" t="s">
        <v>4736</v>
      </c>
      <c r="K586" t="s">
        <v>2313</v>
      </c>
      <c r="L586" t="s">
        <v>25971</v>
      </c>
      <c r="M586" s="39">
        <v>498</v>
      </c>
      <c r="N586" s="39">
        <v>542</v>
      </c>
      <c r="O586" s="38">
        <f t="shared" si="9"/>
        <v>520</v>
      </c>
    </row>
    <row r="587" spans="1:15" x14ac:dyDescent="0.25">
      <c r="A587" t="s">
        <v>32745</v>
      </c>
      <c r="B587">
        <v>8</v>
      </c>
      <c r="C587" t="s">
        <v>4586</v>
      </c>
      <c r="D587">
        <v>1</v>
      </c>
      <c r="E587" t="s">
        <v>4586</v>
      </c>
      <c r="F587">
        <v>49</v>
      </c>
      <c r="G587" t="s">
        <v>32478</v>
      </c>
      <c r="H587">
        <v>1</v>
      </c>
      <c r="I587" t="s">
        <v>32478</v>
      </c>
      <c r="J587" t="s">
        <v>4736</v>
      </c>
      <c r="K587" t="s">
        <v>2315</v>
      </c>
      <c r="L587" t="s">
        <v>32744</v>
      </c>
      <c r="M587" s="39">
        <v>3350</v>
      </c>
      <c r="N587" s="39">
        <v>3671</v>
      </c>
      <c r="O587" s="38">
        <f t="shared" si="9"/>
        <v>3510.5</v>
      </c>
    </row>
    <row r="588" spans="1:15" x14ac:dyDescent="0.25">
      <c r="A588" t="s">
        <v>32743</v>
      </c>
      <c r="B588">
        <v>8</v>
      </c>
      <c r="C588" t="s">
        <v>4586</v>
      </c>
      <c r="D588">
        <v>5</v>
      </c>
      <c r="E588" t="s">
        <v>4601</v>
      </c>
      <c r="F588">
        <v>50</v>
      </c>
      <c r="G588" t="s">
        <v>4601</v>
      </c>
      <c r="H588">
        <v>1</v>
      </c>
      <c r="I588" t="s">
        <v>4601</v>
      </c>
      <c r="J588" t="s">
        <v>4736</v>
      </c>
      <c r="K588" t="s">
        <v>2311</v>
      </c>
      <c r="L588" t="s">
        <v>32742</v>
      </c>
      <c r="M588" s="39">
        <v>13554</v>
      </c>
      <c r="N588" s="39">
        <v>14699</v>
      </c>
      <c r="O588" s="38">
        <f t="shared" si="9"/>
        <v>14126.5</v>
      </c>
    </row>
    <row r="589" spans="1:15" x14ac:dyDescent="0.25">
      <c r="A589" t="s">
        <v>32741</v>
      </c>
      <c r="B589">
        <v>8</v>
      </c>
      <c r="C589" t="s">
        <v>4586</v>
      </c>
      <c r="D589">
        <v>7</v>
      </c>
      <c r="E589" t="s">
        <v>32448</v>
      </c>
      <c r="F589">
        <v>51</v>
      </c>
      <c r="G589" t="s">
        <v>4197</v>
      </c>
      <c r="H589">
        <v>17</v>
      </c>
      <c r="I589" t="s">
        <v>32740</v>
      </c>
      <c r="J589" t="s">
        <v>4736</v>
      </c>
      <c r="K589" t="s">
        <v>2319</v>
      </c>
      <c r="L589" t="s">
        <v>32739</v>
      </c>
      <c r="M589" s="39">
        <v>526</v>
      </c>
      <c r="N589" s="39">
        <v>590</v>
      </c>
      <c r="O589" s="38">
        <f t="shared" si="9"/>
        <v>558</v>
      </c>
    </row>
    <row r="590" spans="1:15" x14ac:dyDescent="0.25">
      <c r="A590" t="s">
        <v>32738</v>
      </c>
      <c r="B590">
        <v>8</v>
      </c>
      <c r="C590" t="s">
        <v>4586</v>
      </c>
      <c r="D590">
        <v>7</v>
      </c>
      <c r="E590" t="s">
        <v>32448</v>
      </c>
      <c r="F590">
        <v>51</v>
      </c>
      <c r="G590" t="s">
        <v>4197</v>
      </c>
      <c r="H590">
        <v>31</v>
      </c>
      <c r="I590" t="s">
        <v>32737</v>
      </c>
      <c r="J590" t="s">
        <v>4736</v>
      </c>
      <c r="K590" t="s">
        <v>2319</v>
      </c>
      <c r="L590" t="s">
        <v>32736</v>
      </c>
      <c r="M590" s="39">
        <v>263</v>
      </c>
      <c r="N590" s="39">
        <v>295</v>
      </c>
      <c r="O590" s="38">
        <f t="shared" si="9"/>
        <v>279</v>
      </c>
    </row>
    <row r="591" spans="1:15" x14ac:dyDescent="0.25">
      <c r="A591" t="s">
        <v>32735</v>
      </c>
      <c r="B591">
        <v>8</v>
      </c>
      <c r="C591" t="s">
        <v>4586</v>
      </c>
      <c r="D591">
        <v>9</v>
      </c>
      <c r="E591" t="s">
        <v>4598</v>
      </c>
      <c r="F591">
        <v>52</v>
      </c>
      <c r="G591" t="s">
        <v>4598</v>
      </c>
      <c r="H591">
        <v>1</v>
      </c>
      <c r="I591" t="s">
        <v>4597</v>
      </c>
      <c r="J591" t="s">
        <v>4736</v>
      </c>
      <c r="K591" t="s">
        <v>2311</v>
      </c>
      <c r="L591" t="s">
        <v>32734</v>
      </c>
      <c r="M591" s="39">
        <v>13745</v>
      </c>
      <c r="N591" s="39">
        <v>14928</v>
      </c>
      <c r="O591" s="38">
        <f t="shared" si="9"/>
        <v>14336.5</v>
      </c>
    </row>
    <row r="592" spans="1:15" x14ac:dyDescent="0.25">
      <c r="A592" t="s">
        <v>32733</v>
      </c>
      <c r="B592">
        <v>8</v>
      </c>
      <c r="C592" t="s">
        <v>4586</v>
      </c>
      <c r="D592">
        <v>2</v>
      </c>
      <c r="E592" t="s">
        <v>3358</v>
      </c>
      <c r="F592">
        <v>53</v>
      </c>
      <c r="G592" t="s">
        <v>32583</v>
      </c>
      <c r="H592">
        <v>6</v>
      </c>
      <c r="I592" t="s">
        <v>4447</v>
      </c>
      <c r="J592" t="s">
        <v>4736</v>
      </c>
      <c r="K592" t="s">
        <v>2316</v>
      </c>
      <c r="L592" t="s">
        <v>32732</v>
      </c>
      <c r="M592" s="39">
        <v>1013</v>
      </c>
      <c r="N592" s="39">
        <v>1113</v>
      </c>
      <c r="O592" s="38">
        <f t="shared" si="9"/>
        <v>1063</v>
      </c>
    </row>
    <row r="593" spans="1:15" x14ac:dyDescent="0.25">
      <c r="A593" t="s">
        <v>32731</v>
      </c>
      <c r="B593">
        <v>8</v>
      </c>
      <c r="C593" t="s">
        <v>4586</v>
      </c>
      <c r="D593">
        <v>4</v>
      </c>
      <c r="E593" t="s">
        <v>4280</v>
      </c>
      <c r="F593">
        <v>54</v>
      </c>
      <c r="G593" t="s">
        <v>32536</v>
      </c>
      <c r="H593">
        <v>1</v>
      </c>
      <c r="I593" t="s">
        <v>14652</v>
      </c>
      <c r="J593" t="s">
        <v>4736</v>
      </c>
      <c r="K593" t="s">
        <v>2316</v>
      </c>
      <c r="L593" t="s">
        <v>32730</v>
      </c>
      <c r="M593" s="39">
        <v>555</v>
      </c>
      <c r="N593" s="39">
        <v>599</v>
      </c>
      <c r="O593" s="38">
        <f t="shared" si="9"/>
        <v>577</v>
      </c>
    </row>
    <row r="594" spans="1:15" x14ac:dyDescent="0.25">
      <c r="A594" t="s">
        <v>32729</v>
      </c>
      <c r="B594">
        <v>8</v>
      </c>
      <c r="C594" t="s">
        <v>4586</v>
      </c>
      <c r="D594">
        <v>4</v>
      </c>
      <c r="E594" t="s">
        <v>4280</v>
      </c>
      <c r="F594">
        <v>54</v>
      </c>
      <c r="G594" t="s">
        <v>32536</v>
      </c>
      <c r="H594">
        <v>75</v>
      </c>
      <c r="I594" t="s">
        <v>32728</v>
      </c>
      <c r="J594" t="s">
        <v>4736</v>
      </c>
      <c r="K594" t="s">
        <v>2319</v>
      </c>
      <c r="L594" t="s">
        <v>32727</v>
      </c>
      <c r="M594" s="39">
        <v>737</v>
      </c>
      <c r="N594" s="39">
        <v>801</v>
      </c>
      <c r="O594" s="38">
        <f t="shared" si="9"/>
        <v>769</v>
      </c>
    </row>
    <row r="595" spans="1:15" x14ac:dyDescent="0.25">
      <c r="A595" t="s">
        <v>32726</v>
      </c>
      <c r="B595">
        <v>8</v>
      </c>
      <c r="C595" t="s">
        <v>4586</v>
      </c>
      <c r="D595">
        <v>1</v>
      </c>
      <c r="E595" t="s">
        <v>4586</v>
      </c>
      <c r="F595">
        <v>55</v>
      </c>
      <c r="G595" t="s">
        <v>10948</v>
      </c>
      <c r="H595">
        <v>8</v>
      </c>
      <c r="I595" t="s">
        <v>32725</v>
      </c>
      <c r="J595" t="s">
        <v>4736</v>
      </c>
      <c r="K595" t="s">
        <v>2319</v>
      </c>
      <c r="L595" t="s">
        <v>32724</v>
      </c>
      <c r="M595" s="39">
        <v>198</v>
      </c>
      <c r="N595" s="39">
        <v>198</v>
      </c>
      <c r="O595" s="38">
        <f t="shared" si="9"/>
        <v>198</v>
      </c>
    </row>
    <row r="596" spans="1:15" x14ac:dyDescent="0.25">
      <c r="A596" t="s">
        <v>32723</v>
      </c>
      <c r="B596">
        <v>8</v>
      </c>
      <c r="C596" t="s">
        <v>4586</v>
      </c>
      <c r="D596">
        <v>1</v>
      </c>
      <c r="E596" t="s">
        <v>4586</v>
      </c>
      <c r="F596">
        <v>55</v>
      </c>
      <c r="G596" t="s">
        <v>10948</v>
      </c>
      <c r="H596">
        <v>11</v>
      </c>
      <c r="I596" t="s">
        <v>32722</v>
      </c>
      <c r="J596" t="s">
        <v>4736</v>
      </c>
      <c r="K596" t="s">
        <v>2316</v>
      </c>
      <c r="L596" t="s">
        <v>32721</v>
      </c>
      <c r="M596" s="39">
        <v>641</v>
      </c>
      <c r="N596" s="39">
        <v>689</v>
      </c>
      <c r="O596" s="38">
        <f t="shared" si="9"/>
        <v>665</v>
      </c>
    </row>
    <row r="597" spans="1:15" x14ac:dyDescent="0.25">
      <c r="A597" t="s">
        <v>32720</v>
      </c>
      <c r="B597">
        <v>8</v>
      </c>
      <c r="C597" t="s">
        <v>4586</v>
      </c>
      <c r="D597">
        <v>6</v>
      </c>
      <c r="E597" t="s">
        <v>4635</v>
      </c>
      <c r="F597">
        <v>58</v>
      </c>
      <c r="G597" t="s">
        <v>32717</v>
      </c>
      <c r="H597">
        <v>1</v>
      </c>
      <c r="I597" t="s">
        <v>32717</v>
      </c>
      <c r="J597" t="s">
        <v>4736</v>
      </c>
      <c r="K597" t="s">
        <v>2316</v>
      </c>
      <c r="L597" t="s">
        <v>32719</v>
      </c>
      <c r="M597" s="39">
        <v>638</v>
      </c>
      <c r="N597" s="39">
        <v>690</v>
      </c>
      <c r="O597" s="38">
        <f t="shared" si="9"/>
        <v>664</v>
      </c>
    </row>
    <row r="598" spans="1:15" x14ac:dyDescent="0.25">
      <c r="A598" t="s">
        <v>32718</v>
      </c>
      <c r="B598">
        <v>8</v>
      </c>
      <c r="C598" t="s">
        <v>4586</v>
      </c>
      <c r="D598">
        <v>6</v>
      </c>
      <c r="E598" t="s">
        <v>4635</v>
      </c>
      <c r="F598">
        <v>58</v>
      </c>
      <c r="G598" t="s">
        <v>32717</v>
      </c>
      <c r="H598">
        <v>8</v>
      </c>
      <c r="I598" t="s">
        <v>32716</v>
      </c>
      <c r="J598" t="s">
        <v>4736</v>
      </c>
      <c r="K598" t="s">
        <v>2319</v>
      </c>
      <c r="L598" t="s">
        <v>32715</v>
      </c>
      <c r="M598" s="39">
        <v>1411</v>
      </c>
      <c r="N598" s="39">
        <v>1499</v>
      </c>
      <c r="O598" s="38">
        <f t="shared" si="9"/>
        <v>1455</v>
      </c>
    </row>
    <row r="599" spans="1:15" x14ac:dyDescent="0.25">
      <c r="A599" t="s">
        <v>32714</v>
      </c>
      <c r="B599">
        <v>8</v>
      </c>
      <c r="C599" t="s">
        <v>4586</v>
      </c>
      <c r="D599">
        <v>3</v>
      </c>
      <c r="E599" t="s">
        <v>4592</v>
      </c>
      <c r="F599">
        <v>60</v>
      </c>
      <c r="G599" t="s">
        <v>13047</v>
      </c>
      <c r="H599">
        <v>1</v>
      </c>
      <c r="I599" t="s">
        <v>13047</v>
      </c>
      <c r="J599" t="s">
        <v>4736</v>
      </c>
      <c r="K599" t="s">
        <v>2314</v>
      </c>
      <c r="L599" t="s">
        <v>20994</v>
      </c>
      <c r="M599" s="39">
        <v>7460</v>
      </c>
      <c r="N599" s="39">
        <v>8188</v>
      </c>
      <c r="O599" s="38">
        <f t="shared" si="9"/>
        <v>7824</v>
      </c>
    </row>
    <row r="600" spans="1:15" x14ac:dyDescent="0.25">
      <c r="A600" t="s">
        <v>32713</v>
      </c>
      <c r="B600">
        <v>8</v>
      </c>
      <c r="C600" t="s">
        <v>4586</v>
      </c>
      <c r="D600">
        <v>1</v>
      </c>
      <c r="E600" t="s">
        <v>4586</v>
      </c>
      <c r="F600">
        <v>61</v>
      </c>
      <c r="G600" t="s">
        <v>32709</v>
      </c>
      <c r="H600">
        <v>1</v>
      </c>
      <c r="I600" t="s">
        <v>32712</v>
      </c>
      <c r="J600" t="s">
        <v>4736</v>
      </c>
      <c r="K600" t="s">
        <v>2314</v>
      </c>
      <c r="L600" t="s">
        <v>32711</v>
      </c>
      <c r="M600" s="39">
        <v>2816</v>
      </c>
      <c r="N600" s="39">
        <v>3068</v>
      </c>
      <c r="O600" s="38">
        <f t="shared" si="9"/>
        <v>2942</v>
      </c>
    </row>
    <row r="601" spans="1:15" x14ac:dyDescent="0.25">
      <c r="A601" t="s">
        <v>32710</v>
      </c>
      <c r="B601">
        <v>8</v>
      </c>
      <c r="C601" t="s">
        <v>4586</v>
      </c>
      <c r="D601">
        <v>1</v>
      </c>
      <c r="E601" t="s">
        <v>4586</v>
      </c>
      <c r="F601">
        <v>61</v>
      </c>
      <c r="G601" t="s">
        <v>32709</v>
      </c>
      <c r="H601">
        <v>7</v>
      </c>
      <c r="I601" t="s">
        <v>32708</v>
      </c>
      <c r="J601" t="s">
        <v>4736</v>
      </c>
      <c r="K601" t="s">
        <v>2319</v>
      </c>
      <c r="L601" t="s">
        <v>32707</v>
      </c>
      <c r="M601" s="39">
        <v>409</v>
      </c>
      <c r="N601" s="39">
        <v>445</v>
      </c>
      <c r="O601" s="38">
        <f t="shared" si="9"/>
        <v>427</v>
      </c>
    </row>
    <row r="602" spans="1:15" x14ac:dyDescent="0.25">
      <c r="A602" t="s">
        <v>32706</v>
      </c>
      <c r="B602">
        <v>8</v>
      </c>
      <c r="C602" t="s">
        <v>4586</v>
      </c>
      <c r="D602">
        <v>6</v>
      </c>
      <c r="E602" t="s">
        <v>4635</v>
      </c>
      <c r="F602">
        <v>62</v>
      </c>
      <c r="G602" t="s">
        <v>13010</v>
      </c>
      <c r="H602">
        <v>22</v>
      </c>
      <c r="I602" t="s">
        <v>32705</v>
      </c>
      <c r="J602" t="s">
        <v>4736</v>
      </c>
      <c r="K602" t="s">
        <v>2316</v>
      </c>
      <c r="L602" t="s">
        <v>32704</v>
      </c>
      <c r="M602" s="39">
        <v>542</v>
      </c>
      <c r="N602" s="39">
        <v>578</v>
      </c>
      <c r="O602" s="38">
        <f t="shared" si="9"/>
        <v>560</v>
      </c>
    </row>
    <row r="603" spans="1:15" x14ac:dyDescent="0.25">
      <c r="A603" t="s">
        <v>32703</v>
      </c>
      <c r="B603">
        <v>8</v>
      </c>
      <c r="C603" t="s">
        <v>4586</v>
      </c>
      <c r="D603">
        <v>3</v>
      </c>
      <c r="E603" t="s">
        <v>4592</v>
      </c>
      <c r="F603">
        <v>64</v>
      </c>
      <c r="G603" t="s">
        <v>5273</v>
      </c>
      <c r="H603">
        <v>1</v>
      </c>
      <c r="I603" t="s">
        <v>5273</v>
      </c>
      <c r="J603" t="s">
        <v>4736</v>
      </c>
      <c r="K603" t="s">
        <v>2316</v>
      </c>
      <c r="L603" t="s">
        <v>5272</v>
      </c>
      <c r="M603" s="39">
        <v>2964</v>
      </c>
      <c r="N603" s="39">
        <v>3247</v>
      </c>
      <c r="O603" s="38">
        <f t="shared" si="9"/>
        <v>3105.5</v>
      </c>
    </row>
    <row r="604" spans="1:15" x14ac:dyDescent="0.25">
      <c r="A604" t="s">
        <v>32702</v>
      </c>
      <c r="B604">
        <v>8</v>
      </c>
      <c r="C604" t="s">
        <v>4586</v>
      </c>
      <c r="D604">
        <v>7</v>
      </c>
      <c r="E604" t="s">
        <v>32448</v>
      </c>
      <c r="F604">
        <v>65</v>
      </c>
      <c r="G604" t="s">
        <v>32523</v>
      </c>
      <c r="H604">
        <v>1</v>
      </c>
      <c r="I604" t="s">
        <v>32523</v>
      </c>
      <c r="J604" t="s">
        <v>4736</v>
      </c>
      <c r="K604" t="s">
        <v>2314</v>
      </c>
      <c r="L604" t="s">
        <v>32701</v>
      </c>
      <c r="M604" s="39">
        <v>3267</v>
      </c>
      <c r="N604" s="39">
        <v>3584</v>
      </c>
      <c r="O604" s="38">
        <f t="shared" si="9"/>
        <v>3425.5</v>
      </c>
    </row>
    <row r="605" spans="1:15" x14ac:dyDescent="0.25">
      <c r="A605" t="s">
        <v>32700</v>
      </c>
      <c r="B605">
        <v>8</v>
      </c>
      <c r="C605" t="s">
        <v>4586</v>
      </c>
      <c r="D605">
        <v>7</v>
      </c>
      <c r="E605" t="s">
        <v>32448</v>
      </c>
      <c r="F605">
        <v>65</v>
      </c>
      <c r="G605" t="s">
        <v>32523</v>
      </c>
      <c r="H605">
        <v>14</v>
      </c>
      <c r="I605" t="s">
        <v>32699</v>
      </c>
      <c r="J605" t="s">
        <v>4736</v>
      </c>
      <c r="K605" t="s">
        <v>2319</v>
      </c>
      <c r="L605" t="s">
        <v>32698</v>
      </c>
      <c r="M605" s="39">
        <v>1202</v>
      </c>
      <c r="N605" s="39">
        <v>1327</v>
      </c>
      <c r="O605" s="38">
        <f t="shared" si="9"/>
        <v>1264.5</v>
      </c>
    </row>
    <row r="606" spans="1:15" x14ac:dyDescent="0.25">
      <c r="A606" t="s">
        <v>32697</v>
      </c>
      <c r="B606">
        <v>8</v>
      </c>
      <c r="C606" t="s">
        <v>4586</v>
      </c>
      <c r="D606">
        <v>7</v>
      </c>
      <c r="E606" t="s">
        <v>32448</v>
      </c>
      <c r="F606">
        <v>65</v>
      </c>
      <c r="G606" t="s">
        <v>32523</v>
      </c>
      <c r="H606">
        <v>18</v>
      </c>
      <c r="I606" t="s">
        <v>32696</v>
      </c>
      <c r="J606" t="s">
        <v>4736</v>
      </c>
      <c r="K606" t="s">
        <v>2319</v>
      </c>
      <c r="L606" t="s">
        <v>32695</v>
      </c>
      <c r="M606" s="39">
        <v>1351</v>
      </c>
      <c r="N606" s="39">
        <v>1493</v>
      </c>
      <c r="O606" s="38">
        <f t="shared" si="9"/>
        <v>1422</v>
      </c>
    </row>
    <row r="607" spans="1:15" x14ac:dyDescent="0.25">
      <c r="A607" t="s">
        <v>32694</v>
      </c>
      <c r="B607">
        <v>8</v>
      </c>
      <c r="C607" t="s">
        <v>4586</v>
      </c>
      <c r="D607">
        <v>7</v>
      </c>
      <c r="E607" t="s">
        <v>32448</v>
      </c>
      <c r="F607">
        <v>65</v>
      </c>
      <c r="G607" t="s">
        <v>32523</v>
      </c>
      <c r="H607">
        <v>39</v>
      </c>
      <c r="I607" t="s">
        <v>6874</v>
      </c>
      <c r="J607" t="s">
        <v>4736</v>
      </c>
      <c r="K607" t="s">
        <v>2319</v>
      </c>
      <c r="L607" t="s">
        <v>32693</v>
      </c>
      <c r="M607" s="39">
        <v>1421</v>
      </c>
      <c r="N607" s="39">
        <v>1566</v>
      </c>
      <c r="O607" s="38">
        <f t="shared" si="9"/>
        <v>1493.5</v>
      </c>
    </row>
    <row r="608" spans="1:15" x14ac:dyDescent="0.25">
      <c r="A608" t="s">
        <v>32692</v>
      </c>
      <c r="B608">
        <v>8</v>
      </c>
      <c r="C608" t="s">
        <v>4586</v>
      </c>
      <c r="D608">
        <v>10</v>
      </c>
      <c r="E608" t="s">
        <v>32461</v>
      </c>
      <c r="F608">
        <v>27</v>
      </c>
      <c r="G608" t="s">
        <v>32461</v>
      </c>
      <c r="H608">
        <v>1989</v>
      </c>
      <c r="I608" t="s">
        <v>32691</v>
      </c>
      <c r="J608" t="s">
        <v>4736</v>
      </c>
      <c r="K608" t="s">
        <v>4752</v>
      </c>
      <c r="L608" t="s">
        <v>32690</v>
      </c>
      <c r="M608" s="39">
        <v>1229</v>
      </c>
      <c r="N608" s="39">
        <v>1355</v>
      </c>
      <c r="O608" s="38">
        <f t="shared" si="9"/>
        <v>1292</v>
      </c>
    </row>
    <row r="609" spans="1:15" x14ac:dyDescent="0.25">
      <c r="A609" t="s">
        <v>32689</v>
      </c>
      <c r="B609">
        <v>8</v>
      </c>
      <c r="C609" t="s">
        <v>4586</v>
      </c>
      <c r="D609">
        <v>10</v>
      </c>
      <c r="E609" t="s">
        <v>32461</v>
      </c>
      <c r="F609">
        <v>27</v>
      </c>
      <c r="G609" t="s">
        <v>32461</v>
      </c>
      <c r="H609">
        <v>2417</v>
      </c>
      <c r="I609" t="s">
        <v>32688</v>
      </c>
      <c r="J609" t="s">
        <v>4736</v>
      </c>
      <c r="K609" t="s">
        <v>4752</v>
      </c>
      <c r="L609" t="s">
        <v>32687</v>
      </c>
      <c r="M609" s="39">
        <v>1229</v>
      </c>
      <c r="N609" s="39">
        <v>1355</v>
      </c>
      <c r="O609" s="38">
        <f t="shared" si="9"/>
        <v>1292</v>
      </c>
    </row>
    <row r="610" spans="1:15" x14ac:dyDescent="0.25">
      <c r="A610" t="s">
        <v>32686</v>
      </c>
      <c r="B610">
        <v>8</v>
      </c>
      <c r="C610" t="s">
        <v>4586</v>
      </c>
      <c r="D610">
        <v>1</v>
      </c>
      <c r="E610" t="s">
        <v>4586</v>
      </c>
      <c r="F610">
        <v>21</v>
      </c>
      <c r="G610" t="s">
        <v>4620</v>
      </c>
      <c r="H610">
        <v>1</v>
      </c>
      <c r="I610" t="s">
        <v>4620</v>
      </c>
      <c r="J610" t="s">
        <v>4736</v>
      </c>
      <c r="K610" t="s">
        <v>2315</v>
      </c>
      <c r="L610" t="s">
        <v>32685</v>
      </c>
      <c r="M610" s="39">
        <v>2515</v>
      </c>
      <c r="N610" s="39">
        <v>2730</v>
      </c>
      <c r="O610" s="38">
        <f t="shared" si="9"/>
        <v>2622.5</v>
      </c>
    </row>
    <row r="611" spans="1:15" x14ac:dyDescent="0.25">
      <c r="A611" t="s">
        <v>32684</v>
      </c>
      <c r="B611">
        <v>8</v>
      </c>
      <c r="C611" t="s">
        <v>4586</v>
      </c>
      <c r="D611">
        <v>1</v>
      </c>
      <c r="E611" t="s">
        <v>4586</v>
      </c>
      <c r="F611">
        <v>55</v>
      </c>
      <c r="G611" t="s">
        <v>10948</v>
      </c>
      <c r="H611">
        <v>170</v>
      </c>
      <c r="I611" t="s">
        <v>32683</v>
      </c>
      <c r="J611" t="s">
        <v>4736</v>
      </c>
      <c r="K611" t="s">
        <v>2319</v>
      </c>
      <c r="L611" t="s">
        <v>32682</v>
      </c>
      <c r="M611" s="39">
        <v>706</v>
      </c>
      <c r="N611" s="39">
        <v>754</v>
      </c>
      <c r="O611" s="38">
        <f t="shared" si="9"/>
        <v>730</v>
      </c>
    </row>
    <row r="612" spans="1:15" x14ac:dyDescent="0.25">
      <c r="A612" t="s">
        <v>32681</v>
      </c>
      <c r="B612">
        <v>8</v>
      </c>
      <c r="C612" t="s">
        <v>4586</v>
      </c>
      <c r="D612">
        <v>1</v>
      </c>
      <c r="E612" t="s">
        <v>4586</v>
      </c>
      <c r="F612">
        <v>19</v>
      </c>
      <c r="G612" t="s">
        <v>4586</v>
      </c>
      <c r="H612">
        <v>280</v>
      </c>
      <c r="I612" t="s">
        <v>32680</v>
      </c>
      <c r="J612" t="s">
        <v>4736</v>
      </c>
      <c r="K612" t="s">
        <v>2319</v>
      </c>
      <c r="L612" t="s">
        <v>32679</v>
      </c>
      <c r="M612" s="39">
        <v>1383</v>
      </c>
      <c r="N612" s="39">
        <v>1518</v>
      </c>
      <c r="O612" s="38">
        <f t="shared" si="9"/>
        <v>1450.5</v>
      </c>
    </row>
    <row r="613" spans="1:15" x14ac:dyDescent="0.25">
      <c r="A613" t="s">
        <v>32678</v>
      </c>
      <c r="B613">
        <v>8</v>
      </c>
      <c r="C613" t="s">
        <v>4586</v>
      </c>
      <c r="D613">
        <v>1</v>
      </c>
      <c r="E613" t="s">
        <v>4586</v>
      </c>
      <c r="F613">
        <v>19</v>
      </c>
      <c r="G613" t="s">
        <v>4586</v>
      </c>
      <c r="H613">
        <v>1</v>
      </c>
      <c r="I613" t="s">
        <v>4586</v>
      </c>
      <c r="J613" t="s">
        <v>4736</v>
      </c>
      <c r="K613" t="s">
        <v>2305</v>
      </c>
      <c r="L613" t="s">
        <v>32677</v>
      </c>
      <c r="M613" s="39">
        <v>14132</v>
      </c>
      <c r="N613" s="39">
        <v>15434</v>
      </c>
      <c r="O613" s="38">
        <f t="shared" si="9"/>
        <v>14783</v>
      </c>
    </row>
    <row r="614" spans="1:15" x14ac:dyDescent="0.25">
      <c r="A614" t="s">
        <v>32676</v>
      </c>
      <c r="B614">
        <v>8</v>
      </c>
      <c r="C614" t="s">
        <v>4586</v>
      </c>
      <c r="D614">
        <v>7</v>
      </c>
      <c r="E614" t="s">
        <v>32448</v>
      </c>
      <c r="F614">
        <v>51</v>
      </c>
      <c r="G614" t="s">
        <v>4197</v>
      </c>
      <c r="H614">
        <v>10</v>
      </c>
      <c r="I614" t="s">
        <v>32675</v>
      </c>
      <c r="J614" t="s">
        <v>4736</v>
      </c>
      <c r="K614" t="s">
        <v>2317</v>
      </c>
      <c r="L614" t="s">
        <v>32674</v>
      </c>
      <c r="M614" s="39">
        <v>1675</v>
      </c>
      <c r="N614" s="39">
        <v>1843</v>
      </c>
      <c r="O614" s="38">
        <f t="shared" si="9"/>
        <v>1759</v>
      </c>
    </row>
    <row r="615" spans="1:15" x14ac:dyDescent="0.25">
      <c r="A615" t="s">
        <v>32673</v>
      </c>
      <c r="B615">
        <v>8</v>
      </c>
      <c r="C615" t="s">
        <v>4586</v>
      </c>
      <c r="D615">
        <v>7</v>
      </c>
      <c r="E615" t="s">
        <v>32448</v>
      </c>
      <c r="F615">
        <v>66</v>
      </c>
      <c r="G615" t="s">
        <v>32672</v>
      </c>
      <c r="H615">
        <v>1</v>
      </c>
      <c r="I615" t="s">
        <v>32672</v>
      </c>
      <c r="J615" t="s">
        <v>4736</v>
      </c>
      <c r="K615" t="s">
        <v>2317</v>
      </c>
      <c r="L615" t="s">
        <v>32671</v>
      </c>
      <c r="M615" s="39">
        <v>2655</v>
      </c>
      <c r="N615" s="39">
        <v>2915</v>
      </c>
      <c r="O615" s="38">
        <f t="shared" si="9"/>
        <v>2785</v>
      </c>
    </row>
    <row r="616" spans="1:15" x14ac:dyDescent="0.25">
      <c r="A616" t="s">
        <v>32670</v>
      </c>
      <c r="B616">
        <v>8</v>
      </c>
      <c r="C616" t="s">
        <v>4586</v>
      </c>
      <c r="D616">
        <v>1</v>
      </c>
      <c r="E616" t="s">
        <v>4586</v>
      </c>
      <c r="F616">
        <v>19</v>
      </c>
      <c r="G616" t="s">
        <v>4586</v>
      </c>
      <c r="H616">
        <v>1</v>
      </c>
      <c r="I616" t="s">
        <v>4586</v>
      </c>
      <c r="J616" t="s">
        <v>4736</v>
      </c>
      <c r="K616" t="s">
        <v>4752</v>
      </c>
      <c r="L616" t="s">
        <v>32669</v>
      </c>
      <c r="M616" s="39">
        <v>0</v>
      </c>
      <c r="N616" s="39">
        <v>0</v>
      </c>
      <c r="O616" s="38">
        <f t="shared" si="9"/>
        <v>0</v>
      </c>
    </row>
    <row r="617" spans="1:15" x14ac:dyDescent="0.25">
      <c r="A617" t="s">
        <v>32668</v>
      </c>
      <c r="B617">
        <v>8</v>
      </c>
      <c r="C617" t="s">
        <v>4586</v>
      </c>
      <c r="D617">
        <v>1</v>
      </c>
      <c r="E617" t="s">
        <v>4586</v>
      </c>
      <c r="F617">
        <v>19</v>
      </c>
      <c r="G617" t="s">
        <v>4586</v>
      </c>
      <c r="H617">
        <v>1</v>
      </c>
      <c r="I617" t="s">
        <v>4586</v>
      </c>
      <c r="J617" t="s">
        <v>4736</v>
      </c>
      <c r="K617" t="s">
        <v>4752</v>
      </c>
      <c r="L617" t="s">
        <v>32667</v>
      </c>
      <c r="M617" s="39">
        <v>0</v>
      </c>
      <c r="N617" s="39">
        <v>0</v>
      </c>
      <c r="O617" s="38">
        <f t="shared" si="9"/>
        <v>0</v>
      </c>
    </row>
    <row r="618" spans="1:15" x14ac:dyDescent="0.25">
      <c r="A618" t="s">
        <v>32666</v>
      </c>
      <c r="B618">
        <v>8</v>
      </c>
      <c r="C618" t="s">
        <v>4586</v>
      </c>
      <c r="D618">
        <v>3</v>
      </c>
      <c r="E618" t="s">
        <v>4592</v>
      </c>
      <c r="F618">
        <v>32</v>
      </c>
      <c r="G618" t="s">
        <v>4591</v>
      </c>
      <c r="H618">
        <v>1</v>
      </c>
      <c r="I618" t="s">
        <v>4591</v>
      </c>
      <c r="J618" t="s">
        <v>4736</v>
      </c>
      <c r="K618" t="s">
        <v>4735</v>
      </c>
      <c r="L618" t="s">
        <v>32665</v>
      </c>
      <c r="M618" s="39">
        <v>1493</v>
      </c>
      <c r="N618" s="39">
        <v>1652</v>
      </c>
      <c r="O618" s="38">
        <f t="shared" si="9"/>
        <v>1572.5</v>
      </c>
    </row>
    <row r="619" spans="1:15" x14ac:dyDescent="0.25">
      <c r="A619" t="s">
        <v>32664</v>
      </c>
      <c r="B619">
        <v>8</v>
      </c>
      <c r="C619" t="s">
        <v>4586</v>
      </c>
      <c r="D619">
        <v>2</v>
      </c>
      <c r="E619" t="s">
        <v>3358</v>
      </c>
      <c r="F619">
        <v>37</v>
      </c>
      <c r="G619" t="s">
        <v>3358</v>
      </c>
      <c r="H619">
        <v>1</v>
      </c>
      <c r="I619" t="s">
        <v>3358</v>
      </c>
      <c r="J619" t="s">
        <v>4736</v>
      </c>
      <c r="K619" t="s">
        <v>2307</v>
      </c>
      <c r="L619" t="s">
        <v>32663</v>
      </c>
      <c r="M619" s="39">
        <v>39871</v>
      </c>
      <c r="N619" s="39">
        <v>43345</v>
      </c>
      <c r="O619" s="38">
        <f t="shared" si="9"/>
        <v>41608</v>
      </c>
    </row>
    <row r="620" spans="1:15" x14ac:dyDescent="0.25">
      <c r="A620" t="s">
        <v>32662</v>
      </c>
      <c r="B620">
        <v>8</v>
      </c>
      <c r="C620" t="s">
        <v>4586</v>
      </c>
      <c r="D620">
        <v>2</v>
      </c>
      <c r="E620" t="s">
        <v>3358</v>
      </c>
      <c r="F620">
        <v>37</v>
      </c>
      <c r="G620" t="s">
        <v>3358</v>
      </c>
      <c r="H620">
        <v>1</v>
      </c>
      <c r="I620" t="s">
        <v>3358</v>
      </c>
      <c r="J620" t="s">
        <v>4736</v>
      </c>
      <c r="K620" t="s">
        <v>4735</v>
      </c>
      <c r="L620" t="s">
        <v>32661</v>
      </c>
      <c r="M620" s="39">
        <v>4550</v>
      </c>
      <c r="N620" s="39">
        <v>4955</v>
      </c>
      <c r="O620" s="38">
        <f t="shared" si="9"/>
        <v>4752.5</v>
      </c>
    </row>
    <row r="621" spans="1:15" x14ac:dyDescent="0.25">
      <c r="A621" t="s">
        <v>32660</v>
      </c>
      <c r="B621">
        <v>8</v>
      </c>
      <c r="C621" t="s">
        <v>4586</v>
      </c>
      <c r="D621">
        <v>5</v>
      </c>
      <c r="E621" t="s">
        <v>4601</v>
      </c>
      <c r="F621">
        <v>13</v>
      </c>
      <c r="G621" t="s">
        <v>32659</v>
      </c>
      <c r="H621">
        <v>1</v>
      </c>
      <c r="I621" t="s">
        <v>32659</v>
      </c>
      <c r="J621" t="s">
        <v>4736</v>
      </c>
      <c r="K621" t="s">
        <v>2316</v>
      </c>
      <c r="L621" t="s">
        <v>32658</v>
      </c>
      <c r="M621" s="39">
        <v>4747</v>
      </c>
      <c r="N621" s="39">
        <v>5184</v>
      </c>
      <c r="O621" s="38">
        <f t="shared" si="9"/>
        <v>4965.5</v>
      </c>
    </row>
    <row r="622" spans="1:15" x14ac:dyDescent="0.25">
      <c r="A622" t="s">
        <v>32657</v>
      </c>
      <c r="B622">
        <v>8</v>
      </c>
      <c r="C622" t="s">
        <v>4586</v>
      </c>
      <c r="D622">
        <v>2</v>
      </c>
      <c r="E622" t="s">
        <v>3358</v>
      </c>
      <c r="F622">
        <v>37</v>
      </c>
      <c r="G622" t="s">
        <v>3358</v>
      </c>
      <c r="H622">
        <v>1</v>
      </c>
      <c r="I622" t="s">
        <v>3358</v>
      </c>
      <c r="J622" t="s">
        <v>4736</v>
      </c>
      <c r="K622" t="s">
        <v>4735</v>
      </c>
      <c r="L622" t="s">
        <v>32656</v>
      </c>
      <c r="M622" s="39">
        <v>6200</v>
      </c>
      <c r="N622" s="39">
        <v>6732</v>
      </c>
      <c r="O622" s="38">
        <f t="shared" si="9"/>
        <v>6466</v>
      </c>
    </row>
    <row r="623" spans="1:15" x14ac:dyDescent="0.25">
      <c r="A623" t="s">
        <v>32655</v>
      </c>
      <c r="B623">
        <v>8</v>
      </c>
      <c r="C623" t="s">
        <v>4586</v>
      </c>
      <c r="D623">
        <v>1</v>
      </c>
      <c r="E623" t="s">
        <v>4586</v>
      </c>
      <c r="F623">
        <v>19</v>
      </c>
      <c r="G623" t="s">
        <v>4586</v>
      </c>
      <c r="H623">
        <v>1</v>
      </c>
      <c r="I623" t="s">
        <v>4586</v>
      </c>
      <c r="J623" t="s">
        <v>4736</v>
      </c>
      <c r="K623" t="s">
        <v>4752</v>
      </c>
      <c r="L623" t="s">
        <v>4866</v>
      </c>
      <c r="M623" s="39">
        <v>846</v>
      </c>
      <c r="N623" s="39">
        <v>934</v>
      </c>
      <c r="O623" s="38">
        <f t="shared" si="9"/>
        <v>890</v>
      </c>
    </row>
    <row r="624" spans="1:15" x14ac:dyDescent="0.25">
      <c r="A624" t="s">
        <v>32654</v>
      </c>
      <c r="B624">
        <v>8</v>
      </c>
      <c r="C624" t="s">
        <v>4586</v>
      </c>
      <c r="D624">
        <v>2</v>
      </c>
      <c r="E624" t="s">
        <v>3358</v>
      </c>
      <c r="F624">
        <v>37</v>
      </c>
      <c r="G624" t="s">
        <v>3358</v>
      </c>
      <c r="H624">
        <v>1</v>
      </c>
      <c r="I624" t="s">
        <v>3358</v>
      </c>
      <c r="J624" t="s">
        <v>4736</v>
      </c>
      <c r="K624" t="s">
        <v>4752</v>
      </c>
      <c r="L624" t="s">
        <v>4866</v>
      </c>
      <c r="M624" s="39">
        <v>68</v>
      </c>
      <c r="N624" s="39">
        <v>68</v>
      </c>
      <c r="O624" s="38">
        <f t="shared" si="9"/>
        <v>68</v>
      </c>
    </row>
    <row r="625" spans="1:15" x14ac:dyDescent="0.25">
      <c r="A625" t="s">
        <v>32653</v>
      </c>
      <c r="B625">
        <v>8</v>
      </c>
      <c r="C625" t="s">
        <v>4586</v>
      </c>
      <c r="D625">
        <v>4</v>
      </c>
      <c r="E625" t="s">
        <v>4280</v>
      </c>
      <c r="F625">
        <v>17</v>
      </c>
      <c r="G625" t="s">
        <v>4280</v>
      </c>
      <c r="H625">
        <v>1</v>
      </c>
      <c r="I625" t="s">
        <v>4280</v>
      </c>
      <c r="J625" t="s">
        <v>4736</v>
      </c>
      <c r="K625" t="s">
        <v>2315</v>
      </c>
      <c r="L625" t="s">
        <v>32652</v>
      </c>
      <c r="M625" s="39">
        <v>4497</v>
      </c>
      <c r="N625" s="39">
        <v>4934</v>
      </c>
      <c r="O625" s="38">
        <f t="shared" si="9"/>
        <v>4715.5</v>
      </c>
    </row>
    <row r="626" spans="1:15" x14ac:dyDescent="0.25">
      <c r="A626" t="s">
        <v>32651</v>
      </c>
      <c r="B626">
        <v>8</v>
      </c>
      <c r="C626" t="s">
        <v>4586</v>
      </c>
      <c r="D626">
        <v>10</v>
      </c>
      <c r="E626" t="s">
        <v>32461</v>
      </c>
      <c r="F626">
        <v>27</v>
      </c>
      <c r="G626" t="s">
        <v>32461</v>
      </c>
      <c r="H626">
        <v>2717</v>
      </c>
      <c r="I626" t="s">
        <v>32650</v>
      </c>
      <c r="J626" t="s">
        <v>4736</v>
      </c>
      <c r="K626" t="s">
        <v>4752</v>
      </c>
      <c r="L626" t="s">
        <v>32649</v>
      </c>
      <c r="M626" s="39">
        <v>533</v>
      </c>
      <c r="N626" s="39">
        <v>588</v>
      </c>
      <c r="O626" s="38">
        <f t="shared" si="9"/>
        <v>560.5</v>
      </c>
    </row>
    <row r="627" spans="1:15" x14ac:dyDescent="0.25">
      <c r="A627" t="s">
        <v>32648</v>
      </c>
      <c r="B627">
        <v>8</v>
      </c>
      <c r="C627" t="s">
        <v>4586</v>
      </c>
      <c r="D627">
        <v>10</v>
      </c>
      <c r="E627" t="s">
        <v>32461</v>
      </c>
      <c r="F627">
        <v>8</v>
      </c>
      <c r="G627" t="s">
        <v>32460</v>
      </c>
      <c r="H627">
        <v>54</v>
      </c>
      <c r="I627" t="s">
        <v>32647</v>
      </c>
      <c r="J627" t="s">
        <v>4736</v>
      </c>
      <c r="K627" t="s">
        <v>4752</v>
      </c>
      <c r="L627" t="s">
        <v>32646</v>
      </c>
      <c r="M627" s="39">
        <v>533</v>
      </c>
      <c r="N627" s="39">
        <v>588</v>
      </c>
      <c r="O627" s="38">
        <f t="shared" si="9"/>
        <v>560.5</v>
      </c>
    </row>
    <row r="628" spans="1:15" x14ac:dyDescent="0.25">
      <c r="A628" t="s">
        <v>32645</v>
      </c>
      <c r="B628">
        <v>8</v>
      </c>
      <c r="C628" t="s">
        <v>4586</v>
      </c>
      <c r="D628">
        <v>4</v>
      </c>
      <c r="E628" t="s">
        <v>4280</v>
      </c>
      <c r="F628">
        <v>31</v>
      </c>
      <c r="G628" t="s">
        <v>4040</v>
      </c>
      <c r="H628">
        <v>3</v>
      </c>
      <c r="I628" t="s">
        <v>32644</v>
      </c>
      <c r="J628" t="s">
        <v>4736</v>
      </c>
      <c r="K628" t="s">
        <v>2315</v>
      </c>
      <c r="L628" t="s">
        <v>32643</v>
      </c>
      <c r="M628" s="39">
        <v>7512</v>
      </c>
      <c r="N628" s="39">
        <v>8220</v>
      </c>
      <c r="O628" s="38">
        <f t="shared" si="9"/>
        <v>7866</v>
      </c>
    </row>
    <row r="629" spans="1:15" x14ac:dyDescent="0.25">
      <c r="A629" t="s">
        <v>32642</v>
      </c>
      <c r="B629">
        <v>8</v>
      </c>
      <c r="C629" t="s">
        <v>4586</v>
      </c>
      <c r="D629">
        <v>4</v>
      </c>
      <c r="E629" t="s">
        <v>4280</v>
      </c>
      <c r="F629">
        <v>17</v>
      </c>
      <c r="G629" t="s">
        <v>4280</v>
      </c>
      <c r="H629">
        <v>106</v>
      </c>
      <c r="I629" t="s">
        <v>32641</v>
      </c>
      <c r="J629" t="s">
        <v>4736</v>
      </c>
      <c r="K629" t="s">
        <v>2317</v>
      </c>
      <c r="L629" t="s">
        <v>32640</v>
      </c>
      <c r="M629" s="39">
        <v>2490</v>
      </c>
      <c r="N629" s="39">
        <v>2676</v>
      </c>
      <c r="O629" s="38">
        <f t="shared" si="9"/>
        <v>2583</v>
      </c>
    </row>
    <row r="630" spans="1:15" x14ac:dyDescent="0.25">
      <c r="A630" t="s">
        <v>32639</v>
      </c>
      <c r="B630">
        <v>8</v>
      </c>
      <c r="C630" t="s">
        <v>4586</v>
      </c>
      <c r="D630">
        <v>3</v>
      </c>
      <c r="E630" t="s">
        <v>4592</v>
      </c>
      <c r="F630">
        <v>36</v>
      </c>
      <c r="G630" t="s">
        <v>4608</v>
      </c>
      <c r="H630">
        <v>1</v>
      </c>
      <c r="I630" t="s">
        <v>4607</v>
      </c>
      <c r="J630" t="s">
        <v>4736</v>
      </c>
      <c r="K630" t="s">
        <v>4739</v>
      </c>
      <c r="L630" t="s">
        <v>8263</v>
      </c>
      <c r="M630" s="39">
        <v>18892</v>
      </c>
      <c r="N630" s="39">
        <v>20672</v>
      </c>
      <c r="O630" s="38">
        <f t="shared" si="9"/>
        <v>19782</v>
      </c>
    </row>
    <row r="631" spans="1:15" x14ac:dyDescent="0.25">
      <c r="A631" t="s">
        <v>32638</v>
      </c>
      <c r="B631">
        <v>8</v>
      </c>
      <c r="C631" t="s">
        <v>4586</v>
      </c>
      <c r="D631">
        <v>1</v>
      </c>
      <c r="E631" t="s">
        <v>4586</v>
      </c>
      <c r="F631">
        <v>19</v>
      </c>
      <c r="G631" t="s">
        <v>4586</v>
      </c>
      <c r="H631">
        <v>1</v>
      </c>
      <c r="I631" t="s">
        <v>4586</v>
      </c>
      <c r="J631" t="s">
        <v>4736</v>
      </c>
      <c r="K631" t="s">
        <v>2316</v>
      </c>
      <c r="L631" t="s">
        <v>32637</v>
      </c>
      <c r="M631" s="39">
        <v>2179</v>
      </c>
      <c r="N631" s="39">
        <v>2399</v>
      </c>
      <c r="O631" s="38">
        <f t="shared" si="9"/>
        <v>2289</v>
      </c>
    </row>
    <row r="632" spans="1:15" x14ac:dyDescent="0.25">
      <c r="A632" t="s">
        <v>32636</v>
      </c>
      <c r="B632">
        <v>8</v>
      </c>
      <c r="C632" t="s">
        <v>4586</v>
      </c>
      <c r="D632">
        <v>7</v>
      </c>
      <c r="E632" t="s">
        <v>32448</v>
      </c>
      <c r="F632">
        <v>41</v>
      </c>
      <c r="G632" t="s">
        <v>32635</v>
      </c>
      <c r="H632">
        <v>1</v>
      </c>
      <c r="I632" t="s">
        <v>32635</v>
      </c>
      <c r="J632" t="s">
        <v>4736</v>
      </c>
      <c r="K632" t="s">
        <v>2315</v>
      </c>
      <c r="L632" t="s">
        <v>32634</v>
      </c>
      <c r="M632" s="39">
        <v>1772</v>
      </c>
      <c r="N632" s="39">
        <v>1954</v>
      </c>
      <c r="O632" s="38">
        <f t="shared" si="9"/>
        <v>1863</v>
      </c>
    </row>
    <row r="633" spans="1:15" x14ac:dyDescent="0.25">
      <c r="A633" t="s">
        <v>32633</v>
      </c>
      <c r="B633">
        <v>8</v>
      </c>
      <c r="C633" t="s">
        <v>4586</v>
      </c>
      <c r="D633">
        <v>4</v>
      </c>
      <c r="E633" t="s">
        <v>4280</v>
      </c>
      <c r="F633">
        <v>17</v>
      </c>
      <c r="G633" t="s">
        <v>4280</v>
      </c>
      <c r="H633">
        <v>1</v>
      </c>
      <c r="I633" t="s">
        <v>4280</v>
      </c>
      <c r="J633" t="s">
        <v>4736</v>
      </c>
      <c r="K633" t="s">
        <v>2314</v>
      </c>
      <c r="L633" t="s">
        <v>7879</v>
      </c>
      <c r="M633" s="39">
        <v>9965</v>
      </c>
      <c r="N633" s="39">
        <v>10967</v>
      </c>
      <c r="O633" s="38">
        <f t="shared" si="9"/>
        <v>10466</v>
      </c>
    </row>
    <row r="634" spans="1:15" x14ac:dyDescent="0.25">
      <c r="A634" t="s">
        <v>32632</v>
      </c>
      <c r="B634">
        <v>8</v>
      </c>
      <c r="C634" t="s">
        <v>4586</v>
      </c>
      <c r="D634">
        <v>7</v>
      </c>
      <c r="E634" t="s">
        <v>32448</v>
      </c>
      <c r="F634">
        <v>47</v>
      </c>
      <c r="G634" t="s">
        <v>32631</v>
      </c>
      <c r="H634">
        <v>1</v>
      </c>
      <c r="I634" t="s">
        <v>32631</v>
      </c>
      <c r="J634" t="s">
        <v>4736</v>
      </c>
      <c r="K634" t="s">
        <v>4739</v>
      </c>
      <c r="L634" t="s">
        <v>32630</v>
      </c>
      <c r="M634" s="39">
        <v>3106</v>
      </c>
      <c r="N634" s="39">
        <v>3428</v>
      </c>
      <c r="O634" s="38">
        <f t="shared" si="9"/>
        <v>3267</v>
      </c>
    </row>
    <row r="635" spans="1:15" x14ac:dyDescent="0.25">
      <c r="A635" t="s">
        <v>32629</v>
      </c>
      <c r="B635">
        <v>8</v>
      </c>
      <c r="C635" t="s">
        <v>4586</v>
      </c>
      <c r="D635">
        <v>3</v>
      </c>
      <c r="E635" t="s">
        <v>4592</v>
      </c>
      <c r="F635">
        <v>59</v>
      </c>
      <c r="G635" t="s">
        <v>32628</v>
      </c>
      <c r="H635">
        <v>1</v>
      </c>
      <c r="I635" t="s">
        <v>32628</v>
      </c>
      <c r="J635" t="s">
        <v>4736</v>
      </c>
      <c r="K635" t="s">
        <v>2315</v>
      </c>
      <c r="L635" t="s">
        <v>32627</v>
      </c>
      <c r="M635" s="39">
        <v>5910</v>
      </c>
      <c r="N635" s="39">
        <v>6469</v>
      </c>
      <c r="O635" s="38">
        <f t="shared" si="9"/>
        <v>6189.5</v>
      </c>
    </row>
    <row r="636" spans="1:15" x14ac:dyDescent="0.25">
      <c r="A636" t="s">
        <v>32626</v>
      </c>
      <c r="B636">
        <v>8</v>
      </c>
      <c r="C636" t="s">
        <v>4586</v>
      </c>
      <c r="D636">
        <v>1</v>
      </c>
      <c r="E636" t="s">
        <v>4586</v>
      </c>
      <c r="F636">
        <v>19</v>
      </c>
      <c r="G636" t="s">
        <v>4586</v>
      </c>
      <c r="H636">
        <v>1</v>
      </c>
      <c r="I636" t="s">
        <v>4586</v>
      </c>
      <c r="J636" t="s">
        <v>4736</v>
      </c>
      <c r="K636" t="s">
        <v>4752</v>
      </c>
      <c r="L636" t="s">
        <v>32625</v>
      </c>
      <c r="M636" s="39">
        <v>14343</v>
      </c>
      <c r="N636" s="39">
        <v>15993</v>
      </c>
      <c r="O636" s="38">
        <f t="shared" si="9"/>
        <v>15168</v>
      </c>
    </row>
    <row r="637" spans="1:15" x14ac:dyDescent="0.25">
      <c r="A637" t="s">
        <v>32624</v>
      </c>
      <c r="B637">
        <v>8</v>
      </c>
      <c r="C637" t="s">
        <v>4586</v>
      </c>
      <c r="D637">
        <v>10</v>
      </c>
      <c r="E637" t="s">
        <v>32461</v>
      </c>
      <c r="F637">
        <v>8</v>
      </c>
      <c r="G637" t="s">
        <v>32460</v>
      </c>
      <c r="H637">
        <v>356</v>
      </c>
      <c r="I637" t="s">
        <v>32623</v>
      </c>
      <c r="J637" t="s">
        <v>4736</v>
      </c>
      <c r="K637" t="s">
        <v>2319</v>
      </c>
      <c r="L637" t="s">
        <v>32622</v>
      </c>
      <c r="M637" s="39">
        <v>1059</v>
      </c>
      <c r="N637" s="39">
        <v>1178</v>
      </c>
      <c r="O637" s="38">
        <f t="shared" si="9"/>
        <v>1118.5</v>
      </c>
    </row>
    <row r="638" spans="1:15" x14ac:dyDescent="0.25">
      <c r="A638" t="s">
        <v>32621</v>
      </c>
      <c r="B638">
        <v>8</v>
      </c>
      <c r="C638" t="s">
        <v>4586</v>
      </c>
      <c r="D638">
        <v>2</v>
      </c>
      <c r="E638" t="s">
        <v>3358</v>
      </c>
      <c r="F638">
        <v>37</v>
      </c>
      <c r="G638" t="s">
        <v>3358</v>
      </c>
      <c r="H638">
        <v>1</v>
      </c>
      <c r="I638" t="s">
        <v>3358</v>
      </c>
      <c r="J638" t="s">
        <v>4736</v>
      </c>
      <c r="K638" t="s">
        <v>4735</v>
      </c>
      <c r="L638" t="s">
        <v>32620</v>
      </c>
      <c r="M638" s="39">
        <v>7659</v>
      </c>
      <c r="N638" s="39">
        <v>8354</v>
      </c>
      <c r="O638" s="38">
        <f t="shared" si="9"/>
        <v>8006.5</v>
      </c>
    </row>
    <row r="639" spans="1:15" x14ac:dyDescent="0.25">
      <c r="A639" t="s">
        <v>32619</v>
      </c>
      <c r="B639">
        <v>8</v>
      </c>
      <c r="C639" t="s">
        <v>4586</v>
      </c>
      <c r="D639">
        <v>1</v>
      </c>
      <c r="E639" t="s">
        <v>4586</v>
      </c>
      <c r="F639">
        <v>45</v>
      </c>
      <c r="G639" t="s">
        <v>32465</v>
      </c>
      <c r="H639">
        <v>8</v>
      </c>
      <c r="I639" t="s">
        <v>28377</v>
      </c>
      <c r="J639" t="s">
        <v>4736</v>
      </c>
      <c r="K639" t="s">
        <v>2319</v>
      </c>
      <c r="L639" t="s">
        <v>32618</v>
      </c>
      <c r="M639" s="39">
        <v>706</v>
      </c>
      <c r="N639" s="39">
        <v>754</v>
      </c>
      <c r="O639" s="38">
        <f t="shared" si="9"/>
        <v>730</v>
      </c>
    </row>
    <row r="640" spans="1:15" x14ac:dyDescent="0.25">
      <c r="A640" t="s">
        <v>32617</v>
      </c>
      <c r="B640">
        <v>8</v>
      </c>
      <c r="C640" t="s">
        <v>4586</v>
      </c>
      <c r="D640">
        <v>1</v>
      </c>
      <c r="E640" t="s">
        <v>4586</v>
      </c>
      <c r="F640">
        <v>45</v>
      </c>
      <c r="G640" t="s">
        <v>32465</v>
      </c>
      <c r="H640">
        <v>13</v>
      </c>
      <c r="I640" t="s">
        <v>986</v>
      </c>
      <c r="J640" t="s">
        <v>4736</v>
      </c>
      <c r="K640" t="s">
        <v>2319</v>
      </c>
      <c r="L640" t="s">
        <v>8376</v>
      </c>
      <c r="M640" s="39">
        <v>1146</v>
      </c>
      <c r="N640" s="39">
        <v>1246</v>
      </c>
      <c r="O640" s="38">
        <f t="shared" si="9"/>
        <v>1196</v>
      </c>
    </row>
    <row r="641" spans="1:15" x14ac:dyDescent="0.25">
      <c r="A641" t="s">
        <v>32616</v>
      </c>
      <c r="B641">
        <v>8</v>
      </c>
      <c r="C641" t="s">
        <v>4586</v>
      </c>
      <c r="D641">
        <v>2</v>
      </c>
      <c r="E641" t="s">
        <v>3358</v>
      </c>
      <c r="F641">
        <v>37</v>
      </c>
      <c r="G641" t="s">
        <v>3358</v>
      </c>
      <c r="H641">
        <v>1</v>
      </c>
      <c r="I641" t="s">
        <v>3358</v>
      </c>
      <c r="J641" t="s">
        <v>4736</v>
      </c>
      <c r="K641" t="s">
        <v>4842</v>
      </c>
      <c r="L641" t="s">
        <v>32615</v>
      </c>
      <c r="M641" s="39">
        <v>1470</v>
      </c>
      <c r="N641" s="39">
        <v>1607</v>
      </c>
      <c r="O641" s="38">
        <f t="shared" si="9"/>
        <v>1538.5</v>
      </c>
    </row>
    <row r="642" spans="1:15" x14ac:dyDescent="0.25">
      <c r="A642" t="s">
        <v>32614</v>
      </c>
      <c r="B642">
        <v>8</v>
      </c>
      <c r="C642" t="s">
        <v>4586</v>
      </c>
      <c r="D642">
        <v>9</v>
      </c>
      <c r="E642" t="s">
        <v>4598</v>
      </c>
      <c r="F642">
        <v>15</v>
      </c>
      <c r="G642" t="s">
        <v>32613</v>
      </c>
      <c r="H642">
        <v>1</v>
      </c>
      <c r="I642" t="s">
        <v>32612</v>
      </c>
      <c r="J642" t="s">
        <v>4736</v>
      </c>
      <c r="K642" t="s">
        <v>2315</v>
      </c>
      <c r="L642" t="s">
        <v>32611</v>
      </c>
      <c r="M642" s="39">
        <v>1606</v>
      </c>
      <c r="N642" s="39">
        <v>1730</v>
      </c>
      <c r="O642" s="38">
        <f t="shared" si="9"/>
        <v>1668</v>
      </c>
    </row>
    <row r="643" spans="1:15" x14ac:dyDescent="0.25">
      <c r="A643" t="s">
        <v>32610</v>
      </c>
      <c r="B643">
        <v>8</v>
      </c>
      <c r="C643" t="s">
        <v>4586</v>
      </c>
      <c r="D643">
        <v>4</v>
      </c>
      <c r="E643" t="s">
        <v>4280</v>
      </c>
      <c r="F643">
        <v>63</v>
      </c>
      <c r="G643" t="s">
        <v>32609</v>
      </c>
      <c r="H643">
        <v>1</v>
      </c>
      <c r="I643" t="s">
        <v>32609</v>
      </c>
      <c r="J643" t="s">
        <v>4736</v>
      </c>
      <c r="K643" t="s">
        <v>2316</v>
      </c>
      <c r="L643" t="s">
        <v>32608</v>
      </c>
      <c r="M643" s="39">
        <v>1664</v>
      </c>
      <c r="N643" s="39">
        <v>1828</v>
      </c>
      <c r="O643" s="38">
        <f t="shared" si="9"/>
        <v>1746</v>
      </c>
    </row>
    <row r="644" spans="1:15" x14ac:dyDescent="0.25">
      <c r="A644" t="s">
        <v>32607</v>
      </c>
      <c r="B644">
        <v>8</v>
      </c>
      <c r="C644" t="s">
        <v>4586</v>
      </c>
      <c r="D644">
        <v>4</v>
      </c>
      <c r="E644" t="s">
        <v>4280</v>
      </c>
      <c r="F644">
        <v>12</v>
      </c>
      <c r="G644" t="s">
        <v>32606</v>
      </c>
      <c r="H644">
        <v>1</v>
      </c>
      <c r="I644" t="s">
        <v>32606</v>
      </c>
      <c r="J644" t="s">
        <v>4736</v>
      </c>
      <c r="K644" t="s">
        <v>2316</v>
      </c>
      <c r="L644" t="s">
        <v>32605</v>
      </c>
      <c r="M644" s="39">
        <v>3388</v>
      </c>
      <c r="N644" s="39">
        <v>3727</v>
      </c>
      <c r="O644" s="38">
        <f t="shared" si="9"/>
        <v>3557.5</v>
      </c>
    </row>
    <row r="645" spans="1:15" x14ac:dyDescent="0.25">
      <c r="A645" t="s">
        <v>32604</v>
      </c>
      <c r="B645">
        <v>8</v>
      </c>
      <c r="C645" t="s">
        <v>4586</v>
      </c>
      <c r="D645">
        <v>1</v>
      </c>
      <c r="E645" t="s">
        <v>4586</v>
      </c>
      <c r="F645">
        <v>19</v>
      </c>
      <c r="G645" t="s">
        <v>4586</v>
      </c>
      <c r="H645">
        <v>1</v>
      </c>
      <c r="I645" t="s">
        <v>4586</v>
      </c>
      <c r="J645" t="s">
        <v>4736</v>
      </c>
      <c r="K645" t="s">
        <v>4752</v>
      </c>
      <c r="L645" t="s">
        <v>32603</v>
      </c>
      <c r="M645" s="39">
        <v>1509</v>
      </c>
      <c r="N645" s="39">
        <v>1659</v>
      </c>
      <c r="O645" s="38">
        <f t="shared" ref="O645:O708" si="10">AVERAGE(M645:N645)</f>
        <v>1584</v>
      </c>
    </row>
    <row r="646" spans="1:15" x14ac:dyDescent="0.25">
      <c r="A646" t="s">
        <v>32602</v>
      </c>
      <c r="B646">
        <v>8</v>
      </c>
      <c r="C646" t="s">
        <v>4586</v>
      </c>
      <c r="D646">
        <v>2</v>
      </c>
      <c r="E646" t="s">
        <v>3358</v>
      </c>
      <c r="F646">
        <v>1</v>
      </c>
      <c r="G646" t="s">
        <v>32580</v>
      </c>
      <c r="H646">
        <v>79</v>
      </c>
      <c r="I646" t="s">
        <v>26053</v>
      </c>
      <c r="J646" t="s">
        <v>4736</v>
      </c>
      <c r="K646" t="s">
        <v>4752</v>
      </c>
      <c r="L646" t="s">
        <v>32601</v>
      </c>
      <c r="M646" s="39">
        <v>1167</v>
      </c>
      <c r="N646" s="39">
        <v>1269</v>
      </c>
      <c r="O646" s="38">
        <f t="shared" si="10"/>
        <v>1218</v>
      </c>
    </row>
    <row r="647" spans="1:15" x14ac:dyDescent="0.25">
      <c r="A647" t="s">
        <v>32600</v>
      </c>
      <c r="B647">
        <v>8</v>
      </c>
      <c r="C647" t="s">
        <v>4586</v>
      </c>
      <c r="D647">
        <v>5</v>
      </c>
      <c r="E647" t="s">
        <v>4601</v>
      </c>
      <c r="F647">
        <v>10</v>
      </c>
      <c r="G647" t="s">
        <v>9298</v>
      </c>
      <c r="H647">
        <v>28</v>
      </c>
      <c r="I647" t="s">
        <v>32599</v>
      </c>
      <c r="J647" t="s">
        <v>4736</v>
      </c>
      <c r="K647" t="s">
        <v>4752</v>
      </c>
      <c r="L647" t="s">
        <v>32598</v>
      </c>
      <c r="M647" s="39">
        <v>1509</v>
      </c>
      <c r="N647" s="39">
        <v>1659</v>
      </c>
      <c r="O647" s="38">
        <f t="shared" si="10"/>
        <v>1584</v>
      </c>
    </row>
    <row r="648" spans="1:15" x14ac:dyDescent="0.25">
      <c r="A648" t="s">
        <v>32597</v>
      </c>
      <c r="B648">
        <v>8</v>
      </c>
      <c r="C648" t="s">
        <v>4586</v>
      </c>
      <c r="D648">
        <v>3</v>
      </c>
      <c r="E648" t="s">
        <v>4592</v>
      </c>
      <c r="F648">
        <v>44</v>
      </c>
      <c r="G648" t="s">
        <v>2635</v>
      </c>
      <c r="H648">
        <v>18</v>
      </c>
      <c r="I648" t="s">
        <v>32596</v>
      </c>
      <c r="J648" t="s">
        <v>4736</v>
      </c>
      <c r="K648" t="s">
        <v>4752</v>
      </c>
      <c r="L648" t="s">
        <v>32595</v>
      </c>
      <c r="M648" s="39">
        <v>1509</v>
      </c>
      <c r="N648" s="39">
        <v>1659</v>
      </c>
      <c r="O648" s="38">
        <f t="shared" si="10"/>
        <v>1584</v>
      </c>
    </row>
    <row r="649" spans="1:15" x14ac:dyDescent="0.25">
      <c r="A649" t="s">
        <v>32594</v>
      </c>
      <c r="B649">
        <v>8</v>
      </c>
      <c r="C649" t="s">
        <v>4586</v>
      </c>
      <c r="D649">
        <v>11</v>
      </c>
      <c r="E649" t="s">
        <v>4617</v>
      </c>
      <c r="F649">
        <v>25</v>
      </c>
      <c r="G649" t="s">
        <v>4617</v>
      </c>
      <c r="H649">
        <v>1</v>
      </c>
      <c r="I649" t="s">
        <v>4616</v>
      </c>
      <c r="J649" t="s">
        <v>4736</v>
      </c>
      <c r="K649" t="s">
        <v>2314</v>
      </c>
      <c r="L649" t="s">
        <v>8307</v>
      </c>
      <c r="M649" s="39">
        <v>4290</v>
      </c>
      <c r="N649" s="39">
        <v>4721</v>
      </c>
      <c r="O649" s="38">
        <f t="shared" si="10"/>
        <v>4505.5</v>
      </c>
    </row>
    <row r="650" spans="1:15" x14ac:dyDescent="0.25">
      <c r="A650" t="s">
        <v>32593</v>
      </c>
      <c r="B650">
        <v>8</v>
      </c>
      <c r="C650" t="s">
        <v>4586</v>
      </c>
      <c r="D650">
        <v>4</v>
      </c>
      <c r="E650" t="s">
        <v>4280</v>
      </c>
      <c r="F650">
        <v>40</v>
      </c>
      <c r="G650" t="s">
        <v>32592</v>
      </c>
      <c r="H650">
        <v>62</v>
      </c>
      <c r="I650" t="s">
        <v>32591</v>
      </c>
      <c r="J650" t="s">
        <v>4736</v>
      </c>
      <c r="K650" t="s">
        <v>2319</v>
      </c>
      <c r="L650" t="s">
        <v>32590</v>
      </c>
      <c r="M650" s="39">
        <v>0</v>
      </c>
      <c r="N650" s="39">
        <v>0</v>
      </c>
      <c r="O650" s="38">
        <f t="shared" si="10"/>
        <v>0</v>
      </c>
    </row>
    <row r="651" spans="1:15" x14ac:dyDescent="0.25">
      <c r="A651" t="s">
        <v>32589</v>
      </c>
      <c r="B651">
        <v>8</v>
      </c>
      <c r="C651" t="s">
        <v>4586</v>
      </c>
      <c r="D651">
        <v>4</v>
      </c>
      <c r="E651" t="s">
        <v>4280</v>
      </c>
      <c r="F651">
        <v>31</v>
      </c>
      <c r="G651" t="s">
        <v>4040</v>
      </c>
      <c r="H651">
        <v>128</v>
      </c>
      <c r="I651" t="s">
        <v>32588</v>
      </c>
      <c r="J651" t="s">
        <v>4736</v>
      </c>
      <c r="K651" t="s">
        <v>2315</v>
      </c>
      <c r="L651" t="s">
        <v>32587</v>
      </c>
      <c r="M651" s="39">
        <v>2053</v>
      </c>
      <c r="N651" s="39">
        <v>2230</v>
      </c>
      <c r="O651" s="38">
        <f t="shared" si="10"/>
        <v>2141.5</v>
      </c>
    </row>
    <row r="652" spans="1:15" x14ac:dyDescent="0.25">
      <c r="A652" t="s">
        <v>32586</v>
      </c>
      <c r="B652">
        <v>8</v>
      </c>
      <c r="C652" t="s">
        <v>4586</v>
      </c>
      <c r="D652">
        <v>2</v>
      </c>
      <c r="E652" t="s">
        <v>3358</v>
      </c>
      <c r="F652">
        <v>37</v>
      </c>
      <c r="G652" t="s">
        <v>3358</v>
      </c>
      <c r="H652">
        <v>1</v>
      </c>
      <c r="I652" t="s">
        <v>3358</v>
      </c>
      <c r="J652" t="s">
        <v>4736</v>
      </c>
      <c r="K652" t="s">
        <v>11085</v>
      </c>
      <c r="L652" t="s">
        <v>32585</v>
      </c>
      <c r="M652" s="39">
        <v>20497</v>
      </c>
      <c r="N652" s="39">
        <v>22202</v>
      </c>
      <c r="O652" s="38">
        <f t="shared" si="10"/>
        <v>21349.5</v>
      </c>
    </row>
    <row r="653" spans="1:15" x14ac:dyDescent="0.25">
      <c r="A653" t="s">
        <v>32584</v>
      </c>
      <c r="B653">
        <v>8</v>
      </c>
      <c r="C653" t="s">
        <v>4586</v>
      </c>
      <c r="D653">
        <v>2</v>
      </c>
      <c r="E653" t="s">
        <v>3358</v>
      </c>
      <c r="F653">
        <v>53</v>
      </c>
      <c r="G653" t="s">
        <v>32583</v>
      </c>
      <c r="H653">
        <v>1</v>
      </c>
      <c r="I653" t="s">
        <v>32583</v>
      </c>
      <c r="J653" t="s">
        <v>4736</v>
      </c>
      <c r="K653" t="s">
        <v>2315</v>
      </c>
      <c r="L653" t="s">
        <v>32582</v>
      </c>
      <c r="M653" s="39">
        <v>1616</v>
      </c>
      <c r="N653" s="39">
        <v>1759</v>
      </c>
      <c r="O653" s="38">
        <f t="shared" si="10"/>
        <v>1687.5</v>
      </c>
    </row>
    <row r="654" spans="1:15" x14ac:dyDescent="0.25">
      <c r="A654" t="s">
        <v>32581</v>
      </c>
      <c r="B654">
        <v>8</v>
      </c>
      <c r="C654" t="s">
        <v>4586</v>
      </c>
      <c r="D654">
        <v>2</v>
      </c>
      <c r="E654" t="s">
        <v>3358</v>
      </c>
      <c r="F654">
        <v>1</v>
      </c>
      <c r="G654" t="s">
        <v>32580</v>
      </c>
      <c r="H654">
        <v>1</v>
      </c>
      <c r="I654" t="s">
        <v>32579</v>
      </c>
      <c r="J654" t="s">
        <v>4736</v>
      </c>
      <c r="K654" t="s">
        <v>2314</v>
      </c>
      <c r="L654" t="s">
        <v>32578</v>
      </c>
      <c r="M654" s="39">
        <v>5668</v>
      </c>
      <c r="N654" s="39">
        <v>6168</v>
      </c>
      <c r="O654" s="38">
        <f t="shared" si="10"/>
        <v>5918</v>
      </c>
    </row>
    <row r="655" spans="1:15" x14ac:dyDescent="0.25">
      <c r="A655" t="s">
        <v>32577</v>
      </c>
      <c r="B655">
        <v>8</v>
      </c>
      <c r="C655" t="s">
        <v>4586</v>
      </c>
      <c r="D655">
        <v>11</v>
      </c>
      <c r="E655" t="s">
        <v>4617</v>
      </c>
      <c r="F655">
        <v>34</v>
      </c>
      <c r="G655" t="s">
        <v>8252</v>
      </c>
      <c r="H655">
        <v>1</v>
      </c>
      <c r="I655" t="s">
        <v>8252</v>
      </c>
      <c r="J655" t="s">
        <v>4736</v>
      </c>
      <c r="K655" t="s">
        <v>4739</v>
      </c>
      <c r="L655" t="s">
        <v>32576</v>
      </c>
      <c r="M655" s="39">
        <v>5788</v>
      </c>
      <c r="N655" s="39">
        <v>6331</v>
      </c>
      <c r="O655" s="38">
        <f t="shared" si="10"/>
        <v>6059.5</v>
      </c>
    </row>
    <row r="656" spans="1:15" x14ac:dyDescent="0.25">
      <c r="A656" t="s">
        <v>32575</v>
      </c>
      <c r="B656">
        <v>8</v>
      </c>
      <c r="C656" t="s">
        <v>4586</v>
      </c>
      <c r="D656">
        <v>1</v>
      </c>
      <c r="E656" t="s">
        <v>4586</v>
      </c>
      <c r="F656">
        <v>19</v>
      </c>
      <c r="G656" t="s">
        <v>4586</v>
      </c>
      <c r="H656">
        <v>1</v>
      </c>
      <c r="I656" t="s">
        <v>4586</v>
      </c>
      <c r="J656" t="s">
        <v>4736</v>
      </c>
      <c r="K656" t="s">
        <v>11085</v>
      </c>
      <c r="L656" t="s">
        <v>32574</v>
      </c>
      <c r="M656" s="39">
        <v>46067</v>
      </c>
      <c r="N656" s="39">
        <v>50420</v>
      </c>
      <c r="O656" s="38">
        <f t="shared" si="10"/>
        <v>48243.5</v>
      </c>
    </row>
    <row r="657" spans="1:15" x14ac:dyDescent="0.25">
      <c r="A657" t="s">
        <v>32573</v>
      </c>
      <c r="B657">
        <v>8</v>
      </c>
      <c r="C657" t="s">
        <v>4586</v>
      </c>
      <c r="D657">
        <v>7</v>
      </c>
      <c r="E657" t="s">
        <v>32448</v>
      </c>
      <c r="F657">
        <v>9</v>
      </c>
      <c r="G657" t="s">
        <v>32447</v>
      </c>
      <c r="H657">
        <v>34</v>
      </c>
      <c r="I657" t="s">
        <v>32448</v>
      </c>
      <c r="J657" t="s">
        <v>4736</v>
      </c>
      <c r="K657" t="s">
        <v>11085</v>
      </c>
      <c r="L657" t="s">
        <v>32572</v>
      </c>
      <c r="M657" s="39">
        <v>21422</v>
      </c>
      <c r="N657" s="39">
        <v>23448</v>
      </c>
      <c r="O657" s="38">
        <f t="shared" si="10"/>
        <v>22435</v>
      </c>
    </row>
    <row r="658" spans="1:15" x14ac:dyDescent="0.25">
      <c r="A658" t="s">
        <v>32571</v>
      </c>
      <c r="B658">
        <v>8</v>
      </c>
      <c r="C658" t="s">
        <v>4586</v>
      </c>
      <c r="D658">
        <v>7</v>
      </c>
      <c r="E658" t="s">
        <v>32448</v>
      </c>
      <c r="F658">
        <v>30</v>
      </c>
      <c r="G658" t="s">
        <v>32570</v>
      </c>
      <c r="H658">
        <v>1</v>
      </c>
      <c r="I658" t="s">
        <v>32569</v>
      </c>
      <c r="J658" t="s">
        <v>4736</v>
      </c>
      <c r="K658" t="s">
        <v>2314</v>
      </c>
      <c r="L658" t="s">
        <v>32568</v>
      </c>
      <c r="M658" s="39">
        <v>9504</v>
      </c>
      <c r="N658" s="39">
        <v>10433</v>
      </c>
      <c r="O658" s="38">
        <f t="shared" si="10"/>
        <v>9968.5</v>
      </c>
    </row>
    <row r="659" spans="1:15" x14ac:dyDescent="0.25">
      <c r="A659" t="s">
        <v>32567</v>
      </c>
      <c r="B659">
        <v>8</v>
      </c>
      <c r="C659" t="s">
        <v>4586</v>
      </c>
      <c r="D659">
        <v>10</v>
      </c>
      <c r="E659" t="s">
        <v>32461</v>
      </c>
      <c r="F659">
        <v>27</v>
      </c>
      <c r="G659" t="s">
        <v>32461</v>
      </c>
      <c r="H659">
        <v>1</v>
      </c>
      <c r="I659" t="s">
        <v>32461</v>
      </c>
      <c r="J659" t="s">
        <v>4736</v>
      </c>
      <c r="K659" t="s">
        <v>11085</v>
      </c>
      <c r="L659" t="s">
        <v>32566</v>
      </c>
      <c r="M659" s="39">
        <v>27051</v>
      </c>
      <c r="N659" s="39">
        <v>29523</v>
      </c>
      <c r="O659" s="38">
        <f t="shared" si="10"/>
        <v>28287</v>
      </c>
    </row>
    <row r="660" spans="1:15" x14ac:dyDescent="0.25">
      <c r="A660" t="s">
        <v>32565</v>
      </c>
      <c r="B660">
        <v>8</v>
      </c>
      <c r="C660" t="s">
        <v>4586</v>
      </c>
      <c r="D660">
        <v>2</v>
      </c>
      <c r="E660" t="s">
        <v>3358</v>
      </c>
      <c r="F660">
        <v>37</v>
      </c>
      <c r="G660" t="s">
        <v>3358</v>
      </c>
      <c r="H660">
        <v>1</v>
      </c>
      <c r="I660" t="s">
        <v>3358</v>
      </c>
      <c r="J660" t="s">
        <v>4736</v>
      </c>
      <c r="K660" t="s">
        <v>4735</v>
      </c>
      <c r="L660" t="s">
        <v>32564</v>
      </c>
      <c r="M660" s="39">
        <v>1770</v>
      </c>
      <c r="N660" s="39">
        <v>1946</v>
      </c>
      <c r="O660" s="38">
        <f t="shared" si="10"/>
        <v>1858</v>
      </c>
    </row>
    <row r="661" spans="1:15" x14ac:dyDescent="0.25">
      <c r="A661" t="s">
        <v>32563</v>
      </c>
      <c r="B661">
        <v>8</v>
      </c>
      <c r="C661" t="s">
        <v>4586</v>
      </c>
      <c r="D661">
        <v>2</v>
      </c>
      <c r="E661" t="s">
        <v>3358</v>
      </c>
      <c r="F661">
        <v>37</v>
      </c>
      <c r="G661" t="s">
        <v>3358</v>
      </c>
      <c r="H661">
        <v>1</v>
      </c>
      <c r="I661" t="s">
        <v>3358</v>
      </c>
      <c r="J661" t="s">
        <v>4736</v>
      </c>
      <c r="K661" t="s">
        <v>4735</v>
      </c>
      <c r="L661" t="s">
        <v>32562</v>
      </c>
      <c r="M661" s="39">
        <v>2112</v>
      </c>
      <c r="N661" s="39">
        <v>2310</v>
      </c>
      <c r="O661" s="38">
        <f t="shared" si="10"/>
        <v>2211</v>
      </c>
    </row>
    <row r="662" spans="1:15" x14ac:dyDescent="0.25">
      <c r="A662" t="s">
        <v>32561</v>
      </c>
      <c r="B662">
        <v>8</v>
      </c>
      <c r="C662" t="s">
        <v>4586</v>
      </c>
      <c r="D662">
        <v>2</v>
      </c>
      <c r="E662" t="s">
        <v>3358</v>
      </c>
      <c r="F662">
        <v>37</v>
      </c>
      <c r="G662" t="s">
        <v>3358</v>
      </c>
      <c r="H662">
        <v>1</v>
      </c>
      <c r="I662" t="s">
        <v>3358</v>
      </c>
      <c r="J662" t="s">
        <v>4736</v>
      </c>
      <c r="K662" t="s">
        <v>4735</v>
      </c>
      <c r="L662" t="s">
        <v>32560</v>
      </c>
      <c r="M662" s="39">
        <v>3099</v>
      </c>
      <c r="N662" s="39">
        <v>3395</v>
      </c>
      <c r="O662" s="38">
        <f t="shared" si="10"/>
        <v>3247</v>
      </c>
    </row>
    <row r="663" spans="1:15" x14ac:dyDescent="0.25">
      <c r="A663" t="s">
        <v>32559</v>
      </c>
      <c r="B663">
        <v>8</v>
      </c>
      <c r="C663" t="s">
        <v>4586</v>
      </c>
      <c r="D663">
        <v>2</v>
      </c>
      <c r="E663" t="s">
        <v>3358</v>
      </c>
      <c r="F663">
        <v>37</v>
      </c>
      <c r="G663" t="s">
        <v>3358</v>
      </c>
      <c r="H663">
        <v>1</v>
      </c>
      <c r="I663" t="s">
        <v>3358</v>
      </c>
      <c r="J663" t="s">
        <v>4736</v>
      </c>
      <c r="K663" t="s">
        <v>4735</v>
      </c>
      <c r="L663" t="s">
        <v>32558</v>
      </c>
      <c r="M663" s="39">
        <v>2880</v>
      </c>
      <c r="N663" s="39">
        <v>3140</v>
      </c>
      <c r="O663" s="38">
        <f t="shared" si="10"/>
        <v>3010</v>
      </c>
    </row>
    <row r="664" spans="1:15" x14ac:dyDescent="0.25">
      <c r="A664" t="s">
        <v>32557</v>
      </c>
      <c r="B664">
        <v>8</v>
      </c>
      <c r="C664" t="s">
        <v>4586</v>
      </c>
      <c r="D664">
        <v>2</v>
      </c>
      <c r="E664" t="s">
        <v>3358</v>
      </c>
      <c r="F664">
        <v>37</v>
      </c>
      <c r="G664" t="s">
        <v>3358</v>
      </c>
      <c r="H664">
        <v>1</v>
      </c>
      <c r="I664" t="s">
        <v>3358</v>
      </c>
      <c r="J664" t="s">
        <v>4736</v>
      </c>
      <c r="K664" t="s">
        <v>4735</v>
      </c>
      <c r="L664" t="s">
        <v>32556</v>
      </c>
      <c r="M664" s="39">
        <v>2766</v>
      </c>
      <c r="N664" s="39">
        <v>3031</v>
      </c>
      <c r="O664" s="38">
        <f t="shared" si="10"/>
        <v>2898.5</v>
      </c>
    </row>
    <row r="665" spans="1:15" x14ac:dyDescent="0.25">
      <c r="A665" t="s">
        <v>32555</v>
      </c>
      <c r="B665">
        <v>8</v>
      </c>
      <c r="C665" t="s">
        <v>4586</v>
      </c>
      <c r="D665">
        <v>5</v>
      </c>
      <c r="E665" t="s">
        <v>4601</v>
      </c>
      <c r="F665">
        <v>35</v>
      </c>
      <c r="G665" t="s">
        <v>32554</v>
      </c>
      <c r="H665">
        <v>1</v>
      </c>
      <c r="I665" t="s">
        <v>32554</v>
      </c>
      <c r="J665" t="s">
        <v>4736</v>
      </c>
      <c r="K665" t="s">
        <v>2314</v>
      </c>
      <c r="L665" t="s">
        <v>32553</v>
      </c>
      <c r="M665" s="39">
        <v>4182</v>
      </c>
      <c r="N665" s="39">
        <v>4539</v>
      </c>
      <c r="O665" s="38">
        <f t="shared" si="10"/>
        <v>4360.5</v>
      </c>
    </row>
    <row r="666" spans="1:15" x14ac:dyDescent="0.25">
      <c r="A666" t="s">
        <v>32552</v>
      </c>
      <c r="B666">
        <v>8</v>
      </c>
      <c r="C666" t="s">
        <v>4586</v>
      </c>
      <c r="D666">
        <v>1</v>
      </c>
      <c r="E666" t="s">
        <v>4586</v>
      </c>
      <c r="F666">
        <v>19</v>
      </c>
      <c r="G666" t="s">
        <v>4586</v>
      </c>
      <c r="H666">
        <v>1</v>
      </c>
      <c r="I666" t="s">
        <v>4586</v>
      </c>
      <c r="J666" t="s">
        <v>4736</v>
      </c>
      <c r="K666" t="s">
        <v>4735</v>
      </c>
      <c r="L666" t="s">
        <v>32551</v>
      </c>
      <c r="M666" s="39">
        <v>13424</v>
      </c>
      <c r="N666" s="39">
        <v>14534</v>
      </c>
      <c r="O666" s="38">
        <f t="shared" si="10"/>
        <v>13979</v>
      </c>
    </row>
    <row r="667" spans="1:15" x14ac:dyDescent="0.25">
      <c r="A667" t="s">
        <v>32550</v>
      </c>
      <c r="B667">
        <v>8</v>
      </c>
      <c r="C667" t="s">
        <v>4586</v>
      </c>
      <c r="D667">
        <v>4</v>
      </c>
      <c r="E667" t="s">
        <v>4280</v>
      </c>
      <c r="F667">
        <v>17</v>
      </c>
      <c r="G667" t="s">
        <v>4280</v>
      </c>
      <c r="H667">
        <v>1</v>
      </c>
      <c r="I667" t="s">
        <v>4280</v>
      </c>
      <c r="J667" t="s">
        <v>4736</v>
      </c>
      <c r="K667" t="s">
        <v>4739</v>
      </c>
      <c r="L667" t="s">
        <v>6249</v>
      </c>
      <c r="M667" s="39">
        <v>20506</v>
      </c>
      <c r="N667" s="39">
        <v>22475</v>
      </c>
      <c r="O667" s="38">
        <f t="shared" si="10"/>
        <v>21490.5</v>
      </c>
    </row>
    <row r="668" spans="1:15" x14ac:dyDescent="0.25">
      <c r="A668" t="s">
        <v>32549</v>
      </c>
      <c r="B668">
        <v>8</v>
      </c>
      <c r="C668" t="s">
        <v>4586</v>
      </c>
      <c r="D668">
        <v>4</v>
      </c>
      <c r="E668" t="s">
        <v>4280</v>
      </c>
      <c r="F668">
        <v>17</v>
      </c>
      <c r="G668" t="s">
        <v>4280</v>
      </c>
      <c r="H668">
        <v>1</v>
      </c>
      <c r="I668" t="s">
        <v>4280</v>
      </c>
      <c r="J668" t="s">
        <v>4736</v>
      </c>
      <c r="K668" t="s">
        <v>4735</v>
      </c>
      <c r="L668" t="s">
        <v>32548</v>
      </c>
      <c r="M668" s="39">
        <v>1958</v>
      </c>
      <c r="N668" s="39">
        <v>2132</v>
      </c>
      <c r="O668" s="38">
        <f t="shared" si="10"/>
        <v>2045</v>
      </c>
    </row>
    <row r="669" spans="1:15" x14ac:dyDescent="0.25">
      <c r="A669" t="s">
        <v>32547</v>
      </c>
      <c r="B669">
        <v>8</v>
      </c>
      <c r="C669" t="s">
        <v>4586</v>
      </c>
      <c r="D669">
        <v>4</v>
      </c>
      <c r="E669" t="s">
        <v>4280</v>
      </c>
      <c r="F669">
        <v>17</v>
      </c>
      <c r="G669" t="s">
        <v>4280</v>
      </c>
      <c r="H669">
        <v>1</v>
      </c>
      <c r="I669" t="s">
        <v>4280</v>
      </c>
      <c r="J669" t="s">
        <v>4736</v>
      </c>
      <c r="K669" t="s">
        <v>4735</v>
      </c>
      <c r="L669" t="s">
        <v>32546</v>
      </c>
      <c r="M669" s="39">
        <v>2124</v>
      </c>
      <c r="N669" s="39">
        <v>2331</v>
      </c>
      <c r="O669" s="38">
        <f t="shared" si="10"/>
        <v>2227.5</v>
      </c>
    </row>
    <row r="670" spans="1:15" x14ac:dyDescent="0.25">
      <c r="A670" t="s">
        <v>32545</v>
      </c>
      <c r="B670">
        <v>8</v>
      </c>
      <c r="C670" t="s">
        <v>4586</v>
      </c>
      <c r="D670">
        <v>5</v>
      </c>
      <c r="E670" t="s">
        <v>4601</v>
      </c>
      <c r="F670">
        <v>50</v>
      </c>
      <c r="G670" t="s">
        <v>4601</v>
      </c>
      <c r="H670">
        <v>1</v>
      </c>
      <c r="I670" t="s">
        <v>4601</v>
      </c>
      <c r="J670" t="s">
        <v>4736</v>
      </c>
      <c r="K670" t="s">
        <v>4735</v>
      </c>
      <c r="L670" t="s">
        <v>32544</v>
      </c>
      <c r="M670" s="39">
        <v>2249</v>
      </c>
      <c r="N670" s="39">
        <v>2431</v>
      </c>
      <c r="O670" s="38">
        <f t="shared" si="10"/>
        <v>2340</v>
      </c>
    </row>
    <row r="671" spans="1:15" x14ac:dyDescent="0.25">
      <c r="A671" t="s">
        <v>32543</v>
      </c>
      <c r="B671">
        <v>8</v>
      </c>
      <c r="C671" t="s">
        <v>4586</v>
      </c>
      <c r="D671">
        <v>1</v>
      </c>
      <c r="E671" t="s">
        <v>4586</v>
      </c>
      <c r="F671">
        <v>19</v>
      </c>
      <c r="G671" t="s">
        <v>4586</v>
      </c>
      <c r="H671">
        <v>1</v>
      </c>
      <c r="I671" t="s">
        <v>4586</v>
      </c>
      <c r="J671" t="s">
        <v>4736</v>
      </c>
      <c r="K671" t="s">
        <v>4735</v>
      </c>
      <c r="L671" t="s">
        <v>32542</v>
      </c>
      <c r="M671" s="39">
        <v>3188</v>
      </c>
      <c r="N671" s="39">
        <v>3491</v>
      </c>
      <c r="O671" s="38">
        <f t="shared" si="10"/>
        <v>3339.5</v>
      </c>
    </row>
    <row r="672" spans="1:15" x14ac:dyDescent="0.25">
      <c r="A672" t="s">
        <v>32541</v>
      </c>
      <c r="B672">
        <v>8</v>
      </c>
      <c r="C672" t="s">
        <v>4586</v>
      </c>
      <c r="D672">
        <v>1</v>
      </c>
      <c r="E672" t="s">
        <v>4586</v>
      </c>
      <c r="F672">
        <v>19</v>
      </c>
      <c r="G672" t="s">
        <v>4586</v>
      </c>
      <c r="H672">
        <v>1</v>
      </c>
      <c r="I672" t="s">
        <v>4586</v>
      </c>
      <c r="J672" t="s">
        <v>4736</v>
      </c>
      <c r="K672" t="s">
        <v>4735</v>
      </c>
      <c r="L672" t="s">
        <v>32540</v>
      </c>
      <c r="M672" s="39">
        <v>3500</v>
      </c>
      <c r="N672" s="39">
        <v>3820</v>
      </c>
      <c r="O672" s="38">
        <f t="shared" si="10"/>
        <v>3660</v>
      </c>
    </row>
    <row r="673" spans="1:15" x14ac:dyDescent="0.25">
      <c r="A673" t="s">
        <v>32539</v>
      </c>
      <c r="B673">
        <v>8</v>
      </c>
      <c r="C673" t="s">
        <v>4586</v>
      </c>
      <c r="D673">
        <v>1</v>
      </c>
      <c r="E673" t="s">
        <v>4586</v>
      </c>
      <c r="F673">
        <v>19</v>
      </c>
      <c r="G673" t="s">
        <v>4586</v>
      </c>
      <c r="H673">
        <v>1</v>
      </c>
      <c r="I673" t="s">
        <v>4586</v>
      </c>
      <c r="J673" t="s">
        <v>4736</v>
      </c>
      <c r="K673" t="s">
        <v>4735</v>
      </c>
      <c r="L673" t="s">
        <v>32538</v>
      </c>
      <c r="M673" s="39">
        <v>5865</v>
      </c>
      <c r="N673" s="39">
        <v>6438</v>
      </c>
      <c r="O673" s="38">
        <f t="shared" si="10"/>
        <v>6151.5</v>
      </c>
    </row>
    <row r="674" spans="1:15" x14ac:dyDescent="0.25">
      <c r="A674" t="s">
        <v>32537</v>
      </c>
      <c r="B674">
        <v>8</v>
      </c>
      <c r="C674" t="s">
        <v>4586</v>
      </c>
      <c r="D674">
        <v>4</v>
      </c>
      <c r="E674" t="s">
        <v>4280</v>
      </c>
      <c r="F674">
        <v>54</v>
      </c>
      <c r="G674" t="s">
        <v>32536</v>
      </c>
      <c r="H674">
        <v>38</v>
      </c>
      <c r="I674" t="s">
        <v>32535</v>
      </c>
      <c r="J674" t="s">
        <v>4736</v>
      </c>
      <c r="K674" t="s">
        <v>4752</v>
      </c>
      <c r="L674" t="s">
        <v>32534</v>
      </c>
      <c r="M674" s="39">
        <v>1509</v>
      </c>
      <c r="N674" s="39">
        <v>1659</v>
      </c>
      <c r="O674" s="38">
        <f t="shared" si="10"/>
        <v>1584</v>
      </c>
    </row>
    <row r="675" spans="1:15" x14ac:dyDescent="0.25">
      <c r="A675" t="s">
        <v>32533</v>
      </c>
      <c r="B675">
        <v>8</v>
      </c>
      <c r="C675" t="s">
        <v>4586</v>
      </c>
      <c r="D675">
        <v>2</v>
      </c>
      <c r="E675" t="s">
        <v>3358</v>
      </c>
      <c r="F675">
        <v>37</v>
      </c>
      <c r="G675" t="s">
        <v>3358</v>
      </c>
      <c r="H675">
        <v>643</v>
      </c>
      <c r="I675" t="s">
        <v>32532</v>
      </c>
      <c r="J675" t="s">
        <v>4736</v>
      </c>
      <c r="K675" t="s">
        <v>4752</v>
      </c>
      <c r="L675" t="s">
        <v>32531</v>
      </c>
      <c r="M675" s="39">
        <v>1508</v>
      </c>
      <c r="N675" s="39">
        <v>1646</v>
      </c>
      <c r="O675" s="38">
        <f t="shared" si="10"/>
        <v>1577</v>
      </c>
    </row>
    <row r="676" spans="1:15" x14ac:dyDescent="0.25">
      <c r="A676" t="s">
        <v>32530</v>
      </c>
      <c r="B676">
        <v>8</v>
      </c>
      <c r="C676" t="s">
        <v>4586</v>
      </c>
      <c r="D676">
        <v>4</v>
      </c>
      <c r="E676" t="s">
        <v>4280</v>
      </c>
      <c r="F676">
        <v>6</v>
      </c>
      <c r="G676" t="s">
        <v>32529</v>
      </c>
      <c r="H676">
        <v>1</v>
      </c>
      <c r="I676" t="s">
        <v>32529</v>
      </c>
      <c r="J676" t="s">
        <v>4736</v>
      </c>
      <c r="K676" t="s">
        <v>2315</v>
      </c>
      <c r="L676" t="s">
        <v>32528</v>
      </c>
      <c r="M676" s="39">
        <v>2732</v>
      </c>
      <c r="N676" s="39">
        <v>2988</v>
      </c>
      <c r="O676" s="38">
        <f t="shared" si="10"/>
        <v>2860</v>
      </c>
    </row>
    <row r="677" spans="1:15" x14ac:dyDescent="0.25">
      <c r="A677" t="s">
        <v>32527</v>
      </c>
      <c r="B677">
        <v>8</v>
      </c>
      <c r="C677" t="s">
        <v>4586</v>
      </c>
      <c r="D677">
        <v>4</v>
      </c>
      <c r="E677" t="s">
        <v>4280</v>
      </c>
      <c r="F677">
        <v>43</v>
      </c>
      <c r="G677" t="s">
        <v>32526</v>
      </c>
      <c r="H677">
        <v>1</v>
      </c>
      <c r="I677" t="s">
        <v>32526</v>
      </c>
      <c r="J677" t="s">
        <v>4736</v>
      </c>
      <c r="K677" t="s">
        <v>2315</v>
      </c>
      <c r="L677" t="s">
        <v>32525</v>
      </c>
      <c r="M677" s="39">
        <v>1401</v>
      </c>
      <c r="N677" s="39">
        <v>1533</v>
      </c>
      <c r="O677" s="38">
        <f t="shared" si="10"/>
        <v>1467</v>
      </c>
    </row>
    <row r="678" spans="1:15" x14ac:dyDescent="0.25">
      <c r="A678" t="s">
        <v>32524</v>
      </c>
      <c r="B678">
        <v>8</v>
      </c>
      <c r="C678" t="s">
        <v>4586</v>
      </c>
      <c r="D678">
        <v>7</v>
      </c>
      <c r="E678" t="s">
        <v>32448</v>
      </c>
      <c r="F678">
        <v>65</v>
      </c>
      <c r="G678" t="s">
        <v>32523</v>
      </c>
      <c r="H678">
        <v>12</v>
      </c>
      <c r="I678" t="s">
        <v>32522</v>
      </c>
      <c r="J678" t="s">
        <v>4736</v>
      </c>
      <c r="K678" t="s">
        <v>2317</v>
      </c>
      <c r="L678" t="s">
        <v>32521</v>
      </c>
      <c r="M678" s="39">
        <v>3625</v>
      </c>
      <c r="N678" s="39">
        <v>3981</v>
      </c>
      <c r="O678" s="38">
        <f t="shared" si="10"/>
        <v>3803</v>
      </c>
    </row>
    <row r="679" spans="1:15" x14ac:dyDescent="0.25">
      <c r="A679" t="s">
        <v>32520</v>
      </c>
      <c r="B679">
        <v>8</v>
      </c>
      <c r="C679" t="s">
        <v>4586</v>
      </c>
      <c r="D679">
        <v>1</v>
      </c>
      <c r="E679" t="s">
        <v>4586</v>
      </c>
      <c r="F679">
        <v>19</v>
      </c>
      <c r="G679" t="s">
        <v>4586</v>
      </c>
      <c r="H679">
        <v>1</v>
      </c>
      <c r="I679" t="s">
        <v>4586</v>
      </c>
      <c r="J679" t="s">
        <v>4736</v>
      </c>
      <c r="K679" t="s">
        <v>4735</v>
      </c>
      <c r="L679" t="s">
        <v>32519</v>
      </c>
      <c r="M679" s="39">
        <v>3943</v>
      </c>
      <c r="N679" s="39">
        <v>4320</v>
      </c>
      <c r="O679" s="38">
        <f t="shared" si="10"/>
        <v>4131.5</v>
      </c>
    </row>
    <row r="680" spans="1:15" x14ac:dyDescent="0.25">
      <c r="A680" t="s">
        <v>32518</v>
      </c>
      <c r="B680">
        <v>8</v>
      </c>
      <c r="C680" t="s">
        <v>4586</v>
      </c>
      <c r="D680">
        <v>1</v>
      </c>
      <c r="E680" t="s">
        <v>4586</v>
      </c>
      <c r="F680">
        <v>21</v>
      </c>
      <c r="G680" t="s">
        <v>4620</v>
      </c>
      <c r="H680">
        <v>1</v>
      </c>
      <c r="I680" t="s">
        <v>4620</v>
      </c>
      <c r="J680" t="s">
        <v>4736</v>
      </c>
      <c r="K680" t="s">
        <v>4735</v>
      </c>
      <c r="L680" t="s">
        <v>32517</v>
      </c>
      <c r="M680" s="39">
        <v>2316</v>
      </c>
      <c r="N680" s="39">
        <v>2538</v>
      </c>
      <c r="O680" s="38">
        <f t="shared" si="10"/>
        <v>2427</v>
      </c>
    </row>
    <row r="681" spans="1:15" x14ac:dyDescent="0.25">
      <c r="A681" t="s">
        <v>32516</v>
      </c>
      <c r="B681">
        <v>8</v>
      </c>
      <c r="C681" t="s">
        <v>4586</v>
      </c>
      <c r="D681">
        <v>3</v>
      </c>
      <c r="E681" t="s">
        <v>4592</v>
      </c>
      <c r="F681">
        <v>7</v>
      </c>
      <c r="G681" t="s">
        <v>32515</v>
      </c>
      <c r="H681">
        <v>1</v>
      </c>
      <c r="I681" t="s">
        <v>32514</v>
      </c>
      <c r="J681" t="s">
        <v>4736</v>
      </c>
      <c r="K681" t="s">
        <v>2314</v>
      </c>
      <c r="L681" t="s">
        <v>32513</v>
      </c>
      <c r="M681" s="39">
        <v>9522</v>
      </c>
      <c r="N681" s="39">
        <v>10448</v>
      </c>
      <c r="O681" s="38">
        <f t="shared" si="10"/>
        <v>9985</v>
      </c>
    </row>
    <row r="682" spans="1:15" x14ac:dyDescent="0.25">
      <c r="A682" t="s">
        <v>32512</v>
      </c>
      <c r="B682">
        <v>8</v>
      </c>
      <c r="C682" t="s">
        <v>4586</v>
      </c>
      <c r="D682">
        <v>3</v>
      </c>
      <c r="E682" t="s">
        <v>4592</v>
      </c>
      <c r="F682">
        <v>39</v>
      </c>
      <c r="G682" t="s">
        <v>32511</v>
      </c>
      <c r="H682">
        <v>1</v>
      </c>
      <c r="I682" t="s">
        <v>32510</v>
      </c>
      <c r="J682" t="s">
        <v>4736</v>
      </c>
      <c r="K682" t="s">
        <v>2315</v>
      </c>
      <c r="L682" t="s">
        <v>32509</v>
      </c>
      <c r="M682" s="39">
        <v>3153</v>
      </c>
      <c r="N682" s="39">
        <v>3441</v>
      </c>
      <c r="O682" s="38">
        <f t="shared" si="10"/>
        <v>3297</v>
      </c>
    </row>
    <row r="683" spans="1:15" x14ac:dyDescent="0.25">
      <c r="A683" t="s">
        <v>32508</v>
      </c>
      <c r="B683">
        <v>8</v>
      </c>
      <c r="C683" t="s">
        <v>4586</v>
      </c>
      <c r="D683">
        <v>3</v>
      </c>
      <c r="E683" t="s">
        <v>4592</v>
      </c>
      <c r="F683">
        <v>67</v>
      </c>
      <c r="G683" t="s">
        <v>32507</v>
      </c>
      <c r="H683">
        <v>1</v>
      </c>
      <c r="I683" t="s">
        <v>32507</v>
      </c>
      <c r="J683" t="s">
        <v>4736</v>
      </c>
      <c r="K683" t="s">
        <v>2314</v>
      </c>
      <c r="L683" t="s">
        <v>32506</v>
      </c>
      <c r="M683" s="39">
        <v>7097</v>
      </c>
      <c r="N683" s="39">
        <v>7781</v>
      </c>
      <c r="O683" s="38">
        <f t="shared" si="10"/>
        <v>7439</v>
      </c>
    </row>
    <row r="684" spans="1:15" x14ac:dyDescent="0.25">
      <c r="A684" t="s">
        <v>32505</v>
      </c>
      <c r="B684">
        <v>8</v>
      </c>
      <c r="C684" t="s">
        <v>4586</v>
      </c>
      <c r="D684">
        <v>3</v>
      </c>
      <c r="E684" t="s">
        <v>4592</v>
      </c>
      <c r="F684">
        <v>32</v>
      </c>
      <c r="G684" t="s">
        <v>4591</v>
      </c>
      <c r="H684">
        <v>1</v>
      </c>
      <c r="I684" t="s">
        <v>4591</v>
      </c>
      <c r="J684" t="s">
        <v>4736</v>
      </c>
      <c r="K684" t="s">
        <v>4735</v>
      </c>
      <c r="L684" t="s">
        <v>32504</v>
      </c>
      <c r="M684" s="39">
        <v>2893</v>
      </c>
      <c r="N684" s="39">
        <v>3170</v>
      </c>
      <c r="O684" s="38">
        <f t="shared" si="10"/>
        <v>3031.5</v>
      </c>
    </row>
    <row r="685" spans="1:15" x14ac:dyDescent="0.25">
      <c r="A685" t="s">
        <v>32503</v>
      </c>
      <c r="B685">
        <v>8</v>
      </c>
      <c r="C685" t="s">
        <v>4586</v>
      </c>
      <c r="D685">
        <v>3</v>
      </c>
      <c r="E685" t="s">
        <v>4592</v>
      </c>
      <c r="F685">
        <v>29</v>
      </c>
      <c r="G685" t="s">
        <v>4613</v>
      </c>
      <c r="H685">
        <v>1</v>
      </c>
      <c r="I685" t="s">
        <v>4613</v>
      </c>
      <c r="J685" t="s">
        <v>4736</v>
      </c>
      <c r="K685" t="s">
        <v>4735</v>
      </c>
      <c r="L685" t="s">
        <v>32502</v>
      </c>
      <c r="M685" s="39">
        <v>2726</v>
      </c>
      <c r="N685" s="39">
        <v>2991</v>
      </c>
      <c r="O685" s="38">
        <f t="shared" si="10"/>
        <v>2858.5</v>
      </c>
    </row>
    <row r="686" spans="1:15" x14ac:dyDescent="0.25">
      <c r="A686" t="s">
        <v>32501</v>
      </c>
      <c r="B686">
        <v>8</v>
      </c>
      <c r="C686" t="s">
        <v>4586</v>
      </c>
      <c r="D686">
        <v>11</v>
      </c>
      <c r="E686" t="s">
        <v>4617</v>
      </c>
      <c r="F686">
        <v>48</v>
      </c>
      <c r="G686" t="s">
        <v>32500</v>
      </c>
      <c r="H686">
        <v>1</v>
      </c>
      <c r="I686" t="s">
        <v>32500</v>
      </c>
      <c r="J686" t="s">
        <v>4736</v>
      </c>
      <c r="K686" t="s">
        <v>2311</v>
      </c>
      <c r="L686" t="s">
        <v>32499</v>
      </c>
      <c r="M686" s="39">
        <v>7529</v>
      </c>
      <c r="N686" s="39">
        <v>8259</v>
      </c>
      <c r="O686" s="38">
        <f t="shared" si="10"/>
        <v>7894</v>
      </c>
    </row>
    <row r="687" spans="1:15" x14ac:dyDescent="0.25">
      <c r="A687" t="s">
        <v>32498</v>
      </c>
      <c r="B687">
        <v>8</v>
      </c>
      <c r="C687" t="s">
        <v>4586</v>
      </c>
      <c r="D687">
        <v>4</v>
      </c>
      <c r="E687" t="s">
        <v>4280</v>
      </c>
      <c r="F687">
        <v>17</v>
      </c>
      <c r="G687" t="s">
        <v>4280</v>
      </c>
      <c r="H687">
        <v>158</v>
      </c>
      <c r="I687" t="s">
        <v>32497</v>
      </c>
      <c r="J687" t="s">
        <v>4736</v>
      </c>
      <c r="K687" t="s">
        <v>2319</v>
      </c>
      <c r="L687" t="s">
        <v>32496</v>
      </c>
      <c r="M687" s="39">
        <v>2641</v>
      </c>
      <c r="N687" s="39">
        <v>2888</v>
      </c>
      <c r="O687" s="38">
        <f t="shared" si="10"/>
        <v>2764.5</v>
      </c>
    </row>
    <row r="688" spans="1:15" x14ac:dyDescent="0.25">
      <c r="A688" t="s">
        <v>32495</v>
      </c>
      <c r="B688">
        <v>8</v>
      </c>
      <c r="C688" t="s">
        <v>4586</v>
      </c>
      <c r="D688">
        <v>3</v>
      </c>
      <c r="E688" t="s">
        <v>4592</v>
      </c>
      <c r="F688">
        <v>44</v>
      </c>
      <c r="G688" t="s">
        <v>2635</v>
      </c>
      <c r="H688">
        <v>1</v>
      </c>
      <c r="I688" t="s">
        <v>8579</v>
      </c>
      <c r="J688" t="s">
        <v>4736</v>
      </c>
      <c r="K688" t="s">
        <v>2315</v>
      </c>
      <c r="L688" t="s">
        <v>32494</v>
      </c>
      <c r="M688" s="39">
        <v>5022</v>
      </c>
      <c r="N688" s="39">
        <v>5493</v>
      </c>
      <c r="O688" s="38">
        <f t="shared" si="10"/>
        <v>5257.5</v>
      </c>
    </row>
    <row r="689" spans="1:15" x14ac:dyDescent="0.25">
      <c r="A689" t="s">
        <v>32493</v>
      </c>
      <c r="B689">
        <v>8</v>
      </c>
      <c r="C689" t="s">
        <v>4586</v>
      </c>
      <c r="D689">
        <v>6</v>
      </c>
      <c r="E689" t="s">
        <v>4635</v>
      </c>
      <c r="F689">
        <v>11</v>
      </c>
      <c r="G689" t="s">
        <v>4635</v>
      </c>
      <c r="H689">
        <v>1</v>
      </c>
      <c r="I689" t="s">
        <v>4634</v>
      </c>
      <c r="J689" t="s">
        <v>4736</v>
      </c>
      <c r="K689" t="s">
        <v>2313</v>
      </c>
      <c r="L689" t="s">
        <v>7892</v>
      </c>
      <c r="M689" s="39">
        <v>8093</v>
      </c>
      <c r="N689" s="39">
        <v>8755</v>
      </c>
      <c r="O689" s="38">
        <f t="shared" si="10"/>
        <v>8424</v>
      </c>
    </row>
    <row r="690" spans="1:15" x14ac:dyDescent="0.25">
      <c r="A690" t="s">
        <v>32492</v>
      </c>
      <c r="B690">
        <v>8</v>
      </c>
      <c r="C690" t="s">
        <v>4586</v>
      </c>
      <c r="D690">
        <v>6</v>
      </c>
      <c r="E690" t="s">
        <v>4635</v>
      </c>
      <c r="F690">
        <v>62</v>
      </c>
      <c r="G690" t="s">
        <v>13010</v>
      </c>
      <c r="H690">
        <v>1</v>
      </c>
      <c r="I690" t="s">
        <v>13010</v>
      </c>
      <c r="J690" t="s">
        <v>4736</v>
      </c>
      <c r="K690" t="s">
        <v>4739</v>
      </c>
      <c r="L690" t="s">
        <v>32491</v>
      </c>
      <c r="M690" s="39">
        <v>9408</v>
      </c>
      <c r="N690" s="39">
        <v>10288</v>
      </c>
      <c r="O690" s="38">
        <f t="shared" si="10"/>
        <v>9848</v>
      </c>
    </row>
    <row r="691" spans="1:15" x14ac:dyDescent="0.25">
      <c r="A691" t="s">
        <v>32490</v>
      </c>
      <c r="B691">
        <v>8</v>
      </c>
      <c r="C691" t="s">
        <v>4586</v>
      </c>
      <c r="D691">
        <v>1</v>
      </c>
      <c r="E691" t="s">
        <v>4586</v>
      </c>
      <c r="F691">
        <v>4</v>
      </c>
      <c r="G691" t="s">
        <v>7026</v>
      </c>
      <c r="H691">
        <v>4</v>
      </c>
      <c r="I691" t="s">
        <v>32489</v>
      </c>
      <c r="J691" t="s">
        <v>4736</v>
      </c>
      <c r="K691" t="s">
        <v>2317</v>
      </c>
      <c r="L691" t="s">
        <v>7969</v>
      </c>
      <c r="M691" s="39">
        <v>4110</v>
      </c>
      <c r="N691" s="39">
        <v>4504</v>
      </c>
      <c r="O691" s="38">
        <f t="shared" si="10"/>
        <v>4307</v>
      </c>
    </row>
    <row r="692" spans="1:15" x14ac:dyDescent="0.25">
      <c r="A692" t="s">
        <v>32488</v>
      </c>
      <c r="B692">
        <v>8</v>
      </c>
      <c r="C692" t="s">
        <v>4586</v>
      </c>
      <c r="D692">
        <v>1</v>
      </c>
      <c r="E692" t="s">
        <v>4586</v>
      </c>
      <c r="F692">
        <v>38</v>
      </c>
      <c r="G692" t="s">
        <v>32487</v>
      </c>
      <c r="H692">
        <v>1</v>
      </c>
      <c r="I692" t="s">
        <v>32487</v>
      </c>
      <c r="J692" t="s">
        <v>4736</v>
      </c>
      <c r="K692" t="s">
        <v>2314</v>
      </c>
      <c r="L692" t="s">
        <v>32486</v>
      </c>
      <c r="M692" s="39">
        <v>2494</v>
      </c>
      <c r="N692" s="39">
        <v>2739</v>
      </c>
      <c r="O692" s="38">
        <f t="shared" si="10"/>
        <v>2616.5</v>
      </c>
    </row>
    <row r="693" spans="1:15" x14ac:dyDescent="0.25">
      <c r="A693" t="s">
        <v>32485</v>
      </c>
      <c r="B693">
        <v>8</v>
      </c>
      <c r="C693" t="s">
        <v>4586</v>
      </c>
      <c r="D693">
        <v>1</v>
      </c>
      <c r="E693" t="s">
        <v>4586</v>
      </c>
      <c r="F693">
        <v>57</v>
      </c>
      <c r="G693" t="s">
        <v>32484</v>
      </c>
      <c r="H693">
        <v>1</v>
      </c>
      <c r="I693" t="s">
        <v>32484</v>
      </c>
      <c r="J693" t="s">
        <v>4736</v>
      </c>
      <c r="K693" t="s">
        <v>2313</v>
      </c>
      <c r="L693" t="s">
        <v>32483</v>
      </c>
      <c r="M693" s="39">
        <v>3035</v>
      </c>
      <c r="N693" s="39">
        <v>3307</v>
      </c>
      <c r="O693" s="38">
        <f t="shared" si="10"/>
        <v>3171</v>
      </c>
    </row>
    <row r="694" spans="1:15" x14ac:dyDescent="0.25">
      <c r="A694" t="s">
        <v>32482</v>
      </c>
      <c r="B694">
        <v>8</v>
      </c>
      <c r="C694" t="s">
        <v>4586</v>
      </c>
      <c r="D694">
        <v>5</v>
      </c>
      <c r="E694" t="s">
        <v>4601</v>
      </c>
      <c r="F694">
        <v>5</v>
      </c>
      <c r="G694" t="s">
        <v>32481</v>
      </c>
      <c r="H694">
        <v>1</v>
      </c>
      <c r="I694" t="s">
        <v>32481</v>
      </c>
      <c r="J694" t="s">
        <v>4736</v>
      </c>
      <c r="K694" t="s">
        <v>4739</v>
      </c>
      <c r="L694" t="s">
        <v>32480</v>
      </c>
      <c r="M694" s="39">
        <v>4062</v>
      </c>
      <c r="N694" s="39">
        <v>4409</v>
      </c>
      <c r="O694" s="38">
        <f t="shared" si="10"/>
        <v>4235.5</v>
      </c>
    </row>
    <row r="695" spans="1:15" x14ac:dyDescent="0.25">
      <c r="A695" t="s">
        <v>32479</v>
      </c>
      <c r="B695">
        <v>8</v>
      </c>
      <c r="C695" t="s">
        <v>4586</v>
      </c>
      <c r="D695">
        <v>1</v>
      </c>
      <c r="E695" t="s">
        <v>4586</v>
      </c>
      <c r="F695">
        <v>49</v>
      </c>
      <c r="G695" t="s">
        <v>32478</v>
      </c>
      <c r="H695">
        <v>1</v>
      </c>
      <c r="I695" t="s">
        <v>32478</v>
      </c>
      <c r="J695" t="s">
        <v>4736</v>
      </c>
      <c r="K695" t="s">
        <v>4752</v>
      </c>
      <c r="L695" t="s">
        <v>32477</v>
      </c>
      <c r="M695" s="39">
        <v>1038</v>
      </c>
      <c r="N695" s="39">
        <v>1145</v>
      </c>
      <c r="O695" s="38">
        <f t="shared" si="10"/>
        <v>1091.5</v>
      </c>
    </row>
    <row r="696" spans="1:15" x14ac:dyDescent="0.25">
      <c r="A696" t="s">
        <v>32476</v>
      </c>
      <c r="B696">
        <v>8</v>
      </c>
      <c r="C696" t="s">
        <v>4586</v>
      </c>
      <c r="D696">
        <v>5</v>
      </c>
      <c r="E696" t="s">
        <v>4601</v>
      </c>
      <c r="F696">
        <v>10</v>
      </c>
      <c r="G696" t="s">
        <v>9298</v>
      </c>
      <c r="H696">
        <v>1</v>
      </c>
      <c r="I696" t="s">
        <v>466</v>
      </c>
      <c r="J696" t="s">
        <v>4736</v>
      </c>
      <c r="K696" t="s">
        <v>2315</v>
      </c>
      <c r="L696" t="s">
        <v>32475</v>
      </c>
      <c r="M696" s="39">
        <v>3921</v>
      </c>
      <c r="N696" s="39">
        <v>4274</v>
      </c>
      <c r="O696" s="38">
        <f t="shared" si="10"/>
        <v>4097.5</v>
      </c>
    </row>
    <row r="697" spans="1:15" x14ac:dyDescent="0.25">
      <c r="A697" t="s">
        <v>32474</v>
      </c>
      <c r="B697">
        <v>8</v>
      </c>
      <c r="C697" t="s">
        <v>4586</v>
      </c>
      <c r="D697">
        <v>2</v>
      </c>
      <c r="E697" t="s">
        <v>3358</v>
      </c>
      <c r="F697">
        <v>37</v>
      </c>
      <c r="G697" t="s">
        <v>3358</v>
      </c>
      <c r="H697">
        <v>1</v>
      </c>
      <c r="I697" t="s">
        <v>3358</v>
      </c>
      <c r="J697" t="s">
        <v>4736</v>
      </c>
      <c r="K697" t="s">
        <v>4735</v>
      </c>
      <c r="L697" t="s">
        <v>32473</v>
      </c>
      <c r="M697" s="39">
        <v>2301</v>
      </c>
      <c r="N697" s="39">
        <v>2478</v>
      </c>
      <c r="O697" s="38">
        <f t="shared" si="10"/>
        <v>2389.5</v>
      </c>
    </row>
    <row r="698" spans="1:15" x14ac:dyDescent="0.25">
      <c r="A698" t="s">
        <v>32472</v>
      </c>
      <c r="B698">
        <v>8</v>
      </c>
      <c r="C698" t="s">
        <v>4586</v>
      </c>
      <c r="D698">
        <v>5</v>
      </c>
      <c r="E698" t="s">
        <v>4601</v>
      </c>
      <c r="F698">
        <v>23</v>
      </c>
      <c r="G698" t="s">
        <v>3374</v>
      </c>
      <c r="H698">
        <v>5</v>
      </c>
      <c r="I698" t="s">
        <v>32471</v>
      </c>
      <c r="J698" t="s">
        <v>4736</v>
      </c>
      <c r="K698" t="s">
        <v>2317</v>
      </c>
      <c r="L698" t="s">
        <v>32470</v>
      </c>
      <c r="M698" s="39">
        <v>2205</v>
      </c>
      <c r="N698" s="39">
        <v>2393</v>
      </c>
      <c r="O698" s="38">
        <f t="shared" si="10"/>
        <v>2299</v>
      </c>
    </row>
    <row r="699" spans="1:15" x14ac:dyDescent="0.25">
      <c r="A699" t="s">
        <v>32469</v>
      </c>
      <c r="B699">
        <v>8</v>
      </c>
      <c r="C699" t="s">
        <v>4586</v>
      </c>
      <c r="D699">
        <v>1</v>
      </c>
      <c r="E699" t="s">
        <v>4586</v>
      </c>
      <c r="F699">
        <v>55</v>
      </c>
      <c r="G699" t="s">
        <v>10948</v>
      </c>
      <c r="H699">
        <v>1</v>
      </c>
      <c r="I699" t="s">
        <v>32468</v>
      </c>
      <c r="J699" t="s">
        <v>4736</v>
      </c>
      <c r="K699" t="s">
        <v>2314</v>
      </c>
      <c r="L699" t="s">
        <v>32467</v>
      </c>
      <c r="M699" s="39">
        <v>3354</v>
      </c>
      <c r="N699" s="39">
        <v>3671</v>
      </c>
      <c r="O699" s="38">
        <f t="shared" si="10"/>
        <v>3512.5</v>
      </c>
    </row>
    <row r="700" spans="1:15" x14ac:dyDescent="0.25">
      <c r="A700" t="s">
        <v>32466</v>
      </c>
      <c r="B700">
        <v>8</v>
      </c>
      <c r="C700" t="s">
        <v>4586</v>
      </c>
      <c r="D700">
        <v>1</v>
      </c>
      <c r="E700" t="s">
        <v>4586</v>
      </c>
      <c r="F700">
        <v>45</v>
      </c>
      <c r="G700" t="s">
        <v>32465</v>
      </c>
      <c r="H700">
        <v>1</v>
      </c>
      <c r="I700" t="s">
        <v>32464</v>
      </c>
      <c r="J700" t="s">
        <v>4736</v>
      </c>
      <c r="K700" t="s">
        <v>4739</v>
      </c>
      <c r="L700" t="s">
        <v>32463</v>
      </c>
      <c r="M700" s="39">
        <v>5587</v>
      </c>
      <c r="N700" s="39">
        <v>6124</v>
      </c>
      <c r="O700" s="38">
        <f t="shared" si="10"/>
        <v>5855.5</v>
      </c>
    </row>
    <row r="701" spans="1:15" x14ac:dyDescent="0.25">
      <c r="A701" t="s">
        <v>32462</v>
      </c>
      <c r="B701">
        <v>8</v>
      </c>
      <c r="C701" t="s">
        <v>4586</v>
      </c>
      <c r="D701">
        <v>10</v>
      </c>
      <c r="E701" t="s">
        <v>32461</v>
      </c>
      <c r="F701">
        <v>8</v>
      </c>
      <c r="G701" t="s">
        <v>32460</v>
      </c>
      <c r="H701">
        <v>1</v>
      </c>
      <c r="I701" t="s">
        <v>32460</v>
      </c>
      <c r="J701" t="s">
        <v>4736</v>
      </c>
      <c r="K701" t="s">
        <v>2314</v>
      </c>
      <c r="L701" t="s">
        <v>32459</v>
      </c>
      <c r="M701" s="39">
        <v>5765</v>
      </c>
      <c r="N701" s="39">
        <v>6318</v>
      </c>
      <c r="O701" s="38">
        <f t="shared" si="10"/>
        <v>6041.5</v>
      </c>
    </row>
    <row r="702" spans="1:15" x14ac:dyDescent="0.25">
      <c r="A702" t="s">
        <v>32458</v>
      </c>
      <c r="B702">
        <v>8</v>
      </c>
      <c r="C702" t="s">
        <v>4586</v>
      </c>
      <c r="D702">
        <v>2</v>
      </c>
      <c r="E702" t="s">
        <v>3358</v>
      </c>
      <c r="F702">
        <v>37</v>
      </c>
      <c r="G702" t="s">
        <v>3358</v>
      </c>
      <c r="H702">
        <v>1</v>
      </c>
      <c r="I702" t="s">
        <v>3358</v>
      </c>
      <c r="J702" t="s">
        <v>4736</v>
      </c>
      <c r="K702" t="s">
        <v>4739</v>
      </c>
      <c r="L702" t="s">
        <v>32457</v>
      </c>
      <c r="M702" s="39">
        <v>13008</v>
      </c>
      <c r="N702" s="39">
        <v>14178</v>
      </c>
      <c r="O702" s="38">
        <f t="shared" si="10"/>
        <v>13593</v>
      </c>
    </row>
    <row r="703" spans="1:15" x14ac:dyDescent="0.25">
      <c r="A703" t="s">
        <v>32456</v>
      </c>
      <c r="B703">
        <v>8</v>
      </c>
      <c r="C703" t="s">
        <v>4586</v>
      </c>
      <c r="D703">
        <v>2</v>
      </c>
      <c r="E703" t="s">
        <v>3358</v>
      </c>
      <c r="F703">
        <v>37</v>
      </c>
      <c r="G703" t="s">
        <v>3358</v>
      </c>
      <c r="H703">
        <v>1</v>
      </c>
      <c r="I703" t="s">
        <v>3358</v>
      </c>
      <c r="J703" t="s">
        <v>4736</v>
      </c>
      <c r="K703" t="s">
        <v>4739</v>
      </c>
      <c r="L703" t="s">
        <v>32455</v>
      </c>
      <c r="M703" s="39">
        <v>7367</v>
      </c>
      <c r="N703" s="39">
        <v>8007</v>
      </c>
      <c r="O703" s="38">
        <f t="shared" si="10"/>
        <v>7687</v>
      </c>
    </row>
    <row r="704" spans="1:15" x14ac:dyDescent="0.25">
      <c r="A704" t="s">
        <v>32454</v>
      </c>
      <c r="B704">
        <v>8</v>
      </c>
      <c r="C704" t="s">
        <v>4586</v>
      </c>
      <c r="D704">
        <v>1</v>
      </c>
      <c r="E704" t="s">
        <v>4586</v>
      </c>
      <c r="F704">
        <v>2</v>
      </c>
      <c r="G704" t="s">
        <v>1344</v>
      </c>
      <c r="H704">
        <v>1</v>
      </c>
      <c r="I704" t="s">
        <v>2379</v>
      </c>
      <c r="J704" t="s">
        <v>4736</v>
      </c>
      <c r="K704" t="s">
        <v>4739</v>
      </c>
      <c r="L704" t="s">
        <v>32453</v>
      </c>
      <c r="M704" s="39">
        <v>26156</v>
      </c>
      <c r="N704" s="39">
        <v>28576</v>
      </c>
      <c r="O704" s="38">
        <f t="shared" si="10"/>
        <v>27366</v>
      </c>
    </row>
    <row r="705" spans="1:15" x14ac:dyDescent="0.25">
      <c r="A705" t="s">
        <v>32452</v>
      </c>
      <c r="B705">
        <v>8</v>
      </c>
      <c r="C705" t="s">
        <v>4586</v>
      </c>
      <c r="D705">
        <v>1</v>
      </c>
      <c r="E705" t="s">
        <v>4586</v>
      </c>
      <c r="F705">
        <v>19</v>
      </c>
      <c r="G705" t="s">
        <v>4586</v>
      </c>
      <c r="H705">
        <v>1</v>
      </c>
      <c r="I705" t="s">
        <v>4586</v>
      </c>
      <c r="J705" t="s">
        <v>4736</v>
      </c>
      <c r="K705" t="s">
        <v>4735</v>
      </c>
      <c r="L705" t="s">
        <v>32451</v>
      </c>
      <c r="M705" s="39">
        <v>7593</v>
      </c>
      <c r="N705" s="39">
        <v>8328</v>
      </c>
      <c r="O705" s="38">
        <f t="shared" si="10"/>
        <v>7960.5</v>
      </c>
    </row>
    <row r="706" spans="1:15" x14ac:dyDescent="0.25">
      <c r="A706" t="s">
        <v>32450</v>
      </c>
      <c r="B706">
        <v>8</v>
      </c>
      <c r="C706" t="s">
        <v>4586</v>
      </c>
      <c r="D706">
        <v>4</v>
      </c>
      <c r="E706" t="s">
        <v>4280</v>
      </c>
      <c r="F706">
        <v>17</v>
      </c>
      <c r="G706" t="s">
        <v>4280</v>
      </c>
      <c r="H706">
        <v>1</v>
      </c>
      <c r="I706" t="s">
        <v>4280</v>
      </c>
      <c r="J706" t="s">
        <v>4736</v>
      </c>
      <c r="K706" t="s">
        <v>2314</v>
      </c>
      <c r="L706" t="s">
        <v>11459</v>
      </c>
      <c r="M706" s="39">
        <v>9460</v>
      </c>
      <c r="N706" s="39">
        <v>10391</v>
      </c>
      <c r="O706" s="38">
        <f t="shared" si="10"/>
        <v>9925.5</v>
      </c>
    </row>
    <row r="707" spans="1:15" x14ac:dyDescent="0.25">
      <c r="A707" t="s">
        <v>32449</v>
      </c>
      <c r="B707">
        <v>8</v>
      </c>
      <c r="C707" t="s">
        <v>4586</v>
      </c>
      <c r="D707">
        <v>7</v>
      </c>
      <c r="E707" t="s">
        <v>32448</v>
      </c>
      <c r="F707">
        <v>9</v>
      </c>
      <c r="G707" t="s">
        <v>32447</v>
      </c>
      <c r="H707">
        <v>185</v>
      </c>
      <c r="I707" t="s">
        <v>32446</v>
      </c>
      <c r="J707" t="s">
        <v>4736</v>
      </c>
      <c r="K707" t="s">
        <v>2319</v>
      </c>
      <c r="L707" t="s">
        <v>32445</v>
      </c>
      <c r="M707" s="39">
        <v>1979</v>
      </c>
      <c r="N707" s="39">
        <v>2186</v>
      </c>
      <c r="O707" s="38">
        <f t="shared" si="10"/>
        <v>2082.5</v>
      </c>
    </row>
    <row r="708" spans="1:15" x14ac:dyDescent="0.25">
      <c r="A708" t="s">
        <v>32444</v>
      </c>
      <c r="B708">
        <v>5</v>
      </c>
      <c r="C708" t="s">
        <v>4537</v>
      </c>
      <c r="D708">
        <v>4</v>
      </c>
      <c r="E708" t="s">
        <v>4546</v>
      </c>
      <c r="F708">
        <v>1</v>
      </c>
      <c r="G708" t="s">
        <v>2658</v>
      </c>
      <c r="H708">
        <v>1</v>
      </c>
      <c r="I708" t="s">
        <v>2658</v>
      </c>
      <c r="J708" t="s">
        <v>4736</v>
      </c>
      <c r="K708" t="s">
        <v>2316</v>
      </c>
      <c r="L708" t="s">
        <v>32443</v>
      </c>
      <c r="M708" s="39">
        <v>781</v>
      </c>
      <c r="N708" s="39">
        <v>845</v>
      </c>
      <c r="O708" s="38">
        <f t="shared" si="10"/>
        <v>813</v>
      </c>
    </row>
    <row r="709" spans="1:15" x14ac:dyDescent="0.25">
      <c r="A709" t="s">
        <v>32442</v>
      </c>
      <c r="B709">
        <v>5</v>
      </c>
      <c r="C709" t="s">
        <v>4537</v>
      </c>
      <c r="D709">
        <v>4</v>
      </c>
      <c r="E709" t="s">
        <v>4546</v>
      </c>
      <c r="F709">
        <v>1</v>
      </c>
      <c r="G709" t="s">
        <v>2658</v>
      </c>
      <c r="H709">
        <v>7</v>
      </c>
      <c r="I709" t="s">
        <v>24604</v>
      </c>
      <c r="J709" t="s">
        <v>4736</v>
      </c>
      <c r="K709" t="s">
        <v>2319</v>
      </c>
      <c r="L709" t="s">
        <v>32441</v>
      </c>
      <c r="M709" s="39">
        <v>461</v>
      </c>
      <c r="N709" s="39">
        <v>493</v>
      </c>
      <c r="O709" s="38">
        <f t="shared" ref="O709:O772" si="11">AVERAGE(M709:N709)</f>
        <v>477</v>
      </c>
    </row>
    <row r="710" spans="1:15" x14ac:dyDescent="0.25">
      <c r="A710" t="s">
        <v>32440</v>
      </c>
      <c r="B710">
        <v>5</v>
      </c>
      <c r="C710" t="s">
        <v>4537</v>
      </c>
      <c r="D710">
        <v>8</v>
      </c>
      <c r="E710" t="s">
        <v>4543</v>
      </c>
      <c r="F710">
        <v>4</v>
      </c>
      <c r="G710" t="s">
        <v>3506</v>
      </c>
      <c r="H710">
        <v>1</v>
      </c>
      <c r="I710" t="s">
        <v>3506</v>
      </c>
      <c r="J710" t="s">
        <v>4736</v>
      </c>
      <c r="K710" t="s">
        <v>2315</v>
      </c>
      <c r="L710" t="s">
        <v>32439</v>
      </c>
      <c r="M710" s="39">
        <v>6693</v>
      </c>
      <c r="N710" s="39">
        <v>7293</v>
      </c>
      <c r="O710" s="38">
        <f t="shared" si="11"/>
        <v>6993</v>
      </c>
    </row>
    <row r="711" spans="1:15" x14ac:dyDescent="0.25">
      <c r="A711" t="s">
        <v>32438</v>
      </c>
      <c r="B711">
        <v>5</v>
      </c>
      <c r="C711" t="s">
        <v>4537</v>
      </c>
      <c r="D711">
        <v>8</v>
      </c>
      <c r="E711" t="s">
        <v>4543</v>
      </c>
      <c r="F711">
        <v>4</v>
      </c>
      <c r="G711" t="s">
        <v>3506</v>
      </c>
      <c r="H711">
        <v>54</v>
      </c>
      <c r="I711" t="s">
        <v>32437</v>
      </c>
      <c r="J711" t="s">
        <v>4736</v>
      </c>
      <c r="K711" t="s">
        <v>2319</v>
      </c>
      <c r="L711" t="s">
        <v>32436</v>
      </c>
      <c r="M711" s="39">
        <v>255</v>
      </c>
      <c r="N711" s="39">
        <v>255</v>
      </c>
      <c r="O711" s="38">
        <f t="shared" si="11"/>
        <v>255</v>
      </c>
    </row>
    <row r="712" spans="1:15" x14ac:dyDescent="0.25">
      <c r="A712" t="s">
        <v>32435</v>
      </c>
      <c r="B712">
        <v>5</v>
      </c>
      <c r="C712" t="s">
        <v>4537</v>
      </c>
      <c r="D712">
        <v>8</v>
      </c>
      <c r="E712" t="s">
        <v>4543</v>
      </c>
      <c r="F712">
        <v>4</v>
      </c>
      <c r="G712" t="s">
        <v>3506</v>
      </c>
      <c r="H712">
        <v>61</v>
      </c>
      <c r="I712" t="s">
        <v>32434</v>
      </c>
      <c r="J712" t="s">
        <v>4736</v>
      </c>
      <c r="K712" t="s">
        <v>2319</v>
      </c>
      <c r="L712" t="s">
        <v>32433</v>
      </c>
      <c r="M712" s="39">
        <v>198</v>
      </c>
      <c r="N712" s="39">
        <v>198</v>
      </c>
      <c r="O712" s="38">
        <f t="shared" si="11"/>
        <v>198</v>
      </c>
    </row>
    <row r="713" spans="1:15" x14ac:dyDescent="0.25">
      <c r="A713" t="s">
        <v>32432</v>
      </c>
      <c r="B713">
        <v>5</v>
      </c>
      <c r="C713" t="s">
        <v>4537</v>
      </c>
      <c r="D713">
        <v>8</v>
      </c>
      <c r="E713" t="s">
        <v>4543</v>
      </c>
      <c r="F713">
        <v>4</v>
      </c>
      <c r="G713" t="s">
        <v>3506</v>
      </c>
      <c r="H713">
        <v>107</v>
      </c>
      <c r="I713" t="s">
        <v>32431</v>
      </c>
      <c r="J713" t="s">
        <v>4736</v>
      </c>
      <c r="K713" t="s">
        <v>2318</v>
      </c>
      <c r="L713" t="s">
        <v>32430</v>
      </c>
      <c r="M713" s="39">
        <v>951</v>
      </c>
      <c r="N713" s="39">
        <v>1010</v>
      </c>
      <c r="O713" s="38">
        <f t="shared" si="11"/>
        <v>980.5</v>
      </c>
    </row>
    <row r="714" spans="1:15" x14ac:dyDescent="0.25">
      <c r="A714" t="s">
        <v>32429</v>
      </c>
      <c r="B714">
        <v>5</v>
      </c>
      <c r="C714" t="s">
        <v>4537</v>
      </c>
      <c r="D714">
        <v>8</v>
      </c>
      <c r="E714" t="s">
        <v>4543</v>
      </c>
      <c r="F714">
        <v>4</v>
      </c>
      <c r="G714" t="s">
        <v>3506</v>
      </c>
      <c r="H714">
        <v>145</v>
      </c>
      <c r="I714" t="s">
        <v>21016</v>
      </c>
      <c r="J714" t="s">
        <v>4736</v>
      </c>
      <c r="K714" t="s">
        <v>2319</v>
      </c>
      <c r="L714" t="s">
        <v>32428</v>
      </c>
      <c r="M714" s="39">
        <v>133</v>
      </c>
      <c r="N714" s="39">
        <v>133</v>
      </c>
      <c r="O714" s="38">
        <f t="shared" si="11"/>
        <v>133</v>
      </c>
    </row>
    <row r="715" spans="1:15" x14ac:dyDescent="0.25">
      <c r="A715" t="s">
        <v>32427</v>
      </c>
      <c r="B715">
        <v>5</v>
      </c>
      <c r="C715" t="s">
        <v>4537</v>
      </c>
      <c r="D715">
        <v>4</v>
      </c>
      <c r="E715" t="s">
        <v>4546</v>
      </c>
      <c r="F715">
        <v>5</v>
      </c>
      <c r="G715" t="s">
        <v>32426</v>
      </c>
      <c r="H715">
        <v>1</v>
      </c>
      <c r="I715" t="s">
        <v>32426</v>
      </c>
      <c r="J715" t="s">
        <v>4736</v>
      </c>
      <c r="K715" t="s">
        <v>2316</v>
      </c>
      <c r="L715" t="s">
        <v>32425</v>
      </c>
      <c r="M715" s="39">
        <v>1695</v>
      </c>
      <c r="N715" s="39">
        <v>1847</v>
      </c>
      <c r="O715" s="38">
        <f t="shared" si="11"/>
        <v>1771</v>
      </c>
    </row>
    <row r="716" spans="1:15" x14ac:dyDescent="0.25">
      <c r="A716" t="s">
        <v>32424</v>
      </c>
      <c r="B716">
        <v>5</v>
      </c>
      <c r="C716" t="s">
        <v>4537</v>
      </c>
      <c r="D716">
        <v>4</v>
      </c>
      <c r="E716" t="s">
        <v>4546</v>
      </c>
      <c r="F716">
        <v>6</v>
      </c>
      <c r="G716" t="s">
        <v>32117</v>
      </c>
      <c r="H716">
        <v>1</v>
      </c>
      <c r="I716" t="s">
        <v>32117</v>
      </c>
      <c r="J716" t="s">
        <v>4736</v>
      </c>
      <c r="K716" t="s">
        <v>2315</v>
      </c>
      <c r="L716" t="s">
        <v>32423</v>
      </c>
      <c r="M716" s="39">
        <v>2733</v>
      </c>
      <c r="N716" s="39">
        <v>2989</v>
      </c>
      <c r="O716" s="38">
        <f t="shared" si="11"/>
        <v>2861</v>
      </c>
    </row>
    <row r="717" spans="1:15" x14ac:dyDescent="0.25">
      <c r="A717" t="s">
        <v>32422</v>
      </c>
      <c r="B717">
        <v>5</v>
      </c>
      <c r="C717" t="s">
        <v>4537</v>
      </c>
      <c r="D717">
        <v>5</v>
      </c>
      <c r="E717" t="s">
        <v>4577</v>
      </c>
      <c r="F717">
        <v>7</v>
      </c>
      <c r="G717" t="s">
        <v>4577</v>
      </c>
      <c r="H717">
        <v>11</v>
      </c>
      <c r="I717" t="s">
        <v>32421</v>
      </c>
      <c r="J717" t="s">
        <v>4736</v>
      </c>
      <c r="K717" t="s">
        <v>2319</v>
      </c>
      <c r="L717" t="s">
        <v>32420</v>
      </c>
      <c r="M717" s="39">
        <v>0</v>
      </c>
      <c r="N717" s="39">
        <v>0</v>
      </c>
      <c r="O717" s="38">
        <f t="shared" si="11"/>
        <v>0</v>
      </c>
    </row>
    <row r="718" spans="1:15" x14ac:dyDescent="0.25">
      <c r="A718" t="s">
        <v>32419</v>
      </c>
      <c r="B718">
        <v>5</v>
      </c>
      <c r="C718" t="s">
        <v>4537</v>
      </c>
      <c r="D718">
        <v>5</v>
      </c>
      <c r="E718" t="s">
        <v>4577</v>
      </c>
      <c r="F718">
        <v>7</v>
      </c>
      <c r="G718" t="s">
        <v>4577</v>
      </c>
      <c r="H718">
        <v>14</v>
      </c>
      <c r="I718" t="s">
        <v>16646</v>
      </c>
      <c r="J718" t="s">
        <v>4736</v>
      </c>
      <c r="K718" t="s">
        <v>2319</v>
      </c>
      <c r="L718" t="s">
        <v>32418</v>
      </c>
      <c r="M718" s="39">
        <v>672</v>
      </c>
      <c r="N718" s="39">
        <v>740</v>
      </c>
      <c r="O718" s="38">
        <f t="shared" si="11"/>
        <v>706</v>
      </c>
    </row>
    <row r="719" spans="1:15" x14ac:dyDescent="0.25">
      <c r="A719" t="s">
        <v>32417</v>
      </c>
      <c r="B719">
        <v>5</v>
      </c>
      <c r="C719" t="s">
        <v>4537</v>
      </c>
      <c r="D719">
        <v>4</v>
      </c>
      <c r="E719" t="s">
        <v>4546</v>
      </c>
      <c r="F719">
        <v>8</v>
      </c>
      <c r="G719" t="s">
        <v>32414</v>
      </c>
      <c r="H719">
        <v>1</v>
      </c>
      <c r="I719" t="s">
        <v>32414</v>
      </c>
      <c r="J719" t="s">
        <v>4736</v>
      </c>
      <c r="K719" t="s">
        <v>2316</v>
      </c>
      <c r="L719" t="s">
        <v>32416</v>
      </c>
      <c r="M719" s="39">
        <v>457</v>
      </c>
      <c r="N719" s="39">
        <v>489</v>
      </c>
      <c r="O719" s="38">
        <f t="shared" si="11"/>
        <v>473</v>
      </c>
    </row>
    <row r="720" spans="1:15" x14ac:dyDescent="0.25">
      <c r="A720" t="s">
        <v>32415</v>
      </c>
      <c r="B720">
        <v>5</v>
      </c>
      <c r="C720" t="s">
        <v>4537</v>
      </c>
      <c r="D720">
        <v>4</v>
      </c>
      <c r="E720" t="s">
        <v>4546</v>
      </c>
      <c r="F720">
        <v>8</v>
      </c>
      <c r="G720" t="s">
        <v>32414</v>
      </c>
      <c r="H720">
        <v>9</v>
      </c>
      <c r="I720" t="s">
        <v>7197</v>
      </c>
      <c r="J720" t="s">
        <v>4736</v>
      </c>
      <c r="K720" t="s">
        <v>2319</v>
      </c>
      <c r="L720" t="s">
        <v>32413</v>
      </c>
      <c r="M720" s="39">
        <v>1881</v>
      </c>
      <c r="N720" s="39">
        <v>2061</v>
      </c>
      <c r="O720" s="38">
        <f t="shared" si="11"/>
        <v>1971</v>
      </c>
    </row>
    <row r="721" spans="1:15" x14ac:dyDescent="0.25">
      <c r="A721" t="s">
        <v>32412</v>
      </c>
      <c r="B721">
        <v>5</v>
      </c>
      <c r="C721" t="s">
        <v>4537</v>
      </c>
      <c r="D721">
        <v>7</v>
      </c>
      <c r="E721" t="s">
        <v>4205</v>
      </c>
      <c r="F721">
        <v>9</v>
      </c>
      <c r="G721" t="s">
        <v>4205</v>
      </c>
      <c r="H721">
        <v>8</v>
      </c>
      <c r="I721" t="s">
        <v>32411</v>
      </c>
      <c r="J721" t="s">
        <v>4736</v>
      </c>
      <c r="K721" t="s">
        <v>2319</v>
      </c>
      <c r="L721" t="s">
        <v>32410</v>
      </c>
      <c r="M721" s="39">
        <v>914</v>
      </c>
      <c r="N721" s="39">
        <v>1002</v>
      </c>
      <c r="O721" s="38">
        <f t="shared" si="11"/>
        <v>958</v>
      </c>
    </row>
    <row r="722" spans="1:15" x14ac:dyDescent="0.25">
      <c r="A722" t="s">
        <v>32409</v>
      </c>
      <c r="B722">
        <v>5</v>
      </c>
      <c r="C722" t="s">
        <v>4537</v>
      </c>
      <c r="D722">
        <v>7</v>
      </c>
      <c r="E722" t="s">
        <v>4205</v>
      </c>
      <c r="F722">
        <v>9</v>
      </c>
      <c r="G722" t="s">
        <v>4205</v>
      </c>
      <c r="H722">
        <v>14</v>
      </c>
      <c r="I722" t="s">
        <v>32408</v>
      </c>
      <c r="J722" t="s">
        <v>4736</v>
      </c>
      <c r="K722" t="s">
        <v>2319</v>
      </c>
      <c r="L722" t="s">
        <v>32407</v>
      </c>
      <c r="M722" s="39">
        <v>1725</v>
      </c>
      <c r="N722" s="39">
        <v>1887</v>
      </c>
      <c r="O722" s="38">
        <f t="shared" si="11"/>
        <v>1806</v>
      </c>
    </row>
    <row r="723" spans="1:15" x14ac:dyDescent="0.25">
      <c r="A723" t="s">
        <v>32406</v>
      </c>
      <c r="B723">
        <v>5</v>
      </c>
      <c r="C723" t="s">
        <v>4537</v>
      </c>
      <c r="D723">
        <v>7</v>
      </c>
      <c r="E723" t="s">
        <v>4205</v>
      </c>
      <c r="F723">
        <v>9</v>
      </c>
      <c r="G723" t="s">
        <v>4205</v>
      </c>
      <c r="H723">
        <v>18</v>
      </c>
      <c r="I723" t="s">
        <v>32405</v>
      </c>
      <c r="J723" t="s">
        <v>4736</v>
      </c>
      <c r="K723" t="s">
        <v>10441</v>
      </c>
      <c r="L723" t="s">
        <v>32404</v>
      </c>
      <c r="M723" s="39">
        <v>0</v>
      </c>
      <c r="N723" s="39">
        <v>0</v>
      </c>
      <c r="O723" s="38">
        <f t="shared" si="11"/>
        <v>0</v>
      </c>
    </row>
    <row r="724" spans="1:15" x14ac:dyDescent="0.25">
      <c r="A724" t="s">
        <v>32403</v>
      </c>
      <c r="B724">
        <v>5</v>
      </c>
      <c r="C724" t="s">
        <v>4537</v>
      </c>
      <c r="D724">
        <v>7</v>
      </c>
      <c r="E724" t="s">
        <v>4205</v>
      </c>
      <c r="F724">
        <v>9</v>
      </c>
      <c r="G724" t="s">
        <v>4205</v>
      </c>
      <c r="H724">
        <v>28</v>
      </c>
      <c r="I724" t="s">
        <v>32402</v>
      </c>
      <c r="J724" t="s">
        <v>4736</v>
      </c>
      <c r="K724" t="s">
        <v>2315</v>
      </c>
      <c r="L724" t="s">
        <v>32401</v>
      </c>
      <c r="M724" s="39">
        <v>1474</v>
      </c>
      <c r="N724" s="39">
        <v>1613</v>
      </c>
      <c r="O724" s="38">
        <f t="shared" si="11"/>
        <v>1543.5</v>
      </c>
    </row>
    <row r="725" spans="1:15" x14ac:dyDescent="0.25">
      <c r="A725" t="s">
        <v>32400</v>
      </c>
      <c r="B725">
        <v>5</v>
      </c>
      <c r="C725" t="s">
        <v>4537</v>
      </c>
      <c r="D725">
        <v>7</v>
      </c>
      <c r="E725" t="s">
        <v>4205</v>
      </c>
      <c r="F725">
        <v>9</v>
      </c>
      <c r="G725" t="s">
        <v>4205</v>
      </c>
      <c r="H725">
        <v>38</v>
      </c>
      <c r="I725" t="s">
        <v>31452</v>
      </c>
      <c r="J725" t="s">
        <v>4736</v>
      </c>
      <c r="K725" t="s">
        <v>2319</v>
      </c>
      <c r="L725" t="s">
        <v>32399</v>
      </c>
      <c r="M725" s="39">
        <v>198</v>
      </c>
      <c r="N725" s="39">
        <v>198</v>
      </c>
      <c r="O725" s="38">
        <f t="shared" si="11"/>
        <v>198</v>
      </c>
    </row>
    <row r="726" spans="1:15" x14ac:dyDescent="0.25">
      <c r="A726" t="s">
        <v>32398</v>
      </c>
      <c r="B726">
        <v>5</v>
      </c>
      <c r="C726" t="s">
        <v>4537</v>
      </c>
      <c r="D726">
        <v>7</v>
      </c>
      <c r="E726" t="s">
        <v>4205</v>
      </c>
      <c r="F726">
        <v>9</v>
      </c>
      <c r="G726" t="s">
        <v>4205</v>
      </c>
      <c r="H726">
        <v>46</v>
      </c>
      <c r="I726" t="s">
        <v>32397</v>
      </c>
      <c r="J726" t="s">
        <v>4736</v>
      </c>
      <c r="K726" t="s">
        <v>2319</v>
      </c>
      <c r="L726" t="s">
        <v>32396</v>
      </c>
      <c r="M726" s="39">
        <v>879</v>
      </c>
      <c r="N726" s="39">
        <v>953</v>
      </c>
      <c r="O726" s="38">
        <f t="shared" si="11"/>
        <v>916</v>
      </c>
    </row>
    <row r="727" spans="1:15" x14ac:dyDescent="0.25">
      <c r="A727" t="s">
        <v>32395</v>
      </c>
      <c r="B727">
        <v>5</v>
      </c>
      <c r="C727" t="s">
        <v>4537</v>
      </c>
      <c r="D727">
        <v>4</v>
      </c>
      <c r="E727" t="s">
        <v>4546</v>
      </c>
      <c r="F727">
        <v>10</v>
      </c>
      <c r="G727" t="s">
        <v>2703</v>
      </c>
      <c r="H727">
        <v>1</v>
      </c>
      <c r="I727" t="s">
        <v>2703</v>
      </c>
      <c r="J727" t="s">
        <v>4736</v>
      </c>
      <c r="K727" t="s">
        <v>2316</v>
      </c>
      <c r="L727" t="s">
        <v>32394</v>
      </c>
      <c r="M727" s="39">
        <v>2284</v>
      </c>
      <c r="N727" s="39">
        <v>2480</v>
      </c>
      <c r="O727" s="38">
        <f t="shared" si="11"/>
        <v>2382</v>
      </c>
    </row>
    <row r="728" spans="1:15" x14ac:dyDescent="0.25">
      <c r="A728" t="s">
        <v>32393</v>
      </c>
      <c r="B728">
        <v>5</v>
      </c>
      <c r="C728" t="s">
        <v>4537</v>
      </c>
      <c r="D728">
        <v>4</v>
      </c>
      <c r="E728" t="s">
        <v>4546</v>
      </c>
      <c r="F728">
        <v>10</v>
      </c>
      <c r="G728" t="s">
        <v>2703</v>
      </c>
      <c r="H728">
        <v>1</v>
      </c>
      <c r="I728" t="s">
        <v>2703</v>
      </c>
      <c r="J728" t="s">
        <v>4736</v>
      </c>
      <c r="K728" t="s">
        <v>2315</v>
      </c>
      <c r="L728" t="s">
        <v>32392</v>
      </c>
      <c r="M728" s="39">
        <v>2922</v>
      </c>
      <c r="N728" s="39">
        <v>3167</v>
      </c>
      <c r="O728" s="38">
        <f t="shared" si="11"/>
        <v>3044.5</v>
      </c>
    </row>
    <row r="729" spans="1:15" x14ac:dyDescent="0.25">
      <c r="A729" t="s">
        <v>32391</v>
      </c>
      <c r="B729">
        <v>5</v>
      </c>
      <c r="C729" t="s">
        <v>4537</v>
      </c>
      <c r="D729">
        <v>4</v>
      </c>
      <c r="E729" t="s">
        <v>4546</v>
      </c>
      <c r="F729">
        <v>10</v>
      </c>
      <c r="G729" t="s">
        <v>2703</v>
      </c>
      <c r="H729">
        <v>1</v>
      </c>
      <c r="I729" t="s">
        <v>2703</v>
      </c>
      <c r="J729" t="s">
        <v>4736</v>
      </c>
      <c r="K729" t="s">
        <v>2316</v>
      </c>
      <c r="L729" t="s">
        <v>32390</v>
      </c>
      <c r="M729" s="39">
        <v>1834</v>
      </c>
      <c r="N729" s="39">
        <v>1998</v>
      </c>
      <c r="O729" s="38">
        <f t="shared" si="11"/>
        <v>1916</v>
      </c>
    </row>
    <row r="730" spans="1:15" x14ac:dyDescent="0.25">
      <c r="A730" t="s">
        <v>32389</v>
      </c>
      <c r="B730">
        <v>5</v>
      </c>
      <c r="C730" t="s">
        <v>4537</v>
      </c>
      <c r="D730">
        <v>8</v>
      </c>
      <c r="E730" t="s">
        <v>4543</v>
      </c>
      <c r="F730">
        <v>11</v>
      </c>
      <c r="G730" t="s">
        <v>32097</v>
      </c>
      <c r="H730">
        <v>1</v>
      </c>
      <c r="I730" t="s">
        <v>32097</v>
      </c>
      <c r="J730" t="s">
        <v>4736</v>
      </c>
      <c r="K730" t="s">
        <v>4739</v>
      </c>
      <c r="L730" t="s">
        <v>32388</v>
      </c>
      <c r="M730" s="39">
        <v>12084</v>
      </c>
      <c r="N730" s="39">
        <v>13256</v>
      </c>
      <c r="O730" s="38">
        <f t="shared" si="11"/>
        <v>12670</v>
      </c>
    </row>
    <row r="731" spans="1:15" x14ac:dyDescent="0.25">
      <c r="A731" t="s">
        <v>32387</v>
      </c>
      <c r="B731">
        <v>5</v>
      </c>
      <c r="C731" t="s">
        <v>4537</v>
      </c>
      <c r="D731">
        <v>8</v>
      </c>
      <c r="E731" t="s">
        <v>4543</v>
      </c>
      <c r="F731">
        <v>11</v>
      </c>
      <c r="G731" t="s">
        <v>32097</v>
      </c>
      <c r="H731">
        <v>59</v>
      </c>
      <c r="I731" t="s">
        <v>32386</v>
      </c>
      <c r="J731" t="s">
        <v>4736</v>
      </c>
      <c r="K731" t="s">
        <v>2319</v>
      </c>
      <c r="L731" t="s">
        <v>32385</v>
      </c>
      <c r="M731" s="39">
        <v>255</v>
      </c>
      <c r="N731" s="39">
        <v>255</v>
      </c>
      <c r="O731" s="38">
        <f t="shared" si="11"/>
        <v>255</v>
      </c>
    </row>
    <row r="732" spans="1:15" x14ac:dyDescent="0.25">
      <c r="A732" t="s">
        <v>32384</v>
      </c>
      <c r="B732">
        <v>5</v>
      </c>
      <c r="C732" t="s">
        <v>4537</v>
      </c>
      <c r="D732">
        <v>1</v>
      </c>
      <c r="E732" t="s">
        <v>4540</v>
      </c>
      <c r="F732">
        <v>12</v>
      </c>
      <c r="G732" t="s">
        <v>4040</v>
      </c>
      <c r="H732">
        <v>1</v>
      </c>
      <c r="I732" t="s">
        <v>4040</v>
      </c>
      <c r="J732" t="s">
        <v>4736</v>
      </c>
      <c r="K732" t="s">
        <v>2316</v>
      </c>
      <c r="L732" t="s">
        <v>32383</v>
      </c>
      <c r="M732" s="39">
        <v>660</v>
      </c>
      <c r="N732" s="39">
        <v>696</v>
      </c>
      <c r="O732" s="38">
        <f t="shared" si="11"/>
        <v>678</v>
      </c>
    </row>
    <row r="733" spans="1:15" x14ac:dyDescent="0.25">
      <c r="A733" t="s">
        <v>32382</v>
      </c>
      <c r="B733">
        <v>5</v>
      </c>
      <c r="C733" t="s">
        <v>4537</v>
      </c>
      <c r="D733">
        <v>1</v>
      </c>
      <c r="E733" t="s">
        <v>4540</v>
      </c>
      <c r="F733">
        <v>13</v>
      </c>
      <c r="G733" t="s">
        <v>3448</v>
      </c>
      <c r="H733">
        <v>1</v>
      </c>
      <c r="I733" t="s">
        <v>3448</v>
      </c>
      <c r="J733" t="s">
        <v>4736</v>
      </c>
      <c r="K733" t="s">
        <v>2316</v>
      </c>
      <c r="L733" t="s">
        <v>32381</v>
      </c>
      <c r="M733" s="39">
        <v>655</v>
      </c>
      <c r="N733" s="39">
        <v>687</v>
      </c>
      <c r="O733" s="38">
        <f t="shared" si="11"/>
        <v>671</v>
      </c>
    </row>
    <row r="734" spans="1:15" x14ac:dyDescent="0.25">
      <c r="A734" t="s">
        <v>32380</v>
      </c>
      <c r="B734">
        <v>5</v>
      </c>
      <c r="C734" t="s">
        <v>4537</v>
      </c>
      <c r="D734">
        <v>2</v>
      </c>
      <c r="E734" t="s">
        <v>4583</v>
      </c>
      <c r="F734">
        <v>14</v>
      </c>
      <c r="G734" t="s">
        <v>4608</v>
      </c>
      <c r="H734">
        <v>1</v>
      </c>
      <c r="I734" t="s">
        <v>4608</v>
      </c>
      <c r="J734" t="s">
        <v>4736</v>
      </c>
      <c r="K734" t="s">
        <v>2316</v>
      </c>
      <c r="L734" t="s">
        <v>32379</v>
      </c>
      <c r="M734" s="39">
        <v>1334</v>
      </c>
      <c r="N734" s="39">
        <v>1437</v>
      </c>
      <c r="O734" s="38">
        <f t="shared" si="11"/>
        <v>1385.5</v>
      </c>
    </row>
    <row r="735" spans="1:15" x14ac:dyDescent="0.25">
      <c r="A735" t="s">
        <v>32378</v>
      </c>
      <c r="B735">
        <v>5</v>
      </c>
      <c r="C735" t="s">
        <v>4537</v>
      </c>
      <c r="D735">
        <v>2</v>
      </c>
      <c r="E735" t="s">
        <v>4583</v>
      </c>
      <c r="F735">
        <v>14</v>
      </c>
      <c r="G735" t="s">
        <v>4608</v>
      </c>
      <c r="H735">
        <v>14</v>
      </c>
      <c r="I735" t="s">
        <v>32377</v>
      </c>
      <c r="J735" t="s">
        <v>4736</v>
      </c>
      <c r="K735" t="s">
        <v>2319</v>
      </c>
      <c r="L735" t="s">
        <v>32376</v>
      </c>
      <c r="M735" s="39">
        <v>266</v>
      </c>
      <c r="N735" s="39">
        <v>266</v>
      </c>
      <c r="O735" s="38">
        <f t="shared" si="11"/>
        <v>266</v>
      </c>
    </row>
    <row r="736" spans="1:15" x14ac:dyDescent="0.25">
      <c r="A736" t="s">
        <v>32375</v>
      </c>
      <c r="B736">
        <v>5</v>
      </c>
      <c r="C736" t="s">
        <v>4537</v>
      </c>
      <c r="D736">
        <v>3</v>
      </c>
      <c r="E736" t="s">
        <v>4551</v>
      </c>
      <c r="F736">
        <v>15</v>
      </c>
      <c r="G736" t="s">
        <v>3358</v>
      </c>
      <c r="H736">
        <v>1</v>
      </c>
      <c r="I736" t="s">
        <v>3358</v>
      </c>
      <c r="J736" t="s">
        <v>4736</v>
      </c>
      <c r="K736" t="s">
        <v>2316</v>
      </c>
      <c r="L736" t="s">
        <v>32374</v>
      </c>
      <c r="M736" s="39">
        <v>1044</v>
      </c>
      <c r="N736" s="39">
        <v>1132</v>
      </c>
      <c r="O736" s="38">
        <f t="shared" si="11"/>
        <v>1088</v>
      </c>
    </row>
    <row r="737" spans="1:15" x14ac:dyDescent="0.25">
      <c r="A737" t="s">
        <v>32373</v>
      </c>
      <c r="B737">
        <v>5</v>
      </c>
      <c r="C737" t="s">
        <v>4537</v>
      </c>
      <c r="D737">
        <v>5</v>
      </c>
      <c r="E737" t="s">
        <v>4577</v>
      </c>
      <c r="F737">
        <v>16</v>
      </c>
      <c r="G737" t="s">
        <v>32372</v>
      </c>
      <c r="H737">
        <v>1</v>
      </c>
      <c r="I737" t="s">
        <v>32372</v>
      </c>
      <c r="J737" t="s">
        <v>4736</v>
      </c>
      <c r="K737" t="s">
        <v>2315</v>
      </c>
      <c r="L737" t="s">
        <v>32371</v>
      </c>
      <c r="M737" s="39">
        <v>2153</v>
      </c>
      <c r="N737" s="39">
        <v>2362</v>
      </c>
      <c r="O737" s="38">
        <f t="shared" si="11"/>
        <v>2257.5</v>
      </c>
    </row>
    <row r="738" spans="1:15" x14ac:dyDescent="0.25">
      <c r="A738" t="s">
        <v>32370</v>
      </c>
      <c r="B738">
        <v>5</v>
      </c>
      <c r="C738" t="s">
        <v>4537</v>
      </c>
      <c r="D738">
        <v>6</v>
      </c>
      <c r="E738" t="s">
        <v>4536</v>
      </c>
      <c r="F738">
        <v>17</v>
      </c>
      <c r="G738" t="s">
        <v>2635</v>
      </c>
      <c r="H738">
        <v>12</v>
      </c>
      <c r="I738" t="s">
        <v>32369</v>
      </c>
      <c r="J738" t="s">
        <v>4736</v>
      </c>
      <c r="K738" t="s">
        <v>2315</v>
      </c>
      <c r="L738" t="s">
        <v>32368</v>
      </c>
      <c r="M738" s="39">
        <v>3191</v>
      </c>
      <c r="N738" s="39">
        <v>3486</v>
      </c>
      <c r="O738" s="38">
        <f t="shared" si="11"/>
        <v>3338.5</v>
      </c>
    </row>
    <row r="739" spans="1:15" x14ac:dyDescent="0.25">
      <c r="A739" t="s">
        <v>32367</v>
      </c>
      <c r="B739">
        <v>5</v>
      </c>
      <c r="C739" t="s">
        <v>4537</v>
      </c>
      <c r="D739">
        <v>6</v>
      </c>
      <c r="E739" t="s">
        <v>4536</v>
      </c>
      <c r="F739">
        <v>17</v>
      </c>
      <c r="G739" t="s">
        <v>2635</v>
      </c>
      <c r="H739">
        <v>27</v>
      </c>
      <c r="I739" t="s">
        <v>12776</v>
      </c>
      <c r="J739" t="s">
        <v>4736</v>
      </c>
      <c r="K739" t="s">
        <v>2319</v>
      </c>
      <c r="L739" t="s">
        <v>32366</v>
      </c>
      <c r="M739" s="39">
        <v>792</v>
      </c>
      <c r="N739" s="39">
        <v>856</v>
      </c>
      <c r="O739" s="38">
        <f t="shared" si="11"/>
        <v>824</v>
      </c>
    </row>
    <row r="740" spans="1:15" x14ac:dyDescent="0.25">
      <c r="A740" t="s">
        <v>32365</v>
      </c>
      <c r="B740">
        <v>5</v>
      </c>
      <c r="C740" t="s">
        <v>4537</v>
      </c>
      <c r="D740">
        <v>6</v>
      </c>
      <c r="E740" t="s">
        <v>4536</v>
      </c>
      <c r="F740">
        <v>17</v>
      </c>
      <c r="G740" t="s">
        <v>2635</v>
      </c>
      <c r="H740">
        <v>33</v>
      </c>
      <c r="I740" t="s">
        <v>32364</v>
      </c>
      <c r="J740" t="s">
        <v>4736</v>
      </c>
      <c r="K740" t="s">
        <v>2319</v>
      </c>
      <c r="L740" t="s">
        <v>32363</v>
      </c>
      <c r="M740" s="39">
        <v>1991</v>
      </c>
      <c r="N740" s="39">
        <v>2197</v>
      </c>
      <c r="O740" s="38">
        <f t="shared" si="11"/>
        <v>2094</v>
      </c>
    </row>
    <row r="741" spans="1:15" x14ac:dyDescent="0.25">
      <c r="A741" t="s">
        <v>32362</v>
      </c>
      <c r="B741">
        <v>5</v>
      </c>
      <c r="C741" t="s">
        <v>4537</v>
      </c>
      <c r="D741">
        <v>6</v>
      </c>
      <c r="E741" t="s">
        <v>4536</v>
      </c>
      <c r="F741">
        <v>17</v>
      </c>
      <c r="G741" t="s">
        <v>2635</v>
      </c>
      <c r="H741">
        <v>46</v>
      </c>
      <c r="I741" t="s">
        <v>32361</v>
      </c>
      <c r="J741" t="s">
        <v>4736</v>
      </c>
      <c r="K741" t="s">
        <v>2318</v>
      </c>
      <c r="L741" t="s">
        <v>32360</v>
      </c>
      <c r="M741" s="39">
        <v>1030</v>
      </c>
      <c r="N741" s="39">
        <v>1114</v>
      </c>
      <c r="O741" s="38">
        <f t="shared" si="11"/>
        <v>1072</v>
      </c>
    </row>
    <row r="742" spans="1:15" x14ac:dyDescent="0.25">
      <c r="A742" t="s">
        <v>32359</v>
      </c>
      <c r="B742">
        <v>5</v>
      </c>
      <c r="C742" t="s">
        <v>4537</v>
      </c>
      <c r="D742">
        <v>6</v>
      </c>
      <c r="E742" t="s">
        <v>4536</v>
      </c>
      <c r="F742">
        <v>17</v>
      </c>
      <c r="G742" t="s">
        <v>2635</v>
      </c>
      <c r="H742">
        <v>48</v>
      </c>
      <c r="I742" t="s">
        <v>32358</v>
      </c>
      <c r="J742" t="s">
        <v>4736</v>
      </c>
      <c r="K742" t="s">
        <v>2319</v>
      </c>
      <c r="L742" t="s">
        <v>32357</v>
      </c>
      <c r="M742" s="39">
        <v>1145</v>
      </c>
      <c r="N742" s="39">
        <v>1251</v>
      </c>
      <c r="O742" s="38">
        <f t="shared" si="11"/>
        <v>1198</v>
      </c>
    </row>
    <row r="743" spans="1:15" x14ac:dyDescent="0.25">
      <c r="A743" t="s">
        <v>32356</v>
      </c>
      <c r="B743">
        <v>5</v>
      </c>
      <c r="C743" t="s">
        <v>4537</v>
      </c>
      <c r="D743">
        <v>6</v>
      </c>
      <c r="E743" t="s">
        <v>4536</v>
      </c>
      <c r="F743">
        <v>17</v>
      </c>
      <c r="G743" t="s">
        <v>2635</v>
      </c>
      <c r="H743">
        <v>122</v>
      </c>
      <c r="I743" t="s">
        <v>32355</v>
      </c>
      <c r="J743" t="s">
        <v>4736</v>
      </c>
      <c r="K743" t="s">
        <v>2316</v>
      </c>
      <c r="L743" t="s">
        <v>32354</v>
      </c>
      <c r="M743" s="39">
        <v>792</v>
      </c>
      <c r="N743" s="39">
        <v>856</v>
      </c>
      <c r="O743" s="38">
        <f t="shared" si="11"/>
        <v>824</v>
      </c>
    </row>
    <row r="744" spans="1:15" x14ac:dyDescent="0.25">
      <c r="A744" t="s">
        <v>32353</v>
      </c>
      <c r="B744">
        <v>5</v>
      </c>
      <c r="C744" t="s">
        <v>4537</v>
      </c>
      <c r="D744">
        <v>6</v>
      </c>
      <c r="E744" t="s">
        <v>4536</v>
      </c>
      <c r="F744">
        <v>17</v>
      </c>
      <c r="G744" t="s">
        <v>2635</v>
      </c>
      <c r="H744">
        <v>25</v>
      </c>
      <c r="I744" t="s">
        <v>3448</v>
      </c>
      <c r="J744" t="s">
        <v>4736</v>
      </c>
      <c r="K744" t="s">
        <v>2319</v>
      </c>
      <c r="L744" t="s">
        <v>32352</v>
      </c>
      <c r="M744" s="39">
        <v>2333</v>
      </c>
      <c r="N744" s="39">
        <v>2554</v>
      </c>
      <c r="O744" s="38">
        <f t="shared" si="11"/>
        <v>2443.5</v>
      </c>
    </row>
    <row r="745" spans="1:15" x14ac:dyDescent="0.25">
      <c r="A745" t="s">
        <v>32351</v>
      </c>
      <c r="B745">
        <v>5</v>
      </c>
      <c r="C745" t="s">
        <v>4537</v>
      </c>
      <c r="D745">
        <v>4</v>
      </c>
      <c r="E745" t="s">
        <v>4546</v>
      </c>
      <c r="F745">
        <v>18</v>
      </c>
      <c r="G745" t="s">
        <v>4546</v>
      </c>
      <c r="H745">
        <v>1</v>
      </c>
      <c r="I745" t="s">
        <v>4546</v>
      </c>
      <c r="J745" t="s">
        <v>4736</v>
      </c>
      <c r="K745" t="s">
        <v>2314</v>
      </c>
      <c r="L745" t="s">
        <v>32350</v>
      </c>
      <c r="M745" s="39">
        <v>2038</v>
      </c>
      <c r="N745" s="39">
        <v>2199</v>
      </c>
      <c r="O745" s="38">
        <f t="shared" si="11"/>
        <v>2118.5</v>
      </c>
    </row>
    <row r="746" spans="1:15" x14ac:dyDescent="0.25">
      <c r="A746" t="s">
        <v>32349</v>
      </c>
      <c r="B746">
        <v>5</v>
      </c>
      <c r="C746" t="s">
        <v>4537</v>
      </c>
      <c r="D746">
        <v>4</v>
      </c>
      <c r="E746" t="s">
        <v>4546</v>
      </c>
      <c r="F746">
        <v>18</v>
      </c>
      <c r="G746" t="s">
        <v>4546</v>
      </c>
      <c r="H746">
        <v>1</v>
      </c>
      <c r="I746" t="s">
        <v>4546</v>
      </c>
      <c r="J746" t="s">
        <v>4736</v>
      </c>
      <c r="K746" t="s">
        <v>2315</v>
      </c>
      <c r="L746" t="s">
        <v>32348</v>
      </c>
      <c r="M746" s="39">
        <v>2444</v>
      </c>
      <c r="N746" s="39">
        <v>2648</v>
      </c>
      <c r="O746" s="38">
        <f t="shared" si="11"/>
        <v>2546</v>
      </c>
    </row>
    <row r="747" spans="1:15" x14ac:dyDescent="0.25">
      <c r="A747" t="s">
        <v>32347</v>
      </c>
      <c r="B747">
        <v>5</v>
      </c>
      <c r="C747" t="s">
        <v>4537</v>
      </c>
      <c r="D747">
        <v>4</v>
      </c>
      <c r="E747" t="s">
        <v>4546</v>
      </c>
      <c r="F747">
        <v>18</v>
      </c>
      <c r="G747" t="s">
        <v>4546</v>
      </c>
      <c r="H747">
        <v>1</v>
      </c>
      <c r="I747" t="s">
        <v>4546</v>
      </c>
      <c r="J747" t="s">
        <v>4736</v>
      </c>
      <c r="K747" t="s">
        <v>2315</v>
      </c>
      <c r="L747" t="s">
        <v>32346</v>
      </c>
      <c r="M747" s="39">
        <v>2743</v>
      </c>
      <c r="N747" s="39">
        <v>2965</v>
      </c>
      <c r="O747" s="38">
        <f t="shared" si="11"/>
        <v>2854</v>
      </c>
    </row>
    <row r="748" spans="1:15" x14ac:dyDescent="0.25">
      <c r="A748" t="s">
        <v>32345</v>
      </c>
      <c r="B748">
        <v>5</v>
      </c>
      <c r="C748" t="s">
        <v>4537</v>
      </c>
      <c r="D748">
        <v>4</v>
      </c>
      <c r="E748" t="s">
        <v>4546</v>
      </c>
      <c r="F748">
        <v>18</v>
      </c>
      <c r="G748" t="s">
        <v>4546</v>
      </c>
      <c r="H748">
        <v>1</v>
      </c>
      <c r="I748" t="s">
        <v>4546</v>
      </c>
      <c r="J748" t="s">
        <v>4736</v>
      </c>
      <c r="K748" t="s">
        <v>2314</v>
      </c>
      <c r="L748" t="s">
        <v>32344</v>
      </c>
      <c r="M748" s="39">
        <v>3308</v>
      </c>
      <c r="N748" s="39">
        <v>3606</v>
      </c>
      <c r="O748" s="38">
        <f t="shared" si="11"/>
        <v>3457</v>
      </c>
    </row>
    <row r="749" spans="1:15" x14ac:dyDescent="0.25">
      <c r="A749" t="s">
        <v>32343</v>
      </c>
      <c r="B749">
        <v>5</v>
      </c>
      <c r="C749" t="s">
        <v>4537</v>
      </c>
      <c r="D749">
        <v>4</v>
      </c>
      <c r="E749" t="s">
        <v>4546</v>
      </c>
      <c r="F749">
        <v>18</v>
      </c>
      <c r="G749" t="s">
        <v>4546</v>
      </c>
      <c r="H749">
        <v>1</v>
      </c>
      <c r="I749" t="s">
        <v>4546</v>
      </c>
      <c r="J749" t="s">
        <v>4736</v>
      </c>
      <c r="K749" t="s">
        <v>2315</v>
      </c>
      <c r="L749" t="s">
        <v>32342</v>
      </c>
      <c r="M749" s="39">
        <v>3600</v>
      </c>
      <c r="N749" s="39">
        <v>3921</v>
      </c>
      <c r="O749" s="38">
        <f t="shared" si="11"/>
        <v>3760.5</v>
      </c>
    </row>
    <row r="750" spans="1:15" x14ac:dyDescent="0.25">
      <c r="A750" t="s">
        <v>32341</v>
      </c>
      <c r="B750">
        <v>5</v>
      </c>
      <c r="C750" t="s">
        <v>4537</v>
      </c>
      <c r="D750">
        <v>2</v>
      </c>
      <c r="E750" t="s">
        <v>4583</v>
      </c>
      <c r="F750">
        <v>19</v>
      </c>
      <c r="G750" t="s">
        <v>3387</v>
      </c>
      <c r="H750">
        <v>1</v>
      </c>
      <c r="I750" t="s">
        <v>3387</v>
      </c>
      <c r="J750" t="s">
        <v>4736</v>
      </c>
      <c r="K750" t="s">
        <v>2316</v>
      </c>
      <c r="L750" t="s">
        <v>32340</v>
      </c>
      <c r="M750" s="39">
        <v>2034</v>
      </c>
      <c r="N750" s="39">
        <v>2196</v>
      </c>
      <c r="O750" s="38">
        <f t="shared" si="11"/>
        <v>2115</v>
      </c>
    </row>
    <row r="751" spans="1:15" x14ac:dyDescent="0.25">
      <c r="A751" t="s">
        <v>32339</v>
      </c>
      <c r="B751">
        <v>5</v>
      </c>
      <c r="C751" t="s">
        <v>4537</v>
      </c>
      <c r="D751">
        <v>3</v>
      </c>
      <c r="E751" t="s">
        <v>4551</v>
      </c>
      <c r="F751">
        <v>20</v>
      </c>
      <c r="G751" t="s">
        <v>4550</v>
      </c>
      <c r="H751">
        <v>1</v>
      </c>
      <c r="I751" t="s">
        <v>32120</v>
      </c>
      <c r="J751" t="s">
        <v>4736</v>
      </c>
      <c r="K751" t="s">
        <v>2311</v>
      </c>
      <c r="L751" t="s">
        <v>32338</v>
      </c>
      <c r="M751" s="39">
        <v>17906</v>
      </c>
      <c r="N751" s="39">
        <v>19591</v>
      </c>
      <c r="O751" s="38">
        <f t="shared" si="11"/>
        <v>18748.5</v>
      </c>
    </row>
    <row r="752" spans="1:15" x14ac:dyDescent="0.25">
      <c r="A752" t="s">
        <v>32337</v>
      </c>
      <c r="B752">
        <v>5</v>
      </c>
      <c r="C752" t="s">
        <v>4537</v>
      </c>
      <c r="D752">
        <v>3</v>
      </c>
      <c r="E752" t="s">
        <v>4551</v>
      </c>
      <c r="F752">
        <v>20</v>
      </c>
      <c r="G752" t="s">
        <v>4550</v>
      </c>
      <c r="H752">
        <v>70</v>
      </c>
      <c r="I752" t="s">
        <v>32336</v>
      </c>
      <c r="J752" t="s">
        <v>4736</v>
      </c>
      <c r="K752" t="s">
        <v>2316</v>
      </c>
      <c r="L752" t="s">
        <v>32335</v>
      </c>
      <c r="M752" s="39">
        <v>868</v>
      </c>
      <c r="N752" s="39">
        <v>942</v>
      </c>
      <c r="O752" s="38">
        <f t="shared" si="11"/>
        <v>905</v>
      </c>
    </row>
    <row r="753" spans="1:15" x14ac:dyDescent="0.25">
      <c r="A753" t="s">
        <v>32334</v>
      </c>
      <c r="B753">
        <v>5</v>
      </c>
      <c r="C753" t="s">
        <v>4537</v>
      </c>
      <c r="D753">
        <v>3</v>
      </c>
      <c r="E753" t="s">
        <v>4551</v>
      </c>
      <c r="F753">
        <v>20</v>
      </c>
      <c r="G753" t="s">
        <v>4550</v>
      </c>
      <c r="H753">
        <v>93</v>
      </c>
      <c r="I753" t="s">
        <v>4549</v>
      </c>
      <c r="J753" t="s">
        <v>4736</v>
      </c>
      <c r="K753" t="s">
        <v>2316</v>
      </c>
      <c r="L753" t="s">
        <v>32333</v>
      </c>
      <c r="M753" s="39">
        <v>911</v>
      </c>
      <c r="N753" s="39">
        <v>999</v>
      </c>
      <c r="O753" s="38">
        <f t="shared" si="11"/>
        <v>955</v>
      </c>
    </row>
    <row r="754" spans="1:15" x14ac:dyDescent="0.25">
      <c r="A754" t="s">
        <v>32332</v>
      </c>
      <c r="B754">
        <v>5</v>
      </c>
      <c r="C754" t="s">
        <v>4537</v>
      </c>
      <c r="D754">
        <v>4</v>
      </c>
      <c r="E754" t="s">
        <v>4546</v>
      </c>
      <c r="F754">
        <v>21</v>
      </c>
      <c r="G754" t="s">
        <v>32064</v>
      </c>
      <c r="H754">
        <v>1</v>
      </c>
      <c r="I754" t="s">
        <v>32064</v>
      </c>
      <c r="J754" t="s">
        <v>4736</v>
      </c>
      <c r="K754" t="s">
        <v>2316</v>
      </c>
      <c r="L754" t="s">
        <v>32331</v>
      </c>
      <c r="M754" s="39">
        <v>923</v>
      </c>
      <c r="N754" s="39">
        <v>991</v>
      </c>
      <c r="O754" s="38">
        <f t="shared" si="11"/>
        <v>957</v>
      </c>
    </row>
    <row r="755" spans="1:15" x14ac:dyDescent="0.25">
      <c r="A755" t="s">
        <v>32330</v>
      </c>
      <c r="B755">
        <v>5</v>
      </c>
      <c r="C755" t="s">
        <v>4537</v>
      </c>
      <c r="D755">
        <v>1</v>
      </c>
      <c r="E755" t="s">
        <v>4540</v>
      </c>
      <c r="F755">
        <v>22</v>
      </c>
      <c r="G755" t="s">
        <v>32329</v>
      </c>
      <c r="H755">
        <v>1</v>
      </c>
      <c r="I755" t="s">
        <v>32329</v>
      </c>
      <c r="J755" t="s">
        <v>4736</v>
      </c>
      <c r="K755" t="s">
        <v>2315</v>
      </c>
      <c r="L755" t="s">
        <v>32328</v>
      </c>
      <c r="M755" s="39">
        <v>2246</v>
      </c>
      <c r="N755" s="39">
        <v>2451</v>
      </c>
      <c r="O755" s="38">
        <f t="shared" si="11"/>
        <v>2348.5</v>
      </c>
    </row>
    <row r="756" spans="1:15" x14ac:dyDescent="0.25">
      <c r="A756" t="s">
        <v>32327</v>
      </c>
      <c r="B756">
        <v>5</v>
      </c>
      <c r="C756" t="s">
        <v>4537</v>
      </c>
      <c r="D756">
        <v>5</v>
      </c>
      <c r="E756" t="s">
        <v>4577</v>
      </c>
      <c r="F756">
        <v>23</v>
      </c>
      <c r="G756" t="s">
        <v>4197</v>
      </c>
      <c r="H756">
        <v>1</v>
      </c>
      <c r="I756" t="s">
        <v>4197</v>
      </c>
      <c r="J756" t="s">
        <v>4736</v>
      </c>
      <c r="K756" t="s">
        <v>2314</v>
      </c>
      <c r="L756" t="s">
        <v>32326</v>
      </c>
      <c r="M756" s="39">
        <v>1924</v>
      </c>
      <c r="N756" s="39">
        <v>2075</v>
      </c>
      <c r="O756" s="38">
        <f t="shared" si="11"/>
        <v>1999.5</v>
      </c>
    </row>
    <row r="757" spans="1:15" x14ac:dyDescent="0.25">
      <c r="A757" t="s">
        <v>32325</v>
      </c>
      <c r="B757">
        <v>5</v>
      </c>
      <c r="C757" t="s">
        <v>4537</v>
      </c>
      <c r="D757">
        <v>5</v>
      </c>
      <c r="E757" t="s">
        <v>4577</v>
      </c>
      <c r="F757">
        <v>23</v>
      </c>
      <c r="G757" t="s">
        <v>4197</v>
      </c>
      <c r="H757">
        <v>2</v>
      </c>
      <c r="I757" t="s">
        <v>32324</v>
      </c>
      <c r="J757" t="s">
        <v>4736</v>
      </c>
      <c r="K757" t="s">
        <v>10441</v>
      </c>
      <c r="L757" t="s">
        <v>32323</v>
      </c>
      <c r="M757" s="39">
        <v>0</v>
      </c>
      <c r="N757" s="39">
        <v>0</v>
      </c>
      <c r="O757" s="38">
        <f t="shared" si="11"/>
        <v>0</v>
      </c>
    </row>
    <row r="758" spans="1:15" x14ac:dyDescent="0.25">
      <c r="A758" t="s">
        <v>32322</v>
      </c>
      <c r="B758">
        <v>5</v>
      </c>
      <c r="C758" t="s">
        <v>4537</v>
      </c>
      <c r="D758">
        <v>5</v>
      </c>
      <c r="E758" t="s">
        <v>4577</v>
      </c>
      <c r="F758">
        <v>23</v>
      </c>
      <c r="G758" t="s">
        <v>4197</v>
      </c>
      <c r="H758">
        <v>17</v>
      </c>
      <c r="I758" t="s">
        <v>32321</v>
      </c>
      <c r="J758" t="s">
        <v>4736</v>
      </c>
      <c r="K758" t="s">
        <v>2319</v>
      </c>
      <c r="L758" t="s">
        <v>32320</v>
      </c>
      <c r="M758" s="39">
        <v>0</v>
      </c>
      <c r="N758" s="39">
        <v>0</v>
      </c>
      <c r="O758" s="38">
        <f t="shared" si="11"/>
        <v>0</v>
      </c>
    </row>
    <row r="759" spans="1:15" x14ac:dyDescent="0.25">
      <c r="A759" t="s">
        <v>32319</v>
      </c>
      <c r="B759">
        <v>5</v>
      </c>
      <c r="C759" t="s">
        <v>4537</v>
      </c>
      <c r="D759">
        <v>5</v>
      </c>
      <c r="E759" t="s">
        <v>4577</v>
      </c>
      <c r="F759">
        <v>23</v>
      </c>
      <c r="G759" t="s">
        <v>4197</v>
      </c>
      <c r="H759">
        <v>94</v>
      </c>
      <c r="I759" t="s">
        <v>32318</v>
      </c>
      <c r="J759" t="s">
        <v>4736</v>
      </c>
      <c r="K759" t="s">
        <v>2319</v>
      </c>
      <c r="L759" t="s">
        <v>32317</v>
      </c>
      <c r="M759" s="39">
        <v>331</v>
      </c>
      <c r="N759" s="39">
        <v>363</v>
      </c>
      <c r="O759" s="38">
        <f t="shared" si="11"/>
        <v>347</v>
      </c>
    </row>
    <row r="760" spans="1:15" x14ac:dyDescent="0.25">
      <c r="A760" t="s">
        <v>32316</v>
      </c>
      <c r="B760">
        <v>5</v>
      </c>
      <c r="C760" t="s">
        <v>4537</v>
      </c>
      <c r="D760">
        <v>5</v>
      </c>
      <c r="E760" t="s">
        <v>4577</v>
      </c>
      <c r="F760">
        <v>23</v>
      </c>
      <c r="G760" t="s">
        <v>4197</v>
      </c>
      <c r="H760">
        <v>104</v>
      </c>
      <c r="I760" t="s">
        <v>102</v>
      </c>
      <c r="J760" t="s">
        <v>4736</v>
      </c>
      <c r="K760" t="s">
        <v>2319</v>
      </c>
      <c r="L760" t="s">
        <v>32315</v>
      </c>
      <c r="M760" s="39">
        <v>0</v>
      </c>
      <c r="N760" s="39">
        <v>0</v>
      </c>
      <c r="O760" s="38">
        <f t="shared" si="11"/>
        <v>0</v>
      </c>
    </row>
    <row r="761" spans="1:15" x14ac:dyDescent="0.25">
      <c r="A761" t="s">
        <v>32314</v>
      </c>
      <c r="B761">
        <v>5</v>
      </c>
      <c r="C761" t="s">
        <v>4537</v>
      </c>
      <c r="D761">
        <v>7</v>
      </c>
      <c r="E761" t="s">
        <v>4205</v>
      </c>
      <c r="F761">
        <v>23</v>
      </c>
      <c r="G761" t="s">
        <v>4197</v>
      </c>
      <c r="H761">
        <v>410</v>
      </c>
      <c r="I761" t="s">
        <v>32313</v>
      </c>
      <c r="J761" t="s">
        <v>4736</v>
      </c>
      <c r="K761" t="s">
        <v>2319</v>
      </c>
      <c r="L761" t="s">
        <v>32312</v>
      </c>
      <c r="M761" s="39">
        <v>638</v>
      </c>
      <c r="N761" s="39">
        <v>690</v>
      </c>
      <c r="O761" s="38">
        <f t="shared" si="11"/>
        <v>664</v>
      </c>
    </row>
    <row r="762" spans="1:15" x14ac:dyDescent="0.25">
      <c r="A762" t="s">
        <v>32311</v>
      </c>
      <c r="B762">
        <v>5</v>
      </c>
      <c r="C762" t="s">
        <v>4537</v>
      </c>
      <c r="D762">
        <v>8</v>
      </c>
      <c r="E762" t="s">
        <v>4543</v>
      </c>
      <c r="F762">
        <v>24</v>
      </c>
      <c r="G762" t="s">
        <v>4566</v>
      </c>
      <c r="H762">
        <v>79</v>
      </c>
      <c r="I762" t="s">
        <v>32310</v>
      </c>
      <c r="J762" t="s">
        <v>4736</v>
      </c>
      <c r="K762" t="s">
        <v>2319</v>
      </c>
      <c r="L762" t="s">
        <v>32309</v>
      </c>
      <c r="M762" s="39">
        <v>0</v>
      </c>
      <c r="N762" s="39">
        <v>0</v>
      </c>
      <c r="O762" s="38">
        <f t="shared" si="11"/>
        <v>0</v>
      </c>
    </row>
    <row r="763" spans="1:15" x14ac:dyDescent="0.25">
      <c r="A763" t="s">
        <v>32308</v>
      </c>
      <c r="B763">
        <v>5</v>
      </c>
      <c r="C763" t="s">
        <v>4537</v>
      </c>
      <c r="D763">
        <v>8</v>
      </c>
      <c r="E763" t="s">
        <v>4543</v>
      </c>
      <c r="F763">
        <v>24</v>
      </c>
      <c r="G763" t="s">
        <v>4566</v>
      </c>
      <c r="H763">
        <v>91</v>
      </c>
      <c r="I763" t="s">
        <v>32307</v>
      </c>
      <c r="J763" t="s">
        <v>4736</v>
      </c>
      <c r="K763" t="s">
        <v>2319</v>
      </c>
      <c r="L763" t="s">
        <v>32306</v>
      </c>
      <c r="M763" s="39">
        <v>198</v>
      </c>
      <c r="N763" s="39">
        <v>198</v>
      </c>
      <c r="O763" s="38">
        <f t="shared" si="11"/>
        <v>198</v>
      </c>
    </row>
    <row r="764" spans="1:15" x14ac:dyDescent="0.25">
      <c r="A764" t="s">
        <v>32305</v>
      </c>
      <c r="B764">
        <v>5</v>
      </c>
      <c r="C764" t="s">
        <v>4537</v>
      </c>
      <c r="D764">
        <v>1</v>
      </c>
      <c r="E764" t="s">
        <v>4540</v>
      </c>
      <c r="F764">
        <v>25</v>
      </c>
      <c r="G764" t="s">
        <v>4540</v>
      </c>
      <c r="H764">
        <v>1</v>
      </c>
      <c r="I764" t="s">
        <v>4540</v>
      </c>
      <c r="J764" t="s">
        <v>4736</v>
      </c>
      <c r="K764" t="s">
        <v>2314</v>
      </c>
      <c r="L764" t="s">
        <v>32304</v>
      </c>
      <c r="M764" s="39">
        <v>4998</v>
      </c>
      <c r="N764" s="39">
        <v>5426</v>
      </c>
      <c r="O764" s="38">
        <f t="shared" si="11"/>
        <v>5212</v>
      </c>
    </row>
    <row r="765" spans="1:15" x14ac:dyDescent="0.25">
      <c r="A765" t="s">
        <v>32303</v>
      </c>
      <c r="B765">
        <v>5</v>
      </c>
      <c r="C765" t="s">
        <v>4537</v>
      </c>
      <c r="D765">
        <v>1</v>
      </c>
      <c r="E765" t="s">
        <v>4540</v>
      </c>
      <c r="F765">
        <v>25</v>
      </c>
      <c r="G765" t="s">
        <v>4540</v>
      </c>
      <c r="H765">
        <v>1</v>
      </c>
      <c r="I765" t="s">
        <v>4540</v>
      </c>
      <c r="J765" t="s">
        <v>4736</v>
      </c>
      <c r="K765" t="s">
        <v>2316</v>
      </c>
      <c r="L765" t="s">
        <v>32302</v>
      </c>
      <c r="M765" s="39">
        <v>2232</v>
      </c>
      <c r="N765" s="39">
        <v>2434</v>
      </c>
      <c r="O765" s="38">
        <f t="shared" si="11"/>
        <v>2333</v>
      </c>
    </row>
    <row r="766" spans="1:15" x14ac:dyDescent="0.25">
      <c r="A766" t="s">
        <v>32301</v>
      </c>
      <c r="B766">
        <v>5</v>
      </c>
      <c r="C766" t="s">
        <v>4537</v>
      </c>
      <c r="D766">
        <v>1</v>
      </c>
      <c r="E766" t="s">
        <v>4540</v>
      </c>
      <c r="F766">
        <v>25</v>
      </c>
      <c r="G766" t="s">
        <v>4540</v>
      </c>
      <c r="H766">
        <v>1</v>
      </c>
      <c r="I766" t="s">
        <v>4540</v>
      </c>
      <c r="J766" t="s">
        <v>4736</v>
      </c>
      <c r="K766" t="s">
        <v>2316</v>
      </c>
      <c r="L766" t="s">
        <v>32300</v>
      </c>
      <c r="M766" s="39">
        <v>1654</v>
      </c>
      <c r="N766" s="39">
        <v>1777</v>
      </c>
      <c r="O766" s="38">
        <f t="shared" si="11"/>
        <v>1715.5</v>
      </c>
    </row>
    <row r="767" spans="1:15" x14ac:dyDescent="0.25">
      <c r="A767" t="s">
        <v>32299</v>
      </c>
      <c r="B767">
        <v>5</v>
      </c>
      <c r="C767" t="s">
        <v>4537</v>
      </c>
      <c r="D767">
        <v>1</v>
      </c>
      <c r="E767" t="s">
        <v>4540</v>
      </c>
      <c r="F767">
        <v>25</v>
      </c>
      <c r="G767" t="s">
        <v>4540</v>
      </c>
      <c r="H767">
        <v>1</v>
      </c>
      <c r="I767" t="s">
        <v>4540</v>
      </c>
      <c r="J767" t="s">
        <v>4736</v>
      </c>
      <c r="K767" t="s">
        <v>2316</v>
      </c>
      <c r="L767" t="s">
        <v>32298</v>
      </c>
      <c r="M767" s="39">
        <v>1113</v>
      </c>
      <c r="N767" s="39">
        <v>1214</v>
      </c>
      <c r="O767" s="38">
        <f t="shared" si="11"/>
        <v>1163.5</v>
      </c>
    </row>
    <row r="768" spans="1:15" x14ac:dyDescent="0.25">
      <c r="A768" t="s">
        <v>32297</v>
      </c>
      <c r="B768">
        <v>5</v>
      </c>
      <c r="C768" t="s">
        <v>4537</v>
      </c>
      <c r="D768">
        <v>3</v>
      </c>
      <c r="E768" t="s">
        <v>4551</v>
      </c>
      <c r="F768">
        <v>26</v>
      </c>
      <c r="G768" t="s">
        <v>5391</v>
      </c>
      <c r="H768">
        <v>1</v>
      </c>
      <c r="I768" t="s">
        <v>5391</v>
      </c>
      <c r="J768" t="s">
        <v>4736</v>
      </c>
      <c r="K768" t="s">
        <v>2316</v>
      </c>
      <c r="L768" t="s">
        <v>32296</v>
      </c>
      <c r="M768" s="39">
        <v>1044</v>
      </c>
      <c r="N768" s="39">
        <v>1132</v>
      </c>
      <c r="O768" s="38">
        <f t="shared" si="11"/>
        <v>1088</v>
      </c>
    </row>
    <row r="769" spans="1:15" x14ac:dyDescent="0.25">
      <c r="A769" t="s">
        <v>32295</v>
      </c>
      <c r="B769">
        <v>5</v>
      </c>
      <c r="C769" t="s">
        <v>4537</v>
      </c>
      <c r="D769">
        <v>3</v>
      </c>
      <c r="E769" t="s">
        <v>4551</v>
      </c>
      <c r="F769">
        <v>26</v>
      </c>
      <c r="G769" t="s">
        <v>5391</v>
      </c>
      <c r="H769">
        <v>7</v>
      </c>
      <c r="I769" t="s">
        <v>32294</v>
      </c>
      <c r="J769" t="s">
        <v>4736</v>
      </c>
      <c r="K769" t="s">
        <v>2319</v>
      </c>
      <c r="L769" t="s">
        <v>32293</v>
      </c>
      <c r="M769" s="39">
        <v>255</v>
      </c>
      <c r="N769" s="39">
        <v>255</v>
      </c>
      <c r="O769" s="38">
        <f t="shared" si="11"/>
        <v>255</v>
      </c>
    </row>
    <row r="770" spans="1:15" x14ac:dyDescent="0.25">
      <c r="A770" t="s">
        <v>32292</v>
      </c>
      <c r="B770">
        <v>5</v>
      </c>
      <c r="C770" t="s">
        <v>4537</v>
      </c>
      <c r="D770">
        <v>8</v>
      </c>
      <c r="E770" t="s">
        <v>4543</v>
      </c>
      <c r="F770">
        <v>27</v>
      </c>
      <c r="G770" t="s">
        <v>32283</v>
      </c>
      <c r="H770">
        <v>1</v>
      </c>
      <c r="I770" t="s">
        <v>32283</v>
      </c>
      <c r="J770" t="s">
        <v>4736</v>
      </c>
      <c r="K770" t="s">
        <v>2313</v>
      </c>
      <c r="L770" t="s">
        <v>32291</v>
      </c>
      <c r="M770" s="39">
        <v>10502</v>
      </c>
      <c r="N770" s="39">
        <v>11421</v>
      </c>
      <c r="O770" s="38">
        <f t="shared" si="11"/>
        <v>10961.5</v>
      </c>
    </row>
    <row r="771" spans="1:15" x14ac:dyDescent="0.25">
      <c r="A771" t="s">
        <v>32290</v>
      </c>
      <c r="B771">
        <v>5</v>
      </c>
      <c r="C771" t="s">
        <v>4537</v>
      </c>
      <c r="D771">
        <v>8</v>
      </c>
      <c r="E771" t="s">
        <v>4543</v>
      </c>
      <c r="F771">
        <v>27</v>
      </c>
      <c r="G771" t="s">
        <v>32283</v>
      </c>
      <c r="H771">
        <v>33</v>
      </c>
      <c r="I771" t="s">
        <v>32289</v>
      </c>
      <c r="J771" t="s">
        <v>4736</v>
      </c>
      <c r="K771" t="s">
        <v>2319</v>
      </c>
      <c r="L771" t="s">
        <v>32288</v>
      </c>
      <c r="M771" s="39">
        <v>190</v>
      </c>
      <c r="N771" s="39">
        <v>190</v>
      </c>
      <c r="O771" s="38">
        <f t="shared" si="11"/>
        <v>190</v>
      </c>
    </row>
    <row r="772" spans="1:15" x14ac:dyDescent="0.25">
      <c r="A772" t="s">
        <v>32287</v>
      </c>
      <c r="B772">
        <v>5</v>
      </c>
      <c r="C772" t="s">
        <v>4537</v>
      </c>
      <c r="D772">
        <v>8</v>
      </c>
      <c r="E772" t="s">
        <v>4543</v>
      </c>
      <c r="F772">
        <v>27</v>
      </c>
      <c r="G772" t="s">
        <v>32283</v>
      </c>
      <c r="H772">
        <v>43</v>
      </c>
      <c r="I772" t="s">
        <v>32286</v>
      </c>
      <c r="J772" t="s">
        <v>4736</v>
      </c>
      <c r="K772" t="s">
        <v>2319</v>
      </c>
      <c r="L772" t="s">
        <v>32285</v>
      </c>
      <c r="M772" s="39">
        <v>198</v>
      </c>
      <c r="N772" s="39">
        <v>198</v>
      </c>
      <c r="O772" s="38">
        <f t="shared" si="11"/>
        <v>198</v>
      </c>
    </row>
    <row r="773" spans="1:15" x14ac:dyDescent="0.25">
      <c r="A773" t="s">
        <v>32284</v>
      </c>
      <c r="B773">
        <v>5</v>
      </c>
      <c r="C773" t="s">
        <v>4537</v>
      </c>
      <c r="D773">
        <v>8</v>
      </c>
      <c r="E773" t="s">
        <v>4543</v>
      </c>
      <c r="F773">
        <v>27</v>
      </c>
      <c r="G773" t="s">
        <v>32283</v>
      </c>
      <c r="H773">
        <v>70</v>
      </c>
      <c r="I773" t="s">
        <v>30326</v>
      </c>
      <c r="J773" t="s">
        <v>4736</v>
      </c>
      <c r="K773" t="s">
        <v>2318</v>
      </c>
      <c r="L773" t="s">
        <v>32282</v>
      </c>
      <c r="M773" s="39">
        <v>258</v>
      </c>
      <c r="N773" s="39">
        <v>258</v>
      </c>
      <c r="O773" s="38">
        <f t="shared" ref="O773:O836" si="12">AVERAGE(M773:N773)</f>
        <v>258</v>
      </c>
    </row>
    <row r="774" spans="1:15" x14ac:dyDescent="0.25">
      <c r="A774" t="s">
        <v>32281</v>
      </c>
      <c r="B774">
        <v>5</v>
      </c>
      <c r="C774" t="s">
        <v>4537</v>
      </c>
      <c r="D774">
        <v>3</v>
      </c>
      <c r="E774" t="s">
        <v>4551</v>
      </c>
      <c r="F774">
        <v>28</v>
      </c>
      <c r="G774" t="s">
        <v>4551</v>
      </c>
      <c r="H774">
        <v>1</v>
      </c>
      <c r="I774" t="s">
        <v>4551</v>
      </c>
      <c r="J774" t="s">
        <v>4736</v>
      </c>
      <c r="K774" t="s">
        <v>6094</v>
      </c>
      <c r="L774" t="s">
        <v>32280</v>
      </c>
      <c r="M774" s="39">
        <v>33561</v>
      </c>
      <c r="N774" s="39">
        <v>36570</v>
      </c>
      <c r="O774" s="38">
        <f t="shared" si="12"/>
        <v>35065.5</v>
      </c>
    </row>
    <row r="775" spans="1:15" x14ac:dyDescent="0.25">
      <c r="A775" t="s">
        <v>32279</v>
      </c>
      <c r="B775">
        <v>5</v>
      </c>
      <c r="C775" t="s">
        <v>4537</v>
      </c>
      <c r="D775">
        <v>3</v>
      </c>
      <c r="E775" t="s">
        <v>4551</v>
      </c>
      <c r="F775">
        <v>28</v>
      </c>
      <c r="G775" t="s">
        <v>4551</v>
      </c>
      <c r="H775">
        <v>3</v>
      </c>
      <c r="I775" t="s">
        <v>32278</v>
      </c>
      <c r="J775" t="s">
        <v>4736</v>
      </c>
      <c r="K775" t="s">
        <v>2316</v>
      </c>
      <c r="L775" t="s">
        <v>32277</v>
      </c>
      <c r="M775" s="39">
        <v>726</v>
      </c>
      <c r="N775" s="39">
        <v>769</v>
      </c>
      <c r="O775" s="38">
        <f t="shared" si="12"/>
        <v>747.5</v>
      </c>
    </row>
    <row r="776" spans="1:15" x14ac:dyDescent="0.25">
      <c r="A776" t="s">
        <v>32276</v>
      </c>
      <c r="B776">
        <v>5</v>
      </c>
      <c r="C776" t="s">
        <v>4537</v>
      </c>
      <c r="D776">
        <v>3</v>
      </c>
      <c r="E776" t="s">
        <v>4551</v>
      </c>
      <c r="F776">
        <v>28</v>
      </c>
      <c r="G776" t="s">
        <v>4551</v>
      </c>
      <c r="H776">
        <v>115</v>
      </c>
      <c r="I776" t="s">
        <v>32275</v>
      </c>
      <c r="J776" t="s">
        <v>4736</v>
      </c>
      <c r="K776" t="s">
        <v>2319</v>
      </c>
      <c r="L776" t="s">
        <v>32274</v>
      </c>
      <c r="M776" s="39">
        <v>736</v>
      </c>
      <c r="N776" s="39">
        <v>772</v>
      </c>
      <c r="O776" s="38">
        <f t="shared" si="12"/>
        <v>754</v>
      </c>
    </row>
    <row r="777" spans="1:15" x14ac:dyDescent="0.25">
      <c r="A777" t="s">
        <v>32273</v>
      </c>
      <c r="B777">
        <v>5</v>
      </c>
      <c r="C777" t="s">
        <v>4537</v>
      </c>
      <c r="D777">
        <v>5</v>
      </c>
      <c r="E777" t="s">
        <v>4577</v>
      </c>
      <c r="F777">
        <v>29</v>
      </c>
      <c r="G777" t="s">
        <v>32272</v>
      </c>
      <c r="H777">
        <v>1</v>
      </c>
      <c r="I777" t="s">
        <v>32272</v>
      </c>
      <c r="J777" t="s">
        <v>4736</v>
      </c>
      <c r="K777" t="s">
        <v>2316</v>
      </c>
      <c r="L777" t="s">
        <v>32271</v>
      </c>
      <c r="M777" s="39">
        <v>2002</v>
      </c>
      <c r="N777" s="39">
        <v>2173</v>
      </c>
      <c r="O777" s="38">
        <f t="shared" si="12"/>
        <v>2087.5</v>
      </c>
    </row>
    <row r="778" spans="1:15" x14ac:dyDescent="0.25">
      <c r="A778" t="s">
        <v>32270</v>
      </c>
      <c r="B778">
        <v>5</v>
      </c>
      <c r="C778" t="s">
        <v>4537</v>
      </c>
      <c r="D778">
        <v>8</v>
      </c>
      <c r="E778" t="s">
        <v>4543</v>
      </c>
      <c r="F778">
        <v>30</v>
      </c>
      <c r="G778" t="s">
        <v>4543</v>
      </c>
      <c r="H778">
        <v>1</v>
      </c>
      <c r="I778" t="s">
        <v>4543</v>
      </c>
      <c r="J778" t="s">
        <v>4736</v>
      </c>
      <c r="K778" t="s">
        <v>2313</v>
      </c>
      <c r="L778" t="s">
        <v>32269</v>
      </c>
      <c r="M778" s="39">
        <v>20800</v>
      </c>
      <c r="N778" s="39">
        <v>22691</v>
      </c>
      <c r="O778" s="38">
        <f t="shared" si="12"/>
        <v>21745.5</v>
      </c>
    </row>
    <row r="779" spans="1:15" x14ac:dyDescent="0.25">
      <c r="A779" t="s">
        <v>32268</v>
      </c>
      <c r="B779">
        <v>5</v>
      </c>
      <c r="C779" t="s">
        <v>4537</v>
      </c>
      <c r="D779">
        <v>8</v>
      </c>
      <c r="E779" t="s">
        <v>4543</v>
      </c>
      <c r="F779">
        <v>30</v>
      </c>
      <c r="G779" t="s">
        <v>4543</v>
      </c>
      <c r="H779">
        <v>1</v>
      </c>
      <c r="I779" t="s">
        <v>4543</v>
      </c>
      <c r="J779" t="s">
        <v>4736</v>
      </c>
      <c r="K779" t="s">
        <v>4752</v>
      </c>
      <c r="L779" t="s">
        <v>32267</v>
      </c>
      <c r="M779" s="39">
        <v>505</v>
      </c>
      <c r="N779" s="39">
        <v>557</v>
      </c>
      <c r="O779" s="38">
        <f t="shared" si="12"/>
        <v>531</v>
      </c>
    </row>
    <row r="780" spans="1:15" x14ac:dyDescent="0.25">
      <c r="A780" t="s">
        <v>32266</v>
      </c>
      <c r="B780">
        <v>5</v>
      </c>
      <c r="C780" t="s">
        <v>4537</v>
      </c>
      <c r="D780">
        <v>8</v>
      </c>
      <c r="E780" t="s">
        <v>4543</v>
      </c>
      <c r="F780">
        <v>30</v>
      </c>
      <c r="G780" t="s">
        <v>4543</v>
      </c>
      <c r="H780">
        <v>1</v>
      </c>
      <c r="I780" t="s">
        <v>4543</v>
      </c>
      <c r="J780" t="s">
        <v>4736</v>
      </c>
      <c r="K780" t="s">
        <v>4752</v>
      </c>
      <c r="L780" t="s">
        <v>32265</v>
      </c>
      <c r="M780" s="39">
        <v>505</v>
      </c>
      <c r="N780" s="39">
        <v>557</v>
      </c>
      <c r="O780" s="38">
        <f t="shared" si="12"/>
        <v>531</v>
      </c>
    </row>
    <row r="781" spans="1:15" x14ac:dyDescent="0.25">
      <c r="A781" t="s">
        <v>32264</v>
      </c>
      <c r="B781">
        <v>5</v>
      </c>
      <c r="C781" t="s">
        <v>4537</v>
      </c>
      <c r="D781">
        <v>8</v>
      </c>
      <c r="E781" t="s">
        <v>4543</v>
      </c>
      <c r="F781">
        <v>30</v>
      </c>
      <c r="G781" t="s">
        <v>4543</v>
      </c>
      <c r="H781">
        <v>1</v>
      </c>
      <c r="I781" t="s">
        <v>4543</v>
      </c>
      <c r="J781" t="s">
        <v>4736</v>
      </c>
      <c r="K781" t="s">
        <v>4752</v>
      </c>
      <c r="L781" t="s">
        <v>32263</v>
      </c>
      <c r="M781" s="39">
        <v>505</v>
      </c>
      <c r="N781" s="39">
        <v>557</v>
      </c>
      <c r="O781" s="38">
        <f t="shared" si="12"/>
        <v>531</v>
      </c>
    </row>
    <row r="782" spans="1:15" x14ac:dyDescent="0.25">
      <c r="A782" t="s">
        <v>32262</v>
      </c>
      <c r="B782">
        <v>5</v>
      </c>
      <c r="C782" t="s">
        <v>4537</v>
      </c>
      <c r="D782">
        <v>8</v>
      </c>
      <c r="E782" t="s">
        <v>4543</v>
      </c>
      <c r="F782">
        <v>30</v>
      </c>
      <c r="G782" t="s">
        <v>4543</v>
      </c>
      <c r="H782">
        <v>1</v>
      </c>
      <c r="I782" t="s">
        <v>4543</v>
      </c>
      <c r="J782" t="s">
        <v>4736</v>
      </c>
      <c r="K782" t="s">
        <v>4752</v>
      </c>
      <c r="L782" t="s">
        <v>32261</v>
      </c>
      <c r="M782" s="39">
        <v>505</v>
      </c>
      <c r="N782" s="39">
        <v>557</v>
      </c>
      <c r="O782" s="38">
        <f t="shared" si="12"/>
        <v>531</v>
      </c>
    </row>
    <row r="783" spans="1:15" x14ac:dyDescent="0.25">
      <c r="A783" t="s">
        <v>32260</v>
      </c>
      <c r="B783">
        <v>5</v>
      </c>
      <c r="C783" t="s">
        <v>4537</v>
      </c>
      <c r="D783">
        <v>8</v>
      </c>
      <c r="E783" t="s">
        <v>4543</v>
      </c>
      <c r="F783">
        <v>30</v>
      </c>
      <c r="G783" t="s">
        <v>4543</v>
      </c>
      <c r="H783">
        <v>1</v>
      </c>
      <c r="I783" t="s">
        <v>4543</v>
      </c>
      <c r="J783" t="s">
        <v>4736</v>
      </c>
      <c r="K783" t="s">
        <v>4752</v>
      </c>
      <c r="L783" t="s">
        <v>32259</v>
      </c>
      <c r="M783" s="39">
        <v>505</v>
      </c>
      <c r="N783" s="39">
        <v>557</v>
      </c>
      <c r="O783" s="38">
        <f t="shared" si="12"/>
        <v>531</v>
      </c>
    </row>
    <row r="784" spans="1:15" x14ac:dyDescent="0.25">
      <c r="A784" t="s">
        <v>32258</v>
      </c>
      <c r="B784">
        <v>5</v>
      </c>
      <c r="C784" t="s">
        <v>4537</v>
      </c>
      <c r="D784">
        <v>8</v>
      </c>
      <c r="E784" t="s">
        <v>4543</v>
      </c>
      <c r="F784">
        <v>30</v>
      </c>
      <c r="G784" t="s">
        <v>4543</v>
      </c>
      <c r="H784">
        <v>1</v>
      </c>
      <c r="I784" t="s">
        <v>4543</v>
      </c>
      <c r="J784" t="s">
        <v>4736</v>
      </c>
      <c r="K784" t="s">
        <v>2315</v>
      </c>
      <c r="L784" t="s">
        <v>32257</v>
      </c>
      <c r="M784" s="39">
        <v>2935</v>
      </c>
      <c r="N784" s="39">
        <v>3234</v>
      </c>
      <c r="O784" s="38">
        <f t="shared" si="12"/>
        <v>3084.5</v>
      </c>
    </row>
    <row r="785" spans="1:15" x14ac:dyDescent="0.25">
      <c r="A785" t="s">
        <v>32256</v>
      </c>
      <c r="B785">
        <v>5</v>
      </c>
      <c r="C785" t="s">
        <v>4537</v>
      </c>
      <c r="D785">
        <v>8</v>
      </c>
      <c r="E785" t="s">
        <v>4543</v>
      </c>
      <c r="F785">
        <v>30</v>
      </c>
      <c r="G785" t="s">
        <v>4543</v>
      </c>
      <c r="H785">
        <v>1</v>
      </c>
      <c r="I785" t="s">
        <v>4543</v>
      </c>
      <c r="J785" t="s">
        <v>4736</v>
      </c>
      <c r="K785" t="s">
        <v>2313</v>
      </c>
      <c r="L785" t="s">
        <v>32255</v>
      </c>
      <c r="M785" s="39">
        <v>6342</v>
      </c>
      <c r="N785" s="39">
        <v>6946</v>
      </c>
      <c r="O785" s="38">
        <f t="shared" si="12"/>
        <v>6644</v>
      </c>
    </row>
    <row r="786" spans="1:15" x14ac:dyDescent="0.25">
      <c r="A786" t="s">
        <v>32254</v>
      </c>
      <c r="B786">
        <v>5</v>
      </c>
      <c r="C786" t="s">
        <v>4537</v>
      </c>
      <c r="D786">
        <v>8</v>
      </c>
      <c r="E786" t="s">
        <v>4543</v>
      </c>
      <c r="F786">
        <v>30</v>
      </c>
      <c r="G786" t="s">
        <v>4543</v>
      </c>
      <c r="H786">
        <v>1</v>
      </c>
      <c r="I786" t="s">
        <v>4543</v>
      </c>
      <c r="J786" t="s">
        <v>4736</v>
      </c>
      <c r="K786" t="s">
        <v>2314</v>
      </c>
      <c r="L786" t="s">
        <v>32253</v>
      </c>
      <c r="M786" s="39">
        <v>6619</v>
      </c>
      <c r="N786" s="39">
        <v>7245</v>
      </c>
      <c r="O786" s="38">
        <f t="shared" si="12"/>
        <v>6932</v>
      </c>
    </row>
    <row r="787" spans="1:15" x14ac:dyDescent="0.25">
      <c r="A787" t="s">
        <v>32252</v>
      </c>
      <c r="B787">
        <v>5</v>
      </c>
      <c r="C787" t="s">
        <v>4537</v>
      </c>
      <c r="D787">
        <v>8</v>
      </c>
      <c r="E787" t="s">
        <v>4543</v>
      </c>
      <c r="F787">
        <v>30</v>
      </c>
      <c r="G787" t="s">
        <v>4543</v>
      </c>
      <c r="H787">
        <v>1</v>
      </c>
      <c r="I787" t="s">
        <v>4543</v>
      </c>
      <c r="J787" t="s">
        <v>4736</v>
      </c>
      <c r="K787" t="s">
        <v>2314</v>
      </c>
      <c r="L787" t="s">
        <v>32251</v>
      </c>
      <c r="M787" s="39">
        <v>6479</v>
      </c>
      <c r="N787" s="39">
        <v>7111</v>
      </c>
      <c r="O787" s="38">
        <f t="shared" si="12"/>
        <v>6795</v>
      </c>
    </row>
    <row r="788" spans="1:15" x14ac:dyDescent="0.25">
      <c r="A788" t="s">
        <v>32250</v>
      </c>
      <c r="B788">
        <v>5</v>
      </c>
      <c r="C788" t="s">
        <v>4537</v>
      </c>
      <c r="D788">
        <v>8</v>
      </c>
      <c r="E788" t="s">
        <v>4543</v>
      </c>
      <c r="F788">
        <v>30</v>
      </c>
      <c r="G788" t="s">
        <v>4543</v>
      </c>
      <c r="H788">
        <v>1</v>
      </c>
      <c r="I788" t="s">
        <v>4543</v>
      </c>
      <c r="J788" t="s">
        <v>4736</v>
      </c>
      <c r="K788" t="s">
        <v>2314</v>
      </c>
      <c r="L788" t="s">
        <v>32249</v>
      </c>
      <c r="M788" s="39">
        <v>6818</v>
      </c>
      <c r="N788" s="39">
        <v>7454</v>
      </c>
      <c r="O788" s="38">
        <f t="shared" si="12"/>
        <v>7136</v>
      </c>
    </row>
    <row r="789" spans="1:15" x14ac:dyDescent="0.25">
      <c r="A789" t="s">
        <v>32248</v>
      </c>
      <c r="B789">
        <v>5</v>
      </c>
      <c r="C789" t="s">
        <v>4537</v>
      </c>
      <c r="D789">
        <v>8</v>
      </c>
      <c r="E789" t="s">
        <v>4543</v>
      </c>
      <c r="F789">
        <v>30</v>
      </c>
      <c r="G789" t="s">
        <v>4543</v>
      </c>
      <c r="H789">
        <v>1</v>
      </c>
      <c r="I789" t="s">
        <v>4543</v>
      </c>
      <c r="J789" t="s">
        <v>4736</v>
      </c>
      <c r="K789" t="s">
        <v>2308</v>
      </c>
      <c r="L789" t="s">
        <v>32247</v>
      </c>
      <c r="M789" s="39">
        <v>20114</v>
      </c>
      <c r="N789" s="39">
        <v>21933</v>
      </c>
      <c r="O789" s="38">
        <f t="shared" si="12"/>
        <v>21023.5</v>
      </c>
    </row>
    <row r="790" spans="1:15" x14ac:dyDescent="0.25">
      <c r="A790" t="s">
        <v>32246</v>
      </c>
      <c r="B790">
        <v>5</v>
      </c>
      <c r="C790" t="s">
        <v>4537</v>
      </c>
      <c r="D790">
        <v>8</v>
      </c>
      <c r="E790" t="s">
        <v>4543</v>
      </c>
      <c r="F790">
        <v>30</v>
      </c>
      <c r="G790" t="s">
        <v>4543</v>
      </c>
      <c r="H790">
        <v>187</v>
      </c>
      <c r="I790" t="s">
        <v>3386</v>
      </c>
      <c r="J790" t="s">
        <v>4736</v>
      </c>
      <c r="K790" t="s">
        <v>10441</v>
      </c>
      <c r="L790" t="s">
        <v>32245</v>
      </c>
      <c r="M790" s="39">
        <v>0</v>
      </c>
      <c r="N790" s="39">
        <v>0</v>
      </c>
      <c r="O790" s="38">
        <f t="shared" si="12"/>
        <v>0</v>
      </c>
    </row>
    <row r="791" spans="1:15" x14ac:dyDescent="0.25">
      <c r="A791" t="s">
        <v>32244</v>
      </c>
      <c r="B791">
        <v>5</v>
      </c>
      <c r="C791" t="s">
        <v>4537</v>
      </c>
      <c r="D791">
        <v>8</v>
      </c>
      <c r="E791" t="s">
        <v>4543</v>
      </c>
      <c r="F791">
        <v>30</v>
      </c>
      <c r="G791" t="s">
        <v>4543</v>
      </c>
      <c r="H791">
        <v>114</v>
      </c>
      <c r="I791" t="s">
        <v>24540</v>
      </c>
      <c r="J791" t="s">
        <v>4736</v>
      </c>
      <c r="K791" t="s">
        <v>2319</v>
      </c>
      <c r="L791" t="s">
        <v>32243</v>
      </c>
      <c r="M791" s="39">
        <v>255</v>
      </c>
      <c r="N791" s="39">
        <v>255</v>
      </c>
      <c r="O791" s="38">
        <f t="shared" si="12"/>
        <v>255</v>
      </c>
    </row>
    <row r="792" spans="1:15" x14ac:dyDescent="0.25">
      <c r="A792" t="s">
        <v>32242</v>
      </c>
      <c r="B792">
        <v>5</v>
      </c>
      <c r="C792" t="s">
        <v>4537</v>
      </c>
      <c r="D792">
        <v>8</v>
      </c>
      <c r="E792" t="s">
        <v>4543</v>
      </c>
      <c r="F792">
        <v>30</v>
      </c>
      <c r="G792" t="s">
        <v>4543</v>
      </c>
      <c r="H792">
        <v>123</v>
      </c>
      <c r="I792" t="s">
        <v>4617</v>
      </c>
      <c r="J792" t="s">
        <v>4736</v>
      </c>
      <c r="K792" t="s">
        <v>2319</v>
      </c>
      <c r="L792" t="s">
        <v>32241</v>
      </c>
      <c r="M792" s="39">
        <v>539</v>
      </c>
      <c r="N792" s="39">
        <v>575</v>
      </c>
      <c r="O792" s="38">
        <f t="shared" si="12"/>
        <v>557</v>
      </c>
    </row>
    <row r="793" spans="1:15" x14ac:dyDescent="0.25">
      <c r="A793" t="s">
        <v>32240</v>
      </c>
      <c r="B793">
        <v>5</v>
      </c>
      <c r="C793" t="s">
        <v>4537</v>
      </c>
      <c r="D793">
        <v>8</v>
      </c>
      <c r="E793" t="s">
        <v>4543</v>
      </c>
      <c r="F793">
        <v>30</v>
      </c>
      <c r="G793" t="s">
        <v>4543</v>
      </c>
      <c r="H793">
        <v>214</v>
      </c>
      <c r="I793" t="s">
        <v>32239</v>
      </c>
      <c r="J793" t="s">
        <v>4736</v>
      </c>
      <c r="K793" t="s">
        <v>2319</v>
      </c>
      <c r="L793" t="s">
        <v>32238</v>
      </c>
      <c r="M793" s="39">
        <v>365</v>
      </c>
      <c r="N793" s="39">
        <v>377</v>
      </c>
      <c r="O793" s="38">
        <f t="shared" si="12"/>
        <v>371</v>
      </c>
    </row>
    <row r="794" spans="1:15" x14ac:dyDescent="0.25">
      <c r="A794" t="s">
        <v>32237</v>
      </c>
      <c r="B794">
        <v>5</v>
      </c>
      <c r="C794" t="s">
        <v>4537</v>
      </c>
      <c r="D794">
        <v>8</v>
      </c>
      <c r="E794" t="s">
        <v>4543</v>
      </c>
      <c r="F794">
        <v>30</v>
      </c>
      <c r="G794" t="s">
        <v>4543</v>
      </c>
      <c r="H794">
        <v>215</v>
      </c>
      <c r="I794" t="s">
        <v>32236</v>
      </c>
      <c r="J794" t="s">
        <v>4736</v>
      </c>
      <c r="K794" t="s">
        <v>2319</v>
      </c>
      <c r="L794" t="s">
        <v>32235</v>
      </c>
      <c r="M794" s="39">
        <v>588</v>
      </c>
      <c r="N794" s="39">
        <v>613</v>
      </c>
      <c r="O794" s="38">
        <f t="shared" si="12"/>
        <v>600.5</v>
      </c>
    </row>
    <row r="795" spans="1:15" x14ac:dyDescent="0.25">
      <c r="A795" t="s">
        <v>32234</v>
      </c>
      <c r="B795">
        <v>5</v>
      </c>
      <c r="C795" t="s">
        <v>4537</v>
      </c>
      <c r="D795">
        <v>8</v>
      </c>
      <c r="E795" t="s">
        <v>4543</v>
      </c>
      <c r="F795">
        <v>30</v>
      </c>
      <c r="G795" t="s">
        <v>4543</v>
      </c>
      <c r="H795">
        <v>247</v>
      </c>
      <c r="I795" t="s">
        <v>32233</v>
      </c>
      <c r="J795" t="s">
        <v>4736</v>
      </c>
      <c r="K795" t="s">
        <v>2319</v>
      </c>
      <c r="L795" t="s">
        <v>32232</v>
      </c>
      <c r="M795" s="39">
        <v>198</v>
      </c>
      <c r="N795" s="39">
        <v>198</v>
      </c>
      <c r="O795" s="38">
        <f t="shared" si="12"/>
        <v>198</v>
      </c>
    </row>
    <row r="796" spans="1:15" x14ac:dyDescent="0.25">
      <c r="A796" t="s">
        <v>32231</v>
      </c>
      <c r="B796">
        <v>5</v>
      </c>
      <c r="C796" t="s">
        <v>4537</v>
      </c>
      <c r="D796">
        <v>4</v>
      </c>
      <c r="E796" t="s">
        <v>4546</v>
      </c>
      <c r="F796">
        <v>31</v>
      </c>
      <c r="G796" t="s">
        <v>466</v>
      </c>
      <c r="H796">
        <v>1</v>
      </c>
      <c r="I796" t="s">
        <v>466</v>
      </c>
      <c r="J796" t="s">
        <v>4736</v>
      </c>
      <c r="K796" t="s">
        <v>2316</v>
      </c>
      <c r="L796" t="s">
        <v>32230</v>
      </c>
      <c r="M796" s="39">
        <v>2515</v>
      </c>
      <c r="N796" s="39">
        <v>2753</v>
      </c>
      <c r="O796" s="38">
        <f t="shared" si="12"/>
        <v>2634</v>
      </c>
    </row>
    <row r="797" spans="1:15" x14ac:dyDescent="0.25">
      <c r="A797" t="s">
        <v>32229</v>
      </c>
      <c r="B797">
        <v>5</v>
      </c>
      <c r="C797" t="s">
        <v>4537</v>
      </c>
      <c r="D797">
        <v>3</v>
      </c>
      <c r="E797" t="s">
        <v>4551</v>
      </c>
      <c r="F797">
        <v>32</v>
      </c>
      <c r="G797" t="s">
        <v>4558</v>
      </c>
      <c r="H797">
        <v>1</v>
      </c>
      <c r="I797" t="s">
        <v>4558</v>
      </c>
      <c r="J797" t="s">
        <v>4736</v>
      </c>
      <c r="K797" t="s">
        <v>2316</v>
      </c>
      <c r="L797" t="s">
        <v>32228</v>
      </c>
      <c r="M797" s="39">
        <v>198</v>
      </c>
      <c r="N797" s="39">
        <v>198</v>
      </c>
      <c r="O797" s="38">
        <f t="shared" si="12"/>
        <v>198</v>
      </c>
    </row>
    <row r="798" spans="1:15" x14ac:dyDescent="0.25">
      <c r="A798" t="s">
        <v>32227</v>
      </c>
      <c r="B798">
        <v>5</v>
      </c>
      <c r="C798" t="s">
        <v>4537</v>
      </c>
      <c r="D798">
        <v>3</v>
      </c>
      <c r="E798" t="s">
        <v>4551</v>
      </c>
      <c r="F798">
        <v>32</v>
      </c>
      <c r="G798" t="s">
        <v>4558</v>
      </c>
      <c r="H798">
        <v>33</v>
      </c>
      <c r="I798" t="s">
        <v>16894</v>
      </c>
      <c r="J798" t="s">
        <v>4736</v>
      </c>
      <c r="K798" t="s">
        <v>2319</v>
      </c>
      <c r="L798" t="s">
        <v>32226</v>
      </c>
      <c r="M798" s="39">
        <v>471</v>
      </c>
      <c r="N798" s="39">
        <v>507</v>
      </c>
      <c r="O798" s="38">
        <f t="shared" si="12"/>
        <v>489</v>
      </c>
    </row>
    <row r="799" spans="1:15" x14ac:dyDescent="0.25">
      <c r="A799" t="s">
        <v>32225</v>
      </c>
      <c r="B799">
        <v>5</v>
      </c>
      <c r="C799" t="s">
        <v>4537</v>
      </c>
      <c r="D799">
        <v>7</v>
      </c>
      <c r="E799" t="s">
        <v>4205</v>
      </c>
      <c r="F799">
        <v>33</v>
      </c>
      <c r="G799" t="s">
        <v>4554</v>
      </c>
      <c r="H799">
        <v>3</v>
      </c>
      <c r="I799" t="s">
        <v>32224</v>
      </c>
      <c r="J799" t="s">
        <v>4736</v>
      </c>
      <c r="K799" t="s">
        <v>2319</v>
      </c>
      <c r="L799" t="s">
        <v>32223</v>
      </c>
      <c r="M799" s="39">
        <v>474</v>
      </c>
      <c r="N799" s="39">
        <v>510</v>
      </c>
      <c r="O799" s="38">
        <f t="shared" si="12"/>
        <v>492</v>
      </c>
    </row>
    <row r="800" spans="1:15" x14ac:dyDescent="0.25">
      <c r="A800" t="s">
        <v>32222</v>
      </c>
      <c r="B800">
        <v>5</v>
      </c>
      <c r="C800" t="s">
        <v>4537</v>
      </c>
      <c r="D800">
        <v>7</v>
      </c>
      <c r="E800" t="s">
        <v>4205</v>
      </c>
      <c r="F800">
        <v>33</v>
      </c>
      <c r="G800" t="s">
        <v>4554</v>
      </c>
      <c r="H800">
        <v>22</v>
      </c>
      <c r="I800" t="s">
        <v>32221</v>
      </c>
      <c r="J800" t="s">
        <v>4736</v>
      </c>
      <c r="K800" t="s">
        <v>2315</v>
      </c>
      <c r="L800" t="s">
        <v>32220</v>
      </c>
      <c r="M800" s="39">
        <v>1657</v>
      </c>
      <c r="N800" s="39">
        <v>1819</v>
      </c>
      <c r="O800" s="38">
        <f t="shared" si="12"/>
        <v>1738</v>
      </c>
    </row>
    <row r="801" spans="1:15" x14ac:dyDescent="0.25">
      <c r="A801" t="s">
        <v>32219</v>
      </c>
      <c r="B801">
        <v>5</v>
      </c>
      <c r="C801" t="s">
        <v>4537</v>
      </c>
      <c r="D801">
        <v>7</v>
      </c>
      <c r="E801" t="s">
        <v>4205</v>
      </c>
      <c r="F801">
        <v>33</v>
      </c>
      <c r="G801" t="s">
        <v>4554</v>
      </c>
      <c r="H801">
        <v>31</v>
      </c>
      <c r="I801" t="s">
        <v>32218</v>
      </c>
      <c r="J801" t="s">
        <v>4736</v>
      </c>
      <c r="K801" t="s">
        <v>2319</v>
      </c>
      <c r="L801" t="s">
        <v>32217</v>
      </c>
      <c r="M801" s="39">
        <v>474</v>
      </c>
      <c r="N801" s="39">
        <v>510</v>
      </c>
      <c r="O801" s="38">
        <f t="shared" si="12"/>
        <v>492</v>
      </c>
    </row>
    <row r="802" spans="1:15" x14ac:dyDescent="0.25">
      <c r="A802" t="s">
        <v>32216</v>
      </c>
      <c r="B802">
        <v>5</v>
      </c>
      <c r="C802" t="s">
        <v>4537</v>
      </c>
      <c r="D802">
        <v>7</v>
      </c>
      <c r="E802" t="s">
        <v>4205</v>
      </c>
      <c r="F802">
        <v>33</v>
      </c>
      <c r="G802" t="s">
        <v>4554</v>
      </c>
      <c r="H802">
        <v>37</v>
      </c>
      <c r="I802" t="s">
        <v>32215</v>
      </c>
      <c r="J802" t="s">
        <v>4736</v>
      </c>
      <c r="K802" t="s">
        <v>2315</v>
      </c>
      <c r="L802" t="s">
        <v>32214</v>
      </c>
      <c r="M802" s="39">
        <v>1782</v>
      </c>
      <c r="N802" s="39">
        <v>1944</v>
      </c>
      <c r="O802" s="38">
        <f t="shared" si="12"/>
        <v>1863</v>
      </c>
    </row>
    <row r="803" spans="1:15" x14ac:dyDescent="0.25">
      <c r="A803" t="s">
        <v>32213</v>
      </c>
      <c r="B803">
        <v>5</v>
      </c>
      <c r="C803" t="s">
        <v>4537</v>
      </c>
      <c r="D803">
        <v>7</v>
      </c>
      <c r="E803" t="s">
        <v>4205</v>
      </c>
      <c r="F803">
        <v>33</v>
      </c>
      <c r="G803" t="s">
        <v>4554</v>
      </c>
      <c r="H803">
        <v>42</v>
      </c>
      <c r="I803" t="s">
        <v>32212</v>
      </c>
      <c r="J803" t="s">
        <v>4736</v>
      </c>
      <c r="K803" t="s">
        <v>2319</v>
      </c>
      <c r="L803" t="s">
        <v>32211</v>
      </c>
      <c r="M803" s="39">
        <v>814</v>
      </c>
      <c r="N803" s="39">
        <v>888</v>
      </c>
      <c r="O803" s="38">
        <f t="shared" si="12"/>
        <v>851</v>
      </c>
    </row>
    <row r="804" spans="1:15" x14ac:dyDescent="0.25">
      <c r="A804" t="s">
        <v>32210</v>
      </c>
      <c r="B804">
        <v>5</v>
      </c>
      <c r="C804" t="s">
        <v>4537</v>
      </c>
      <c r="D804">
        <v>7</v>
      </c>
      <c r="E804" t="s">
        <v>4205</v>
      </c>
      <c r="F804">
        <v>33</v>
      </c>
      <c r="G804" t="s">
        <v>4554</v>
      </c>
      <c r="H804">
        <v>62</v>
      </c>
      <c r="I804" t="s">
        <v>29551</v>
      </c>
      <c r="J804" t="s">
        <v>4736</v>
      </c>
      <c r="K804" t="s">
        <v>2319</v>
      </c>
      <c r="L804" t="s">
        <v>32209</v>
      </c>
      <c r="M804" s="39">
        <v>1155</v>
      </c>
      <c r="N804" s="39">
        <v>1265</v>
      </c>
      <c r="O804" s="38">
        <f t="shared" si="12"/>
        <v>1210</v>
      </c>
    </row>
    <row r="805" spans="1:15" x14ac:dyDescent="0.25">
      <c r="A805" t="s">
        <v>32208</v>
      </c>
      <c r="B805">
        <v>5</v>
      </c>
      <c r="C805" t="s">
        <v>4537</v>
      </c>
      <c r="D805">
        <v>7</v>
      </c>
      <c r="E805" t="s">
        <v>4205</v>
      </c>
      <c r="F805">
        <v>33</v>
      </c>
      <c r="G805" t="s">
        <v>4554</v>
      </c>
      <c r="H805">
        <v>77</v>
      </c>
      <c r="I805" t="s">
        <v>2906</v>
      </c>
      <c r="J805" t="s">
        <v>4736</v>
      </c>
      <c r="K805" t="s">
        <v>2318</v>
      </c>
      <c r="L805" t="s">
        <v>32207</v>
      </c>
      <c r="M805" s="39">
        <v>1242</v>
      </c>
      <c r="N805" s="39">
        <v>1362</v>
      </c>
      <c r="O805" s="38">
        <f t="shared" si="12"/>
        <v>1302</v>
      </c>
    </row>
    <row r="806" spans="1:15" x14ac:dyDescent="0.25">
      <c r="A806" t="s">
        <v>32206</v>
      </c>
      <c r="B806">
        <v>5</v>
      </c>
      <c r="C806" t="s">
        <v>4537</v>
      </c>
      <c r="D806">
        <v>7</v>
      </c>
      <c r="E806" t="s">
        <v>4205</v>
      </c>
      <c r="F806">
        <v>33</v>
      </c>
      <c r="G806" t="s">
        <v>4554</v>
      </c>
      <c r="H806">
        <v>79</v>
      </c>
      <c r="I806" t="s">
        <v>669</v>
      </c>
      <c r="J806" t="s">
        <v>4736</v>
      </c>
      <c r="K806" t="s">
        <v>2319</v>
      </c>
      <c r="L806" t="s">
        <v>32205</v>
      </c>
      <c r="M806" s="39">
        <v>1319</v>
      </c>
      <c r="N806" s="39">
        <v>1445</v>
      </c>
      <c r="O806" s="38">
        <f t="shared" si="12"/>
        <v>1382</v>
      </c>
    </row>
    <row r="807" spans="1:15" x14ac:dyDescent="0.25">
      <c r="A807" t="s">
        <v>32204</v>
      </c>
      <c r="B807">
        <v>5</v>
      </c>
      <c r="C807" t="s">
        <v>4537</v>
      </c>
      <c r="D807">
        <v>7</v>
      </c>
      <c r="E807" t="s">
        <v>4205</v>
      </c>
      <c r="F807">
        <v>33</v>
      </c>
      <c r="G807" t="s">
        <v>4554</v>
      </c>
      <c r="H807">
        <v>83</v>
      </c>
      <c r="I807" t="s">
        <v>4071</v>
      </c>
      <c r="J807" t="s">
        <v>4736</v>
      </c>
      <c r="K807" t="s">
        <v>2319</v>
      </c>
      <c r="L807" t="s">
        <v>32203</v>
      </c>
      <c r="M807" s="39">
        <v>914</v>
      </c>
      <c r="N807" s="39">
        <v>1002</v>
      </c>
      <c r="O807" s="38">
        <f t="shared" si="12"/>
        <v>958</v>
      </c>
    </row>
    <row r="808" spans="1:15" x14ac:dyDescent="0.25">
      <c r="A808" t="s">
        <v>32202</v>
      </c>
      <c r="B808">
        <v>5</v>
      </c>
      <c r="C808" t="s">
        <v>4537</v>
      </c>
      <c r="D808">
        <v>7</v>
      </c>
      <c r="E808" t="s">
        <v>4205</v>
      </c>
      <c r="F808">
        <v>33</v>
      </c>
      <c r="G808" t="s">
        <v>4554</v>
      </c>
      <c r="H808">
        <v>105</v>
      </c>
      <c r="I808" t="s">
        <v>32201</v>
      </c>
      <c r="J808" t="s">
        <v>4736</v>
      </c>
      <c r="K808" t="s">
        <v>2319</v>
      </c>
      <c r="L808" t="s">
        <v>32200</v>
      </c>
      <c r="M808" s="39">
        <v>539</v>
      </c>
      <c r="N808" s="39">
        <v>575</v>
      </c>
      <c r="O808" s="38">
        <f t="shared" si="12"/>
        <v>557</v>
      </c>
    </row>
    <row r="809" spans="1:15" x14ac:dyDescent="0.25">
      <c r="A809" t="s">
        <v>32199</v>
      </c>
      <c r="B809">
        <v>5</v>
      </c>
      <c r="C809" t="s">
        <v>4537</v>
      </c>
      <c r="D809">
        <v>7</v>
      </c>
      <c r="E809" t="s">
        <v>4205</v>
      </c>
      <c r="F809">
        <v>33</v>
      </c>
      <c r="G809" t="s">
        <v>4554</v>
      </c>
      <c r="H809">
        <v>217</v>
      </c>
      <c r="I809" t="s">
        <v>32198</v>
      </c>
      <c r="J809" t="s">
        <v>4736</v>
      </c>
      <c r="K809" t="s">
        <v>10441</v>
      </c>
      <c r="L809" t="s">
        <v>32197</v>
      </c>
      <c r="M809" s="39">
        <v>0</v>
      </c>
      <c r="N809" s="39">
        <v>0</v>
      </c>
      <c r="O809" s="38">
        <f t="shared" si="12"/>
        <v>0</v>
      </c>
    </row>
    <row r="810" spans="1:15" x14ac:dyDescent="0.25">
      <c r="A810" t="s">
        <v>32196</v>
      </c>
      <c r="B810">
        <v>5</v>
      </c>
      <c r="C810" t="s">
        <v>4537</v>
      </c>
      <c r="D810">
        <v>7</v>
      </c>
      <c r="E810" t="s">
        <v>4205</v>
      </c>
      <c r="F810">
        <v>34</v>
      </c>
      <c r="G810" t="s">
        <v>32106</v>
      </c>
      <c r="H810">
        <v>1</v>
      </c>
      <c r="I810" t="s">
        <v>32106</v>
      </c>
      <c r="J810" t="s">
        <v>4736</v>
      </c>
      <c r="K810" t="s">
        <v>2316</v>
      </c>
      <c r="L810" t="s">
        <v>32195</v>
      </c>
      <c r="M810" s="39">
        <v>805</v>
      </c>
      <c r="N810" s="39">
        <v>873</v>
      </c>
      <c r="O810" s="38">
        <f t="shared" si="12"/>
        <v>839</v>
      </c>
    </row>
    <row r="811" spans="1:15" x14ac:dyDescent="0.25">
      <c r="A811" t="s">
        <v>32194</v>
      </c>
      <c r="B811">
        <v>5</v>
      </c>
      <c r="C811" t="s">
        <v>4537</v>
      </c>
      <c r="D811">
        <v>7</v>
      </c>
      <c r="E811" t="s">
        <v>4205</v>
      </c>
      <c r="F811">
        <v>34</v>
      </c>
      <c r="G811" t="s">
        <v>32106</v>
      </c>
      <c r="H811">
        <v>20</v>
      </c>
      <c r="I811" t="s">
        <v>31202</v>
      </c>
      <c r="J811" t="s">
        <v>4736</v>
      </c>
      <c r="K811" t="s">
        <v>2319</v>
      </c>
      <c r="L811" t="s">
        <v>32193</v>
      </c>
      <c r="M811" s="39">
        <v>942</v>
      </c>
      <c r="N811" s="39">
        <v>1021</v>
      </c>
      <c r="O811" s="38">
        <f t="shared" si="12"/>
        <v>981.5</v>
      </c>
    </row>
    <row r="812" spans="1:15" x14ac:dyDescent="0.25">
      <c r="A812" t="s">
        <v>32192</v>
      </c>
      <c r="B812">
        <v>5</v>
      </c>
      <c r="C812" t="s">
        <v>4537</v>
      </c>
      <c r="D812">
        <v>6</v>
      </c>
      <c r="E812" t="s">
        <v>4536</v>
      </c>
      <c r="F812">
        <v>35</v>
      </c>
      <c r="G812" t="s">
        <v>4536</v>
      </c>
      <c r="H812">
        <v>1</v>
      </c>
      <c r="I812" t="s">
        <v>4536</v>
      </c>
      <c r="J812" t="s">
        <v>4736</v>
      </c>
      <c r="K812" t="s">
        <v>2316</v>
      </c>
      <c r="L812" t="s">
        <v>32191</v>
      </c>
      <c r="M812" s="39">
        <v>3033</v>
      </c>
      <c r="N812" s="39">
        <v>3333</v>
      </c>
      <c r="O812" s="38">
        <f t="shared" si="12"/>
        <v>3183</v>
      </c>
    </row>
    <row r="813" spans="1:15" x14ac:dyDescent="0.25">
      <c r="A813" t="s">
        <v>32190</v>
      </c>
      <c r="B813">
        <v>5</v>
      </c>
      <c r="C813" t="s">
        <v>4537</v>
      </c>
      <c r="D813">
        <v>6</v>
      </c>
      <c r="E813" t="s">
        <v>4536</v>
      </c>
      <c r="F813">
        <v>35</v>
      </c>
      <c r="G813" t="s">
        <v>4536</v>
      </c>
      <c r="H813">
        <v>1</v>
      </c>
      <c r="I813" t="s">
        <v>4536</v>
      </c>
      <c r="J813" t="s">
        <v>4736</v>
      </c>
      <c r="K813" t="s">
        <v>2316</v>
      </c>
      <c r="L813" t="s">
        <v>32189</v>
      </c>
      <c r="M813" s="39">
        <v>2239</v>
      </c>
      <c r="N813" s="39">
        <v>2421</v>
      </c>
      <c r="O813" s="38">
        <f t="shared" si="12"/>
        <v>2330</v>
      </c>
    </row>
    <row r="814" spans="1:15" x14ac:dyDescent="0.25">
      <c r="A814" t="s">
        <v>32188</v>
      </c>
      <c r="B814">
        <v>5</v>
      </c>
      <c r="C814" t="s">
        <v>4537</v>
      </c>
      <c r="D814">
        <v>6</v>
      </c>
      <c r="E814" t="s">
        <v>4536</v>
      </c>
      <c r="F814">
        <v>35</v>
      </c>
      <c r="G814" t="s">
        <v>4536</v>
      </c>
      <c r="H814">
        <v>1</v>
      </c>
      <c r="I814" t="s">
        <v>4536</v>
      </c>
      <c r="J814" t="s">
        <v>4736</v>
      </c>
      <c r="K814" t="s">
        <v>2316</v>
      </c>
      <c r="L814" t="s">
        <v>32187</v>
      </c>
      <c r="M814" s="39">
        <v>1699</v>
      </c>
      <c r="N814" s="39">
        <v>1851</v>
      </c>
      <c r="O814" s="38">
        <f t="shared" si="12"/>
        <v>1775</v>
      </c>
    </row>
    <row r="815" spans="1:15" x14ac:dyDescent="0.25">
      <c r="A815" t="s">
        <v>32186</v>
      </c>
      <c r="B815">
        <v>5</v>
      </c>
      <c r="C815" t="s">
        <v>4537</v>
      </c>
      <c r="D815">
        <v>6</v>
      </c>
      <c r="E815" t="s">
        <v>4536</v>
      </c>
      <c r="F815">
        <v>35</v>
      </c>
      <c r="G815" t="s">
        <v>4536</v>
      </c>
      <c r="H815">
        <v>1</v>
      </c>
      <c r="I815" t="s">
        <v>4536</v>
      </c>
      <c r="J815" t="s">
        <v>4736</v>
      </c>
      <c r="K815" t="s">
        <v>2316</v>
      </c>
      <c r="L815" t="s">
        <v>32185</v>
      </c>
      <c r="M815" s="39">
        <v>2554</v>
      </c>
      <c r="N815" s="39">
        <v>2807</v>
      </c>
      <c r="O815" s="38">
        <f t="shared" si="12"/>
        <v>2680.5</v>
      </c>
    </row>
    <row r="816" spans="1:15" x14ac:dyDescent="0.25">
      <c r="A816" t="s">
        <v>32184</v>
      </c>
      <c r="B816">
        <v>5</v>
      </c>
      <c r="C816" t="s">
        <v>4537</v>
      </c>
      <c r="D816">
        <v>6</v>
      </c>
      <c r="E816" t="s">
        <v>4536</v>
      </c>
      <c r="F816">
        <v>35</v>
      </c>
      <c r="G816" t="s">
        <v>4536</v>
      </c>
      <c r="H816">
        <v>1</v>
      </c>
      <c r="I816" t="s">
        <v>4536</v>
      </c>
      <c r="J816" t="s">
        <v>4736</v>
      </c>
      <c r="K816" t="s">
        <v>2316</v>
      </c>
      <c r="L816" t="s">
        <v>32183</v>
      </c>
      <c r="M816" s="39">
        <v>2400</v>
      </c>
      <c r="N816" s="39">
        <v>2608</v>
      </c>
      <c r="O816" s="38">
        <f t="shared" si="12"/>
        <v>2504</v>
      </c>
    </row>
    <row r="817" spans="1:15" x14ac:dyDescent="0.25">
      <c r="A817" t="s">
        <v>32182</v>
      </c>
      <c r="B817">
        <v>5</v>
      </c>
      <c r="C817" t="s">
        <v>4537</v>
      </c>
      <c r="D817">
        <v>6</v>
      </c>
      <c r="E817" t="s">
        <v>4536</v>
      </c>
      <c r="F817">
        <v>35</v>
      </c>
      <c r="G817" t="s">
        <v>4536</v>
      </c>
      <c r="H817">
        <v>1</v>
      </c>
      <c r="I817" t="s">
        <v>4536</v>
      </c>
      <c r="J817" t="s">
        <v>4736</v>
      </c>
      <c r="K817" t="s">
        <v>2316</v>
      </c>
      <c r="L817" t="s">
        <v>32181</v>
      </c>
      <c r="M817" s="39">
        <v>1556</v>
      </c>
      <c r="N817" s="39">
        <v>1702</v>
      </c>
      <c r="O817" s="38">
        <f t="shared" si="12"/>
        <v>1629</v>
      </c>
    </row>
    <row r="818" spans="1:15" x14ac:dyDescent="0.25">
      <c r="A818" t="s">
        <v>32180</v>
      </c>
      <c r="B818">
        <v>5</v>
      </c>
      <c r="C818" t="s">
        <v>4537</v>
      </c>
      <c r="D818">
        <v>6</v>
      </c>
      <c r="E818" t="s">
        <v>4536</v>
      </c>
      <c r="F818">
        <v>35</v>
      </c>
      <c r="G818" t="s">
        <v>4536</v>
      </c>
      <c r="H818">
        <v>1</v>
      </c>
      <c r="I818" t="s">
        <v>4536</v>
      </c>
      <c r="J818" t="s">
        <v>4736</v>
      </c>
      <c r="K818" t="s">
        <v>2316</v>
      </c>
      <c r="L818" t="s">
        <v>32179</v>
      </c>
      <c r="M818" s="39">
        <v>1820</v>
      </c>
      <c r="N818" s="39">
        <v>1998</v>
      </c>
      <c r="O818" s="38">
        <f t="shared" si="12"/>
        <v>1909</v>
      </c>
    </row>
    <row r="819" spans="1:15" x14ac:dyDescent="0.25">
      <c r="A819" t="s">
        <v>32178</v>
      </c>
      <c r="B819">
        <v>5</v>
      </c>
      <c r="C819" t="s">
        <v>4537</v>
      </c>
      <c r="D819">
        <v>6</v>
      </c>
      <c r="E819" t="s">
        <v>4536</v>
      </c>
      <c r="F819">
        <v>35</v>
      </c>
      <c r="G819" t="s">
        <v>4536</v>
      </c>
      <c r="H819">
        <v>1</v>
      </c>
      <c r="I819" t="s">
        <v>4536</v>
      </c>
      <c r="J819" t="s">
        <v>4736</v>
      </c>
      <c r="K819" t="s">
        <v>2314</v>
      </c>
      <c r="L819" t="s">
        <v>32177</v>
      </c>
      <c r="M819" s="39">
        <v>4080</v>
      </c>
      <c r="N819" s="39">
        <v>4488</v>
      </c>
      <c r="O819" s="38">
        <f t="shared" si="12"/>
        <v>4284</v>
      </c>
    </row>
    <row r="820" spans="1:15" x14ac:dyDescent="0.25">
      <c r="A820" t="s">
        <v>32176</v>
      </c>
      <c r="B820">
        <v>5</v>
      </c>
      <c r="C820" t="s">
        <v>4537</v>
      </c>
      <c r="D820">
        <v>6</v>
      </c>
      <c r="E820" t="s">
        <v>4536</v>
      </c>
      <c r="F820">
        <v>35</v>
      </c>
      <c r="G820" t="s">
        <v>4536</v>
      </c>
      <c r="H820">
        <v>1</v>
      </c>
      <c r="I820" t="s">
        <v>4536</v>
      </c>
      <c r="J820" t="s">
        <v>4736</v>
      </c>
      <c r="K820" t="s">
        <v>2311</v>
      </c>
      <c r="L820" t="s">
        <v>32175</v>
      </c>
      <c r="M820" s="39">
        <v>15292</v>
      </c>
      <c r="N820" s="39">
        <v>16679</v>
      </c>
      <c r="O820" s="38">
        <f t="shared" si="12"/>
        <v>15985.5</v>
      </c>
    </row>
    <row r="821" spans="1:15" x14ac:dyDescent="0.25">
      <c r="A821" t="s">
        <v>32174</v>
      </c>
      <c r="B821">
        <v>5</v>
      </c>
      <c r="C821" t="s">
        <v>4537</v>
      </c>
      <c r="D821">
        <v>6</v>
      </c>
      <c r="E821" t="s">
        <v>4536</v>
      </c>
      <c r="F821">
        <v>35</v>
      </c>
      <c r="G821" t="s">
        <v>4536</v>
      </c>
      <c r="H821">
        <v>152</v>
      </c>
      <c r="I821" t="s">
        <v>32173</v>
      </c>
      <c r="J821" t="s">
        <v>4736</v>
      </c>
      <c r="K821" t="s">
        <v>2315</v>
      </c>
      <c r="L821" t="s">
        <v>32172</v>
      </c>
      <c r="M821" s="39">
        <v>3071</v>
      </c>
      <c r="N821" s="39">
        <v>3347</v>
      </c>
      <c r="O821" s="38">
        <f t="shared" si="12"/>
        <v>3209</v>
      </c>
    </row>
    <row r="822" spans="1:15" x14ac:dyDescent="0.25">
      <c r="A822" t="s">
        <v>32171</v>
      </c>
      <c r="B822">
        <v>5</v>
      </c>
      <c r="C822" t="s">
        <v>4537</v>
      </c>
      <c r="D822">
        <v>6</v>
      </c>
      <c r="E822" t="s">
        <v>4536</v>
      </c>
      <c r="F822">
        <v>35</v>
      </c>
      <c r="G822" t="s">
        <v>4536</v>
      </c>
      <c r="H822">
        <v>158</v>
      </c>
      <c r="I822" t="s">
        <v>32170</v>
      </c>
      <c r="J822" t="s">
        <v>4736</v>
      </c>
      <c r="K822" t="s">
        <v>2319</v>
      </c>
      <c r="L822" t="s">
        <v>32169</v>
      </c>
      <c r="M822" s="39">
        <v>651</v>
      </c>
      <c r="N822" s="39">
        <v>715</v>
      </c>
      <c r="O822" s="38">
        <f t="shared" si="12"/>
        <v>683</v>
      </c>
    </row>
    <row r="823" spans="1:15" x14ac:dyDescent="0.25">
      <c r="A823" t="s">
        <v>32168</v>
      </c>
      <c r="B823">
        <v>5</v>
      </c>
      <c r="C823" t="s">
        <v>4537</v>
      </c>
      <c r="D823">
        <v>6</v>
      </c>
      <c r="E823" t="s">
        <v>4536</v>
      </c>
      <c r="F823">
        <v>35</v>
      </c>
      <c r="G823" t="s">
        <v>4536</v>
      </c>
      <c r="H823">
        <v>165</v>
      </c>
      <c r="I823" t="s">
        <v>32167</v>
      </c>
      <c r="J823" t="s">
        <v>4736</v>
      </c>
      <c r="K823" t="s">
        <v>2319</v>
      </c>
      <c r="L823" t="s">
        <v>32166</v>
      </c>
      <c r="M823" s="39">
        <v>1164</v>
      </c>
      <c r="N823" s="39">
        <v>1280</v>
      </c>
      <c r="O823" s="38">
        <f t="shared" si="12"/>
        <v>1222</v>
      </c>
    </row>
    <row r="824" spans="1:15" x14ac:dyDescent="0.25">
      <c r="A824" t="s">
        <v>32165</v>
      </c>
      <c r="B824">
        <v>5</v>
      </c>
      <c r="C824" t="s">
        <v>4537</v>
      </c>
      <c r="D824">
        <v>6</v>
      </c>
      <c r="E824" t="s">
        <v>4536</v>
      </c>
      <c r="F824">
        <v>35</v>
      </c>
      <c r="G824" t="s">
        <v>4536</v>
      </c>
      <c r="H824">
        <v>178</v>
      </c>
      <c r="I824" t="s">
        <v>32164</v>
      </c>
      <c r="J824" t="s">
        <v>4736</v>
      </c>
      <c r="K824" t="s">
        <v>2316</v>
      </c>
      <c r="L824" t="s">
        <v>32163</v>
      </c>
      <c r="M824" s="39">
        <v>1905</v>
      </c>
      <c r="N824" s="39">
        <v>2097</v>
      </c>
      <c r="O824" s="38">
        <f t="shared" si="12"/>
        <v>2001</v>
      </c>
    </row>
    <row r="825" spans="1:15" x14ac:dyDescent="0.25">
      <c r="A825" t="s">
        <v>32162</v>
      </c>
      <c r="B825">
        <v>5</v>
      </c>
      <c r="C825" t="s">
        <v>4537</v>
      </c>
      <c r="D825">
        <v>6</v>
      </c>
      <c r="E825" t="s">
        <v>4536</v>
      </c>
      <c r="F825">
        <v>36</v>
      </c>
      <c r="G825" t="s">
        <v>32051</v>
      </c>
      <c r="H825">
        <v>1</v>
      </c>
      <c r="I825" t="s">
        <v>32051</v>
      </c>
      <c r="J825" t="s">
        <v>4736</v>
      </c>
      <c r="K825" t="s">
        <v>2315</v>
      </c>
      <c r="L825" t="s">
        <v>32161</v>
      </c>
      <c r="M825" s="39">
        <v>1303</v>
      </c>
      <c r="N825" s="39">
        <v>1398</v>
      </c>
      <c r="O825" s="38">
        <f t="shared" si="12"/>
        <v>1350.5</v>
      </c>
    </row>
    <row r="826" spans="1:15" x14ac:dyDescent="0.25">
      <c r="A826" t="s">
        <v>32160</v>
      </c>
      <c r="B826">
        <v>5</v>
      </c>
      <c r="C826" t="s">
        <v>4537</v>
      </c>
      <c r="D826">
        <v>6</v>
      </c>
      <c r="E826" t="s">
        <v>4536</v>
      </c>
      <c r="F826">
        <v>36</v>
      </c>
      <c r="G826" t="s">
        <v>32051</v>
      </c>
      <c r="H826">
        <v>9</v>
      </c>
      <c r="I826" t="s">
        <v>494</v>
      </c>
      <c r="J826" t="s">
        <v>4736</v>
      </c>
      <c r="K826" t="s">
        <v>2319</v>
      </c>
      <c r="L826" t="s">
        <v>32159</v>
      </c>
      <c r="M826" s="39">
        <v>1505</v>
      </c>
      <c r="N826" s="39">
        <v>1657</v>
      </c>
      <c r="O826" s="38">
        <f t="shared" si="12"/>
        <v>1581</v>
      </c>
    </row>
    <row r="827" spans="1:15" x14ac:dyDescent="0.25">
      <c r="A827" t="s">
        <v>32158</v>
      </c>
      <c r="B827">
        <v>5</v>
      </c>
      <c r="C827" t="s">
        <v>4537</v>
      </c>
      <c r="D827">
        <v>6</v>
      </c>
      <c r="E827" t="s">
        <v>4536</v>
      </c>
      <c r="F827">
        <v>36</v>
      </c>
      <c r="G827" t="s">
        <v>32051</v>
      </c>
      <c r="H827">
        <v>32</v>
      </c>
      <c r="I827" t="s">
        <v>32157</v>
      </c>
      <c r="J827" t="s">
        <v>4736</v>
      </c>
      <c r="K827" t="s">
        <v>2319</v>
      </c>
      <c r="L827" t="s">
        <v>32156</v>
      </c>
      <c r="M827" s="39">
        <v>659</v>
      </c>
      <c r="N827" s="39">
        <v>723</v>
      </c>
      <c r="O827" s="38">
        <f t="shared" si="12"/>
        <v>691</v>
      </c>
    </row>
    <row r="828" spans="1:15" x14ac:dyDescent="0.25">
      <c r="A828" t="s">
        <v>32155</v>
      </c>
      <c r="B828">
        <v>5</v>
      </c>
      <c r="C828" t="s">
        <v>4537</v>
      </c>
      <c r="D828">
        <v>6</v>
      </c>
      <c r="E828" t="s">
        <v>4536</v>
      </c>
      <c r="F828">
        <v>36</v>
      </c>
      <c r="G828" t="s">
        <v>32051</v>
      </c>
      <c r="H828">
        <v>44</v>
      </c>
      <c r="I828" t="s">
        <v>32154</v>
      </c>
      <c r="J828" t="s">
        <v>4736</v>
      </c>
      <c r="K828" t="s">
        <v>2319</v>
      </c>
      <c r="L828" t="s">
        <v>32153</v>
      </c>
      <c r="M828" s="39">
        <v>737</v>
      </c>
      <c r="N828" s="39">
        <v>805</v>
      </c>
      <c r="O828" s="38">
        <f t="shared" si="12"/>
        <v>771</v>
      </c>
    </row>
    <row r="829" spans="1:15" x14ac:dyDescent="0.25">
      <c r="A829" t="s">
        <v>32152</v>
      </c>
      <c r="B829">
        <v>5</v>
      </c>
      <c r="C829" t="s">
        <v>4537</v>
      </c>
      <c r="D829">
        <v>1</v>
      </c>
      <c r="E829" t="s">
        <v>4540</v>
      </c>
      <c r="F829">
        <v>37</v>
      </c>
      <c r="G829" t="s">
        <v>4182</v>
      </c>
      <c r="H829">
        <v>1</v>
      </c>
      <c r="I829" t="s">
        <v>4182</v>
      </c>
      <c r="J829" t="s">
        <v>4736</v>
      </c>
      <c r="K829" t="s">
        <v>2316</v>
      </c>
      <c r="L829" t="s">
        <v>32151</v>
      </c>
      <c r="M829" s="39">
        <v>1057</v>
      </c>
      <c r="N829" s="39">
        <v>1157</v>
      </c>
      <c r="O829" s="38">
        <f t="shared" si="12"/>
        <v>1107</v>
      </c>
    </row>
    <row r="830" spans="1:15" x14ac:dyDescent="0.25">
      <c r="A830" t="s">
        <v>32150</v>
      </c>
      <c r="B830">
        <v>5</v>
      </c>
      <c r="C830" t="s">
        <v>4537</v>
      </c>
      <c r="D830">
        <v>2</v>
      </c>
      <c r="E830" t="s">
        <v>4583</v>
      </c>
      <c r="F830">
        <v>38</v>
      </c>
      <c r="G830" t="s">
        <v>1329</v>
      </c>
      <c r="H830">
        <v>1</v>
      </c>
      <c r="I830" t="s">
        <v>1329</v>
      </c>
      <c r="J830" t="s">
        <v>4736</v>
      </c>
      <c r="K830" t="s">
        <v>2312</v>
      </c>
      <c r="L830" t="s">
        <v>32149</v>
      </c>
      <c r="M830" s="39">
        <v>13740</v>
      </c>
      <c r="N830" s="39">
        <v>14912</v>
      </c>
      <c r="O830" s="38">
        <f t="shared" si="12"/>
        <v>14326</v>
      </c>
    </row>
    <row r="831" spans="1:15" x14ac:dyDescent="0.25">
      <c r="A831" t="s">
        <v>32148</v>
      </c>
      <c r="B831">
        <v>5</v>
      </c>
      <c r="C831" t="s">
        <v>4537</v>
      </c>
      <c r="D831">
        <v>2</v>
      </c>
      <c r="E831" t="s">
        <v>4583</v>
      </c>
      <c r="F831">
        <v>38</v>
      </c>
      <c r="G831" t="s">
        <v>1329</v>
      </c>
      <c r="H831">
        <v>43</v>
      </c>
      <c r="I831" t="s">
        <v>32147</v>
      </c>
      <c r="J831" t="s">
        <v>4736</v>
      </c>
      <c r="K831" t="s">
        <v>2319</v>
      </c>
      <c r="L831" t="s">
        <v>32146</v>
      </c>
      <c r="M831" s="39">
        <v>198</v>
      </c>
      <c r="N831" s="39">
        <v>198</v>
      </c>
      <c r="O831" s="38">
        <f t="shared" si="12"/>
        <v>198</v>
      </c>
    </row>
    <row r="832" spans="1:15" x14ac:dyDescent="0.25">
      <c r="A832" t="s">
        <v>32145</v>
      </c>
      <c r="B832">
        <v>5</v>
      </c>
      <c r="C832" t="s">
        <v>4537</v>
      </c>
      <c r="D832">
        <v>1</v>
      </c>
      <c r="E832" t="s">
        <v>4540</v>
      </c>
      <c r="F832">
        <v>25</v>
      </c>
      <c r="G832" t="s">
        <v>4540</v>
      </c>
      <c r="H832">
        <v>1</v>
      </c>
      <c r="I832" t="s">
        <v>4540</v>
      </c>
      <c r="J832" t="s">
        <v>4736</v>
      </c>
      <c r="K832" t="s">
        <v>2316</v>
      </c>
      <c r="L832" t="s">
        <v>32144</v>
      </c>
      <c r="M832" s="39">
        <v>1878</v>
      </c>
      <c r="N832" s="39">
        <v>2044</v>
      </c>
      <c r="O832" s="38">
        <f t="shared" si="12"/>
        <v>1961</v>
      </c>
    </row>
    <row r="833" spans="1:15" x14ac:dyDescent="0.25">
      <c r="A833" t="s">
        <v>32143</v>
      </c>
      <c r="B833">
        <v>5</v>
      </c>
      <c r="C833" t="s">
        <v>4537</v>
      </c>
      <c r="D833">
        <v>7</v>
      </c>
      <c r="E833" t="s">
        <v>4205</v>
      </c>
      <c r="F833">
        <v>33</v>
      </c>
      <c r="G833" t="s">
        <v>4554</v>
      </c>
      <c r="H833">
        <v>1</v>
      </c>
      <c r="I833" t="s">
        <v>4554</v>
      </c>
      <c r="J833" t="s">
        <v>4736</v>
      </c>
      <c r="K833" t="s">
        <v>2316</v>
      </c>
      <c r="L833" t="s">
        <v>32142</v>
      </c>
      <c r="M833" s="39">
        <v>1013</v>
      </c>
      <c r="N833" s="39">
        <v>1113</v>
      </c>
      <c r="O833" s="38">
        <f t="shared" si="12"/>
        <v>1063</v>
      </c>
    </row>
    <row r="834" spans="1:15" x14ac:dyDescent="0.25">
      <c r="A834" t="s">
        <v>32141</v>
      </c>
      <c r="B834">
        <v>5</v>
      </c>
      <c r="C834" t="s">
        <v>4537</v>
      </c>
      <c r="D834">
        <v>7</v>
      </c>
      <c r="E834" t="s">
        <v>4205</v>
      </c>
      <c r="F834">
        <v>33</v>
      </c>
      <c r="G834" t="s">
        <v>4554</v>
      </c>
      <c r="H834">
        <v>1</v>
      </c>
      <c r="I834" t="s">
        <v>4554</v>
      </c>
      <c r="J834" t="s">
        <v>4736</v>
      </c>
      <c r="K834" t="s">
        <v>2316</v>
      </c>
      <c r="L834" t="s">
        <v>32140</v>
      </c>
      <c r="M834" s="39">
        <v>1571</v>
      </c>
      <c r="N834" s="39">
        <v>1729</v>
      </c>
      <c r="O834" s="38">
        <f t="shared" si="12"/>
        <v>1650</v>
      </c>
    </row>
    <row r="835" spans="1:15" x14ac:dyDescent="0.25">
      <c r="A835" t="s">
        <v>32139</v>
      </c>
      <c r="B835">
        <v>5</v>
      </c>
      <c r="C835" t="s">
        <v>4537</v>
      </c>
      <c r="D835">
        <v>6</v>
      </c>
      <c r="E835" t="s">
        <v>4536</v>
      </c>
      <c r="F835">
        <v>35</v>
      </c>
      <c r="G835" t="s">
        <v>4536</v>
      </c>
      <c r="H835">
        <v>1</v>
      </c>
      <c r="I835" t="s">
        <v>4536</v>
      </c>
      <c r="J835" t="s">
        <v>4736</v>
      </c>
      <c r="K835" t="s">
        <v>2316</v>
      </c>
      <c r="L835" t="s">
        <v>32138</v>
      </c>
      <c r="M835" s="39">
        <v>1328</v>
      </c>
      <c r="N835" s="39">
        <v>1445</v>
      </c>
      <c r="O835" s="38">
        <f t="shared" si="12"/>
        <v>1386.5</v>
      </c>
    </row>
    <row r="836" spans="1:15" x14ac:dyDescent="0.25">
      <c r="A836" t="s">
        <v>32137</v>
      </c>
      <c r="B836">
        <v>5</v>
      </c>
      <c r="C836" t="s">
        <v>4537</v>
      </c>
      <c r="D836">
        <v>4</v>
      </c>
      <c r="E836" t="s">
        <v>4546</v>
      </c>
      <c r="F836">
        <v>18</v>
      </c>
      <c r="G836" t="s">
        <v>4546</v>
      </c>
      <c r="H836">
        <v>1</v>
      </c>
      <c r="I836" t="s">
        <v>4546</v>
      </c>
      <c r="J836" t="s">
        <v>4736</v>
      </c>
      <c r="K836" t="s">
        <v>2315</v>
      </c>
      <c r="L836" t="s">
        <v>32136</v>
      </c>
      <c r="M836" s="39">
        <v>2570</v>
      </c>
      <c r="N836" s="39">
        <v>2774</v>
      </c>
      <c r="O836" s="38">
        <f t="shared" si="12"/>
        <v>2672</v>
      </c>
    </row>
    <row r="837" spans="1:15" x14ac:dyDescent="0.25">
      <c r="A837" t="s">
        <v>32135</v>
      </c>
      <c r="B837">
        <v>5</v>
      </c>
      <c r="C837" t="s">
        <v>4537</v>
      </c>
      <c r="D837">
        <v>4</v>
      </c>
      <c r="E837" t="s">
        <v>4546</v>
      </c>
      <c r="F837">
        <v>18</v>
      </c>
      <c r="G837" t="s">
        <v>4546</v>
      </c>
      <c r="H837">
        <v>1</v>
      </c>
      <c r="I837" t="s">
        <v>4546</v>
      </c>
      <c r="J837" t="s">
        <v>4736</v>
      </c>
      <c r="K837" t="s">
        <v>2315</v>
      </c>
      <c r="L837" t="s">
        <v>32134</v>
      </c>
      <c r="M837" s="39">
        <v>2810</v>
      </c>
      <c r="N837" s="39">
        <v>3070</v>
      </c>
      <c r="O837" s="38">
        <f t="shared" ref="O837:O900" si="13">AVERAGE(M837:N837)</f>
        <v>2940</v>
      </c>
    </row>
    <row r="838" spans="1:15" x14ac:dyDescent="0.25">
      <c r="A838" t="s">
        <v>32133</v>
      </c>
      <c r="B838">
        <v>5</v>
      </c>
      <c r="C838" t="s">
        <v>4537</v>
      </c>
      <c r="D838">
        <v>4</v>
      </c>
      <c r="E838" t="s">
        <v>4546</v>
      </c>
      <c r="F838">
        <v>18</v>
      </c>
      <c r="G838" t="s">
        <v>4546</v>
      </c>
      <c r="H838">
        <v>1</v>
      </c>
      <c r="I838" t="s">
        <v>4546</v>
      </c>
      <c r="J838" t="s">
        <v>4736</v>
      </c>
      <c r="K838" t="s">
        <v>4842</v>
      </c>
      <c r="L838" t="s">
        <v>32132</v>
      </c>
      <c r="M838" s="39">
        <v>1325</v>
      </c>
      <c r="N838" s="39">
        <v>1463</v>
      </c>
      <c r="O838" s="38">
        <f t="shared" si="13"/>
        <v>1394</v>
      </c>
    </row>
    <row r="839" spans="1:15" x14ac:dyDescent="0.25">
      <c r="A839" t="s">
        <v>32131</v>
      </c>
      <c r="B839">
        <v>5</v>
      </c>
      <c r="C839" t="s">
        <v>4537</v>
      </c>
      <c r="D839">
        <v>8</v>
      </c>
      <c r="E839" t="s">
        <v>4543</v>
      </c>
      <c r="F839">
        <v>30</v>
      </c>
      <c r="G839" t="s">
        <v>4543</v>
      </c>
      <c r="H839">
        <v>1</v>
      </c>
      <c r="I839" t="s">
        <v>4543</v>
      </c>
      <c r="J839" t="s">
        <v>4736</v>
      </c>
      <c r="K839" t="s">
        <v>4842</v>
      </c>
      <c r="L839" t="s">
        <v>32130</v>
      </c>
      <c r="M839" s="39">
        <v>28278</v>
      </c>
      <c r="N839" s="39">
        <v>30776</v>
      </c>
      <c r="O839" s="38">
        <f t="shared" si="13"/>
        <v>29527</v>
      </c>
    </row>
    <row r="840" spans="1:15" x14ac:dyDescent="0.25">
      <c r="A840" t="s">
        <v>32129</v>
      </c>
      <c r="B840">
        <v>5</v>
      </c>
      <c r="C840" t="s">
        <v>4537</v>
      </c>
      <c r="D840">
        <v>6</v>
      </c>
      <c r="E840" t="s">
        <v>4536</v>
      </c>
      <c r="F840">
        <v>35</v>
      </c>
      <c r="G840" t="s">
        <v>4536</v>
      </c>
      <c r="H840">
        <v>1</v>
      </c>
      <c r="I840" t="s">
        <v>4536</v>
      </c>
      <c r="J840" t="s">
        <v>4736</v>
      </c>
      <c r="K840" t="s">
        <v>4735</v>
      </c>
      <c r="L840" t="s">
        <v>32128</v>
      </c>
      <c r="M840" s="39">
        <v>3327</v>
      </c>
      <c r="N840" s="39">
        <v>3648</v>
      </c>
      <c r="O840" s="38">
        <f t="shared" si="13"/>
        <v>3487.5</v>
      </c>
    </row>
    <row r="841" spans="1:15" x14ac:dyDescent="0.25">
      <c r="A841" t="s">
        <v>32127</v>
      </c>
      <c r="B841">
        <v>5</v>
      </c>
      <c r="C841" t="s">
        <v>4537</v>
      </c>
      <c r="D841">
        <v>8</v>
      </c>
      <c r="E841" t="s">
        <v>4543</v>
      </c>
      <c r="F841">
        <v>30</v>
      </c>
      <c r="G841" t="s">
        <v>4543</v>
      </c>
      <c r="H841">
        <v>1</v>
      </c>
      <c r="I841" t="s">
        <v>4543</v>
      </c>
      <c r="J841" t="s">
        <v>4736</v>
      </c>
      <c r="K841" t="s">
        <v>4735</v>
      </c>
      <c r="L841" t="s">
        <v>32126</v>
      </c>
      <c r="M841" s="39">
        <v>5420</v>
      </c>
      <c r="N841" s="39">
        <v>5934</v>
      </c>
      <c r="O841" s="38">
        <f t="shared" si="13"/>
        <v>5677</v>
      </c>
    </row>
    <row r="842" spans="1:15" x14ac:dyDescent="0.25">
      <c r="A842" t="s">
        <v>32125</v>
      </c>
      <c r="B842">
        <v>5</v>
      </c>
      <c r="C842" t="s">
        <v>4537</v>
      </c>
      <c r="D842">
        <v>6</v>
      </c>
      <c r="E842" t="s">
        <v>4536</v>
      </c>
      <c r="F842">
        <v>35</v>
      </c>
      <c r="G842" t="s">
        <v>4536</v>
      </c>
      <c r="H842">
        <v>162</v>
      </c>
      <c r="I842" t="s">
        <v>3727</v>
      </c>
      <c r="J842" t="s">
        <v>4736</v>
      </c>
      <c r="K842" t="s">
        <v>2319</v>
      </c>
      <c r="L842" t="s">
        <v>32124</v>
      </c>
      <c r="M842" s="39">
        <v>1174</v>
      </c>
      <c r="N842" s="39">
        <v>1294</v>
      </c>
      <c r="O842" s="38">
        <f t="shared" si="13"/>
        <v>1234</v>
      </c>
    </row>
    <row r="843" spans="1:15" x14ac:dyDescent="0.25">
      <c r="A843" t="s">
        <v>32123</v>
      </c>
      <c r="B843">
        <v>5</v>
      </c>
      <c r="C843" t="s">
        <v>4537</v>
      </c>
      <c r="D843">
        <v>6</v>
      </c>
      <c r="E843" t="s">
        <v>4536</v>
      </c>
      <c r="F843">
        <v>35</v>
      </c>
      <c r="G843" t="s">
        <v>4536</v>
      </c>
      <c r="H843">
        <v>1</v>
      </c>
      <c r="I843" t="s">
        <v>4536</v>
      </c>
      <c r="J843" t="s">
        <v>4736</v>
      </c>
      <c r="K843" t="s">
        <v>4842</v>
      </c>
      <c r="L843" t="s">
        <v>32122</v>
      </c>
      <c r="M843" s="39">
        <v>3243</v>
      </c>
      <c r="N843" s="39">
        <v>3574</v>
      </c>
      <c r="O843" s="38">
        <f t="shared" si="13"/>
        <v>3408.5</v>
      </c>
    </row>
    <row r="844" spans="1:15" x14ac:dyDescent="0.25">
      <c r="A844" t="s">
        <v>32121</v>
      </c>
      <c r="B844">
        <v>5</v>
      </c>
      <c r="C844" t="s">
        <v>4537</v>
      </c>
      <c r="D844">
        <v>3</v>
      </c>
      <c r="E844" t="s">
        <v>4551</v>
      </c>
      <c r="F844">
        <v>20</v>
      </c>
      <c r="G844" t="s">
        <v>4550</v>
      </c>
      <c r="H844">
        <v>1</v>
      </c>
      <c r="I844" t="s">
        <v>32120</v>
      </c>
      <c r="J844" t="s">
        <v>4736</v>
      </c>
      <c r="K844" t="s">
        <v>4752</v>
      </c>
      <c r="L844" t="s">
        <v>32119</v>
      </c>
      <c r="M844" s="39">
        <v>533</v>
      </c>
      <c r="N844" s="39">
        <v>588</v>
      </c>
      <c r="O844" s="38">
        <f t="shared" si="13"/>
        <v>560.5</v>
      </c>
    </row>
    <row r="845" spans="1:15" x14ac:dyDescent="0.25">
      <c r="A845" t="s">
        <v>32118</v>
      </c>
      <c r="B845">
        <v>5</v>
      </c>
      <c r="C845" t="s">
        <v>4537</v>
      </c>
      <c r="D845">
        <v>4</v>
      </c>
      <c r="E845" t="s">
        <v>4546</v>
      </c>
      <c r="F845">
        <v>6</v>
      </c>
      <c r="G845" t="s">
        <v>32117</v>
      </c>
      <c r="H845">
        <v>1</v>
      </c>
      <c r="I845" t="s">
        <v>32117</v>
      </c>
      <c r="J845" t="s">
        <v>4736</v>
      </c>
      <c r="K845" t="s">
        <v>4752</v>
      </c>
      <c r="L845" t="s">
        <v>32116</v>
      </c>
      <c r="M845" s="39">
        <v>846</v>
      </c>
      <c r="N845" s="39">
        <v>934</v>
      </c>
      <c r="O845" s="38">
        <f t="shared" si="13"/>
        <v>890</v>
      </c>
    </row>
    <row r="846" spans="1:15" x14ac:dyDescent="0.25">
      <c r="A846" t="s">
        <v>32115</v>
      </c>
      <c r="B846">
        <v>5</v>
      </c>
      <c r="C846" t="s">
        <v>4537</v>
      </c>
      <c r="D846">
        <v>2</v>
      </c>
      <c r="E846" t="s">
        <v>4583</v>
      </c>
      <c r="F846">
        <v>2</v>
      </c>
      <c r="G846" t="s">
        <v>4583</v>
      </c>
      <c r="H846">
        <v>1</v>
      </c>
      <c r="I846" t="s">
        <v>4582</v>
      </c>
      <c r="J846" t="s">
        <v>4736</v>
      </c>
      <c r="K846" t="s">
        <v>4752</v>
      </c>
      <c r="L846" t="s">
        <v>32114</v>
      </c>
      <c r="M846" s="39">
        <v>1727</v>
      </c>
      <c r="N846" s="39">
        <v>1901</v>
      </c>
      <c r="O846" s="38">
        <f t="shared" si="13"/>
        <v>1814</v>
      </c>
    </row>
    <row r="847" spans="1:15" x14ac:dyDescent="0.25">
      <c r="A847" t="s">
        <v>32113</v>
      </c>
      <c r="B847">
        <v>5</v>
      </c>
      <c r="C847" t="s">
        <v>4537</v>
      </c>
      <c r="D847">
        <v>5</v>
      </c>
      <c r="E847" t="s">
        <v>4577</v>
      </c>
      <c r="F847">
        <v>7</v>
      </c>
      <c r="G847" t="s">
        <v>4577</v>
      </c>
      <c r="H847">
        <v>56</v>
      </c>
      <c r="I847" t="s">
        <v>32112</v>
      </c>
      <c r="J847" t="s">
        <v>4736</v>
      </c>
      <c r="K847" t="s">
        <v>4752</v>
      </c>
      <c r="L847" t="s">
        <v>32111</v>
      </c>
      <c r="M847" s="39">
        <v>1508</v>
      </c>
      <c r="N847" s="39">
        <v>1646</v>
      </c>
      <c r="O847" s="38">
        <f t="shared" si="13"/>
        <v>1577</v>
      </c>
    </row>
    <row r="848" spans="1:15" x14ac:dyDescent="0.25">
      <c r="A848" t="s">
        <v>32110</v>
      </c>
      <c r="B848">
        <v>5</v>
      </c>
      <c r="C848" t="s">
        <v>4537</v>
      </c>
      <c r="D848">
        <v>8</v>
      </c>
      <c r="E848" t="s">
        <v>4543</v>
      </c>
      <c r="F848">
        <v>4</v>
      </c>
      <c r="G848" t="s">
        <v>3506</v>
      </c>
      <c r="H848">
        <v>4</v>
      </c>
      <c r="I848" t="s">
        <v>32109</v>
      </c>
      <c r="J848" t="s">
        <v>4736</v>
      </c>
      <c r="K848" t="s">
        <v>2319</v>
      </c>
      <c r="L848" t="s">
        <v>32108</v>
      </c>
      <c r="M848" s="39">
        <v>198</v>
      </c>
      <c r="N848" s="39">
        <v>198</v>
      </c>
      <c r="O848" s="38">
        <f t="shared" si="13"/>
        <v>198</v>
      </c>
    </row>
    <row r="849" spans="1:15" x14ac:dyDescent="0.25">
      <c r="A849" t="s">
        <v>32107</v>
      </c>
      <c r="B849">
        <v>5</v>
      </c>
      <c r="C849" t="s">
        <v>4537</v>
      </c>
      <c r="D849">
        <v>7</v>
      </c>
      <c r="E849" t="s">
        <v>4205</v>
      </c>
      <c r="F849">
        <v>34</v>
      </c>
      <c r="G849" t="s">
        <v>32106</v>
      </c>
      <c r="H849">
        <v>25</v>
      </c>
      <c r="I849" t="s">
        <v>32105</v>
      </c>
      <c r="J849" t="s">
        <v>4736</v>
      </c>
      <c r="K849" t="s">
        <v>2316</v>
      </c>
      <c r="L849" t="s">
        <v>32104</v>
      </c>
      <c r="M849" s="39">
        <v>0</v>
      </c>
      <c r="N849" s="39">
        <v>0</v>
      </c>
      <c r="O849" s="38">
        <f t="shared" si="13"/>
        <v>0</v>
      </c>
    </row>
    <row r="850" spans="1:15" x14ac:dyDescent="0.25">
      <c r="A850" t="s">
        <v>32103</v>
      </c>
      <c r="B850">
        <v>5</v>
      </c>
      <c r="C850" t="s">
        <v>4537</v>
      </c>
      <c r="D850">
        <v>7</v>
      </c>
      <c r="E850" t="s">
        <v>4205</v>
      </c>
      <c r="F850">
        <v>33</v>
      </c>
      <c r="G850" t="s">
        <v>4554</v>
      </c>
      <c r="H850">
        <v>1</v>
      </c>
      <c r="I850" t="s">
        <v>4554</v>
      </c>
      <c r="J850" t="s">
        <v>4736</v>
      </c>
      <c r="K850" t="s">
        <v>4735</v>
      </c>
      <c r="L850" t="s">
        <v>18120</v>
      </c>
      <c r="M850" s="39">
        <v>1011</v>
      </c>
      <c r="N850" s="39">
        <v>1104</v>
      </c>
      <c r="O850" s="38">
        <f t="shared" si="13"/>
        <v>1057.5</v>
      </c>
    </row>
    <row r="851" spans="1:15" x14ac:dyDescent="0.25">
      <c r="A851" t="s">
        <v>32102</v>
      </c>
      <c r="B851">
        <v>5</v>
      </c>
      <c r="C851" t="s">
        <v>4537</v>
      </c>
      <c r="D851">
        <v>4</v>
      </c>
      <c r="E851" t="s">
        <v>4546</v>
      </c>
      <c r="F851">
        <v>10</v>
      </c>
      <c r="G851" t="s">
        <v>2703</v>
      </c>
      <c r="H851">
        <v>2</v>
      </c>
      <c r="I851" t="s">
        <v>2898</v>
      </c>
      <c r="J851" t="s">
        <v>4736</v>
      </c>
      <c r="K851" t="s">
        <v>2319</v>
      </c>
      <c r="L851" t="s">
        <v>32101</v>
      </c>
      <c r="M851" s="39">
        <v>2107</v>
      </c>
      <c r="N851" s="39">
        <v>2283</v>
      </c>
      <c r="O851" s="38">
        <f t="shared" si="13"/>
        <v>2195</v>
      </c>
    </row>
    <row r="852" spans="1:15" x14ac:dyDescent="0.25">
      <c r="A852" t="s">
        <v>32100</v>
      </c>
      <c r="B852">
        <v>5</v>
      </c>
      <c r="C852" t="s">
        <v>4537</v>
      </c>
      <c r="D852">
        <v>8</v>
      </c>
      <c r="E852" t="s">
        <v>4543</v>
      </c>
      <c r="F852">
        <v>4</v>
      </c>
      <c r="G852" t="s">
        <v>3506</v>
      </c>
      <c r="H852">
        <v>1</v>
      </c>
      <c r="I852" t="s">
        <v>3506</v>
      </c>
      <c r="J852" t="s">
        <v>4736</v>
      </c>
      <c r="K852" t="s">
        <v>4752</v>
      </c>
      <c r="L852" t="s">
        <v>32099</v>
      </c>
      <c r="M852" s="39">
        <v>505</v>
      </c>
      <c r="N852" s="39">
        <v>557</v>
      </c>
      <c r="O852" s="38">
        <f t="shared" si="13"/>
        <v>531</v>
      </c>
    </row>
    <row r="853" spans="1:15" x14ac:dyDescent="0.25">
      <c r="A853" t="s">
        <v>32098</v>
      </c>
      <c r="B853">
        <v>5</v>
      </c>
      <c r="C853" t="s">
        <v>4537</v>
      </c>
      <c r="D853">
        <v>8</v>
      </c>
      <c r="E853" t="s">
        <v>4543</v>
      </c>
      <c r="F853">
        <v>11</v>
      </c>
      <c r="G853" t="s">
        <v>32097</v>
      </c>
      <c r="H853">
        <v>1</v>
      </c>
      <c r="I853" t="s">
        <v>32097</v>
      </c>
      <c r="J853" t="s">
        <v>4736</v>
      </c>
      <c r="K853" t="s">
        <v>4752</v>
      </c>
      <c r="L853" t="s">
        <v>32096</v>
      </c>
      <c r="M853" s="39">
        <v>505</v>
      </c>
      <c r="N853" s="39">
        <v>557</v>
      </c>
      <c r="O853" s="38">
        <f t="shared" si="13"/>
        <v>531</v>
      </c>
    </row>
    <row r="854" spans="1:15" x14ac:dyDescent="0.25">
      <c r="A854" t="s">
        <v>32095</v>
      </c>
      <c r="B854">
        <v>5</v>
      </c>
      <c r="C854" t="s">
        <v>4537</v>
      </c>
      <c r="D854">
        <v>8</v>
      </c>
      <c r="E854" t="s">
        <v>4543</v>
      </c>
      <c r="F854">
        <v>24</v>
      </c>
      <c r="G854" t="s">
        <v>4566</v>
      </c>
      <c r="H854">
        <v>1</v>
      </c>
      <c r="I854" t="s">
        <v>4565</v>
      </c>
      <c r="J854" t="s">
        <v>4736</v>
      </c>
      <c r="K854" t="s">
        <v>4752</v>
      </c>
      <c r="L854" t="s">
        <v>32094</v>
      </c>
      <c r="M854" s="39">
        <v>1038</v>
      </c>
      <c r="N854" s="39">
        <v>1145</v>
      </c>
      <c r="O854" s="38">
        <f t="shared" si="13"/>
        <v>1091.5</v>
      </c>
    </row>
    <row r="855" spans="1:15" x14ac:dyDescent="0.25">
      <c r="A855" t="s">
        <v>32093</v>
      </c>
      <c r="B855">
        <v>5</v>
      </c>
      <c r="C855" t="s">
        <v>4537</v>
      </c>
      <c r="D855">
        <v>6</v>
      </c>
      <c r="E855" t="s">
        <v>4536</v>
      </c>
      <c r="F855">
        <v>17</v>
      </c>
      <c r="G855" t="s">
        <v>2635</v>
      </c>
      <c r="H855">
        <v>1</v>
      </c>
      <c r="I855" t="s">
        <v>2635</v>
      </c>
      <c r="J855" t="s">
        <v>4736</v>
      </c>
      <c r="K855" t="s">
        <v>4752</v>
      </c>
      <c r="L855" t="s">
        <v>32092</v>
      </c>
      <c r="M855" s="39">
        <v>1038</v>
      </c>
      <c r="N855" s="39">
        <v>1145</v>
      </c>
      <c r="O855" s="38">
        <f t="shared" si="13"/>
        <v>1091.5</v>
      </c>
    </row>
    <row r="856" spans="1:15" x14ac:dyDescent="0.25">
      <c r="A856" t="s">
        <v>32091</v>
      </c>
      <c r="B856">
        <v>5</v>
      </c>
      <c r="C856" t="s">
        <v>4537</v>
      </c>
      <c r="D856">
        <v>6</v>
      </c>
      <c r="E856" t="s">
        <v>4536</v>
      </c>
      <c r="F856">
        <v>35</v>
      </c>
      <c r="G856" t="s">
        <v>4536</v>
      </c>
      <c r="H856">
        <v>1</v>
      </c>
      <c r="I856" t="s">
        <v>4536</v>
      </c>
      <c r="J856" t="s">
        <v>4736</v>
      </c>
      <c r="K856" t="s">
        <v>4735</v>
      </c>
      <c r="L856" t="s">
        <v>32090</v>
      </c>
      <c r="M856" s="39">
        <v>843</v>
      </c>
      <c r="N856" s="39">
        <v>915</v>
      </c>
      <c r="O856" s="38">
        <f t="shared" si="13"/>
        <v>879</v>
      </c>
    </row>
    <row r="857" spans="1:15" x14ac:dyDescent="0.25">
      <c r="A857" t="s">
        <v>32089</v>
      </c>
      <c r="B857">
        <v>5</v>
      </c>
      <c r="C857" t="s">
        <v>4537</v>
      </c>
      <c r="D857">
        <v>6</v>
      </c>
      <c r="E857" t="s">
        <v>4536</v>
      </c>
      <c r="F857">
        <v>35</v>
      </c>
      <c r="G857" t="s">
        <v>4536</v>
      </c>
      <c r="H857">
        <v>1</v>
      </c>
      <c r="I857" t="s">
        <v>4536</v>
      </c>
      <c r="J857" t="s">
        <v>4736</v>
      </c>
      <c r="K857" t="s">
        <v>4735</v>
      </c>
      <c r="L857" t="s">
        <v>32088</v>
      </c>
      <c r="M857" s="39">
        <v>1422</v>
      </c>
      <c r="N857" s="39">
        <v>1557</v>
      </c>
      <c r="O857" s="38">
        <f t="shared" si="13"/>
        <v>1489.5</v>
      </c>
    </row>
    <row r="858" spans="1:15" x14ac:dyDescent="0.25">
      <c r="A858" t="s">
        <v>32087</v>
      </c>
      <c r="B858">
        <v>5</v>
      </c>
      <c r="C858" t="s">
        <v>4537</v>
      </c>
      <c r="D858">
        <v>6</v>
      </c>
      <c r="E858" t="s">
        <v>4536</v>
      </c>
      <c r="F858">
        <v>35</v>
      </c>
      <c r="G858" t="s">
        <v>4536</v>
      </c>
      <c r="H858">
        <v>1</v>
      </c>
      <c r="I858" t="s">
        <v>4536</v>
      </c>
      <c r="J858" t="s">
        <v>4736</v>
      </c>
      <c r="K858" t="s">
        <v>4735</v>
      </c>
      <c r="L858" t="s">
        <v>32086</v>
      </c>
      <c r="M858" s="39">
        <v>1933</v>
      </c>
      <c r="N858" s="39">
        <v>2133</v>
      </c>
      <c r="O858" s="38">
        <f t="shared" si="13"/>
        <v>2033</v>
      </c>
    </row>
    <row r="859" spans="1:15" x14ac:dyDescent="0.25">
      <c r="A859" t="s">
        <v>32085</v>
      </c>
      <c r="B859">
        <v>5</v>
      </c>
      <c r="C859" t="s">
        <v>4537</v>
      </c>
      <c r="D859">
        <v>3</v>
      </c>
      <c r="E859" t="s">
        <v>4551</v>
      </c>
      <c r="F859">
        <v>32</v>
      </c>
      <c r="G859" t="s">
        <v>4558</v>
      </c>
      <c r="H859">
        <v>14</v>
      </c>
      <c r="I859" t="s">
        <v>4557</v>
      </c>
      <c r="J859" t="s">
        <v>4736</v>
      </c>
      <c r="K859" t="s">
        <v>4735</v>
      </c>
      <c r="L859" t="s">
        <v>32084</v>
      </c>
      <c r="M859" s="39">
        <v>1231</v>
      </c>
      <c r="N859" s="39">
        <v>1359</v>
      </c>
      <c r="O859" s="38">
        <f t="shared" si="13"/>
        <v>1295</v>
      </c>
    </row>
    <row r="860" spans="1:15" x14ac:dyDescent="0.25">
      <c r="A860" t="s">
        <v>32083</v>
      </c>
      <c r="B860">
        <v>5</v>
      </c>
      <c r="C860" t="s">
        <v>4537</v>
      </c>
      <c r="D860">
        <v>1</v>
      </c>
      <c r="E860" t="s">
        <v>4540</v>
      </c>
      <c r="F860">
        <v>25</v>
      </c>
      <c r="G860" t="s">
        <v>4540</v>
      </c>
      <c r="H860">
        <v>1</v>
      </c>
      <c r="I860" t="s">
        <v>4540</v>
      </c>
      <c r="J860" t="s">
        <v>4736</v>
      </c>
      <c r="K860" t="s">
        <v>4735</v>
      </c>
      <c r="L860" t="s">
        <v>32082</v>
      </c>
      <c r="M860" s="39">
        <v>1377</v>
      </c>
      <c r="N860" s="39">
        <v>1510</v>
      </c>
      <c r="O860" s="38">
        <f t="shared" si="13"/>
        <v>1443.5</v>
      </c>
    </row>
    <row r="861" spans="1:15" x14ac:dyDescent="0.25">
      <c r="A861" t="s">
        <v>32081</v>
      </c>
      <c r="B861">
        <v>5</v>
      </c>
      <c r="C861" t="s">
        <v>4537</v>
      </c>
      <c r="D861">
        <v>1</v>
      </c>
      <c r="E861" t="s">
        <v>4540</v>
      </c>
      <c r="F861">
        <v>25</v>
      </c>
      <c r="G861" t="s">
        <v>4540</v>
      </c>
      <c r="H861">
        <v>1</v>
      </c>
      <c r="I861" t="s">
        <v>4540</v>
      </c>
      <c r="J861" t="s">
        <v>4736</v>
      </c>
      <c r="K861" t="s">
        <v>4735</v>
      </c>
      <c r="L861" t="s">
        <v>32080</v>
      </c>
      <c r="M861" s="39">
        <v>1473</v>
      </c>
      <c r="N861" s="39">
        <v>1623</v>
      </c>
      <c r="O861" s="38">
        <f t="shared" si="13"/>
        <v>1548</v>
      </c>
    </row>
    <row r="862" spans="1:15" x14ac:dyDescent="0.25">
      <c r="A862" t="s">
        <v>32079</v>
      </c>
      <c r="B862">
        <v>5</v>
      </c>
      <c r="C862" t="s">
        <v>4537</v>
      </c>
      <c r="D862">
        <v>1</v>
      </c>
      <c r="E862" t="s">
        <v>4540</v>
      </c>
      <c r="F862">
        <v>25</v>
      </c>
      <c r="G862" t="s">
        <v>4540</v>
      </c>
      <c r="H862">
        <v>1</v>
      </c>
      <c r="I862" t="s">
        <v>4540</v>
      </c>
      <c r="J862" t="s">
        <v>4736</v>
      </c>
      <c r="K862" t="s">
        <v>4735</v>
      </c>
      <c r="L862" t="s">
        <v>32078</v>
      </c>
      <c r="M862" s="39">
        <v>2084</v>
      </c>
      <c r="N862" s="39">
        <v>2307</v>
      </c>
      <c r="O862" s="38">
        <f t="shared" si="13"/>
        <v>2195.5</v>
      </c>
    </row>
    <row r="863" spans="1:15" x14ac:dyDescent="0.25">
      <c r="A863" t="s">
        <v>32077</v>
      </c>
      <c r="B863">
        <v>5</v>
      </c>
      <c r="C863" t="s">
        <v>4537</v>
      </c>
      <c r="D863">
        <v>2</v>
      </c>
      <c r="E863" t="s">
        <v>4583</v>
      </c>
      <c r="F863">
        <v>2</v>
      </c>
      <c r="G863" t="s">
        <v>4583</v>
      </c>
      <c r="H863">
        <v>1</v>
      </c>
      <c r="I863" t="s">
        <v>4582</v>
      </c>
      <c r="J863" t="s">
        <v>4736</v>
      </c>
      <c r="K863" t="s">
        <v>4735</v>
      </c>
      <c r="L863" t="s">
        <v>32076</v>
      </c>
      <c r="M863" s="39">
        <v>1767</v>
      </c>
      <c r="N863" s="39">
        <v>1934</v>
      </c>
      <c r="O863" s="38">
        <f t="shared" si="13"/>
        <v>1850.5</v>
      </c>
    </row>
    <row r="864" spans="1:15" x14ac:dyDescent="0.25">
      <c r="A864" t="s">
        <v>32075</v>
      </c>
      <c r="B864">
        <v>5</v>
      </c>
      <c r="C864" t="s">
        <v>4537</v>
      </c>
      <c r="D864">
        <v>4</v>
      </c>
      <c r="E864" t="s">
        <v>4546</v>
      </c>
      <c r="F864">
        <v>18</v>
      </c>
      <c r="G864" t="s">
        <v>4546</v>
      </c>
      <c r="H864">
        <v>1</v>
      </c>
      <c r="I864" t="s">
        <v>4546</v>
      </c>
      <c r="J864" t="s">
        <v>4736</v>
      </c>
      <c r="K864" t="s">
        <v>4735</v>
      </c>
      <c r="L864" t="s">
        <v>32074</v>
      </c>
      <c r="M864" s="39">
        <v>1231</v>
      </c>
      <c r="N864" s="39">
        <v>1359</v>
      </c>
      <c r="O864" s="38">
        <f t="shared" si="13"/>
        <v>1295</v>
      </c>
    </row>
    <row r="865" spans="1:15" x14ac:dyDescent="0.25">
      <c r="A865" t="s">
        <v>32073</v>
      </c>
      <c r="B865">
        <v>5</v>
      </c>
      <c r="C865" t="s">
        <v>4537</v>
      </c>
      <c r="D865">
        <v>8</v>
      </c>
      <c r="E865" t="s">
        <v>4543</v>
      </c>
      <c r="F865">
        <v>30</v>
      </c>
      <c r="G865" t="s">
        <v>4543</v>
      </c>
      <c r="H865">
        <v>1</v>
      </c>
      <c r="I865" t="s">
        <v>4543</v>
      </c>
      <c r="J865" t="s">
        <v>4736</v>
      </c>
      <c r="K865" t="s">
        <v>4735</v>
      </c>
      <c r="L865" t="s">
        <v>32072</v>
      </c>
      <c r="M865" s="39">
        <v>1422</v>
      </c>
      <c r="N865" s="39">
        <v>1557</v>
      </c>
      <c r="O865" s="38">
        <f t="shared" si="13"/>
        <v>1489.5</v>
      </c>
    </row>
    <row r="866" spans="1:15" x14ac:dyDescent="0.25">
      <c r="A866" t="s">
        <v>32071</v>
      </c>
      <c r="B866">
        <v>5</v>
      </c>
      <c r="C866" t="s">
        <v>4537</v>
      </c>
      <c r="D866">
        <v>8</v>
      </c>
      <c r="E866" t="s">
        <v>4543</v>
      </c>
      <c r="F866">
        <v>30</v>
      </c>
      <c r="G866" t="s">
        <v>4543</v>
      </c>
      <c r="H866">
        <v>1</v>
      </c>
      <c r="I866" t="s">
        <v>4543</v>
      </c>
      <c r="J866" t="s">
        <v>4736</v>
      </c>
      <c r="K866" t="s">
        <v>4735</v>
      </c>
      <c r="L866" t="s">
        <v>32070</v>
      </c>
      <c r="M866" s="39">
        <v>3307</v>
      </c>
      <c r="N866" s="39">
        <v>3610</v>
      </c>
      <c r="O866" s="38">
        <f t="shared" si="13"/>
        <v>3458.5</v>
      </c>
    </row>
    <row r="867" spans="1:15" x14ac:dyDescent="0.25">
      <c r="A867" t="s">
        <v>32069</v>
      </c>
      <c r="B867">
        <v>5</v>
      </c>
      <c r="C867" t="s">
        <v>4537</v>
      </c>
      <c r="D867">
        <v>8</v>
      </c>
      <c r="E867" t="s">
        <v>4543</v>
      </c>
      <c r="F867">
        <v>30</v>
      </c>
      <c r="G867" t="s">
        <v>4543</v>
      </c>
      <c r="H867">
        <v>1</v>
      </c>
      <c r="I867" t="s">
        <v>4543</v>
      </c>
      <c r="J867" t="s">
        <v>4736</v>
      </c>
      <c r="K867" t="s">
        <v>4752</v>
      </c>
      <c r="L867" t="s">
        <v>32068</v>
      </c>
      <c r="M867" s="39">
        <v>1509</v>
      </c>
      <c r="N867" s="39">
        <v>1659</v>
      </c>
      <c r="O867" s="38">
        <f t="shared" si="13"/>
        <v>1584</v>
      </c>
    </row>
    <row r="868" spans="1:15" x14ac:dyDescent="0.25">
      <c r="A868" t="s">
        <v>32067</v>
      </c>
      <c r="B868">
        <v>5</v>
      </c>
      <c r="C868" t="s">
        <v>4537</v>
      </c>
      <c r="D868">
        <v>7</v>
      </c>
      <c r="E868" t="s">
        <v>4205</v>
      </c>
      <c r="F868">
        <v>33</v>
      </c>
      <c r="G868" t="s">
        <v>4554</v>
      </c>
      <c r="H868">
        <v>1</v>
      </c>
      <c r="I868" t="s">
        <v>4554</v>
      </c>
      <c r="J868" t="s">
        <v>4736</v>
      </c>
      <c r="K868" t="s">
        <v>4752</v>
      </c>
      <c r="L868" t="s">
        <v>32066</v>
      </c>
      <c r="M868" s="39">
        <v>1004</v>
      </c>
      <c r="N868" s="39">
        <v>1102</v>
      </c>
      <c r="O868" s="38">
        <f t="shared" si="13"/>
        <v>1053</v>
      </c>
    </row>
    <row r="869" spans="1:15" x14ac:dyDescent="0.25">
      <c r="A869" t="s">
        <v>32065</v>
      </c>
      <c r="B869">
        <v>5</v>
      </c>
      <c r="C869" t="s">
        <v>4537</v>
      </c>
      <c r="D869">
        <v>4</v>
      </c>
      <c r="E869" t="s">
        <v>4546</v>
      </c>
      <c r="F869">
        <v>21</v>
      </c>
      <c r="G869" t="s">
        <v>32064</v>
      </c>
      <c r="H869">
        <v>9</v>
      </c>
      <c r="I869" t="s">
        <v>32063</v>
      </c>
      <c r="J869" t="s">
        <v>4736</v>
      </c>
      <c r="K869" t="s">
        <v>2319</v>
      </c>
      <c r="L869" t="s">
        <v>32062</v>
      </c>
      <c r="M869" s="39">
        <v>1286</v>
      </c>
      <c r="N869" s="39">
        <v>1402</v>
      </c>
      <c r="O869" s="38">
        <f t="shared" si="13"/>
        <v>1344</v>
      </c>
    </row>
    <row r="870" spans="1:15" x14ac:dyDescent="0.25">
      <c r="A870" t="s">
        <v>32061</v>
      </c>
      <c r="B870">
        <v>5</v>
      </c>
      <c r="C870" t="s">
        <v>4537</v>
      </c>
      <c r="D870">
        <v>2</v>
      </c>
      <c r="E870" t="s">
        <v>4583</v>
      </c>
      <c r="F870">
        <v>2</v>
      </c>
      <c r="G870" t="s">
        <v>4583</v>
      </c>
      <c r="H870">
        <v>1</v>
      </c>
      <c r="I870" t="s">
        <v>4582</v>
      </c>
      <c r="J870" t="s">
        <v>4736</v>
      </c>
      <c r="K870" t="s">
        <v>4735</v>
      </c>
      <c r="L870" t="s">
        <v>32060</v>
      </c>
      <c r="M870" s="39">
        <v>1539</v>
      </c>
      <c r="N870" s="39">
        <v>1683</v>
      </c>
      <c r="O870" s="38">
        <f t="shared" si="13"/>
        <v>1611</v>
      </c>
    </row>
    <row r="871" spans="1:15" x14ac:dyDescent="0.25">
      <c r="A871" t="s">
        <v>32059</v>
      </c>
      <c r="B871">
        <v>5</v>
      </c>
      <c r="C871" t="s">
        <v>4537</v>
      </c>
      <c r="D871">
        <v>2</v>
      </c>
      <c r="E871" t="s">
        <v>4583</v>
      </c>
      <c r="F871">
        <v>2</v>
      </c>
      <c r="G871" t="s">
        <v>4583</v>
      </c>
      <c r="H871">
        <v>1</v>
      </c>
      <c r="I871" t="s">
        <v>4582</v>
      </c>
      <c r="J871" t="s">
        <v>4736</v>
      </c>
      <c r="K871" t="s">
        <v>4735</v>
      </c>
      <c r="L871" t="s">
        <v>32058</v>
      </c>
      <c r="M871" s="39">
        <v>1377</v>
      </c>
      <c r="N871" s="39">
        <v>1510</v>
      </c>
      <c r="O871" s="38">
        <f t="shared" si="13"/>
        <v>1443.5</v>
      </c>
    </row>
    <row r="872" spans="1:15" x14ac:dyDescent="0.25">
      <c r="A872" t="s">
        <v>32057</v>
      </c>
      <c r="B872">
        <v>5</v>
      </c>
      <c r="C872" t="s">
        <v>4537</v>
      </c>
      <c r="D872">
        <v>6</v>
      </c>
      <c r="E872" t="s">
        <v>4536</v>
      </c>
      <c r="F872">
        <v>17</v>
      </c>
      <c r="G872" t="s">
        <v>2635</v>
      </c>
      <c r="H872">
        <v>1</v>
      </c>
      <c r="I872" t="s">
        <v>2635</v>
      </c>
      <c r="J872" t="s">
        <v>4736</v>
      </c>
      <c r="K872" t="s">
        <v>4735</v>
      </c>
      <c r="L872" t="s">
        <v>7758</v>
      </c>
      <c r="M872" s="39">
        <v>1422</v>
      </c>
      <c r="N872" s="39">
        <v>1557</v>
      </c>
      <c r="O872" s="38">
        <f t="shared" si="13"/>
        <v>1489.5</v>
      </c>
    </row>
    <row r="873" spans="1:15" x14ac:dyDescent="0.25">
      <c r="A873" t="s">
        <v>32056</v>
      </c>
      <c r="B873">
        <v>5</v>
      </c>
      <c r="C873" t="s">
        <v>4537</v>
      </c>
      <c r="D873">
        <v>3</v>
      </c>
      <c r="E873" t="s">
        <v>4551</v>
      </c>
      <c r="F873">
        <v>32</v>
      </c>
      <c r="G873" t="s">
        <v>4558</v>
      </c>
      <c r="H873">
        <v>14</v>
      </c>
      <c r="I873" t="s">
        <v>4557</v>
      </c>
      <c r="J873" t="s">
        <v>4736</v>
      </c>
      <c r="K873" t="s">
        <v>4735</v>
      </c>
      <c r="L873" t="s">
        <v>32055</v>
      </c>
      <c r="M873" s="39">
        <v>1523</v>
      </c>
      <c r="N873" s="39">
        <v>1680</v>
      </c>
      <c r="O873" s="38">
        <f t="shared" si="13"/>
        <v>1601.5</v>
      </c>
    </row>
    <row r="874" spans="1:15" x14ac:dyDescent="0.25">
      <c r="A874" t="s">
        <v>32054</v>
      </c>
      <c r="B874">
        <v>5</v>
      </c>
      <c r="C874" t="s">
        <v>4537</v>
      </c>
      <c r="D874">
        <v>4</v>
      </c>
      <c r="E874" t="s">
        <v>4546</v>
      </c>
      <c r="F874">
        <v>18</v>
      </c>
      <c r="G874" t="s">
        <v>4546</v>
      </c>
      <c r="H874">
        <v>1</v>
      </c>
      <c r="I874" t="s">
        <v>4546</v>
      </c>
      <c r="J874" t="s">
        <v>4736</v>
      </c>
      <c r="K874" t="s">
        <v>4735</v>
      </c>
      <c r="L874" t="s">
        <v>32053</v>
      </c>
      <c r="M874" s="39">
        <v>942</v>
      </c>
      <c r="N874" s="39">
        <v>1028</v>
      </c>
      <c r="O874" s="38">
        <f t="shared" si="13"/>
        <v>985</v>
      </c>
    </row>
    <row r="875" spans="1:15" x14ac:dyDescent="0.25">
      <c r="A875" t="s">
        <v>32052</v>
      </c>
      <c r="B875">
        <v>5</v>
      </c>
      <c r="C875" t="s">
        <v>4537</v>
      </c>
      <c r="D875">
        <v>6</v>
      </c>
      <c r="E875" t="s">
        <v>4536</v>
      </c>
      <c r="F875">
        <v>36</v>
      </c>
      <c r="G875" t="s">
        <v>32051</v>
      </c>
      <c r="H875">
        <v>1</v>
      </c>
      <c r="I875" t="s">
        <v>32051</v>
      </c>
      <c r="J875" t="s">
        <v>4736</v>
      </c>
      <c r="K875" t="s">
        <v>4752</v>
      </c>
      <c r="L875" t="s">
        <v>32050</v>
      </c>
      <c r="M875" s="39">
        <v>1038</v>
      </c>
      <c r="N875" s="39">
        <v>1145</v>
      </c>
      <c r="O875" s="38">
        <f t="shared" si="13"/>
        <v>1091.5</v>
      </c>
    </row>
    <row r="876" spans="1:15" x14ac:dyDescent="0.25">
      <c r="A876" t="s">
        <v>32049</v>
      </c>
      <c r="B876">
        <v>5</v>
      </c>
      <c r="C876" t="s">
        <v>4537</v>
      </c>
      <c r="D876">
        <v>6</v>
      </c>
      <c r="E876" t="s">
        <v>4536</v>
      </c>
      <c r="F876">
        <v>35</v>
      </c>
      <c r="G876" t="s">
        <v>4536</v>
      </c>
      <c r="H876">
        <v>1</v>
      </c>
      <c r="I876" t="s">
        <v>4536</v>
      </c>
      <c r="J876" t="s">
        <v>4736</v>
      </c>
      <c r="K876" t="s">
        <v>2305</v>
      </c>
      <c r="L876" t="s">
        <v>32048</v>
      </c>
      <c r="M876" s="39">
        <v>14115</v>
      </c>
      <c r="N876" s="39">
        <v>15402</v>
      </c>
      <c r="O876" s="38">
        <f t="shared" si="13"/>
        <v>14758.5</v>
      </c>
    </row>
    <row r="877" spans="1:15" x14ac:dyDescent="0.25">
      <c r="A877" t="s">
        <v>32047</v>
      </c>
      <c r="B877">
        <v>5</v>
      </c>
      <c r="C877" t="s">
        <v>4537</v>
      </c>
      <c r="D877">
        <v>3</v>
      </c>
      <c r="E877" t="s">
        <v>4551</v>
      </c>
      <c r="F877">
        <v>32</v>
      </c>
      <c r="G877" t="s">
        <v>4558</v>
      </c>
      <c r="H877">
        <v>14</v>
      </c>
      <c r="I877" t="s">
        <v>4557</v>
      </c>
      <c r="J877" t="s">
        <v>4736</v>
      </c>
      <c r="K877" t="s">
        <v>4735</v>
      </c>
      <c r="L877" t="s">
        <v>32046</v>
      </c>
      <c r="M877" s="39">
        <v>2849</v>
      </c>
      <c r="N877" s="39">
        <v>3143</v>
      </c>
      <c r="O877" s="38">
        <f t="shared" si="13"/>
        <v>2996</v>
      </c>
    </row>
    <row r="878" spans="1:15" x14ac:dyDescent="0.25">
      <c r="A878" t="s">
        <v>32045</v>
      </c>
      <c r="B878">
        <v>5</v>
      </c>
      <c r="C878" t="s">
        <v>4537</v>
      </c>
      <c r="D878">
        <v>3</v>
      </c>
      <c r="E878" t="s">
        <v>4551</v>
      </c>
      <c r="F878">
        <v>20</v>
      </c>
      <c r="G878" t="s">
        <v>4550</v>
      </c>
      <c r="H878">
        <v>81</v>
      </c>
      <c r="I878" t="s">
        <v>32044</v>
      </c>
      <c r="J878" t="s">
        <v>4736</v>
      </c>
      <c r="K878" t="s">
        <v>2319</v>
      </c>
      <c r="L878" t="s">
        <v>32043</v>
      </c>
      <c r="M878" s="39">
        <v>846</v>
      </c>
      <c r="N878" s="39">
        <v>934</v>
      </c>
      <c r="O878" s="38">
        <f t="shared" si="13"/>
        <v>890</v>
      </c>
    </row>
    <row r="879" spans="1:15" x14ac:dyDescent="0.25">
      <c r="A879" t="s">
        <v>32042</v>
      </c>
      <c r="B879">
        <v>5</v>
      </c>
      <c r="C879" t="s">
        <v>4537</v>
      </c>
      <c r="D879">
        <v>8</v>
      </c>
      <c r="E879" t="s">
        <v>4543</v>
      </c>
      <c r="F879">
        <v>30</v>
      </c>
      <c r="G879" t="s">
        <v>4543</v>
      </c>
      <c r="H879">
        <v>1</v>
      </c>
      <c r="I879" t="s">
        <v>4543</v>
      </c>
      <c r="J879" t="s">
        <v>4736</v>
      </c>
      <c r="K879" t="s">
        <v>4842</v>
      </c>
      <c r="L879" t="s">
        <v>32041</v>
      </c>
      <c r="M879" s="39">
        <v>10381</v>
      </c>
      <c r="N879" s="39">
        <v>11349</v>
      </c>
      <c r="O879" s="38">
        <f t="shared" si="13"/>
        <v>10865</v>
      </c>
    </row>
    <row r="880" spans="1:15" x14ac:dyDescent="0.25">
      <c r="A880" t="s">
        <v>32040</v>
      </c>
      <c r="B880">
        <v>5</v>
      </c>
      <c r="C880" t="s">
        <v>4537</v>
      </c>
      <c r="D880">
        <v>8</v>
      </c>
      <c r="E880" t="s">
        <v>4543</v>
      </c>
      <c r="F880">
        <v>30</v>
      </c>
      <c r="G880" t="s">
        <v>4543</v>
      </c>
      <c r="H880">
        <v>1</v>
      </c>
      <c r="I880" t="s">
        <v>4543</v>
      </c>
      <c r="J880" t="s">
        <v>4736</v>
      </c>
      <c r="K880" t="s">
        <v>4752</v>
      </c>
      <c r="L880" t="s">
        <v>4866</v>
      </c>
      <c r="M880" s="39">
        <v>0</v>
      </c>
      <c r="N880" s="39">
        <v>0</v>
      </c>
      <c r="O880" s="38">
        <f t="shared" si="13"/>
        <v>0</v>
      </c>
    </row>
    <row r="881" spans="1:15" x14ac:dyDescent="0.25">
      <c r="A881" t="s">
        <v>32039</v>
      </c>
      <c r="B881">
        <v>6</v>
      </c>
      <c r="C881" t="s">
        <v>4519</v>
      </c>
      <c r="D881">
        <v>2</v>
      </c>
      <c r="E881" t="s">
        <v>4528</v>
      </c>
      <c r="F881">
        <v>1</v>
      </c>
      <c r="G881" t="s">
        <v>32017</v>
      </c>
      <c r="H881">
        <v>1</v>
      </c>
      <c r="I881" t="s">
        <v>32037</v>
      </c>
      <c r="J881" t="s">
        <v>4736</v>
      </c>
      <c r="K881" t="s">
        <v>2316</v>
      </c>
      <c r="L881" t="s">
        <v>4919</v>
      </c>
      <c r="M881" s="39">
        <v>1103</v>
      </c>
      <c r="N881" s="39">
        <v>1210</v>
      </c>
      <c r="O881" s="38">
        <f t="shared" si="13"/>
        <v>1156.5</v>
      </c>
    </row>
    <row r="882" spans="1:15" x14ac:dyDescent="0.25">
      <c r="A882" t="s">
        <v>32038</v>
      </c>
      <c r="B882">
        <v>6</v>
      </c>
      <c r="C882" t="s">
        <v>4519</v>
      </c>
      <c r="D882">
        <v>2</v>
      </c>
      <c r="E882" t="s">
        <v>4528</v>
      </c>
      <c r="F882">
        <v>1</v>
      </c>
      <c r="G882" t="s">
        <v>32017</v>
      </c>
      <c r="H882">
        <v>1</v>
      </c>
      <c r="I882" t="s">
        <v>32037</v>
      </c>
      <c r="J882" t="s">
        <v>4736</v>
      </c>
      <c r="K882" t="s">
        <v>2313</v>
      </c>
      <c r="L882" t="s">
        <v>32036</v>
      </c>
      <c r="M882" s="39">
        <v>10458</v>
      </c>
      <c r="N882" s="39">
        <v>11432</v>
      </c>
      <c r="O882" s="38">
        <f t="shared" si="13"/>
        <v>10945</v>
      </c>
    </row>
    <row r="883" spans="1:15" x14ac:dyDescent="0.25">
      <c r="A883" t="s">
        <v>32035</v>
      </c>
      <c r="B883">
        <v>6</v>
      </c>
      <c r="C883" t="s">
        <v>4519</v>
      </c>
      <c r="D883">
        <v>2</v>
      </c>
      <c r="E883" t="s">
        <v>4528</v>
      </c>
      <c r="F883">
        <v>1</v>
      </c>
      <c r="G883" t="s">
        <v>32017</v>
      </c>
      <c r="H883">
        <v>7</v>
      </c>
      <c r="I883" t="s">
        <v>32034</v>
      </c>
      <c r="J883" t="s">
        <v>4736</v>
      </c>
      <c r="K883" t="s">
        <v>2313</v>
      </c>
      <c r="L883" t="s">
        <v>32033</v>
      </c>
      <c r="M883" s="39">
        <v>4430</v>
      </c>
      <c r="N883" s="39">
        <v>4874</v>
      </c>
      <c r="O883" s="38">
        <f t="shared" si="13"/>
        <v>4652</v>
      </c>
    </row>
    <row r="884" spans="1:15" x14ac:dyDescent="0.25">
      <c r="A884" t="s">
        <v>32032</v>
      </c>
      <c r="B884">
        <v>6</v>
      </c>
      <c r="C884" t="s">
        <v>4519</v>
      </c>
      <c r="D884">
        <v>2</v>
      </c>
      <c r="E884" t="s">
        <v>4528</v>
      </c>
      <c r="F884">
        <v>1</v>
      </c>
      <c r="G884" t="s">
        <v>32017</v>
      </c>
      <c r="H884">
        <v>9</v>
      </c>
      <c r="I884" t="s">
        <v>32031</v>
      </c>
      <c r="J884" t="s">
        <v>4736</v>
      </c>
      <c r="K884" t="s">
        <v>2319</v>
      </c>
      <c r="L884" t="s">
        <v>32030</v>
      </c>
      <c r="M884" s="39">
        <v>1511</v>
      </c>
      <c r="N884" s="39">
        <v>1656</v>
      </c>
      <c r="O884" s="38">
        <f t="shared" si="13"/>
        <v>1583.5</v>
      </c>
    </row>
    <row r="885" spans="1:15" x14ac:dyDescent="0.25">
      <c r="A885" t="s">
        <v>32029</v>
      </c>
      <c r="B885">
        <v>6</v>
      </c>
      <c r="C885" t="s">
        <v>4519</v>
      </c>
      <c r="D885">
        <v>2</v>
      </c>
      <c r="E885" t="s">
        <v>4528</v>
      </c>
      <c r="F885">
        <v>1</v>
      </c>
      <c r="G885" t="s">
        <v>32017</v>
      </c>
      <c r="H885">
        <v>32</v>
      </c>
      <c r="I885" t="s">
        <v>32028</v>
      </c>
      <c r="J885" t="s">
        <v>4736</v>
      </c>
      <c r="K885" t="s">
        <v>2319</v>
      </c>
      <c r="L885" t="s">
        <v>32027</v>
      </c>
      <c r="M885" s="39">
        <v>409</v>
      </c>
      <c r="N885" s="39">
        <v>445</v>
      </c>
      <c r="O885" s="38">
        <f t="shared" si="13"/>
        <v>427</v>
      </c>
    </row>
    <row r="886" spans="1:15" x14ac:dyDescent="0.25">
      <c r="A886" t="s">
        <v>32026</v>
      </c>
      <c r="B886">
        <v>6</v>
      </c>
      <c r="C886" t="s">
        <v>4519</v>
      </c>
      <c r="D886">
        <v>2</v>
      </c>
      <c r="E886" t="s">
        <v>4528</v>
      </c>
      <c r="F886">
        <v>1</v>
      </c>
      <c r="G886" t="s">
        <v>32017</v>
      </c>
      <c r="H886">
        <v>34</v>
      </c>
      <c r="I886" t="s">
        <v>32025</v>
      </c>
      <c r="J886" t="s">
        <v>4736</v>
      </c>
      <c r="K886" t="s">
        <v>2319</v>
      </c>
      <c r="L886" t="s">
        <v>32024</v>
      </c>
      <c r="M886" s="39">
        <v>331</v>
      </c>
      <c r="N886" s="39">
        <v>363</v>
      </c>
      <c r="O886" s="38">
        <f t="shared" si="13"/>
        <v>347</v>
      </c>
    </row>
    <row r="887" spans="1:15" x14ac:dyDescent="0.25">
      <c r="A887" t="s">
        <v>32023</v>
      </c>
      <c r="B887">
        <v>6</v>
      </c>
      <c r="C887" t="s">
        <v>4519</v>
      </c>
      <c r="D887">
        <v>2</v>
      </c>
      <c r="E887" t="s">
        <v>4528</v>
      </c>
      <c r="F887">
        <v>1</v>
      </c>
      <c r="G887" t="s">
        <v>32017</v>
      </c>
      <c r="H887">
        <v>35</v>
      </c>
      <c r="I887" t="s">
        <v>32022</v>
      </c>
      <c r="J887" t="s">
        <v>4736</v>
      </c>
      <c r="K887" t="s">
        <v>2316</v>
      </c>
      <c r="L887" t="s">
        <v>32021</v>
      </c>
      <c r="M887" s="39">
        <v>1446</v>
      </c>
      <c r="N887" s="39">
        <v>1591</v>
      </c>
      <c r="O887" s="38">
        <f t="shared" si="13"/>
        <v>1518.5</v>
      </c>
    </row>
    <row r="888" spans="1:15" x14ac:dyDescent="0.25">
      <c r="A888" t="s">
        <v>32020</v>
      </c>
      <c r="B888">
        <v>6</v>
      </c>
      <c r="C888" t="s">
        <v>4519</v>
      </c>
      <c r="D888">
        <v>2</v>
      </c>
      <c r="E888" t="s">
        <v>4528</v>
      </c>
      <c r="F888">
        <v>1</v>
      </c>
      <c r="G888" t="s">
        <v>32017</v>
      </c>
      <c r="H888">
        <v>42</v>
      </c>
      <c r="I888" t="s">
        <v>32019</v>
      </c>
      <c r="J888" t="s">
        <v>4736</v>
      </c>
      <c r="K888" t="s">
        <v>2319</v>
      </c>
      <c r="L888" t="s">
        <v>1447</v>
      </c>
      <c r="M888" s="39">
        <v>523</v>
      </c>
      <c r="N888" s="39">
        <v>574</v>
      </c>
      <c r="O888" s="38">
        <f t="shared" si="13"/>
        <v>548.5</v>
      </c>
    </row>
    <row r="889" spans="1:15" x14ac:dyDescent="0.25">
      <c r="A889" t="s">
        <v>32018</v>
      </c>
      <c r="B889">
        <v>6</v>
      </c>
      <c r="C889" t="s">
        <v>4519</v>
      </c>
      <c r="D889">
        <v>2</v>
      </c>
      <c r="E889" t="s">
        <v>4528</v>
      </c>
      <c r="F889">
        <v>1</v>
      </c>
      <c r="G889" t="s">
        <v>32017</v>
      </c>
      <c r="H889">
        <v>45</v>
      </c>
      <c r="I889" t="s">
        <v>32016</v>
      </c>
      <c r="J889" t="s">
        <v>4736</v>
      </c>
      <c r="K889" t="s">
        <v>2319</v>
      </c>
      <c r="L889" t="s">
        <v>32015</v>
      </c>
      <c r="M889" s="39">
        <v>409</v>
      </c>
      <c r="N889" s="39">
        <v>445</v>
      </c>
      <c r="O889" s="38">
        <f t="shared" si="13"/>
        <v>427</v>
      </c>
    </row>
    <row r="890" spans="1:15" x14ac:dyDescent="0.25">
      <c r="A890" t="s">
        <v>32014</v>
      </c>
      <c r="B890">
        <v>6</v>
      </c>
      <c r="C890" t="s">
        <v>4519</v>
      </c>
      <c r="D890">
        <v>1</v>
      </c>
      <c r="E890" t="s">
        <v>4519</v>
      </c>
      <c r="F890">
        <v>2</v>
      </c>
      <c r="G890" t="s">
        <v>4519</v>
      </c>
      <c r="H890">
        <v>1</v>
      </c>
      <c r="I890" t="s">
        <v>4519</v>
      </c>
      <c r="J890" t="s">
        <v>4736</v>
      </c>
      <c r="K890" t="s">
        <v>2312</v>
      </c>
      <c r="L890" t="s">
        <v>32013</v>
      </c>
      <c r="M890" s="39">
        <v>12096</v>
      </c>
      <c r="N890" s="39">
        <v>13252</v>
      </c>
      <c r="O890" s="38">
        <f t="shared" si="13"/>
        <v>12674</v>
      </c>
    </row>
    <row r="891" spans="1:15" x14ac:dyDescent="0.25">
      <c r="A891" t="s">
        <v>32012</v>
      </c>
      <c r="B891">
        <v>6</v>
      </c>
      <c r="C891" t="s">
        <v>4519</v>
      </c>
      <c r="D891">
        <v>1</v>
      </c>
      <c r="E891" t="s">
        <v>4519</v>
      </c>
      <c r="F891">
        <v>2</v>
      </c>
      <c r="G891" t="s">
        <v>4519</v>
      </c>
      <c r="H891">
        <v>1</v>
      </c>
      <c r="I891" t="s">
        <v>4519</v>
      </c>
      <c r="J891" t="s">
        <v>4736</v>
      </c>
      <c r="K891" t="s">
        <v>2305</v>
      </c>
      <c r="L891" t="s">
        <v>32011</v>
      </c>
      <c r="M891" s="39">
        <v>28265</v>
      </c>
      <c r="N891" s="39">
        <v>30989</v>
      </c>
      <c r="O891" s="38">
        <f t="shared" si="13"/>
        <v>29627</v>
      </c>
    </row>
    <row r="892" spans="1:15" x14ac:dyDescent="0.25">
      <c r="A892" t="s">
        <v>32010</v>
      </c>
      <c r="B892">
        <v>6</v>
      </c>
      <c r="C892" t="s">
        <v>4519</v>
      </c>
      <c r="D892">
        <v>1</v>
      </c>
      <c r="E892" t="s">
        <v>4519</v>
      </c>
      <c r="F892">
        <v>2</v>
      </c>
      <c r="G892" t="s">
        <v>4519</v>
      </c>
      <c r="H892">
        <v>54</v>
      </c>
      <c r="I892" t="s">
        <v>32009</v>
      </c>
      <c r="J892" t="s">
        <v>4736</v>
      </c>
      <c r="K892" t="s">
        <v>2319</v>
      </c>
      <c r="L892" t="s">
        <v>32008</v>
      </c>
      <c r="M892" s="39">
        <v>573</v>
      </c>
      <c r="N892" s="39">
        <v>627</v>
      </c>
      <c r="O892" s="38">
        <f t="shared" si="13"/>
        <v>600</v>
      </c>
    </row>
    <row r="893" spans="1:15" x14ac:dyDescent="0.25">
      <c r="A893" t="s">
        <v>32007</v>
      </c>
      <c r="B893">
        <v>6</v>
      </c>
      <c r="C893" t="s">
        <v>4519</v>
      </c>
      <c r="D893">
        <v>1</v>
      </c>
      <c r="E893" t="s">
        <v>4519</v>
      </c>
      <c r="F893">
        <v>2</v>
      </c>
      <c r="G893" t="s">
        <v>4519</v>
      </c>
      <c r="H893">
        <v>71</v>
      </c>
      <c r="I893" t="s">
        <v>32006</v>
      </c>
      <c r="J893" t="s">
        <v>4736</v>
      </c>
      <c r="K893" t="s">
        <v>2319</v>
      </c>
      <c r="L893" t="s">
        <v>32005</v>
      </c>
      <c r="M893" s="39">
        <v>741</v>
      </c>
      <c r="N893" s="39">
        <v>814</v>
      </c>
      <c r="O893" s="38">
        <f t="shared" si="13"/>
        <v>777.5</v>
      </c>
    </row>
    <row r="894" spans="1:15" x14ac:dyDescent="0.25">
      <c r="A894" t="s">
        <v>32004</v>
      </c>
      <c r="B894">
        <v>6</v>
      </c>
      <c r="C894" t="s">
        <v>4519</v>
      </c>
      <c r="D894">
        <v>1</v>
      </c>
      <c r="E894" t="s">
        <v>4519</v>
      </c>
      <c r="F894">
        <v>2</v>
      </c>
      <c r="G894" t="s">
        <v>4519</v>
      </c>
      <c r="H894">
        <v>74</v>
      </c>
      <c r="I894" t="s">
        <v>9390</v>
      </c>
      <c r="J894" t="s">
        <v>4736</v>
      </c>
      <c r="K894" t="s">
        <v>2319</v>
      </c>
      <c r="L894" t="s">
        <v>32003</v>
      </c>
      <c r="M894" s="39">
        <v>409</v>
      </c>
      <c r="N894" s="39">
        <v>445</v>
      </c>
      <c r="O894" s="38">
        <f t="shared" si="13"/>
        <v>427</v>
      </c>
    </row>
    <row r="895" spans="1:15" x14ac:dyDescent="0.25">
      <c r="A895" t="s">
        <v>32002</v>
      </c>
      <c r="B895">
        <v>6</v>
      </c>
      <c r="C895" t="s">
        <v>4519</v>
      </c>
      <c r="D895">
        <v>1</v>
      </c>
      <c r="E895" t="s">
        <v>4519</v>
      </c>
      <c r="F895">
        <v>2</v>
      </c>
      <c r="G895" t="s">
        <v>4519</v>
      </c>
      <c r="H895">
        <v>77</v>
      </c>
      <c r="I895" t="s">
        <v>32001</v>
      </c>
      <c r="J895" t="s">
        <v>4736</v>
      </c>
      <c r="K895" t="s">
        <v>2319</v>
      </c>
      <c r="L895" t="s">
        <v>32000</v>
      </c>
      <c r="M895" s="39">
        <v>331</v>
      </c>
      <c r="N895" s="39">
        <v>363</v>
      </c>
      <c r="O895" s="38">
        <f t="shared" si="13"/>
        <v>347</v>
      </c>
    </row>
    <row r="896" spans="1:15" x14ac:dyDescent="0.25">
      <c r="A896" t="s">
        <v>31999</v>
      </c>
      <c r="B896">
        <v>6</v>
      </c>
      <c r="C896" t="s">
        <v>4519</v>
      </c>
      <c r="D896">
        <v>1</v>
      </c>
      <c r="E896" t="s">
        <v>4519</v>
      </c>
      <c r="F896">
        <v>2</v>
      </c>
      <c r="G896" t="s">
        <v>4519</v>
      </c>
      <c r="H896">
        <v>92</v>
      </c>
      <c r="I896" t="s">
        <v>31998</v>
      </c>
      <c r="J896" t="s">
        <v>4736</v>
      </c>
      <c r="K896" t="s">
        <v>2319</v>
      </c>
      <c r="L896" t="s">
        <v>31997</v>
      </c>
      <c r="M896" s="39">
        <v>979</v>
      </c>
      <c r="N896" s="39">
        <v>1067</v>
      </c>
      <c r="O896" s="38">
        <f t="shared" si="13"/>
        <v>1023</v>
      </c>
    </row>
    <row r="897" spans="1:15" x14ac:dyDescent="0.25">
      <c r="A897" t="s">
        <v>31996</v>
      </c>
      <c r="B897">
        <v>6</v>
      </c>
      <c r="C897" t="s">
        <v>4519</v>
      </c>
      <c r="D897">
        <v>1</v>
      </c>
      <c r="E897" t="s">
        <v>4519</v>
      </c>
      <c r="F897">
        <v>2</v>
      </c>
      <c r="G897" t="s">
        <v>4519</v>
      </c>
      <c r="H897">
        <v>98</v>
      </c>
      <c r="I897" t="s">
        <v>31995</v>
      </c>
      <c r="J897" t="s">
        <v>4736</v>
      </c>
      <c r="K897" t="s">
        <v>2318</v>
      </c>
      <c r="L897" t="s">
        <v>31994</v>
      </c>
      <c r="M897" s="39">
        <v>1849</v>
      </c>
      <c r="N897" s="39">
        <v>2037</v>
      </c>
      <c r="O897" s="38">
        <f t="shared" si="13"/>
        <v>1943</v>
      </c>
    </row>
    <row r="898" spans="1:15" x14ac:dyDescent="0.25">
      <c r="A898" t="s">
        <v>31993</v>
      </c>
      <c r="B898">
        <v>6</v>
      </c>
      <c r="C898" t="s">
        <v>4519</v>
      </c>
      <c r="D898">
        <v>1</v>
      </c>
      <c r="E898" t="s">
        <v>4519</v>
      </c>
      <c r="F898">
        <v>2</v>
      </c>
      <c r="G898" t="s">
        <v>4519</v>
      </c>
      <c r="H898">
        <v>102</v>
      </c>
      <c r="I898" t="s">
        <v>31992</v>
      </c>
      <c r="J898" t="s">
        <v>4736</v>
      </c>
      <c r="K898" t="s">
        <v>2319</v>
      </c>
      <c r="L898" t="s">
        <v>31991</v>
      </c>
      <c r="M898" s="39">
        <v>409</v>
      </c>
      <c r="N898" s="39">
        <v>445</v>
      </c>
      <c r="O898" s="38">
        <f t="shared" si="13"/>
        <v>427</v>
      </c>
    </row>
    <row r="899" spans="1:15" x14ac:dyDescent="0.25">
      <c r="A899" t="s">
        <v>31990</v>
      </c>
      <c r="B899">
        <v>6</v>
      </c>
      <c r="C899" t="s">
        <v>4519</v>
      </c>
      <c r="D899">
        <v>1</v>
      </c>
      <c r="E899" t="s">
        <v>4519</v>
      </c>
      <c r="F899">
        <v>2</v>
      </c>
      <c r="G899" t="s">
        <v>4519</v>
      </c>
      <c r="H899">
        <v>104</v>
      </c>
      <c r="I899" t="s">
        <v>31989</v>
      </c>
      <c r="J899" t="s">
        <v>4736</v>
      </c>
      <c r="K899" t="s">
        <v>2319</v>
      </c>
      <c r="L899" t="s">
        <v>31988</v>
      </c>
      <c r="M899" s="39">
        <v>409</v>
      </c>
      <c r="N899" s="39">
        <v>445</v>
      </c>
      <c r="O899" s="38">
        <f t="shared" si="13"/>
        <v>427</v>
      </c>
    </row>
    <row r="900" spans="1:15" x14ac:dyDescent="0.25">
      <c r="A900" t="s">
        <v>31987</v>
      </c>
      <c r="B900">
        <v>6</v>
      </c>
      <c r="C900" t="s">
        <v>4519</v>
      </c>
      <c r="D900">
        <v>1</v>
      </c>
      <c r="E900" t="s">
        <v>4519</v>
      </c>
      <c r="F900">
        <v>2</v>
      </c>
      <c r="G900" t="s">
        <v>4519</v>
      </c>
      <c r="H900">
        <v>109</v>
      </c>
      <c r="I900" t="s">
        <v>31986</v>
      </c>
      <c r="J900" t="s">
        <v>4736</v>
      </c>
      <c r="K900" t="s">
        <v>2317</v>
      </c>
      <c r="L900" t="s">
        <v>31985</v>
      </c>
      <c r="M900" s="39">
        <v>2541</v>
      </c>
      <c r="N900" s="39">
        <v>2773</v>
      </c>
      <c r="O900" s="38">
        <f t="shared" si="13"/>
        <v>2657</v>
      </c>
    </row>
    <row r="901" spans="1:15" x14ac:dyDescent="0.25">
      <c r="A901" t="s">
        <v>31984</v>
      </c>
      <c r="B901">
        <v>6</v>
      </c>
      <c r="C901" t="s">
        <v>4519</v>
      </c>
      <c r="D901">
        <v>1</v>
      </c>
      <c r="E901" t="s">
        <v>4519</v>
      </c>
      <c r="F901">
        <v>2</v>
      </c>
      <c r="G901" t="s">
        <v>4519</v>
      </c>
      <c r="H901">
        <v>112</v>
      </c>
      <c r="I901" t="s">
        <v>31983</v>
      </c>
      <c r="J901" t="s">
        <v>4736</v>
      </c>
      <c r="K901" t="s">
        <v>2319</v>
      </c>
      <c r="L901" t="s">
        <v>31982</v>
      </c>
      <c r="M901" s="39">
        <v>310</v>
      </c>
      <c r="N901" s="39">
        <v>332</v>
      </c>
      <c r="O901" s="38">
        <f t="shared" ref="O901:O964" si="14">AVERAGE(M901:N901)</f>
        <v>321</v>
      </c>
    </row>
    <row r="902" spans="1:15" x14ac:dyDescent="0.25">
      <c r="A902" t="s">
        <v>31981</v>
      </c>
      <c r="B902">
        <v>6</v>
      </c>
      <c r="C902" t="s">
        <v>4519</v>
      </c>
      <c r="D902">
        <v>1</v>
      </c>
      <c r="E902" t="s">
        <v>4519</v>
      </c>
      <c r="F902">
        <v>2</v>
      </c>
      <c r="G902" t="s">
        <v>4519</v>
      </c>
      <c r="H902">
        <v>116</v>
      </c>
      <c r="I902" t="s">
        <v>31980</v>
      </c>
      <c r="J902" t="s">
        <v>4736</v>
      </c>
      <c r="K902" t="s">
        <v>2319</v>
      </c>
      <c r="L902" t="s">
        <v>31979</v>
      </c>
      <c r="M902" s="39">
        <v>68</v>
      </c>
      <c r="N902" s="39">
        <v>68</v>
      </c>
      <c r="O902" s="38">
        <f t="shared" si="14"/>
        <v>68</v>
      </c>
    </row>
    <row r="903" spans="1:15" x14ac:dyDescent="0.25">
      <c r="A903" t="s">
        <v>31978</v>
      </c>
      <c r="B903">
        <v>6</v>
      </c>
      <c r="C903" t="s">
        <v>4519</v>
      </c>
      <c r="D903">
        <v>1</v>
      </c>
      <c r="E903" t="s">
        <v>4519</v>
      </c>
      <c r="F903">
        <v>3</v>
      </c>
      <c r="G903" t="s">
        <v>31767</v>
      </c>
      <c r="H903">
        <v>6</v>
      </c>
      <c r="I903" t="s">
        <v>31977</v>
      </c>
      <c r="J903" t="s">
        <v>4736</v>
      </c>
      <c r="K903" t="s">
        <v>2319</v>
      </c>
      <c r="L903" t="s">
        <v>31976</v>
      </c>
      <c r="M903" s="39">
        <v>68</v>
      </c>
      <c r="N903" s="39">
        <v>68</v>
      </c>
      <c r="O903" s="38">
        <f t="shared" si="14"/>
        <v>68</v>
      </c>
    </row>
    <row r="904" spans="1:15" x14ac:dyDescent="0.25">
      <c r="A904" t="s">
        <v>31975</v>
      </c>
      <c r="B904">
        <v>6</v>
      </c>
      <c r="C904" t="s">
        <v>4519</v>
      </c>
      <c r="D904">
        <v>1</v>
      </c>
      <c r="E904" t="s">
        <v>4519</v>
      </c>
      <c r="F904">
        <v>3</v>
      </c>
      <c r="G904" t="s">
        <v>31767</v>
      </c>
      <c r="H904">
        <v>7</v>
      </c>
      <c r="I904" t="s">
        <v>25237</v>
      </c>
      <c r="J904" t="s">
        <v>4736</v>
      </c>
      <c r="K904" t="s">
        <v>2319</v>
      </c>
      <c r="L904" t="s">
        <v>31974</v>
      </c>
      <c r="M904" s="39">
        <v>331</v>
      </c>
      <c r="N904" s="39">
        <v>363</v>
      </c>
      <c r="O904" s="38">
        <f t="shared" si="14"/>
        <v>347</v>
      </c>
    </row>
    <row r="905" spans="1:15" x14ac:dyDescent="0.25">
      <c r="A905" t="s">
        <v>31973</v>
      </c>
      <c r="B905">
        <v>6</v>
      </c>
      <c r="C905" t="s">
        <v>4519</v>
      </c>
      <c r="D905">
        <v>1</v>
      </c>
      <c r="E905" t="s">
        <v>4519</v>
      </c>
      <c r="F905">
        <v>3</v>
      </c>
      <c r="G905" t="s">
        <v>31767</v>
      </c>
      <c r="H905">
        <v>8</v>
      </c>
      <c r="I905" t="s">
        <v>31972</v>
      </c>
      <c r="J905" t="s">
        <v>4736</v>
      </c>
      <c r="K905" t="s">
        <v>2319</v>
      </c>
      <c r="L905" t="s">
        <v>31971</v>
      </c>
      <c r="M905" s="39">
        <v>68</v>
      </c>
      <c r="N905" s="39">
        <v>68</v>
      </c>
      <c r="O905" s="38">
        <f t="shared" si="14"/>
        <v>68</v>
      </c>
    </row>
    <row r="906" spans="1:15" x14ac:dyDescent="0.25">
      <c r="A906" t="s">
        <v>31970</v>
      </c>
      <c r="B906">
        <v>6</v>
      </c>
      <c r="C906" t="s">
        <v>4519</v>
      </c>
      <c r="D906">
        <v>1</v>
      </c>
      <c r="E906" t="s">
        <v>4519</v>
      </c>
      <c r="F906">
        <v>3</v>
      </c>
      <c r="G906" t="s">
        <v>31767</v>
      </c>
      <c r="H906">
        <v>11</v>
      </c>
      <c r="I906" t="s">
        <v>31969</v>
      </c>
      <c r="J906" t="s">
        <v>4736</v>
      </c>
      <c r="K906" t="s">
        <v>2318</v>
      </c>
      <c r="L906" t="s">
        <v>31968</v>
      </c>
      <c r="M906" s="39">
        <v>1164</v>
      </c>
      <c r="N906" s="39">
        <v>1280</v>
      </c>
      <c r="O906" s="38">
        <f t="shared" si="14"/>
        <v>1222</v>
      </c>
    </row>
    <row r="907" spans="1:15" x14ac:dyDescent="0.25">
      <c r="A907" t="s">
        <v>31967</v>
      </c>
      <c r="B907">
        <v>6</v>
      </c>
      <c r="C907" t="s">
        <v>4519</v>
      </c>
      <c r="D907">
        <v>1</v>
      </c>
      <c r="E907" t="s">
        <v>4519</v>
      </c>
      <c r="F907">
        <v>3</v>
      </c>
      <c r="G907" t="s">
        <v>31767</v>
      </c>
      <c r="H907">
        <v>13</v>
      </c>
      <c r="I907" t="s">
        <v>31966</v>
      </c>
      <c r="J907" t="s">
        <v>4736</v>
      </c>
      <c r="K907" t="s">
        <v>2319</v>
      </c>
      <c r="L907" t="s">
        <v>31965</v>
      </c>
      <c r="M907" s="39">
        <v>68</v>
      </c>
      <c r="N907" s="39">
        <v>68</v>
      </c>
      <c r="O907" s="38">
        <f t="shared" si="14"/>
        <v>68</v>
      </c>
    </row>
    <row r="908" spans="1:15" x14ac:dyDescent="0.25">
      <c r="A908" t="s">
        <v>31964</v>
      </c>
      <c r="B908">
        <v>6</v>
      </c>
      <c r="C908" t="s">
        <v>4519</v>
      </c>
      <c r="D908">
        <v>1</v>
      </c>
      <c r="E908" t="s">
        <v>4519</v>
      </c>
      <c r="F908">
        <v>3</v>
      </c>
      <c r="G908" t="s">
        <v>31767</v>
      </c>
      <c r="H908">
        <v>32</v>
      </c>
      <c r="I908" t="s">
        <v>31963</v>
      </c>
      <c r="J908" t="s">
        <v>4736</v>
      </c>
      <c r="K908" t="s">
        <v>2319</v>
      </c>
      <c r="L908" t="s">
        <v>31962</v>
      </c>
      <c r="M908" s="39">
        <v>331</v>
      </c>
      <c r="N908" s="39">
        <v>363</v>
      </c>
      <c r="O908" s="38">
        <f t="shared" si="14"/>
        <v>347</v>
      </c>
    </row>
    <row r="909" spans="1:15" x14ac:dyDescent="0.25">
      <c r="A909" t="s">
        <v>31961</v>
      </c>
      <c r="B909">
        <v>6</v>
      </c>
      <c r="C909" t="s">
        <v>4519</v>
      </c>
      <c r="D909">
        <v>1</v>
      </c>
      <c r="E909" t="s">
        <v>4519</v>
      </c>
      <c r="F909">
        <v>3</v>
      </c>
      <c r="G909" t="s">
        <v>31767</v>
      </c>
      <c r="H909">
        <v>35</v>
      </c>
      <c r="I909" t="s">
        <v>31960</v>
      </c>
      <c r="J909" t="s">
        <v>4736</v>
      </c>
      <c r="K909" t="s">
        <v>2314</v>
      </c>
      <c r="L909" t="s">
        <v>31959</v>
      </c>
      <c r="M909" s="39">
        <v>5885</v>
      </c>
      <c r="N909" s="39">
        <v>6457</v>
      </c>
      <c r="O909" s="38">
        <f t="shared" si="14"/>
        <v>6171</v>
      </c>
    </row>
    <row r="910" spans="1:15" x14ac:dyDescent="0.25">
      <c r="A910" t="s">
        <v>31958</v>
      </c>
      <c r="B910">
        <v>6</v>
      </c>
      <c r="C910" t="s">
        <v>4519</v>
      </c>
      <c r="D910">
        <v>1</v>
      </c>
      <c r="E910" t="s">
        <v>4519</v>
      </c>
      <c r="F910">
        <v>3</v>
      </c>
      <c r="G910" t="s">
        <v>31767</v>
      </c>
      <c r="H910">
        <v>37</v>
      </c>
      <c r="I910" t="s">
        <v>3595</v>
      </c>
      <c r="J910" t="s">
        <v>4736</v>
      </c>
      <c r="K910" t="s">
        <v>2318</v>
      </c>
      <c r="L910" t="s">
        <v>6265</v>
      </c>
      <c r="M910" s="39">
        <v>1078</v>
      </c>
      <c r="N910" s="39">
        <v>1184</v>
      </c>
      <c r="O910" s="38">
        <f t="shared" si="14"/>
        <v>1131</v>
      </c>
    </row>
    <row r="911" spans="1:15" x14ac:dyDescent="0.25">
      <c r="A911" t="s">
        <v>31957</v>
      </c>
      <c r="B911">
        <v>6</v>
      </c>
      <c r="C911" t="s">
        <v>4519</v>
      </c>
      <c r="D911">
        <v>1</v>
      </c>
      <c r="E911" t="s">
        <v>4519</v>
      </c>
      <c r="F911">
        <v>4</v>
      </c>
      <c r="G911" t="s">
        <v>31753</v>
      </c>
      <c r="H911">
        <v>1</v>
      </c>
      <c r="I911" t="s">
        <v>31753</v>
      </c>
      <c r="J911" t="s">
        <v>4736</v>
      </c>
      <c r="K911" t="s">
        <v>2314</v>
      </c>
      <c r="L911" t="s">
        <v>31752</v>
      </c>
      <c r="M911" s="39">
        <v>9473</v>
      </c>
      <c r="N911" s="39">
        <v>10363</v>
      </c>
      <c r="O911" s="38">
        <f t="shared" si="14"/>
        <v>9918</v>
      </c>
    </row>
    <row r="912" spans="1:15" x14ac:dyDescent="0.25">
      <c r="A912" t="s">
        <v>31956</v>
      </c>
      <c r="B912">
        <v>6</v>
      </c>
      <c r="C912" t="s">
        <v>4519</v>
      </c>
      <c r="D912">
        <v>1</v>
      </c>
      <c r="E912" t="s">
        <v>4519</v>
      </c>
      <c r="F912">
        <v>4</v>
      </c>
      <c r="G912" t="s">
        <v>31753</v>
      </c>
      <c r="H912">
        <v>2</v>
      </c>
      <c r="I912" t="s">
        <v>5066</v>
      </c>
      <c r="J912" t="s">
        <v>4736</v>
      </c>
      <c r="K912" t="s">
        <v>2319</v>
      </c>
      <c r="L912" t="s">
        <v>5065</v>
      </c>
      <c r="M912" s="39">
        <v>836</v>
      </c>
      <c r="N912" s="39">
        <v>920</v>
      </c>
      <c r="O912" s="38">
        <f t="shared" si="14"/>
        <v>878</v>
      </c>
    </row>
    <row r="913" spans="1:15" x14ac:dyDescent="0.25">
      <c r="A913" t="s">
        <v>31955</v>
      </c>
      <c r="B913">
        <v>6</v>
      </c>
      <c r="C913" t="s">
        <v>4519</v>
      </c>
      <c r="D913">
        <v>1</v>
      </c>
      <c r="E913" t="s">
        <v>4519</v>
      </c>
      <c r="F913">
        <v>4</v>
      </c>
      <c r="G913" t="s">
        <v>31753</v>
      </c>
      <c r="H913">
        <v>10</v>
      </c>
      <c r="I913" t="s">
        <v>31954</v>
      </c>
      <c r="J913" t="s">
        <v>4736</v>
      </c>
      <c r="K913" t="s">
        <v>2319</v>
      </c>
      <c r="L913" t="s">
        <v>31953</v>
      </c>
      <c r="M913" s="39">
        <v>594</v>
      </c>
      <c r="N913" s="39">
        <v>658</v>
      </c>
      <c r="O913" s="38">
        <f t="shared" si="14"/>
        <v>626</v>
      </c>
    </row>
    <row r="914" spans="1:15" x14ac:dyDescent="0.25">
      <c r="A914" t="s">
        <v>31952</v>
      </c>
      <c r="B914">
        <v>6</v>
      </c>
      <c r="C914" t="s">
        <v>4519</v>
      </c>
      <c r="D914">
        <v>1</v>
      </c>
      <c r="E914" t="s">
        <v>4519</v>
      </c>
      <c r="F914">
        <v>4</v>
      </c>
      <c r="G914" t="s">
        <v>31753</v>
      </c>
      <c r="H914">
        <v>13</v>
      </c>
      <c r="I914" t="s">
        <v>6041</v>
      </c>
      <c r="J914" t="s">
        <v>4736</v>
      </c>
      <c r="K914" t="s">
        <v>2319</v>
      </c>
      <c r="L914" t="s">
        <v>19871</v>
      </c>
      <c r="M914" s="39">
        <v>409</v>
      </c>
      <c r="N914" s="39">
        <v>445</v>
      </c>
      <c r="O914" s="38">
        <f t="shared" si="14"/>
        <v>427</v>
      </c>
    </row>
    <row r="915" spans="1:15" x14ac:dyDescent="0.25">
      <c r="A915" t="s">
        <v>31951</v>
      </c>
      <c r="B915">
        <v>6</v>
      </c>
      <c r="C915" t="s">
        <v>4519</v>
      </c>
      <c r="D915">
        <v>1</v>
      </c>
      <c r="E915" t="s">
        <v>4519</v>
      </c>
      <c r="F915">
        <v>4</v>
      </c>
      <c r="G915" t="s">
        <v>31753</v>
      </c>
      <c r="H915">
        <v>14</v>
      </c>
      <c r="I915" t="s">
        <v>17569</v>
      </c>
      <c r="J915" t="s">
        <v>4736</v>
      </c>
      <c r="K915" t="s">
        <v>2319</v>
      </c>
      <c r="L915" t="s">
        <v>31950</v>
      </c>
      <c r="M915" s="39">
        <v>836</v>
      </c>
      <c r="N915" s="39">
        <v>920</v>
      </c>
      <c r="O915" s="38">
        <f t="shared" si="14"/>
        <v>878</v>
      </c>
    </row>
    <row r="916" spans="1:15" x14ac:dyDescent="0.25">
      <c r="A916" t="s">
        <v>31949</v>
      </c>
      <c r="B916">
        <v>6</v>
      </c>
      <c r="C916" t="s">
        <v>4519</v>
      </c>
      <c r="D916">
        <v>1</v>
      </c>
      <c r="E916" t="s">
        <v>4519</v>
      </c>
      <c r="F916">
        <v>4</v>
      </c>
      <c r="G916" t="s">
        <v>31753</v>
      </c>
      <c r="H916">
        <v>15</v>
      </c>
      <c r="I916" t="s">
        <v>31948</v>
      </c>
      <c r="J916" t="s">
        <v>4736</v>
      </c>
      <c r="K916" t="s">
        <v>2315</v>
      </c>
      <c r="L916" t="s">
        <v>31947</v>
      </c>
      <c r="M916" s="39">
        <v>3412</v>
      </c>
      <c r="N916" s="39">
        <v>3744</v>
      </c>
      <c r="O916" s="38">
        <f t="shared" si="14"/>
        <v>3578</v>
      </c>
    </row>
    <row r="917" spans="1:15" x14ac:dyDescent="0.25">
      <c r="A917" t="s">
        <v>31946</v>
      </c>
      <c r="B917">
        <v>6</v>
      </c>
      <c r="C917" t="s">
        <v>4519</v>
      </c>
      <c r="D917">
        <v>1</v>
      </c>
      <c r="E917" t="s">
        <v>4519</v>
      </c>
      <c r="F917">
        <v>4</v>
      </c>
      <c r="G917" t="s">
        <v>31753</v>
      </c>
      <c r="H917">
        <v>19</v>
      </c>
      <c r="I917" t="s">
        <v>31945</v>
      </c>
      <c r="J917" t="s">
        <v>4736</v>
      </c>
      <c r="K917" t="s">
        <v>2319</v>
      </c>
      <c r="L917" t="s">
        <v>31944</v>
      </c>
      <c r="M917" s="39">
        <v>1177</v>
      </c>
      <c r="N917" s="39">
        <v>1297</v>
      </c>
      <c r="O917" s="38">
        <f t="shared" si="14"/>
        <v>1237</v>
      </c>
    </row>
    <row r="918" spans="1:15" x14ac:dyDescent="0.25">
      <c r="A918" t="s">
        <v>31943</v>
      </c>
      <c r="B918">
        <v>6</v>
      </c>
      <c r="C918" t="s">
        <v>4519</v>
      </c>
      <c r="D918">
        <v>1</v>
      </c>
      <c r="E918" t="s">
        <v>4519</v>
      </c>
      <c r="F918">
        <v>4</v>
      </c>
      <c r="G918" t="s">
        <v>31753</v>
      </c>
      <c r="H918">
        <v>23</v>
      </c>
      <c r="I918" t="s">
        <v>6401</v>
      </c>
      <c r="J918" t="s">
        <v>4736</v>
      </c>
      <c r="K918" t="s">
        <v>2319</v>
      </c>
      <c r="L918" t="s">
        <v>6400</v>
      </c>
      <c r="M918" s="39">
        <v>914</v>
      </c>
      <c r="N918" s="39">
        <v>1002</v>
      </c>
      <c r="O918" s="38">
        <f t="shared" si="14"/>
        <v>958</v>
      </c>
    </row>
    <row r="919" spans="1:15" x14ac:dyDescent="0.25">
      <c r="A919" t="s">
        <v>31942</v>
      </c>
      <c r="B919">
        <v>6</v>
      </c>
      <c r="C919" t="s">
        <v>4519</v>
      </c>
      <c r="D919">
        <v>1</v>
      </c>
      <c r="E919" t="s">
        <v>4519</v>
      </c>
      <c r="F919">
        <v>5</v>
      </c>
      <c r="G919" t="s">
        <v>4280</v>
      </c>
      <c r="H919">
        <v>1</v>
      </c>
      <c r="I919" t="s">
        <v>4280</v>
      </c>
      <c r="J919" t="s">
        <v>4736</v>
      </c>
      <c r="K919" t="s">
        <v>2314</v>
      </c>
      <c r="L919" t="s">
        <v>7879</v>
      </c>
      <c r="M919" s="39">
        <v>7513</v>
      </c>
      <c r="N919" s="39">
        <v>8220</v>
      </c>
      <c r="O919" s="38">
        <f t="shared" si="14"/>
        <v>7866.5</v>
      </c>
    </row>
    <row r="920" spans="1:15" x14ac:dyDescent="0.25">
      <c r="A920" t="s">
        <v>31941</v>
      </c>
      <c r="B920">
        <v>6</v>
      </c>
      <c r="C920" t="s">
        <v>4519</v>
      </c>
      <c r="D920">
        <v>1</v>
      </c>
      <c r="E920" t="s">
        <v>4519</v>
      </c>
      <c r="F920">
        <v>5</v>
      </c>
      <c r="G920" t="s">
        <v>4280</v>
      </c>
      <c r="H920">
        <v>4</v>
      </c>
      <c r="I920" t="s">
        <v>31940</v>
      </c>
      <c r="J920" t="s">
        <v>4736</v>
      </c>
      <c r="K920" t="s">
        <v>2319</v>
      </c>
      <c r="L920" t="s">
        <v>31939</v>
      </c>
      <c r="M920" s="39">
        <v>846</v>
      </c>
      <c r="N920" s="39">
        <v>934</v>
      </c>
      <c r="O920" s="38">
        <f t="shared" si="14"/>
        <v>890</v>
      </c>
    </row>
    <row r="921" spans="1:15" x14ac:dyDescent="0.25">
      <c r="A921" t="s">
        <v>31938</v>
      </c>
      <c r="B921">
        <v>6</v>
      </c>
      <c r="C921" t="s">
        <v>4519</v>
      </c>
      <c r="D921">
        <v>1</v>
      </c>
      <c r="E921" t="s">
        <v>4519</v>
      </c>
      <c r="F921">
        <v>5</v>
      </c>
      <c r="G921" t="s">
        <v>4280</v>
      </c>
      <c r="H921">
        <v>7</v>
      </c>
      <c r="I921" t="s">
        <v>8369</v>
      </c>
      <c r="J921" t="s">
        <v>4736</v>
      </c>
      <c r="K921" t="s">
        <v>2319</v>
      </c>
      <c r="L921" t="s">
        <v>1364</v>
      </c>
      <c r="M921" s="39">
        <v>409</v>
      </c>
      <c r="N921" s="39">
        <v>445</v>
      </c>
      <c r="O921" s="38">
        <f t="shared" si="14"/>
        <v>427</v>
      </c>
    </row>
    <row r="922" spans="1:15" x14ac:dyDescent="0.25">
      <c r="A922" t="s">
        <v>31937</v>
      </c>
      <c r="B922">
        <v>6</v>
      </c>
      <c r="C922" t="s">
        <v>4519</v>
      </c>
      <c r="D922">
        <v>1</v>
      </c>
      <c r="E922" t="s">
        <v>4519</v>
      </c>
      <c r="F922">
        <v>5</v>
      </c>
      <c r="G922" t="s">
        <v>4280</v>
      </c>
      <c r="H922">
        <v>10</v>
      </c>
      <c r="I922" t="s">
        <v>23420</v>
      </c>
      <c r="J922" t="s">
        <v>4736</v>
      </c>
      <c r="K922" t="s">
        <v>2319</v>
      </c>
      <c r="L922" t="s">
        <v>31936</v>
      </c>
      <c r="M922" s="39">
        <v>409</v>
      </c>
      <c r="N922" s="39">
        <v>445</v>
      </c>
      <c r="O922" s="38">
        <f t="shared" si="14"/>
        <v>427</v>
      </c>
    </row>
    <row r="923" spans="1:15" x14ac:dyDescent="0.25">
      <c r="A923" t="s">
        <v>31935</v>
      </c>
      <c r="B923">
        <v>6</v>
      </c>
      <c r="C923" t="s">
        <v>4519</v>
      </c>
      <c r="D923">
        <v>1</v>
      </c>
      <c r="E923" t="s">
        <v>4519</v>
      </c>
      <c r="F923">
        <v>5</v>
      </c>
      <c r="G923" t="s">
        <v>4280</v>
      </c>
      <c r="H923">
        <v>14</v>
      </c>
      <c r="I923" t="s">
        <v>27604</v>
      </c>
      <c r="J923" t="s">
        <v>4736</v>
      </c>
      <c r="K923" t="s">
        <v>2319</v>
      </c>
      <c r="L923" t="s">
        <v>31934</v>
      </c>
      <c r="M923" s="39">
        <v>914</v>
      </c>
      <c r="N923" s="39">
        <v>1002</v>
      </c>
      <c r="O923" s="38">
        <f t="shared" si="14"/>
        <v>958</v>
      </c>
    </row>
    <row r="924" spans="1:15" x14ac:dyDescent="0.25">
      <c r="A924" t="s">
        <v>31933</v>
      </c>
      <c r="B924">
        <v>6</v>
      </c>
      <c r="C924" t="s">
        <v>4519</v>
      </c>
      <c r="D924">
        <v>1</v>
      </c>
      <c r="E924" t="s">
        <v>4519</v>
      </c>
      <c r="F924">
        <v>5</v>
      </c>
      <c r="G924" t="s">
        <v>4280</v>
      </c>
      <c r="H924">
        <v>16</v>
      </c>
      <c r="I924" t="s">
        <v>1074</v>
      </c>
      <c r="J924" t="s">
        <v>4736</v>
      </c>
      <c r="K924" t="s">
        <v>2319</v>
      </c>
      <c r="L924" t="s">
        <v>8105</v>
      </c>
      <c r="M924" s="39">
        <v>331</v>
      </c>
      <c r="N924" s="39">
        <v>363</v>
      </c>
      <c r="O924" s="38">
        <f t="shared" si="14"/>
        <v>347</v>
      </c>
    </row>
    <row r="925" spans="1:15" x14ac:dyDescent="0.25">
      <c r="A925" t="s">
        <v>31932</v>
      </c>
      <c r="B925">
        <v>6</v>
      </c>
      <c r="C925" t="s">
        <v>4519</v>
      </c>
      <c r="D925">
        <v>1</v>
      </c>
      <c r="E925" t="s">
        <v>4519</v>
      </c>
      <c r="F925">
        <v>5</v>
      </c>
      <c r="G925" t="s">
        <v>4280</v>
      </c>
      <c r="H925">
        <v>18</v>
      </c>
      <c r="I925" t="s">
        <v>31931</v>
      </c>
      <c r="J925" t="s">
        <v>4736</v>
      </c>
      <c r="K925" t="s">
        <v>2314</v>
      </c>
      <c r="L925" t="s">
        <v>31930</v>
      </c>
      <c r="M925" s="39">
        <v>5320</v>
      </c>
      <c r="N925" s="39">
        <v>5837</v>
      </c>
      <c r="O925" s="38">
        <f t="shared" si="14"/>
        <v>5578.5</v>
      </c>
    </row>
    <row r="926" spans="1:15" x14ac:dyDescent="0.25">
      <c r="A926" t="s">
        <v>31929</v>
      </c>
      <c r="B926">
        <v>6</v>
      </c>
      <c r="C926" t="s">
        <v>4519</v>
      </c>
      <c r="D926">
        <v>1</v>
      </c>
      <c r="E926" t="s">
        <v>4519</v>
      </c>
      <c r="F926">
        <v>5</v>
      </c>
      <c r="G926" t="s">
        <v>4280</v>
      </c>
      <c r="H926">
        <v>23</v>
      </c>
      <c r="I926" t="s">
        <v>31928</v>
      </c>
      <c r="J926" t="s">
        <v>4736</v>
      </c>
      <c r="K926" t="s">
        <v>2316</v>
      </c>
      <c r="L926" t="s">
        <v>31927</v>
      </c>
      <c r="M926" s="39">
        <v>2407</v>
      </c>
      <c r="N926" s="39">
        <v>2651</v>
      </c>
      <c r="O926" s="38">
        <f t="shared" si="14"/>
        <v>2529</v>
      </c>
    </row>
    <row r="927" spans="1:15" x14ac:dyDescent="0.25">
      <c r="A927" t="s">
        <v>31926</v>
      </c>
      <c r="B927">
        <v>6</v>
      </c>
      <c r="C927" t="s">
        <v>4519</v>
      </c>
      <c r="D927">
        <v>2</v>
      </c>
      <c r="E927" t="s">
        <v>4528</v>
      </c>
      <c r="F927">
        <v>6</v>
      </c>
      <c r="G927" t="s">
        <v>4531</v>
      </c>
      <c r="H927">
        <v>3</v>
      </c>
      <c r="I927" t="s">
        <v>31925</v>
      </c>
      <c r="J927" t="s">
        <v>4736</v>
      </c>
      <c r="K927" t="s">
        <v>2319</v>
      </c>
      <c r="L927" t="s">
        <v>31924</v>
      </c>
      <c r="M927" s="39">
        <v>331</v>
      </c>
      <c r="N927" s="39">
        <v>363</v>
      </c>
      <c r="O927" s="38">
        <f t="shared" si="14"/>
        <v>347</v>
      </c>
    </row>
    <row r="928" spans="1:15" x14ac:dyDescent="0.25">
      <c r="A928" t="s">
        <v>31923</v>
      </c>
      <c r="B928">
        <v>6</v>
      </c>
      <c r="C928" t="s">
        <v>4519</v>
      </c>
      <c r="D928">
        <v>2</v>
      </c>
      <c r="E928" t="s">
        <v>4528</v>
      </c>
      <c r="F928">
        <v>6</v>
      </c>
      <c r="G928" t="s">
        <v>4531</v>
      </c>
      <c r="H928">
        <v>14</v>
      </c>
      <c r="I928" t="s">
        <v>31922</v>
      </c>
      <c r="J928" t="s">
        <v>4736</v>
      </c>
      <c r="K928" t="s">
        <v>2319</v>
      </c>
      <c r="L928" t="s">
        <v>31921</v>
      </c>
      <c r="M928" s="39">
        <v>573</v>
      </c>
      <c r="N928" s="39">
        <v>627</v>
      </c>
      <c r="O928" s="38">
        <f t="shared" si="14"/>
        <v>600</v>
      </c>
    </row>
    <row r="929" spans="1:15" x14ac:dyDescent="0.25">
      <c r="A929" t="s">
        <v>31920</v>
      </c>
      <c r="B929">
        <v>6</v>
      </c>
      <c r="C929" t="s">
        <v>4519</v>
      </c>
      <c r="D929">
        <v>2</v>
      </c>
      <c r="E929" t="s">
        <v>4528</v>
      </c>
      <c r="F929">
        <v>6</v>
      </c>
      <c r="G929" t="s">
        <v>4531</v>
      </c>
      <c r="H929">
        <v>30</v>
      </c>
      <c r="I929" t="s">
        <v>31919</v>
      </c>
      <c r="J929" t="s">
        <v>4736</v>
      </c>
      <c r="K929" t="s">
        <v>2319</v>
      </c>
      <c r="L929" t="s">
        <v>22500</v>
      </c>
      <c r="M929" s="39">
        <v>331</v>
      </c>
      <c r="N929" s="39">
        <v>363</v>
      </c>
      <c r="O929" s="38">
        <f t="shared" si="14"/>
        <v>347</v>
      </c>
    </row>
    <row r="930" spans="1:15" x14ac:dyDescent="0.25">
      <c r="A930" t="s">
        <v>31918</v>
      </c>
      <c r="B930">
        <v>6</v>
      </c>
      <c r="C930" t="s">
        <v>4519</v>
      </c>
      <c r="D930">
        <v>2</v>
      </c>
      <c r="E930" t="s">
        <v>4528</v>
      </c>
      <c r="F930">
        <v>6</v>
      </c>
      <c r="G930" t="s">
        <v>4531</v>
      </c>
      <c r="H930">
        <v>47</v>
      </c>
      <c r="I930" t="s">
        <v>31917</v>
      </c>
      <c r="J930" t="s">
        <v>4736</v>
      </c>
      <c r="K930" t="s">
        <v>2319</v>
      </c>
      <c r="L930" t="s">
        <v>31916</v>
      </c>
      <c r="M930" s="39">
        <v>444</v>
      </c>
      <c r="N930" s="39">
        <v>481</v>
      </c>
      <c r="O930" s="38">
        <f t="shared" si="14"/>
        <v>462.5</v>
      </c>
    </row>
    <row r="931" spans="1:15" x14ac:dyDescent="0.25">
      <c r="A931" t="s">
        <v>31915</v>
      </c>
      <c r="B931">
        <v>6</v>
      </c>
      <c r="C931" t="s">
        <v>4519</v>
      </c>
      <c r="D931">
        <v>3</v>
      </c>
      <c r="E931" t="s">
        <v>4525</v>
      </c>
      <c r="F931">
        <v>7</v>
      </c>
      <c r="G931" t="s">
        <v>4525</v>
      </c>
      <c r="H931">
        <v>1</v>
      </c>
      <c r="I931" t="s">
        <v>4525</v>
      </c>
      <c r="J931" t="s">
        <v>4736</v>
      </c>
      <c r="K931" t="s">
        <v>2316</v>
      </c>
      <c r="L931" t="s">
        <v>8026</v>
      </c>
      <c r="M931" s="39">
        <v>474</v>
      </c>
      <c r="N931" s="39">
        <v>510</v>
      </c>
      <c r="O931" s="38">
        <f t="shared" si="14"/>
        <v>492</v>
      </c>
    </row>
    <row r="932" spans="1:15" x14ac:dyDescent="0.25">
      <c r="A932" t="s">
        <v>31914</v>
      </c>
      <c r="B932">
        <v>6</v>
      </c>
      <c r="C932" t="s">
        <v>4519</v>
      </c>
      <c r="D932">
        <v>3</v>
      </c>
      <c r="E932" t="s">
        <v>4525</v>
      </c>
      <c r="F932">
        <v>7</v>
      </c>
      <c r="G932" t="s">
        <v>4525</v>
      </c>
      <c r="H932">
        <v>1</v>
      </c>
      <c r="I932" t="s">
        <v>4525</v>
      </c>
      <c r="J932" t="s">
        <v>4736</v>
      </c>
      <c r="K932" t="s">
        <v>2316</v>
      </c>
      <c r="L932" t="s">
        <v>31913</v>
      </c>
      <c r="M932" s="39">
        <v>768</v>
      </c>
      <c r="N932" s="39">
        <v>852</v>
      </c>
      <c r="O932" s="38">
        <f t="shared" si="14"/>
        <v>810</v>
      </c>
    </row>
    <row r="933" spans="1:15" x14ac:dyDescent="0.25">
      <c r="A933" t="s">
        <v>31912</v>
      </c>
      <c r="B933">
        <v>6</v>
      </c>
      <c r="C933" t="s">
        <v>4519</v>
      </c>
      <c r="D933">
        <v>3</v>
      </c>
      <c r="E933" t="s">
        <v>4525</v>
      </c>
      <c r="F933">
        <v>7</v>
      </c>
      <c r="G933" t="s">
        <v>4525</v>
      </c>
      <c r="H933">
        <v>1</v>
      </c>
      <c r="I933" t="s">
        <v>4525</v>
      </c>
      <c r="J933" t="s">
        <v>4736</v>
      </c>
      <c r="K933" t="s">
        <v>2316</v>
      </c>
      <c r="L933" t="s">
        <v>31911</v>
      </c>
      <c r="M933" s="39">
        <v>1282</v>
      </c>
      <c r="N933" s="39">
        <v>1411</v>
      </c>
      <c r="O933" s="38">
        <f t="shared" si="14"/>
        <v>1346.5</v>
      </c>
    </row>
    <row r="934" spans="1:15" x14ac:dyDescent="0.25">
      <c r="A934" t="s">
        <v>31910</v>
      </c>
      <c r="B934">
        <v>6</v>
      </c>
      <c r="C934" t="s">
        <v>4519</v>
      </c>
      <c r="D934">
        <v>3</v>
      </c>
      <c r="E934" t="s">
        <v>4525</v>
      </c>
      <c r="F934">
        <v>7</v>
      </c>
      <c r="G934" t="s">
        <v>4525</v>
      </c>
      <c r="H934">
        <v>1</v>
      </c>
      <c r="I934" t="s">
        <v>4525</v>
      </c>
      <c r="J934" t="s">
        <v>4736</v>
      </c>
      <c r="K934" t="s">
        <v>2314</v>
      </c>
      <c r="L934" t="s">
        <v>31909</v>
      </c>
      <c r="M934" s="39">
        <v>5197</v>
      </c>
      <c r="N934" s="39">
        <v>5686</v>
      </c>
      <c r="O934" s="38">
        <f t="shared" si="14"/>
        <v>5441.5</v>
      </c>
    </row>
    <row r="935" spans="1:15" x14ac:dyDescent="0.25">
      <c r="A935" t="s">
        <v>31908</v>
      </c>
      <c r="B935">
        <v>6</v>
      </c>
      <c r="C935" t="s">
        <v>4519</v>
      </c>
      <c r="D935">
        <v>3</v>
      </c>
      <c r="E935" t="s">
        <v>4525</v>
      </c>
      <c r="F935">
        <v>7</v>
      </c>
      <c r="G935" t="s">
        <v>4525</v>
      </c>
      <c r="H935">
        <v>1</v>
      </c>
      <c r="I935" t="s">
        <v>4525</v>
      </c>
      <c r="J935" t="s">
        <v>4736</v>
      </c>
      <c r="K935" t="s">
        <v>2315</v>
      </c>
      <c r="L935" t="s">
        <v>49</v>
      </c>
      <c r="M935" s="39">
        <v>5100</v>
      </c>
      <c r="N935" s="39">
        <v>5587</v>
      </c>
      <c r="O935" s="38">
        <f t="shared" si="14"/>
        <v>5343.5</v>
      </c>
    </row>
    <row r="936" spans="1:15" x14ac:dyDescent="0.25">
      <c r="A936" t="s">
        <v>31907</v>
      </c>
      <c r="B936">
        <v>6</v>
      </c>
      <c r="C936" t="s">
        <v>4519</v>
      </c>
      <c r="D936">
        <v>3</v>
      </c>
      <c r="E936" t="s">
        <v>4525</v>
      </c>
      <c r="F936">
        <v>7</v>
      </c>
      <c r="G936" t="s">
        <v>4525</v>
      </c>
      <c r="H936">
        <v>11</v>
      </c>
      <c r="I936" t="s">
        <v>31906</v>
      </c>
      <c r="J936" t="s">
        <v>4736</v>
      </c>
      <c r="K936" t="s">
        <v>2318</v>
      </c>
      <c r="L936" t="s">
        <v>31905</v>
      </c>
      <c r="M936" s="39">
        <v>3659</v>
      </c>
      <c r="N936" s="39">
        <v>4028</v>
      </c>
      <c r="O936" s="38">
        <f t="shared" si="14"/>
        <v>3843.5</v>
      </c>
    </row>
    <row r="937" spans="1:15" x14ac:dyDescent="0.25">
      <c r="A937" t="s">
        <v>31904</v>
      </c>
      <c r="B937">
        <v>6</v>
      </c>
      <c r="C937" t="s">
        <v>4519</v>
      </c>
      <c r="D937">
        <v>3</v>
      </c>
      <c r="E937" t="s">
        <v>4525</v>
      </c>
      <c r="F937">
        <v>7</v>
      </c>
      <c r="G937" t="s">
        <v>4525</v>
      </c>
      <c r="H937">
        <v>13</v>
      </c>
      <c r="I937" t="s">
        <v>7328</v>
      </c>
      <c r="J937" t="s">
        <v>4736</v>
      </c>
      <c r="K937" t="s">
        <v>2319</v>
      </c>
      <c r="L937" t="s">
        <v>31903</v>
      </c>
      <c r="M937" s="39">
        <v>409</v>
      </c>
      <c r="N937" s="39">
        <v>445</v>
      </c>
      <c r="O937" s="38">
        <f t="shared" si="14"/>
        <v>427</v>
      </c>
    </row>
    <row r="938" spans="1:15" x14ac:dyDescent="0.25">
      <c r="A938" t="s">
        <v>31902</v>
      </c>
      <c r="B938">
        <v>6</v>
      </c>
      <c r="C938" t="s">
        <v>4519</v>
      </c>
      <c r="D938">
        <v>3</v>
      </c>
      <c r="E938" t="s">
        <v>4525</v>
      </c>
      <c r="F938">
        <v>7</v>
      </c>
      <c r="G938" t="s">
        <v>4525</v>
      </c>
      <c r="H938">
        <v>16</v>
      </c>
      <c r="I938" t="s">
        <v>352</v>
      </c>
      <c r="J938" t="s">
        <v>4736</v>
      </c>
      <c r="K938" t="s">
        <v>2319</v>
      </c>
      <c r="L938" t="s">
        <v>31901</v>
      </c>
      <c r="M938" s="39">
        <v>409</v>
      </c>
      <c r="N938" s="39">
        <v>445</v>
      </c>
      <c r="O938" s="38">
        <f t="shared" si="14"/>
        <v>427</v>
      </c>
    </row>
    <row r="939" spans="1:15" x14ac:dyDescent="0.25">
      <c r="A939" t="s">
        <v>31900</v>
      </c>
      <c r="B939">
        <v>6</v>
      </c>
      <c r="C939" t="s">
        <v>4519</v>
      </c>
      <c r="D939">
        <v>3</v>
      </c>
      <c r="E939" t="s">
        <v>4525</v>
      </c>
      <c r="F939">
        <v>7</v>
      </c>
      <c r="G939" t="s">
        <v>4525</v>
      </c>
      <c r="H939">
        <v>20</v>
      </c>
      <c r="I939" t="s">
        <v>6098</v>
      </c>
      <c r="J939" t="s">
        <v>4736</v>
      </c>
      <c r="K939" t="s">
        <v>2319</v>
      </c>
      <c r="L939" t="s">
        <v>31899</v>
      </c>
      <c r="M939" s="39">
        <v>409</v>
      </c>
      <c r="N939" s="39">
        <v>445</v>
      </c>
      <c r="O939" s="38">
        <f t="shared" si="14"/>
        <v>427</v>
      </c>
    </row>
    <row r="940" spans="1:15" x14ac:dyDescent="0.25">
      <c r="A940" t="s">
        <v>31898</v>
      </c>
      <c r="B940">
        <v>6</v>
      </c>
      <c r="C940" t="s">
        <v>4519</v>
      </c>
      <c r="D940">
        <v>3</v>
      </c>
      <c r="E940" t="s">
        <v>4525</v>
      </c>
      <c r="F940">
        <v>7</v>
      </c>
      <c r="G940" t="s">
        <v>4525</v>
      </c>
      <c r="H940">
        <v>21</v>
      </c>
      <c r="I940" t="s">
        <v>31897</v>
      </c>
      <c r="J940" t="s">
        <v>4736</v>
      </c>
      <c r="K940" t="s">
        <v>2315</v>
      </c>
      <c r="L940" t="s">
        <v>31896</v>
      </c>
      <c r="M940" s="39">
        <v>5251</v>
      </c>
      <c r="N940" s="39">
        <v>5766</v>
      </c>
      <c r="O940" s="38">
        <f t="shared" si="14"/>
        <v>5508.5</v>
      </c>
    </row>
    <row r="941" spans="1:15" x14ac:dyDescent="0.25">
      <c r="A941" t="s">
        <v>31895</v>
      </c>
      <c r="B941">
        <v>6</v>
      </c>
      <c r="C941" t="s">
        <v>4519</v>
      </c>
      <c r="D941">
        <v>3</v>
      </c>
      <c r="E941" t="s">
        <v>4525</v>
      </c>
      <c r="F941">
        <v>7</v>
      </c>
      <c r="G941" t="s">
        <v>4525</v>
      </c>
      <c r="H941">
        <v>26</v>
      </c>
      <c r="I941" t="s">
        <v>31894</v>
      </c>
      <c r="J941" t="s">
        <v>4736</v>
      </c>
      <c r="K941" t="s">
        <v>2319</v>
      </c>
      <c r="L941" t="s">
        <v>31893</v>
      </c>
      <c r="M941" s="39">
        <v>1254</v>
      </c>
      <c r="N941" s="39">
        <v>1380</v>
      </c>
      <c r="O941" s="38">
        <f t="shared" si="14"/>
        <v>1317</v>
      </c>
    </row>
    <row r="942" spans="1:15" x14ac:dyDescent="0.25">
      <c r="A942" t="s">
        <v>31892</v>
      </c>
      <c r="B942">
        <v>6</v>
      </c>
      <c r="C942" t="s">
        <v>4519</v>
      </c>
      <c r="D942">
        <v>3</v>
      </c>
      <c r="E942" t="s">
        <v>4525</v>
      </c>
      <c r="F942">
        <v>7</v>
      </c>
      <c r="G942" t="s">
        <v>4525</v>
      </c>
      <c r="H942">
        <v>27</v>
      </c>
      <c r="I942" t="s">
        <v>24543</v>
      </c>
      <c r="J942" t="s">
        <v>4736</v>
      </c>
      <c r="K942" t="s">
        <v>2319</v>
      </c>
      <c r="L942" t="s">
        <v>31891</v>
      </c>
      <c r="M942" s="39">
        <v>914</v>
      </c>
      <c r="N942" s="39">
        <v>1002</v>
      </c>
      <c r="O942" s="38">
        <f t="shared" si="14"/>
        <v>958</v>
      </c>
    </row>
    <row r="943" spans="1:15" x14ac:dyDescent="0.25">
      <c r="A943" t="s">
        <v>31890</v>
      </c>
      <c r="B943">
        <v>6</v>
      </c>
      <c r="C943" t="s">
        <v>4519</v>
      </c>
      <c r="D943">
        <v>3</v>
      </c>
      <c r="E943" t="s">
        <v>4525</v>
      </c>
      <c r="F943">
        <v>7</v>
      </c>
      <c r="G943" t="s">
        <v>4525</v>
      </c>
      <c r="H943">
        <v>28</v>
      </c>
      <c r="I943" t="s">
        <v>31889</v>
      </c>
      <c r="J943" t="s">
        <v>4736</v>
      </c>
      <c r="K943" t="s">
        <v>2319</v>
      </c>
      <c r="L943" t="s">
        <v>31888</v>
      </c>
      <c r="M943" s="39">
        <v>409</v>
      </c>
      <c r="N943" s="39">
        <v>445</v>
      </c>
      <c r="O943" s="38">
        <f t="shared" si="14"/>
        <v>427</v>
      </c>
    </row>
    <row r="944" spans="1:15" x14ac:dyDescent="0.25">
      <c r="A944" t="s">
        <v>31887</v>
      </c>
      <c r="B944">
        <v>6</v>
      </c>
      <c r="C944" t="s">
        <v>4519</v>
      </c>
      <c r="D944">
        <v>3</v>
      </c>
      <c r="E944" t="s">
        <v>4525</v>
      </c>
      <c r="F944">
        <v>7</v>
      </c>
      <c r="G944" t="s">
        <v>4525</v>
      </c>
      <c r="H944">
        <v>32</v>
      </c>
      <c r="I944" t="s">
        <v>31886</v>
      </c>
      <c r="J944" t="s">
        <v>4736</v>
      </c>
      <c r="K944" t="s">
        <v>2319</v>
      </c>
      <c r="L944" t="s">
        <v>31885</v>
      </c>
      <c r="M944" s="39">
        <v>68</v>
      </c>
      <c r="N944" s="39">
        <v>68</v>
      </c>
      <c r="O944" s="38">
        <f t="shared" si="14"/>
        <v>68</v>
      </c>
    </row>
    <row r="945" spans="1:15" x14ac:dyDescent="0.25">
      <c r="A945" t="s">
        <v>31884</v>
      </c>
      <c r="B945">
        <v>6</v>
      </c>
      <c r="C945" t="s">
        <v>4519</v>
      </c>
      <c r="D945">
        <v>3</v>
      </c>
      <c r="E945" t="s">
        <v>4525</v>
      </c>
      <c r="F945">
        <v>7</v>
      </c>
      <c r="G945" t="s">
        <v>4525</v>
      </c>
      <c r="H945">
        <v>41</v>
      </c>
      <c r="I945" t="s">
        <v>31883</v>
      </c>
      <c r="J945" t="s">
        <v>4736</v>
      </c>
      <c r="K945" t="s">
        <v>2319</v>
      </c>
      <c r="L945" t="s">
        <v>31882</v>
      </c>
      <c r="M945" s="39">
        <v>310</v>
      </c>
      <c r="N945" s="39">
        <v>332</v>
      </c>
      <c r="O945" s="38">
        <f t="shared" si="14"/>
        <v>321</v>
      </c>
    </row>
    <row r="946" spans="1:15" x14ac:dyDescent="0.25">
      <c r="A946" t="s">
        <v>31881</v>
      </c>
      <c r="B946">
        <v>6</v>
      </c>
      <c r="C946" t="s">
        <v>4519</v>
      </c>
      <c r="D946">
        <v>3</v>
      </c>
      <c r="E946" t="s">
        <v>4525</v>
      </c>
      <c r="F946">
        <v>7</v>
      </c>
      <c r="G946" t="s">
        <v>4525</v>
      </c>
      <c r="H946">
        <v>44</v>
      </c>
      <c r="I946" t="s">
        <v>31880</v>
      </c>
      <c r="J946" t="s">
        <v>4736</v>
      </c>
      <c r="K946" t="s">
        <v>2319</v>
      </c>
      <c r="L946" t="s">
        <v>31879</v>
      </c>
      <c r="M946" s="39">
        <v>1787</v>
      </c>
      <c r="N946" s="39">
        <v>1968</v>
      </c>
      <c r="O946" s="38">
        <f t="shared" si="14"/>
        <v>1877.5</v>
      </c>
    </row>
    <row r="947" spans="1:15" x14ac:dyDescent="0.25">
      <c r="A947" t="s">
        <v>31878</v>
      </c>
      <c r="B947">
        <v>6</v>
      </c>
      <c r="C947" t="s">
        <v>4519</v>
      </c>
      <c r="D947">
        <v>3</v>
      </c>
      <c r="E947" t="s">
        <v>4525</v>
      </c>
      <c r="F947">
        <v>7</v>
      </c>
      <c r="G947" t="s">
        <v>4525</v>
      </c>
      <c r="H947">
        <v>50</v>
      </c>
      <c r="I947" t="s">
        <v>31877</v>
      </c>
      <c r="J947" t="s">
        <v>4736</v>
      </c>
      <c r="K947" t="s">
        <v>2319</v>
      </c>
      <c r="L947" t="s">
        <v>31876</v>
      </c>
      <c r="M947" s="39">
        <v>409</v>
      </c>
      <c r="N947" s="39">
        <v>445</v>
      </c>
      <c r="O947" s="38">
        <f t="shared" si="14"/>
        <v>427</v>
      </c>
    </row>
    <row r="948" spans="1:15" x14ac:dyDescent="0.25">
      <c r="A948" t="s">
        <v>31875</v>
      </c>
      <c r="B948">
        <v>6</v>
      </c>
      <c r="C948" t="s">
        <v>4519</v>
      </c>
      <c r="D948">
        <v>3</v>
      </c>
      <c r="E948" t="s">
        <v>4525</v>
      </c>
      <c r="F948">
        <v>7</v>
      </c>
      <c r="G948" t="s">
        <v>4525</v>
      </c>
      <c r="H948">
        <v>58</v>
      </c>
      <c r="I948" t="s">
        <v>7144</v>
      </c>
      <c r="J948" t="s">
        <v>4736</v>
      </c>
      <c r="K948" t="s">
        <v>2319</v>
      </c>
      <c r="L948" t="s">
        <v>31874</v>
      </c>
      <c r="M948" s="39">
        <v>1787</v>
      </c>
      <c r="N948" s="39">
        <v>1968</v>
      </c>
      <c r="O948" s="38">
        <f t="shared" si="14"/>
        <v>1877.5</v>
      </c>
    </row>
    <row r="949" spans="1:15" x14ac:dyDescent="0.25">
      <c r="A949" t="s">
        <v>31873</v>
      </c>
      <c r="B949">
        <v>6</v>
      </c>
      <c r="C949" t="s">
        <v>4519</v>
      </c>
      <c r="D949">
        <v>3</v>
      </c>
      <c r="E949" t="s">
        <v>4525</v>
      </c>
      <c r="F949">
        <v>7</v>
      </c>
      <c r="G949" t="s">
        <v>4525</v>
      </c>
      <c r="H949">
        <v>70</v>
      </c>
      <c r="I949" t="s">
        <v>31872</v>
      </c>
      <c r="J949" t="s">
        <v>4736</v>
      </c>
      <c r="K949" t="s">
        <v>2319</v>
      </c>
      <c r="L949" t="s">
        <v>31871</v>
      </c>
      <c r="M949" s="39">
        <v>409</v>
      </c>
      <c r="N949" s="39">
        <v>445</v>
      </c>
      <c r="O949" s="38">
        <f t="shared" si="14"/>
        <v>427</v>
      </c>
    </row>
    <row r="950" spans="1:15" x14ac:dyDescent="0.25">
      <c r="A950" t="s">
        <v>31870</v>
      </c>
      <c r="B950">
        <v>6</v>
      </c>
      <c r="C950" t="s">
        <v>4519</v>
      </c>
      <c r="D950">
        <v>3</v>
      </c>
      <c r="E950" t="s">
        <v>4525</v>
      </c>
      <c r="F950">
        <v>7</v>
      </c>
      <c r="G950" t="s">
        <v>4525</v>
      </c>
      <c r="H950">
        <v>72</v>
      </c>
      <c r="I950" t="s">
        <v>31869</v>
      </c>
      <c r="J950" t="s">
        <v>4736</v>
      </c>
      <c r="K950" t="s">
        <v>2319</v>
      </c>
      <c r="L950" t="s">
        <v>31868</v>
      </c>
      <c r="M950" s="39">
        <v>749</v>
      </c>
      <c r="N950" s="39">
        <v>823</v>
      </c>
      <c r="O950" s="38">
        <f t="shared" si="14"/>
        <v>786</v>
      </c>
    </row>
    <row r="951" spans="1:15" x14ac:dyDescent="0.25">
      <c r="A951" t="s">
        <v>31867</v>
      </c>
      <c r="B951">
        <v>6</v>
      </c>
      <c r="C951" t="s">
        <v>4519</v>
      </c>
      <c r="D951">
        <v>3</v>
      </c>
      <c r="E951" t="s">
        <v>4525</v>
      </c>
      <c r="F951">
        <v>7</v>
      </c>
      <c r="G951" t="s">
        <v>4525</v>
      </c>
      <c r="H951">
        <v>77</v>
      </c>
      <c r="I951" t="s">
        <v>466</v>
      </c>
      <c r="J951" t="s">
        <v>4736</v>
      </c>
      <c r="K951" t="s">
        <v>2319</v>
      </c>
      <c r="L951" t="s">
        <v>31866</v>
      </c>
      <c r="M951" s="39">
        <v>68</v>
      </c>
      <c r="N951" s="39">
        <v>68</v>
      </c>
      <c r="O951" s="38">
        <f t="shared" si="14"/>
        <v>68</v>
      </c>
    </row>
    <row r="952" spans="1:15" x14ac:dyDescent="0.25">
      <c r="A952" t="s">
        <v>31865</v>
      </c>
      <c r="B952">
        <v>6</v>
      </c>
      <c r="C952" t="s">
        <v>4519</v>
      </c>
      <c r="D952">
        <v>3</v>
      </c>
      <c r="E952" t="s">
        <v>4525</v>
      </c>
      <c r="F952">
        <v>7</v>
      </c>
      <c r="G952" t="s">
        <v>4525</v>
      </c>
      <c r="H952">
        <v>83</v>
      </c>
      <c r="I952" t="s">
        <v>5013</v>
      </c>
      <c r="J952" t="s">
        <v>4736</v>
      </c>
      <c r="K952" t="s">
        <v>2319</v>
      </c>
      <c r="L952" t="s">
        <v>8020</v>
      </c>
      <c r="M952" s="39">
        <v>914</v>
      </c>
      <c r="N952" s="39">
        <v>1002</v>
      </c>
      <c r="O952" s="38">
        <f t="shared" si="14"/>
        <v>958</v>
      </c>
    </row>
    <row r="953" spans="1:15" x14ac:dyDescent="0.25">
      <c r="A953" t="s">
        <v>31864</v>
      </c>
      <c r="B953">
        <v>6</v>
      </c>
      <c r="C953" t="s">
        <v>4519</v>
      </c>
      <c r="D953">
        <v>3</v>
      </c>
      <c r="E953" t="s">
        <v>4525</v>
      </c>
      <c r="F953">
        <v>7</v>
      </c>
      <c r="G953" t="s">
        <v>4525</v>
      </c>
      <c r="H953">
        <v>91</v>
      </c>
      <c r="I953" t="s">
        <v>31863</v>
      </c>
      <c r="J953" t="s">
        <v>4736</v>
      </c>
      <c r="K953" t="s">
        <v>2319</v>
      </c>
      <c r="L953" t="s">
        <v>31862</v>
      </c>
      <c r="M953" s="39">
        <v>409</v>
      </c>
      <c r="N953" s="39">
        <v>445</v>
      </c>
      <c r="O953" s="38">
        <f t="shared" si="14"/>
        <v>427</v>
      </c>
    </row>
    <row r="954" spans="1:15" x14ac:dyDescent="0.25">
      <c r="A954" t="s">
        <v>31861</v>
      </c>
      <c r="B954">
        <v>6</v>
      </c>
      <c r="C954" t="s">
        <v>4519</v>
      </c>
      <c r="D954">
        <v>3</v>
      </c>
      <c r="E954" t="s">
        <v>4525</v>
      </c>
      <c r="F954">
        <v>7</v>
      </c>
      <c r="G954" t="s">
        <v>4525</v>
      </c>
      <c r="H954">
        <v>92</v>
      </c>
      <c r="I954" t="s">
        <v>31860</v>
      </c>
      <c r="J954" t="s">
        <v>4736</v>
      </c>
      <c r="K954" t="s">
        <v>2319</v>
      </c>
      <c r="L954" t="s">
        <v>31859</v>
      </c>
      <c r="M954" s="39">
        <v>409</v>
      </c>
      <c r="N954" s="39">
        <v>445</v>
      </c>
      <c r="O954" s="38">
        <f t="shared" si="14"/>
        <v>427</v>
      </c>
    </row>
    <row r="955" spans="1:15" x14ac:dyDescent="0.25">
      <c r="A955" t="s">
        <v>31858</v>
      </c>
      <c r="B955">
        <v>6</v>
      </c>
      <c r="C955" t="s">
        <v>4519</v>
      </c>
      <c r="D955">
        <v>3</v>
      </c>
      <c r="E955" t="s">
        <v>4525</v>
      </c>
      <c r="F955">
        <v>7</v>
      </c>
      <c r="G955" t="s">
        <v>4525</v>
      </c>
      <c r="H955">
        <v>94</v>
      </c>
      <c r="I955" t="s">
        <v>31857</v>
      </c>
      <c r="J955" t="s">
        <v>4736</v>
      </c>
      <c r="K955" t="s">
        <v>2318</v>
      </c>
      <c r="L955" t="s">
        <v>6456</v>
      </c>
      <c r="M955" s="39">
        <v>880</v>
      </c>
      <c r="N955" s="39">
        <v>959</v>
      </c>
      <c r="O955" s="38">
        <f t="shared" si="14"/>
        <v>919.5</v>
      </c>
    </row>
    <row r="956" spans="1:15" x14ac:dyDescent="0.25">
      <c r="A956" t="s">
        <v>31856</v>
      </c>
      <c r="B956">
        <v>6</v>
      </c>
      <c r="C956" t="s">
        <v>4519</v>
      </c>
      <c r="D956">
        <v>3</v>
      </c>
      <c r="E956" t="s">
        <v>4525</v>
      </c>
      <c r="F956">
        <v>7</v>
      </c>
      <c r="G956" t="s">
        <v>4525</v>
      </c>
      <c r="H956">
        <v>130</v>
      </c>
      <c r="I956" t="s">
        <v>31855</v>
      </c>
      <c r="J956" t="s">
        <v>4736</v>
      </c>
      <c r="K956" t="s">
        <v>2319</v>
      </c>
      <c r="L956" t="s">
        <v>31854</v>
      </c>
      <c r="M956" s="39">
        <v>409</v>
      </c>
      <c r="N956" s="39">
        <v>445</v>
      </c>
      <c r="O956" s="38">
        <f t="shared" si="14"/>
        <v>427</v>
      </c>
    </row>
    <row r="957" spans="1:15" x14ac:dyDescent="0.25">
      <c r="A957" t="s">
        <v>31853</v>
      </c>
      <c r="B957">
        <v>6</v>
      </c>
      <c r="C957" t="s">
        <v>4519</v>
      </c>
      <c r="D957">
        <v>3</v>
      </c>
      <c r="E957" t="s">
        <v>4525</v>
      </c>
      <c r="F957">
        <v>8</v>
      </c>
      <c r="G957" t="s">
        <v>2549</v>
      </c>
      <c r="H957">
        <v>1</v>
      </c>
      <c r="I957" t="s">
        <v>2549</v>
      </c>
      <c r="J957" t="s">
        <v>4736</v>
      </c>
      <c r="K957" t="s">
        <v>2313</v>
      </c>
      <c r="L957" t="s">
        <v>31852</v>
      </c>
      <c r="M957" s="39">
        <v>8786</v>
      </c>
      <c r="N957" s="39">
        <v>9627</v>
      </c>
      <c r="O957" s="38">
        <f t="shared" si="14"/>
        <v>9206.5</v>
      </c>
    </row>
    <row r="958" spans="1:15" x14ac:dyDescent="0.25">
      <c r="A958" t="s">
        <v>31851</v>
      </c>
      <c r="B958">
        <v>6</v>
      </c>
      <c r="C958" t="s">
        <v>4519</v>
      </c>
      <c r="D958">
        <v>3</v>
      </c>
      <c r="E958" t="s">
        <v>4525</v>
      </c>
      <c r="F958">
        <v>8</v>
      </c>
      <c r="G958" t="s">
        <v>2549</v>
      </c>
      <c r="H958">
        <v>17</v>
      </c>
      <c r="I958" t="s">
        <v>7684</v>
      </c>
      <c r="J958" t="s">
        <v>4736</v>
      </c>
      <c r="K958" t="s">
        <v>2319</v>
      </c>
      <c r="L958" t="s">
        <v>2063</v>
      </c>
      <c r="M958" s="39">
        <v>68</v>
      </c>
      <c r="N958" s="39">
        <v>68</v>
      </c>
      <c r="O958" s="38">
        <f t="shared" si="14"/>
        <v>68</v>
      </c>
    </row>
    <row r="959" spans="1:15" x14ac:dyDescent="0.25">
      <c r="A959" t="s">
        <v>31850</v>
      </c>
      <c r="B959">
        <v>6</v>
      </c>
      <c r="C959" t="s">
        <v>4519</v>
      </c>
      <c r="D959">
        <v>3</v>
      </c>
      <c r="E959" t="s">
        <v>4525</v>
      </c>
      <c r="F959">
        <v>8</v>
      </c>
      <c r="G959" t="s">
        <v>2549</v>
      </c>
      <c r="H959">
        <v>29</v>
      </c>
      <c r="I959" t="s">
        <v>31849</v>
      </c>
      <c r="J959" t="s">
        <v>4736</v>
      </c>
      <c r="K959" t="s">
        <v>2319</v>
      </c>
      <c r="L959" t="s">
        <v>31848</v>
      </c>
      <c r="M959" s="39">
        <v>409</v>
      </c>
      <c r="N959" s="39">
        <v>445</v>
      </c>
      <c r="O959" s="38">
        <f t="shared" si="14"/>
        <v>427</v>
      </c>
    </row>
    <row r="960" spans="1:15" x14ac:dyDescent="0.25">
      <c r="A960" t="s">
        <v>31847</v>
      </c>
      <c r="B960">
        <v>6</v>
      </c>
      <c r="C960" t="s">
        <v>4519</v>
      </c>
      <c r="D960">
        <v>3</v>
      </c>
      <c r="E960" t="s">
        <v>4525</v>
      </c>
      <c r="F960">
        <v>8</v>
      </c>
      <c r="G960" t="s">
        <v>2549</v>
      </c>
      <c r="H960">
        <v>35</v>
      </c>
      <c r="I960" t="s">
        <v>6694</v>
      </c>
      <c r="J960" t="s">
        <v>4736</v>
      </c>
      <c r="K960" t="s">
        <v>2319</v>
      </c>
      <c r="L960" t="s">
        <v>11459</v>
      </c>
      <c r="M960" s="39">
        <v>409</v>
      </c>
      <c r="N960" s="39">
        <v>445</v>
      </c>
      <c r="O960" s="38">
        <f t="shared" si="14"/>
        <v>427</v>
      </c>
    </row>
    <row r="961" spans="1:15" x14ac:dyDescent="0.25">
      <c r="A961" t="s">
        <v>31846</v>
      </c>
      <c r="B961">
        <v>6</v>
      </c>
      <c r="C961" t="s">
        <v>4519</v>
      </c>
      <c r="D961">
        <v>3</v>
      </c>
      <c r="E961" t="s">
        <v>4525</v>
      </c>
      <c r="F961">
        <v>8</v>
      </c>
      <c r="G961" t="s">
        <v>2549</v>
      </c>
      <c r="H961">
        <v>37</v>
      </c>
      <c r="I961" t="s">
        <v>1070</v>
      </c>
      <c r="J961" t="s">
        <v>4736</v>
      </c>
      <c r="K961" t="s">
        <v>2319</v>
      </c>
      <c r="L961" t="s">
        <v>31845</v>
      </c>
      <c r="M961" s="39">
        <v>409</v>
      </c>
      <c r="N961" s="39">
        <v>445</v>
      </c>
      <c r="O961" s="38">
        <f t="shared" si="14"/>
        <v>427</v>
      </c>
    </row>
    <row r="962" spans="1:15" x14ac:dyDescent="0.25">
      <c r="A962" t="s">
        <v>31844</v>
      </c>
      <c r="B962">
        <v>6</v>
      </c>
      <c r="C962" t="s">
        <v>4519</v>
      </c>
      <c r="D962">
        <v>3</v>
      </c>
      <c r="E962" t="s">
        <v>4525</v>
      </c>
      <c r="F962">
        <v>8</v>
      </c>
      <c r="G962" t="s">
        <v>2549</v>
      </c>
      <c r="H962">
        <v>48</v>
      </c>
      <c r="I962" t="s">
        <v>31843</v>
      </c>
      <c r="J962" t="s">
        <v>4736</v>
      </c>
      <c r="K962" t="s">
        <v>2319</v>
      </c>
      <c r="L962" t="s">
        <v>31842</v>
      </c>
      <c r="M962" s="39">
        <v>846</v>
      </c>
      <c r="N962" s="39">
        <v>934</v>
      </c>
      <c r="O962" s="38">
        <f t="shared" si="14"/>
        <v>890</v>
      </c>
    </row>
    <row r="963" spans="1:15" x14ac:dyDescent="0.25">
      <c r="A963" t="s">
        <v>31841</v>
      </c>
      <c r="B963">
        <v>6</v>
      </c>
      <c r="C963" t="s">
        <v>4519</v>
      </c>
      <c r="D963">
        <v>2</v>
      </c>
      <c r="E963" t="s">
        <v>4528</v>
      </c>
      <c r="F963">
        <v>9</v>
      </c>
      <c r="G963" t="s">
        <v>4528</v>
      </c>
      <c r="H963">
        <v>1</v>
      </c>
      <c r="I963" t="s">
        <v>4528</v>
      </c>
      <c r="J963" t="s">
        <v>4736</v>
      </c>
      <c r="K963" t="s">
        <v>2313</v>
      </c>
      <c r="L963" t="s">
        <v>31840</v>
      </c>
      <c r="M963" s="39">
        <v>4271</v>
      </c>
      <c r="N963" s="39">
        <v>4674</v>
      </c>
      <c r="O963" s="38">
        <f t="shared" si="14"/>
        <v>4472.5</v>
      </c>
    </row>
    <row r="964" spans="1:15" x14ac:dyDescent="0.25">
      <c r="A964" t="s">
        <v>31839</v>
      </c>
      <c r="B964">
        <v>6</v>
      </c>
      <c r="C964" t="s">
        <v>4519</v>
      </c>
      <c r="D964">
        <v>2</v>
      </c>
      <c r="E964" t="s">
        <v>4528</v>
      </c>
      <c r="F964">
        <v>9</v>
      </c>
      <c r="G964" t="s">
        <v>4528</v>
      </c>
      <c r="H964">
        <v>1</v>
      </c>
      <c r="I964" t="s">
        <v>4528</v>
      </c>
      <c r="J964" t="s">
        <v>4736</v>
      </c>
      <c r="K964" t="s">
        <v>2315</v>
      </c>
      <c r="L964" t="s">
        <v>31838</v>
      </c>
      <c r="M964" s="39">
        <v>3591</v>
      </c>
      <c r="N964" s="39">
        <v>3957</v>
      </c>
      <c r="O964" s="38">
        <f t="shared" si="14"/>
        <v>3774</v>
      </c>
    </row>
    <row r="965" spans="1:15" x14ac:dyDescent="0.25">
      <c r="A965" t="s">
        <v>31837</v>
      </c>
      <c r="B965">
        <v>6</v>
      </c>
      <c r="C965" t="s">
        <v>4519</v>
      </c>
      <c r="D965">
        <v>2</v>
      </c>
      <c r="E965" t="s">
        <v>4528</v>
      </c>
      <c r="F965">
        <v>9</v>
      </c>
      <c r="G965" t="s">
        <v>4528</v>
      </c>
      <c r="H965">
        <v>1</v>
      </c>
      <c r="I965" t="s">
        <v>4528</v>
      </c>
      <c r="J965" t="s">
        <v>4736</v>
      </c>
      <c r="K965" t="s">
        <v>2305</v>
      </c>
      <c r="L965" t="s">
        <v>31836</v>
      </c>
      <c r="M965" s="39">
        <v>31303</v>
      </c>
      <c r="N965" s="39">
        <v>34249</v>
      </c>
      <c r="O965" s="38">
        <f t="shared" ref="O965:O1028" si="15">AVERAGE(M965:N965)</f>
        <v>32776</v>
      </c>
    </row>
    <row r="966" spans="1:15" x14ac:dyDescent="0.25">
      <c r="A966" t="s">
        <v>31835</v>
      </c>
      <c r="B966">
        <v>6</v>
      </c>
      <c r="C966" t="s">
        <v>4519</v>
      </c>
      <c r="D966">
        <v>2</v>
      </c>
      <c r="E966" t="s">
        <v>4528</v>
      </c>
      <c r="F966">
        <v>9</v>
      </c>
      <c r="G966" t="s">
        <v>4528</v>
      </c>
      <c r="H966">
        <v>11</v>
      </c>
      <c r="I966" t="s">
        <v>31834</v>
      </c>
      <c r="J966" t="s">
        <v>4736</v>
      </c>
      <c r="K966" t="s">
        <v>2316</v>
      </c>
      <c r="L966" t="s">
        <v>31833</v>
      </c>
      <c r="M966" s="39">
        <v>1090</v>
      </c>
      <c r="N966" s="39">
        <v>1200</v>
      </c>
      <c r="O966" s="38">
        <f t="shared" si="15"/>
        <v>1145</v>
      </c>
    </row>
    <row r="967" spans="1:15" x14ac:dyDescent="0.25">
      <c r="A967" t="s">
        <v>31832</v>
      </c>
      <c r="B967">
        <v>6</v>
      </c>
      <c r="C967" t="s">
        <v>4519</v>
      </c>
      <c r="D967">
        <v>2</v>
      </c>
      <c r="E967" t="s">
        <v>4528</v>
      </c>
      <c r="F967">
        <v>9</v>
      </c>
      <c r="G967" t="s">
        <v>4528</v>
      </c>
      <c r="H967">
        <v>17</v>
      </c>
      <c r="I967" t="s">
        <v>31831</v>
      </c>
      <c r="J967" t="s">
        <v>4736</v>
      </c>
      <c r="K967" t="s">
        <v>2319</v>
      </c>
      <c r="L967" t="s">
        <v>31830</v>
      </c>
      <c r="M967" s="39">
        <v>331</v>
      </c>
      <c r="N967" s="39">
        <v>363</v>
      </c>
      <c r="O967" s="38">
        <f t="shared" si="15"/>
        <v>347</v>
      </c>
    </row>
    <row r="968" spans="1:15" x14ac:dyDescent="0.25">
      <c r="A968" t="s">
        <v>31829</v>
      </c>
      <c r="B968">
        <v>6</v>
      </c>
      <c r="C968" t="s">
        <v>4519</v>
      </c>
      <c r="D968">
        <v>2</v>
      </c>
      <c r="E968" t="s">
        <v>4528</v>
      </c>
      <c r="F968">
        <v>9</v>
      </c>
      <c r="G968" t="s">
        <v>4528</v>
      </c>
      <c r="H968">
        <v>18</v>
      </c>
      <c r="I968" t="s">
        <v>31828</v>
      </c>
      <c r="J968" t="s">
        <v>4736</v>
      </c>
      <c r="K968" t="s">
        <v>2319</v>
      </c>
      <c r="L968" t="s">
        <v>31827</v>
      </c>
      <c r="M968" s="39">
        <v>768</v>
      </c>
      <c r="N968" s="39">
        <v>852</v>
      </c>
      <c r="O968" s="38">
        <f t="shared" si="15"/>
        <v>810</v>
      </c>
    </row>
    <row r="969" spans="1:15" x14ac:dyDescent="0.25">
      <c r="A969" t="s">
        <v>31826</v>
      </c>
      <c r="B969">
        <v>6</v>
      </c>
      <c r="C969" t="s">
        <v>4519</v>
      </c>
      <c r="D969">
        <v>2</v>
      </c>
      <c r="E969" t="s">
        <v>4528</v>
      </c>
      <c r="F969">
        <v>9</v>
      </c>
      <c r="G969" t="s">
        <v>4528</v>
      </c>
      <c r="H969">
        <v>25</v>
      </c>
      <c r="I969" t="s">
        <v>31825</v>
      </c>
      <c r="J969" t="s">
        <v>4736</v>
      </c>
      <c r="K969" t="s">
        <v>2314</v>
      </c>
      <c r="L969" t="s">
        <v>31824</v>
      </c>
      <c r="M969" s="39">
        <v>8825</v>
      </c>
      <c r="N969" s="39">
        <v>9725</v>
      </c>
      <c r="O969" s="38">
        <f t="shared" si="15"/>
        <v>9275</v>
      </c>
    </row>
    <row r="970" spans="1:15" x14ac:dyDescent="0.25">
      <c r="A970" t="s">
        <v>31823</v>
      </c>
      <c r="B970">
        <v>6</v>
      </c>
      <c r="C970" t="s">
        <v>4519</v>
      </c>
      <c r="D970">
        <v>2</v>
      </c>
      <c r="E970" t="s">
        <v>4528</v>
      </c>
      <c r="F970">
        <v>9</v>
      </c>
      <c r="G970" t="s">
        <v>4528</v>
      </c>
      <c r="H970">
        <v>27</v>
      </c>
      <c r="I970" t="s">
        <v>31822</v>
      </c>
      <c r="J970" t="s">
        <v>4736</v>
      </c>
      <c r="K970" t="s">
        <v>2319</v>
      </c>
      <c r="L970" t="s">
        <v>31821</v>
      </c>
      <c r="M970" s="39">
        <v>331</v>
      </c>
      <c r="N970" s="39">
        <v>363</v>
      </c>
      <c r="O970" s="38">
        <f t="shared" si="15"/>
        <v>347</v>
      </c>
    </row>
    <row r="971" spans="1:15" x14ac:dyDescent="0.25">
      <c r="A971" t="s">
        <v>31820</v>
      </c>
      <c r="B971">
        <v>6</v>
      </c>
      <c r="C971" t="s">
        <v>4519</v>
      </c>
      <c r="D971">
        <v>2</v>
      </c>
      <c r="E971" t="s">
        <v>4528</v>
      </c>
      <c r="F971">
        <v>9</v>
      </c>
      <c r="G971" t="s">
        <v>4528</v>
      </c>
      <c r="H971">
        <v>28</v>
      </c>
      <c r="I971" t="s">
        <v>31819</v>
      </c>
      <c r="J971" t="s">
        <v>4736</v>
      </c>
      <c r="K971" t="s">
        <v>2319</v>
      </c>
      <c r="L971" t="s">
        <v>31818</v>
      </c>
      <c r="M971" s="39">
        <v>846</v>
      </c>
      <c r="N971" s="39">
        <v>934</v>
      </c>
      <c r="O971" s="38">
        <f t="shared" si="15"/>
        <v>890</v>
      </c>
    </row>
    <row r="972" spans="1:15" x14ac:dyDescent="0.25">
      <c r="A972" t="s">
        <v>31817</v>
      </c>
      <c r="B972">
        <v>6</v>
      </c>
      <c r="C972" t="s">
        <v>4519</v>
      </c>
      <c r="D972">
        <v>2</v>
      </c>
      <c r="E972" t="s">
        <v>4528</v>
      </c>
      <c r="F972">
        <v>9</v>
      </c>
      <c r="G972" t="s">
        <v>4528</v>
      </c>
      <c r="H972">
        <v>30</v>
      </c>
      <c r="I972" t="s">
        <v>31816</v>
      </c>
      <c r="J972" t="s">
        <v>4736</v>
      </c>
      <c r="K972" t="s">
        <v>2319</v>
      </c>
      <c r="L972" t="s">
        <v>31815</v>
      </c>
      <c r="M972" s="39">
        <v>601</v>
      </c>
      <c r="N972" s="39">
        <v>656</v>
      </c>
      <c r="O972" s="38">
        <f t="shared" si="15"/>
        <v>628.5</v>
      </c>
    </row>
    <row r="973" spans="1:15" x14ac:dyDescent="0.25">
      <c r="A973" t="s">
        <v>31814</v>
      </c>
      <c r="B973">
        <v>6</v>
      </c>
      <c r="C973" t="s">
        <v>4519</v>
      </c>
      <c r="D973">
        <v>2</v>
      </c>
      <c r="E973" t="s">
        <v>4528</v>
      </c>
      <c r="F973">
        <v>9</v>
      </c>
      <c r="G973" t="s">
        <v>4528</v>
      </c>
      <c r="H973">
        <v>41</v>
      </c>
      <c r="I973" t="s">
        <v>31813</v>
      </c>
      <c r="J973" t="s">
        <v>4736</v>
      </c>
      <c r="K973" t="s">
        <v>2319</v>
      </c>
      <c r="L973" t="s">
        <v>31812</v>
      </c>
      <c r="M973" s="39">
        <v>523</v>
      </c>
      <c r="N973" s="39">
        <v>574</v>
      </c>
      <c r="O973" s="38">
        <f t="shared" si="15"/>
        <v>548.5</v>
      </c>
    </row>
    <row r="974" spans="1:15" x14ac:dyDescent="0.25">
      <c r="A974" t="s">
        <v>31811</v>
      </c>
      <c r="B974">
        <v>6</v>
      </c>
      <c r="C974" t="s">
        <v>4519</v>
      </c>
      <c r="D974">
        <v>2</v>
      </c>
      <c r="E974" t="s">
        <v>4528</v>
      </c>
      <c r="F974">
        <v>9</v>
      </c>
      <c r="G974" t="s">
        <v>4528</v>
      </c>
      <c r="H974">
        <v>80</v>
      </c>
      <c r="I974" t="s">
        <v>31810</v>
      </c>
      <c r="J974" t="s">
        <v>4736</v>
      </c>
      <c r="K974" t="s">
        <v>2314</v>
      </c>
      <c r="L974" t="s">
        <v>31809</v>
      </c>
      <c r="M974" s="39">
        <v>1570</v>
      </c>
      <c r="N974" s="39">
        <v>1729</v>
      </c>
      <c r="O974" s="38">
        <f t="shared" si="15"/>
        <v>1649.5</v>
      </c>
    </row>
    <row r="975" spans="1:15" x14ac:dyDescent="0.25">
      <c r="A975" t="s">
        <v>31808</v>
      </c>
      <c r="B975">
        <v>6</v>
      </c>
      <c r="C975" t="s">
        <v>4519</v>
      </c>
      <c r="D975">
        <v>2</v>
      </c>
      <c r="E975" t="s">
        <v>4528</v>
      </c>
      <c r="F975">
        <v>9</v>
      </c>
      <c r="G975" t="s">
        <v>4528</v>
      </c>
      <c r="H975">
        <v>138</v>
      </c>
      <c r="I975" t="s">
        <v>31807</v>
      </c>
      <c r="J975" t="s">
        <v>4736</v>
      </c>
      <c r="K975" t="s">
        <v>2319</v>
      </c>
      <c r="L975" t="s">
        <v>31806</v>
      </c>
      <c r="M975" s="39">
        <v>310</v>
      </c>
      <c r="N975" s="39">
        <v>332</v>
      </c>
      <c r="O975" s="38">
        <f t="shared" si="15"/>
        <v>321</v>
      </c>
    </row>
    <row r="976" spans="1:15" x14ac:dyDescent="0.25">
      <c r="A976" t="s">
        <v>31805</v>
      </c>
      <c r="B976">
        <v>6</v>
      </c>
      <c r="C976" t="s">
        <v>4519</v>
      </c>
      <c r="D976">
        <v>2</v>
      </c>
      <c r="E976" t="s">
        <v>4528</v>
      </c>
      <c r="F976">
        <v>9</v>
      </c>
      <c r="G976" t="s">
        <v>4528</v>
      </c>
      <c r="H976">
        <v>2</v>
      </c>
      <c r="I976" t="s">
        <v>31804</v>
      </c>
      <c r="J976" t="s">
        <v>4736</v>
      </c>
      <c r="K976" t="s">
        <v>2319</v>
      </c>
      <c r="L976" t="s">
        <v>31803</v>
      </c>
      <c r="M976" s="39">
        <v>331</v>
      </c>
      <c r="N976" s="39">
        <v>363</v>
      </c>
      <c r="O976" s="38">
        <f t="shared" si="15"/>
        <v>347</v>
      </c>
    </row>
    <row r="977" spans="1:15" x14ac:dyDescent="0.25">
      <c r="A977" t="s">
        <v>31802</v>
      </c>
      <c r="B977">
        <v>6</v>
      </c>
      <c r="C977" t="s">
        <v>4519</v>
      </c>
      <c r="D977">
        <v>2</v>
      </c>
      <c r="E977" t="s">
        <v>4528</v>
      </c>
      <c r="F977">
        <v>9</v>
      </c>
      <c r="G977" t="s">
        <v>4528</v>
      </c>
      <c r="H977">
        <v>147</v>
      </c>
      <c r="I977" t="s">
        <v>26962</v>
      </c>
      <c r="J977" t="s">
        <v>4736</v>
      </c>
      <c r="K977" t="s">
        <v>2319</v>
      </c>
      <c r="L977" t="s">
        <v>31801</v>
      </c>
      <c r="M977" s="39">
        <v>601</v>
      </c>
      <c r="N977" s="39">
        <v>656</v>
      </c>
      <c r="O977" s="38">
        <f t="shared" si="15"/>
        <v>628.5</v>
      </c>
    </row>
    <row r="978" spans="1:15" x14ac:dyDescent="0.25">
      <c r="A978" t="s">
        <v>31800</v>
      </c>
      <c r="B978">
        <v>6</v>
      </c>
      <c r="C978" t="s">
        <v>4519</v>
      </c>
      <c r="D978">
        <v>1</v>
      </c>
      <c r="E978" t="s">
        <v>4519</v>
      </c>
      <c r="F978">
        <v>10</v>
      </c>
      <c r="G978" t="s">
        <v>4522</v>
      </c>
      <c r="H978">
        <v>1</v>
      </c>
      <c r="I978" t="s">
        <v>4521</v>
      </c>
      <c r="J978" t="s">
        <v>4736</v>
      </c>
      <c r="K978" t="s">
        <v>2314</v>
      </c>
      <c r="L978" t="s">
        <v>31799</v>
      </c>
      <c r="M978" s="39">
        <v>12506</v>
      </c>
      <c r="N978" s="39">
        <v>13694</v>
      </c>
      <c r="O978" s="38">
        <f t="shared" si="15"/>
        <v>13100</v>
      </c>
    </row>
    <row r="979" spans="1:15" x14ac:dyDescent="0.25">
      <c r="A979" t="s">
        <v>31798</v>
      </c>
      <c r="B979">
        <v>6</v>
      </c>
      <c r="C979" t="s">
        <v>4519</v>
      </c>
      <c r="D979">
        <v>1</v>
      </c>
      <c r="E979" t="s">
        <v>4519</v>
      </c>
      <c r="F979">
        <v>10</v>
      </c>
      <c r="G979" t="s">
        <v>4522</v>
      </c>
      <c r="H979">
        <v>1</v>
      </c>
      <c r="I979" t="s">
        <v>4521</v>
      </c>
      <c r="J979" t="s">
        <v>4736</v>
      </c>
      <c r="K979" t="s">
        <v>2311</v>
      </c>
      <c r="L979" t="s">
        <v>31797</v>
      </c>
      <c r="M979" s="39">
        <v>17051</v>
      </c>
      <c r="N979" s="39">
        <v>18749</v>
      </c>
      <c r="O979" s="38">
        <f t="shared" si="15"/>
        <v>17900</v>
      </c>
    </row>
    <row r="980" spans="1:15" x14ac:dyDescent="0.25">
      <c r="A980" t="s">
        <v>31796</v>
      </c>
      <c r="B980">
        <v>6</v>
      </c>
      <c r="C980" t="s">
        <v>4519</v>
      </c>
      <c r="D980">
        <v>1</v>
      </c>
      <c r="E980" t="s">
        <v>4519</v>
      </c>
      <c r="F980">
        <v>10</v>
      </c>
      <c r="G980" t="s">
        <v>4522</v>
      </c>
      <c r="H980">
        <v>1</v>
      </c>
      <c r="I980" t="s">
        <v>4521</v>
      </c>
      <c r="J980" t="s">
        <v>4736</v>
      </c>
      <c r="K980" t="s">
        <v>2311</v>
      </c>
      <c r="L980" t="s">
        <v>31795</v>
      </c>
      <c r="M980" s="39">
        <v>10713</v>
      </c>
      <c r="N980" s="39">
        <v>11740</v>
      </c>
      <c r="O980" s="38">
        <f t="shared" si="15"/>
        <v>11226.5</v>
      </c>
    </row>
    <row r="981" spans="1:15" x14ac:dyDescent="0.25">
      <c r="A981" t="s">
        <v>31794</v>
      </c>
      <c r="B981">
        <v>6</v>
      </c>
      <c r="C981" t="s">
        <v>4519</v>
      </c>
      <c r="D981">
        <v>1</v>
      </c>
      <c r="E981" t="s">
        <v>4519</v>
      </c>
      <c r="F981">
        <v>10</v>
      </c>
      <c r="G981" t="s">
        <v>4522</v>
      </c>
      <c r="H981">
        <v>15</v>
      </c>
      <c r="I981" t="s">
        <v>31793</v>
      </c>
      <c r="J981" t="s">
        <v>4736</v>
      </c>
      <c r="K981" t="s">
        <v>2319</v>
      </c>
      <c r="L981" t="s">
        <v>31792</v>
      </c>
      <c r="M981" s="39">
        <v>409</v>
      </c>
      <c r="N981" s="39">
        <v>445</v>
      </c>
      <c r="O981" s="38">
        <f t="shared" si="15"/>
        <v>427</v>
      </c>
    </row>
    <row r="982" spans="1:15" x14ac:dyDescent="0.25">
      <c r="A982" t="s">
        <v>31791</v>
      </c>
      <c r="B982">
        <v>6</v>
      </c>
      <c r="C982" t="s">
        <v>4519</v>
      </c>
      <c r="D982">
        <v>1</v>
      </c>
      <c r="E982" t="s">
        <v>4519</v>
      </c>
      <c r="F982">
        <v>10</v>
      </c>
      <c r="G982" t="s">
        <v>4522</v>
      </c>
      <c r="H982">
        <v>22</v>
      </c>
      <c r="I982" t="s">
        <v>31790</v>
      </c>
      <c r="J982" t="s">
        <v>4736</v>
      </c>
      <c r="K982" t="s">
        <v>2319</v>
      </c>
      <c r="L982" t="s">
        <v>31789</v>
      </c>
      <c r="M982" s="39">
        <v>331</v>
      </c>
      <c r="N982" s="39">
        <v>363</v>
      </c>
      <c r="O982" s="38">
        <f t="shared" si="15"/>
        <v>347</v>
      </c>
    </row>
    <row r="983" spans="1:15" x14ac:dyDescent="0.25">
      <c r="A983" t="s">
        <v>31788</v>
      </c>
      <c r="B983">
        <v>6</v>
      </c>
      <c r="C983" t="s">
        <v>4519</v>
      </c>
      <c r="D983">
        <v>1</v>
      </c>
      <c r="E983" t="s">
        <v>4519</v>
      </c>
      <c r="F983">
        <v>10</v>
      </c>
      <c r="G983" t="s">
        <v>4522</v>
      </c>
      <c r="H983">
        <v>37</v>
      </c>
      <c r="I983" t="s">
        <v>470</v>
      </c>
      <c r="J983" t="s">
        <v>4736</v>
      </c>
      <c r="K983" t="s">
        <v>2319</v>
      </c>
      <c r="L983" t="s">
        <v>15282</v>
      </c>
      <c r="M983" s="39">
        <v>331</v>
      </c>
      <c r="N983" s="39">
        <v>363</v>
      </c>
      <c r="O983" s="38">
        <f t="shared" si="15"/>
        <v>347</v>
      </c>
    </row>
    <row r="984" spans="1:15" x14ac:dyDescent="0.25">
      <c r="A984" t="s">
        <v>31787</v>
      </c>
      <c r="B984">
        <v>6</v>
      </c>
      <c r="C984" t="s">
        <v>4519</v>
      </c>
      <c r="D984">
        <v>1</v>
      </c>
      <c r="E984" t="s">
        <v>4519</v>
      </c>
      <c r="F984">
        <v>10</v>
      </c>
      <c r="G984" t="s">
        <v>4522</v>
      </c>
      <c r="H984">
        <v>70</v>
      </c>
      <c r="I984" t="s">
        <v>6312</v>
      </c>
      <c r="J984" t="s">
        <v>4736</v>
      </c>
      <c r="K984" t="s">
        <v>2319</v>
      </c>
      <c r="L984" t="s">
        <v>6311</v>
      </c>
      <c r="M984" s="39">
        <v>331</v>
      </c>
      <c r="N984" s="39">
        <v>363</v>
      </c>
      <c r="O984" s="38">
        <f t="shared" si="15"/>
        <v>347</v>
      </c>
    </row>
    <row r="985" spans="1:15" x14ac:dyDescent="0.25">
      <c r="A985" t="s">
        <v>31786</v>
      </c>
      <c r="B985">
        <v>6</v>
      </c>
      <c r="C985" t="s">
        <v>4519</v>
      </c>
      <c r="D985">
        <v>1</v>
      </c>
      <c r="E985" t="s">
        <v>4519</v>
      </c>
      <c r="F985">
        <v>2</v>
      </c>
      <c r="G985" t="s">
        <v>4519</v>
      </c>
      <c r="H985">
        <v>1</v>
      </c>
      <c r="I985" t="s">
        <v>4519</v>
      </c>
      <c r="J985" t="s">
        <v>4736</v>
      </c>
      <c r="K985" t="s">
        <v>2316</v>
      </c>
      <c r="L985" t="s">
        <v>31785</v>
      </c>
      <c r="M985" s="39">
        <v>1508</v>
      </c>
      <c r="N985" s="39">
        <v>1653</v>
      </c>
      <c r="O985" s="38">
        <f t="shared" si="15"/>
        <v>1580.5</v>
      </c>
    </row>
    <row r="986" spans="1:15" x14ac:dyDescent="0.25">
      <c r="A986" t="s">
        <v>31784</v>
      </c>
      <c r="B986">
        <v>6</v>
      </c>
      <c r="C986" t="s">
        <v>4519</v>
      </c>
      <c r="D986">
        <v>2</v>
      </c>
      <c r="E986" t="s">
        <v>4528</v>
      </c>
      <c r="F986">
        <v>9</v>
      </c>
      <c r="G986" t="s">
        <v>4528</v>
      </c>
      <c r="H986">
        <v>1</v>
      </c>
      <c r="I986" t="s">
        <v>4528</v>
      </c>
      <c r="J986" t="s">
        <v>4736</v>
      </c>
      <c r="K986" t="s">
        <v>2316</v>
      </c>
      <c r="L986" t="s">
        <v>31783</v>
      </c>
      <c r="M986" s="39">
        <v>594</v>
      </c>
      <c r="N986" s="39">
        <v>658</v>
      </c>
      <c r="O986" s="38">
        <f t="shared" si="15"/>
        <v>626</v>
      </c>
    </row>
    <row r="987" spans="1:15" x14ac:dyDescent="0.25">
      <c r="A987" t="s">
        <v>31782</v>
      </c>
      <c r="B987">
        <v>6</v>
      </c>
      <c r="C987" t="s">
        <v>4519</v>
      </c>
      <c r="D987">
        <v>2</v>
      </c>
      <c r="E987" t="s">
        <v>4528</v>
      </c>
      <c r="F987">
        <v>9</v>
      </c>
      <c r="G987" t="s">
        <v>4528</v>
      </c>
      <c r="H987">
        <v>1</v>
      </c>
      <c r="I987" t="s">
        <v>4528</v>
      </c>
      <c r="J987" t="s">
        <v>4736</v>
      </c>
      <c r="K987" t="s">
        <v>2316</v>
      </c>
      <c r="L987" t="s">
        <v>31781</v>
      </c>
      <c r="M987" s="39">
        <v>846</v>
      </c>
      <c r="N987" s="39">
        <v>934</v>
      </c>
      <c r="O987" s="38">
        <f t="shared" si="15"/>
        <v>890</v>
      </c>
    </row>
    <row r="988" spans="1:15" x14ac:dyDescent="0.25">
      <c r="A988" t="s">
        <v>31780</v>
      </c>
      <c r="B988">
        <v>6</v>
      </c>
      <c r="C988" t="s">
        <v>4519</v>
      </c>
      <c r="D988">
        <v>2</v>
      </c>
      <c r="E988" t="s">
        <v>4528</v>
      </c>
      <c r="F988">
        <v>9</v>
      </c>
      <c r="G988" t="s">
        <v>4528</v>
      </c>
      <c r="H988">
        <v>1</v>
      </c>
      <c r="I988" t="s">
        <v>4528</v>
      </c>
      <c r="J988" t="s">
        <v>4736</v>
      </c>
      <c r="K988" t="s">
        <v>2315</v>
      </c>
      <c r="L988" t="s">
        <v>31779</v>
      </c>
      <c r="M988" s="39">
        <v>3314</v>
      </c>
      <c r="N988" s="39">
        <v>3637</v>
      </c>
      <c r="O988" s="38">
        <f t="shared" si="15"/>
        <v>3475.5</v>
      </c>
    </row>
    <row r="989" spans="1:15" x14ac:dyDescent="0.25">
      <c r="A989" t="s">
        <v>31778</v>
      </c>
      <c r="B989">
        <v>6</v>
      </c>
      <c r="C989" t="s">
        <v>4519</v>
      </c>
      <c r="D989">
        <v>3</v>
      </c>
      <c r="E989" t="s">
        <v>4525</v>
      </c>
      <c r="F989">
        <v>7</v>
      </c>
      <c r="G989" t="s">
        <v>4525</v>
      </c>
      <c r="H989">
        <v>1</v>
      </c>
      <c r="I989" t="s">
        <v>4525</v>
      </c>
      <c r="J989" t="s">
        <v>4736</v>
      </c>
      <c r="K989" t="s">
        <v>2316</v>
      </c>
      <c r="L989" t="s">
        <v>31777</v>
      </c>
      <c r="M989" s="39">
        <v>409</v>
      </c>
      <c r="N989" s="39">
        <v>445</v>
      </c>
      <c r="O989" s="38">
        <f t="shared" si="15"/>
        <v>427</v>
      </c>
    </row>
    <row r="990" spans="1:15" x14ac:dyDescent="0.25">
      <c r="A990" t="s">
        <v>31776</v>
      </c>
      <c r="B990">
        <v>6</v>
      </c>
      <c r="C990" t="s">
        <v>4519</v>
      </c>
      <c r="D990">
        <v>3</v>
      </c>
      <c r="E990" t="s">
        <v>4525</v>
      </c>
      <c r="F990">
        <v>7</v>
      </c>
      <c r="G990" t="s">
        <v>4525</v>
      </c>
      <c r="H990">
        <v>1</v>
      </c>
      <c r="I990" t="s">
        <v>4525</v>
      </c>
      <c r="J990" t="s">
        <v>4736</v>
      </c>
      <c r="K990" t="s">
        <v>2316</v>
      </c>
      <c r="L990" t="s">
        <v>8350</v>
      </c>
      <c r="M990" s="39">
        <v>409</v>
      </c>
      <c r="N990" s="39">
        <v>445</v>
      </c>
      <c r="O990" s="38">
        <f t="shared" si="15"/>
        <v>427</v>
      </c>
    </row>
    <row r="991" spans="1:15" x14ac:dyDescent="0.25">
      <c r="A991" t="s">
        <v>31775</v>
      </c>
      <c r="B991">
        <v>6</v>
      </c>
      <c r="C991" t="s">
        <v>4519</v>
      </c>
      <c r="D991">
        <v>1</v>
      </c>
      <c r="E991" t="s">
        <v>4519</v>
      </c>
      <c r="F991">
        <v>2</v>
      </c>
      <c r="G991" t="s">
        <v>4519</v>
      </c>
      <c r="H991">
        <v>1</v>
      </c>
      <c r="I991" t="s">
        <v>4519</v>
      </c>
      <c r="J991" t="s">
        <v>4736</v>
      </c>
      <c r="K991" t="s">
        <v>2312</v>
      </c>
      <c r="L991" t="s">
        <v>31774</v>
      </c>
      <c r="M991" s="39">
        <v>13194</v>
      </c>
      <c r="N991" s="39">
        <v>14530</v>
      </c>
      <c r="O991" s="38">
        <f t="shared" si="15"/>
        <v>13862</v>
      </c>
    </row>
    <row r="992" spans="1:15" x14ac:dyDescent="0.25">
      <c r="A992" t="s">
        <v>31773</v>
      </c>
      <c r="B992">
        <v>6</v>
      </c>
      <c r="C992" t="s">
        <v>4519</v>
      </c>
      <c r="D992">
        <v>2</v>
      </c>
      <c r="E992" t="s">
        <v>4528</v>
      </c>
      <c r="F992">
        <v>9</v>
      </c>
      <c r="G992" t="s">
        <v>4528</v>
      </c>
      <c r="H992">
        <v>1</v>
      </c>
      <c r="I992" t="s">
        <v>4528</v>
      </c>
      <c r="J992" t="s">
        <v>4736</v>
      </c>
      <c r="K992" t="s">
        <v>4735</v>
      </c>
      <c r="L992" t="s">
        <v>31772</v>
      </c>
      <c r="M992" s="39">
        <v>2650</v>
      </c>
      <c r="N992" s="39">
        <v>2911</v>
      </c>
      <c r="O992" s="38">
        <f t="shared" si="15"/>
        <v>2780.5</v>
      </c>
    </row>
    <row r="993" spans="1:15" x14ac:dyDescent="0.25">
      <c r="A993" t="s">
        <v>31771</v>
      </c>
      <c r="B993">
        <v>6</v>
      </c>
      <c r="C993" t="s">
        <v>4519</v>
      </c>
      <c r="D993">
        <v>3</v>
      </c>
      <c r="E993" t="s">
        <v>4525</v>
      </c>
      <c r="F993">
        <v>7</v>
      </c>
      <c r="G993" t="s">
        <v>4525</v>
      </c>
      <c r="H993">
        <v>1</v>
      </c>
      <c r="I993" t="s">
        <v>4525</v>
      </c>
      <c r="J993" t="s">
        <v>4736</v>
      </c>
      <c r="K993" t="s">
        <v>4735</v>
      </c>
      <c r="L993" t="s">
        <v>31770</v>
      </c>
      <c r="M993" s="39">
        <v>2067</v>
      </c>
      <c r="N993" s="39">
        <v>2263</v>
      </c>
      <c r="O993" s="38">
        <f t="shared" si="15"/>
        <v>2165</v>
      </c>
    </row>
    <row r="994" spans="1:15" x14ac:dyDescent="0.25">
      <c r="A994" t="s">
        <v>31769</v>
      </c>
      <c r="B994">
        <v>6</v>
      </c>
      <c r="C994" t="s">
        <v>4519</v>
      </c>
      <c r="D994">
        <v>1</v>
      </c>
      <c r="E994" t="s">
        <v>4519</v>
      </c>
      <c r="F994">
        <v>2</v>
      </c>
      <c r="G994" t="s">
        <v>4519</v>
      </c>
      <c r="H994">
        <v>1</v>
      </c>
      <c r="I994" t="s">
        <v>4519</v>
      </c>
      <c r="J994" t="s">
        <v>4736</v>
      </c>
      <c r="K994" t="s">
        <v>4735</v>
      </c>
      <c r="L994" t="s">
        <v>4896</v>
      </c>
      <c r="M994" s="39">
        <v>5176</v>
      </c>
      <c r="N994" s="39">
        <v>5691</v>
      </c>
      <c r="O994" s="38">
        <f t="shared" si="15"/>
        <v>5433.5</v>
      </c>
    </row>
    <row r="995" spans="1:15" x14ac:dyDescent="0.25">
      <c r="A995" t="s">
        <v>31768</v>
      </c>
      <c r="B995">
        <v>6</v>
      </c>
      <c r="C995" t="s">
        <v>4519</v>
      </c>
      <c r="D995">
        <v>1</v>
      </c>
      <c r="E995" t="s">
        <v>4519</v>
      </c>
      <c r="F995">
        <v>3</v>
      </c>
      <c r="G995" t="s">
        <v>31767</v>
      </c>
      <c r="H995">
        <v>1</v>
      </c>
      <c r="I995" t="s">
        <v>31767</v>
      </c>
      <c r="J995" t="s">
        <v>4736</v>
      </c>
      <c r="K995" t="s">
        <v>2314</v>
      </c>
      <c r="L995" t="s">
        <v>31766</v>
      </c>
      <c r="M995" s="39">
        <v>7745</v>
      </c>
      <c r="N995" s="39">
        <v>8492</v>
      </c>
      <c r="O995" s="38">
        <f t="shared" si="15"/>
        <v>8118.5</v>
      </c>
    </row>
    <row r="996" spans="1:15" x14ac:dyDescent="0.25">
      <c r="A996" t="s">
        <v>31765</v>
      </c>
      <c r="B996">
        <v>6</v>
      </c>
      <c r="C996" t="s">
        <v>4519</v>
      </c>
      <c r="D996">
        <v>1</v>
      </c>
      <c r="E996" t="s">
        <v>4519</v>
      </c>
      <c r="F996">
        <v>2</v>
      </c>
      <c r="G996" t="s">
        <v>4519</v>
      </c>
      <c r="H996">
        <v>1</v>
      </c>
      <c r="I996" t="s">
        <v>4519</v>
      </c>
      <c r="J996" t="s">
        <v>4736</v>
      </c>
      <c r="K996" t="s">
        <v>4752</v>
      </c>
      <c r="L996" t="s">
        <v>31764</v>
      </c>
      <c r="M996" s="39">
        <v>1038</v>
      </c>
      <c r="N996" s="39">
        <v>1145</v>
      </c>
      <c r="O996" s="38">
        <f t="shared" si="15"/>
        <v>1091.5</v>
      </c>
    </row>
    <row r="997" spans="1:15" x14ac:dyDescent="0.25">
      <c r="A997" t="s">
        <v>31763</v>
      </c>
      <c r="B997">
        <v>6</v>
      </c>
      <c r="C997" t="s">
        <v>4519</v>
      </c>
      <c r="D997">
        <v>2</v>
      </c>
      <c r="E997" t="s">
        <v>4528</v>
      </c>
      <c r="F997">
        <v>9</v>
      </c>
      <c r="G997" t="s">
        <v>4528</v>
      </c>
      <c r="H997">
        <v>1</v>
      </c>
      <c r="I997" t="s">
        <v>4528</v>
      </c>
      <c r="J997" t="s">
        <v>4736</v>
      </c>
      <c r="K997" t="s">
        <v>4752</v>
      </c>
      <c r="L997" t="s">
        <v>31762</v>
      </c>
      <c r="M997" s="39">
        <v>1168</v>
      </c>
      <c r="N997" s="39">
        <v>1282</v>
      </c>
      <c r="O997" s="38">
        <f t="shared" si="15"/>
        <v>1225</v>
      </c>
    </row>
    <row r="998" spans="1:15" x14ac:dyDescent="0.25">
      <c r="A998" t="s">
        <v>31761</v>
      </c>
      <c r="B998">
        <v>6</v>
      </c>
      <c r="C998" t="s">
        <v>4519</v>
      </c>
      <c r="D998">
        <v>2</v>
      </c>
      <c r="E998" t="s">
        <v>4528</v>
      </c>
      <c r="F998">
        <v>9</v>
      </c>
      <c r="G998" t="s">
        <v>4528</v>
      </c>
      <c r="H998">
        <v>1</v>
      </c>
      <c r="I998" t="s">
        <v>4528</v>
      </c>
      <c r="J998" t="s">
        <v>4736</v>
      </c>
      <c r="K998" t="s">
        <v>4842</v>
      </c>
      <c r="L998" t="s">
        <v>31760</v>
      </c>
      <c r="M998" s="39">
        <v>768</v>
      </c>
      <c r="N998" s="39">
        <v>852</v>
      </c>
      <c r="O998" s="38">
        <f t="shared" si="15"/>
        <v>810</v>
      </c>
    </row>
    <row r="999" spans="1:15" x14ac:dyDescent="0.25">
      <c r="A999" t="s">
        <v>31759</v>
      </c>
      <c r="B999">
        <v>6</v>
      </c>
      <c r="C999" t="s">
        <v>4519</v>
      </c>
      <c r="D999">
        <v>2</v>
      </c>
      <c r="E999" t="s">
        <v>4528</v>
      </c>
      <c r="F999">
        <v>9</v>
      </c>
      <c r="G999" t="s">
        <v>4528</v>
      </c>
      <c r="H999">
        <v>1</v>
      </c>
      <c r="I999" t="s">
        <v>4528</v>
      </c>
      <c r="J999" t="s">
        <v>4736</v>
      </c>
      <c r="K999" t="s">
        <v>4752</v>
      </c>
      <c r="L999" t="s">
        <v>31758</v>
      </c>
      <c r="M999" s="39">
        <v>1509</v>
      </c>
      <c r="N999" s="39">
        <v>1659</v>
      </c>
      <c r="O999" s="38">
        <f t="shared" si="15"/>
        <v>1584</v>
      </c>
    </row>
    <row r="1000" spans="1:15" x14ac:dyDescent="0.25">
      <c r="A1000" t="s">
        <v>31757</v>
      </c>
      <c r="B1000">
        <v>6</v>
      </c>
      <c r="C1000" t="s">
        <v>4519</v>
      </c>
      <c r="D1000">
        <v>3</v>
      </c>
      <c r="E1000" t="s">
        <v>4525</v>
      </c>
      <c r="F1000">
        <v>7</v>
      </c>
      <c r="G1000" t="s">
        <v>4525</v>
      </c>
      <c r="H1000">
        <v>1</v>
      </c>
      <c r="I1000" t="s">
        <v>4525</v>
      </c>
      <c r="J1000" t="s">
        <v>4736</v>
      </c>
      <c r="K1000" t="s">
        <v>4752</v>
      </c>
      <c r="L1000" t="s">
        <v>31756</v>
      </c>
      <c r="M1000" s="39">
        <v>505</v>
      </c>
      <c r="N1000" s="39">
        <v>557</v>
      </c>
      <c r="O1000" s="38">
        <f t="shared" si="15"/>
        <v>531</v>
      </c>
    </row>
    <row r="1001" spans="1:15" x14ac:dyDescent="0.25">
      <c r="A1001" t="s">
        <v>31755</v>
      </c>
      <c r="B1001">
        <v>6</v>
      </c>
      <c r="C1001" t="s">
        <v>4519</v>
      </c>
      <c r="D1001">
        <v>1</v>
      </c>
      <c r="E1001" t="s">
        <v>4519</v>
      </c>
      <c r="F1001">
        <v>2</v>
      </c>
      <c r="G1001" t="s">
        <v>4519</v>
      </c>
      <c r="H1001">
        <v>1</v>
      </c>
      <c r="I1001" t="s">
        <v>4519</v>
      </c>
      <c r="J1001" t="s">
        <v>4736</v>
      </c>
      <c r="K1001" t="s">
        <v>4752</v>
      </c>
      <c r="L1001" t="s">
        <v>4866</v>
      </c>
      <c r="M1001" s="39">
        <v>697</v>
      </c>
      <c r="N1001" s="39">
        <v>768</v>
      </c>
      <c r="O1001" s="38">
        <f t="shared" si="15"/>
        <v>732.5</v>
      </c>
    </row>
    <row r="1002" spans="1:15" x14ac:dyDescent="0.25">
      <c r="A1002" t="s">
        <v>31754</v>
      </c>
      <c r="B1002">
        <v>6</v>
      </c>
      <c r="C1002" t="s">
        <v>4519</v>
      </c>
      <c r="D1002">
        <v>1</v>
      </c>
      <c r="E1002" t="s">
        <v>4519</v>
      </c>
      <c r="F1002">
        <v>4</v>
      </c>
      <c r="G1002" t="s">
        <v>31753</v>
      </c>
      <c r="H1002">
        <v>1</v>
      </c>
      <c r="I1002" t="s">
        <v>31753</v>
      </c>
      <c r="J1002" t="s">
        <v>4736</v>
      </c>
      <c r="K1002" t="s">
        <v>2314</v>
      </c>
      <c r="L1002" t="s">
        <v>31752</v>
      </c>
      <c r="M1002" s="39">
        <v>0</v>
      </c>
      <c r="N1002" s="39">
        <v>0</v>
      </c>
      <c r="O1002" s="38">
        <f t="shared" si="15"/>
        <v>0</v>
      </c>
    </row>
    <row r="1003" spans="1:15" x14ac:dyDescent="0.25">
      <c r="A1003" t="s">
        <v>31751</v>
      </c>
      <c r="B1003">
        <v>6</v>
      </c>
      <c r="C1003" t="s">
        <v>4519</v>
      </c>
      <c r="D1003">
        <v>3</v>
      </c>
      <c r="E1003" t="s">
        <v>4525</v>
      </c>
      <c r="F1003">
        <v>7</v>
      </c>
      <c r="G1003" t="s">
        <v>4525</v>
      </c>
      <c r="H1003">
        <v>24</v>
      </c>
      <c r="I1003" t="s">
        <v>31750</v>
      </c>
      <c r="J1003" t="s">
        <v>4736</v>
      </c>
      <c r="K1003" t="s">
        <v>2319</v>
      </c>
      <c r="L1003" t="s">
        <v>31749</v>
      </c>
      <c r="M1003" s="39">
        <v>409</v>
      </c>
      <c r="N1003" s="39">
        <v>445</v>
      </c>
      <c r="O1003" s="38">
        <f t="shared" si="15"/>
        <v>427</v>
      </c>
    </row>
    <row r="1004" spans="1:15" x14ac:dyDescent="0.25">
      <c r="A1004" t="s">
        <v>31748</v>
      </c>
      <c r="B1004">
        <v>6</v>
      </c>
      <c r="C1004" t="s">
        <v>4519</v>
      </c>
      <c r="D1004">
        <v>3</v>
      </c>
      <c r="E1004" t="s">
        <v>4525</v>
      </c>
      <c r="F1004">
        <v>7</v>
      </c>
      <c r="G1004" t="s">
        <v>4525</v>
      </c>
      <c r="H1004">
        <v>1</v>
      </c>
      <c r="I1004" t="s">
        <v>4525</v>
      </c>
      <c r="J1004" t="s">
        <v>4736</v>
      </c>
      <c r="K1004" t="s">
        <v>11085</v>
      </c>
      <c r="L1004" t="s">
        <v>31747</v>
      </c>
      <c r="M1004" s="39">
        <v>45959</v>
      </c>
      <c r="N1004" s="39">
        <v>49915</v>
      </c>
      <c r="O1004" s="38">
        <f t="shared" si="15"/>
        <v>47937</v>
      </c>
    </row>
    <row r="1005" spans="1:15" x14ac:dyDescent="0.25">
      <c r="A1005" t="s">
        <v>31746</v>
      </c>
      <c r="B1005">
        <v>6</v>
      </c>
      <c r="C1005" t="s">
        <v>4519</v>
      </c>
      <c r="D1005">
        <v>2</v>
      </c>
      <c r="E1005" t="s">
        <v>4528</v>
      </c>
      <c r="F1005">
        <v>9</v>
      </c>
      <c r="G1005" t="s">
        <v>4528</v>
      </c>
      <c r="H1005">
        <v>1</v>
      </c>
      <c r="I1005" t="s">
        <v>4528</v>
      </c>
      <c r="J1005" t="s">
        <v>4736</v>
      </c>
      <c r="K1005" t="s">
        <v>4842</v>
      </c>
      <c r="L1005" t="s">
        <v>31745</v>
      </c>
      <c r="M1005" s="39">
        <v>6664</v>
      </c>
      <c r="N1005" s="39">
        <v>7325</v>
      </c>
      <c r="O1005" s="38">
        <f t="shared" si="15"/>
        <v>6994.5</v>
      </c>
    </row>
    <row r="1006" spans="1:15" x14ac:dyDescent="0.25">
      <c r="A1006" t="s">
        <v>31744</v>
      </c>
      <c r="B1006">
        <v>6</v>
      </c>
      <c r="C1006" t="s">
        <v>4519</v>
      </c>
      <c r="D1006">
        <v>2</v>
      </c>
      <c r="E1006" t="s">
        <v>4528</v>
      </c>
      <c r="F1006">
        <v>9</v>
      </c>
      <c r="G1006" t="s">
        <v>4528</v>
      </c>
      <c r="H1006">
        <v>1</v>
      </c>
      <c r="I1006" t="s">
        <v>4528</v>
      </c>
      <c r="J1006" t="s">
        <v>4736</v>
      </c>
      <c r="K1006" t="s">
        <v>4752</v>
      </c>
      <c r="L1006" t="s">
        <v>31743</v>
      </c>
      <c r="M1006" s="39">
        <v>812</v>
      </c>
      <c r="N1006" s="39">
        <v>891</v>
      </c>
      <c r="O1006" s="38">
        <f t="shared" si="15"/>
        <v>851.5</v>
      </c>
    </row>
    <row r="1007" spans="1:15" x14ac:dyDescent="0.25">
      <c r="A1007" t="s">
        <v>31742</v>
      </c>
      <c r="B1007">
        <v>6</v>
      </c>
      <c r="C1007" t="s">
        <v>4519</v>
      </c>
      <c r="D1007">
        <v>1</v>
      </c>
      <c r="E1007" t="s">
        <v>4519</v>
      </c>
      <c r="F1007">
        <v>2</v>
      </c>
      <c r="G1007" t="s">
        <v>4519</v>
      </c>
      <c r="H1007">
        <v>1</v>
      </c>
      <c r="I1007" t="s">
        <v>4519</v>
      </c>
      <c r="J1007" t="s">
        <v>4736</v>
      </c>
      <c r="K1007" t="s">
        <v>4735</v>
      </c>
      <c r="L1007" t="s">
        <v>31741</v>
      </c>
      <c r="M1007" s="39">
        <v>2944</v>
      </c>
      <c r="N1007" s="39">
        <v>3207</v>
      </c>
      <c r="O1007" s="38">
        <f t="shared" si="15"/>
        <v>3075.5</v>
      </c>
    </row>
    <row r="1008" spans="1:15" x14ac:dyDescent="0.25">
      <c r="A1008" t="s">
        <v>31740</v>
      </c>
      <c r="B1008">
        <v>6</v>
      </c>
      <c r="C1008" t="s">
        <v>4519</v>
      </c>
      <c r="D1008">
        <v>1</v>
      </c>
      <c r="E1008" t="s">
        <v>4519</v>
      </c>
      <c r="F1008">
        <v>2</v>
      </c>
      <c r="G1008" t="s">
        <v>4519</v>
      </c>
      <c r="H1008">
        <v>1</v>
      </c>
      <c r="I1008" t="s">
        <v>4519</v>
      </c>
      <c r="J1008" t="s">
        <v>4736</v>
      </c>
      <c r="K1008" t="s">
        <v>4735</v>
      </c>
      <c r="L1008" t="s">
        <v>31739</v>
      </c>
      <c r="M1008" s="39">
        <v>3409</v>
      </c>
      <c r="N1008" s="39">
        <v>3705</v>
      </c>
      <c r="O1008" s="38">
        <f t="shared" si="15"/>
        <v>3557</v>
      </c>
    </row>
    <row r="1009" spans="1:15" x14ac:dyDescent="0.25">
      <c r="A1009" t="s">
        <v>31738</v>
      </c>
      <c r="B1009">
        <v>6</v>
      </c>
      <c r="C1009" t="s">
        <v>4519</v>
      </c>
      <c r="D1009">
        <v>1</v>
      </c>
      <c r="E1009" t="s">
        <v>4519</v>
      </c>
      <c r="F1009">
        <v>2</v>
      </c>
      <c r="G1009" t="s">
        <v>4519</v>
      </c>
      <c r="H1009">
        <v>1</v>
      </c>
      <c r="I1009" t="s">
        <v>4519</v>
      </c>
      <c r="J1009" t="s">
        <v>4736</v>
      </c>
      <c r="K1009" t="s">
        <v>4735</v>
      </c>
      <c r="L1009" t="s">
        <v>31737</v>
      </c>
      <c r="M1009" s="39">
        <v>3259</v>
      </c>
      <c r="N1009" s="39">
        <v>3576</v>
      </c>
      <c r="O1009" s="38">
        <f t="shared" si="15"/>
        <v>3417.5</v>
      </c>
    </row>
    <row r="1010" spans="1:15" x14ac:dyDescent="0.25">
      <c r="A1010" t="s">
        <v>31736</v>
      </c>
      <c r="B1010">
        <v>6</v>
      </c>
      <c r="C1010" t="s">
        <v>4519</v>
      </c>
      <c r="D1010">
        <v>2</v>
      </c>
      <c r="E1010" t="s">
        <v>4528</v>
      </c>
      <c r="F1010">
        <v>9</v>
      </c>
      <c r="G1010" t="s">
        <v>4528</v>
      </c>
      <c r="H1010">
        <v>1</v>
      </c>
      <c r="I1010" t="s">
        <v>4528</v>
      </c>
      <c r="J1010" t="s">
        <v>4736</v>
      </c>
      <c r="K1010" t="s">
        <v>4735</v>
      </c>
      <c r="L1010" t="s">
        <v>31731</v>
      </c>
      <c r="M1010" s="39">
        <v>1632</v>
      </c>
      <c r="N1010" s="39">
        <v>1801</v>
      </c>
      <c r="O1010" s="38">
        <f t="shared" si="15"/>
        <v>1716.5</v>
      </c>
    </row>
    <row r="1011" spans="1:15" x14ac:dyDescent="0.25">
      <c r="A1011" t="s">
        <v>31735</v>
      </c>
      <c r="B1011">
        <v>6</v>
      </c>
      <c r="C1011" t="s">
        <v>4519</v>
      </c>
      <c r="D1011">
        <v>2</v>
      </c>
      <c r="E1011" t="s">
        <v>4528</v>
      </c>
      <c r="F1011">
        <v>9</v>
      </c>
      <c r="G1011" t="s">
        <v>4528</v>
      </c>
      <c r="H1011">
        <v>1</v>
      </c>
      <c r="I1011" t="s">
        <v>4528</v>
      </c>
      <c r="J1011" t="s">
        <v>4736</v>
      </c>
      <c r="K1011" t="s">
        <v>4735</v>
      </c>
      <c r="L1011" t="s">
        <v>8553</v>
      </c>
      <c r="M1011" s="39">
        <v>1603</v>
      </c>
      <c r="N1011" s="39">
        <v>1740</v>
      </c>
      <c r="O1011" s="38">
        <f t="shared" si="15"/>
        <v>1671.5</v>
      </c>
    </row>
    <row r="1012" spans="1:15" x14ac:dyDescent="0.25">
      <c r="A1012" t="s">
        <v>31734</v>
      </c>
      <c r="B1012">
        <v>6</v>
      </c>
      <c r="C1012" t="s">
        <v>4519</v>
      </c>
      <c r="D1012">
        <v>2</v>
      </c>
      <c r="E1012" t="s">
        <v>4528</v>
      </c>
      <c r="F1012">
        <v>9</v>
      </c>
      <c r="G1012" t="s">
        <v>4528</v>
      </c>
      <c r="H1012">
        <v>1</v>
      </c>
      <c r="I1012" t="s">
        <v>4528</v>
      </c>
      <c r="J1012" t="s">
        <v>4736</v>
      </c>
      <c r="K1012" t="s">
        <v>4735</v>
      </c>
      <c r="L1012" t="s">
        <v>31733</v>
      </c>
      <c r="M1012" s="39">
        <v>2439</v>
      </c>
      <c r="N1012" s="39">
        <v>2670</v>
      </c>
      <c r="O1012" s="38">
        <f t="shared" si="15"/>
        <v>2554.5</v>
      </c>
    </row>
    <row r="1013" spans="1:15" x14ac:dyDescent="0.25">
      <c r="A1013" t="s">
        <v>31732</v>
      </c>
      <c r="B1013">
        <v>6</v>
      </c>
      <c r="C1013" t="s">
        <v>4519</v>
      </c>
      <c r="D1013">
        <v>3</v>
      </c>
      <c r="E1013" t="s">
        <v>4525</v>
      </c>
      <c r="F1013">
        <v>7</v>
      </c>
      <c r="G1013" t="s">
        <v>4525</v>
      </c>
      <c r="H1013">
        <v>1</v>
      </c>
      <c r="I1013" t="s">
        <v>4525</v>
      </c>
      <c r="J1013" t="s">
        <v>4736</v>
      </c>
      <c r="K1013" t="s">
        <v>4735</v>
      </c>
      <c r="L1013" t="s">
        <v>31731</v>
      </c>
      <c r="M1013" s="39">
        <v>2464</v>
      </c>
      <c r="N1013" s="39">
        <v>2709</v>
      </c>
      <c r="O1013" s="38">
        <f t="shared" si="15"/>
        <v>2586.5</v>
      </c>
    </row>
    <row r="1014" spans="1:15" x14ac:dyDescent="0.25">
      <c r="A1014" t="s">
        <v>31730</v>
      </c>
      <c r="B1014">
        <v>6</v>
      </c>
      <c r="C1014" t="s">
        <v>4519</v>
      </c>
      <c r="D1014">
        <v>3</v>
      </c>
      <c r="E1014" t="s">
        <v>4525</v>
      </c>
      <c r="F1014">
        <v>7</v>
      </c>
      <c r="G1014" t="s">
        <v>4525</v>
      </c>
      <c r="H1014">
        <v>1</v>
      </c>
      <c r="I1014" t="s">
        <v>4525</v>
      </c>
      <c r="J1014" t="s">
        <v>4736</v>
      </c>
      <c r="K1014" t="s">
        <v>4735</v>
      </c>
      <c r="L1014" t="s">
        <v>31729</v>
      </c>
      <c r="M1014" s="39">
        <v>1670</v>
      </c>
      <c r="N1014" s="39">
        <v>1840</v>
      </c>
      <c r="O1014" s="38">
        <f t="shared" si="15"/>
        <v>1755</v>
      </c>
    </row>
    <row r="1015" spans="1:15" x14ac:dyDescent="0.25">
      <c r="A1015" t="s">
        <v>31728</v>
      </c>
      <c r="B1015">
        <v>6</v>
      </c>
      <c r="C1015" t="s">
        <v>4519</v>
      </c>
      <c r="D1015">
        <v>3</v>
      </c>
      <c r="E1015" t="s">
        <v>4525</v>
      </c>
      <c r="F1015">
        <v>7</v>
      </c>
      <c r="G1015" t="s">
        <v>4525</v>
      </c>
      <c r="H1015">
        <v>1</v>
      </c>
      <c r="I1015" t="s">
        <v>4525</v>
      </c>
      <c r="J1015" t="s">
        <v>4736</v>
      </c>
      <c r="K1015" t="s">
        <v>4842</v>
      </c>
      <c r="L1015" t="s">
        <v>31727</v>
      </c>
      <c r="M1015" s="39">
        <v>1950</v>
      </c>
      <c r="N1015" s="39">
        <v>2133</v>
      </c>
      <c r="O1015" s="38">
        <f t="shared" si="15"/>
        <v>2041.5</v>
      </c>
    </row>
    <row r="1016" spans="1:15" x14ac:dyDescent="0.25">
      <c r="A1016" t="s">
        <v>31726</v>
      </c>
      <c r="B1016">
        <v>6</v>
      </c>
      <c r="C1016" t="s">
        <v>4519</v>
      </c>
      <c r="D1016">
        <v>2</v>
      </c>
      <c r="E1016" t="s">
        <v>4528</v>
      </c>
      <c r="F1016">
        <v>6</v>
      </c>
      <c r="G1016" t="s">
        <v>4531</v>
      </c>
      <c r="H1016">
        <v>22</v>
      </c>
      <c r="I1016" t="s">
        <v>31725</v>
      </c>
      <c r="J1016" t="s">
        <v>4736</v>
      </c>
      <c r="K1016" t="s">
        <v>2319</v>
      </c>
      <c r="L1016" t="s">
        <v>31724</v>
      </c>
      <c r="M1016" s="39">
        <v>331</v>
      </c>
      <c r="N1016" s="39">
        <v>363</v>
      </c>
      <c r="O1016" s="38">
        <f t="shared" si="15"/>
        <v>347</v>
      </c>
    </row>
    <row r="1017" spans="1:15" x14ac:dyDescent="0.25">
      <c r="A1017" t="s">
        <v>31723</v>
      </c>
      <c r="B1017">
        <v>6</v>
      </c>
      <c r="C1017" t="s">
        <v>4519</v>
      </c>
      <c r="D1017">
        <v>1</v>
      </c>
      <c r="E1017" t="s">
        <v>4519</v>
      </c>
      <c r="F1017">
        <v>2</v>
      </c>
      <c r="G1017" t="s">
        <v>4519</v>
      </c>
      <c r="H1017">
        <v>1</v>
      </c>
      <c r="I1017" t="s">
        <v>4519</v>
      </c>
      <c r="J1017" t="s">
        <v>4736</v>
      </c>
      <c r="K1017" t="s">
        <v>4752</v>
      </c>
      <c r="L1017" t="s">
        <v>31722</v>
      </c>
      <c r="M1017" s="39">
        <v>1509</v>
      </c>
      <c r="N1017" s="39">
        <v>1659</v>
      </c>
      <c r="O1017" s="38">
        <f t="shared" si="15"/>
        <v>1584</v>
      </c>
    </row>
    <row r="1018" spans="1:15" x14ac:dyDescent="0.25">
      <c r="A1018" t="s">
        <v>31721</v>
      </c>
      <c r="B1018">
        <v>6</v>
      </c>
      <c r="C1018" t="s">
        <v>4519</v>
      </c>
      <c r="D1018">
        <v>3</v>
      </c>
      <c r="E1018" t="s">
        <v>4525</v>
      </c>
      <c r="F1018">
        <v>7</v>
      </c>
      <c r="G1018" t="s">
        <v>4525</v>
      </c>
      <c r="H1018">
        <v>1</v>
      </c>
      <c r="I1018" t="s">
        <v>4525</v>
      </c>
      <c r="J1018" t="s">
        <v>4736</v>
      </c>
      <c r="K1018" t="s">
        <v>4752</v>
      </c>
      <c r="L1018" t="s">
        <v>31720</v>
      </c>
      <c r="M1018" s="39">
        <v>1509</v>
      </c>
      <c r="N1018" s="39">
        <v>1659</v>
      </c>
      <c r="O1018" s="38">
        <f t="shared" si="15"/>
        <v>1584</v>
      </c>
    </row>
    <row r="1019" spans="1:15" x14ac:dyDescent="0.25">
      <c r="A1019" t="s">
        <v>31719</v>
      </c>
      <c r="B1019">
        <v>6</v>
      </c>
      <c r="C1019" t="s">
        <v>4519</v>
      </c>
      <c r="D1019">
        <v>1</v>
      </c>
      <c r="E1019" t="s">
        <v>4519</v>
      </c>
      <c r="F1019">
        <v>5</v>
      </c>
      <c r="G1019" t="s">
        <v>4280</v>
      </c>
      <c r="H1019">
        <v>13</v>
      </c>
      <c r="I1019" t="s">
        <v>31718</v>
      </c>
      <c r="J1019" t="s">
        <v>4736</v>
      </c>
      <c r="K1019" t="s">
        <v>2319</v>
      </c>
      <c r="L1019" t="s">
        <v>31717</v>
      </c>
      <c r="M1019" s="39">
        <v>68</v>
      </c>
      <c r="N1019" s="39">
        <v>68</v>
      </c>
      <c r="O1019" s="38">
        <f t="shared" si="15"/>
        <v>68</v>
      </c>
    </row>
    <row r="1020" spans="1:15" x14ac:dyDescent="0.25">
      <c r="A1020" t="s">
        <v>31716</v>
      </c>
      <c r="B1020">
        <v>6</v>
      </c>
      <c r="C1020" t="s">
        <v>4519</v>
      </c>
      <c r="D1020">
        <v>1</v>
      </c>
      <c r="E1020" t="s">
        <v>4519</v>
      </c>
      <c r="F1020">
        <v>2</v>
      </c>
      <c r="G1020" t="s">
        <v>4519</v>
      </c>
      <c r="H1020">
        <v>1</v>
      </c>
      <c r="I1020" t="s">
        <v>4519</v>
      </c>
      <c r="J1020" t="s">
        <v>4736</v>
      </c>
      <c r="K1020" t="s">
        <v>4842</v>
      </c>
      <c r="L1020" t="s">
        <v>12698</v>
      </c>
      <c r="M1020" s="39">
        <v>11724</v>
      </c>
      <c r="N1020" s="39">
        <v>12802</v>
      </c>
      <c r="O1020" s="38">
        <f t="shared" si="15"/>
        <v>12263</v>
      </c>
    </row>
    <row r="1021" spans="1:15" x14ac:dyDescent="0.25">
      <c r="A1021" t="s">
        <v>31715</v>
      </c>
      <c r="B1021">
        <v>7</v>
      </c>
      <c r="C1021" t="s">
        <v>4393</v>
      </c>
      <c r="D1021">
        <v>7</v>
      </c>
      <c r="E1021" t="s">
        <v>4464</v>
      </c>
      <c r="F1021">
        <v>1</v>
      </c>
      <c r="G1021" t="s">
        <v>31710</v>
      </c>
      <c r="H1021">
        <v>62</v>
      </c>
      <c r="I1021" t="s">
        <v>29773</v>
      </c>
      <c r="J1021" t="s">
        <v>4736</v>
      </c>
      <c r="K1021" t="s">
        <v>10441</v>
      </c>
      <c r="L1021" t="s">
        <v>29773</v>
      </c>
      <c r="M1021" s="39">
        <v>341</v>
      </c>
      <c r="N1021" s="39">
        <v>377</v>
      </c>
      <c r="O1021" s="38">
        <f t="shared" si="15"/>
        <v>359</v>
      </c>
    </row>
    <row r="1022" spans="1:15" x14ac:dyDescent="0.25">
      <c r="A1022" t="s">
        <v>31714</v>
      </c>
      <c r="B1022">
        <v>7</v>
      </c>
      <c r="C1022" t="s">
        <v>4393</v>
      </c>
      <c r="D1022">
        <v>7</v>
      </c>
      <c r="E1022" t="s">
        <v>4464</v>
      </c>
      <c r="F1022">
        <v>1</v>
      </c>
      <c r="G1022" t="s">
        <v>31710</v>
      </c>
      <c r="H1022">
        <v>113</v>
      </c>
      <c r="I1022" t="s">
        <v>31713</v>
      </c>
      <c r="J1022" t="s">
        <v>4736</v>
      </c>
      <c r="K1022" t="s">
        <v>10441</v>
      </c>
      <c r="L1022" t="s">
        <v>31712</v>
      </c>
      <c r="M1022" s="39">
        <v>846</v>
      </c>
      <c r="N1022" s="39">
        <v>934</v>
      </c>
      <c r="O1022" s="38">
        <f t="shared" si="15"/>
        <v>890</v>
      </c>
    </row>
    <row r="1023" spans="1:15" x14ac:dyDescent="0.25">
      <c r="A1023" t="s">
        <v>31711</v>
      </c>
      <c r="B1023">
        <v>7</v>
      </c>
      <c r="C1023" t="s">
        <v>4393</v>
      </c>
      <c r="D1023">
        <v>7</v>
      </c>
      <c r="E1023" t="s">
        <v>4464</v>
      </c>
      <c r="F1023">
        <v>1</v>
      </c>
      <c r="G1023" t="s">
        <v>31710</v>
      </c>
      <c r="H1023">
        <v>131</v>
      </c>
      <c r="I1023" t="s">
        <v>18698</v>
      </c>
      <c r="J1023" t="s">
        <v>4736</v>
      </c>
      <c r="K1023" t="s">
        <v>2317</v>
      </c>
      <c r="L1023" t="s">
        <v>18698</v>
      </c>
      <c r="M1023" s="39">
        <v>3957</v>
      </c>
      <c r="N1023" s="39">
        <v>4313</v>
      </c>
      <c r="O1023" s="38">
        <f t="shared" si="15"/>
        <v>4135</v>
      </c>
    </row>
    <row r="1024" spans="1:15" x14ac:dyDescent="0.25">
      <c r="A1024" t="s">
        <v>31709</v>
      </c>
      <c r="B1024">
        <v>7</v>
      </c>
      <c r="C1024" t="s">
        <v>4393</v>
      </c>
      <c r="D1024">
        <v>1</v>
      </c>
      <c r="E1024" t="s">
        <v>4392</v>
      </c>
      <c r="F1024">
        <v>2</v>
      </c>
      <c r="G1024" t="s">
        <v>4516</v>
      </c>
      <c r="H1024">
        <v>1</v>
      </c>
      <c r="I1024" t="s">
        <v>4516</v>
      </c>
      <c r="J1024" t="s">
        <v>4736</v>
      </c>
      <c r="K1024" t="s">
        <v>2312</v>
      </c>
      <c r="L1024" t="s">
        <v>31708</v>
      </c>
      <c r="M1024" s="39">
        <v>9079</v>
      </c>
      <c r="N1024" s="39">
        <v>9879</v>
      </c>
      <c r="O1024" s="38">
        <f t="shared" si="15"/>
        <v>9479</v>
      </c>
    </row>
    <row r="1025" spans="1:15" x14ac:dyDescent="0.25">
      <c r="A1025" t="s">
        <v>31707</v>
      </c>
      <c r="B1025">
        <v>7</v>
      </c>
      <c r="C1025" t="s">
        <v>4393</v>
      </c>
      <c r="D1025">
        <v>1</v>
      </c>
      <c r="E1025" t="s">
        <v>4392</v>
      </c>
      <c r="F1025">
        <v>123</v>
      </c>
      <c r="G1025" t="s">
        <v>494</v>
      </c>
      <c r="H1025">
        <v>10</v>
      </c>
      <c r="I1025" t="s">
        <v>31706</v>
      </c>
      <c r="J1025" t="s">
        <v>4736</v>
      </c>
      <c r="K1025" t="s">
        <v>10441</v>
      </c>
      <c r="L1025" t="s">
        <v>31706</v>
      </c>
      <c r="M1025" s="39">
        <v>0</v>
      </c>
      <c r="N1025" s="39">
        <v>0</v>
      </c>
      <c r="O1025" s="38">
        <f t="shared" si="15"/>
        <v>0</v>
      </c>
    </row>
    <row r="1026" spans="1:15" x14ac:dyDescent="0.25">
      <c r="A1026" t="s">
        <v>31705</v>
      </c>
      <c r="B1026">
        <v>7</v>
      </c>
      <c r="C1026" t="s">
        <v>4393</v>
      </c>
      <c r="D1026">
        <v>1</v>
      </c>
      <c r="E1026" t="s">
        <v>4392</v>
      </c>
      <c r="F1026">
        <v>123</v>
      </c>
      <c r="G1026" t="s">
        <v>494</v>
      </c>
      <c r="H1026">
        <v>77</v>
      </c>
      <c r="I1026" t="s">
        <v>13444</v>
      </c>
      <c r="J1026" t="s">
        <v>4736</v>
      </c>
      <c r="K1026" t="s">
        <v>10441</v>
      </c>
      <c r="L1026" t="s">
        <v>13444</v>
      </c>
      <c r="M1026" s="39">
        <v>434</v>
      </c>
      <c r="N1026" s="39">
        <v>475</v>
      </c>
      <c r="O1026" s="38">
        <f t="shared" si="15"/>
        <v>454.5</v>
      </c>
    </row>
    <row r="1027" spans="1:15" x14ac:dyDescent="0.25">
      <c r="A1027" t="s">
        <v>31704</v>
      </c>
      <c r="B1027">
        <v>7</v>
      </c>
      <c r="C1027" t="s">
        <v>4393</v>
      </c>
      <c r="D1027">
        <v>7</v>
      </c>
      <c r="E1027" t="s">
        <v>4464</v>
      </c>
      <c r="F1027">
        <v>3</v>
      </c>
      <c r="G1027" t="s">
        <v>29977</v>
      </c>
      <c r="H1027">
        <v>1</v>
      </c>
      <c r="I1027" t="s">
        <v>29977</v>
      </c>
      <c r="J1027" t="s">
        <v>4736</v>
      </c>
      <c r="K1027" t="s">
        <v>2314</v>
      </c>
      <c r="L1027" t="s">
        <v>31703</v>
      </c>
      <c r="M1027" s="39">
        <v>4498</v>
      </c>
      <c r="N1027" s="39">
        <v>4884</v>
      </c>
      <c r="O1027" s="38">
        <f t="shared" si="15"/>
        <v>4691</v>
      </c>
    </row>
    <row r="1028" spans="1:15" x14ac:dyDescent="0.25">
      <c r="A1028" t="s">
        <v>31702</v>
      </c>
      <c r="B1028">
        <v>7</v>
      </c>
      <c r="C1028" t="s">
        <v>4393</v>
      </c>
      <c r="D1028">
        <v>7</v>
      </c>
      <c r="E1028" t="s">
        <v>4464</v>
      </c>
      <c r="F1028">
        <v>3</v>
      </c>
      <c r="G1028" t="s">
        <v>29977</v>
      </c>
      <c r="H1028">
        <v>6</v>
      </c>
      <c r="I1028" t="s">
        <v>31701</v>
      </c>
      <c r="J1028" t="s">
        <v>4736</v>
      </c>
      <c r="K1028" t="s">
        <v>2319</v>
      </c>
      <c r="L1028" t="s">
        <v>31700</v>
      </c>
      <c r="M1028" s="39">
        <v>505</v>
      </c>
      <c r="N1028" s="39">
        <v>557</v>
      </c>
      <c r="O1028" s="38">
        <f t="shared" si="15"/>
        <v>531</v>
      </c>
    </row>
    <row r="1029" spans="1:15" x14ac:dyDescent="0.25">
      <c r="A1029" t="s">
        <v>31699</v>
      </c>
      <c r="B1029">
        <v>7</v>
      </c>
      <c r="C1029" t="s">
        <v>4393</v>
      </c>
      <c r="D1029">
        <v>7</v>
      </c>
      <c r="E1029" t="s">
        <v>4464</v>
      </c>
      <c r="F1029">
        <v>3</v>
      </c>
      <c r="G1029" t="s">
        <v>29977</v>
      </c>
      <c r="H1029">
        <v>61</v>
      </c>
      <c r="I1029" t="s">
        <v>31698</v>
      </c>
      <c r="J1029" t="s">
        <v>4736</v>
      </c>
      <c r="K1029" t="s">
        <v>2319</v>
      </c>
      <c r="L1029" t="s">
        <v>31697</v>
      </c>
      <c r="M1029" s="39">
        <v>768</v>
      </c>
      <c r="N1029" s="39">
        <v>852</v>
      </c>
      <c r="O1029" s="38">
        <f t="shared" ref="O1029:O1092" si="16">AVERAGE(M1029:N1029)</f>
        <v>810</v>
      </c>
    </row>
    <row r="1030" spans="1:15" x14ac:dyDescent="0.25">
      <c r="A1030" t="s">
        <v>31696</v>
      </c>
      <c r="B1030">
        <v>7</v>
      </c>
      <c r="C1030" t="s">
        <v>4393</v>
      </c>
      <c r="D1030">
        <v>7</v>
      </c>
      <c r="E1030" t="s">
        <v>4464</v>
      </c>
      <c r="F1030">
        <v>3</v>
      </c>
      <c r="G1030" t="s">
        <v>29977</v>
      </c>
      <c r="H1030">
        <v>142</v>
      </c>
      <c r="I1030" t="s">
        <v>31695</v>
      </c>
      <c r="J1030" t="s">
        <v>4736</v>
      </c>
      <c r="K1030" t="s">
        <v>10441</v>
      </c>
      <c r="L1030" t="s">
        <v>31695</v>
      </c>
      <c r="M1030" s="39">
        <v>0</v>
      </c>
      <c r="N1030" s="39">
        <v>0</v>
      </c>
      <c r="O1030" s="38">
        <f t="shared" si="16"/>
        <v>0</v>
      </c>
    </row>
    <row r="1031" spans="1:15" x14ac:dyDescent="0.25">
      <c r="A1031" t="s">
        <v>31694</v>
      </c>
      <c r="B1031">
        <v>7</v>
      </c>
      <c r="C1031" t="s">
        <v>4393</v>
      </c>
      <c r="D1031">
        <v>7</v>
      </c>
      <c r="E1031" t="s">
        <v>4464</v>
      </c>
      <c r="F1031">
        <v>3</v>
      </c>
      <c r="G1031" t="s">
        <v>29977</v>
      </c>
      <c r="H1031">
        <v>194</v>
      </c>
      <c r="I1031" t="s">
        <v>29915</v>
      </c>
      <c r="J1031" t="s">
        <v>4736</v>
      </c>
      <c r="K1031" t="s">
        <v>10441</v>
      </c>
      <c r="L1031" t="s">
        <v>29915</v>
      </c>
      <c r="M1031" s="39">
        <v>0</v>
      </c>
      <c r="N1031" s="39">
        <v>0</v>
      </c>
      <c r="O1031" s="38">
        <f t="shared" si="16"/>
        <v>0</v>
      </c>
    </row>
    <row r="1032" spans="1:15" x14ac:dyDescent="0.25">
      <c r="A1032" t="s">
        <v>31693</v>
      </c>
      <c r="B1032">
        <v>7</v>
      </c>
      <c r="C1032" t="s">
        <v>4393</v>
      </c>
      <c r="D1032">
        <v>7</v>
      </c>
      <c r="E1032" t="s">
        <v>4464</v>
      </c>
      <c r="F1032">
        <v>3</v>
      </c>
      <c r="G1032" t="s">
        <v>29977</v>
      </c>
      <c r="H1032">
        <v>430</v>
      </c>
      <c r="I1032" t="s">
        <v>744</v>
      </c>
      <c r="J1032" t="s">
        <v>4736</v>
      </c>
      <c r="K1032" t="s">
        <v>10441</v>
      </c>
      <c r="L1032" t="s">
        <v>744</v>
      </c>
      <c r="M1032" s="39">
        <v>341</v>
      </c>
      <c r="N1032" s="39">
        <v>377</v>
      </c>
      <c r="O1032" s="38">
        <f t="shared" si="16"/>
        <v>359</v>
      </c>
    </row>
    <row r="1033" spans="1:15" x14ac:dyDescent="0.25">
      <c r="A1033" t="s">
        <v>31692</v>
      </c>
      <c r="B1033">
        <v>7</v>
      </c>
      <c r="C1033" t="s">
        <v>4393</v>
      </c>
      <c r="D1033">
        <v>9</v>
      </c>
      <c r="E1033" t="s">
        <v>4396</v>
      </c>
      <c r="F1033">
        <v>4</v>
      </c>
      <c r="G1033" t="s">
        <v>29882</v>
      </c>
      <c r="H1033">
        <v>19</v>
      </c>
      <c r="I1033" t="s">
        <v>31364</v>
      </c>
      <c r="J1033" t="s">
        <v>4736</v>
      </c>
      <c r="K1033" t="s">
        <v>10441</v>
      </c>
      <c r="L1033" t="s">
        <v>31364</v>
      </c>
      <c r="M1033" s="39">
        <v>533</v>
      </c>
      <c r="N1033" s="39">
        <v>588</v>
      </c>
      <c r="O1033" s="38">
        <f t="shared" si="16"/>
        <v>560.5</v>
      </c>
    </row>
    <row r="1034" spans="1:15" x14ac:dyDescent="0.25">
      <c r="A1034" t="s">
        <v>31691</v>
      </c>
      <c r="B1034">
        <v>7</v>
      </c>
      <c r="C1034" t="s">
        <v>4393</v>
      </c>
      <c r="D1034">
        <v>9</v>
      </c>
      <c r="E1034" t="s">
        <v>4396</v>
      </c>
      <c r="F1034">
        <v>4</v>
      </c>
      <c r="G1034" t="s">
        <v>29882</v>
      </c>
      <c r="H1034">
        <v>32</v>
      </c>
      <c r="I1034" t="s">
        <v>644</v>
      </c>
      <c r="J1034" t="s">
        <v>4736</v>
      </c>
      <c r="K1034" t="s">
        <v>2319</v>
      </c>
      <c r="L1034" t="s">
        <v>31690</v>
      </c>
      <c r="M1034" s="39">
        <v>747</v>
      </c>
      <c r="N1034" s="39">
        <v>821</v>
      </c>
      <c r="O1034" s="38">
        <f t="shared" si="16"/>
        <v>784</v>
      </c>
    </row>
    <row r="1035" spans="1:15" x14ac:dyDescent="0.25">
      <c r="A1035" t="s">
        <v>31689</v>
      </c>
      <c r="B1035">
        <v>7</v>
      </c>
      <c r="C1035" t="s">
        <v>4393</v>
      </c>
      <c r="D1035">
        <v>9</v>
      </c>
      <c r="E1035" t="s">
        <v>4396</v>
      </c>
      <c r="F1035">
        <v>4</v>
      </c>
      <c r="G1035" t="s">
        <v>29882</v>
      </c>
      <c r="H1035">
        <v>181</v>
      </c>
      <c r="I1035" t="s">
        <v>31688</v>
      </c>
      <c r="J1035" t="s">
        <v>4736</v>
      </c>
      <c r="K1035" t="s">
        <v>10441</v>
      </c>
      <c r="L1035" t="s">
        <v>31688</v>
      </c>
      <c r="M1035" s="39">
        <v>747</v>
      </c>
      <c r="N1035" s="39">
        <v>821</v>
      </c>
      <c r="O1035" s="38">
        <f t="shared" si="16"/>
        <v>784</v>
      </c>
    </row>
    <row r="1036" spans="1:15" x14ac:dyDescent="0.25">
      <c r="A1036" t="s">
        <v>31687</v>
      </c>
      <c r="B1036">
        <v>7</v>
      </c>
      <c r="C1036" t="s">
        <v>4393</v>
      </c>
      <c r="D1036">
        <v>9</v>
      </c>
      <c r="E1036" t="s">
        <v>4396</v>
      </c>
      <c r="F1036">
        <v>4</v>
      </c>
      <c r="G1036" t="s">
        <v>29882</v>
      </c>
      <c r="H1036">
        <v>289</v>
      </c>
      <c r="I1036" t="s">
        <v>31686</v>
      </c>
      <c r="J1036" t="s">
        <v>4736</v>
      </c>
      <c r="K1036" t="s">
        <v>10441</v>
      </c>
      <c r="L1036" t="s">
        <v>31686</v>
      </c>
      <c r="M1036" s="39">
        <v>747</v>
      </c>
      <c r="N1036" s="39">
        <v>821</v>
      </c>
      <c r="O1036" s="38">
        <f t="shared" si="16"/>
        <v>784</v>
      </c>
    </row>
    <row r="1037" spans="1:15" x14ac:dyDescent="0.25">
      <c r="A1037" t="s">
        <v>31685</v>
      </c>
      <c r="B1037">
        <v>7</v>
      </c>
      <c r="C1037" t="s">
        <v>4393</v>
      </c>
      <c r="D1037">
        <v>5</v>
      </c>
      <c r="E1037" t="s">
        <v>4407</v>
      </c>
      <c r="F1037">
        <v>5</v>
      </c>
      <c r="G1037" t="s">
        <v>4451</v>
      </c>
      <c r="H1037">
        <v>2</v>
      </c>
      <c r="I1037" t="s">
        <v>6902</v>
      </c>
      <c r="J1037" t="s">
        <v>4736</v>
      </c>
      <c r="K1037" t="s">
        <v>10441</v>
      </c>
      <c r="L1037" t="s">
        <v>31684</v>
      </c>
      <c r="M1037" s="39">
        <v>532</v>
      </c>
      <c r="N1037" s="39">
        <v>575</v>
      </c>
      <c r="O1037" s="38">
        <f t="shared" si="16"/>
        <v>553.5</v>
      </c>
    </row>
    <row r="1038" spans="1:15" x14ac:dyDescent="0.25">
      <c r="A1038" t="s">
        <v>31683</v>
      </c>
      <c r="B1038">
        <v>7</v>
      </c>
      <c r="C1038" t="s">
        <v>4393</v>
      </c>
      <c r="D1038">
        <v>5</v>
      </c>
      <c r="E1038" t="s">
        <v>4407</v>
      </c>
      <c r="F1038">
        <v>5</v>
      </c>
      <c r="G1038" t="s">
        <v>4451</v>
      </c>
      <c r="H1038">
        <v>41</v>
      </c>
      <c r="I1038" t="s">
        <v>986</v>
      </c>
      <c r="J1038" t="s">
        <v>4736</v>
      </c>
      <c r="K1038" t="s">
        <v>2319</v>
      </c>
      <c r="L1038" t="s">
        <v>8376</v>
      </c>
      <c r="M1038" s="39">
        <v>1527</v>
      </c>
      <c r="N1038" s="39">
        <v>1689</v>
      </c>
      <c r="O1038" s="38">
        <f t="shared" si="16"/>
        <v>1608</v>
      </c>
    </row>
    <row r="1039" spans="1:15" x14ac:dyDescent="0.25">
      <c r="A1039" t="s">
        <v>31682</v>
      </c>
      <c r="B1039">
        <v>7</v>
      </c>
      <c r="C1039" t="s">
        <v>4393</v>
      </c>
      <c r="D1039">
        <v>5</v>
      </c>
      <c r="E1039" t="s">
        <v>4407</v>
      </c>
      <c r="F1039">
        <v>5</v>
      </c>
      <c r="G1039" t="s">
        <v>4451</v>
      </c>
      <c r="H1039">
        <v>47</v>
      </c>
      <c r="I1039" t="s">
        <v>7248</v>
      </c>
      <c r="J1039" t="s">
        <v>4736</v>
      </c>
      <c r="K1039" t="s">
        <v>4752</v>
      </c>
      <c r="L1039" t="s">
        <v>31681</v>
      </c>
      <c r="M1039" s="39">
        <v>341</v>
      </c>
      <c r="N1039" s="39">
        <v>377</v>
      </c>
      <c r="O1039" s="38">
        <f t="shared" si="16"/>
        <v>359</v>
      </c>
    </row>
    <row r="1040" spans="1:15" x14ac:dyDescent="0.25">
      <c r="A1040" t="s">
        <v>31680</v>
      </c>
      <c r="B1040">
        <v>7</v>
      </c>
      <c r="C1040" t="s">
        <v>4393</v>
      </c>
      <c r="D1040">
        <v>5</v>
      </c>
      <c r="E1040" t="s">
        <v>4407</v>
      </c>
      <c r="F1040">
        <v>5</v>
      </c>
      <c r="G1040" t="s">
        <v>4451</v>
      </c>
      <c r="H1040">
        <v>33</v>
      </c>
      <c r="I1040" t="s">
        <v>9693</v>
      </c>
      <c r="J1040" t="s">
        <v>4736</v>
      </c>
      <c r="K1040" t="s">
        <v>10441</v>
      </c>
      <c r="L1040" t="s">
        <v>30769</v>
      </c>
      <c r="M1040" s="39">
        <v>0</v>
      </c>
      <c r="N1040" s="39">
        <v>0</v>
      </c>
      <c r="O1040" s="38">
        <f t="shared" si="16"/>
        <v>0</v>
      </c>
    </row>
    <row r="1041" spans="1:15" x14ac:dyDescent="0.25">
      <c r="A1041" t="s">
        <v>31679</v>
      </c>
      <c r="B1041">
        <v>7</v>
      </c>
      <c r="C1041" t="s">
        <v>4393</v>
      </c>
      <c r="D1041">
        <v>5</v>
      </c>
      <c r="E1041" t="s">
        <v>4407</v>
      </c>
      <c r="F1041">
        <v>5</v>
      </c>
      <c r="G1041" t="s">
        <v>4451</v>
      </c>
      <c r="H1041">
        <v>61</v>
      </c>
      <c r="I1041" t="s">
        <v>31678</v>
      </c>
      <c r="J1041" t="s">
        <v>4736</v>
      </c>
      <c r="K1041" t="s">
        <v>10441</v>
      </c>
      <c r="L1041" t="s">
        <v>31677</v>
      </c>
      <c r="M1041" s="39">
        <v>192</v>
      </c>
      <c r="N1041" s="39">
        <v>211</v>
      </c>
      <c r="O1041" s="38">
        <f t="shared" si="16"/>
        <v>201.5</v>
      </c>
    </row>
    <row r="1042" spans="1:15" x14ac:dyDescent="0.25">
      <c r="A1042" t="s">
        <v>31676</v>
      </c>
      <c r="B1042">
        <v>7</v>
      </c>
      <c r="C1042" t="s">
        <v>4393</v>
      </c>
      <c r="D1042">
        <v>5</v>
      </c>
      <c r="E1042" t="s">
        <v>4407</v>
      </c>
      <c r="F1042">
        <v>5</v>
      </c>
      <c r="G1042" t="s">
        <v>4451</v>
      </c>
      <c r="H1042">
        <v>75</v>
      </c>
      <c r="I1042" t="s">
        <v>31675</v>
      </c>
      <c r="J1042" t="s">
        <v>4736</v>
      </c>
      <c r="K1042" t="s">
        <v>2319</v>
      </c>
      <c r="L1042" t="s">
        <v>31674</v>
      </c>
      <c r="M1042" s="39">
        <v>898</v>
      </c>
      <c r="N1042" s="39">
        <v>982</v>
      </c>
      <c r="O1042" s="38">
        <f t="shared" si="16"/>
        <v>940</v>
      </c>
    </row>
    <row r="1043" spans="1:15" x14ac:dyDescent="0.25">
      <c r="A1043" t="s">
        <v>31673</v>
      </c>
      <c r="B1043">
        <v>7</v>
      </c>
      <c r="C1043" t="s">
        <v>4393</v>
      </c>
      <c r="D1043">
        <v>10</v>
      </c>
      <c r="E1043" t="s">
        <v>4448</v>
      </c>
      <c r="F1043">
        <v>6</v>
      </c>
      <c r="G1043" t="s">
        <v>29723</v>
      </c>
      <c r="H1043">
        <v>2</v>
      </c>
      <c r="I1043" t="s">
        <v>31672</v>
      </c>
      <c r="J1043" t="s">
        <v>4736</v>
      </c>
      <c r="K1043" t="s">
        <v>10441</v>
      </c>
      <c r="L1043" t="s">
        <v>31672</v>
      </c>
      <c r="M1043" s="39">
        <v>681</v>
      </c>
      <c r="N1043" s="39">
        <v>755</v>
      </c>
      <c r="O1043" s="38">
        <f t="shared" si="16"/>
        <v>718</v>
      </c>
    </row>
    <row r="1044" spans="1:15" x14ac:dyDescent="0.25">
      <c r="A1044" t="s">
        <v>31671</v>
      </c>
      <c r="B1044">
        <v>7</v>
      </c>
      <c r="C1044" t="s">
        <v>4393</v>
      </c>
      <c r="D1044">
        <v>10</v>
      </c>
      <c r="E1044" t="s">
        <v>4448</v>
      </c>
      <c r="F1044">
        <v>6</v>
      </c>
      <c r="G1044" t="s">
        <v>29723</v>
      </c>
      <c r="H1044">
        <v>11</v>
      </c>
      <c r="I1044" t="s">
        <v>31670</v>
      </c>
      <c r="J1044" t="s">
        <v>4736</v>
      </c>
      <c r="K1044" t="s">
        <v>10441</v>
      </c>
      <c r="L1044" t="s">
        <v>31670</v>
      </c>
      <c r="M1044" s="39">
        <v>341</v>
      </c>
      <c r="N1044" s="39">
        <v>377</v>
      </c>
      <c r="O1044" s="38">
        <f t="shared" si="16"/>
        <v>359</v>
      </c>
    </row>
    <row r="1045" spans="1:15" x14ac:dyDescent="0.25">
      <c r="A1045" t="s">
        <v>31669</v>
      </c>
      <c r="B1045">
        <v>7</v>
      </c>
      <c r="C1045" t="s">
        <v>4393</v>
      </c>
      <c r="D1045">
        <v>10</v>
      </c>
      <c r="E1045" t="s">
        <v>4448</v>
      </c>
      <c r="F1045">
        <v>6</v>
      </c>
      <c r="G1045" t="s">
        <v>29723</v>
      </c>
      <c r="H1045">
        <v>13</v>
      </c>
      <c r="I1045" t="s">
        <v>4205</v>
      </c>
      <c r="J1045" t="s">
        <v>4736</v>
      </c>
      <c r="K1045" t="s">
        <v>2319</v>
      </c>
      <c r="L1045" t="s">
        <v>4205</v>
      </c>
      <c r="M1045" s="39">
        <v>1186</v>
      </c>
      <c r="N1045" s="39">
        <v>1312</v>
      </c>
      <c r="O1045" s="38">
        <f t="shared" si="16"/>
        <v>1249</v>
      </c>
    </row>
    <row r="1046" spans="1:15" x14ac:dyDescent="0.25">
      <c r="A1046" t="s">
        <v>31668</v>
      </c>
      <c r="B1046">
        <v>7</v>
      </c>
      <c r="C1046" t="s">
        <v>4393</v>
      </c>
      <c r="D1046">
        <v>10</v>
      </c>
      <c r="E1046" t="s">
        <v>4448</v>
      </c>
      <c r="F1046">
        <v>6</v>
      </c>
      <c r="G1046" t="s">
        <v>29723</v>
      </c>
      <c r="H1046">
        <v>37</v>
      </c>
      <c r="I1046" t="s">
        <v>31667</v>
      </c>
      <c r="J1046" t="s">
        <v>4736</v>
      </c>
      <c r="K1046" t="s">
        <v>10441</v>
      </c>
      <c r="L1046" t="s">
        <v>31667</v>
      </c>
      <c r="M1046" s="39">
        <v>341</v>
      </c>
      <c r="N1046" s="39">
        <v>377</v>
      </c>
      <c r="O1046" s="38">
        <f t="shared" si="16"/>
        <v>359</v>
      </c>
    </row>
    <row r="1047" spans="1:15" x14ac:dyDescent="0.25">
      <c r="A1047" t="s">
        <v>31666</v>
      </c>
      <c r="B1047">
        <v>7</v>
      </c>
      <c r="C1047" t="s">
        <v>4393</v>
      </c>
      <c r="D1047">
        <v>10</v>
      </c>
      <c r="E1047" t="s">
        <v>4448</v>
      </c>
      <c r="F1047">
        <v>6</v>
      </c>
      <c r="G1047" t="s">
        <v>29723</v>
      </c>
      <c r="H1047">
        <v>38</v>
      </c>
      <c r="I1047" t="s">
        <v>31665</v>
      </c>
      <c r="J1047" t="s">
        <v>4736</v>
      </c>
      <c r="K1047" t="s">
        <v>2315</v>
      </c>
      <c r="L1047" t="s">
        <v>31664</v>
      </c>
      <c r="M1047" s="39">
        <v>1998</v>
      </c>
      <c r="N1047" s="39">
        <v>2203</v>
      </c>
      <c r="O1047" s="38">
        <f t="shared" si="16"/>
        <v>2100.5</v>
      </c>
    </row>
    <row r="1048" spans="1:15" x14ac:dyDescent="0.25">
      <c r="A1048" t="s">
        <v>31663</v>
      </c>
      <c r="B1048">
        <v>7</v>
      </c>
      <c r="C1048" t="s">
        <v>4393</v>
      </c>
      <c r="D1048">
        <v>10</v>
      </c>
      <c r="E1048" t="s">
        <v>4448</v>
      </c>
      <c r="F1048">
        <v>6</v>
      </c>
      <c r="G1048" t="s">
        <v>29723</v>
      </c>
      <c r="H1048">
        <v>50</v>
      </c>
      <c r="I1048" t="s">
        <v>31662</v>
      </c>
      <c r="J1048" t="s">
        <v>4736</v>
      </c>
      <c r="K1048" t="s">
        <v>2319</v>
      </c>
      <c r="L1048" t="s">
        <v>31662</v>
      </c>
      <c r="M1048" s="39">
        <v>1109</v>
      </c>
      <c r="N1048" s="39">
        <v>1229</v>
      </c>
      <c r="O1048" s="38">
        <f t="shared" si="16"/>
        <v>1169</v>
      </c>
    </row>
    <row r="1049" spans="1:15" x14ac:dyDescent="0.25">
      <c r="A1049" t="s">
        <v>31661</v>
      </c>
      <c r="B1049">
        <v>7</v>
      </c>
      <c r="C1049" t="s">
        <v>4393</v>
      </c>
      <c r="D1049">
        <v>10</v>
      </c>
      <c r="E1049" t="s">
        <v>4448</v>
      </c>
      <c r="F1049">
        <v>6</v>
      </c>
      <c r="G1049" t="s">
        <v>29723</v>
      </c>
      <c r="H1049">
        <v>55</v>
      </c>
      <c r="I1049" t="s">
        <v>9202</v>
      </c>
      <c r="J1049" t="s">
        <v>4736</v>
      </c>
      <c r="K1049" t="s">
        <v>2319</v>
      </c>
      <c r="L1049" t="s">
        <v>30267</v>
      </c>
      <c r="M1049" s="39">
        <v>846</v>
      </c>
      <c r="N1049" s="39">
        <v>934</v>
      </c>
      <c r="O1049" s="38">
        <f t="shared" si="16"/>
        <v>890</v>
      </c>
    </row>
    <row r="1050" spans="1:15" x14ac:dyDescent="0.25">
      <c r="A1050" t="s">
        <v>31660</v>
      </c>
      <c r="B1050">
        <v>7</v>
      </c>
      <c r="C1050" t="s">
        <v>4393</v>
      </c>
      <c r="D1050">
        <v>10</v>
      </c>
      <c r="E1050" t="s">
        <v>4448</v>
      </c>
      <c r="F1050">
        <v>6</v>
      </c>
      <c r="G1050" t="s">
        <v>29723</v>
      </c>
      <c r="H1050">
        <v>74</v>
      </c>
      <c r="I1050" t="s">
        <v>31659</v>
      </c>
      <c r="J1050" t="s">
        <v>4736</v>
      </c>
      <c r="K1050" t="s">
        <v>10441</v>
      </c>
      <c r="L1050" t="s">
        <v>31659</v>
      </c>
      <c r="M1050" s="39">
        <v>341</v>
      </c>
      <c r="N1050" s="39">
        <v>377</v>
      </c>
      <c r="O1050" s="38">
        <f t="shared" si="16"/>
        <v>359</v>
      </c>
    </row>
    <row r="1051" spans="1:15" x14ac:dyDescent="0.25">
      <c r="A1051" t="s">
        <v>31658</v>
      </c>
      <c r="B1051">
        <v>7</v>
      </c>
      <c r="C1051" t="s">
        <v>4393</v>
      </c>
      <c r="D1051">
        <v>4</v>
      </c>
      <c r="E1051" t="s">
        <v>4410</v>
      </c>
      <c r="F1051">
        <v>8</v>
      </c>
      <c r="G1051" t="s">
        <v>4513</v>
      </c>
      <c r="H1051">
        <v>10</v>
      </c>
      <c r="I1051" t="s">
        <v>31657</v>
      </c>
      <c r="J1051" t="s">
        <v>4736</v>
      </c>
      <c r="K1051" t="s">
        <v>10441</v>
      </c>
      <c r="L1051" t="s">
        <v>31656</v>
      </c>
      <c r="M1051" s="39">
        <v>341</v>
      </c>
      <c r="N1051" s="39">
        <v>377</v>
      </c>
      <c r="O1051" s="38">
        <f t="shared" si="16"/>
        <v>359</v>
      </c>
    </row>
    <row r="1052" spans="1:15" x14ac:dyDescent="0.25">
      <c r="A1052" t="s">
        <v>31655</v>
      </c>
      <c r="B1052">
        <v>7</v>
      </c>
      <c r="C1052" t="s">
        <v>4393</v>
      </c>
      <c r="D1052">
        <v>4</v>
      </c>
      <c r="E1052" t="s">
        <v>4410</v>
      </c>
      <c r="F1052">
        <v>8</v>
      </c>
      <c r="G1052" t="s">
        <v>4513</v>
      </c>
      <c r="H1052">
        <v>15</v>
      </c>
      <c r="I1052" t="s">
        <v>31654</v>
      </c>
      <c r="J1052" t="s">
        <v>4736</v>
      </c>
      <c r="K1052" t="s">
        <v>2319</v>
      </c>
      <c r="L1052" t="s">
        <v>31654</v>
      </c>
      <c r="M1052" s="39">
        <v>846</v>
      </c>
      <c r="N1052" s="39">
        <v>934</v>
      </c>
      <c r="O1052" s="38">
        <f t="shared" si="16"/>
        <v>890</v>
      </c>
    </row>
    <row r="1053" spans="1:15" x14ac:dyDescent="0.25">
      <c r="A1053" t="s">
        <v>31653</v>
      </c>
      <c r="B1053">
        <v>7</v>
      </c>
      <c r="C1053" t="s">
        <v>4393</v>
      </c>
      <c r="D1053">
        <v>4</v>
      </c>
      <c r="E1053" t="s">
        <v>4410</v>
      </c>
      <c r="F1053">
        <v>8</v>
      </c>
      <c r="G1053" t="s">
        <v>4513</v>
      </c>
      <c r="H1053">
        <v>25</v>
      </c>
      <c r="I1053" t="s">
        <v>31652</v>
      </c>
      <c r="J1053" t="s">
        <v>4736</v>
      </c>
      <c r="K1053" t="s">
        <v>10441</v>
      </c>
      <c r="L1053" t="s">
        <v>31652</v>
      </c>
      <c r="M1053" s="39">
        <v>242</v>
      </c>
      <c r="N1053" s="39">
        <v>264</v>
      </c>
      <c r="O1053" s="38">
        <f t="shared" si="16"/>
        <v>253</v>
      </c>
    </row>
    <row r="1054" spans="1:15" x14ac:dyDescent="0.25">
      <c r="A1054" t="s">
        <v>31651</v>
      </c>
      <c r="B1054">
        <v>7</v>
      </c>
      <c r="C1054" t="s">
        <v>4393</v>
      </c>
      <c r="D1054">
        <v>8</v>
      </c>
      <c r="E1054" t="s">
        <v>4429</v>
      </c>
      <c r="F1054">
        <v>9</v>
      </c>
      <c r="G1054" t="s">
        <v>4509</v>
      </c>
      <c r="H1054">
        <v>1</v>
      </c>
      <c r="I1054" t="s">
        <v>4509</v>
      </c>
      <c r="J1054" t="s">
        <v>4736</v>
      </c>
      <c r="K1054" t="s">
        <v>2311</v>
      </c>
      <c r="L1054" t="s">
        <v>4509</v>
      </c>
      <c r="M1054" s="39">
        <v>21445</v>
      </c>
      <c r="N1054" s="39">
        <v>23409</v>
      </c>
      <c r="O1054" s="38">
        <f t="shared" si="16"/>
        <v>22427</v>
      </c>
    </row>
    <row r="1055" spans="1:15" x14ac:dyDescent="0.25">
      <c r="A1055" t="s">
        <v>31650</v>
      </c>
      <c r="B1055">
        <v>7</v>
      </c>
      <c r="C1055" t="s">
        <v>4393</v>
      </c>
      <c r="D1055">
        <v>8</v>
      </c>
      <c r="E1055" t="s">
        <v>4429</v>
      </c>
      <c r="F1055">
        <v>9</v>
      </c>
      <c r="G1055" t="s">
        <v>4509</v>
      </c>
      <c r="H1055">
        <v>8</v>
      </c>
      <c r="I1055" t="s">
        <v>31649</v>
      </c>
      <c r="J1055" t="s">
        <v>4736</v>
      </c>
      <c r="K1055" t="s">
        <v>10441</v>
      </c>
      <c r="L1055" t="s">
        <v>31649</v>
      </c>
      <c r="M1055" s="39">
        <v>242</v>
      </c>
      <c r="N1055" s="39">
        <v>264</v>
      </c>
      <c r="O1055" s="38">
        <f t="shared" si="16"/>
        <v>253</v>
      </c>
    </row>
    <row r="1056" spans="1:15" x14ac:dyDescent="0.25">
      <c r="A1056" t="s">
        <v>31648</v>
      </c>
      <c r="B1056">
        <v>7</v>
      </c>
      <c r="C1056" t="s">
        <v>4393</v>
      </c>
      <c r="D1056">
        <v>8</v>
      </c>
      <c r="E1056" t="s">
        <v>4429</v>
      </c>
      <c r="F1056">
        <v>9</v>
      </c>
      <c r="G1056" t="s">
        <v>4509</v>
      </c>
      <c r="H1056">
        <v>13</v>
      </c>
      <c r="I1056" t="s">
        <v>31647</v>
      </c>
      <c r="J1056" t="s">
        <v>4736</v>
      </c>
      <c r="K1056" t="s">
        <v>2318</v>
      </c>
      <c r="L1056" t="s">
        <v>31646</v>
      </c>
      <c r="M1056" s="39">
        <v>1307</v>
      </c>
      <c r="N1056" s="39">
        <v>1427</v>
      </c>
      <c r="O1056" s="38">
        <f t="shared" si="16"/>
        <v>1367</v>
      </c>
    </row>
    <row r="1057" spans="1:15" x14ac:dyDescent="0.25">
      <c r="A1057" t="s">
        <v>31645</v>
      </c>
      <c r="B1057">
        <v>7</v>
      </c>
      <c r="C1057" t="s">
        <v>4393</v>
      </c>
      <c r="D1057">
        <v>8</v>
      </c>
      <c r="E1057" t="s">
        <v>4429</v>
      </c>
      <c r="F1057">
        <v>9</v>
      </c>
      <c r="G1057" t="s">
        <v>4509</v>
      </c>
      <c r="H1057">
        <v>26</v>
      </c>
      <c r="I1057" t="s">
        <v>31644</v>
      </c>
      <c r="J1057" t="s">
        <v>4736</v>
      </c>
      <c r="K1057" t="s">
        <v>10441</v>
      </c>
      <c r="L1057" t="s">
        <v>31643</v>
      </c>
      <c r="M1057" s="39">
        <v>341</v>
      </c>
      <c r="N1057" s="39">
        <v>377</v>
      </c>
      <c r="O1057" s="38">
        <f t="shared" si="16"/>
        <v>359</v>
      </c>
    </row>
    <row r="1058" spans="1:15" x14ac:dyDescent="0.25">
      <c r="A1058" t="s">
        <v>31642</v>
      </c>
      <c r="B1058">
        <v>7</v>
      </c>
      <c r="C1058" t="s">
        <v>4393</v>
      </c>
      <c r="D1058">
        <v>8</v>
      </c>
      <c r="E1058" t="s">
        <v>4429</v>
      </c>
      <c r="F1058">
        <v>9</v>
      </c>
      <c r="G1058" t="s">
        <v>4509</v>
      </c>
      <c r="H1058">
        <v>46</v>
      </c>
      <c r="I1058" t="s">
        <v>7908</v>
      </c>
      <c r="J1058" t="s">
        <v>4736</v>
      </c>
      <c r="K1058" t="s">
        <v>2319</v>
      </c>
      <c r="L1058" t="s">
        <v>31641</v>
      </c>
      <c r="M1058" s="39">
        <v>1031</v>
      </c>
      <c r="N1058" s="39">
        <v>1147</v>
      </c>
      <c r="O1058" s="38">
        <f t="shared" si="16"/>
        <v>1089</v>
      </c>
    </row>
    <row r="1059" spans="1:15" x14ac:dyDescent="0.25">
      <c r="A1059" t="s">
        <v>31640</v>
      </c>
      <c r="B1059">
        <v>7</v>
      </c>
      <c r="C1059" t="s">
        <v>4393</v>
      </c>
      <c r="D1059">
        <v>8</v>
      </c>
      <c r="E1059" t="s">
        <v>4429</v>
      </c>
      <c r="F1059">
        <v>9</v>
      </c>
      <c r="G1059" t="s">
        <v>4509</v>
      </c>
      <c r="H1059">
        <v>53</v>
      </c>
      <c r="I1059" t="s">
        <v>2985</v>
      </c>
      <c r="J1059" t="s">
        <v>4736</v>
      </c>
      <c r="K1059" t="s">
        <v>2319</v>
      </c>
      <c r="L1059" t="s">
        <v>2985</v>
      </c>
      <c r="M1059" s="39">
        <v>1254</v>
      </c>
      <c r="N1059" s="39">
        <v>1380</v>
      </c>
      <c r="O1059" s="38">
        <f t="shared" si="16"/>
        <v>1317</v>
      </c>
    </row>
    <row r="1060" spans="1:15" x14ac:dyDescent="0.25">
      <c r="A1060" t="s">
        <v>31639</v>
      </c>
      <c r="B1060">
        <v>7</v>
      </c>
      <c r="C1060" t="s">
        <v>4393</v>
      </c>
      <c r="D1060">
        <v>8</v>
      </c>
      <c r="E1060" t="s">
        <v>4429</v>
      </c>
      <c r="F1060">
        <v>9</v>
      </c>
      <c r="G1060" t="s">
        <v>4509</v>
      </c>
      <c r="H1060">
        <v>58</v>
      </c>
      <c r="I1060" t="s">
        <v>31638</v>
      </c>
      <c r="J1060" t="s">
        <v>4736</v>
      </c>
      <c r="K1060" t="s">
        <v>2319</v>
      </c>
      <c r="L1060" t="s">
        <v>31637</v>
      </c>
      <c r="M1060" s="39">
        <v>1093</v>
      </c>
      <c r="N1060" s="39">
        <v>1196</v>
      </c>
      <c r="O1060" s="38">
        <f t="shared" si="16"/>
        <v>1144.5</v>
      </c>
    </row>
    <row r="1061" spans="1:15" x14ac:dyDescent="0.25">
      <c r="A1061" t="s">
        <v>31636</v>
      </c>
      <c r="B1061">
        <v>7</v>
      </c>
      <c r="C1061" t="s">
        <v>4393</v>
      </c>
      <c r="D1061">
        <v>8</v>
      </c>
      <c r="E1061" t="s">
        <v>4429</v>
      </c>
      <c r="F1061">
        <v>9</v>
      </c>
      <c r="G1061" t="s">
        <v>4509</v>
      </c>
      <c r="H1061">
        <v>79</v>
      </c>
      <c r="I1061" t="s">
        <v>31635</v>
      </c>
      <c r="J1061" t="s">
        <v>4736</v>
      </c>
      <c r="K1061" t="s">
        <v>2319</v>
      </c>
      <c r="L1061" t="s">
        <v>8682</v>
      </c>
      <c r="M1061" s="39">
        <v>901</v>
      </c>
      <c r="N1061" s="39">
        <v>985</v>
      </c>
      <c r="O1061" s="38">
        <f t="shared" si="16"/>
        <v>943</v>
      </c>
    </row>
    <row r="1062" spans="1:15" x14ac:dyDescent="0.25">
      <c r="A1062" t="s">
        <v>31634</v>
      </c>
      <c r="B1062">
        <v>7</v>
      </c>
      <c r="C1062" t="s">
        <v>4393</v>
      </c>
      <c r="D1062">
        <v>8</v>
      </c>
      <c r="E1062" t="s">
        <v>4429</v>
      </c>
      <c r="F1062">
        <v>9</v>
      </c>
      <c r="G1062" t="s">
        <v>4509</v>
      </c>
      <c r="H1062">
        <v>468</v>
      </c>
      <c r="I1062" t="s">
        <v>31633</v>
      </c>
      <c r="J1062" t="s">
        <v>4736</v>
      </c>
      <c r="K1062" t="s">
        <v>10441</v>
      </c>
      <c r="L1062" t="s">
        <v>31632</v>
      </c>
      <c r="M1062" s="39">
        <v>242</v>
      </c>
      <c r="N1062" s="39">
        <v>264</v>
      </c>
      <c r="O1062" s="38">
        <f t="shared" si="16"/>
        <v>253</v>
      </c>
    </row>
    <row r="1063" spans="1:15" x14ac:dyDescent="0.25">
      <c r="A1063" t="s">
        <v>31631</v>
      </c>
      <c r="B1063">
        <v>7</v>
      </c>
      <c r="C1063" t="s">
        <v>4393</v>
      </c>
      <c r="D1063">
        <v>10</v>
      </c>
      <c r="E1063" t="s">
        <v>4448</v>
      </c>
      <c r="F1063">
        <v>10</v>
      </c>
      <c r="G1063" t="s">
        <v>31628</v>
      </c>
      <c r="H1063">
        <v>4</v>
      </c>
      <c r="I1063" t="s">
        <v>31630</v>
      </c>
      <c r="J1063" t="s">
        <v>4736</v>
      </c>
      <c r="K1063" t="s">
        <v>10441</v>
      </c>
      <c r="L1063" t="s">
        <v>31630</v>
      </c>
      <c r="M1063" s="39">
        <v>263</v>
      </c>
      <c r="N1063" s="39">
        <v>295</v>
      </c>
      <c r="O1063" s="38">
        <f t="shared" si="16"/>
        <v>279</v>
      </c>
    </row>
    <row r="1064" spans="1:15" x14ac:dyDescent="0.25">
      <c r="A1064" t="s">
        <v>31629</v>
      </c>
      <c r="B1064">
        <v>7</v>
      </c>
      <c r="C1064" t="s">
        <v>4393</v>
      </c>
      <c r="D1064">
        <v>10</v>
      </c>
      <c r="E1064" t="s">
        <v>4448</v>
      </c>
      <c r="F1064">
        <v>10</v>
      </c>
      <c r="G1064" t="s">
        <v>31628</v>
      </c>
      <c r="H1064">
        <v>19</v>
      </c>
      <c r="I1064" t="s">
        <v>31627</v>
      </c>
      <c r="J1064" t="s">
        <v>4736</v>
      </c>
      <c r="K1064" t="s">
        <v>2318</v>
      </c>
      <c r="L1064" t="s">
        <v>31627</v>
      </c>
      <c r="M1064" s="39">
        <v>1786</v>
      </c>
      <c r="N1064" s="39">
        <v>1966</v>
      </c>
      <c r="O1064" s="38">
        <f t="shared" si="16"/>
        <v>1876</v>
      </c>
    </row>
    <row r="1065" spans="1:15" x14ac:dyDescent="0.25">
      <c r="A1065" t="s">
        <v>31626</v>
      </c>
      <c r="B1065">
        <v>7</v>
      </c>
      <c r="C1065" t="s">
        <v>4393</v>
      </c>
      <c r="D1065">
        <v>10</v>
      </c>
      <c r="E1065" t="s">
        <v>4448</v>
      </c>
      <c r="F1065">
        <v>11</v>
      </c>
      <c r="G1065" t="s">
        <v>29466</v>
      </c>
      <c r="H1065">
        <v>1</v>
      </c>
      <c r="I1065" t="s">
        <v>29466</v>
      </c>
      <c r="J1065" t="s">
        <v>4736</v>
      </c>
      <c r="K1065" t="s">
        <v>2315</v>
      </c>
      <c r="L1065" t="s">
        <v>6581</v>
      </c>
      <c r="M1065" s="39">
        <v>7178</v>
      </c>
      <c r="N1065" s="39">
        <v>7887</v>
      </c>
      <c r="O1065" s="38">
        <f t="shared" si="16"/>
        <v>7532.5</v>
      </c>
    </row>
    <row r="1066" spans="1:15" x14ac:dyDescent="0.25">
      <c r="A1066" t="s">
        <v>31625</v>
      </c>
      <c r="B1066">
        <v>7</v>
      </c>
      <c r="C1066" t="s">
        <v>4393</v>
      </c>
      <c r="D1066">
        <v>10</v>
      </c>
      <c r="E1066" t="s">
        <v>4448</v>
      </c>
      <c r="F1066">
        <v>11</v>
      </c>
      <c r="G1066" t="s">
        <v>29466</v>
      </c>
      <c r="H1066">
        <v>8</v>
      </c>
      <c r="I1066" t="s">
        <v>31624</v>
      </c>
      <c r="J1066" t="s">
        <v>4736</v>
      </c>
      <c r="K1066" t="s">
        <v>10441</v>
      </c>
      <c r="L1066" t="s">
        <v>31624</v>
      </c>
      <c r="M1066" s="39">
        <v>533</v>
      </c>
      <c r="N1066" s="39">
        <v>588</v>
      </c>
      <c r="O1066" s="38">
        <f t="shared" si="16"/>
        <v>560.5</v>
      </c>
    </row>
    <row r="1067" spans="1:15" x14ac:dyDescent="0.25">
      <c r="A1067" t="s">
        <v>31623</v>
      </c>
      <c r="B1067">
        <v>7</v>
      </c>
      <c r="C1067" t="s">
        <v>4393</v>
      </c>
      <c r="D1067">
        <v>10</v>
      </c>
      <c r="E1067" t="s">
        <v>4448</v>
      </c>
      <c r="F1067">
        <v>11</v>
      </c>
      <c r="G1067" t="s">
        <v>29466</v>
      </c>
      <c r="H1067">
        <v>11</v>
      </c>
      <c r="I1067" t="s">
        <v>31622</v>
      </c>
      <c r="J1067" t="s">
        <v>4736</v>
      </c>
      <c r="K1067" t="s">
        <v>2319</v>
      </c>
      <c r="L1067" t="s">
        <v>31622</v>
      </c>
      <c r="M1067" s="39">
        <v>1594</v>
      </c>
      <c r="N1067" s="39">
        <v>1755</v>
      </c>
      <c r="O1067" s="38">
        <f t="shared" si="16"/>
        <v>1674.5</v>
      </c>
    </row>
    <row r="1068" spans="1:15" x14ac:dyDescent="0.25">
      <c r="A1068" t="s">
        <v>31621</v>
      </c>
      <c r="B1068">
        <v>7</v>
      </c>
      <c r="C1068" t="s">
        <v>4393</v>
      </c>
      <c r="D1068">
        <v>10</v>
      </c>
      <c r="E1068" t="s">
        <v>4448</v>
      </c>
      <c r="F1068">
        <v>11</v>
      </c>
      <c r="G1068" t="s">
        <v>29466</v>
      </c>
      <c r="H1068">
        <v>16</v>
      </c>
      <c r="I1068" t="s">
        <v>31620</v>
      </c>
      <c r="J1068" t="s">
        <v>4736</v>
      </c>
      <c r="K1068" t="s">
        <v>2319</v>
      </c>
      <c r="L1068" t="s">
        <v>31619</v>
      </c>
      <c r="M1068" s="39">
        <v>1377</v>
      </c>
      <c r="N1068" s="39">
        <v>1510</v>
      </c>
      <c r="O1068" s="38">
        <f t="shared" si="16"/>
        <v>1443.5</v>
      </c>
    </row>
    <row r="1069" spans="1:15" x14ac:dyDescent="0.25">
      <c r="A1069" t="s">
        <v>31618</v>
      </c>
      <c r="B1069">
        <v>7</v>
      </c>
      <c r="C1069" t="s">
        <v>4393</v>
      </c>
      <c r="D1069">
        <v>10</v>
      </c>
      <c r="E1069" t="s">
        <v>4448</v>
      </c>
      <c r="F1069">
        <v>11</v>
      </c>
      <c r="G1069" t="s">
        <v>29466</v>
      </c>
      <c r="H1069">
        <v>19</v>
      </c>
      <c r="I1069" t="s">
        <v>31617</v>
      </c>
      <c r="J1069" t="s">
        <v>4736</v>
      </c>
      <c r="K1069" t="s">
        <v>2319</v>
      </c>
      <c r="L1069" t="s">
        <v>31617</v>
      </c>
      <c r="M1069" s="39">
        <v>1619</v>
      </c>
      <c r="N1069" s="39">
        <v>1774</v>
      </c>
      <c r="O1069" s="38">
        <f t="shared" si="16"/>
        <v>1696.5</v>
      </c>
    </row>
    <row r="1070" spans="1:15" x14ac:dyDescent="0.25">
      <c r="A1070" t="s">
        <v>31616</v>
      </c>
      <c r="B1070">
        <v>7</v>
      </c>
      <c r="C1070" t="s">
        <v>4393</v>
      </c>
      <c r="D1070">
        <v>10</v>
      </c>
      <c r="E1070" t="s">
        <v>4448</v>
      </c>
      <c r="F1070">
        <v>11</v>
      </c>
      <c r="G1070" t="s">
        <v>29466</v>
      </c>
      <c r="H1070">
        <v>39</v>
      </c>
      <c r="I1070" t="s">
        <v>31615</v>
      </c>
      <c r="J1070" t="s">
        <v>4736</v>
      </c>
      <c r="K1070" t="s">
        <v>2319</v>
      </c>
      <c r="L1070" t="s">
        <v>31614</v>
      </c>
      <c r="M1070" s="39">
        <v>1372</v>
      </c>
      <c r="N1070" s="39">
        <v>1493</v>
      </c>
      <c r="O1070" s="38">
        <f t="shared" si="16"/>
        <v>1432.5</v>
      </c>
    </row>
    <row r="1071" spans="1:15" x14ac:dyDescent="0.25">
      <c r="A1071" t="s">
        <v>31613</v>
      </c>
      <c r="B1071">
        <v>7</v>
      </c>
      <c r="C1071" t="s">
        <v>4393</v>
      </c>
      <c r="D1071">
        <v>1</v>
      </c>
      <c r="E1071" t="s">
        <v>4392</v>
      </c>
      <c r="F1071">
        <v>12</v>
      </c>
      <c r="G1071" t="s">
        <v>4470</v>
      </c>
      <c r="H1071">
        <v>1</v>
      </c>
      <c r="I1071" t="s">
        <v>4470</v>
      </c>
      <c r="J1071" t="s">
        <v>4736</v>
      </c>
      <c r="K1071" t="s">
        <v>2311</v>
      </c>
      <c r="L1071" t="s">
        <v>31612</v>
      </c>
      <c r="M1071" s="39">
        <v>22879</v>
      </c>
      <c r="N1071" s="39">
        <v>25026</v>
      </c>
      <c r="O1071" s="38">
        <f t="shared" si="16"/>
        <v>23952.5</v>
      </c>
    </row>
    <row r="1072" spans="1:15" x14ac:dyDescent="0.25">
      <c r="A1072" t="s">
        <v>31611</v>
      </c>
      <c r="B1072">
        <v>7</v>
      </c>
      <c r="C1072" t="s">
        <v>4393</v>
      </c>
      <c r="D1072">
        <v>1</v>
      </c>
      <c r="E1072" t="s">
        <v>4392</v>
      </c>
      <c r="F1072">
        <v>12</v>
      </c>
      <c r="G1072" t="s">
        <v>4470</v>
      </c>
      <c r="H1072">
        <v>38</v>
      </c>
      <c r="I1072" t="s">
        <v>31326</v>
      </c>
      <c r="J1072" t="s">
        <v>4736</v>
      </c>
      <c r="K1072" t="s">
        <v>10441</v>
      </c>
      <c r="L1072" t="s">
        <v>31326</v>
      </c>
      <c r="M1072" s="39">
        <v>341</v>
      </c>
      <c r="N1072" s="39">
        <v>377</v>
      </c>
      <c r="O1072" s="38">
        <f t="shared" si="16"/>
        <v>359</v>
      </c>
    </row>
    <row r="1073" spans="1:15" x14ac:dyDescent="0.25">
      <c r="A1073" t="s">
        <v>31610</v>
      </c>
      <c r="B1073">
        <v>7</v>
      </c>
      <c r="C1073" t="s">
        <v>4393</v>
      </c>
      <c r="D1073">
        <v>1</v>
      </c>
      <c r="E1073" t="s">
        <v>4392</v>
      </c>
      <c r="F1073">
        <v>12</v>
      </c>
      <c r="G1073" t="s">
        <v>4470</v>
      </c>
      <c r="H1073">
        <v>53</v>
      </c>
      <c r="I1073" t="s">
        <v>8252</v>
      </c>
      <c r="J1073" t="s">
        <v>4736</v>
      </c>
      <c r="K1073" t="s">
        <v>10441</v>
      </c>
      <c r="L1073" t="s">
        <v>8252</v>
      </c>
      <c r="M1073" s="39">
        <v>1543</v>
      </c>
      <c r="N1073" s="39">
        <v>1689</v>
      </c>
      <c r="O1073" s="38">
        <f t="shared" si="16"/>
        <v>1616</v>
      </c>
    </row>
    <row r="1074" spans="1:15" x14ac:dyDescent="0.25">
      <c r="A1074" t="s">
        <v>31609</v>
      </c>
      <c r="B1074">
        <v>7</v>
      </c>
      <c r="C1074" t="s">
        <v>4393</v>
      </c>
      <c r="D1074">
        <v>1</v>
      </c>
      <c r="E1074" t="s">
        <v>4392</v>
      </c>
      <c r="F1074">
        <v>12</v>
      </c>
      <c r="G1074" t="s">
        <v>4470</v>
      </c>
      <c r="H1074">
        <v>276</v>
      </c>
      <c r="I1074" t="s">
        <v>31608</v>
      </c>
      <c r="J1074" t="s">
        <v>4736</v>
      </c>
      <c r="K1074" t="s">
        <v>10441</v>
      </c>
      <c r="L1074" t="s">
        <v>31607</v>
      </c>
      <c r="M1074" s="39">
        <v>263</v>
      </c>
      <c r="N1074" s="39">
        <v>295</v>
      </c>
      <c r="O1074" s="38">
        <f t="shared" si="16"/>
        <v>279</v>
      </c>
    </row>
    <row r="1075" spans="1:15" x14ac:dyDescent="0.25">
      <c r="A1075" t="s">
        <v>31606</v>
      </c>
      <c r="B1075">
        <v>7</v>
      </c>
      <c r="C1075" t="s">
        <v>4393</v>
      </c>
      <c r="D1075">
        <v>5</v>
      </c>
      <c r="E1075" t="s">
        <v>4407</v>
      </c>
      <c r="F1075">
        <v>13</v>
      </c>
      <c r="G1075" t="s">
        <v>30242</v>
      </c>
      <c r="H1075">
        <v>41</v>
      </c>
      <c r="I1075" t="s">
        <v>31605</v>
      </c>
      <c r="J1075" t="s">
        <v>4736</v>
      </c>
      <c r="K1075" t="s">
        <v>10441</v>
      </c>
      <c r="L1075" t="s">
        <v>31604</v>
      </c>
      <c r="M1075" s="39">
        <v>192</v>
      </c>
      <c r="N1075" s="39">
        <v>211</v>
      </c>
      <c r="O1075" s="38">
        <f t="shared" si="16"/>
        <v>201.5</v>
      </c>
    </row>
    <row r="1076" spans="1:15" x14ac:dyDescent="0.25">
      <c r="A1076" t="s">
        <v>31603</v>
      </c>
      <c r="B1076">
        <v>7</v>
      </c>
      <c r="C1076" t="s">
        <v>4393</v>
      </c>
      <c r="D1076">
        <v>5</v>
      </c>
      <c r="E1076" t="s">
        <v>4407</v>
      </c>
      <c r="F1076">
        <v>13</v>
      </c>
      <c r="G1076" t="s">
        <v>30242</v>
      </c>
      <c r="H1076">
        <v>133</v>
      </c>
      <c r="I1076" t="s">
        <v>494</v>
      </c>
      <c r="J1076" t="s">
        <v>4736</v>
      </c>
      <c r="K1076" t="s">
        <v>10441</v>
      </c>
      <c r="L1076" t="s">
        <v>31299</v>
      </c>
      <c r="M1076" s="39">
        <v>747</v>
      </c>
      <c r="N1076" s="39">
        <v>821</v>
      </c>
      <c r="O1076" s="38">
        <f t="shared" si="16"/>
        <v>784</v>
      </c>
    </row>
    <row r="1077" spans="1:15" x14ac:dyDescent="0.25">
      <c r="A1077" t="s">
        <v>31602</v>
      </c>
      <c r="B1077">
        <v>7</v>
      </c>
      <c r="C1077" t="s">
        <v>4393</v>
      </c>
      <c r="D1077">
        <v>5</v>
      </c>
      <c r="E1077" t="s">
        <v>4407</v>
      </c>
      <c r="F1077">
        <v>14</v>
      </c>
      <c r="G1077" t="s">
        <v>30107</v>
      </c>
      <c r="H1077">
        <v>1</v>
      </c>
      <c r="I1077" t="s">
        <v>30107</v>
      </c>
      <c r="J1077" t="s">
        <v>4736</v>
      </c>
      <c r="K1077" t="s">
        <v>2315</v>
      </c>
      <c r="L1077" t="s">
        <v>11556</v>
      </c>
      <c r="M1077" s="39">
        <v>7814</v>
      </c>
      <c r="N1077" s="39">
        <v>8588</v>
      </c>
      <c r="O1077" s="38">
        <f t="shared" si="16"/>
        <v>8201</v>
      </c>
    </row>
    <row r="1078" spans="1:15" x14ac:dyDescent="0.25">
      <c r="A1078" t="s">
        <v>31601</v>
      </c>
      <c r="B1078">
        <v>7</v>
      </c>
      <c r="C1078" t="s">
        <v>4393</v>
      </c>
      <c r="D1078">
        <v>5</v>
      </c>
      <c r="E1078" t="s">
        <v>4407</v>
      </c>
      <c r="F1078">
        <v>14</v>
      </c>
      <c r="G1078" t="s">
        <v>30107</v>
      </c>
      <c r="H1078">
        <v>16</v>
      </c>
      <c r="I1078" t="s">
        <v>31600</v>
      </c>
      <c r="J1078" t="s">
        <v>4736</v>
      </c>
      <c r="K1078" t="s">
        <v>2319</v>
      </c>
      <c r="L1078" t="s">
        <v>31599</v>
      </c>
      <c r="M1078" s="39">
        <v>959</v>
      </c>
      <c r="N1078" s="39">
        <v>1050</v>
      </c>
      <c r="O1078" s="38">
        <f t="shared" si="16"/>
        <v>1004.5</v>
      </c>
    </row>
    <row r="1079" spans="1:15" x14ac:dyDescent="0.25">
      <c r="A1079" t="s">
        <v>31598</v>
      </c>
      <c r="B1079">
        <v>7</v>
      </c>
      <c r="C1079" t="s">
        <v>4393</v>
      </c>
      <c r="D1079">
        <v>5</v>
      </c>
      <c r="E1079" t="s">
        <v>4407</v>
      </c>
      <c r="F1079">
        <v>14</v>
      </c>
      <c r="G1079" t="s">
        <v>30107</v>
      </c>
      <c r="H1079">
        <v>80</v>
      </c>
      <c r="I1079" t="s">
        <v>5176</v>
      </c>
      <c r="J1079" t="s">
        <v>4736</v>
      </c>
      <c r="K1079" t="s">
        <v>4752</v>
      </c>
      <c r="L1079" t="s">
        <v>31597</v>
      </c>
      <c r="M1079" s="39">
        <v>1239</v>
      </c>
      <c r="N1079" s="39">
        <v>1366</v>
      </c>
      <c r="O1079" s="38">
        <f t="shared" si="16"/>
        <v>1302.5</v>
      </c>
    </row>
    <row r="1080" spans="1:15" x14ac:dyDescent="0.25">
      <c r="A1080" t="s">
        <v>31596</v>
      </c>
      <c r="B1080">
        <v>7</v>
      </c>
      <c r="C1080" t="s">
        <v>4393</v>
      </c>
      <c r="D1080">
        <v>7</v>
      </c>
      <c r="E1080" t="s">
        <v>4464</v>
      </c>
      <c r="F1080">
        <v>15</v>
      </c>
      <c r="G1080" t="s">
        <v>30345</v>
      </c>
      <c r="H1080">
        <v>27</v>
      </c>
      <c r="I1080" t="s">
        <v>31595</v>
      </c>
      <c r="J1080" t="s">
        <v>4736</v>
      </c>
      <c r="K1080" t="s">
        <v>10441</v>
      </c>
      <c r="L1080" t="s">
        <v>31595</v>
      </c>
      <c r="M1080" s="39">
        <v>747</v>
      </c>
      <c r="N1080" s="39">
        <v>821</v>
      </c>
      <c r="O1080" s="38">
        <f t="shared" si="16"/>
        <v>784</v>
      </c>
    </row>
    <row r="1081" spans="1:15" x14ac:dyDescent="0.25">
      <c r="A1081" t="s">
        <v>31594</v>
      </c>
      <c r="B1081">
        <v>7</v>
      </c>
      <c r="C1081" t="s">
        <v>4393</v>
      </c>
      <c r="D1081">
        <v>6</v>
      </c>
      <c r="E1081" t="s">
        <v>4433</v>
      </c>
      <c r="F1081">
        <v>16</v>
      </c>
      <c r="G1081" t="s">
        <v>31586</v>
      </c>
      <c r="H1081">
        <v>1</v>
      </c>
      <c r="I1081" t="s">
        <v>31586</v>
      </c>
      <c r="J1081" t="s">
        <v>4736</v>
      </c>
      <c r="K1081" t="s">
        <v>6094</v>
      </c>
      <c r="L1081" t="s">
        <v>31593</v>
      </c>
      <c r="M1081" s="39">
        <v>9813</v>
      </c>
      <c r="N1081" s="39">
        <v>10774</v>
      </c>
      <c r="O1081" s="38">
        <f t="shared" si="16"/>
        <v>10293.5</v>
      </c>
    </row>
    <row r="1082" spans="1:15" x14ac:dyDescent="0.25">
      <c r="A1082" t="s">
        <v>31592</v>
      </c>
      <c r="B1082">
        <v>7</v>
      </c>
      <c r="C1082" t="s">
        <v>4393</v>
      </c>
      <c r="D1082">
        <v>6</v>
      </c>
      <c r="E1082" t="s">
        <v>4433</v>
      </c>
      <c r="F1082">
        <v>16</v>
      </c>
      <c r="G1082" t="s">
        <v>31586</v>
      </c>
      <c r="H1082">
        <v>4</v>
      </c>
      <c r="I1082" t="s">
        <v>31591</v>
      </c>
      <c r="J1082" t="s">
        <v>4736</v>
      </c>
      <c r="K1082" t="s">
        <v>4752</v>
      </c>
      <c r="L1082" t="s">
        <v>31591</v>
      </c>
      <c r="M1082" s="39">
        <v>1037</v>
      </c>
      <c r="N1082" s="39">
        <v>1132</v>
      </c>
      <c r="O1082" s="38">
        <f t="shared" si="16"/>
        <v>1084.5</v>
      </c>
    </row>
    <row r="1083" spans="1:15" x14ac:dyDescent="0.25">
      <c r="A1083" t="s">
        <v>31590</v>
      </c>
      <c r="B1083">
        <v>7</v>
      </c>
      <c r="C1083" t="s">
        <v>4393</v>
      </c>
      <c r="D1083">
        <v>6</v>
      </c>
      <c r="E1083" t="s">
        <v>4433</v>
      </c>
      <c r="F1083">
        <v>16</v>
      </c>
      <c r="G1083" t="s">
        <v>31586</v>
      </c>
      <c r="H1083">
        <v>27</v>
      </c>
      <c r="I1083" t="s">
        <v>31589</v>
      </c>
      <c r="J1083" t="s">
        <v>4736</v>
      </c>
      <c r="K1083" t="s">
        <v>10441</v>
      </c>
      <c r="L1083" t="s">
        <v>31588</v>
      </c>
      <c r="M1083" s="39">
        <v>341</v>
      </c>
      <c r="N1083" s="39">
        <v>377</v>
      </c>
      <c r="O1083" s="38">
        <f t="shared" si="16"/>
        <v>359</v>
      </c>
    </row>
    <row r="1084" spans="1:15" x14ac:dyDescent="0.25">
      <c r="A1084" t="s">
        <v>31587</v>
      </c>
      <c r="B1084">
        <v>7</v>
      </c>
      <c r="C1084" t="s">
        <v>4393</v>
      </c>
      <c r="D1084">
        <v>6</v>
      </c>
      <c r="E1084" t="s">
        <v>4433</v>
      </c>
      <c r="F1084">
        <v>16</v>
      </c>
      <c r="G1084" t="s">
        <v>31586</v>
      </c>
      <c r="H1084">
        <v>250</v>
      </c>
      <c r="I1084" t="s">
        <v>2927</v>
      </c>
      <c r="J1084" t="s">
        <v>4736</v>
      </c>
      <c r="K1084" t="s">
        <v>2319</v>
      </c>
      <c r="L1084" t="s">
        <v>31585</v>
      </c>
      <c r="M1084" s="39">
        <v>1109</v>
      </c>
      <c r="N1084" s="39">
        <v>1229</v>
      </c>
      <c r="O1084" s="38">
        <f t="shared" si="16"/>
        <v>1169</v>
      </c>
    </row>
    <row r="1085" spans="1:15" x14ac:dyDescent="0.25">
      <c r="A1085" t="s">
        <v>31584</v>
      </c>
      <c r="B1085">
        <v>7</v>
      </c>
      <c r="C1085" t="s">
        <v>4393</v>
      </c>
      <c r="D1085">
        <v>1</v>
      </c>
      <c r="E1085" t="s">
        <v>4392</v>
      </c>
      <c r="F1085">
        <v>17</v>
      </c>
      <c r="G1085" t="s">
        <v>4506</v>
      </c>
      <c r="H1085">
        <v>51</v>
      </c>
      <c r="I1085" t="s">
        <v>4205</v>
      </c>
      <c r="J1085" t="s">
        <v>4736</v>
      </c>
      <c r="K1085" t="s">
        <v>2319</v>
      </c>
      <c r="L1085" t="s">
        <v>31583</v>
      </c>
      <c r="M1085" s="39">
        <v>979</v>
      </c>
      <c r="N1085" s="39">
        <v>1067</v>
      </c>
      <c r="O1085" s="38">
        <f t="shared" si="16"/>
        <v>1023</v>
      </c>
    </row>
    <row r="1086" spans="1:15" x14ac:dyDescent="0.25">
      <c r="A1086" t="s">
        <v>31582</v>
      </c>
      <c r="B1086">
        <v>7</v>
      </c>
      <c r="C1086" t="s">
        <v>4393</v>
      </c>
      <c r="D1086">
        <v>1</v>
      </c>
      <c r="E1086" t="s">
        <v>4392</v>
      </c>
      <c r="F1086">
        <v>17</v>
      </c>
      <c r="G1086" t="s">
        <v>4506</v>
      </c>
      <c r="H1086">
        <v>81</v>
      </c>
      <c r="I1086" t="s">
        <v>31581</v>
      </c>
      <c r="J1086" t="s">
        <v>4736</v>
      </c>
      <c r="K1086" t="s">
        <v>2319</v>
      </c>
      <c r="L1086" t="s">
        <v>31580</v>
      </c>
      <c r="M1086" s="39">
        <v>979</v>
      </c>
      <c r="N1086" s="39">
        <v>1067</v>
      </c>
      <c r="O1086" s="38">
        <f t="shared" si="16"/>
        <v>1023</v>
      </c>
    </row>
    <row r="1087" spans="1:15" x14ac:dyDescent="0.25">
      <c r="A1087" t="s">
        <v>31579</v>
      </c>
      <c r="B1087">
        <v>7</v>
      </c>
      <c r="C1087" t="s">
        <v>4393</v>
      </c>
      <c r="D1087">
        <v>1</v>
      </c>
      <c r="E1087" t="s">
        <v>4392</v>
      </c>
      <c r="F1087">
        <v>17</v>
      </c>
      <c r="G1087" t="s">
        <v>4506</v>
      </c>
      <c r="H1087">
        <v>95</v>
      </c>
      <c r="I1087" t="s">
        <v>31578</v>
      </c>
      <c r="J1087" t="s">
        <v>4736</v>
      </c>
      <c r="K1087" t="s">
        <v>2319</v>
      </c>
      <c r="L1087" t="s">
        <v>31578</v>
      </c>
      <c r="M1087" s="39">
        <v>1319</v>
      </c>
      <c r="N1087" s="39">
        <v>1445</v>
      </c>
      <c r="O1087" s="38">
        <f t="shared" si="16"/>
        <v>1382</v>
      </c>
    </row>
    <row r="1088" spans="1:15" x14ac:dyDescent="0.25">
      <c r="A1088" t="s">
        <v>31577</v>
      </c>
      <c r="B1088">
        <v>7</v>
      </c>
      <c r="C1088" t="s">
        <v>4393</v>
      </c>
      <c r="D1088">
        <v>1</v>
      </c>
      <c r="E1088" t="s">
        <v>4392</v>
      </c>
      <c r="F1088">
        <v>17</v>
      </c>
      <c r="G1088" t="s">
        <v>4506</v>
      </c>
      <c r="H1088">
        <v>439</v>
      </c>
      <c r="I1088" t="s">
        <v>31576</v>
      </c>
      <c r="J1088" t="s">
        <v>4736</v>
      </c>
      <c r="K1088" t="s">
        <v>4752</v>
      </c>
      <c r="L1088" t="s">
        <v>31575</v>
      </c>
      <c r="M1088" s="39">
        <v>1037</v>
      </c>
      <c r="N1088" s="39">
        <v>1132</v>
      </c>
      <c r="O1088" s="38">
        <f t="shared" si="16"/>
        <v>1084.5</v>
      </c>
    </row>
    <row r="1089" spans="1:15" x14ac:dyDescent="0.25">
      <c r="A1089" t="s">
        <v>31574</v>
      </c>
      <c r="B1089">
        <v>7</v>
      </c>
      <c r="C1089" t="s">
        <v>4393</v>
      </c>
      <c r="D1089">
        <v>1</v>
      </c>
      <c r="E1089" t="s">
        <v>4392</v>
      </c>
      <c r="F1089">
        <v>17</v>
      </c>
      <c r="G1089" t="s">
        <v>4506</v>
      </c>
      <c r="H1089">
        <v>157</v>
      </c>
      <c r="I1089" t="s">
        <v>2478</v>
      </c>
      <c r="J1089" t="s">
        <v>4736</v>
      </c>
      <c r="K1089" t="s">
        <v>2319</v>
      </c>
      <c r="L1089" t="s">
        <v>30675</v>
      </c>
      <c r="M1089" s="39">
        <v>1251</v>
      </c>
      <c r="N1089" s="39">
        <v>1377</v>
      </c>
      <c r="O1089" s="38">
        <f t="shared" si="16"/>
        <v>1314</v>
      </c>
    </row>
    <row r="1090" spans="1:15" x14ac:dyDescent="0.25">
      <c r="A1090" t="s">
        <v>31573</v>
      </c>
      <c r="B1090">
        <v>7</v>
      </c>
      <c r="C1090" t="s">
        <v>4393</v>
      </c>
      <c r="D1090">
        <v>1</v>
      </c>
      <c r="E1090" t="s">
        <v>4392</v>
      </c>
      <c r="F1090">
        <v>17</v>
      </c>
      <c r="G1090" t="s">
        <v>4506</v>
      </c>
      <c r="H1090">
        <v>164</v>
      </c>
      <c r="I1090" t="s">
        <v>31572</v>
      </c>
      <c r="J1090" t="s">
        <v>4736</v>
      </c>
      <c r="K1090" t="s">
        <v>10441</v>
      </c>
      <c r="L1090" t="s">
        <v>31572</v>
      </c>
      <c r="M1090" s="39">
        <v>242</v>
      </c>
      <c r="N1090" s="39">
        <v>264</v>
      </c>
      <c r="O1090" s="38">
        <f t="shared" si="16"/>
        <v>253</v>
      </c>
    </row>
    <row r="1091" spans="1:15" x14ac:dyDescent="0.25">
      <c r="A1091" t="s">
        <v>31571</v>
      </c>
      <c r="B1091">
        <v>7</v>
      </c>
      <c r="C1091" t="s">
        <v>4393</v>
      </c>
      <c r="D1091">
        <v>1</v>
      </c>
      <c r="E1091" t="s">
        <v>4392</v>
      </c>
      <c r="F1091">
        <v>17</v>
      </c>
      <c r="G1091" t="s">
        <v>4506</v>
      </c>
      <c r="H1091">
        <v>318</v>
      </c>
      <c r="I1091" t="s">
        <v>31570</v>
      </c>
      <c r="J1091" t="s">
        <v>4736</v>
      </c>
      <c r="K1091" t="s">
        <v>4752</v>
      </c>
      <c r="L1091" t="s">
        <v>31570</v>
      </c>
      <c r="M1091" s="39">
        <v>1037</v>
      </c>
      <c r="N1091" s="39">
        <v>1132</v>
      </c>
      <c r="O1091" s="38">
        <f t="shared" si="16"/>
        <v>1084.5</v>
      </c>
    </row>
    <row r="1092" spans="1:15" x14ac:dyDescent="0.25">
      <c r="A1092" t="s">
        <v>31569</v>
      </c>
      <c r="B1092">
        <v>7</v>
      </c>
      <c r="C1092" t="s">
        <v>4393</v>
      </c>
      <c r="D1092">
        <v>1</v>
      </c>
      <c r="E1092" t="s">
        <v>4392</v>
      </c>
      <c r="F1092">
        <v>17</v>
      </c>
      <c r="G1092" t="s">
        <v>4506</v>
      </c>
      <c r="H1092">
        <v>426</v>
      </c>
      <c r="I1092" t="s">
        <v>4071</v>
      </c>
      <c r="J1092" t="s">
        <v>4736</v>
      </c>
      <c r="K1092" t="s">
        <v>10441</v>
      </c>
      <c r="L1092" t="s">
        <v>4071</v>
      </c>
      <c r="M1092" s="39">
        <v>242</v>
      </c>
      <c r="N1092" s="39">
        <v>264</v>
      </c>
      <c r="O1092" s="38">
        <f t="shared" si="16"/>
        <v>253</v>
      </c>
    </row>
    <row r="1093" spans="1:15" x14ac:dyDescent="0.25">
      <c r="A1093" t="s">
        <v>31568</v>
      </c>
      <c r="B1093">
        <v>7</v>
      </c>
      <c r="C1093" t="s">
        <v>4393</v>
      </c>
      <c r="D1093">
        <v>1</v>
      </c>
      <c r="E1093" t="s">
        <v>4392</v>
      </c>
      <c r="F1093">
        <v>17</v>
      </c>
      <c r="G1093" t="s">
        <v>4506</v>
      </c>
      <c r="H1093">
        <v>650</v>
      </c>
      <c r="I1093" t="s">
        <v>494</v>
      </c>
      <c r="J1093" t="s">
        <v>4736</v>
      </c>
      <c r="K1093" t="s">
        <v>2319</v>
      </c>
      <c r="L1093" t="s">
        <v>494</v>
      </c>
      <c r="M1093" s="39">
        <v>1242</v>
      </c>
      <c r="N1093" s="39">
        <v>1362</v>
      </c>
      <c r="O1093" s="38">
        <f t="shared" ref="O1093:O1156" si="17">AVERAGE(M1093:N1093)</f>
        <v>1302</v>
      </c>
    </row>
    <row r="1094" spans="1:15" x14ac:dyDescent="0.25">
      <c r="A1094" t="s">
        <v>31567</v>
      </c>
      <c r="B1094">
        <v>7</v>
      </c>
      <c r="C1094" t="s">
        <v>4393</v>
      </c>
      <c r="D1094">
        <v>1</v>
      </c>
      <c r="E1094" t="s">
        <v>4392</v>
      </c>
      <c r="F1094">
        <v>18</v>
      </c>
      <c r="G1094" t="s">
        <v>30124</v>
      </c>
      <c r="H1094">
        <v>12</v>
      </c>
      <c r="I1094" t="s">
        <v>1123</v>
      </c>
      <c r="J1094" t="s">
        <v>4736</v>
      </c>
      <c r="K1094" t="s">
        <v>10441</v>
      </c>
      <c r="L1094" t="s">
        <v>31566</v>
      </c>
      <c r="M1094" s="39">
        <v>341</v>
      </c>
      <c r="N1094" s="39">
        <v>377</v>
      </c>
      <c r="O1094" s="38">
        <f t="shared" si="17"/>
        <v>359</v>
      </c>
    </row>
    <row r="1095" spans="1:15" x14ac:dyDescent="0.25">
      <c r="A1095" t="s">
        <v>31565</v>
      </c>
      <c r="B1095">
        <v>7</v>
      </c>
      <c r="C1095" t="s">
        <v>4393</v>
      </c>
      <c r="D1095">
        <v>1</v>
      </c>
      <c r="E1095" t="s">
        <v>4392</v>
      </c>
      <c r="F1095">
        <v>18</v>
      </c>
      <c r="G1095" t="s">
        <v>30124</v>
      </c>
      <c r="H1095">
        <v>13</v>
      </c>
      <c r="I1095" t="s">
        <v>31564</v>
      </c>
      <c r="J1095" t="s">
        <v>4736</v>
      </c>
      <c r="K1095" t="s">
        <v>2319</v>
      </c>
      <c r="L1095" t="s">
        <v>31563</v>
      </c>
      <c r="M1095" s="39">
        <v>846</v>
      </c>
      <c r="N1095" s="39">
        <v>934</v>
      </c>
      <c r="O1095" s="38">
        <f t="shared" si="17"/>
        <v>890</v>
      </c>
    </row>
    <row r="1096" spans="1:15" x14ac:dyDescent="0.25">
      <c r="A1096" t="s">
        <v>31562</v>
      </c>
      <c r="B1096">
        <v>7</v>
      </c>
      <c r="C1096" t="s">
        <v>4393</v>
      </c>
      <c r="D1096">
        <v>1</v>
      </c>
      <c r="E1096" t="s">
        <v>4392</v>
      </c>
      <c r="F1096">
        <v>18</v>
      </c>
      <c r="G1096" t="s">
        <v>30124</v>
      </c>
      <c r="H1096">
        <v>16</v>
      </c>
      <c r="I1096" t="s">
        <v>8857</v>
      </c>
      <c r="J1096" t="s">
        <v>4736</v>
      </c>
      <c r="K1096" t="s">
        <v>10441</v>
      </c>
      <c r="L1096" t="s">
        <v>8857</v>
      </c>
      <c r="M1096" s="39">
        <v>341</v>
      </c>
      <c r="N1096" s="39">
        <v>377</v>
      </c>
      <c r="O1096" s="38">
        <f t="shared" si="17"/>
        <v>359</v>
      </c>
    </row>
    <row r="1097" spans="1:15" x14ac:dyDescent="0.25">
      <c r="A1097" t="s">
        <v>31561</v>
      </c>
      <c r="B1097">
        <v>7</v>
      </c>
      <c r="C1097" t="s">
        <v>4393</v>
      </c>
      <c r="D1097">
        <v>1</v>
      </c>
      <c r="E1097" t="s">
        <v>4392</v>
      </c>
      <c r="F1097">
        <v>18</v>
      </c>
      <c r="G1097" t="s">
        <v>30124</v>
      </c>
      <c r="H1097">
        <v>38</v>
      </c>
      <c r="I1097" t="s">
        <v>3456</v>
      </c>
      <c r="J1097" t="s">
        <v>4736</v>
      </c>
      <c r="K1097" t="s">
        <v>10441</v>
      </c>
      <c r="L1097" t="s">
        <v>3456</v>
      </c>
      <c r="M1097" s="39">
        <v>341</v>
      </c>
      <c r="N1097" s="39">
        <v>377</v>
      </c>
      <c r="O1097" s="38">
        <f t="shared" si="17"/>
        <v>359</v>
      </c>
    </row>
    <row r="1098" spans="1:15" x14ac:dyDescent="0.25">
      <c r="A1098" t="s">
        <v>31560</v>
      </c>
      <c r="B1098">
        <v>7</v>
      </c>
      <c r="C1098" t="s">
        <v>4393</v>
      </c>
      <c r="D1098">
        <v>3</v>
      </c>
      <c r="E1098" t="s">
        <v>4417</v>
      </c>
      <c r="F1098">
        <v>19</v>
      </c>
      <c r="G1098" t="s">
        <v>4420</v>
      </c>
      <c r="H1098">
        <v>1</v>
      </c>
      <c r="I1098" t="s">
        <v>4420</v>
      </c>
      <c r="J1098" t="s">
        <v>4736</v>
      </c>
      <c r="K1098" t="s">
        <v>2305</v>
      </c>
      <c r="L1098" t="s">
        <v>4420</v>
      </c>
      <c r="M1098" s="39">
        <v>51137</v>
      </c>
      <c r="N1098" s="39">
        <v>56104</v>
      </c>
      <c r="O1098" s="38">
        <f t="shared" si="17"/>
        <v>53620.5</v>
      </c>
    </row>
    <row r="1099" spans="1:15" x14ac:dyDescent="0.25">
      <c r="A1099" t="s">
        <v>31559</v>
      </c>
      <c r="B1099">
        <v>7</v>
      </c>
      <c r="C1099" t="s">
        <v>4393</v>
      </c>
      <c r="D1099">
        <v>3</v>
      </c>
      <c r="E1099" t="s">
        <v>4417</v>
      </c>
      <c r="F1099">
        <v>19</v>
      </c>
      <c r="G1099" t="s">
        <v>4420</v>
      </c>
      <c r="H1099">
        <v>11</v>
      </c>
      <c r="I1099" t="s">
        <v>31558</v>
      </c>
      <c r="J1099" t="s">
        <v>4736</v>
      </c>
      <c r="K1099" t="s">
        <v>10441</v>
      </c>
      <c r="L1099" t="s">
        <v>31558</v>
      </c>
      <c r="M1099" s="39">
        <v>1010</v>
      </c>
      <c r="N1099" s="39">
        <v>1116</v>
      </c>
      <c r="O1099" s="38">
        <f t="shared" si="17"/>
        <v>1063</v>
      </c>
    </row>
    <row r="1100" spans="1:15" x14ac:dyDescent="0.25">
      <c r="A1100" t="s">
        <v>31557</v>
      </c>
      <c r="B1100">
        <v>7</v>
      </c>
      <c r="C1100" t="s">
        <v>4393</v>
      </c>
      <c r="D1100">
        <v>3</v>
      </c>
      <c r="E1100" t="s">
        <v>4417</v>
      </c>
      <c r="F1100">
        <v>19</v>
      </c>
      <c r="G1100" t="s">
        <v>4420</v>
      </c>
      <c r="H1100">
        <v>39</v>
      </c>
      <c r="I1100" t="s">
        <v>31556</v>
      </c>
      <c r="J1100" t="s">
        <v>4736</v>
      </c>
      <c r="K1100" t="s">
        <v>10441</v>
      </c>
      <c r="L1100" t="s">
        <v>31555</v>
      </c>
      <c r="M1100" s="39">
        <v>1222</v>
      </c>
      <c r="N1100" s="39">
        <v>1347</v>
      </c>
      <c r="O1100" s="38">
        <f t="shared" si="17"/>
        <v>1284.5</v>
      </c>
    </row>
    <row r="1101" spans="1:15" x14ac:dyDescent="0.25">
      <c r="A1101" t="s">
        <v>31554</v>
      </c>
      <c r="B1101">
        <v>7</v>
      </c>
      <c r="C1101" t="s">
        <v>4393</v>
      </c>
      <c r="D1101">
        <v>3</v>
      </c>
      <c r="E1101" t="s">
        <v>4417</v>
      </c>
      <c r="F1101">
        <v>19</v>
      </c>
      <c r="G1101" t="s">
        <v>4420</v>
      </c>
      <c r="H1101">
        <v>59</v>
      </c>
      <c r="I1101" t="s">
        <v>3448</v>
      </c>
      <c r="J1101" t="s">
        <v>4736</v>
      </c>
      <c r="K1101" t="s">
        <v>10441</v>
      </c>
      <c r="L1101" t="s">
        <v>3448</v>
      </c>
      <c r="M1101" s="39">
        <v>505</v>
      </c>
      <c r="N1101" s="39">
        <v>557</v>
      </c>
      <c r="O1101" s="38">
        <f t="shared" si="17"/>
        <v>531</v>
      </c>
    </row>
    <row r="1102" spans="1:15" x14ac:dyDescent="0.25">
      <c r="A1102" t="s">
        <v>31553</v>
      </c>
      <c r="B1102">
        <v>7</v>
      </c>
      <c r="C1102" t="s">
        <v>4393</v>
      </c>
      <c r="D1102">
        <v>3</v>
      </c>
      <c r="E1102" t="s">
        <v>4417</v>
      </c>
      <c r="F1102">
        <v>19</v>
      </c>
      <c r="G1102" t="s">
        <v>4420</v>
      </c>
      <c r="H1102">
        <v>67</v>
      </c>
      <c r="I1102" t="s">
        <v>31552</v>
      </c>
      <c r="J1102" t="s">
        <v>4736</v>
      </c>
      <c r="K1102" t="s">
        <v>10441</v>
      </c>
      <c r="L1102" t="s">
        <v>31552</v>
      </c>
      <c r="M1102" s="39">
        <v>747</v>
      </c>
      <c r="N1102" s="39">
        <v>821</v>
      </c>
      <c r="O1102" s="38">
        <f t="shared" si="17"/>
        <v>784</v>
      </c>
    </row>
    <row r="1103" spans="1:15" x14ac:dyDescent="0.25">
      <c r="A1103" t="s">
        <v>31551</v>
      </c>
      <c r="B1103">
        <v>7</v>
      </c>
      <c r="C1103" t="s">
        <v>4393</v>
      </c>
      <c r="D1103">
        <v>3</v>
      </c>
      <c r="E1103" t="s">
        <v>4417</v>
      </c>
      <c r="F1103">
        <v>19</v>
      </c>
      <c r="G1103" t="s">
        <v>4420</v>
      </c>
      <c r="H1103">
        <v>70</v>
      </c>
      <c r="I1103" t="s">
        <v>25229</v>
      </c>
      <c r="J1103" t="s">
        <v>4736</v>
      </c>
      <c r="K1103" t="s">
        <v>10441</v>
      </c>
      <c r="L1103" t="s">
        <v>25229</v>
      </c>
      <c r="M1103" s="39">
        <v>747</v>
      </c>
      <c r="N1103" s="39">
        <v>821</v>
      </c>
      <c r="O1103" s="38">
        <f t="shared" si="17"/>
        <v>784</v>
      </c>
    </row>
    <row r="1104" spans="1:15" x14ac:dyDescent="0.25">
      <c r="A1104" t="s">
        <v>31550</v>
      </c>
      <c r="B1104">
        <v>7</v>
      </c>
      <c r="C1104" t="s">
        <v>4393</v>
      </c>
      <c r="D1104">
        <v>3</v>
      </c>
      <c r="E1104" t="s">
        <v>4417</v>
      </c>
      <c r="F1104">
        <v>19</v>
      </c>
      <c r="G1104" t="s">
        <v>4420</v>
      </c>
      <c r="H1104">
        <v>76</v>
      </c>
      <c r="I1104" t="s">
        <v>31549</v>
      </c>
      <c r="J1104" t="s">
        <v>4736</v>
      </c>
      <c r="K1104" t="s">
        <v>10441</v>
      </c>
      <c r="L1104" t="s">
        <v>31549</v>
      </c>
      <c r="M1104" s="39">
        <v>341</v>
      </c>
      <c r="N1104" s="39">
        <v>377</v>
      </c>
      <c r="O1104" s="38">
        <f t="shared" si="17"/>
        <v>359</v>
      </c>
    </row>
    <row r="1105" spans="1:15" x14ac:dyDescent="0.25">
      <c r="A1105" t="s">
        <v>31548</v>
      </c>
      <c r="B1105">
        <v>7</v>
      </c>
      <c r="C1105" t="s">
        <v>4393</v>
      </c>
      <c r="D1105">
        <v>3</v>
      </c>
      <c r="E1105" t="s">
        <v>4417</v>
      </c>
      <c r="F1105">
        <v>19</v>
      </c>
      <c r="G1105" t="s">
        <v>4420</v>
      </c>
      <c r="H1105">
        <v>89</v>
      </c>
      <c r="I1105" t="s">
        <v>7197</v>
      </c>
      <c r="J1105" t="s">
        <v>4736</v>
      </c>
      <c r="K1105" t="s">
        <v>2319</v>
      </c>
      <c r="L1105" t="s">
        <v>7197</v>
      </c>
      <c r="M1105" s="39">
        <v>1010</v>
      </c>
      <c r="N1105" s="39">
        <v>1116</v>
      </c>
      <c r="O1105" s="38">
        <f t="shared" si="17"/>
        <v>1063</v>
      </c>
    </row>
    <row r="1106" spans="1:15" x14ac:dyDescent="0.25">
      <c r="A1106" t="s">
        <v>31547</v>
      </c>
      <c r="B1106">
        <v>7</v>
      </c>
      <c r="C1106" t="s">
        <v>4393</v>
      </c>
      <c r="D1106">
        <v>3</v>
      </c>
      <c r="E1106" t="s">
        <v>4417</v>
      </c>
      <c r="F1106">
        <v>19</v>
      </c>
      <c r="G1106" t="s">
        <v>4420</v>
      </c>
      <c r="H1106">
        <v>90</v>
      </c>
      <c r="I1106" t="s">
        <v>31546</v>
      </c>
      <c r="J1106" t="s">
        <v>4736</v>
      </c>
      <c r="K1106" t="s">
        <v>10441</v>
      </c>
      <c r="L1106" t="s">
        <v>31546</v>
      </c>
      <c r="M1106" s="39">
        <v>1109</v>
      </c>
      <c r="N1106" s="39">
        <v>1229</v>
      </c>
      <c r="O1106" s="38">
        <f t="shared" si="17"/>
        <v>1169</v>
      </c>
    </row>
    <row r="1107" spans="1:15" x14ac:dyDescent="0.25">
      <c r="A1107" t="s">
        <v>31545</v>
      </c>
      <c r="B1107">
        <v>7</v>
      </c>
      <c r="C1107" t="s">
        <v>4393</v>
      </c>
      <c r="D1107">
        <v>3</v>
      </c>
      <c r="E1107" t="s">
        <v>4417</v>
      </c>
      <c r="F1107">
        <v>19</v>
      </c>
      <c r="G1107" t="s">
        <v>4420</v>
      </c>
      <c r="H1107">
        <v>122</v>
      </c>
      <c r="I1107" t="s">
        <v>31544</v>
      </c>
      <c r="J1107" t="s">
        <v>4736</v>
      </c>
      <c r="K1107" t="s">
        <v>10441</v>
      </c>
      <c r="L1107" t="s">
        <v>31544</v>
      </c>
      <c r="M1107" s="39">
        <v>2063</v>
      </c>
      <c r="N1107" s="39">
        <v>2268</v>
      </c>
      <c r="O1107" s="38">
        <f t="shared" si="17"/>
        <v>2165.5</v>
      </c>
    </row>
    <row r="1108" spans="1:15" x14ac:dyDescent="0.25">
      <c r="A1108" t="s">
        <v>31543</v>
      </c>
      <c r="B1108">
        <v>7</v>
      </c>
      <c r="C1108" t="s">
        <v>4393</v>
      </c>
      <c r="D1108">
        <v>3</v>
      </c>
      <c r="E1108" t="s">
        <v>4417</v>
      </c>
      <c r="F1108">
        <v>19</v>
      </c>
      <c r="G1108" t="s">
        <v>4420</v>
      </c>
      <c r="H1108">
        <v>276</v>
      </c>
      <c r="I1108" t="s">
        <v>31542</v>
      </c>
      <c r="J1108" t="s">
        <v>4736</v>
      </c>
      <c r="K1108" t="s">
        <v>10441</v>
      </c>
      <c r="L1108" t="s">
        <v>31542</v>
      </c>
      <c r="M1108" s="39">
        <v>1010</v>
      </c>
      <c r="N1108" s="39">
        <v>1116</v>
      </c>
      <c r="O1108" s="38">
        <f t="shared" si="17"/>
        <v>1063</v>
      </c>
    </row>
    <row r="1109" spans="1:15" x14ac:dyDescent="0.25">
      <c r="A1109" t="s">
        <v>31541</v>
      </c>
      <c r="B1109">
        <v>7</v>
      </c>
      <c r="C1109" t="s">
        <v>4393</v>
      </c>
      <c r="D1109">
        <v>3</v>
      </c>
      <c r="E1109" t="s">
        <v>4417</v>
      </c>
      <c r="F1109">
        <v>19</v>
      </c>
      <c r="G1109" t="s">
        <v>4420</v>
      </c>
      <c r="H1109">
        <v>296</v>
      </c>
      <c r="I1109" t="s">
        <v>10699</v>
      </c>
      <c r="J1109" t="s">
        <v>4736</v>
      </c>
      <c r="K1109" t="s">
        <v>2319</v>
      </c>
      <c r="L1109" t="s">
        <v>31540</v>
      </c>
      <c r="M1109" s="39">
        <v>726</v>
      </c>
      <c r="N1109" s="39">
        <v>791</v>
      </c>
      <c r="O1109" s="38">
        <f t="shared" si="17"/>
        <v>758.5</v>
      </c>
    </row>
    <row r="1110" spans="1:15" x14ac:dyDescent="0.25">
      <c r="A1110" t="s">
        <v>31539</v>
      </c>
      <c r="B1110">
        <v>7</v>
      </c>
      <c r="C1110" t="s">
        <v>4393</v>
      </c>
      <c r="D1110">
        <v>4</v>
      </c>
      <c r="E1110" t="s">
        <v>4410</v>
      </c>
      <c r="F1110">
        <v>20</v>
      </c>
      <c r="G1110" t="s">
        <v>26570</v>
      </c>
      <c r="H1110">
        <v>1</v>
      </c>
      <c r="I1110" t="s">
        <v>26570</v>
      </c>
      <c r="J1110" t="s">
        <v>4736</v>
      </c>
      <c r="K1110" t="s">
        <v>6094</v>
      </c>
      <c r="L1110" t="s">
        <v>31538</v>
      </c>
      <c r="M1110" s="39">
        <v>13454</v>
      </c>
      <c r="N1110" s="39">
        <v>14744</v>
      </c>
      <c r="O1110" s="38">
        <f t="shared" si="17"/>
        <v>14099</v>
      </c>
    </row>
    <row r="1111" spans="1:15" x14ac:dyDescent="0.25">
      <c r="A1111" t="s">
        <v>31537</v>
      </c>
      <c r="B1111">
        <v>7</v>
      </c>
      <c r="C1111" t="s">
        <v>4393</v>
      </c>
      <c r="D1111">
        <v>4</v>
      </c>
      <c r="E1111" t="s">
        <v>4410</v>
      </c>
      <c r="F1111">
        <v>20</v>
      </c>
      <c r="G1111" t="s">
        <v>26570</v>
      </c>
      <c r="H1111">
        <v>3</v>
      </c>
      <c r="I1111" t="s">
        <v>2973</v>
      </c>
      <c r="J1111" t="s">
        <v>4736</v>
      </c>
      <c r="K1111" t="s">
        <v>2316</v>
      </c>
      <c r="L1111" t="s">
        <v>2973</v>
      </c>
      <c r="M1111" s="39">
        <v>914</v>
      </c>
      <c r="N1111" s="39">
        <v>1002</v>
      </c>
      <c r="O1111" s="38">
        <f t="shared" si="17"/>
        <v>958</v>
      </c>
    </row>
    <row r="1112" spans="1:15" x14ac:dyDescent="0.25">
      <c r="A1112" t="s">
        <v>31536</v>
      </c>
      <c r="B1112">
        <v>7</v>
      </c>
      <c r="C1112" t="s">
        <v>4393</v>
      </c>
      <c r="D1112">
        <v>4</v>
      </c>
      <c r="E1112" t="s">
        <v>4410</v>
      </c>
      <c r="F1112">
        <v>20</v>
      </c>
      <c r="G1112" t="s">
        <v>26570</v>
      </c>
      <c r="H1112">
        <v>10</v>
      </c>
      <c r="I1112" t="s">
        <v>31535</v>
      </c>
      <c r="J1112" t="s">
        <v>4736</v>
      </c>
      <c r="K1112" t="s">
        <v>10441</v>
      </c>
      <c r="L1112" t="s">
        <v>31534</v>
      </c>
      <c r="M1112" s="39">
        <v>192</v>
      </c>
      <c r="N1112" s="39">
        <v>211</v>
      </c>
      <c r="O1112" s="38">
        <f t="shared" si="17"/>
        <v>201.5</v>
      </c>
    </row>
    <row r="1113" spans="1:15" x14ac:dyDescent="0.25">
      <c r="A1113" t="s">
        <v>31533</v>
      </c>
      <c r="B1113">
        <v>7</v>
      </c>
      <c r="C1113" t="s">
        <v>4393</v>
      </c>
      <c r="D1113">
        <v>4</v>
      </c>
      <c r="E1113" t="s">
        <v>4410</v>
      </c>
      <c r="F1113">
        <v>20</v>
      </c>
      <c r="G1113" t="s">
        <v>26570</v>
      </c>
      <c r="H1113">
        <v>12</v>
      </c>
      <c r="I1113" t="s">
        <v>31532</v>
      </c>
      <c r="J1113" t="s">
        <v>4736</v>
      </c>
      <c r="K1113" t="s">
        <v>2319</v>
      </c>
      <c r="L1113" t="s">
        <v>31532</v>
      </c>
      <c r="M1113" s="39">
        <v>911</v>
      </c>
      <c r="N1113" s="39">
        <v>999</v>
      </c>
      <c r="O1113" s="38">
        <f t="shared" si="17"/>
        <v>955</v>
      </c>
    </row>
    <row r="1114" spans="1:15" x14ac:dyDescent="0.25">
      <c r="A1114" t="s">
        <v>31531</v>
      </c>
      <c r="B1114">
        <v>7</v>
      </c>
      <c r="C1114" t="s">
        <v>4393</v>
      </c>
      <c r="D1114">
        <v>4</v>
      </c>
      <c r="E1114" t="s">
        <v>4410</v>
      </c>
      <c r="F1114">
        <v>20</v>
      </c>
      <c r="G1114" t="s">
        <v>26570</v>
      </c>
      <c r="H1114">
        <v>16</v>
      </c>
      <c r="I1114" t="s">
        <v>986</v>
      </c>
      <c r="J1114" t="s">
        <v>4736</v>
      </c>
      <c r="K1114" t="s">
        <v>2319</v>
      </c>
      <c r="L1114" t="s">
        <v>986</v>
      </c>
      <c r="M1114" s="39">
        <v>846</v>
      </c>
      <c r="N1114" s="39">
        <v>934</v>
      </c>
      <c r="O1114" s="38">
        <f t="shared" si="17"/>
        <v>890</v>
      </c>
    </row>
    <row r="1115" spans="1:15" x14ac:dyDescent="0.25">
      <c r="A1115" t="s">
        <v>31530</v>
      </c>
      <c r="B1115">
        <v>7</v>
      </c>
      <c r="C1115" t="s">
        <v>4393</v>
      </c>
      <c r="D1115">
        <v>4</v>
      </c>
      <c r="E1115" t="s">
        <v>4410</v>
      </c>
      <c r="F1115">
        <v>20</v>
      </c>
      <c r="G1115" t="s">
        <v>26570</v>
      </c>
      <c r="H1115">
        <v>20</v>
      </c>
      <c r="I1115" t="s">
        <v>6285</v>
      </c>
      <c r="J1115" t="s">
        <v>4736</v>
      </c>
      <c r="K1115" t="s">
        <v>10441</v>
      </c>
      <c r="L1115" t="s">
        <v>6285</v>
      </c>
      <c r="M1115" s="39">
        <v>192</v>
      </c>
      <c r="N1115" s="39">
        <v>211</v>
      </c>
      <c r="O1115" s="38">
        <f t="shared" si="17"/>
        <v>201.5</v>
      </c>
    </row>
    <row r="1116" spans="1:15" x14ac:dyDescent="0.25">
      <c r="A1116" t="s">
        <v>31529</v>
      </c>
      <c r="B1116">
        <v>7</v>
      </c>
      <c r="C1116" t="s">
        <v>4393</v>
      </c>
      <c r="D1116">
        <v>4</v>
      </c>
      <c r="E1116" t="s">
        <v>4410</v>
      </c>
      <c r="F1116">
        <v>20</v>
      </c>
      <c r="G1116" t="s">
        <v>26570</v>
      </c>
      <c r="H1116">
        <v>25</v>
      </c>
      <c r="I1116" t="s">
        <v>31528</v>
      </c>
      <c r="J1116" t="s">
        <v>4736</v>
      </c>
      <c r="K1116" t="s">
        <v>10441</v>
      </c>
      <c r="L1116" t="s">
        <v>2778</v>
      </c>
      <c r="M1116" s="39">
        <v>1352</v>
      </c>
      <c r="N1116" s="39">
        <v>1491</v>
      </c>
      <c r="O1116" s="38">
        <f t="shared" si="17"/>
        <v>1421.5</v>
      </c>
    </row>
    <row r="1117" spans="1:15" x14ac:dyDescent="0.25">
      <c r="A1117" t="s">
        <v>31527</v>
      </c>
      <c r="B1117">
        <v>7</v>
      </c>
      <c r="C1117" t="s">
        <v>4393</v>
      </c>
      <c r="D1117">
        <v>4</v>
      </c>
      <c r="E1117" t="s">
        <v>4410</v>
      </c>
      <c r="F1117">
        <v>20</v>
      </c>
      <c r="G1117" t="s">
        <v>26570</v>
      </c>
      <c r="H1117">
        <v>29</v>
      </c>
      <c r="I1117" t="s">
        <v>1192</v>
      </c>
      <c r="J1117" t="s">
        <v>4736</v>
      </c>
      <c r="K1117" t="s">
        <v>2319</v>
      </c>
      <c r="L1117" t="s">
        <v>1192</v>
      </c>
      <c r="M1117" s="39">
        <v>331</v>
      </c>
      <c r="N1117" s="39">
        <v>363</v>
      </c>
      <c r="O1117" s="38">
        <f t="shared" si="17"/>
        <v>347</v>
      </c>
    </row>
    <row r="1118" spans="1:15" x14ac:dyDescent="0.25">
      <c r="A1118" t="s">
        <v>31526</v>
      </c>
      <c r="B1118">
        <v>7</v>
      </c>
      <c r="C1118" t="s">
        <v>4393</v>
      </c>
      <c r="D1118">
        <v>4</v>
      </c>
      <c r="E1118" t="s">
        <v>4410</v>
      </c>
      <c r="F1118">
        <v>20</v>
      </c>
      <c r="G1118" t="s">
        <v>26570</v>
      </c>
      <c r="H1118">
        <v>67</v>
      </c>
      <c r="I1118" t="s">
        <v>31525</v>
      </c>
      <c r="J1118" t="s">
        <v>4736</v>
      </c>
      <c r="K1118" t="s">
        <v>10441</v>
      </c>
      <c r="L1118" t="s">
        <v>31525</v>
      </c>
      <c r="M1118" s="39">
        <v>341</v>
      </c>
      <c r="N1118" s="39">
        <v>377</v>
      </c>
      <c r="O1118" s="38">
        <f t="shared" si="17"/>
        <v>359</v>
      </c>
    </row>
    <row r="1119" spans="1:15" x14ac:dyDescent="0.25">
      <c r="A1119" t="s">
        <v>31524</v>
      </c>
      <c r="B1119">
        <v>7</v>
      </c>
      <c r="C1119" t="s">
        <v>4393</v>
      </c>
      <c r="D1119">
        <v>4</v>
      </c>
      <c r="E1119" t="s">
        <v>4410</v>
      </c>
      <c r="F1119">
        <v>20</v>
      </c>
      <c r="G1119" t="s">
        <v>26570</v>
      </c>
      <c r="H1119">
        <v>114</v>
      </c>
      <c r="I1119" t="s">
        <v>31523</v>
      </c>
      <c r="J1119" t="s">
        <v>4736</v>
      </c>
      <c r="K1119" t="s">
        <v>2319</v>
      </c>
      <c r="L1119" t="s">
        <v>31522</v>
      </c>
      <c r="M1119" s="39">
        <v>1352</v>
      </c>
      <c r="N1119" s="39">
        <v>1491</v>
      </c>
      <c r="O1119" s="38">
        <f t="shared" si="17"/>
        <v>1421.5</v>
      </c>
    </row>
    <row r="1120" spans="1:15" x14ac:dyDescent="0.25">
      <c r="A1120" t="s">
        <v>31521</v>
      </c>
      <c r="B1120">
        <v>7</v>
      </c>
      <c r="C1120" t="s">
        <v>4393</v>
      </c>
      <c r="D1120">
        <v>4</v>
      </c>
      <c r="E1120" t="s">
        <v>4410</v>
      </c>
      <c r="F1120">
        <v>20</v>
      </c>
      <c r="G1120" t="s">
        <v>26570</v>
      </c>
      <c r="H1120">
        <v>145</v>
      </c>
      <c r="I1120" t="s">
        <v>31520</v>
      </c>
      <c r="J1120" t="s">
        <v>4736</v>
      </c>
      <c r="K1120" t="s">
        <v>2315</v>
      </c>
      <c r="L1120" t="s">
        <v>31519</v>
      </c>
      <c r="M1120" s="39">
        <v>2468</v>
      </c>
      <c r="N1120" s="39">
        <v>2703</v>
      </c>
      <c r="O1120" s="38">
        <f t="shared" si="17"/>
        <v>2585.5</v>
      </c>
    </row>
    <row r="1121" spans="1:15" x14ac:dyDescent="0.25">
      <c r="A1121" t="s">
        <v>31518</v>
      </c>
      <c r="B1121">
        <v>7</v>
      </c>
      <c r="C1121" t="s">
        <v>4393</v>
      </c>
      <c r="D1121">
        <v>4</v>
      </c>
      <c r="E1121" t="s">
        <v>4410</v>
      </c>
      <c r="F1121">
        <v>20</v>
      </c>
      <c r="G1121" t="s">
        <v>26570</v>
      </c>
      <c r="H1121">
        <v>569</v>
      </c>
      <c r="I1121" t="s">
        <v>31517</v>
      </c>
      <c r="J1121" t="s">
        <v>4736</v>
      </c>
      <c r="K1121" t="s">
        <v>10441</v>
      </c>
      <c r="L1121" t="s">
        <v>31517</v>
      </c>
      <c r="M1121" s="39">
        <v>573</v>
      </c>
      <c r="N1121" s="39">
        <v>625</v>
      </c>
      <c r="O1121" s="38">
        <f t="shared" si="17"/>
        <v>599</v>
      </c>
    </row>
    <row r="1122" spans="1:15" x14ac:dyDescent="0.25">
      <c r="A1122" t="s">
        <v>31516</v>
      </c>
      <c r="B1122">
        <v>7</v>
      </c>
      <c r="C1122" t="s">
        <v>4393</v>
      </c>
      <c r="D1122">
        <v>4</v>
      </c>
      <c r="E1122" t="s">
        <v>4410</v>
      </c>
      <c r="F1122">
        <v>20</v>
      </c>
      <c r="G1122" t="s">
        <v>26570</v>
      </c>
      <c r="H1122">
        <v>948</v>
      </c>
      <c r="I1122" t="s">
        <v>3327</v>
      </c>
      <c r="J1122" t="s">
        <v>4736</v>
      </c>
      <c r="K1122" t="s">
        <v>10441</v>
      </c>
      <c r="L1122" t="s">
        <v>3327</v>
      </c>
      <c r="M1122" s="39">
        <v>192</v>
      </c>
      <c r="N1122" s="39">
        <v>211</v>
      </c>
      <c r="O1122" s="38">
        <f t="shared" si="17"/>
        <v>201.5</v>
      </c>
    </row>
    <row r="1123" spans="1:15" x14ac:dyDescent="0.25">
      <c r="A1123" t="s">
        <v>31515</v>
      </c>
      <c r="B1123">
        <v>7</v>
      </c>
      <c r="C1123" t="s">
        <v>4393</v>
      </c>
      <c r="D1123">
        <v>1</v>
      </c>
      <c r="E1123" t="s">
        <v>4392</v>
      </c>
      <c r="F1123">
        <v>21</v>
      </c>
      <c r="G1123" t="s">
        <v>30378</v>
      </c>
      <c r="H1123">
        <v>1</v>
      </c>
      <c r="I1123" t="s">
        <v>30378</v>
      </c>
      <c r="J1123" t="s">
        <v>4736</v>
      </c>
      <c r="K1123" t="s">
        <v>6094</v>
      </c>
      <c r="L1123" t="s">
        <v>30378</v>
      </c>
      <c r="M1123" s="39">
        <v>16485</v>
      </c>
      <c r="N1123" s="39">
        <v>17992</v>
      </c>
      <c r="O1123" s="38">
        <f t="shared" si="17"/>
        <v>17238.5</v>
      </c>
    </row>
    <row r="1124" spans="1:15" x14ac:dyDescent="0.25">
      <c r="A1124" t="s">
        <v>31514</v>
      </c>
      <c r="B1124">
        <v>7</v>
      </c>
      <c r="C1124" t="s">
        <v>4393</v>
      </c>
      <c r="D1124">
        <v>1</v>
      </c>
      <c r="E1124" t="s">
        <v>4392</v>
      </c>
      <c r="F1124">
        <v>21</v>
      </c>
      <c r="G1124" t="s">
        <v>30378</v>
      </c>
      <c r="H1124">
        <v>3</v>
      </c>
      <c r="I1124" t="s">
        <v>4639</v>
      </c>
      <c r="J1124" t="s">
        <v>4736</v>
      </c>
      <c r="K1124" t="s">
        <v>10441</v>
      </c>
      <c r="L1124" t="s">
        <v>4639</v>
      </c>
      <c r="M1124" s="39">
        <v>505</v>
      </c>
      <c r="N1124" s="39">
        <v>559</v>
      </c>
      <c r="O1124" s="38">
        <f t="shared" si="17"/>
        <v>532</v>
      </c>
    </row>
    <row r="1125" spans="1:15" x14ac:dyDescent="0.25">
      <c r="A1125" t="s">
        <v>31513</v>
      </c>
      <c r="B1125">
        <v>7</v>
      </c>
      <c r="C1125" t="s">
        <v>4393</v>
      </c>
      <c r="D1125">
        <v>1</v>
      </c>
      <c r="E1125" t="s">
        <v>4392</v>
      </c>
      <c r="F1125">
        <v>21</v>
      </c>
      <c r="G1125" t="s">
        <v>30378</v>
      </c>
      <c r="H1125">
        <v>7</v>
      </c>
      <c r="I1125" t="s">
        <v>11020</v>
      </c>
      <c r="J1125" t="s">
        <v>4736</v>
      </c>
      <c r="K1125" t="s">
        <v>10441</v>
      </c>
      <c r="L1125" t="s">
        <v>11020</v>
      </c>
      <c r="M1125" s="39">
        <v>1351</v>
      </c>
      <c r="N1125" s="39">
        <v>1493</v>
      </c>
      <c r="O1125" s="38">
        <f t="shared" si="17"/>
        <v>1422</v>
      </c>
    </row>
    <row r="1126" spans="1:15" x14ac:dyDescent="0.25">
      <c r="A1126" t="s">
        <v>31512</v>
      </c>
      <c r="B1126">
        <v>7</v>
      </c>
      <c r="C1126" t="s">
        <v>4393</v>
      </c>
      <c r="D1126">
        <v>1</v>
      </c>
      <c r="E1126" t="s">
        <v>4392</v>
      </c>
      <c r="F1126">
        <v>21</v>
      </c>
      <c r="G1126" t="s">
        <v>30378</v>
      </c>
      <c r="H1126">
        <v>9</v>
      </c>
      <c r="I1126" t="s">
        <v>31511</v>
      </c>
      <c r="J1126" t="s">
        <v>4736</v>
      </c>
      <c r="K1126" t="s">
        <v>10441</v>
      </c>
      <c r="L1126" t="s">
        <v>31511</v>
      </c>
      <c r="M1126" s="39">
        <v>263</v>
      </c>
      <c r="N1126" s="39">
        <v>295</v>
      </c>
      <c r="O1126" s="38">
        <f t="shared" si="17"/>
        <v>279</v>
      </c>
    </row>
    <row r="1127" spans="1:15" x14ac:dyDescent="0.25">
      <c r="A1127" t="s">
        <v>31510</v>
      </c>
      <c r="B1127">
        <v>7</v>
      </c>
      <c r="C1127" t="s">
        <v>4393</v>
      </c>
      <c r="D1127">
        <v>1</v>
      </c>
      <c r="E1127" t="s">
        <v>4392</v>
      </c>
      <c r="F1127">
        <v>21</v>
      </c>
      <c r="G1127" t="s">
        <v>30378</v>
      </c>
      <c r="H1127">
        <v>12</v>
      </c>
      <c r="I1127" t="s">
        <v>31509</v>
      </c>
      <c r="J1127" t="s">
        <v>4736</v>
      </c>
      <c r="K1127" t="s">
        <v>10441</v>
      </c>
      <c r="L1127" t="s">
        <v>31509</v>
      </c>
      <c r="M1127" s="39">
        <v>242</v>
      </c>
      <c r="N1127" s="39">
        <v>264</v>
      </c>
      <c r="O1127" s="38">
        <f t="shared" si="17"/>
        <v>253</v>
      </c>
    </row>
    <row r="1128" spans="1:15" x14ac:dyDescent="0.25">
      <c r="A1128" t="s">
        <v>31508</v>
      </c>
      <c r="B1128">
        <v>7</v>
      </c>
      <c r="C1128" t="s">
        <v>4393</v>
      </c>
      <c r="D1128">
        <v>1</v>
      </c>
      <c r="E1128" t="s">
        <v>4392</v>
      </c>
      <c r="F1128">
        <v>21</v>
      </c>
      <c r="G1128" t="s">
        <v>30378</v>
      </c>
      <c r="H1128">
        <v>13</v>
      </c>
      <c r="I1128" t="s">
        <v>2973</v>
      </c>
      <c r="J1128" t="s">
        <v>4736</v>
      </c>
      <c r="K1128" t="s">
        <v>10441</v>
      </c>
      <c r="L1128" t="s">
        <v>2973</v>
      </c>
      <c r="M1128" s="39">
        <v>846</v>
      </c>
      <c r="N1128" s="39">
        <v>934</v>
      </c>
      <c r="O1128" s="38">
        <f t="shared" si="17"/>
        <v>890</v>
      </c>
    </row>
    <row r="1129" spans="1:15" x14ac:dyDescent="0.25">
      <c r="A1129" t="s">
        <v>31507</v>
      </c>
      <c r="B1129">
        <v>7</v>
      </c>
      <c r="C1129" t="s">
        <v>4393</v>
      </c>
      <c r="D1129">
        <v>1</v>
      </c>
      <c r="E1129" t="s">
        <v>4392</v>
      </c>
      <c r="F1129">
        <v>21</v>
      </c>
      <c r="G1129" t="s">
        <v>30378</v>
      </c>
      <c r="H1129">
        <v>38</v>
      </c>
      <c r="I1129" t="s">
        <v>2985</v>
      </c>
      <c r="J1129" t="s">
        <v>4736</v>
      </c>
      <c r="K1129" t="s">
        <v>10441</v>
      </c>
      <c r="L1129" t="s">
        <v>2985</v>
      </c>
      <c r="M1129" s="39">
        <v>526</v>
      </c>
      <c r="N1129" s="39">
        <v>590</v>
      </c>
      <c r="O1129" s="38">
        <f t="shared" si="17"/>
        <v>558</v>
      </c>
    </row>
    <row r="1130" spans="1:15" x14ac:dyDescent="0.25">
      <c r="A1130" t="s">
        <v>31506</v>
      </c>
      <c r="B1130">
        <v>7</v>
      </c>
      <c r="C1130" t="s">
        <v>4393</v>
      </c>
      <c r="D1130">
        <v>2</v>
      </c>
      <c r="E1130" t="s">
        <v>4400</v>
      </c>
      <c r="F1130">
        <v>23</v>
      </c>
      <c r="G1130" t="s">
        <v>4399</v>
      </c>
      <c r="H1130">
        <v>17</v>
      </c>
      <c r="I1130" t="s">
        <v>26678</v>
      </c>
      <c r="J1130" t="s">
        <v>4736</v>
      </c>
      <c r="K1130" t="s">
        <v>10441</v>
      </c>
      <c r="L1130" t="s">
        <v>26678</v>
      </c>
      <c r="M1130" s="39">
        <v>484</v>
      </c>
      <c r="N1130" s="39">
        <v>527</v>
      </c>
      <c r="O1130" s="38">
        <f t="shared" si="17"/>
        <v>505.5</v>
      </c>
    </row>
    <row r="1131" spans="1:15" x14ac:dyDescent="0.25">
      <c r="A1131" t="s">
        <v>31505</v>
      </c>
      <c r="B1131">
        <v>7</v>
      </c>
      <c r="C1131" t="s">
        <v>4393</v>
      </c>
      <c r="D1131">
        <v>2</v>
      </c>
      <c r="E1131" t="s">
        <v>4400</v>
      </c>
      <c r="F1131">
        <v>23</v>
      </c>
      <c r="G1131" t="s">
        <v>4399</v>
      </c>
      <c r="H1131">
        <v>25</v>
      </c>
      <c r="I1131" t="s">
        <v>31504</v>
      </c>
      <c r="J1131" t="s">
        <v>4736</v>
      </c>
      <c r="K1131" t="s">
        <v>2319</v>
      </c>
      <c r="L1131" t="s">
        <v>31504</v>
      </c>
      <c r="M1131" s="39">
        <v>1442</v>
      </c>
      <c r="N1131" s="39">
        <v>1575</v>
      </c>
      <c r="O1131" s="38">
        <f t="shared" si="17"/>
        <v>1508.5</v>
      </c>
    </row>
    <row r="1132" spans="1:15" x14ac:dyDescent="0.25">
      <c r="A1132" t="s">
        <v>31503</v>
      </c>
      <c r="B1132">
        <v>7</v>
      </c>
      <c r="C1132" t="s">
        <v>4393</v>
      </c>
      <c r="D1132">
        <v>2</v>
      </c>
      <c r="E1132" t="s">
        <v>4400</v>
      </c>
      <c r="F1132">
        <v>23</v>
      </c>
      <c r="G1132" t="s">
        <v>4399</v>
      </c>
      <c r="H1132">
        <v>31</v>
      </c>
      <c r="I1132" t="s">
        <v>31502</v>
      </c>
      <c r="J1132" t="s">
        <v>4736</v>
      </c>
      <c r="K1132" t="s">
        <v>2319</v>
      </c>
      <c r="L1132" t="s">
        <v>31502</v>
      </c>
      <c r="M1132" s="39">
        <v>1037</v>
      </c>
      <c r="N1132" s="39">
        <v>1132</v>
      </c>
      <c r="O1132" s="38">
        <f t="shared" si="17"/>
        <v>1084.5</v>
      </c>
    </row>
    <row r="1133" spans="1:15" x14ac:dyDescent="0.25">
      <c r="A1133" t="s">
        <v>31501</v>
      </c>
      <c r="B1133">
        <v>7</v>
      </c>
      <c r="C1133" t="s">
        <v>4393</v>
      </c>
      <c r="D1133">
        <v>2</v>
      </c>
      <c r="E1133" t="s">
        <v>4400</v>
      </c>
      <c r="F1133">
        <v>23</v>
      </c>
      <c r="G1133" t="s">
        <v>4399</v>
      </c>
      <c r="H1133">
        <v>39</v>
      </c>
      <c r="I1133" t="s">
        <v>31500</v>
      </c>
      <c r="J1133" t="s">
        <v>4736</v>
      </c>
      <c r="K1133" t="s">
        <v>2319</v>
      </c>
      <c r="L1133" t="s">
        <v>31499</v>
      </c>
      <c r="M1133" s="39">
        <v>1109</v>
      </c>
      <c r="N1133" s="39">
        <v>1229</v>
      </c>
      <c r="O1133" s="38">
        <f t="shared" si="17"/>
        <v>1169</v>
      </c>
    </row>
    <row r="1134" spans="1:15" x14ac:dyDescent="0.25">
      <c r="A1134" t="s">
        <v>31498</v>
      </c>
      <c r="B1134">
        <v>7</v>
      </c>
      <c r="C1134" t="s">
        <v>4393</v>
      </c>
      <c r="D1134">
        <v>2</v>
      </c>
      <c r="E1134" t="s">
        <v>4400</v>
      </c>
      <c r="F1134">
        <v>23</v>
      </c>
      <c r="G1134" t="s">
        <v>4399</v>
      </c>
      <c r="H1134">
        <v>52</v>
      </c>
      <c r="I1134" t="s">
        <v>31497</v>
      </c>
      <c r="J1134" t="s">
        <v>4736</v>
      </c>
      <c r="K1134" t="s">
        <v>2319</v>
      </c>
      <c r="L1134" t="s">
        <v>31497</v>
      </c>
      <c r="M1134" s="39">
        <v>833</v>
      </c>
      <c r="N1134" s="39">
        <v>917</v>
      </c>
      <c r="O1134" s="38">
        <f t="shared" si="17"/>
        <v>875</v>
      </c>
    </row>
    <row r="1135" spans="1:15" x14ac:dyDescent="0.25">
      <c r="A1135" t="s">
        <v>31496</v>
      </c>
      <c r="B1135">
        <v>7</v>
      </c>
      <c r="C1135" t="s">
        <v>4393</v>
      </c>
      <c r="D1135">
        <v>2</v>
      </c>
      <c r="E1135" t="s">
        <v>4400</v>
      </c>
      <c r="F1135">
        <v>23</v>
      </c>
      <c r="G1135" t="s">
        <v>4399</v>
      </c>
      <c r="H1135">
        <v>54</v>
      </c>
      <c r="I1135" t="s">
        <v>31495</v>
      </c>
      <c r="J1135" t="s">
        <v>4736</v>
      </c>
      <c r="K1135" t="s">
        <v>2319</v>
      </c>
      <c r="L1135" t="s">
        <v>31495</v>
      </c>
      <c r="M1135" s="39">
        <v>1177</v>
      </c>
      <c r="N1135" s="39">
        <v>1297</v>
      </c>
      <c r="O1135" s="38">
        <f t="shared" si="17"/>
        <v>1237</v>
      </c>
    </row>
    <row r="1136" spans="1:15" x14ac:dyDescent="0.25">
      <c r="A1136" t="s">
        <v>31494</v>
      </c>
      <c r="B1136">
        <v>7</v>
      </c>
      <c r="C1136" t="s">
        <v>4393</v>
      </c>
      <c r="D1136">
        <v>2</v>
      </c>
      <c r="E1136" t="s">
        <v>4400</v>
      </c>
      <c r="F1136">
        <v>23</v>
      </c>
      <c r="G1136" t="s">
        <v>4399</v>
      </c>
      <c r="H1136">
        <v>80</v>
      </c>
      <c r="I1136" t="s">
        <v>31493</v>
      </c>
      <c r="J1136" t="s">
        <v>4736</v>
      </c>
      <c r="K1136" t="s">
        <v>10441</v>
      </c>
      <c r="L1136" t="s">
        <v>31493</v>
      </c>
      <c r="M1136" s="39">
        <v>747</v>
      </c>
      <c r="N1136" s="39">
        <v>821</v>
      </c>
      <c r="O1136" s="38">
        <f t="shared" si="17"/>
        <v>784</v>
      </c>
    </row>
    <row r="1137" spans="1:15" x14ac:dyDescent="0.25">
      <c r="A1137" t="s">
        <v>31492</v>
      </c>
      <c r="B1137">
        <v>7</v>
      </c>
      <c r="C1137" t="s">
        <v>4393</v>
      </c>
      <c r="D1137">
        <v>2</v>
      </c>
      <c r="E1137" t="s">
        <v>4400</v>
      </c>
      <c r="F1137">
        <v>23</v>
      </c>
      <c r="G1137" t="s">
        <v>4399</v>
      </c>
      <c r="H1137">
        <v>82</v>
      </c>
      <c r="I1137" t="s">
        <v>31491</v>
      </c>
      <c r="J1137" t="s">
        <v>4736</v>
      </c>
      <c r="K1137" t="s">
        <v>10441</v>
      </c>
      <c r="L1137" t="s">
        <v>31491</v>
      </c>
      <c r="M1137" s="39">
        <v>341</v>
      </c>
      <c r="N1137" s="39">
        <v>377</v>
      </c>
      <c r="O1137" s="38">
        <f t="shared" si="17"/>
        <v>359</v>
      </c>
    </row>
    <row r="1138" spans="1:15" x14ac:dyDescent="0.25">
      <c r="A1138" t="s">
        <v>31490</v>
      </c>
      <c r="B1138">
        <v>7</v>
      </c>
      <c r="C1138" t="s">
        <v>4393</v>
      </c>
      <c r="D1138">
        <v>2</v>
      </c>
      <c r="E1138" t="s">
        <v>4400</v>
      </c>
      <c r="F1138">
        <v>23</v>
      </c>
      <c r="G1138" t="s">
        <v>4399</v>
      </c>
      <c r="H1138">
        <v>131</v>
      </c>
      <c r="I1138" t="s">
        <v>31489</v>
      </c>
      <c r="J1138" t="s">
        <v>4736</v>
      </c>
      <c r="K1138" t="s">
        <v>10441</v>
      </c>
      <c r="L1138" t="s">
        <v>31488</v>
      </c>
      <c r="M1138" s="39">
        <v>242</v>
      </c>
      <c r="N1138" s="39">
        <v>264</v>
      </c>
      <c r="O1138" s="38">
        <f t="shared" si="17"/>
        <v>253</v>
      </c>
    </row>
    <row r="1139" spans="1:15" x14ac:dyDescent="0.25">
      <c r="A1139" t="s">
        <v>31487</v>
      </c>
      <c r="B1139">
        <v>7</v>
      </c>
      <c r="C1139" t="s">
        <v>4393</v>
      </c>
      <c r="D1139">
        <v>2</v>
      </c>
      <c r="E1139" t="s">
        <v>4400</v>
      </c>
      <c r="F1139">
        <v>23</v>
      </c>
      <c r="G1139" t="s">
        <v>4399</v>
      </c>
      <c r="H1139">
        <v>133</v>
      </c>
      <c r="I1139" t="s">
        <v>29696</v>
      </c>
      <c r="J1139" t="s">
        <v>4736</v>
      </c>
      <c r="K1139" t="s">
        <v>2319</v>
      </c>
      <c r="L1139" t="s">
        <v>29696</v>
      </c>
      <c r="M1139" s="39">
        <v>1186</v>
      </c>
      <c r="N1139" s="39">
        <v>1312</v>
      </c>
      <c r="O1139" s="38">
        <f t="shared" si="17"/>
        <v>1249</v>
      </c>
    </row>
    <row r="1140" spans="1:15" x14ac:dyDescent="0.25">
      <c r="A1140" t="s">
        <v>31486</v>
      </c>
      <c r="B1140">
        <v>7</v>
      </c>
      <c r="C1140" t="s">
        <v>4393</v>
      </c>
      <c r="D1140">
        <v>2</v>
      </c>
      <c r="E1140" t="s">
        <v>4400</v>
      </c>
      <c r="F1140">
        <v>24</v>
      </c>
      <c r="G1140" t="s">
        <v>29693</v>
      </c>
      <c r="H1140">
        <v>1</v>
      </c>
      <c r="I1140" t="s">
        <v>29693</v>
      </c>
      <c r="J1140" t="s">
        <v>4736</v>
      </c>
      <c r="K1140" t="s">
        <v>6094</v>
      </c>
      <c r="L1140" t="s">
        <v>29693</v>
      </c>
      <c r="M1140" s="39">
        <v>11127</v>
      </c>
      <c r="N1140" s="39">
        <v>12210</v>
      </c>
      <c r="O1140" s="38">
        <f t="shared" si="17"/>
        <v>11668.5</v>
      </c>
    </row>
    <row r="1141" spans="1:15" x14ac:dyDescent="0.25">
      <c r="A1141" t="s">
        <v>31485</v>
      </c>
      <c r="B1141">
        <v>7</v>
      </c>
      <c r="C1141" t="s">
        <v>4393</v>
      </c>
      <c r="D1141">
        <v>5</v>
      </c>
      <c r="E1141" t="s">
        <v>4407</v>
      </c>
      <c r="F1141">
        <v>25</v>
      </c>
      <c r="G1141" t="s">
        <v>30053</v>
      </c>
      <c r="H1141">
        <v>12</v>
      </c>
      <c r="I1141" t="s">
        <v>31484</v>
      </c>
      <c r="J1141" t="s">
        <v>4736</v>
      </c>
      <c r="K1141" t="s">
        <v>10441</v>
      </c>
      <c r="L1141" t="s">
        <v>31483</v>
      </c>
      <c r="M1141" s="39">
        <v>263</v>
      </c>
      <c r="N1141" s="39">
        <v>295</v>
      </c>
      <c r="O1141" s="38">
        <f t="shared" si="17"/>
        <v>279</v>
      </c>
    </row>
    <row r="1142" spans="1:15" x14ac:dyDescent="0.25">
      <c r="A1142" t="s">
        <v>31482</v>
      </c>
      <c r="B1142">
        <v>7</v>
      </c>
      <c r="C1142" t="s">
        <v>4393</v>
      </c>
      <c r="D1142">
        <v>2</v>
      </c>
      <c r="E1142" t="s">
        <v>4400</v>
      </c>
      <c r="F1142">
        <v>26</v>
      </c>
      <c r="G1142" t="s">
        <v>29514</v>
      </c>
      <c r="H1142">
        <v>1</v>
      </c>
      <c r="I1142" t="s">
        <v>29514</v>
      </c>
      <c r="J1142" t="s">
        <v>4736</v>
      </c>
      <c r="K1142" t="s">
        <v>2315</v>
      </c>
      <c r="L1142" t="s">
        <v>29514</v>
      </c>
      <c r="M1142" s="39">
        <v>7225</v>
      </c>
      <c r="N1142" s="39">
        <v>7897</v>
      </c>
      <c r="O1142" s="38">
        <f t="shared" si="17"/>
        <v>7561</v>
      </c>
    </row>
    <row r="1143" spans="1:15" x14ac:dyDescent="0.25">
      <c r="A1143" t="s">
        <v>31481</v>
      </c>
      <c r="B1143">
        <v>7</v>
      </c>
      <c r="C1143" t="s">
        <v>4393</v>
      </c>
      <c r="D1143">
        <v>2</v>
      </c>
      <c r="E1143" t="s">
        <v>4400</v>
      </c>
      <c r="F1143">
        <v>26</v>
      </c>
      <c r="G1143" t="s">
        <v>29514</v>
      </c>
      <c r="H1143">
        <v>7</v>
      </c>
      <c r="I1143" t="s">
        <v>6559</v>
      </c>
      <c r="J1143" t="s">
        <v>4736</v>
      </c>
      <c r="K1143" t="s">
        <v>2319</v>
      </c>
      <c r="L1143" t="s">
        <v>6559</v>
      </c>
      <c r="M1143" s="39">
        <v>1164</v>
      </c>
      <c r="N1143" s="39">
        <v>1280</v>
      </c>
      <c r="O1143" s="38">
        <f t="shared" si="17"/>
        <v>1222</v>
      </c>
    </row>
    <row r="1144" spans="1:15" x14ac:dyDescent="0.25">
      <c r="A1144" t="s">
        <v>31480</v>
      </c>
      <c r="B1144">
        <v>7</v>
      </c>
      <c r="C1144" t="s">
        <v>4393</v>
      </c>
      <c r="D1144">
        <v>2</v>
      </c>
      <c r="E1144" t="s">
        <v>4400</v>
      </c>
      <c r="F1144">
        <v>26</v>
      </c>
      <c r="G1144" t="s">
        <v>29514</v>
      </c>
      <c r="H1144">
        <v>18</v>
      </c>
      <c r="I1144" t="s">
        <v>31479</v>
      </c>
      <c r="J1144" t="s">
        <v>4736</v>
      </c>
      <c r="K1144" t="s">
        <v>2319</v>
      </c>
      <c r="L1144" t="s">
        <v>31479</v>
      </c>
      <c r="M1144" s="39">
        <v>1372</v>
      </c>
      <c r="N1144" s="39">
        <v>1524</v>
      </c>
      <c r="O1144" s="38">
        <f t="shared" si="17"/>
        <v>1448</v>
      </c>
    </row>
    <row r="1145" spans="1:15" x14ac:dyDescent="0.25">
      <c r="A1145" t="s">
        <v>31478</v>
      </c>
      <c r="B1145">
        <v>7</v>
      </c>
      <c r="C1145" t="s">
        <v>4393</v>
      </c>
      <c r="D1145">
        <v>2</v>
      </c>
      <c r="E1145" t="s">
        <v>4400</v>
      </c>
      <c r="F1145">
        <v>26</v>
      </c>
      <c r="G1145" t="s">
        <v>29514</v>
      </c>
      <c r="H1145">
        <v>38</v>
      </c>
      <c r="I1145" t="s">
        <v>3008</v>
      </c>
      <c r="J1145" t="s">
        <v>4736</v>
      </c>
      <c r="K1145" t="s">
        <v>2319</v>
      </c>
      <c r="L1145" t="s">
        <v>31477</v>
      </c>
      <c r="M1145" s="39">
        <v>960</v>
      </c>
      <c r="N1145" s="39">
        <v>1063</v>
      </c>
      <c r="O1145" s="38">
        <f t="shared" si="17"/>
        <v>1011.5</v>
      </c>
    </row>
    <row r="1146" spans="1:15" x14ac:dyDescent="0.25">
      <c r="A1146" t="s">
        <v>31476</v>
      </c>
      <c r="B1146">
        <v>7</v>
      </c>
      <c r="C1146" t="s">
        <v>4393</v>
      </c>
      <c r="D1146">
        <v>2</v>
      </c>
      <c r="E1146" t="s">
        <v>4400</v>
      </c>
      <c r="F1146">
        <v>26</v>
      </c>
      <c r="G1146" t="s">
        <v>29514</v>
      </c>
      <c r="H1146">
        <v>57</v>
      </c>
      <c r="I1146" t="s">
        <v>31475</v>
      </c>
      <c r="J1146" t="s">
        <v>4736</v>
      </c>
      <c r="K1146" t="s">
        <v>6094</v>
      </c>
      <c r="L1146" t="s">
        <v>31474</v>
      </c>
      <c r="M1146" s="39">
        <v>6929</v>
      </c>
      <c r="N1146" s="39">
        <v>7561</v>
      </c>
      <c r="O1146" s="38">
        <f t="shared" si="17"/>
        <v>7245</v>
      </c>
    </row>
    <row r="1147" spans="1:15" x14ac:dyDescent="0.25">
      <c r="A1147" t="s">
        <v>31473</v>
      </c>
      <c r="B1147">
        <v>7</v>
      </c>
      <c r="C1147" t="s">
        <v>4393</v>
      </c>
      <c r="D1147">
        <v>1</v>
      </c>
      <c r="E1147" t="s">
        <v>4392</v>
      </c>
      <c r="F1147">
        <v>27</v>
      </c>
      <c r="G1147" t="s">
        <v>4454</v>
      </c>
      <c r="H1147">
        <v>1</v>
      </c>
      <c r="I1147" t="s">
        <v>4454</v>
      </c>
      <c r="J1147" t="s">
        <v>4736</v>
      </c>
      <c r="K1147" t="s">
        <v>2311</v>
      </c>
      <c r="L1147" t="s">
        <v>4454</v>
      </c>
      <c r="M1147" s="39">
        <v>20817</v>
      </c>
      <c r="N1147" s="39">
        <v>22566</v>
      </c>
      <c r="O1147" s="38">
        <f t="shared" si="17"/>
        <v>21691.5</v>
      </c>
    </row>
    <row r="1148" spans="1:15" x14ac:dyDescent="0.25">
      <c r="A1148" t="s">
        <v>31472</v>
      </c>
      <c r="B1148">
        <v>7</v>
      </c>
      <c r="C1148" t="s">
        <v>4393</v>
      </c>
      <c r="D1148">
        <v>1</v>
      </c>
      <c r="E1148" t="s">
        <v>4392</v>
      </c>
      <c r="F1148">
        <v>27</v>
      </c>
      <c r="G1148" t="s">
        <v>4454</v>
      </c>
      <c r="H1148">
        <v>2</v>
      </c>
      <c r="I1148" t="s">
        <v>31471</v>
      </c>
      <c r="J1148" t="s">
        <v>4736</v>
      </c>
      <c r="K1148" t="s">
        <v>2319</v>
      </c>
      <c r="L1148" t="s">
        <v>31470</v>
      </c>
      <c r="M1148" s="39">
        <v>474</v>
      </c>
      <c r="N1148" s="39">
        <v>510</v>
      </c>
      <c r="O1148" s="38">
        <f t="shared" si="17"/>
        <v>492</v>
      </c>
    </row>
    <row r="1149" spans="1:15" x14ac:dyDescent="0.25">
      <c r="A1149" t="s">
        <v>31469</v>
      </c>
      <c r="B1149">
        <v>7</v>
      </c>
      <c r="C1149" t="s">
        <v>4393</v>
      </c>
      <c r="D1149">
        <v>1</v>
      </c>
      <c r="E1149" t="s">
        <v>4392</v>
      </c>
      <c r="F1149">
        <v>27</v>
      </c>
      <c r="G1149" t="s">
        <v>4454</v>
      </c>
      <c r="H1149">
        <v>23</v>
      </c>
      <c r="I1149" t="s">
        <v>31468</v>
      </c>
      <c r="J1149" t="s">
        <v>4736</v>
      </c>
      <c r="K1149" t="s">
        <v>10441</v>
      </c>
      <c r="L1149" t="s">
        <v>31467</v>
      </c>
      <c r="M1149" s="39">
        <v>1871</v>
      </c>
      <c r="N1149" s="39">
        <v>2049</v>
      </c>
      <c r="O1149" s="38">
        <f t="shared" si="17"/>
        <v>1960</v>
      </c>
    </row>
    <row r="1150" spans="1:15" x14ac:dyDescent="0.25">
      <c r="A1150" t="s">
        <v>31466</v>
      </c>
      <c r="B1150">
        <v>7</v>
      </c>
      <c r="C1150" t="s">
        <v>4393</v>
      </c>
      <c r="D1150">
        <v>1</v>
      </c>
      <c r="E1150" t="s">
        <v>4392</v>
      </c>
      <c r="F1150">
        <v>27</v>
      </c>
      <c r="G1150" t="s">
        <v>4454</v>
      </c>
      <c r="H1150">
        <v>40</v>
      </c>
      <c r="I1150" t="s">
        <v>31067</v>
      </c>
      <c r="J1150" t="s">
        <v>4736</v>
      </c>
      <c r="K1150" t="s">
        <v>10441</v>
      </c>
      <c r="L1150" t="s">
        <v>31465</v>
      </c>
      <c r="M1150" s="39">
        <v>944</v>
      </c>
      <c r="N1150" s="39">
        <v>1050</v>
      </c>
      <c r="O1150" s="38">
        <f t="shared" si="17"/>
        <v>997</v>
      </c>
    </row>
    <row r="1151" spans="1:15" x14ac:dyDescent="0.25">
      <c r="A1151" t="s">
        <v>31464</v>
      </c>
      <c r="B1151">
        <v>7</v>
      </c>
      <c r="C1151" t="s">
        <v>4393</v>
      </c>
      <c r="D1151">
        <v>1</v>
      </c>
      <c r="E1151" t="s">
        <v>4392</v>
      </c>
      <c r="F1151">
        <v>27</v>
      </c>
      <c r="G1151" t="s">
        <v>4454</v>
      </c>
      <c r="H1151">
        <v>54</v>
      </c>
      <c r="I1151" t="s">
        <v>1784</v>
      </c>
      <c r="J1151" t="s">
        <v>4736</v>
      </c>
      <c r="K1151" t="s">
        <v>10441</v>
      </c>
      <c r="L1151" t="s">
        <v>1784</v>
      </c>
      <c r="M1151" s="39">
        <v>263</v>
      </c>
      <c r="N1151" s="39">
        <v>295</v>
      </c>
      <c r="O1151" s="38">
        <f t="shared" si="17"/>
        <v>279</v>
      </c>
    </row>
    <row r="1152" spans="1:15" x14ac:dyDescent="0.25">
      <c r="A1152" t="s">
        <v>31463</v>
      </c>
      <c r="B1152">
        <v>7</v>
      </c>
      <c r="C1152" t="s">
        <v>4393</v>
      </c>
      <c r="D1152">
        <v>1</v>
      </c>
      <c r="E1152" t="s">
        <v>4392</v>
      </c>
      <c r="F1152">
        <v>27</v>
      </c>
      <c r="G1152" t="s">
        <v>4454</v>
      </c>
      <c r="H1152">
        <v>61</v>
      </c>
      <c r="I1152" t="s">
        <v>6016</v>
      </c>
      <c r="J1152" t="s">
        <v>4736</v>
      </c>
      <c r="K1152" t="s">
        <v>2319</v>
      </c>
      <c r="L1152" t="s">
        <v>6016</v>
      </c>
      <c r="M1152" s="39">
        <v>1171</v>
      </c>
      <c r="N1152" s="39">
        <v>1278</v>
      </c>
      <c r="O1152" s="38">
        <f t="shared" si="17"/>
        <v>1224.5</v>
      </c>
    </row>
    <row r="1153" spans="1:15" x14ac:dyDescent="0.25">
      <c r="A1153" t="s">
        <v>31462</v>
      </c>
      <c r="B1153">
        <v>7</v>
      </c>
      <c r="C1153" t="s">
        <v>4393</v>
      </c>
      <c r="D1153">
        <v>1</v>
      </c>
      <c r="E1153" t="s">
        <v>4392</v>
      </c>
      <c r="F1153">
        <v>27</v>
      </c>
      <c r="G1153" t="s">
        <v>4454</v>
      </c>
      <c r="H1153">
        <v>72</v>
      </c>
      <c r="I1153" t="s">
        <v>31461</v>
      </c>
      <c r="J1153" t="s">
        <v>4736</v>
      </c>
      <c r="K1153" t="s">
        <v>4752</v>
      </c>
      <c r="L1153" t="s">
        <v>31461</v>
      </c>
      <c r="M1153" s="39">
        <v>1167</v>
      </c>
      <c r="N1153" s="39">
        <v>1269</v>
      </c>
      <c r="O1153" s="38">
        <f t="shared" si="17"/>
        <v>1218</v>
      </c>
    </row>
    <row r="1154" spans="1:15" x14ac:dyDescent="0.25">
      <c r="A1154" t="s">
        <v>31460</v>
      </c>
      <c r="B1154">
        <v>7</v>
      </c>
      <c r="C1154" t="s">
        <v>4393</v>
      </c>
      <c r="D1154">
        <v>1</v>
      </c>
      <c r="E1154" t="s">
        <v>4392</v>
      </c>
      <c r="F1154">
        <v>27</v>
      </c>
      <c r="G1154" t="s">
        <v>4454</v>
      </c>
      <c r="H1154">
        <v>112</v>
      </c>
      <c r="I1154" t="s">
        <v>720</v>
      </c>
      <c r="J1154" t="s">
        <v>4736</v>
      </c>
      <c r="K1154" t="s">
        <v>10441</v>
      </c>
      <c r="L1154" t="s">
        <v>720</v>
      </c>
      <c r="M1154" s="39">
        <v>1010</v>
      </c>
      <c r="N1154" s="39">
        <v>1116</v>
      </c>
      <c r="O1154" s="38">
        <f t="shared" si="17"/>
        <v>1063</v>
      </c>
    </row>
    <row r="1155" spans="1:15" x14ac:dyDescent="0.25">
      <c r="A1155" t="s">
        <v>31459</v>
      </c>
      <c r="B1155">
        <v>7</v>
      </c>
      <c r="C1155" t="s">
        <v>4393</v>
      </c>
      <c r="D1155">
        <v>1</v>
      </c>
      <c r="E1155" t="s">
        <v>4392</v>
      </c>
      <c r="F1155">
        <v>27</v>
      </c>
      <c r="G1155" t="s">
        <v>4454</v>
      </c>
      <c r="H1155">
        <v>134</v>
      </c>
      <c r="I1155" t="s">
        <v>31458</v>
      </c>
      <c r="J1155" t="s">
        <v>4736</v>
      </c>
      <c r="K1155" t="s">
        <v>2319</v>
      </c>
      <c r="L1155" t="s">
        <v>31457</v>
      </c>
      <c r="M1155" s="39">
        <v>1509</v>
      </c>
      <c r="N1155" s="39">
        <v>1659</v>
      </c>
      <c r="O1155" s="38">
        <f t="shared" si="17"/>
        <v>1584</v>
      </c>
    </row>
    <row r="1156" spans="1:15" x14ac:dyDescent="0.25">
      <c r="A1156" t="s">
        <v>31456</v>
      </c>
      <c r="B1156">
        <v>7</v>
      </c>
      <c r="C1156" t="s">
        <v>4393</v>
      </c>
      <c r="D1156">
        <v>3</v>
      </c>
      <c r="E1156" t="s">
        <v>4417</v>
      </c>
      <c r="F1156">
        <v>30</v>
      </c>
      <c r="G1156" t="s">
        <v>30042</v>
      </c>
      <c r="H1156">
        <v>16</v>
      </c>
      <c r="I1156" t="s">
        <v>6461</v>
      </c>
      <c r="J1156" t="s">
        <v>4736</v>
      </c>
      <c r="K1156" t="s">
        <v>10441</v>
      </c>
      <c r="L1156" t="s">
        <v>6461</v>
      </c>
      <c r="M1156" s="39">
        <v>341</v>
      </c>
      <c r="N1156" s="39">
        <v>377</v>
      </c>
      <c r="O1156" s="38">
        <f t="shared" si="17"/>
        <v>359</v>
      </c>
    </row>
    <row r="1157" spans="1:15" x14ac:dyDescent="0.25">
      <c r="A1157" t="s">
        <v>31455</v>
      </c>
      <c r="B1157">
        <v>7</v>
      </c>
      <c r="C1157" t="s">
        <v>4393</v>
      </c>
      <c r="D1157">
        <v>3</v>
      </c>
      <c r="E1157" t="s">
        <v>4417</v>
      </c>
      <c r="F1157">
        <v>30</v>
      </c>
      <c r="G1157" t="s">
        <v>30042</v>
      </c>
      <c r="H1157">
        <v>31</v>
      </c>
      <c r="I1157" t="s">
        <v>2603</v>
      </c>
      <c r="J1157" t="s">
        <v>4736</v>
      </c>
      <c r="K1157" t="s">
        <v>10441</v>
      </c>
      <c r="L1157" t="s">
        <v>2603</v>
      </c>
      <c r="M1157" s="39">
        <v>1109</v>
      </c>
      <c r="N1157" s="39">
        <v>1229</v>
      </c>
      <c r="O1157" s="38">
        <f t="shared" ref="O1157:O1220" si="18">AVERAGE(M1157:N1157)</f>
        <v>1169</v>
      </c>
    </row>
    <row r="1158" spans="1:15" x14ac:dyDescent="0.25">
      <c r="A1158" t="s">
        <v>31454</v>
      </c>
      <c r="B1158">
        <v>7</v>
      </c>
      <c r="C1158" t="s">
        <v>4393</v>
      </c>
      <c r="D1158">
        <v>3</v>
      </c>
      <c r="E1158" t="s">
        <v>4417</v>
      </c>
      <c r="F1158">
        <v>30</v>
      </c>
      <c r="G1158" t="s">
        <v>30042</v>
      </c>
      <c r="H1158">
        <v>54</v>
      </c>
      <c r="I1158" t="s">
        <v>6186</v>
      </c>
      <c r="J1158" t="s">
        <v>4736</v>
      </c>
      <c r="K1158" t="s">
        <v>10441</v>
      </c>
      <c r="L1158" t="s">
        <v>6186</v>
      </c>
      <c r="M1158" s="39">
        <v>1186</v>
      </c>
      <c r="N1158" s="39">
        <v>1312</v>
      </c>
      <c r="O1158" s="38">
        <f t="shared" si="18"/>
        <v>1249</v>
      </c>
    </row>
    <row r="1159" spans="1:15" x14ac:dyDescent="0.25">
      <c r="A1159" t="s">
        <v>31453</v>
      </c>
      <c r="B1159">
        <v>7</v>
      </c>
      <c r="C1159" t="s">
        <v>4393</v>
      </c>
      <c r="D1159">
        <v>3</v>
      </c>
      <c r="E1159" t="s">
        <v>4417</v>
      </c>
      <c r="F1159">
        <v>30</v>
      </c>
      <c r="G1159" t="s">
        <v>30042</v>
      </c>
      <c r="H1159">
        <v>55</v>
      </c>
      <c r="I1159" t="s">
        <v>31452</v>
      </c>
      <c r="J1159" t="s">
        <v>4736</v>
      </c>
      <c r="K1159" t="s">
        <v>2319</v>
      </c>
      <c r="L1159" t="s">
        <v>31452</v>
      </c>
      <c r="M1159" s="39">
        <v>1186</v>
      </c>
      <c r="N1159" s="39">
        <v>1312</v>
      </c>
      <c r="O1159" s="38">
        <f t="shared" si="18"/>
        <v>1249</v>
      </c>
    </row>
    <row r="1160" spans="1:15" x14ac:dyDescent="0.25">
      <c r="A1160" t="s">
        <v>31451</v>
      </c>
      <c r="B1160">
        <v>7</v>
      </c>
      <c r="C1160" t="s">
        <v>4393</v>
      </c>
      <c r="D1160">
        <v>3</v>
      </c>
      <c r="E1160" t="s">
        <v>4417</v>
      </c>
      <c r="F1160">
        <v>30</v>
      </c>
      <c r="G1160" t="s">
        <v>30042</v>
      </c>
      <c r="H1160">
        <v>57</v>
      </c>
      <c r="I1160" t="s">
        <v>22631</v>
      </c>
      <c r="J1160" t="s">
        <v>4736</v>
      </c>
      <c r="K1160" t="s">
        <v>10441</v>
      </c>
      <c r="L1160" t="s">
        <v>31450</v>
      </c>
      <c r="M1160" s="39">
        <v>1186</v>
      </c>
      <c r="N1160" s="39">
        <v>1312</v>
      </c>
      <c r="O1160" s="38">
        <f t="shared" si="18"/>
        <v>1249</v>
      </c>
    </row>
    <row r="1161" spans="1:15" x14ac:dyDescent="0.25">
      <c r="A1161" t="s">
        <v>31449</v>
      </c>
      <c r="B1161">
        <v>7</v>
      </c>
      <c r="C1161" t="s">
        <v>4393</v>
      </c>
      <c r="D1161">
        <v>3</v>
      </c>
      <c r="E1161" t="s">
        <v>4417</v>
      </c>
      <c r="F1161">
        <v>30</v>
      </c>
      <c r="G1161" t="s">
        <v>30042</v>
      </c>
      <c r="H1161">
        <v>75</v>
      </c>
      <c r="I1161" t="s">
        <v>31448</v>
      </c>
      <c r="J1161" t="s">
        <v>4736</v>
      </c>
      <c r="K1161" t="s">
        <v>2319</v>
      </c>
      <c r="L1161" t="s">
        <v>31448</v>
      </c>
      <c r="M1161" s="39">
        <v>583</v>
      </c>
      <c r="N1161" s="39">
        <v>641</v>
      </c>
      <c r="O1161" s="38">
        <f t="shared" si="18"/>
        <v>612</v>
      </c>
    </row>
    <row r="1162" spans="1:15" x14ac:dyDescent="0.25">
      <c r="A1162" t="s">
        <v>31447</v>
      </c>
      <c r="B1162">
        <v>7</v>
      </c>
      <c r="C1162" t="s">
        <v>4393</v>
      </c>
      <c r="D1162">
        <v>3</v>
      </c>
      <c r="E1162" t="s">
        <v>4417</v>
      </c>
      <c r="F1162">
        <v>30</v>
      </c>
      <c r="G1162" t="s">
        <v>30042</v>
      </c>
      <c r="H1162">
        <v>98</v>
      </c>
      <c r="I1162" t="s">
        <v>31446</v>
      </c>
      <c r="J1162" t="s">
        <v>4736</v>
      </c>
      <c r="K1162" t="s">
        <v>10441</v>
      </c>
      <c r="L1162" t="s">
        <v>25764</v>
      </c>
      <c r="M1162" s="39">
        <v>846</v>
      </c>
      <c r="N1162" s="39">
        <v>934</v>
      </c>
      <c r="O1162" s="38">
        <f t="shared" si="18"/>
        <v>890</v>
      </c>
    </row>
    <row r="1163" spans="1:15" x14ac:dyDescent="0.25">
      <c r="A1163" t="s">
        <v>31445</v>
      </c>
      <c r="B1163">
        <v>7</v>
      </c>
      <c r="C1163" t="s">
        <v>4393</v>
      </c>
      <c r="D1163">
        <v>3</v>
      </c>
      <c r="E1163" t="s">
        <v>4417</v>
      </c>
      <c r="F1163">
        <v>30</v>
      </c>
      <c r="G1163" t="s">
        <v>30042</v>
      </c>
      <c r="H1163">
        <v>104</v>
      </c>
      <c r="I1163" t="s">
        <v>31444</v>
      </c>
      <c r="J1163" t="s">
        <v>4736</v>
      </c>
      <c r="K1163" t="s">
        <v>2319</v>
      </c>
      <c r="L1163" t="s">
        <v>31443</v>
      </c>
      <c r="M1163" s="39">
        <v>1109</v>
      </c>
      <c r="N1163" s="39">
        <v>1229</v>
      </c>
      <c r="O1163" s="38">
        <f t="shared" si="18"/>
        <v>1169</v>
      </c>
    </row>
    <row r="1164" spans="1:15" x14ac:dyDescent="0.25">
      <c r="A1164" t="s">
        <v>31442</v>
      </c>
      <c r="B1164">
        <v>7</v>
      </c>
      <c r="C1164" t="s">
        <v>4393</v>
      </c>
      <c r="D1164">
        <v>9</v>
      </c>
      <c r="E1164" t="s">
        <v>4396</v>
      </c>
      <c r="F1164">
        <v>31</v>
      </c>
      <c r="G1164" t="s">
        <v>29592</v>
      </c>
      <c r="H1164">
        <v>7</v>
      </c>
      <c r="I1164" t="s">
        <v>31441</v>
      </c>
      <c r="J1164" t="s">
        <v>4736</v>
      </c>
      <c r="K1164" t="s">
        <v>2319</v>
      </c>
      <c r="L1164" t="s">
        <v>31441</v>
      </c>
      <c r="M1164" s="39">
        <v>846</v>
      </c>
      <c r="N1164" s="39">
        <v>934</v>
      </c>
      <c r="O1164" s="38">
        <f t="shared" si="18"/>
        <v>890</v>
      </c>
    </row>
    <row r="1165" spans="1:15" x14ac:dyDescent="0.25">
      <c r="A1165" t="s">
        <v>31440</v>
      </c>
      <c r="B1165">
        <v>7</v>
      </c>
      <c r="C1165" t="s">
        <v>4393</v>
      </c>
      <c r="D1165">
        <v>9</v>
      </c>
      <c r="E1165" t="s">
        <v>4396</v>
      </c>
      <c r="F1165">
        <v>31</v>
      </c>
      <c r="G1165" t="s">
        <v>29592</v>
      </c>
      <c r="H1165">
        <v>9</v>
      </c>
      <c r="I1165" t="s">
        <v>31439</v>
      </c>
      <c r="J1165" t="s">
        <v>4736</v>
      </c>
      <c r="K1165" t="s">
        <v>2313</v>
      </c>
      <c r="L1165" t="s">
        <v>31439</v>
      </c>
      <c r="M1165" s="39">
        <v>14407</v>
      </c>
      <c r="N1165" s="39">
        <v>15768</v>
      </c>
      <c r="O1165" s="38">
        <f t="shared" si="18"/>
        <v>15087.5</v>
      </c>
    </row>
    <row r="1166" spans="1:15" x14ac:dyDescent="0.25">
      <c r="A1166" t="s">
        <v>31438</v>
      </c>
      <c r="B1166">
        <v>7</v>
      </c>
      <c r="C1166" t="s">
        <v>4393</v>
      </c>
      <c r="D1166">
        <v>9</v>
      </c>
      <c r="E1166" t="s">
        <v>4396</v>
      </c>
      <c r="F1166">
        <v>31</v>
      </c>
      <c r="G1166" t="s">
        <v>29592</v>
      </c>
      <c r="H1166">
        <v>94</v>
      </c>
      <c r="I1166" t="s">
        <v>31437</v>
      </c>
      <c r="J1166" t="s">
        <v>4736</v>
      </c>
      <c r="K1166" t="s">
        <v>10441</v>
      </c>
      <c r="L1166" t="s">
        <v>31437</v>
      </c>
      <c r="M1166" s="39">
        <v>846</v>
      </c>
      <c r="N1166" s="39">
        <v>934</v>
      </c>
      <c r="O1166" s="38">
        <f t="shared" si="18"/>
        <v>890</v>
      </c>
    </row>
    <row r="1167" spans="1:15" x14ac:dyDescent="0.25">
      <c r="A1167" t="s">
        <v>31436</v>
      </c>
      <c r="B1167">
        <v>7</v>
      </c>
      <c r="C1167" t="s">
        <v>4393</v>
      </c>
      <c r="D1167">
        <v>9</v>
      </c>
      <c r="E1167" t="s">
        <v>4396</v>
      </c>
      <c r="F1167">
        <v>31</v>
      </c>
      <c r="G1167" t="s">
        <v>29592</v>
      </c>
      <c r="H1167">
        <v>96</v>
      </c>
      <c r="I1167" t="s">
        <v>31435</v>
      </c>
      <c r="J1167" t="s">
        <v>4736</v>
      </c>
      <c r="K1167" t="s">
        <v>10441</v>
      </c>
      <c r="L1167" t="s">
        <v>31434</v>
      </c>
      <c r="M1167" s="39">
        <v>681</v>
      </c>
      <c r="N1167" s="39">
        <v>755</v>
      </c>
      <c r="O1167" s="38">
        <f t="shared" si="18"/>
        <v>718</v>
      </c>
    </row>
    <row r="1168" spans="1:15" x14ac:dyDescent="0.25">
      <c r="A1168" t="s">
        <v>31433</v>
      </c>
      <c r="B1168">
        <v>7</v>
      </c>
      <c r="C1168" t="s">
        <v>4393</v>
      </c>
      <c r="D1168">
        <v>9</v>
      </c>
      <c r="E1168" t="s">
        <v>4396</v>
      </c>
      <c r="F1168">
        <v>31</v>
      </c>
      <c r="G1168" t="s">
        <v>29592</v>
      </c>
      <c r="H1168">
        <v>101</v>
      </c>
      <c r="I1168" t="s">
        <v>31432</v>
      </c>
      <c r="J1168" t="s">
        <v>4736</v>
      </c>
      <c r="K1168" t="s">
        <v>2319</v>
      </c>
      <c r="L1168" t="s">
        <v>31431</v>
      </c>
      <c r="M1168" s="39">
        <v>1088</v>
      </c>
      <c r="N1168" s="39">
        <v>1198</v>
      </c>
      <c r="O1168" s="38">
        <f t="shared" si="18"/>
        <v>1143</v>
      </c>
    </row>
    <row r="1169" spans="1:15" x14ac:dyDescent="0.25">
      <c r="A1169" t="s">
        <v>31430</v>
      </c>
      <c r="B1169">
        <v>7</v>
      </c>
      <c r="C1169" t="s">
        <v>4393</v>
      </c>
      <c r="D1169">
        <v>9</v>
      </c>
      <c r="E1169" t="s">
        <v>4396</v>
      </c>
      <c r="F1169">
        <v>31</v>
      </c>
      <c r="G1169" t="s">
        <v>29592</v>
      </c>
      <c r="H1169">
        <v>116</v>
      </c>
      <c r="I1169" t="s">
        <v>31429</v>
      </c>
      <c r="J1169" t="s">
        <v>4736</v>
      </c>
      <c r="K1169" t="s">
        <v>10441</v>
      </c>
      <c r="L1169" t="s">
        <v>31428</v>
      </c>
      <c r="M1169" s="39">
        <v>583</v>
      </c>
      <c r="N1169" s="39">
        <v>641</v>
      </c>
      <c r="O1169" s="38">
        <f t="shared" si="18"/>
        <v>612</v>
      </c>
    </row>
    <row r="1170" spans="1:15" x14ac:dyDescent="0.25">
      <c r="A1170" t="s">
        <v>31427</v>
      </c>
      <c r="B1170">
        <v>7</v>
      </c>
      <c r="C1170" t="s">
        <v>4393</v>
      </c>
      <c r="D1170">
        <v>9</v>
      </c>
      <c r="E1170" t="s">
        <v>4396</v>
      </c>
      <c r="F1170">
        <v>31</v>
      </c>
      <c r="G1170" t="s">
        <v>29592</v>
      </c>
      <c r="H1170">
        <v>120</v>
      </c>
      <c r="I1170" t="s">
        <v>31426</v>
      </c>
      <c r="J1170" t="s">
        <v>4736</v>
      </c>
      <c r="K1170" t="s">
        <v>2319</v>
      </c>
      <c r="L1170" t="s">
        <v>31426</v>
      </c>
      <c r="M1170" s="39">
        <v>747</v>
      </c>
      <c r="N1170" s="39">
        <v>821</v>
      </c>
      <c r="O1170" s="38">
        <f t="shared" si="18"/>
        <v>784</v>
      </c>
    </row>
    <row r="1171" spans="1:15" x14ac:dyDescent="0.25">
      <c r="A1171" t="s">
        <v>31425</v>
      </c>
      <c r="B1171">
        <v>7</v>
      </c>
      <c r="C1171" t="s">
        <v>4393</v>
      </c>
      <c r="D1171">
        <v>9</v>
      </c>
      <c r="E1171" t="s">
        <v>4396</v>
      </c>
      <c r="F1171">
        <v>31</v>
      </c>
      <c r="G1171" t="s">
        <v>29592</v>
      </c>
      <c r="H1171">
        <v>137</v>
      </c>
      <c r="I1171" t="s">
        <v>31424</v>
      </c>
      <c r="J1171" t="s">
        <v>4736</v>
      </c>
      <c r="K1171" t="s">
        <v>2319</v>
      </c>
      <c r="L1171" t="s">
        <v>31424</v>
      </c>
      <c r="M1171" s="39">
        <v>1088</v>
      </c>
      <c r="N1171" s="39">
        <v>1198</v>
      </c>
      <c r="O1171" s="38">
        <f t="shared" si="18"/>
        <v>1143</v>
      </c>
    </row>
    <row r="1172" spans="1:15" x14ac:dyDescent="0.25">
      <c r="A1172" t="s">
        <v>31423</v>
      </c>
      <c r="B1172">
        <v>7</v>
      </c>
      <c r="C1172" t="s">
        <v>4393</v>
      </c>
      <c r="D1172">
        <v>9</v>
      </c>
      <c r="E1172" t="s">
        <v>4396</v>
      </c>
      <c r="F1172">
        <v>31</v>
      </c>
      <c r="G1172" t="s">
        <v>29592</v>
      </c>
      <c r="H1172">
        <v>152</v>
      </c>
      <c r="I1172" t="s">
        <v>31422</v>
      </c>
      <c r="J1172" t="s">
        <v>4736</v>
      </c>
      <c r="K1172" t="s">
        <v>2319</v>
      </c>
      <c r="L1172" t="s">
        <v>31422</v>
      </c>
      <c r="M1172" s="39">
        <v>911</v>
      </c>
      <c r="N1172" s="39">
        <v>999</v>
      </c>
      <c r="O1172" s="38">
        <f t="shared" si="18"/>
        <v>955</v>
      </c>
    </row>
    <row r="1173" spans="1:15" x14ac:dyDescent="0.25">
      <c r="A1173" t="s">
        <v>31421</v>
      </c>
      <c r="B1173">
        <v>7</v>
      </c>
      <c r="C1173" t="s">
        <v>4393</v>
      </c>
      <c r="D1173">
        <v>9</v>
      </c>
      <c r="E1173" t="s">
        <v>4396</v>
      </c>
      <c r="F1173">
        <v>31</v>
      </c>
      <c r="G1173" t="s">
        <v>29592</v>
      </c>
      <c r="H1173">
        <v>758</v>
      </c>
      <c r="I1173" t="s">
        <v>31420</v>
      </c>
      <c r="J1173" t="s">
        <v>4736</v>
      </c>
      <c r="K1173" t="s">
        <v>10441</v>
      </c>
      <c r="L1173" t="s">
        <v>31419</v>
      </c>
      <c r="M1173" s="39">
        <v>341</v>
      </c>
      <c r="N1173" s="39">
        <v>377</v>
      </c>
      <c r="O1173" s="38">
        <f t="shared" si="18"/>
        <v>359</v>
      </c>
    </row>
    <row r="1174" spans="1:15" x14ac:dyDescent="0.25">
      <c r="A1174" t="s">
        <v>31418</v>
      </c>
      <c r="B1174">
        <v>7</v>
      </c>
      <c r="C1174" t="s">
        <v>4393</v>
      </c>
      <c r="D1174">
        <v>9</v>
      </c>
      <c r="E1174" t="s">
        <v>4396</v>
      </c>
      <c r="F1174">
        <v>31</v>
      </c>
      <c r="G1174" t="s">
        <v>29592</v>
      </c>
      <c r="H1174">
        <v>237</v>
      </c>
      <c r="I1174" t="s">
        <v>31417</v>
      </c>
      <c r="J1174" t="s">
        <v>4736</v>
      </c>
      <c r="K1174" t="s">
        <v>2319</v>
      </c>
      <c r="L1174" t="s">
        <v>31416</v>
      </c>
      <c r="M1174" s="39">
        <v>846</v>
      </c>
      <c r="N1174" s="39">
        <v>934</v>
      </c>
      <c r="O1174" s="38">
        <f t="shared" si="18"/>
        <v>890</v>
      </c>
    </row>
    <row r="1175" spans="1:15" x14ac:dyDescent="0.25">
      <c r="A1175" t="s">
        <v>31415</v>
      </c>
      <c r="B1175">
        <v>7</v>
      </c>
      <c r="C1175" t="s">
        <v>4393</v>
      </c>
      <c r="D1175">
        <v>9</v>
      </c>
      <c r="E1175" t="s">
        <v>4396</v>
      </c>
      <c r="F1175">
        <v>31</v>
      </c>
      <c r="G1175" t="s">
        <v>29592</v>
      </c>
      <c r="H1175">
        <v>335</v>
      </c>
      <c r="I1175" t="s">
        <v>31414</v>
      </c>
      <c r="J1175" t="s">
        <v>4736</v>
      </c>
      <c r="K1175" t="s">
        <v>2319</v>
      </c>
      <c r="L1175" t="s">
        <v>31413</v>
      </c>
      <c r="M1175" s="39">
        <v>846</v>
      </c>
      <c r="N1175" s="39">
        <v>934</v>
      </c>
      <c r="O1175" s="38">
        <f t="shared" si="18"/>
        <v>890</v>
      </c>
    </row>
    <row r="1176" spans="1:15" x14ac:dyDescent="0.25">
      <c r="A1176" t="s">
        <v>31412</v>
      </c>
      <c r="B1176">
        <v>7</v>
      </c>
      <c r="C1176" t="s">
        <v>4393</v>
      </c>
      <c r="D1176">
        <v>9</v>
      </c>
      <c r="E1176" t="s">
        <v>4396</v>
      </c>
      <c r="F1176">
        <v>31</v>
      </c>
      <c r="G1176" t="s">
        <v>29592</v>
      </c>
      <c r="H1176">
        <v>503</v>
      </c>
      <c r="I1176" t="s">
        <v>31411</v>
      </c>
      <c r="J1176" t="s">
        <v>4736</v>
      </c>
      <c r="K1176" t="s">
        <v>2319</v>
      </c>
      <c r="L1176" t="s">
        <v>31410</v>
      </c>
      <c r="M1176" s="39">
        <v>681</v>
      </c>
      <c r="N1176" s="39">
        <v>755</v>
      </c>
      <c r="O1176" s="38">
        <f t="shared" si="18"/>
        <v>718</v>
      </c>
    </row>
    <row r="1177" spans="1:15" x14ac:dyDescent="0.25">
      <c r="A1177" t="s">
        <v>31409</v>
      </c>
      <c r="B1177">
        <v>7</v>
      </c>
      <c r="C1177" t="s">
        <v>4393</v>
      </c>
      <c r="D1177">
        <v>9</v>
      </c>
      <c r="E1177" t="s">
        <v>4396</v>
      </c>
      <c r="F1177">
        <v>31</v>
      </c>
      <c r="G1177" t="s">
        <v>29592</v>
      </c>
      <c r="H1177">
        <v>539</v>
      </c>
      <c r="I1177" t="s">
        <v>31408</v>
      </c>
      <c r="J1177" t="s">
        <v>4736</v>
      </c>
      <c r="K1177" t="s">
        <v>10441</v>
      </c>
      <c r="L1177" t="s">
        <v>31408</v>
      </c>
      <c r="M1177" s="39">
        <v>242</v>
      </c>
      <c r="N1177" s="39">
        <v>264</v>
      </c>
      <c r="O1177" s="38">
        <f t="shared" si="18"/>
        <v>253</v>
      </c>
    </row>
    <row r="1178" spans="1:15" x14ac:dyDescent="0.25">
      <c r="A1178" t="s">
        <v>31407</v>
      </c>
      <c r="B1178">
        <v>7</v>
      </c>
      <c r="C1178" t="s">
        <v>4393</v>
      </c>
      <c r="D1178">
        <v>9</v>
      </c>
      <c r="E1178" t="s">
        <v>4396</v>
      </c>
      <c r="F1178">
        <v>31</v>
      </c>
      <c r="G1178" t="s">
        <v>29592</v>
      </c>
      <c r="H1178">
        <v>575</v>
      </c>
      <c r="I1178" t="s">
        <v>31406</v>
      </c>
      <c r="J1178" t="s">
        <v>4736</v>
      </c>
      <c r="K1178" t="s">
        <v>2319</v>
      </c>
      <c r="L1178" t="s">
        <v>31406</v>
      </c>
      <c r="M1178" s="39">
        <v>846</v>
      </c>
      <c r="N1178" s="39">
        <v>934</v>
      </c>
      <c r="O1178" s="38">
        <f t="shared" si="18"/>
        <v>890</v>
      </c>
    </row>
    <row r="1179" spans="1:15" x14ac:dyDescent="0.25">
      <c r="A1179" t="s">
        <v>31405</v>
      </c>
      <c r="B1179">
        <v>7</v>
      </c>
      <c r="C1179" t="s">
        <v>4393</v>
      </c>
      <c r="D1179">
        <v>9</v>
      </c>
      <c r="E1179" t="s">
        <v>4396</v>
      </c>
      <c r="F1179">
        <v>31</v>
      </c>
      <c r="G1179" t="s">
        <v>29592</v>
      </c>
      <c r="H1179">
        <v>591</v>
      </c>
      <c r="I1179" t="s">
        <v>31404</v>
      </c>
      <c r="J1179" t="s">
        <v>4736</v>
      </c>
      <c r="K1179" t="s">
        <v>10441</v>
      </c>
      <c r="L1179" t="s">
        <v>31403</v>
      </c>
      <c r="M1179" s="39">
        <v>846</v>
      </c>
      <c r="N1179" s="39">
        <v>934</v>
      </c>
      <c r="O1179" s="38">
        <f t="shared" si="18"/>
        <v>890</v>
      </c>
    </row>
    <row r="1180" spans="1:15" x14ac:dyDescent="0.25">
      <c r="A1180" t="s">
        <v>31402</v>
      </c>
      <c r="B1180">
        <v>7</v>
      </c>
      <c r="C1180" t="s">
        <v>4393</v>
      </c>
      <c r="D1180">
        <v>7</v>
      </c>
      <c r="E1180" t="s">
        <v>4464</v>
      </c>
      <c r="F1180">
        <v>32</v>
      </c>
      <c r="G1180" t="s">
        <v>31389</v>
      </c>
      <c r="H1180">
        <v>1</v>
      </c>
      <c r="I1180" t="s">
        <v>31389</v>
      </c>
      <c r="J1180" t="s">
        <v>4736</v>
      </c>
      <c r="K1180" t="s">
        <v>6094</v>
      </c>
      <c r="L1180" t="s">
        <v>31401</v>
      </c>
      <c r="M1180" s="39">
        <v>12673</v>
      </c>
      <c r="N1180" s="39">
        <v>13839</v>
      </c>
      <c r="O1180" s="38">
        <f t="shared" si="18"/>
        <v>13256</v>
      </c>
    </row>
    <row r="1181" spans="1:15" x14ac:dyDescent="0.25">
      <c r="A1181" t="s">
        <v>31400</v>
      </c>
      <c r="B1181">
        <v>7</v>
      </c>
      <c r="C1181" t="s">
        <v>4393</v>
      </c>
      <c r="D1181">
        <v>7</v>
      </c>
      <c r="E1181" t="s">
        <v>4464</v>
      </c>
      <c r="F1181">
        <v>32</v>
      </c>
      <c r="G1181" t="s">
        <v>31389</v>
      </c>
      <c r="H1181">
        <v>5</v>
      </c>
      <c r="I1181" t="s">
        <v>31399</v>
      </c>
      <c r="J1181" t="s">
        <v>4736</v>
      </c>
      <c r="K1181" t="s">
        <v>10441</v>
      </c>
      <c r="L1181" t="s">
        <v>31398</v>
      </c>
      <c r="M1181" s="39">
        <v>0</v>
      </c>
      <c r="N1181" s="39">
        <v>0</v>
      </c>
      <c r="O1181" s="38">
        <f t="shared" si="18"/>
        <v>0</v>
      </c>
    </row>
    <row r="1182" spans="1:15" x14ac:dyDescent="0.25">
      <c r="A1182" t="s">
        <v>31397</v>
      </c>
      <c r="B1182">
        <v>7</v>
      </c>
      <c r="C1182" t="s">
        <v>4393</v>
      </c>
      <c r="D1182">
        <v>7</v>
      </c>
      <c r="E1182" t="s">
        <v>4464</v>
      </c>
      <c r="F1182">
        <v>32</v>
      </c>
      <c r="G1182" t="s">
        <v>31389</v>
      </c>
      <c r="H1182">
        <v>39</v>
      </c>
      <c r="I1182" t="s">
        <v>31396</v>
      </c>
      <c r="J1182" t="s">
        <v>4736</v>
      </c>
      <c r="K1182" t="s">
        <v>10441</v>
      </c>
      <c r="L1182" t="s">
        <v>31396</v>
      </c>
      <c r="M1182" s="39">
        <v>341</v>
      </c>
      <c r="N1182" s="39">
        <v>377</v>
      </c>
      <c r="O1182" s="38">
        <f t="shared" si="18"/>
        <v>359</v>
      </c>
    </row>
    <row r="1183" spans="1:15" x14ac:dyDescent="0.25">
      <c r="A1183" t="s">
        <v>31395</v>
      </c>
      <c r="B1183">
        <v>7</v>
      </c>
      <c r="C1183" t="s">
        <v>4393</v>
      </c>
      <c r="D1183">
        <v>7</v>
      </c>
      <c r="E1183" t="s">
        <v>4464</v>
      </c>
      <c r="F1183">
        <v>32</v>
      </c>
      <c r="G1183" t="s">
        <v>31389</v>
      </c>
      <c r="H1183">
        <v>59</v>
      </c>
      <c r="I1183" t="s">
        <v>31394</v>
      </c>
      <c r="J1183" t="s">
        <v>4736</v>
      </c>
      <c r="K1183" t="s">
        <v>10441</v>
      </c>
      <c r="L1183" t="s">
        <v>31394</v>
      </c>
      <c r="M1183" s="39">
        <v>0</v>
      </c>
      <c r="N1183" s="39">
        <v>0</v>
      </c>
      <c r="O1183" s="38">
        <f t="shared" si="18"/>
        <v>0</v>
      </c>
    </row>
    <row r="1184" spans="1:15" x14ac:dyDescent="0.25">
      <c r="A1184" t="s">
        <v>31393</v>
      </c>
      <c r="B1184">
        <v>7</v>
      </c>
      <c r="C1184" t="s">
        <v>4393</v>
      </c>
      <c r="D1184">
        <v>7</v>
      </c>
      <c r="E1184" t="s">
        <v>4464</v>
      </c>
      <c r="F1184">
        <v>32</v>
      </c>
      <c r="G1184" t="s">
        <v>31389</v>
      </c>
      <c r="H1184">
        <v>68</v>
      </c>
      <c r="I1184" t="s">
        <v>31392</v>
      </c>
      <c r="J1184" t="s">
        <v>4736</v>
      </c>
      <c r="K1184" t="s">
        <v>2319</v>
      </c>
      <c r="L1184" t="s">
        <v>31392</v>
      </c>
      <c r="M1184" s="39">
        <v>768</v>
      </c>
      <c r="N1184" s="39">
        <v>852</v>
      </c>
      <c r="O1184" s="38">
        <f t="shared" si="18"/>
        <v>810</v>
      </c>
    </row>
    <row r="1185" spans="1:15" x14ac:dyDescent="0.25">
      <c r="A1185" t="s">
        <v>31391</v>
      </c>
      <c r="B1185">
        <v>7</v>
      </c>
      <c r="C1185" t="s">
        <v>4393</v>
      </c>
      <c r="D1185">
        <v>7</v>
      </c>
      <c r="E1185" t="s">
        <v>4464</v>
      </c>
      <c r="F1185">
        <v>32</v>
      </c>
      <c r="G1185" t="s">
        <v>31389</v>
      </c>
      <c r="H1185">
        <v>70</v>
      </c>
      <c r="I1185" t="s">
        <v>6393</v>
      </c>
      <c r="J1185" t="s">
        <v>4736</v>
      </c>
      <c r="K1185" t="s">
        <v>2315</v>
      </c>
      <c r="L1185" t="s">
        <v>6393</v>
      </c>
      <c r="M1185" s="39">
        <v>3682</v>
      </c>
      <c r="N1185" s="39">
        <v>4013</v>
      </c>
      <c r="O1185" s="38">
        <f t="shared" si="18"/>
        <v>3847.5</v>
      </c>
    </row>
    <row r="1186" spans="1:15" x14ac:dyDescent="0.25">
      <c r="A1186" t="s">
        <v>31390</v>
      </c>
      <c r="B1186">
        <v>7</v>
      </c>
      <c r="C1186" t="s">
        <v>4393</v>
      </c>
      <c r="D1186">
        <v>7</v>
      </c>
      <c r="E1186" t="s">
        <v>4464</v>
      </c>
      <c r="F1186">
        <v>32</v>
      </c>
      <c r="G1186" t="s">
        <v>31389</v>
      </c>
      <c r="H1186">
        <v>110</v>
      </c>
      <c r="I1186" t="s">
        <v>31388</v>
      </c>
      <c r="J1186" t="s">
        <v>4736</v>
      </c>
      <c r="K1186" t="s">
        <v>2319</v>
      </c>
      <c r="L1186" t="s">
        <v>31387</v>
      </c>
      <c r="M1186" s="39">
        <v>505</v>
      </c>
      <c r="N1186" s="39">
        <v>557</v>
      </c>
      <c r="O1186" s="38">
        <f t="shared" si="18"/>
        <v>531</v>
      </c>
    </row>
    <row r="1187" spans="1:15" x14ac:dyDescent="0.25">
      <c r="A1187" t="s">
        <v>31386</v>
      </c>
      <c r="B1187">
        <v>7</v>
      </c>
      <c r="C1187" t="s">
        <v>4393</v>
      </c>
      <c r="D1187">
        <v>1</v>
      </c>
      <c r="E1187" t="s">
        <v>4392</v>
      </c>
      <c r="F1187">
        <v>33</v>
      </c>
      <c r="G1187" t="s">
        <v>29634</v>
      </c>
      <c r="H1187">
        <v>7</v>
      </c>
      <c r="I1187" t="s">
        <v>31385</v>
      </c>
      <c r="J1187" t="s">
        <v>4736</v>
      </c>
      <c r="K1187" t="s">
        <v>2319</v>
      </c>
      <c r="L1187" t="s">
        <v>31385</v>
      </c>
      <c r="M1187" s="39">
        <v>1186</v>
      </c>
      <c r="N1187" s="39">
        <v>1312</v>
      </c>
      <c r="O1187" s="38">
        <f t="shared" si="18"/>
        <v>1249</v>
      </c>
    </row>
    <row r="1188" spans="1:15" x14ac:dyDescent="0.25">
      <c r="A1188" t="s">
        <v>31384</v>
      </c>
      <c r="B1188">
        <v>7</v>
      </c>
      <c r="C1188" t="s">
        <v>4393</v>
      </c>
      <c r="D1188">
        <v>1</v>
      </c>
      <c r="E1188" t="s">
        <v>4392</v>
      </c>
      <c r="F1188">
        <v>33</v>
      </c>
      <c r="G1188" t="s">
        <v>29634</v>
      </c>
      <c r="H1188">
        <v>17</v>
      </c>
      <c r="I1188" t="s">
        <v>3109</v>
      </c>
      <c r="J1188" t="s">
        <v>4736</v>
      </c>
      <c r="K1188" t="s">
        <v>2319</v>
      </c>
      <c r="L1188" t="s">
        <v>3109</v>
      </c>
      <c r="M1188" s="39">
        <v>1031</v>
      </c>
      <c r="N1188" s="39">
        <v>1147</v>
      </c>
      <c r="O1188" s="38">
        <f t="shared" si="18"/>
        <v>1089</v>
      </c>
    </row>
    <row r="1189" spans="1:15" x14ac:dyDescent="0.25">
      <c r="A1189" t="s">
        <v>31383</v>
      </c>
      <c r="B1189">
        <v>7</v>
      </c>
      <c r="C1189" t="s">
        <v>4393</v>
      </c>
      <c r="D1189">
        <v>3</v>
      </c>
      <c r="E1189" t="s">
        <v>4417</v>
      </c>
      <c r="F1189">
        <v>34</v>
      </c>
      <c r="G1189" t="s">
        <v>4416</v>
      </c>
      <c r="H1189">
        <v>1</v>
      </c>
      <c r="I1189" t="s">
        <v>4416</v>
      </c>
      <c r="J1189" t="s">
        <v>4736</v>
      </c>
      <c r="K1189" t="s">
        <v>2308</v>
      </c>
      <c r="L1189" t="s">
        <v>4416</v>
      </c>
      <c r="M1189" s="39">
        <v>12690</v>
      </c>
      <c r="N1189" s="39">
        <v>13896</v>
      </c>
      <c r="O1189" s="38">
        <f t="shared" si="18"/>
        <v>13293</v>
      </c>
    </row>
    <row r="1190" spans="1:15" x14ac:dyDescent="0.25">
      <c r="A1190" t="s">
        <v>31382</v>
      </c>
      <c r="B1190">
        <v>7</v>
      </c>
      <c r="C1190" t="s">
        <v>4393</v>
      </c>
      <c r="D1190">
        <v>3</v>
      </c>
      <c r="E1190" t="s">
        <v>4417</v>
      </c>
      <c r="F1190">
        <v>34</v>
      </c>
      <c r="G1190" t="s">
        <v>4416</v>
      </c>
      <c r="H1190">
        <v>5</v>
      </c>
      <c r="I1190" t="s">
        <v>31381</v>
      </c>
      <c r="J1190" t="s">
        <v>4736</v>
      </c>
      <c r="K1190" t="s">
        <v>10441</v>
      </c>
      <c r="L1190" t="s">
        <v>31381</v>
      </c>
      <c r="M1190" s="39">
        <v>434</v>
      </c>
      <c r="N1190" s="39">
        <v>475</v>
      </c>
      <c r="O1190" s="38">
        <f t="shared" si="18"/>
        <v>454.5</v>
      </c>
    </row>
    <row r="1191" spans="1:15" x14ac:dyDescent="0.25">
      <c r="A1191" t="s">
        <v>31380</v>
      </c>
      <c r="B1191">
        <v>7</v>
      </c>
      <c r="C1191" t="s">
        <v>4393</v>
      </c>
      <c r="D1191">
        <v>3</v>
      </c>
      <c r="E1191" t="s">
        <v>4417</v>
      </c>
      <c r="F1191">
        <v>34</v>
      </c>
      <c r="G1191" t="s">
        <v>4416</v>
      </c>
      <c r="H1191">
        <v>14</v>
      </c>
      <c r="I1191" t="s">
        <v>21452</v>
      </c>
      <c r="J1191" t="s">
        <v>4736</v>
      </c>
      <c r="K1191" t="s">
        <v>2319</v>
      </c>
      <c r="L1191" t="s">
        <v>6959</v>
      </c>
      <c r="M1191" s="39">
        <v>1655</v>
      </c>
      <c r="N1191" s="39">
        <v>1828</v>
      </c>
      <c r="O1191" s="38">
        <f t="shared" si="18"/>
        <v>1741.5</v>
      </c>
    </row>
    <row r="1192" spans="1:15" x14ac:dyDescent="0.25">
      <c r="A1192" t="s">
        <v>31379</v>
      </c>
      <c r="B1192">
        <v>7</v>
      </c>
      <c r="C1192" t="s">
        <v>4393</v>
      </c>
      <c r="D1192">
        <v>3</v>
      </c>
      <c r="E1192" t="s">
        <v>4417</v>
      </c>
      <c r="F1192">
        <v>34</v>
      </c>
      <c r="G1192" t="s">
        <v>4416</v>
      </c>
      <c r="H1192">
        <v>45</v>
      </c>
      <c r="I1192" t="s">
        <v>9380</v>
      </c>
      <c r="J1192" t="s">
        <v>4736</v>
      </c>
      <c r="K1192" t="s">
        <v>10441</v>
      </c>
      <c r="L1192" t="s">
        <v>9380</v>
      </c>
      <c r="M1192" s="39">
        <v>1186</v>
      </c>
      <c r="N1192" s="39">
        <v>1312</v>
      </c>
      <c r="O1192" s="38">
        <f t="shared" si="18"/>
        <v>1249</v>
      </c>
    </row>
    <row r="1193" spans="1:15" x14ac:dyDescent="0.25">
      <c r="A1193" t="s">
        <v>31378</v>
      </c>
      <c r="B1193">
        <v>7</v>
      </c>
      <c r="C1193" t="s">
        <v>4393</v>
      </c>
      <c r="D1193">
        <v>3</v>
      </c>
      <c r="E1193" t="s">
        <v>4417</v>
      </c>
      <c r="F1193">
        <v>34</v>
      </c>
      <c r="G1193" t="s">
        <v>4416</v>
      </c>
      <c r="H1193">
        <v>58</v>
      </c>
      <c r="I1193" t="s">
        <v>31377</v>
      </c>
      <c r="J1193" t="s">
        <v>4736</v>
      </c>
      <c r="K1193" t="s">
        <v>10441</v>
      </c>
      <c r="L1193" t="s">
        <v>31377</v>
      </c>
      <c r="M1193" s="39">
        <v>532</v>
      </c>
      <c r="N1193" s="39">
        <v>575</v>
      </c>
      <c r="O1193" s="38">
        <f t="shared" si="18"/>
        <v>553.5</v>
      </c>
    </row>
    <row r="1194" spans="1:15" x14ac:dyDescent="0.25">
      <c r="A1194" t="s">
        <v>31376</v>
      </c>
      <c r="B1194">
        <v>7</v>
      </c>
      <c r="C1194" t="s">
        <v>4393</v>
      </c>
      <c r="D1194">
        <v>3</v>
      </c>
      <c r="E1194" t="s">
        <v>4417</v>
      </c>
      <c r="F1194">
        <v>34</v>
      </c>
      <c r="G1194" t="s">
        <v>4416</v>
      </c>
      <c r="H1194">
        <v>100</v>
      </c>
      <c r="I1194" t="s">
        <v>5323</v>
      </c>
      <c r="J1194" t="s">
        <v>4736</v>
      </c>
      <c r="K1194" t="s">
        <v>4752</v>
      </c>
      <c r="L1194" t="s">
        <v>31375</v>
      </c>
      <c r="M1194" s="39">
        <v>604</v>
      </c>
      <c r="N1194" s="39">
        <v>672</v>
      </c>
      <c r="O1194" s="38">
        <f t="shared" si="18"/>
        <v>638</v>
      </c>
    </row>
    <row r="1195" spans="1:15" x14ac:dyDescent="0.25">
      <c r="A1195" t="s">
        <v>31374</v>
      </c>
      <c r="B1195">
        <v>7</v>
      </c>
      <c r="C1195" t="s">
        <v>4393</v>
      </c>
      <c r="D1195">
        <v>3</v>
      </c>
      <c r="E1195" t="s">
        <v>4417</v>
      </c>
      <c r="F1195">
        <v>34</v>
      </c>
      <c r="G1195" t="s">
        <v>4416</v>
      </c>
      <c r="H1195">
        <v>112</v>
      </c>
      <c r="I1195" t="s">
        <v>31373</v>
      </c>
      <c r="J1195" t="s">
        <v>4736</v>
      </c>
      <c r="K1195" t="s">
        <v>10441</v>
      </c>
      <c r="L1195" t="s">
        <v>31373</v>
      </c>
      <c r="M1195" s="39">
        <v>846</v>
      </c>
      <c r="N1195" s="39">
        <v>934</v>
      </c>
      <c r="O1195" s="38">
        <f t="shared" si="18"/>
        <v>890</v>
      </c>
    </row>
    <row r="1196" spans="1:15" x14ac:dyDescent="0.25">
      <c r="A1196" t="s">
        <v>31372</v>
      </c>
      <c r="B1196">
        <v>7</v>
      </c>
      <c r="C1196" t="s">
        <v>4393</v>
      </c>
      <c r="D1196">
        <v>3</v>
      </c>
      <c r="E1196" t="s">
        <v>4417</v>
      </c>
      <c r="F1196">
        <v>34</v>
      </c>
      <c r="G1196" t="s">
        <v>4416</v>
      </c>
      <c r="H1196">
        <v>114</v>
      </c>
      <c r="I1196" t="s">
        <v>31371</v>
      </c>
      <c r="J1196" t="s">
        <v>4736</v>
      </c>
      <c r="K1196" t="s">
        <v>2319</v>
      </c>
      <c r="L1196" t="s">
        <v>31371</v>
      </c>
      <c r="M1196" s="39">
        <v>532</v>
      </c>
      <c r="N1196" s="39">
        <v>575</v>
      </c>
      <c r="O1196" s="38">
        <f t="shared" si="18"/>
        <v>553.5</v>
      </c>
    </row>
    <row r="1197" spans="1:15" x14ac:dyDescent="0.25">
      <c r="A1197" t="s">
        <v>31370</v>
      </c>
      <c r="B1197">
        <v>7</v>
      </c>
      <c r="C1197" t="s">
        <v>4393</v>
      </c>
      <c r="D1197">
        <v>3</v>
      </c>
      <c r="E1197" t="s">
        <v>4417</v>
      </c>
      <c r="F1197">
        <v>34</v>
      </c>
      <c r="G1197" t="s">
        <v>4416</v>
      </c>
      <c r="H1197">
        <v>125</v>
      </c>
      <c r="I1197" t="s">
        <v>5066</v>
      </c>
      <c r="J1197" t="s">
        <v>4736</v>
      </c>
      <c r="K1197" t="s">
        <v>10441</v>
      </c>
      <c r="L1197" t="s">
        <v>5066</v>
      </c>
      <c r="M1197" s="39">
        <v>846</v>
      </c>
      <c r="N1197" s="39">
        <v>934</v>
      </c>
      <c r="O1197" s="38">
        <f t="shared" si="18"/>
        <v>890</v>
      </c>
    </row>
    <row r="1198" spans="1:15" x14ac:dyDescent="0.25">
      <c r="A1198" t="s">
        <v>31369</v>
      </c>
      <c r="B1198">
        <v>7</v>
      </c>
      <c r="C1198" t="s">
        <v>4393</v>
      </c>
      <c r="D1198">
        <v>7</v>
      </c>
      <c r="E1198" t="s">
        <v>4464</v>
      </c>
      <c r="F1198">
        <v>35</v>
      </c>
      <c r="G1198" t="s">
        <v>31367</v>
      </c>
      <c r="H1198">
        <v>1</v>
      </c>
      <c r="I1198" t="s">
        <v>31367</v>
      </c>
      <c r="J1198" t="s">
        <v>4736</v>
      </c>
      <c r="K1198" t="s">
        <v>2315</v>
      </c>
      <c r="L1198" t="s">
        <v>31367</v>
      </c>
      <c r="M1198" s="39">
        <v>5501</v>
      </c>
      <c r="N1198" s="39">
        <v>6027</v>
      </c>
      <c r="O1198" s="38">
        <f t="shared" si="18"/>
        <v>5764</v>
      </c>
    </row>
    <row r="1199" spans="1:15" x14ac:dyDescent="0.25">
      <c r="A1199" t="s">
        <v>31368</v>
      </c>
      <c r="B1199">
        <v>7</v>
      </c>
      <c r="C1199" t="s">
        <v>4393</v>
      </c>
      <c r="D1199">
        <v>7</v>
      </c>
      <c r="E1199" t="s">
        <v>4464</v>
      </c>
      <c r="F1199">
        <v>35</v>
      </c>
      <c r="G1199" t="s">
        <v>31367</v>
      </c>
      <c r="H1199">
        <v>76</v>
      </c>
      <c r="I1199" t="s">
        <v>31366</v>
      </c>
      <c r="J1199" t="s">
        <v>4736</v>
      </c>
      <c r="K1199" t="s">
        <v>10441</v>
      </c>
      <c r="L1199" t="s">
        <v>31366</v>
      </c>
      <c r="M1199" s="39">
        <v>263</v>
      </c>
      <c r="N1199" s="39">
        <v>295</v>
      </c>
      <c r="O1199" s="38">
        <f t="shared" si="18"/>
        <v>279</v>
      </c>
    </row>
    <row r="1200" spans="1:15" x14ac:dyDescent="0.25">
      <c r="A1200" t="s">
        <v>31365</v>
      </c>
      <c r="B1200">
        <v>7</v>
      </c>
      <c r="C1200" t="s">
        <v>4393</v>
      </c>
      <c r="D1200">
        <v>10</v>
      </c>
      <c r="E1200" t="s">
        <v>4448</v>
      </c>
      <c r="F1200">
        <v>36</v>
      </c>
      <c r="G1200" t="s">
        <v>31364</v>
      </c>
      <c r="H1200">
        <v>3</v>
      </c>
      <c r="I1200" t="s">
        <v>31363</v>
      </c>
      <c r="J1200" t="s">
        <v>4736</v>
      </c>
      <c r="K1200" t="s">
        <v>10441</v>
      </c>
      <c r="L1200" t="s">
        <v>31363</v>
      </c>
      <c r="M1200" s="39">
        <v>846</v>
      </c>
      <c r="N1200" s="39">
        <v>934</v>
      </c>
      <c r="O1200" s="38">
        <f t="shared" si="18"/>
        <v>890</v>
      </c>
    </row>
    <row r="1201" spans="1:15" x14ac:dyDescent="0.25">
      <c r="A1201" t="s">
        <v>31362</v>
      </c>
      <c r="B1201">
        <v>7</v>
      </c>
      <c r="C1201" t="s">
        <v>4393</v>
      </c>
      <c r="D1201">
        <v>7</v>
      </c>
      <c r="E1201" t="s">
        <v>4464</v>
      </c>
      <c r="F1201">
        <v>37</v>
      </c>
      <c r="G1201" t="s">
        <v>27777</v>
      </c>
      <c r="H1201">
        <v>1</v>
      </c>
      <c r="I1201" t="s">
        <v>27777</v>
      </c>
      <c r="J1201" t="s">
        <v>4736</v>
      </c>
      <c r="K1201" t="s">
        <v>2314</v>
      </c>
      <c r="L1201" t="s">
        <v>27777</v>
      </c>
      <c r="M1201" s="39">
        <v>9988</v>
      </c>
      <c r="N1201" s="39">
        <v>10915</v>
      </c>
      <c r="O1201" s="38">
        <f t="shared" si="18"/>
        <v>10451.5</v>
      </c>
    </row>
    <row r="1202" spans="1:15" x14ac:dyDescent="0.25">
      <c r="A1202" t="s">
        <v>31361</v>
      </c>
      <c r="B1202">
        <v>7</v>
      </c>
      <c r="C1202" t="s">
        <v>4393</v>
      </c>
      <c r="D1202">
        <v>7</v>
      </c>
      <c r="E1202" t="s">
        <v>4464</v>
      </c>
      <c r="F1202">
        <v>37</v>
      </c>
      <c r="G1202" t="s">
        <v>27777</v>
      </c>
      <c r="H1202">
        <v>26</v>
      </c>
      <c r="I1202" t="s">
        <v>31360</v>
      </c>
      <c r="J1202" t="s">
        <v>4736</v>
      </c>
      <c r="K1202" t="s">
        <v>10441</v>
      </c>
      <c r="L1202" t="s">
        <v>31359</v>
      </c>
      <c r="M1202" s="39">
        <v>242</v>
      </c>
      <c r="N1202" s="39">
        <v>264</v>
      </c>
      <c r="O1202" s="38">
        <f t="shared" si="18"/>
        <v>253</v>
      </c>
    </row>
    <row r="1203" spans="1:15" x14ac:dyDescent="0.25">
      <c r="A1203" t="s">
        <v>31358</v>
      </c>
      <c r="B1203">
        <v>7</v>
      </c>
      <c r="C1203" t="s">
        <v>4393</v>
      </c>
      <c r="D1203">
        <v>7</v>
      </c>
      <c r="E1203" t="s">
        <v>4464</v>
      </c>
      <c r="F1203">
        <v>37</v>
      </c>
      <c r="G1203" t="s">
        <v>27777</v>
      </c>
      <c r="H1203">
        <v>39</v>
      </c>
      <c r="I1203" t="s">
        <v>31357</v>
      </c>
      <c r="J1203" t="s">
        <v>4736</v>
      </c>
      <c r="K1203" t="s">
        <v>10441</v>
      </c>
      <c r="L1203" t="s">
        <v>31356</v>
      </c>
      <c r="M1203" s="39">
        <v>697</v>
      </c>
      <c r="N1203" s="39">
        <v>768</v>
      </c>
      <c r="O1203" s="38">
        <f t="shared" si="18"/>
        <v>732.5</v>
      </c>
    </row>
    <row r="1204" spans="1:15" x14ac:dyDescent="0.25">
      <c r="A1204" t="s">
        <v>31355</v>
      </c>
      <c r="B1204">
        <v>7</v>
      </c>
      <c r="C1204" t="s">
        <v>4393</v>
      </c>
      <c r="D1204">
        <v>7</v>
      </c>
      <c r="E1204" t="s">
        <v>4464</v>
      </c>
      <c r="F1204">
        <v>37</v>
      </c>
      <c r="G1204" t="s">
        <v>27777</v>
      </c>
      <c r="H1204">
        <v>151</v>
      </c>
      <c r="I1204" t="s">
        <v>4887</v>
      </c>
      <c r="J1204" t="s">
        <v>4736</v>
      </c>
      <c r="K1204" t="s">
        <v>10441</v>
      </c>
      <c r="L1204" t="s">
        <v>4887</v>
      </c>
      <c r="M1204" s="39">
        <v>192</v>
      </c>
      <c r="N1204" s="39">
        <v>211</v>
      </c>
      <c r="O1204" s="38">
        <f t="shared" si="18"/>
        <v>201.5</v>
      </c>
    </row>
    <row r="1205" spans="1:15" x14ac:dyDescent="0.25">
      <c r="A1205" t="s">
        <v>31354</v>
      </c>
      <c r="B1205">
        <v>7</v>
      </c>
      <c r="C1205" t="s">
        <v>4393</v>
      </c>
      <c r="D1205">
        <v>2</v>
      </c>
      <c r="E1205" t="s">
        <v>4400</v>
      </c>
      <c r="F1205">
        <v>38</v>
      </c>
      <c r="G1205" t="s">
        <v>29704</v>
      </c>
      <c r="H1205">
        <v>13</v>
      </c>
      <c r="I1205" t="s">
        <v>31353</v>
      </c>
      <c r="J1205" t="s">
        <v>4736</v>
      </c>
      <c r="K1205" t="s">
        <v>2319</v>
      </c>
      <c r="L1205" t="s">
        <v>31352</v>
      </c>
      <c r="M1205" s="39">
        <v>1239</v>
      </c>
      <c r="N1205" s="39">
        <v>1359</v>
      </c>
      <c r="O1205" s="38">
        <f t="shared" si="18"/>
        <v>1299</v>
      </c>
    </row>
    <row r="1206" spans="1:15" x14ac:dyDescent="0.25">
      <c r="A1206" t="s">
        <v>31351</v>
      </c>
      <c r="B1206">
        <v>7</v>
      </c>
      <c r="C1206" t="s">
        <v>4393</v>
      </c>
      <c r="D1206">
        <v>2</v>
      </c>
      <c r="E1206" t="s">
        <v>4400</v>
      </c>
      <c r="F1206">
        <v>38</v>
      </c>
      <c r="G1206" t="s">
        <v>29704</v>
      </c>
      <c r="H1206">
        <v>31</v>
      </c>
      <c r="I1206" t="s">
        <v>31350</v>
      </c>
      <c r="J1206" t="s">
        <v>4736</v>
      </c>
      <c r="K1206" t="s">
        <v>2319</v>
      </c>
      <c r="L1206" t="s">
        <v>31350</v>
      </c>
      <c r="M1206" s="39">
        <v>1031</v>
      </c>
      <c r="N1206" s="39">
        <v>1147</v>
      </c>
      <c r="O1206" s="38">
        <f t="shared" si="18"/>
        <v>1089</v>
      </c>
    </row>
    <row r="1207" spans="1:15" x14ac:dyDescent="0.25">
      <c r="A1207" t="s">
        <v>31349</v>
      </c>
      <c r="B1207">
        <v>7</v>
      </c>
      <c r="C1207" t="s">
        <v>4393</v>
      </c>
      <c r="D1207">
        <v>2</v>
      </c>
      <c r="E1207" t="s">
        <v>4400</v>
      </c>
      <c r="F1207">
        <v>38</v>
      </c>
      <c r="G1207" t="s">
        <v>29704</v>
      </c>
      <c r="H1207">
        <v>35</v>
      </c>
      <c r="I1207" t="s">
        <v>31348</v>
      </c>
      <c r="J1207" t="s">
        <v>4736</v>
      </c>
      <c r="K1207" t="s">
        <v>2319</v>
      </c>
      <c r="L1207" t="s">
        <v>31348</v>
      </c>
      <c r="M1207" s="39">
        <v>1201</v>
      </c>
      <c r="N1207" s="39">
        <v>1314</v>
      </c>
      <c r="O1207" s="38">
        <f t="shared" si="18"/>
        <v>1257.5</v>
      </c>
    </row>
    <row r="1208" spans="1:15" x14ac:dyDescent="0.25">
      <c r="A1208" t="s">
        <v>31347</v>
      </c>
      <c r="B1208">
        <v>7</v>
      </c>
      <c r="C1208" t="s">
        <v>4393</v>
      </c>
      <c r="D1208">
        <v>2</v>
      </c>
      <c r="E1208" t="s">
        <v>4400</v>
      </c>
      <c r="F1208">
        <v>38</v>
      </c>
      <c r="G1208" t="s">
        <v>29704</v>
      </c>
      <c r="H1208">
        <v>54</v>
      </c>
      <c r="I1208" t="s">
        <v>31346</v>
      </c>
      <c r="J1208" t="s">
        <v>4736</v>
      </c>
      <c r="K1208" t="s">
        <v>2319</v>
      </c>
      <c r="L1208" t="s">
        <v>31346</v>
      </c>
      <c r="M1208" s="39">
        <v>833</v>
      </c>
      <c r="N1208" s="39">
        <v>917</v>
      </c>
      <c r="O1208" s="38">
        <f t="shared" si="18"/>
        <v>875</v>
      </c>
    </row>
    <row r="1209" spans="1:15" x14ac:dyDescent="0.25">
      <c r="A1209" t="s">
        <v>31345</v>
      </c>
      <c r="B1209">
        <v>7</v>
      </c>
      <c r="C1209" t="s">
        <v>4393</v>
      </c>
      <c r="D1209">
        <v>5</v>
      </c>
      <c r="E1209" t="s">
        <v>4407</v>
      </c>
      <c r="F1209">
        <v>39</v>
      </c>
      <c r="G1209" t="s">
        <v>29521</v>
      </c>
      <c r="H1209">
        <v>5</v>
      </c>
      <c r="I1209" t="s">
        <v>31344</v>
      </c>
      <c r="J1209" t="s">
        <v>4736</v>
      </c>
      <c r="K1209" t="s">
        <v>10441</v>
      </c>
      <c r="L1209" t="s">
        <v>31343</v>
      </c>
      <c r="M1209" s="39">
        <v>341</v>
      </c>
      <c r="N1209" s="39">
        <v>377</v>
      </c>
      <c r="O1209" s="38">
        <f t="shared" si="18"/>
        <v>359</v>
      </c>
    </row>
    <row r="1210" spans="1:15" x14ac:dyDescent="0.25">
      <c r="A1210" t="s">
        <v>31342</v>
      </c>
      <c r="B1210">
        <v>7</v>
      </c>
      <c r="C1210" t="s">
        <v>4393</v>
      </c>
      <c r="D1210">
        <v>5</v>
      </c>
      <c r="E1210" t="s">
        <v>4407</v>
      </c>
      <c r="F1210">
        <v>39</v>
      </c>
      <c r="G1210" t="s">
        <v>29521</v>
      </c>
      <c r="H1210">
        <v>33</v>
      </c>
      <c r="I1210" t="s">
        <v>31341</v>
      </c>
      <c r="J1210" t="s">
        <v>4736</v>
      </c>
      <c r="K1210" t="s">
        <v>10441</v>
      </c>
      <c r="L1210" t="s">
        <v>31340</v>
      </c>
      <c r="M1210" s="39">
        <v>846</v>
      </c>
      <c r="N1210" s="39">
        <v>934</v>
      </c>
      <c r="O1210" s="38">
        <f t="shared" si="18"/>
        <v>890</v>
      </c>
    </row>
    <row r="1211" spans="1:15" x14ac:dyDescent="0.25">
      <c r="A1211" t="s">
        <v>31339</v>
      </c>
      <c r="B1211">
        <v>7</v>
      </c>
      <c r="C1211" t="s">
        <v>4393</v>
      </c>
      <c r="D1211">
        <v>5</v>
      </c>
      <c r="E1211" t="s">
        <v>4407</v>
      </c>
      <c r="F1211">
        <v>39</v>
      </c>
      <c r="G1211" t="s">
        <v>29521</v>
      </c>
      <c r="H1211">
        <v>48</v>
      </c>
      <c r="I1211" t="s">
        <v>30139</v>
      </c>
      <c r="J1211" t="s">
        <v>4736</v>
      </c>
      <c r="K1211" t="s">
        <v>2319</v>
      </c>
      <c r="L1211" t="s">
        <v>31338</v>
      </c>
      <c r="M1211" s="39">
        <v>846</v>
      </c>
      <c r="N1211" s="39">
        <v>934</v>
      </c>
      <c r="O1211" s="38">
        <f t="shared" si="18"/>
        <v>890</v>
      </c>
    </row>
    <row r="1212" spans="1:15" x14ac:dyDescent="0.25">
      <c r="A1212" t="s">
        <v>31337</v>
      </c>
      <c r="B1212">
        <v>7</v>
      </c>
      <c r="C1212" t="s">
        <v>4393</v>
      </c>
      <c r="D1212">
        <v>5</v>
      </c>
      <c r="E1212" t="s">
        <v>4407</v>
      </c>
      <c r="F1212">
        <v>39</v>
      </c>
      <c r="G1212" t="s">
        <v>29521</v>
      </c>
      <c r="H1212">
        <v>91</v>
      </c>
      <c r="I1212" t="s">
        <v>31336</v>
      </c>
      <c r="J1212" t="s">
        <v>4736</v>
      </c>
      <c r="K1212" t="s">
        <v>4752</v>
      </c>
      <c r="L1212" t="s">
        <v>31335</v>
      </c>
      <c r="M1212" s="39">
        <v>768</v>
      </c>
      <c r="N1212" s="39">
        <v>852</v>
      </c>
      <c r="O1212" s="38">
        <f t="shared" si="18"/>
        <v>810</v>
      </c>
    </row>
    <row r="1213" spans="1:15" x14ac:dyDescent="0.25">
      <c r="A1213" t="s">
        <v>31334</v>
      </c>
      <c r="B1213">
        <v>7</v>
      </c>
      <c r="C1213" t="s">
        <v>4393</v>
      </c>
      <c r="D1213">
        <v>5</v>
      </c>
      <c r="E1213" t="s">
        <v>4407</v>
      </c>
      <c r="F1213">
        <v>39</v>
      </c>
      <c r="G1213" t="s">
        <v>29521</v>
      </c>
      <c r="H1213">
        <v>95</v>
      </c>
      <c r="I1213" t="s">
        <v>31333</v>
      </c>
      <c r="J1213" t="s">
        <v>4736</v>
      </c>
      <c r="K1213" t="s">
        <v>2319</v>
      </c>
      <c r="L1213" t="s">
        <v>31332</v>
      </c>
      <c r="M1213" s="39">
        <v>1186</v>
      </c>
      <c r="N1213" s="39">
        <v>1312</v>
      </c>
      <c r="O1213" s="38">
        <f t="shared" si="18"/>
        <v>1249</v>
      </c>
    </row>
    <row r="1214" spans="1:15" x14ac:dyDescent="0.25">
      <c r="A1214" t="s">
        <v>31331</v>
      </c>
      <c r="B1214">
        <v>7</v>
      </c>
      <c r="C1214" t="s">
        <v>4393</v>
      </c>
      <c r="D1214">
        <v>7</v>
      </c>
      <c r="E1214" t="s">
        <v>4464</v>
      </c>
      <c r="F1214">
        <v>40</v>
      </c>
      <c r="G1214" t="s">
        <v>4501</v>
      </c>
      <c r="H1214">
        <v>1</v>
      </c>
      <c r="I1214" t="s">
        <v>4501</v>
      </c>
      <c r="J1214" t="s">
        <v>4736</v>
      </c>
      <c r="K1214" t="s">
        <v>2311</v>
      </c>
      <c r="L1214" t="s">
        <v>31330</v>
      </c>
      <c r="M1214" s="39">
        <v>14607</v>
      </c>
      <c r="N1214" s="39">
        <v>15901</v>
      </c>
      <c r="O1214" s="38">
        <f t="shared" si="18"/>
        <v>15254</v>
      </c>
    </row>
    <row r="1215" spans="1:15" x14ac:dyDescent="0.25">
      <c r="A1215" t="s">
        <v>31329</v>
      </c>
      <c r="B1215">
        <v>7</v>
      </c>
      <c r="C1215" t="s">
        <v>4393</v>
      </c>
      <c r="D1215">
        <v>7</v>
      </c>
      <c r="E1215" t="s">
        <v>4464</v>
      </c>
      <c r="F1215">
        <v>40</v>
      </c>
      <c r="G1215" t="s">
        <v>4501</v>
      </c>
      <c r="H1215">
        <v>26</v>
      </c>
      <c r="I1215" t="s">
        <v>31328</v>
      </c>
      <c r="J1215" t="s">
        <v>4736</v>
      </c>
      <c r="K1215" t="s">
        <v>10441</v>
      </c>
      <c r="L1215" t="s">
        <v>4620</v>
      </c>
      <c r="M1215" s="39">
        <v>1088</v>
      </c>
      <c r="N1215" s="39">
        <v>1198</v>
      </c>
      <c r="O1215" s="38">
        <f t="shared" si="18"/>
        <v>1143</v>
      </c>
    </row>
    <row r="1216" spans="1:15" x14ac:dyDescent="0.25">
      <c r="A1216" t="s">
        <v>31327</v>
      </c>
      <c r="B1216">
        <v>7</v>
      </c>
      <c r="C1216" t="s">
        <v>4393</v>
      </c>
      <c r="D1216">
        <v>7</v>
      </c>
      <c r="E1216" t="s">
        <v>4464</v>
      </c>
      <c r="F1216">
        <v>40</v>
      </c>
      <c r="G1216" t="s">
        <v>4501</v>
      </c>
      <c r="H1216">
        <v>29</v>
      </c>
      <c r="I1216" t="s">
        <v>31326</v>
      </c>
      <c r="J1216" t="s">
        <v>4736</v>
      </c>
      <c r="K1216" t="s">
        <v>10441</v>
      </c>
      <c r="L1216" t="s">
        <v>31326</v>
      </c>
      <c r="M1216" s="39">
        <v>242</v>
      </c>
      <c r="N1216" s="39">
        <v>264</v>
      </c>
      <c r="O1216" s="38">
        <f t="shared" si="18"/>
        <v>253</v>
      </c>
    </row>
    <row r="1217" spans="1:15" x14ac:dyDescent="0.25">
      <c r="A1217" t="s">
        <v>31325</v>
      </c>
      <c r="B1217">
        <v>7</v>
      </c>
      <c r="C1217" t="s">
        <v>4393</v>
      </c>
      <c r="D1217">
        <v>7</v>
      </c>
      <c r="E1217" t="s">
        <v>4464</v>
      </c>
      <c r="F1217">
        <v>40</v>
      </c>
      <c r="G1217" t="s">
        <v>4501</v>
      </c>
      <c r="H1217">
        <v>47</v>
      </c>
      <c r="I1217" t="s">
        <v>8857</v>
      </c>
      <c r="J1217" t="s">
        <v>4736</v>
      </c>
      <c r="K1217" t="s">
        <v>2319</v>
      </c>
      <c r="L1217" t="s">
        <v>8857</v>
      </c>
      <c r="M1217" s="39">
        <v>505</v>
      </c>
      <c r="N1217" s="39">
        <v>557</v>
      </c>
      <c r="O1217" s="38">
        <f t="shared" si="18"/>
        <v>531</v>
      </c>
    </row>
    <row r="1218" spans="1:15" x14ac:dyDescent="0.25">
      <c r="A1218" t="s">
        <v>31324</v>
      </c>
      <c r="B1218">
        <v>7</v>
      </c>
      <c r="C1218" t="s">
        <v>4393</v>
      </c>
      <c r="D1218">
        <v>7</v>
      </c>
      <c r="E1218" t="s">
        <v>4464</v>
      </c>
      <c r="F1218">
        <v>40</v>
      </c>
      <c r="G1218" t="s">
        <v>4501</v>
      </c>
      <c r="H1218">
        <v>73</v>
      </c>
      <c r="I1218" t="s">
        <v>31323</v>
      </c>
      <c r="J1218" t="s">
        <v>4736</v>
      </c>
      <c r="K1218" t="s">
        <v>10441</v>
      </c>
      <c r="L1218" t="s">
        <v>31323</v>
      </c>
      <c r="M1218" s="39">
        <v>341</v>
      </c>
      <c r="N1218" s="39">
        <v>377</v>
      </c>
      <c r="O1218" s="38">
        <f t="shared" si="18"/>
        <v>359</v>
      </c>
    </row>
    <row r="1219" spans="1:15" x14ac:dyDescent="0.25">
      <c r="A1219" t="s">
        <v>31322</v>
      </c>
      <c r="B1219">
        <v>7</v>
      </c>
      <c r="C1219" t="s">
        <v>4393</v>
      </c>
      <c r="D1219">
        <v>7</v>
      </c>
      <c r="E1219" t="s">
        <v>4464</v>
      </c>
      <c r="F1219">
        <v>40</v>
      </c>
      <c r="G1219" t="s">
        <v>4501</v>
      </c>
      <c r="H1219">
        <v>115</v>
      </c>
      <c r="I1219" t="s">
        <v>31321</v>
      </c>
      <c r="J1219" t="s">
        <v>4736</v>
      </c>
      <c r="K1219" t="s">
        <v>10441</v>
      </c>
      <c r="L1219" t="s">
        <v>31320</v>
      </c>
      <c r="M1219" s="39">
        <v>242</v>
      </c>
      <c r="N1219" s="39">
        <v>264</v>
      </c>
      <c r="O1219" s="38">
        <f t="shared" si="18"/>
        <v>253</v>
      </c>
    </row>
    <row r="1220" spans="1:15" x14ac:dyDescent="0.25">
      <c r="A1220" t="s">
        <v>31319</v>
      </c>
      <c r="B1220">
        <v>7</v>
      </c>
      <c r="C1220" t="s">
        <v>4393</v>
      </c>
      <c r="D1220">
        <v>7</v>
      </c>
      <c r="E1220" t="s">
        <v>4464</v>
      </c>
      <c r="F1220">
        <v>40</v>
      </c>
      <c r="G1220" t="s">
        <v>4501</v>
      </c>
      <c r="H1220">
        <v>116</v>
      </c>
      <c r="I1220" t="s">
        <v>9587</v>
      </c>
      <c r="J1220" t="s">
        <v>4736</v>
      </c>
      <c r="K1220" t="s">
        <v>10441</v>
      </c>
      <c r="L1220" t="s">
        <v>9587</v>
      </c>
      <c r="M1220" s="39">
        <v>242</v>
      </c>
      <c r="N1220" s="39">
        <v>264</v>
      </c>
      <c r="O1220" s="38">
        <f t="shared" si="18"/>
        <v>253</v>
      </c>
    </row>
    <row r="1221" spans="1:15" x14ac:dyDescent="0.25">
      <c r="A1221" t="s">
        <v>31318</v>
      </c>
      <c r="B1221">
        <v>7</v>
      </c>
      <c r="C1221" t="s">
        <v>4393</v>
      </c>
      <c r="D1221">
        <v>7</v>
      </c>
      <c r="E1221" t="s">
        <v>4464</v>
      </c>
      <c r="F1221">
        <v>40</v>
      </c>
      <c r="G1221" t="s">
        <v>4501</v>
      </c>
      <c r="H1221">
        <v>126</v>
      </c>
      <c r="I1221" t="s">
        <v>31317</v>
      </c>
      <c r="J1221" t="s">
        <v>4736</v>
      </c>
      <c r="K1221" t="s">
        <v>10441</v>
      </c>
      <c r="L1221" t="s">
        <v>31317</v>
      </c>
      <c r="M1221" s="39">
        <v>263</v>
      </c>
      <c r="N1221" s="39">
        <v>295</v>
      </c>
      <c r="O1221" s="38">
        <f t="shared" ref="O1221:O1284" si="19">AVERAGE(M1221:N1221)</f>
        <v>279</v>
      </c>
    </row>
    <row r="1222" spans="1:15" x14ac:dyDescent="0.25">
      <c r="A1222" t="s">
        <v>31316</v>
      </c>
      <c r="B1222">
        <v>7</v>
      </c>
      <c r="C1222" t="s">
        <v>4393</v>
      </c>
      <c r="D1222">
        <v>3</v>
      </c>
      <c r="E1222" t="s">
        <v>4417</v>
      </c>
      <c r="F1222">
        <v>41</v>
      </c>
      <c r="G1222" t="s">
        <v>29505</v>
      </c>
      <c r="H1222">
        <v>5</v>
      </c>
      <c r="I1222" t="s">
        <v>31315</v>
      </c>
      <c r="J1222" t="s">
        <v>4736</v>
      </c>
      <c r="K1222" t="s">
        <v>2319</v>
      </c>
      <c r="L1222" t="s">
        <v>31314</v>
      </c>
      <c r="M1222" s="39">
        <v>846</v>
      </c>
      <c r="N1222" s="39">
        <v>934</v>
      </c>
      <c r="O1222" s="38">
        <f t="shared" si="19"/>
        <v>890</v>
      </c>
    </row>
    <row r="1223" spans="1:15" x14ac:dyDescent="0.25">
      <c r="A1223" t="s">
        <v>31313</v>
      </c>
      <c r="B1223">
        <v>7</v>
      </c>
      <c r="C1223" t="s">
        <v>4393</v>
      </c>
      <c r="D1223">
        <v>3</v>
      </c>
      <c r="E1223" t="s">
        <v>4417</v>
      </c>
      <c r="F1223">
        <v>41</v>
      </c>
      <c r="G1223" t="s">
        <v>29505</v>
      </c>
      <c r="H1223">
        <v>18</v>
      </c>
      <c r="I1223" t="s">
        <v>494</v>
      </c>
      <c r="J1223" t="s">
        <v>4736</v>
      </c>
      <c r="K1223" t="s">
        <v>2319</v>
      </c>
      <c r="L1223" t="s">
        <v>494</v>
      </c>
      <c r="M1223" s="39">
        <v>768</v>
      </c>
      <c r="N1223" s="39">
        <v>852</v>
      </c>
      <c r="O1223" s="38">
        <f t="shared" si="19"/>
        <v>810</v>
      </c>
    </row>
    <row r="1224" spans="1:15" x14ac:dyDescent="0.25">
      <c r="A1224" t="s">
        <v>31312</v>
      </c>
      <c r="B1224">
        <v>7</v>
      </c>
      <c r="C1224" t="s">
        <v>4393</v>
      </c>
      <c r="D1224">
        <v>3</v>
      </c>
      <c r="E1224" t="s">
        <v>4417</v>
      </c>
      <c r="F1224">
        <v>41</v>
      </c>
      <c r="G1224" t="s">
        <v>29505</v>
      </c>
      <c r="H1224">
        <v>22</v>
      </c>
      <c r="I1224" t="s">
        <v>11020</v>
      </c>
      <c r="J1224" t="s">
        <v>4736</v>
      </c>
      <c r="K1224" t="s">
        <v>10441</v>
      </c>
      <c r="L1224" t="s">
        <v>11020</v>
      </c>
      <c r="M1224" s="39">
        <v>1088</v>
      </c>
      <c r="N1224" s="39">
        <v>1198</v>
      </c>
      <c r="O1224" s="38">
        <f t="shared" si="19"/>
        <v>1143</v>
      </c>
    </row>
    <row r="1225" spans="1:15" x14ac:dyDescent="0.25">
      <c r="A1225" t="s">
        <v>31311</v>
      </c>
      <c r="B1225">
        <v>7</v>
      </c>
      <c r="C1225" t="s">
        <v>4393</v>
      </c>
      <c r="D1225">
        <v>3</v>
      </c>
      <c r="E1225" t="s">
        <v>4417</v>
      </c>
      <c r="F1225">
        <v>41</v>
      </c>
      <c r="G1225" t="s">
        <v>29505</v>
      </c>
      <c r="H1225">
        <v>41</v>
      </c>
      <c r="I1225" t="s">
        <v>31310</v>
      </c>
      <c r="J1225" t="s">
        <v>4736</v>
      </c>
      <c r="K1225" t="s">
        <v>2319</v>
      </c>
      <c r="L1225" t="s">
        <v>31310</v>
      </c>
      <c r="M1225" s="39">
        <v>1300</v>
      </c>
      <c r="N1225" s="39">
        <v>1427</v>
      </c>
      <c r="O1225" s="38">
        <f t="shared" si="19"/>
        <v>1363.5</v>
      </c>
    </row>
    <row r="1226" spans="1:15" x14ac:dyDescent="0.25">
      <c r="A1226" t="s">
        <v>31309</v>
      </c>
      <c r="B1226">
        <v>7</v>
      </c>
      <c r="C1226" t="s">
        <v>4393</v>
      </c>
      <c r="D1226">
        <v>3</v>
      </c>
      <c r="E1226" t="s">
        <v>4417</v>
      </c>
      <c r="F1226">
        <v>41</v>
      </c>
      <c r="G1226" t="s">
        <v>29505</v>
      </c>
      <c r="H1226">
        <v>78</v>
      </c>
      <c r="I1226" t="s">
        <v>2507</v>
      </c>
      <c r="J1226" t="s">
        <v>4736</v>
      </c>
      <c r="K1226" t="s">
        <v>10441</v>
      </c>
      <c r="L1226" t="s">
        <v>2507</v>
      </c>
      <c r="M1226" s="39">
        <v>263</v>
      </c>
      <c r="N1226" s="39">
        <v>295</v>
      </c>
      <c r="O1226" s="38">
        <f t="shared" si="19"/>
        <v>279</v>
      </c>
    </row>
    <row r="1227" spans="1:15" x14ac:dyDescent="0.25">
      <c r="A1227" t="s">
        <v>31308</v>
      </c>
      <c r="B1227">
        <v>7</v>
      </c>
      <c r="C1227" t="s">
        <v>4393</v>
      </c>
      <c r="D1227">
        <v>5</v>
      </c>
      <c r="E1227" t="s">
        <v>4407</v>
      </c>
      <c r="F1227">
        <v>42</v>
      </c>
      <c r="G1227" t="s">
        <v>29502</v>
      </c>
      <c r="H1227">
        <v>1</v>
      </c>
      <c r="I1227" t="s">
        <v>29502</v>
      </c>
      <c r="J1227" t="s">
        <v>4736</v>
      </c>
      <c r="K1227" t="s">
        <v>2316</v>
      </c>
      <c r="L1227" t="s">
        <v>31307</v>
      </c>
      <c r="M1227" s="39">
        <v>2054</v>
      </c>
      <c r="N1227" s="39">
        <v>2247</v>
      </c>
      <c r="O1227" s="38">
        <f t="shared" si="19"/>
        <v>2150.5</v>
      </c>
    </row>
    <row r="1228" spans="1:15" x14ac:dyDescent="0.25">
      <c r="A1228" t="s">
        <v>31306</v>
      </c>
      <c r="B1228">
        <v>7</v>
      </c>
      <c r="C1228" t="s">
        <v>4393</v>
      </c>
      <c r="D1228">
        <v>5</v>
      </c>
      <c r="E1228" t="s">
        <v>4407</v>
      </c>
      <c r="F1228">
        <v>42</v>
      </c>
      <c r="G1228" t="s">
        <v>29502</v>
      </c>
      <c r="H1228">
        <v>18</v>
      </c>
      <c r="I1228" t="s">
        <v>102</v>
      </c>
      <c r="J1228" t="s">
        <v>4736</v>
      </c>
      <c r="K1228" t="s">
        <v>10441</v>
      </c>
      <c r="L1228" t="s">
        <v>31305</v>
      </c>
      <c r="M1228" s="39">
        <v>263</v>
      </c>
      <c r="N1228" s="39">
        <v>295</v>
      </c>
      <c r="O1228" s="38">
        <f t="shared" si="19"/>
        <v>279</v>
      </c>
    </row>
    <row r="1229" spans="1:15" x14ac:dyDescent="0.25">
      <c r="A1229" t="s">
        <v>31304</v>
      </c>
      <c r="B1229">
        <v>7</v>
      </c>
      <c r="C1229" t="s">
        <v>4393</v>
      </c>
      <c r="D1229">
        <v>5</v>
      </c>
      <c r="E1229" t="s">
        <v>4407</v>
      </c>
      <c r="F1229">
        <v>43</v>
      </c>
      <c r="G1229" t="s">
        <v>30064</v>
      </c>
      <c r="H1229">
        <v>1</v>
      </c>
      <c r="I1229" t="s">
        <v>30064</v>
      </c>
      <c r="J1229" t="s">
        <v>4736</v>
      </c>
      <c r="K1229" t="s">
        <v>2315</v>
      </c>
      <c r="L1229" t="s">
        <v>31303</v>
      </c>
      <c r="M1229" s="39">
        <v>9377</v>
      </c>
      <c r="N1229" s="39">
        <v>10229</v>
      </c>
      <c r="O1229" s="38">
        <f t="shared" si="19"/>
        <v>9803</v>
      </c>
    </row>
    <row r="1230" spans="1:15" x14ac:dyDescent="0.25">
      <c r="A1230" t="s">
        <v>31302</v>
      </c>
      <c r="B1230">
        <v>7</v>
      </c>
      <c r="C1230" t="s">
        <v>4393</v>
      </c>
      <c r="D1230">
        <v>5</v>
      </c>
      <c r="E1230" t="s">
        <v>4407</v>
      </c>
      <c r="F1230">
        <v>43</v>
      </c>
      <c r="G1230" t="s">
        <v>30064</v>
      </c>
      <c r="H1230">
        <v>3</v>
      </c>
      <c r="I1230" t="s">
        <v>21849</v>
      </c>
      <c r="J1230" t="s">
        <v>4736</v>
      </c>
      <c r="K1230" t="s">
        <v>10441</v>
      </c>
      <c r="L1230" t="s">
        <v>31301</v>
      </c>
      <c r="M1230" s="39">
        <v>242</v>
      </c>
      <c r="N1230" s="39">
        <v>264</v>
      </c>
      <c r="O1230" s="38">
        <f t="shared" si="19"/>
        <v>253</v>
      </c>
    </row>
    <row r="1231" spans="1:15" x14ac:dyDescent="0.25">
      <c r="A1231" t="s">
        <v>31300</v>
      </c>
      <c r="B1231">
        <v>7</v>
      </c>
      <c r="C1231" t="s">
        <v>4393</v>
      </c>
      <c r="D1231">
        <v>5</v>
      </c>
      <c r="E1231" t="s">
        <v>4407</v>
      </c>
      <c r="F1231">
        <v>43</v>
      </c>
      <c r="G1231" t="s">
        <v>30064</v>
      </c>
      <c r="H1231">
        <v>9</v>
      </c>
      <c r="I1231" t="s">
        <v>494</v>
      </c>
      <c r="J1231" t="s">
        <v>4736</v>
      </c>
      <c r="K1231" t="s">
        <v>10441</v>
      </c>
      <c r="L1231" t="s">
        <v>31299</v>
      </c>
      <c r="M1231" s="39">
        <v>696</v>
      </c>
      <c r="N1231" s="39">
        <v>755</v>
      </c>
      <c r="O1231" s="38">
        <f t="shared" si="19"/>
        <v>725.5</v>
      </c>
    </row>
    <row r="1232" spans="1:15" x14ac:dyDescent="0.25">
      <c r="A1232" t="s">
        <v>31298</v>
      </c>
      <c r="B1232">
        <v>7</v>
      </c>
      <c r="C1232" t="s">
        <v>4393</v>
      </c>
      <c r="D1232">
        <v>5</v>
      </c>
      <c r="E1232" t="s">
        <v>4407</v>
      </c>
      <c r="F1232">
        <v>43</v>
      </c>
      <c r="G1232" t="s">
        <v>30064</v>
      </c>
      <c r="H1232">
        <v>16</v>
      </c>
      <c r="I1232" t="s">
        <v>31297</v>
      </c>
      <c r="J1232" t="s">
        <v>4736</v>
      </c>
      <c r="K1232" t="s">
        <v>10441</v>
      </c>
      <c r="L1232" t="s">
        <v>31296</v>
      </c>
      <c r="M1232" s="39">
        <v>242</v>
      </c>
      <c r="N1232" s="39">
        <v>264</v>
      </c>
      <c r="O1232" s="38">
        <f t="shared" si="19"/>
        <v>253</v>
      </c>
    </row>
    <row r="1233" spans="1:15" x14ac:dyDescent="0.25">
      <c r="A1233" t="s">
        <v>31295</v>
      </c>
      <c r="B1233">
        <v>7</v>
      </c>
      <c r="C1233" t="s">
        <v>4393</v>
      </c>
      <c r="D1233">
        <v>5</v>
      </c>
      <c r="E1233" t="s">
        <v>4407</v>
      </c>
      <c r="F1233">
        <v>43</v>
      </c>
      <c r="G1233" t="s">
        <v>30064</v>
      </c>
      <c r="H1233">
        <v>46</v>
      </c>
      <c r="I1233" t="s">
        <v>31294</v>
      </c>
      <c r="J1233" t="s">
        <v>4736</v>
      </c>
      <c r="K1233" t="s">
        <v>10441</v>
      </c>
      <c r="L1233" t="s">
        <v>31293</v>
      </c>
      <c r="M1233" s="39">
        <v>0</v>
      </c>
      <c r="N1233" s="39">
        <v>0</v>
      </c>
      <c r="O1233" s="38">
        <f t="shared" si="19"/>
        <v>0</v>
      </c>
    </row>
    <row r="1234" spans="1:15" x14ac:dyDescent="0.25">
      <c r="A1234" t="s">
        <v>31292</v>
      </c>
      <c r="B1234">
        <v>7</v>
      </c>
      <c r="C1234" t="s">
        <v>4393</v>
      </c>
      <c r="D1234">
        <v>1</v>
      </c>
      <c r="E1234" t="s">
        <v>4392</v>
      </c>
      <c r="F1234">
        <v>44</v>
      </c>
      <c r="G1234" t="s">
        <v>21624</v>
      </c>
      <c r="H1234">
        <v>1</v>
      </c>
      <c r="I1234" t="s">
        <v>21624</v>
      </c>
      <c r="J1234" t="s">
        <v>4736</v>
      </c>
      <c r="K1234" t="s">
        <v>2314</v>
      </c>
      <c r="L1234" t="s">
        <v>21624</v>
      </c>
      <c r="M1234" s="39">
        <v>10135</v>
      </c>
      <c r="N1234" s="39">
        <v>11037</v>
      </c>
      <c r="O1234" s="38">
        <f t="shared" si="19"/>
        <v>10586</v>
      </c>
    </row>
    <row r="1235" spans="1:15" x14ac:dyDescent="0.25">
      <c r="A1235" t="s">
        <v>31291</v>
      </c>
      <c r="B1235">
        <v>7</v>
      </c>
      <c r="C1235" t="s">
        <v>4393</v>
      </c>
      <c r="D1235">
        <v>1</v>
      </c>
      <c r="E1235" t="s">
        <v>4392</v>
      </c>
      <c r="F1235">
        <v>44</v>
      </c>
      <c r="G1235" t="s">
        <v>21624</v>
      </c>
      <c r="H1235">
        <v>7</v>
      </c>
      <c r="I1235" t="s">
        <v>31290</v>
      </c>
      <c r="J1235" t="s">
        <v>4736</v>
      </c>
      <c r="K1235" t="s">
        <v>10441</v>
      </c>
      <c r="L1235" t="s">
        <v>31290</v>
      </c>
      <c r="M1235" s="39">
        <v>1109</v>
      </c>
      <c r="N1235" s="39">
        <v>1229</v>
      </c>
      <c r="O1235" s="38">
        <f t="shared" si="19"/>
        <v>1169</v>
      </c>
    </row>
    <row r="1236" spans="1:15" x14ac:dyDescent="0.25">
      <c r="A1236" t="s">
        <v>31289</v>
      </c>
      <c r="B1236">
        <v>7</v>
      </c>
      <c r="C1236" t="s">
        <v>4393</v>
      </c>
      <c r="D1236">
        <v>1</v>
      </c>
      <c r="E1236" t="s">
        <v>4392</v>
      </c>
      <c r="F1236">
        <v>44</v>
      </c>
      <c r="G1236" t="s">
        <v>21624</v>
      </c>
      <c r="H1236">
        <v>10</v>
      </c>
      <c r="I1236" t="s">
        <v>31288</v>
      </c>
      <c r="J1236" t="s">
        <v>4736</v>
      </c>
      <c r="K1236" t="s">
        <v>10441</v>
      </c>
      <c r="L1236" t="s">
        <v>31288</v>
      </c>
      <c r="M1236" s="39">
        <v>768</v>
      </c>
      <c r="N1236" s="39">
        <v>852</v>
      </c>
      <c r="O1236" s="38">
        <f t="shared" si="19"/>
        <v>810</v>
      </c>
    </row>
    <row r="1237" spans="1:15" x14ac:dyDescent="0.25">
      <c r="A1237" t="s">
        <v>31287</v>
      </c>
      <c r="B1237">
        <v>7</v>
      </c>
      <c r="C1237" t="s">
        <v>4393</v>
      </c>
      <c r="D1237">
        <v>1</v>
      </c>
      <c r="E1237" t="s">
        <v>4392</v>
      </c>
      <c r="F1237">
        <v>44</v>
      </c>
      <c r="G1237" t="s">
        <v>21624</v>
      </c>
      <c r="H1237">
        <v>53</v>
      </c>
      <c r="I1237" t="s">
        <v>31286</v>
      </c>
      <c r="J1237" t="s">
        <v>4736</v>
      </c>
      <c r="K1237" t="s">
        <v>10441</v>
      </c>
      <c r="L1237" t="s">
        <v>31285</v>
      </c>
      <c r="M1237" s="39">
        <v>768</v>
      </c>
      <c r="N1237" s="39">
        <v>852</v>
      </c>
      <c r="O1237" s="38">
        <f t="shared" si="19"/>
        <v>810</v>
      </c>
    </row>
    <row r="1238" spans="1:15" x14ac:dyDescent="0.25">
      <c r="A1238" t="s">
        <v>31284</v>
      </c>
      <c r="B1238">
        <v>7</v>
      </c>
      <c r="C1238" t="s">
        <v>4393</v>
      </c>
      <c r="D1238">
        <v>1</v>
      </c>
      <c r="E1238" t="s">
        <v>4392</v>
      </c>
      <c r="F1238">
        <v>44</v>
      </c>
      <c r="G1238" t="s">
        <v>21624</v>
      </c>
      <c r="H1238">
        <v>61</v>
      </c>
      <c r="I1238" t="s">
        <v>31283</v>
      </c>
      <c r="J1238" t="s">
        <v>4736</v>
      </c>
      <c r="K1238" t="s">
        <v>10441</v>
      </c>
      <c r="L1238" t="s">
        <v>31283</v>
      </c>
      <c r="M1238" s="39">
        <v>697</v>
      </c>
      <c r="N1238" s="39">
        <v>768</v>
      </c>
      <c r="O1238" s="38">
        <f t="shared" si="19"/>
        <v>732.5</v>
      </c>
    </row>
    <row r="1239" spans="1:15" x14ac:dyDescent="0.25">
      <c r="A1239" t="s">
        <v>31282</v>
      </c>
      <c r="B1239">
        <v>7</v>
      </c>
      <c r="C1239" t="s">
        <v>4393</v>
      </c>
      <c r="D1239">
        <v>5</v>
      </c>
      <c r="E1239" t="s">
        <v>4407</v>
      </c>
      <c r="F1239">
        <v>45</v>
      </c>
      <c r="G1239" t="s">
        <v>29652</v>
      </c>
      <c r="H1239">
        <v>45</v>
      </c>
      <c r="I1239" t="s">
        <v>31281</v>
      </c>
      <c r="J1239" t="s">
        <v>4736</v>
      </c>
      <c r="K1239" t="s">
        <v>10441</v>
      </c>
      <c r="L1239" t="s">
        <v>31280</v>
      </c>
      <c r="M1239" s="39">
        <v>341</v>
      </c>
      <c r="N1239" s="39">
        <v>377</v>
      </c>
      <c r="O1239" s="38">
        <f t="shared" si="19"/>
        <v>359</v>
      </c>
    </row>
    <row r="1240" spans="1:15" x14ac:dyDescent="0.25">
      <c r="A1240" t="s">
        <v>31279</v>
      </c>
      <c r="B1240">
        <v>7</v>
      </c>
      <c r="C1240" t="s">
        <v>4393</v>
      </c>
      <c r="D1240">
        <v>1</v>
      </c>
      <c r="E1240" t="s">
        <v>4392</v>
      </c>
      <c r="F1240">
        <v>46</v>
      </c>
      <c r="G1240" t="s">
        <v>30128</v>
      </c>
      <c r="H1240">
        <v>1</v>
      </c>
      <c r="I1240" t="s">
        <v>30128</v>
      </c>
      <c r="J1240" t="s">
        <v>4736</v>
      </c>
      <c r="K1240" t="s">
        <v>2314</v>
      </c>
      <c r="L1240" t="s">
        <v>31278</v>
      </c>
      <c r="M1240" s="39">
        <v>13811</v>
      </c>
      <c r="N1240" s="39">
        <v>15064</v>
      </c>
      <c r="O1240" s="38">
        <f t="shared" si="19"/>
        <v>14437.5</v>
      </c>
    </row>
    <row r="1241" spans="1:15" x14ac:dyDescent="0.25">
      <c r="A1241" t="s">
        <v>31277</v>
      </c>
      <c r="B1241">
        <v>7</v>
      </c>
      <c r="C1241" t="s">
        <v>4393</v>
      </c>
      <c r="D1241">
        <v>1</v>
      </c>
      <c r="E1241" t="s">
        <v>4392</v>
      </c>
      <c r="F1241">
        <v>46</v>
      </c>
      <c r="G1241" t="s">
        <v>30128</v>
      </c>
      <c r="H1241">
        <v>45</v>
      </c>
      <c r="I1241" t="s">
        <v>9630</v>
      </c>
      <c r="J1241" t="s">
        <v>4736</v>
      </c>
      <c r="K1241" t="s">
        <v>2319</v>
      </c>
      <c r="L1241" t="s">
        <v>9630</v>
      </c>
      <c r="M1241" s="39">
        <v>914</v>
      </c>
      <c r="N1241" s="39">
        <v>1002</v>
      </c>
      <c r="O1241" s="38">
        <f t="shared" si="19"/>
        <v>958</v>
      </c>
    </row>
    <row r="1242" spans="1:15" x14ac:dyDescent="0.25">
      <c r="A1242" t="s">
        <v>31276</v>
      </c>
      <c r="B1242">
        <v>7</v>
      </c>
      <c r="C1242" t="s">
        <v>4393</v>
      </c>
      <c r="D1242">
        <v>1</v>
      </c>
      <c r="E1242" t="s">
        <v>4392</v>
      </c>
      <c r="F1242">
        <v>46</v>
      </c>
      <c r="G1242" t="s">
        <v>30128</v>
      </c>
      <c r="H1242">
        <v>52</v>
      </c>
      <c r="I1242" t="s">
        <v>31275</v>
      </c>
      <c r="J1242" t="s">
        <v>4736</v>
      </c>
      <c r="K1242" t="s">
        <v>10441</v>
      </c>
      <c r="L1242" t="s">
        <v>31275</v>
      </c>
      <c r="M1242" s="39">
        <v>583</v>
      </c>
      <c r="N1242" s="39">
        <v>641</v>
      </c>
      <c r="O1242" s="38">
        <f t="shared" si="19"/>
        <v>612</v>
      </c>
    </row>
    <row r="1243" spans="1:15" x14ac:dyDescent="0.25">
      <c r="A1243" t="s">
        <v>31274</v>
      </c>
      <c r="B1243">
        <v>7</v>
      </c>
      <c r="C1243" t="s">
        <v>4393</v>
      </c>
      <c r="D1243">
        <v>1</v>
      </c>
      <c r="E1243" t="s">
        <v>4392</v>
      </c>
      <c r="F1243">
        <v>46</v>
      </c>
      <c r="G1243" t="s">
        <v>30128</v>
      </c>
      <c r="H1243">
        <v>58</v>
      </c>
      <c r="I1243" t="s">
        <v>30375</v>
      </c>
      <c r="J1243" t="s">
        <v>4736</v>
      </c>
      <c r="K1243" t="s">
        <v>2319</v>
      </c>
      <c r="L1243" t="s">
        <v>31273</v>
      </c>
      <c r="M1243" s="39">
        <v>1174</v>
      </c>
      <c r="N1243" s="39">
        <v>1294</v>
      </c>
      <c r="O1243" s="38">
        <f t="shared" si="19"/>
        <v>1234</v>
      </c>
    </row>
    <row r="1244" spans="1:15" x14ac:dyDescent="0.25">
      <c r="A1244" t="s">
        <v>31272</v>
      </c>
      <c r="B1244">
        <v>7</v>
      </c>
      <c r="C1244" t="s">
        <v>4393</v>
      </c>
      <c r="D1244">
        <v>1</v>
      </c>
      <c r="E1244" t="s">
        <v>4392</v>
      </c>
      <c r="F1244">
        <v>46</v>
      </c>
      <c r="G1244" t="s">
        <v>30128</v>
      </c>
      <c r="H1244">
        <v>78</v>
      </c>
      <c r="I1244" t="s">
        <v>2974</v>
      </c>
      <c r="J1244" t="s">
        <v>4736</v>
      </c>
      <c r="K1244" t="s">
        <v>2319</v>
      </c>
      <c r="L1244" t="s">
        <v>9447</v>
      </c>
      <c r="M1244" s="39">
        <v>1251</v>
      </c>
      <c r="N1244" s="39">
        <v>1377</v>
      </c>
      <c r="O1244" s="38">
        <f t="shared" si="19"/>
        <v>1314</v>
      </c>
    </row>
    <row r="1245" spans="1:15" x14ac:dyDescent="0.25">
      <c r="A1245" t="s">
        <v>31271</v>
      </c>
      <c r="B1245">
        <v>7</v>
      </c>
      <c r="C1245" t="s">
        <v>4393</v>
      </c>
      <c r="D1245">
        <v>1</v>
      </c>
      <c r="E1245" t="s">
        <v>4392</v>
      </c>
      <c r="F1245">
        <v>46</v>
      </c>
      <c r="G1245" t="s">
        <v>30128</v>
      </c>
      <c r="H1245">
        <v>104</v>
      </c>
      <c r="I1245" t="s">
        <v>31270</v>
      </c>
      <c r="J1245" t="s">
        <v>4736</v>
      </c>
      <c r="K1245" t="s">
        <v>2319</v>
      </c>
      <c r="L1245" t="s">
        <v>31270</v>
      </c>
      <c r="M1245" s="39">
        <v>1660</v>
      </c>
      <c r="N1245" s="39">
        <v>1822</v>
      </c>
      <c r="O1245" s="38">
        <f t="shared" si="19"/>
        <v>1741</v>
      </c>
    </row>
    <row r="1246" spans="1:15" x14ac:dyDescent="0.25">
      <c r="A1246" t="s">
        <v>31269</v>
      </c>
      <c r="B1246">
        <v>7</v>
      </c>
      <c r="C1246" t="s">
        <v>4393</v>
      </c>
      <c r="D1246">
        <v>1</v>
      </c>
      <c r="E1246" t="s">
        <v>4392</v>
      </c>
      <c r="F1246">
        <v>46</v>
      </c>
      <c r="G1246" t="s">
        <v>30128</v>
      </c>
      <c r="H1246">
        <v>363</v>
      </c>
      <c r="I1246" t="s">
        <v>31268</v>
      </c>
      <c r="J1246" t="s">
        <v>4736</v>
      </c>
      <c r="K1246" t="s">
        <v>10441</v>
      </c>
      <c r="L1246" t="s">
        <v>31268</v>
      </c>
      <c r="M1246" s="39">
        <v>341</v>
      </c>
      <c r="N1246" s="39">
        <v>377</v>
      </c>
      <c r="O1246" s="38">
        <f t="shared" si="19"/>
        <v>359</v>
      </c>
    </row>
    <row r="1247" spans="1:15" x14ac:dyDescent="0.25">
      <c r="A1247" t="s">
        <v>31267</v>
      </c>
      <c r="B1247">
        <v>7</v>
      </c>
      <c r="C1247" t="s">
        <v>4393</v>
      </c>
      <c r="D1247">
        <v>1</v>
      </c>
      <c r="E1247" t="s">
        <v>4392</v>
      </c>
      <c r="F1247">
        <v>46</v>
      </c>
      <c r="G1247" t="s">
        <v>30128</v>
      </c>
      <c r="H1247">
        <v>513</v>
      </c>
      <c r="I1247" t="s">
        <v>2973</v>
      </c>
      <c r="J1247" t="s">
        <v>4736</v>
      </c>
      <c r="K1247" t="s">
        <v>2319</v>
      </c>
      <c r="L1247" t="s">
        <v>2973</v>
      </c>
      <c r="M1247" s="39">
        <v>1319</v>
      </c>
      <c r="N1247" s="39">
        <v>1445</v>
      </c>
      <c r="O1247" s="38">
        <f t="shared" si="19"/>
        <v>1382</v>
      </c>
    </row>
    <row r="1248" spans="1:15" x14ac:dyDescent="0.25">
      <c r="A1248" t="s">
        <v>31266</v>
      </c>
      <c r="B1248">
        <v>7</v>
      </c>
      <c r="C1248" t="s">
        <v>4393</v>
      </c>
      <c r="D1248">
        <v>5</v>
      </c>
      <c r="E1248" t="s">
        <v>4407</v>
      </c>
      <c r="F1248">
        <v>47</v>
      </c>
      <c r="G1248" t="s">
        <v>30114</v>
      </c>
      <c r="H1248">
        <v>43</v>
      </c>
      <c r="I1248" t="s">
        <v>29554</v>
      </c>
      <c r="J1248" t="s">
        <v>4736</v>
      </c>
      <c r="K1248" t="s">
        <v>10441</v>
      </c>
      <c r="L1248" t="s">
        <v>31265</v>
      </c>
      <c r="M1248" s="39">
        <v>1378</v>
      </c>
      <c r="N1248" s="39">
        <v>1523</v>
      </c>
      <c r="O1248" s="38">
        <f t="shared" si="19"/>
        <v>1450.5</v>
      </c>
    </row>
    <row r="1249" spans="1:15" x14ac:dyDescent="0.25">
      <c r="A1249" t="s">
        <v>31264</v>
      </c>
      <c r="B1249">
        <v>7</v>
      </c>
      <c r="C1249" t="s">
        <v>4393</v>
      </c>
      <c r="D1249">
        <v>5</v>
      </c>
      <c r="E1249" t="s">
        <v>4407</v>
      </c>
      <c r="F1249">
        <v>47</v>
      </c>
      <c r="G1249" t="s">
        <v>30114</v>
      </c>
      <c r="H1249">
        <v>55</v>
      </c>
      <c r="I1249" t="s">
        <v>14853</v>
      </c>
      <c r="J1249" t="s">
        <v>4736</v>
      </c>
      <c r="K1249" t="s">
        <v>10441</v>
      </c>
      <c r="L1249" t="s">
        <v>31263</v>
      </c>
      <c r="M1249" s="39">
        <v>192</v>
      </c>
      <c r="N1249" s="39">
        <v>211</v>
      </c>
      <c r="O1249" s="38">
        <f t="shared" si="19"/>
        <v>201.5</v>
      </c>
    </row>
    <row r="1250" spans="1:15" x14ac:dyDescent="0.25">
      <c r="A1250" t="s">
        <v>31262</v>
      </c>
      <c r="B1250">
        <v>7</v>
      </c>
      <c r="C1250" t="s">
        <v>4393</v>
      </c>
      <c r="D1250">
        <v>5</v>
      </c>
      <c r="E1250" t="s">
        <v>4407</v>
      </c>
      <c r="F1250">
        <v>48</v>
      </c>
      <c r="G1250" t="s">
        <v>3358</v>
      </c>
      <c r="H1250">
        <v>1</v>
      </c>
      <c r="I1250" t="s">
        <v>3358</v>
      </c>
      <c r="J1250" t="s">
        <v>4736</v>
      </c>
      <c r="K1250" t="s">
        <v>2314</v>
      </c>
      <c r="L1250" t="s">
        <v>31261</v>
      </c>
      <c r="M1250" s="39">
        <v>18175</v>
      </c>
      <c r="N1250" s="39">
        <v>19921</v>
      </c>
      <c r="O1250" s="38">
        <f t="shared" si="19"/>
        <v>19048</v>
      </c>
    </row>
    <row r="1251" spans="1:15" x14ac:dyDescent="0.25">
      <c r="A1251" t="s">
        <v>31260</v>
      </c>
      <c r="B1251">
        <v>7</v>
      </c>
      <c r="C1251" t="s">
        <v>4393</v>
      </c>
      <c r="D1251">
        <v>5</v>
      </c>
      <c r="E1251" t="s">
        <v>4407</v>
      </c>
      <c r="F1251">
        <v>48</v>
      </c>
      <c r="G1251" t="s">
        <v>3358</v>
      </c>
      <c r="H1251">
        <v>4</v>
      </c>
      <c r="I1251" t="s">
        <v>31259</v>
      </c>
      <c r="J1251" t="s">
        <v>4736</v>
      </c>
      <c r="K1251" t="s">
        <v>2319</v>
      </c>
      <c r="L1251" t="s">
        <v>31258</v>
      </c>
      <c r="M1251" s="39">
        <v>768</v>
      </c>
      <c r="N1251" s="39">
        <v>852</v>
      </c>
      <c r="O1251" s="38">
        <f t="shared" si="19"/>
        <v>810</v>
      </c>
    </row>
    <row r="1252" spans="1:15" x14ac:dyDescent="0.25">
      <c r="A1252" t="s">
        <v>31257</v>
      </c>
      <c r="B1252">
        <v>7</v>
      </c>
      <c r="C1252" t="s">
        <v>4393</v>
      </c>
      <c r="D1252">
        <v>5</v>
      </c>
      <c r="E1252" t="s">
        <v>4407</v>
      </c>
      <c r="F1252">
        <v>48</v>
      </c>
      <c r="G1252" t="s">
        <v>3358</v>
      </c>
      <c r="H1252">
        <v>6</v>
      </c>
      <c r="I1252" t="s">
        <v>6714</v>
      </c>
      <c r="J1252" t="s">
        <v>4736</v>
      </c>
      <c r="K1252" t="s">
        <v>10441</v>
      </c>
      <c r="L1252" t="s">
        <v>31256</v>
      </c>
      <c r="M1252" s="39">
        <v>1088</v>
      </c>
      <c r="N1252" s="39">
        <v>1198</v>
      </c>
      <c r="O1252" s="38">
        <f t="shared" si="19"/>
        <v>1143</v>
      </c>
    </row>
    <row r="1253" spans="1:15" x14ac:dyDescent="0.25">
      <c r="A1253" t="s">
        <v>31255</v>
      </c>
      <c r="B1253">
        <v>7</v>
      </c>
      <c r="C1253" t="s">
        <v>4393</v>
      </c>
      <c r="D1253">
        <v>2</v>
      </c>
      <c r="E1253" t="s">
        <v>4400</v>
      </c>
      <c r="F1253">
        <v>49</v>
      </c>
      <c r="G1253" t="s">
        <v>4436</v>
      </c>
      <c r="H1253">
        <v>1</v>
      </c>
      <c r="I1253" t="s">
        <v>4436</v>
      </c>
      <c r="J1253" t="s">
        <v>4736</v>
      </c>
      <c r="K1253" t="s">
        <v>2315</v>
      </c>
      <c r="L1253" t="s">
        <v>31254</v>
      </c>
      <c r="M1253" s="39">
        <v>5529</v>
      </c>
      <c r="N1253" s="39">
        <v>6028</v>
      </c>
      <c r="O1253" s="38">
        <f t="shared" si="19"/>
        <v>5778.5</v>
      </c>
    </row>
    <row r="1254" spans="1:15" x14ac:dyDescent="0.25">
      <c r="A1254" t="s">
        <v>31253</v>
      </c>
      <c r="B1254">
        <v>7</v>
      </c>
      <c r="C1254" t="s">
        <v>4393</v>
      </c>
      <c r="D1254">
        <v>2</v>
      </c>
      <c r="E1254" t="s">
        <v>4400</v>
      </c>
      <c r="F1254">
        <v>49</v>
      </c>
      <c r="G1254" t="s">
        <v>4436</v>
      </c>
      <c r="H1254">
        <v>5</v>
      </c>
      <c r="I1254" t="s">
        <v>31252</v>
      </c>
      <c r="J1254" t="s">
        <v>4736</v>
      </c>
      <c r="K1254" t="s">
        <v>2319</v>
      </c>
      <c r="L1254" t="s">
        <v>31251</v>
      </c>
      <c r="M1254" s="39">
        <v>1221</v>
      </c>
      <c r="N1254" s="39">
        <v>1331</v>
      </c>
      <c r="O1254" s="38">
        <f t="shared" si="19"/>
        <v>1276</v>
      </c>
    </row>
    <row r="1255" spans="1:15" x14ac:dyDescent="0.25">
      <c r="A1255" t="s">
        <v>31250</v>
      </c>
      <c r="B1255">
        <v>7</v>
      </c>
      <c r="C1255" t="s">
        <v>4393</v>
      </c>
      <c r="D1255">
        <v>2</v>
      </c>
      <c r="E1255" t="s">
        <v>4400</v>
      </c>
      <c r="F1255">
        <v>49</v>
      </c>
      <c r="G1255" t="s">
        <v>4436</v>
      </c>
      <c r="H1255">
        <v>17</v>
      </c>
      <c r="I1255" t="s">
        <v>31249</v>
      </c>
      <c r="J1255" t="s">
        <v>4736</v>
      </c>
      <c r="K1255" t="s">
        <v>2319</v>
      </c>
      <c r="L1255" t="s">
        <v>31248</v>
      </c>
      <c r="M1255" s="39">
        <v>1109</v>
      </c>
      <c r="N1255" s="39">
        <v>1229</v>
      </c>
      <c r="O1255" s="38">
        <f t="shared" si="19"/>
        <v>1169</v>
      </c>
    </row>
    <row r="1256" spans="1:15" x14ac:dyDescent="0.25">
      <c r="A1256" t="s">
        <v>31247</v>
      </c>
      <c r="B1256">
        <v>7</v>
      </c>
      <c r="C1256" t="s">
        <v>4393</v>
      </c>
      <c r="D1256">
        <v>6</v>
      </c>
      <c r="E1256" t="s">
        <v>4433</v>
      </c>
      <c r="F1256">
        <v>50</v>
      </c>
      <c r="G1256" t="s">
        <v>7334</v>
      </c>
      <c r="H1256">
        <v>1</v>
      </c>
      <c r="I1256" t="s">
        <v>7334</v>
      </c>
      <c r="J1256" t="s">
        <v>4736</v>
      </c>
      <c r="K1256" t="s">
        <v>2315</v>
      </c>
      <c r="L1256" t="s">
        <v>7334</v>
      </c>
      <c r="M1256" s="39">
        <v>4998</v>
      </c>
      <c r="N1256" s="39">
        <v>5477</v>
      </c>
      <c r="O1256" s="38">
        <f t="shared" si="19"/>
        <v>5237.5</v>
      </c>
    </row>
    <row r="1257" spans="1:15" x14ac:dyDescent="0.25">
      <c r="A1257" t="s">
        <v>31246</v>
      </c>
      <c r="B1257">
        <v>7</v>
      </c>
      <c r="C1257" t="s">
        <v>4393</v>
      </c>
      <c r="D1257">
        <v>6</v>
      </c>
      <c r="E1257" t="s">
        <v>4433</v>
      </c>
      <c r="F1257">
        <v>50</v>
      </c>
      <c r="G1257" t="s">
        <v>7334</v>
      </c>
      <c r="H1257">
        <v>4</v>
      </c>
      <c r="I1257" t="s">
        <v>31245</v>
      </c>
      <c r="J1257" t="s">
        <v>4736</v>
      </c>
      <c r="K1257" t="s">
        <v>10441</v>
      </c>
      <c r="L1257" t="s">
        <v>2973</v>
      </c>
      <c r="M1257" s="39">
        <v>583</v>
      </c>
      <c r="N1257" s="39">
        <v>641</v>
      </c>
      <c r="O1257" s="38">
        <f t="shared" si="19"/>
        <v>612</v>
      </c>
    </row>
    <row r="1258" spans="1:15" x14ac:dyDescent="0.25">
      <c r="A1258" t="s">
        <v>31244</v>
      </c>
      <c r="B1258">
        <v>7</v>
      </c>
      <c r="C1258" t="s">
        <v>4393</v>
      </c>
      <c r="D1258">
        <v>6</v>
      </c>
      <c r="E1258" t="s">
        <v>4433</v>
      </c>
      <c r="F1258">
        <v>50</v>
      </c>
      <c r="G1258" t="s">
        <v>7334</v>
      </c>
      <c r="H1258">
        <v>45</v>
      </c>
      <c r="I1258" t="s">
        <v>31243</v>
      </c>
      <c r="J1258" t="s">
        <v>4736</v>
      </c>
      <c r="K1258" t="s">
        <v>10441</v>
      </c>
      <c r="L1258" t="s">
        <v>1344</v>
      </c>
      <c r="M1258" s="39">
        <v>192</v>
      </c>
      <c r="N1258" s="39">
        <v>211</v>
      </c>
      <c r="O1258" s="38">
        <f t="shared" si="19"/>
        <v>201.5</v>
      </c>
    </row>
    <row r="1259" spans="1:15" x14ac:dyDescent="0.25">
      <c r="A1259" t="s">
        <v>31242</v>
      </c>
      <c r="B1259">
        <v>7</v>
      </c>
      <c r="C1259" t="s">
        <v>4393</v>
      </c>
      <c r="D1259">
        <v>7</v>
      </c>
      <c r="E1259" t="s">
        <v>4464</v>
      </c>
      <c r="F1259">
        <v>51</v>
      </c>
      <c r="G1259" t="s">
        <v>29473</v>
      </c>
      <c r="H1259">
        <v>1</v>
      </c>
      <c r="I1259" t="s">
        <v>29473</v>
      </c>
      <c r="J1259" t="s">
        <v>4736</v>
      </c>
      <c r="K1259" t="s">
        <v>2314</v>
      </c>
      <c r="L1259" t="s">
        <v>29473</v>
      </c>
      <c r="M1259" s="39">
        <v>8349</v>
      </c>
      <c r="N1259" s="39">
        <v>9139</v>
      </c>
      <c r="O1259" s="38">
        <f t="shared" si="19"/>
        <v>8744</v>
      </c>
    </row>
    <row r="1260" spans="1:15" x14ac:dyDescent="0.25">
      <c r="A1260" t="s">
        <v>31241</v>
      </c>
      <c r="B1260">
        <v>7</v>
      </c>
      <c r="C1260" t="s">
        <v>4393</v>
      </c>
      <c r="D1260">
        <v>7</v>
      </c>
      <c r="E1260" t="s">
        <v>4464</v>
      </c>
      <c r="F1260">
        <v>51</v>
      </c>
      <c r="G1260" t="s">
        <v>29473</v>
      </c>
      <c r="H1260">
        <v>3</v>
      </c>
      <c r="I1260" t="s">
        <v>10653</v>
      </c>
      <c r="J1260" t="s">
        <v>4736</v>
      </c>
      <c r="K1260" t="s">
        <v>4752</v>
      </c>
      <c r="L1260" t="s">
        <v>5991</v>
      </c>
      <c r="M1260" s="39">
        <v>454</v>
      </c>
      <c r="N1260" s="39">
        <v>493</v>
      </c>
      <c r="O1260" s="38">
        <f t="shared" si="19"/>
        <v>473.5</v>
      </c>
    </row>
    <row r="1261" spans="1:15" x14ac:dyDescent="0.25">
      <c r="A1261" t="s">
        <v>31240</v>
      </c>
      <c r="B1261">
        <v>7</v>
      </c>
      <c r="C1261" t="s">
        <v>4393</v>
      </c>
      <c r="D1261">
        <v>7</v>
      </c>
      <c r="E1261" t="s">
        <v>4464</v>
      </c>
      <c r="F1261">
        <v>51</v>
      </c>
      <c r="G1261" t="s">
        <v>29473</v>
      </c>
      <c r="H1261">
        <v>205</v>
      </c>
      <c r="I1261" t="s">
        <v>31239</v>
      </c>
      <c r="J1261" t="s">
        <v>4736</v>
      </c>
      <c r="K1261" t="s">
        <v>10441</v>
      </c>
      <c r="L1261" t="s">
        <v>31239</v>
      </c>
      <c r="M1261" s="39">
        <v>341</v>
      </c>
      <c r="N1261" s="39">
        <v>377</v>
      </c>
      <c r="O1261" s="38">
        <f t="shared" si="19"/>
        <v>359</v>
      </c>
    </row>
    <row r="1262" spans="1:15" x14ac:dyDescent="0.25">
      <c r="A1262" t="s">
        <v>31238</v>
      </c>
      <c r="B1262">
        <v>7</v>
      </c>
      <c r="C1262" t="s">
        <v>4393</v>
      </c>
      <c r="D1262">
        <v>7</v>
      </c>
      <c r="E1262" t="s">
        <v>4464</v>
      </c>
      <c r="F1262">
        <v>51</v>
      </c>
      <c r="G1262" t="s">
        <v>29473</v>
      </c>
      <c r="H1262">
        <v>293</v>
      </c>
      <c r="I1262" t="s">
        <v>31237</v>
      </c>
      <c r="J1262" t="s">
        <v>4736</v>
      </c>
      <c r="K1262" t="s">
        <v>10441</v>
      </c>
      <c r="L1262" t="s">
        <v>31237</v>
      </c>
      <c r="M1262" s="39">
        <v>341</v>
      </c>
      <c r="N1262" s="39">
        <v>377</v>
      </c>
      <c r="O1262" s="38">
        <f t="shared" si="19"/>
        <v>359</v>
      </c>
    </row>
    <row r="1263" spans="1:15" x14ac:dyDescent="0.25">
      <c r="A1263" t="s">
        <v>31236</v>
      </c>
      <c r="B1263">
        <v>7</v>
      </c>
      <c r="C1263" t="s">
        <v>4393</v>
      </c>
      <c r="D1263">
        <v>7</v>
      </c>
      <c r="E1263" t="s">
        <v>4464</v>
      </c>
      <c r="F1263">
        <v>51</v>
      </c>
      <c r="G1263" t="s">
        <v>29473</v>
      </c>
      <c r="H1263">
        <v>313</v>
      </c>
      <c r="I1263" t="s">
        <v>31235</v>
      </c>
      <c r="J1263" t="s">
        <v>4736</v>
      </c>
      <c r="K1263" t="s">
        <v>10441</v>
      </c>
      <c r="L1263" t="s">
        <v>31234</v>
      </c>
      <c r="M1263" s="39">
        <v>505</v>
      </c>
      <c r="N1263" s="39">
        <v>557</v>
      </c>
      <c r="O1263" s="38">
        <f t="shared" si="19"/>
        <v>531</v>
      </c>
    </row>
    <row r="1264" spans="1:15" x14ac:dyDescent="0.25">
      <c r="A1264" t="s">
        <v>31233</v>
      </c>
      <c r="B1264">
        <v>7</v>
      </c>
      <c r="C1264" t="s">
        <v>4393</v>
      </c>
      <c r="D1264">
        <v>3</v>
      </c>
      <c r="E1264" t="s">
        <v>4417</v>
      </c>
      <c r="F1264">
        <v>52</v>
      </c>
      <c r="G1264" t="s">
        <v>4498</v>
      </c>
      <c r="H1264">
        <v>4</v>
      </c>
      <c r="I1264" t="s">
        <v>31232</v>
      </c>
      <c r="J1264" t="s">
        <v>4736</v>
      </c>
      <c r="K1264" t="s">
        <v>6094</v>
      </c>
      <c r="L1264" t="s">
        <v>31232</v>
      </c>
      <c r="M1264" s="39">
        <v>11471</v>
      </c>
      <c r="N1264" s="39">
        <v>12532</v>
      </c>
      <c r="O1264" s="38">
        <f t="shared" si="19"/>
        <v>12001.5</v>
      </c>
    </row>
    <row r="1265" spans="1:15" x14ac:dyDescent="0.25">
      <c r="A1265" t="s">
        <v>31231</v>
      </c>
      <c r="B1265">
        <v>7</v>
      </c>
      <c r="C1265" t="s">
        <v>4393</v>
      </c>
      <c r="D1265">
        <v>3</v>
      </c>
      <c r="E1265" t="s">
        <v>4417</v>
      </c>
      <c r="F1265">
        <v>52</v>
      </c>
      <c r="G1265" t="s">
        <v>4498</v>
      </c>
      <c r="H1265">
        <v>40</v>
      </c>
      <c r="I1265" t="s">
        <v>31230</v>
      </c>
      <c r="J1265" t="s">
        <v>4736</v>
      </c>
      <c r="K1265" t="s">
        <v>2319</v>
      </c>
      <c r="L1265" t="s">
        <v>31230</v>
      </c>
      <c r="M1265" s="39">
        <v>1088</v>
      </c>
      <c r="N1265" s="39">
        <v>1198</v>
      </c>
      <c r="O1265" s="38">
        <f t="shared" si="19"/>
        <v>1143</v>
      </c>
    </row>
    <row r="1266" spans="1:15" x14ac:dyDescent="0.25">
      <c r="A1266" t="s">
        <v>31229</v>
      </c>
      <c r="B1266">
        <v>7</v>
      </c>
      <c r="C1266" t="s">
        <v>4393</v>
      </c>
      <c r="D1266">
        <v>3</v>
      </c>
      <c r="E1266" t="s">
        <v>4417</v>
      </c>
      <c r="F1266">
        <v>52</v>
      </c>
      <c r="G1266" t="s">
        <v>4498</v>
      </c>
      <c r="H1266">
        <v>49</v>
      </c>
      <c r="I1266" t="s">
        <v>8252</v>
      </c>
      <c r="J1266" t="s">
        <v>4736</v>
      </c>
      <c r="K1266" t="s">
        <v>2319</v>
      </c>
      <c r="L1266" t="s">
        <v>8252</v>
      </c>
      <c r="M1266" s="39">
        <v>1109</v>
      </c>
      <c r="N1266" s="39">
        <v>1229</v>
      </c>
      <c r="O1266" s="38">
        <f t="shared" si="19"/>
        <v>1169</v>
      </c>
    </row>
    <row r="1267" spans="1:15" x14ac:dyDescent="0.25">
      <c r="A1267" t="s">
        <v>31228</v>
      </c>
      <c r="B1267">
        <v>7</v>
      </c>
      <c r="C1267" t="s">
        <v>4393</v>
      </c>
      <c r="D1267">
        <v>3</v>
      </c>
      <c r="E1267" t="s">
        <v>4417</v>
      </c>
      <c r="F1267">
        <v>52</v>
      </c>
      <c r="G1267" t="s">
        <v>4498</v>
      </c>
      <c r="H1267">
        <v>52</v>
      </c>
      <c r="I1267" t="s">
        <v>3727</v>
      </c>
      <c r="J1267" t="s">
        <v>4736</v>
      </c>
      <c r="K1267" t="s">
        <v>2319</v>
      </c>
      <c r="L1267" t="s">
        <v>3727</v>
      </c>
      <c r="M1267" s="39">
        <v>1010</v>
      </c>
      <c r="N1267" s="39">
        <v>1116</v>
      </c>
      <c r="O1267" s="38">
        <f t="shared" si="19"/>
        <v>1063</v>
      </c>
    </row>
    <row r="1268" spans="1:15" x14ac:dyDescent="0.25">
      <c r="A1268" t="s">
        <v>31227</v>
      </c>
      <c r="B1268">
        <v>7</v>
      </c>
      <c r="C1268" t="s">
        <v>4393</v>
      </c>
      <c r="D1268">
        <v>3</v>
      </c>
      <c r="E1268" t="s">
        <v>4417</v>
      </c>
      <c r="F1268">
        <v>52</v>
      </c>
      <c r="G1268" t="s">
        <v>4498</v>
      </c>
      <c r="H1268">
        <v>54</v>
      </c>
      <c r="I1268" t="s">
        <v>31226</v>
      </c>
      <c r="J1268" t="s">
        <v>4736</v>
      </c>
      <c r="K1268" t="s">
        <v>2319</v>
      </c>
      <c r="L1268" t="s">
        <v>31225</v>
      </c>
      <c r="M1268" s="39">
        <v>989</v>
      </c>
      <c r="N1268" s="39">
        <v>1084</v>
      </c>
      <c r="O1268" s="38">
        <f t="shared" si="19"/>
        <v>1036.5</v>
      </c>
    </row>
    <row r="1269" spans="1:15" x14ac:dyDescent="0.25">
      <c r="A1269" t="s">
        <v>31224</v>
      </c>
      <c r="B1269">
        <v>7</v>
      </c>
      <c r="C1269" t="s">
        <v>4393</v>
      </c>
      <c r="D1269">
        <v>3</v>
      </c>
      <c r="E1269" t="s">
        <v>4417</v>
      </c>
      <c r="F1269">
        <v>52</v>
      </c>
      <c r="G1269" t="s">
        <v>4498</v>
      </c>
      <c r="H1269">
        <v>100</v>
      </c>
      <c r="I1269" t="s">
        <v>31223</v>
      </c>
      <c r="J1269" t="s">
        <v>4736</v>
      </c>
      <c r="K1269" t="s">
        <v>10441</v>
      </c>
      <c r="L1269" t="s">
        <v>31222</v>
      </c>
      <c r="M1269" s="39">
        <v>505</v>
      </c>
      <c r="N1269" s="39">
        <v>557</v>
      </c>
      <c r="O1269" s="38">
        <f t="shared" si="19"/>
        <v>531</v>
      </c>
    </row>
    <row r="1270" spans="1:15" x14ac:dyDescent="0.25">
      <c r="A1270" t="s">
        <v>31221</v>
      </c>
      <c r="B1270">
        <v>7</v>
      </c>
      <c r="C1270" t="s">
        <v>4393</v>
      </c>
      <c r="D1270">
        <v>3</v>
      </c>
      <c r="E1270" t="s">
        <v>4417</v>
      </c>
      <c r="F1270">
        <v>52</v>
      </c>
      <c r="G1270" t="s">
        <v>4498</v>
      </c>
      <c r="H1270">
        <v>112</v>
      </c>
      <c r="I1270" t="s">
        <v>31220</v>
      </c>
      <c r="J1270" t="s">
        <v>4736</v>
      </c>
      <c r="K1270" t="s">
        <v>10441</v>
      </c>
      <c r="L1270" t="s">
        <v>31219</v>
      </c>
      <c r="M1270" s="39">
        <v>341</v>
      </c>
      <c r="N1270" s="39">
        <v>377</v>
      </c>
      <c r="O1270" s="38">
        <f t="shared" si="19"/>
        <v>359</v>
      </c>
    </row>
    <row r="1271" spans="1:15" x14ac:dyDescent="0.25">
      <c r="A1271" t="s">
        <v>31218</v>
      </c>
      <c r="B1271">
        <v>7</v>
      </c>
      <c r="C1271" t="s">
        <v>4393</v>
      </c>
      <c r="D1271">
        <v>3</v>
      </c>
      <c r="E1271" t="s">
        <v>4417</v>
      </c>
      <c r="F1271">
        <v>52</v>
      </c>
      <c r="G1271" t="s">
        <v>4498</v>
      </c>
      <c r="H1271">
        <v>122</v>
      </c>
      <c r="I1271" t="s">
        <v>31217</v>
      </c>
      <c r="J1271" t="s">
        <v>4736</v>
      </c>
      <c r="K1271" t="s">
        <v>10441</v>
      </c>
      <c r="L1271" t="s">
        <v>31217</v>
      </c>
      <c r="M1271" s="39">
        <v>341</v>
      </c>
      <c r="N1271" s="39">
        <v>377</v>
      </c>
      <c r="O1271" s="38">
        <f t="shared" si="19"/>
        <v>359</v>
      </c>
    </row>
    <row r="1272" spans="1:15" x14ac:dyDescent="0.25">
      <c r="A1272" t="s">
        <v>31216</v>
      </c>
      <c r="B1272">
        <v>7</v>
      </c>
      <c r="C1272" t="s">
        <v>4393</v>
      </c>
      <c r="D1272">
        <v>3</v>
      </c>
      <c r="E1272" t="s">
        <v>4417</v>
      </c>
      <c r="F1272">
        <v>52</v>
      </c>
      <c r="G1272" t="s">
        <v>4498</v>
      </c>
      <c r="H1272">
        <v>128</v>
      </c>
      <c r="I1272" t="s">
        <v>1210</v>
      </c>
      <c r="J1272" t="s">
        <v>4736</v>
      </c>
      <c r="K1272" t="s">
        <v>2319</v>
      </c>
      <c r="L1272" t="s">
        <v>1210</v>
      </c>
      <c r="M1272" s="39">
        <v>341</v>
      </c>
      <c r="N1272" s="39">
        <v>377</v>
      </c>
      <c r="O1272" s="38">
        <f t="shared" si="19"/>
        <v>359</v>
      </c>
    </row>
    <row r="1273" spans="1:15" x14ac:dyDescent="0.25">
      <c r="A1273" t="s">
        <v>31215</v>
      </c>
      <c r="B1273">
        <v>7</v>
      </c>
      <c r="C1273" t="s">
        <v>4393</v>
      </c>
      <c r="D1273">
        <v>3</v>
      </c>
      <c r="E1273" t="s">
        <v>4417</v>
      </c>
      <c r="F1273">
        <v>41</v>
      </c>
      <c r="G1273" t="s">
        <v>29505</v>
      </c>
      <c r="H1273">
        <v>572</v>
      </c>
      <c r="I1273" t="s">
        <v>1101</v>
      </c>
      <c r="J1273" t="s">
        <v>4736</v>
      </c>
      <c r="K1273" t="s">
        <v>4752</v>
      </c>
      <c r="L1273" t="s">
        <v>1101</v>
      </c>
      <c r="M1273" s="39">
        <v>846</v>
      </c>
      <c r="N1273" s="39">
        <v>934</v>
      </c>
      <c r="O1273" s="38">
        <f t="shared" si="19"/>
        <v>890</v>
      </c>
    </row>
    <row r="1274" spans="1:15" x14ac:dyDescent="0.25">
      <c r="A1274" t="s">
        <v>31214</v>
      </c>
      <c r="B1274">
        <v>7</v>
      </c>
      <c r="C1274" t="s">
        <v>4393</v>
      </c>
      <c r="D1274">
        <v>3</v>
      </c>
      <c r="E1274" t="s">
        <v>4417</v>
      </c>
      <c r="F1274">
        <v>52</v>
      </c>
      <c r="G1274" t="s">
        <v>4498</v>
      </c>
      <c r="H1274">
        <v>136</v>
      </c>
      <c r="I1274" t="s">
        <v>31213</v>
      </c>
      <c r="J1274" t="s">
        <v>4736</v>
      </c>
      <c r="K1274" t="s">
        <v>10441</v>
      </c>
      <c r="L1274" t="s">
        <v>31213</v>
      </c>
      <c r="M1274" s="39">
        <v>989</v>
      </c>
      <c r="N1274" s="39">
        <v>1084</v>
      </c>
      <c r="O1274" s="38">
        <f t="shared" si="19"/>
        <v>1036.5</v>
      </c>
    </row>
    <row r="1275" spans="1:15" x14ac:dyDescent="0.25">
      <c r="A1275" t="s">
        <v>31212</v>
      </c>
      <c r="B1275">
        <v>7</v>
      </c>
      <c r="C1275" t="s">
        <v>4393</v>
      </c>
      <c r="D1275">
        <v>3</v>
      </c>
      <c r="E1275" t="s">
        <v>4417</v>
      </c>
      <c r="F1275">
        <v>52</v>
      </c>
      <c r="G1275" t="s">
        <v>4498</v>
      </c>
      <c r="H1275">
        <v>148</v>
      </c>
      <c r="I1275" t="s">
        <v>31211</v>
      </c>
      <c r="J1275" t="s">
        <v>4736</v>
      </c>
      <c r="K1275" t="s">
        <v>10441</v>
      </c>
      <c r="L1275" t="s">
        <v>31211</v>
      </c>
      <c r="M1275" s="39">
        <v>526</v>
      </c>
      <c r="N1275" s="39">
        <v>590</v>
      </c>
      <c r="O1275" s="38">
        <f t="shared" si="19"/>
        <v>558</v>
      </c>
    </row>
    <row r="1276" spans="1:15" x14ac:dyDescent="0.25">
      <c r="A1276" t="s">
        <v>31210</v>
      </c>
      <c r="B1276">
        <v>7</v>
      </c>
      <c r="C1276" t="s">
        <v>4393</v>
      </c>
      <c r="D1276">
        <v>3</v>
      </c>
      <c r="E1276" t="s">
        <v>4417</v>
      </c>
      <c r="F1276">
        <v>52</v>
      </c>
      <c r="G1276" t="s">
        <v>4498</v>
      </c>
      <c r="H1276">
        <v>150</v>
      </c>
      <c r="I1276" t="s">
        <v>31209</v>
      </c>
      <c r="J1276" t="s">
        <v>4736</v>
      </c>
      <c r="K1276" t="s">
        <v>10441</v>
      </c>
      <c r="L1276" t="s">
        <v>31208</v>
      </c>
      <c r="M1276" s="39">
        <v>681</v>
      </c>
      <c r="N1276" s="39">
        <v>755</v>
      </c>
      <c r="O1276" s="38">
        <f t="shared" si="19"/>
        <v>718</v>
      </c>
    </row>
    <row r="1277" spans="1:15" x14ac:dyDescent="0.25">
      <c r="A1277" t="s">
        <v>31207</v>
      </c>
      <c r="B1277">
        <v>7</v>
      </c>
      <c r="C1277" t="s">
        <v>4393</v>
      </c>
      <c r="D1277">
        <v>3</v>
      </c>
      <c r="E1277" t="s">
        <v>4417</v>
      </c>
      <c r="F1277">
        <v>52</v>
      </c>
      <c r="G1277" t="s">
        <v>4498</v>
      </c>
      <c r="H1277">
        <v>169</v>
      </c>
      <c r="I1277" t="s">
        <v>31206</v>
      </c>
      <c r="J1277" t="s">
        <v>4736</v>
      </c>
      <c r="K1277" t="s">
        <v>10441</v>
      </c>
      <c r="L1277" t="s">
        <v>31206</v>
      </c>
      <c r="M1277" s="39">
        <v>747</v>
      </c>
      <c r="N1277" s="39">
        <v>821</v>
      </c>
      <c r="O1277" s="38">
        <f t="shared" si="19"/>
        <v>784</v>
      </c>
    </row>
    <row r="1278" spans="1:15" x14ac:dyDescent="0.25">
      <c r="A1278" t="s">
        <v>31205</v>
      </c>
      <c r="B1278">
        <v>7</v>
      </c>
      <c r="C1278" t="s">
        <v>4393</v>
      </c>
      <c r="D1278">
        <v>3</v>
      </c>
      <c r="E1278" t="s">
        <v>4417</v>
      </c>
      <c r="F1278">
        <v>52</v>
      </c>
      <c r="G1278" t="s">
        <v>4498</v>
      </c>
      <c r="H1278">
        <v>194</v>
      </c>
      <c r="I1278" t="s">
        <v>31204</v>
      </c>
      <c r="J1278" t="s">
        <v>4736</v>
      </c>
      <c r="K1278" t="s">
        <v>10441</v>
      </c>
      <c r="L1278" t="s">
        <v>31204</v>
      </c>
      <c r="M1278" s="39">
        <v>939</v>
      </c>
      <c r="N1278" s="39">
        <v>1032</v>
      </c>
      <c r="O1278" s="38">
        <f t="shared" si="19"/>
        <v>985.5</v>
      </c>
    </row>
    <row r="1279" spans="1:15" x14ac:dyDescent="0.25">
      <c r="A1279" t="s">
        <v>31203</v>
      </c>
      <c r="B1279">
        <v>7</v>
      </c>
      <c r="C1279" t="s">
        <v>4393</v>
      </c>
      <c r="D1279">
        <v>3</v>
      </c>
      <c r="E1279" t="s">
        <v>4417</v>
      </c>
      <c r="F1279">
        <v>52</v>
      </c>
      <c r="G1279" t="s">
        <v>4498</v>
      </c>
      <c r="H1279">
        <v>198</v>
      </c>
      <c r="I1279" t="s">
        <v>31202</v>
      </c>
      <c r="J1279" t="s">
        <v>4736</v>
      </c>
      <c r="K1279" t="s">
        <v>10441</v>
      </c>
      <c r="L1279" t="s">
        <v>31202</v>
      </c>
      <c r="M1279" s="39">
        <v>583</v>
      </c>
      <c r="N1279" s="39">
        <v>641</v>
      </c>
      <c r="O1279" s="38">
        <f t="shared" si="19"/>
        <v>612</v>
      </c>
    </row>
    <row r="1280" spans="1:15" x14ac:dyDescent="0.25">
      <c r="A1280" t="s">
        <v>31201</v>
      </c>
      <c r="B1280">
        <v>7</v>
      </c>
      <c r="C1280" t="s">
        <v>4393</v>
      </c>
      <c r="D1280">
        <v>3</v>
      </c>
      <c r="E1280" t="s">
        <v>4417</v>
      </c>
      <c r="F1280">
        <v>52</v>
      </c>
      <c r="G1280" t="s">
        <v>4498</v>
      </c>
      <c r="H1280">
        <v>210</v>
      </c>
      <c r="I1280" t="s">
        <v>30677</v>
      </c>
      <c r="J1280" t="s">
        <v>4736</v>
      </c>
      <c r="K1280" t="s">
        <v>2319</v>
      </c>
      <c r="L1280" t="s">
        <v>31200</v>
      </c>
      <c r="M1280" s="39">
        <v>1186</v>
      </c>
      <c r="N1280" s="39">
        <v>1312</v>
      </c>
      <c r="O1280" s="38">
        <f t="shared" si="19"/>
        <v>1249</v>
      </c>
    </row>
    <row r="1281" spans="1:15" x14ac:dyDescent="0.25">
      <c r="A1281" t="s">
        <v>31199</v>
      </c>
      <c r="B1281">
        <v>7</v>
      </c>
      <c r="C1281" t="s">
        <v>4393</v>
      </c>
      <c r="D1281">
        <v>3</v>
      </c>
      <c r="E1281" t="s">
        <v>4417</v>
      </c>
      <c r="F1281">
        <v>52</v>
      </c>
      <c r="G1281" t="s">
        <v>4498</v>
      </c>
      <c r="H1281">
        <v>231</v>
      </c>
      <c r="I1281" t="s">
        <v>31198</v>
      </c>
      <c r="J1281" t="s">
        <v>4736</v>
      </c>
      <c r="K1281" t="s">
        <v>10441</v>
      </c>
      <c r="L1281" t="s">
        <v>31198</v>
      </c>
      <c r="M1281" s="39">
        <v>341</v>
      </c>
      <c r="N1281" s="39">
        <v>377</v>
      </c>
      <c r="O1281" s="38">
        <f t="shared" si="19"/>
        <v>359</v>
      </c>
    </row>
    <row r="1282" spans="1:15" x14ac:dyDescent="0.25">
      <c r="A1282" t="s">
        <v>31197</v>
      </c>
      <c r="B1282">
        <v>7</v>
      </c>
      <c r="C1282" t="s">
        <v>4393</v>
      </c>
      <c r="D1282">
        <v>3</v>
      </c>
      <c r="E1282" t="s">
        <v>4417</v>
      </c>
      <c r="F1282">
        <v>52</v>
      </c>
      <c r="G1282" t="s">
        <v>4498</v>
      </c>
      <c r="H1282">
        <v>238</v>
      </c>
      <c r="I1282" t="s">
        <v>31196</v>
      </c>
      <c r="J1282" t="s">
        <v>4736</v>
      </c>
      <c r="K1282" t="s">
        <v>10441</v>
      </c>
      <c r="L1282" t="s">
        <v>31196</v>
      </c>
      <c r="M1282" s="39">
        <v>747</v>
      </c>
      <c r="N1282" s="39">
        <v>821</v>
      </c>
      <c r="O1282" s="38">
        <f t="shared" si="19"/>
        <v>784</v>
      </c>
    </row>
    <row r="1283" spans="1:15" x14ac:dyDescent="0.25">
      <c r="A1283" t="s">
        <v>31195</v>
      </c>
      <c r="B1283">
        <v>7</v>
      </c>
      <c r="C1283" t="s">
        <v>4393</v>
      </c>
      <c r="D1283">
        <v>3</v>
      </c>
      <c r="E1283" t="s">
        <v>4417</v>
      </c>
      <c r="F1283">
        <v>52</v>
      </c>
      <c r="G1283" t="s">
        <v>4498</v>
      </c>
      <c r="H1283">
        <v>242</v>
      </c>
      <c r="I1283" t="s">
        <v>10199</v>
      </c>
      <c r="J1283" t="s">
        <v>4736</v>
      </c>
      <c r="K1283" t="s">
        <v>10441</v>
      </c>
      <c r="L1283" t="s">
        <v>31194</v>
      </c>
      <c r="M1283" s="39">
        <v>1201</v>
      </c>
      <c r="N1283" s="39">
        <v>1314</v>
      </c>
      <c r="O1283" s="38">
        <f t="shared" si="19"/>
        <v>1257.5</v>
      </c>
    </row>
    <row r="1284" spans="1:15" x14ac:dyDescent="0.25">
      <c r="A1284" t="s">
        <v>31193</v>
      </c>
      <c r="B1284">
        <v>7</v>
      </c>
      <c r="C1284" t="s">
        <v>4393</v>
      </c>
      <c r="D1284">
        <v>3</v>
      </c>
      <c r="E1284" t="s">
        <v>4417</v>
      </c>
      <c r="F1284">
        <v>52</v>
      </c>
      <c r="G1284" t="s">
        <v>4498</v>
      </c>
      <c r="H1284">
        <v>244</v>
      </c>
      <c r="I1284" t="s">
        <v>31192</v>
      </c>
      <c r="J1284" t="s">
        <v>4736</v>
      </c>
      <c r="K1284" t="s">
        <v>10441</v>
      </c>
      <c r="L1284" t="s">
        <v>31192</v>
      </c>
      <c r="M1284" s="39">
        <v>888</v>
      </c>
      <c r="N1284" s="39">
        <v>978</v>
      </c>
      <c r="O1284" s="38">
        <f t="shared" si="19"/>
        <v>933</v>
      </c>
    </row>
    <row r="1285" spans="1:15" x14ac:dyDescent="0.25">
      <c r="A1285" t="s">
        <v>31191</v>
      </c>
      <c r="B1285">
        <v>7</v>
      </c>
      <c r="C1285" t="s">
        <v>4393</v>
      </c>
      <c r="D1285">
        <v>3</v>
      </c>
      <c r="E1285" t="s">
        <v>4417</v>
      </c>
      <c r="F1285">
        <v>52</v>
      </c>
      <c r="G1285" t="s">
        <v>4498</v>
      </c>
      <c r="H1285">
        <v>250</v>
      </c>
      <c r="I1285" t="s">
        <v>15623</v>
      </c>
      <c r="J1285" t="s">
        <v>4736</v>
      </c>
      <c r="K1285" t="s">
        <v>10441</v>
      </c>
      <c r="L1285" t="s">
        <v>5391</v>
      </c>
      <c r="M1285" s="39">
        <v>989</v>
      </c>
      <c r="N1285" s="39">
        <v>1084</v>
      </c>
      <c r="O1285" s="38">
        <f t="shared" ref="O1285:O1348" si="20">AVERAGE(M1285:N1285)</f>
        <v>1036.5</v>
      </c>
    </row>
    <row r="1286" spans="1:15" x14ac:dyDescent="0.25">
      <c r="A1286" t="s">
        <v>31190</v>
      </c>
      <c r="B1286">
        <v>7</v>
      </c>
      <c r="C1286" t="s">
        <v>4393</v>
      </c>
      <c r="D1286">
        <v>3</v>
      </c>
      <c r="E1286" t="s">
        <v>4417</v>
      </c>
      <c r="F1286">
        <v>52</v>
      </c>
      <c r="G1286" t="s">
        <v>4498</v>
      </c>
      <c r="H1286">
        <v>268</v>
      </c>
      <c r="I1286" t="s">
        <v>7186</v>
      </c>
      <c r="J1286" t="s">
        <v>4736</v>
      </c>
      <c r="K1286" t="s">
        <v>10441</v>
      </c>
      <c r="L1286" t="s">
        <v>7186</v>
      </c>
      <c r="M1286" s="39">
        <v>747</v>
      </c>
      <c r="N1286" s="39">
        <v>821</v>
      </c>
      <c r="O1286" s="38">
        <f t="shared" si="20"/>
        <v>784</v>
      </c>
    </row>
    <row r="1287" spans="1:15" x14ac:dyDescent="0.25">
      <c r="A1287" t="s">
        <v>31189</v>
      </c>
      <c r="B1287">
        <v>7</v>
      </c>
      <c r="C1287" t="s">
        <v>4393</v>
      </c>
      <c r="D1287">
        <v>3</v>
      </c>
      <c r="E1287" t="s">
        <v>4417</v>
      </c>
      <c r="F1287">
        <v>52</v>
      </c>
      <c r="G1287" t="s">
        <v>4498</v>
      </c>
      <c r="H1287">
        <v>316</v>
      </c>
      <c r="I1287" t="s">
        <v>31188</v>
      </c>
      <c r="J1287" t="s">
        <v>4736</v>
      </c>
      <c r="K1287" t="s">
        <v>10441</v>
      </c>
      <c r="L1287" t="s">
        <v>31188</v>
      </c>
      <c r="M1287" s="39">
        <v>747</v>
      </c>
      <c r="N1287" s="39">
        <v>821</v>
      </c>
      <c r="O1287" s="38">
        <f t="shared" si="20"/>
        <v>784</v>
      </c>
    </row>
    <row r="1288" spans="1:15" x14ac:dyDescent="0.25">
      <c r="A1288" t="s">
        <v>31187</v>
      </c>
      <c r="B1288">
        <v>7</v>
      </c>
      <c r="C1288" t="s">
        <v>4393</v>
      </c>
      <c r="D1288">
        <v>3</v>
      </c>
      <c r="E1288" t="s">
        <v>4417</v>
      </c>
      <c r="F1288">
        <v>52</v>
      </c>
      <c r="G1288" t="s">
        <v>4498</v>
      </c>
      <c r="H1288">
        <v>537</v>
      </c>
      <c r="I1288" t="s">
        <v>31186</v>
      </c>
      <c r="J1288" t="s">
        <v>4736</v>
      </c>
      <c r="K1288" t="s">
        <v>10441</v>
      </c>
      <c r="L1288" t="s">
        <v>31185</v>
      </c>
      <c r="M1288" s="39">
        <v>1088</v>
      </c>
      <c r="N1288" s="39">
        <v>1198</v>
      </c>
      <c r="O1288" s="38">
        <f t="shared" si="20"/>
        <v>1143</v>
      </c>
    </row>
    <row r="1289" spans="1:15" x14ac:dyDescent="0.25">
      <c r="A1289" t="s">
        <v>31184</v>
      </c>
      <c r="B1289">
        <v>7</v>
      </c>
      <c r="C1289" t="s">
        <v>4393</v>
      </c>
      <c r="D1289">
        <v>3</v>
      </c>
      <c r="E1289" t="s">
        <v>4417</v>
      </c>
      <c r="F1289">
        <v>52</v>
      </c>
      <c r="G1289" t="s">
        <v>4498</v>
      </c>
      <c r="H1289">
        <v>572</v>
      </c>
      <c r="I1289" t="s">
        <v>31183</v>
      </c>
      <c r="J1289" t="s">
        <v>4736</v>
      </c>
      <c r="K1289" t="s">
        <v>10441</v>
      </c>
      <c r="L1289" t="s">
        <v>31183</v>
      </c>
      <c r="M1289" s="39">
        <v>938</v>
      </c>
      <c r="N1289" s="39">
        <v>1019</v>
      </c>
      <c r="O1289" s="38">
        <f t="shared" si="20"/>
        <v>978.5</v>
      </c>
    </row>
    <row r="1290" spans="1:15" x14ac:dyDescent="0.25">
      <c r="A1290" t="s">
        <v>31182</v>
      </c>
      <c r="B1290">
        <v>7</v>
      </c>
      <c r="C1290" t="s">
        <v>4393</v>
      </c>
      <c r="D1290">
        <v>10</v>
      </c>
      <c r="E1290" t="s">
        <v>4448</v>
      </c>
      <c r="F1290">
        <v>53</v>
      </c>
      <c r="G1290" t="s">
        <v>31178</v>
      </c>
      <c r="H1290">
        <v>1</v>
      </c>
      <c r="I1290" t="s">
        <v>31178</v>
      </c>
      <c r="J1290" t="s">
        <v>4736</v>
      </c>
      <c r="K1290" t="s">
        <v>2316</v>
      </c>
      <c r="L1290" t="s">
        <v>31178</v>
      </c>
      <c r="M1290" s="39">
        <v>7248</v>
      </c>
      <c r="N1290" s="39">
        <v>7995</v>
      </c>
      <c r="O1290" s="38">
        <f t="shared" si="20"/>
        <v>7621.5</v>
      </c>
    </row>
    <row r="1291" spans="1:15" x14ac:dyDescent="0.25">
      <c r="A1291" t="s">
        <v>31181</v>
      </c>
      <c r="B1291">
        <v>7</v>
      </c>
      <c r="C1291" t="s">
        <v>4393</v>
      </c>
      <c r="D1291">
        <v>10</v>
      </c>
      <c r="E1291" t="s">
        <v>4448</v>
      </c>
      <c r="F1291">
        <v>53</v>
      </c>
      <c r="G1291" t="s">
        <v>31178</v>
      </c>
      <c r="H1291">
        <v>7</v>
      </c>
      <c r="I1291" t="s">
        <v>31180</v>
      </c>
      <c r="J1291" t="s">
        <v>4736</v>
      </c>
      <c r="K1291" t="s">
        <v>2319</v>
      </c>
      <c r="L1291" t="s">
        <v>31180</v>
      </c>
      <c r="M1291" s="39">
        <v>1010</v>
      </c>
      <c r="N1291" s="39">
        <v>1116</v>
      </c>
      <c r="O1291" s="38">
        <f t="shared" si="20"/>
        <v>1063</v>
      </c>
    </row>
    <row r="1292" spans="1:15" x14ac:dyDescent="0.25">
      <c r="A1292" t="s">
        <v>31179</v>
      </c>
      <c r="B1292">
        <v>7</v>
      </c>
      <c r="C1292" t="s">
        <v>4393</v>
      </c>
      <c r="D1292">
        <v>10</v>
      </c>
      <c r="E1292" t="s">
        <v>4448</v>
      </c>
      <c r="F1292">
        <v>53</v>
      </c>
      <c r="G1292" t="s">
        <v>31178</v>
      </c>
      <c r="H1292">
        <v>12</v>
      </c>
      <c r="I1292" t="s">
        <v>31177</v>
      </c>
      <c r="J1292" t="s">
        <v>4736</v>
      </c>
      <c r="K1292" t="s">
        <v>10441</v>
      </c>
      <c r="L1292" t="s">
        <v>31177</v>
      </c>
      <c r="M1292" s="39">
        <v>192</v>
      </c>
      <c r="N1292" s="39">
        <v>211</v>
      </c>
      <c r="O1292" s="38">
        <f t="shared" si="20"/>
        <v>201.5</v>
      </c>
    </row>
    <row r="1293" spans="1:15" x14ac:dyDescent="0.25">
      <c r="A1293" t="s">
        <v>31176</v>
      </c>
      <c r="B1293">
        <v>7</v>
      </c>
      <c r="C1293" t="s">
        <v>4393</v>
      </c>
      <c r="D1293">
        <v>7</v>
      </c>
      <c r="E1293" t="s">
        <v>4464</v>
      </c>
      <c r="F1293">
        <v>54</v>
      </c>
      <c r="G1293" t="s">
        <v>10977</v>
      </c>
      <c r="H1293">
        <v>14</v>
      </c>
      <c r="I1293" t="s">
        <v>31175</v>
      </c>
      <c r="J1293" t="s">
        <v>4736</v>
      </c>
      <c r="K1293" t="s">
        <v>10441</v>
      </c>
      <c r="L1293" t="s">
        <v>31174</v>
      </c>
      <c r="M1293" s="39">
        <v>242</v>
      </c>
      <c r="N1293" s="39">
        <v>264</v>
      </c>
      <c r="O1293" s="38">
        <f t="shared" si="20"/>
        <v>253</v>
      </c>
    </row>
    <row r="1294" spans="1:15" x14ac:dyDescent="0.25">
      <c r="A1294" t="s">
        <v>31173</v>
      </c>
      <c r="B1294">
        <v>7</v>
      </c>
      <c r="C1294" t="s">
        <v>4393</v>
      </c>
      <c r="D1294">
        <v>7</v>
      </c>
      <c r="E1294" t="s">
        <v>4464</v>
      </c>
      <c r="F1294">
        <v>54</v>
      </c>
      <c r="G1294" t="s">
        <v>10977</v>
      </c>
      <c r="H1294">
        <v>25</v>
      </c>
      <c r="I1294" t="s">
        <v>31172</v>
      </c>
      <c r="J1294" t="s">
        <v>4736</v>
      </c>
      <c r="K1294" t="s">
        <v>10441</v>
      </c>
      <c r="L1294" t="s">
        <v>31172</v>
      </c>
      <c r="M1294" s="39">
        <v>484</v>
      </c>
      <c r="N1294" s="39">
        <v>527</v>
      </c>
      <c r="O1294" s="38">
        <f t="shared" si="20"/>
        <v>505.5</v>
      </c>
    </row>
    <row r="1295" spans="1:15" x14ac:dyDescent="0.25">
      <c r="A1295" t="s">
        <v>31171</v>
      </c>
      <c r="B1295">
        <v>7</v>
      </c>
      <c r="C1295" t="s">
        <v>4393</v>
      </c>
      <c r="D1295">
        <v>7</v>
      </c>
      <c r="E1295" t="s">
        <v>4464</v>
      </c>
      <c r="F1295">
        <v>54</v>
      </c>
      <c r="G1295" t="s">
        <v>10977</v>
      </c>
      <c r="H1295">
        <v>33</v>
      </c>
      <c r="I1295" t="s">
        <v>1764</v>
      </c>
      <c r="J1295" t="s">
        <v>4736</v>
      </c>
      <c r="K1295" t="s">
        <v>10441</v>
      </c>
      <c r="L1295" t="s">
        <v>1764</v>
      </c>
      <c r="M1295" s="39">
        <v>0</v>
      </c>
      <c r="N1295" s="39">
        <v>0</v>
      </c>
      <c r="O1295" s="38">
        <f t="shared" si="20"/>
        <v>0</v>
      </c>
    </row>
    <row r="1296" spans="1:15" x14ac:dyDescent="0.25">
      <c r="A1296" t="s">
        <v>31170</v>
      </c>
      <c r="B1296">
        <v>7</v>
      </c>
      <c r="C1296" t="s">
        <v>4393</v>
      </c>
      <c r="D1296">
        <v>7</v>
      </c>
      <c r="E1296" t="s">
        <v>4464</v>
      </c>
      <c r="F1296">
        <v>54</v>
      </c>
      <c r="G1296" t="s">
        <v>10977</v>
      </c>
      <c r="H1296">
        <v>42</v>
      </c>
      <c r="I1296" t="s">
        <v>6142</v>
      </c>
      <c r="J1296" t="s">
        <v>4736</v>
      </c>
      <c r="K1296" t="s">
        <v>10441</v>
      </c>
      <c r="L1296" t="s">
        <v>6142</v>
      </c>
      <c r="M1296" s="39">
        <v>341</v>
      </c>
      <c r="N1296" s="39">
        <v>377</v>
      </c>
      <c r="O1296" s="38">
        <f t="shared" si="20"/>
        <v>359</v>
      </c>
    </row>
    <row r="1297" spans="1:15" x14ac:dyDescent="0.25">
      <c r="A1297" t="s">
        <v>31169</v>
      </c>
      <c r="B1297">
        <v>7</v>
      </c>
      <c r="C1297" t="s">
        <v>4393</v>
      </c>
      <c r="D1297">
        <v>7</v>
      </c>
      <c r="E1297" t="s">
        <v>4464</v>
      </c>
      <c r="F1297">
        <v>54</v>
      </c>
      <c r="G1297" t="s">
        <v>10977</v>
      </c>
      <c r="H1297">
        <v>83</v>
      </c>
      <c r="I1297" t="s">
        <v>5991</v>
      </c>
      <c r="J1297" t="s">
        <v>4736</v>
      </c>
      <c r="K1297" t="s">
        <v>10441</v>
      </c>
      <c r="L1297" t="s">
        <v>5991</v>
      </c>
      <c r="M1297" s="39">
        <v>242</v>
      </c>
      <c r="N1297" s="39">
        <v>264</v>
      </c>
      <c r="O1297" s="38">
        <f t="shared" si="20"/>
        <v>253</v>
      </c>
    </row>
    <row r="1298" spans="1:15" x14ac:dyDescent="0.25">
      <c r="A1298" t="s">
        <v>31168</v>
      </c>
      <c r="B1298">
        <v>7</v>
      </c>
      <c r="C1298" t="s">
        <v>4393</v>
      </c>
      <c r="D1298">
        <v>7</v>
      </c>
      <c r="E1298" t="s">
        <v>4464</v>
      </c>
      <c r="F1298">
        <v>54</v>
      </c>
      <c r="G1298" t="s">
        <v>10977</v>
      </c>
      <c r="H1298">
        <v>178</v>
      </c>
      <c r="I1298" t="s">
        <v>31167</v>
      </c>
      <c r="J1298" t="s">
        <v>4736</v>
      </c>
      <c r="K1298" t="s">
        <v>10441</v>
      </c>
      <c r="L1298" t="s">
        <v>2985</v>
      </c>
      <c r="M1298" s="39">
        <v>341</v>
      </c>
      <c r="N1298" s="39">
        <v>377</v>
      </c>
      <c r="O1298" s="38">
        <f t="shared" si="20"/>
        <v>359</v>
      </c>
    </row>
    <row r="1299" spans="1:15" x14ac:dyDescent="0.25">
      <c r="A1299" t="s">
        <v>31166</v>
      </c>
      <c r="B1299">
        <v>7</v>
      </c>
      <c r="C1299" t="s">
        <v>4393</v>
      </c>
      <c r="D1299">
        <v>2</v>
      </c>
      <c r="E1299" t="s">
        <v>4400</v>
      </c>
      <c r="F1299">
        <v>56</v>
      </c>
      <c r="G1299" t="s">
        <v>31164</v>
      </c>
      <c r="H1299">
        <v>1</v>
      </c>
      <c r="I1299" t="s">
        <v>31164</v>
      </c>
      <c r="J1299" t="s">
        <v>4736</v>
      </c>
      <c r="K1299" t="s">
        <v>2316</v>
      </c>
      <c r="L1299" t="s">
        <v>31164</v>
      </c>
      <c r="M1299" s="39">
        <v>4009</v>
      </c>
      <c r="N1299" s="39">
        <v>4396</v>
      </c>
      <c r="O1299" s="38">
        <f t="shared" si="20"/>
        <v>4202.5</v>
      </c>
    </row>
    <row r="1300" spans="1:15" x14ac:dyDescent="0.25">
      <c r="A1300" t="s">
        <v>31165</v>
      </c>
      <c r="B1300">
        <v>7</v>
      </c>
      <c r="C1300" t="s">
        <v>4393</v>
      </c>
      <c r="D1300">
        <v>2</v>
      </c>
      <c r="E1300" t="s">
        <v>4400</v>
      </c>
      <c r="F1300">
        <v>56</v>
      </c>
      <c r="G1300" t="s">
        <v>31164</v>
      </c>
      <c r="H1300">
        <v>3</v>
      </c>
      <c r="I1300" t="s">
        <v>31163</v>
      </c>
      <c r="J1300" t="s">
        <v>4736</v>
      </c>
      <c r="K1300" t="s">
        <v>2319</v>
      </c>
      <c r="L1300" t="s">
        <v>31163</v>
      </c>
      <c r="M1300" s="39">
        <v>1109</v>
      </c>
      <c r="N1300" s="39">
        <v>1229</v>
      </c>
      <c r="O1300" s="38">
        <f t="shared" si="20"/>
        <v>1169</v>
      </c>
    </row>
    <row r="1301" spans="1:15" x14ac:dyDescent="0.25">
      <c r="A1301" t="s">
        <v>31162</v>
      </c>
      <c r="B1301">
        <v>7</v>
      </c>
      <c r="C1301" t="s">
        <v>4393</v>
      </c>
      <c r="D1301">
        <v>10</v>
      </c>
      <c r="E1301" t="s">
        <v>4448</v>
      </c>
      <c r="F1301">
        <v>57</v>
      </c>
      <c r="G1301" t="s">
        <v>4448</v>
      </c>
      <c r="H1301">
        <v>1</v>
      </c>
      <c r="I1301" t="s">
        <v>31161</v>
      </c>
      <c r="J1301" t="s">
        <v>4736</v>
      </c>
      <c r="K1301" t="s">
        <v>2313</v>
      </c>
      <c r="L1301" t="s">
        <v>31161</v>
      </c>
      <c r="M1301" s="39">
        <v>14450</v>
      </c>
      <c r="N1301" s="39">
        <v>15815</v>
      </c>
      <c r="O1301" s="38">
        <f t="shared" si="20"/>
        <v>15132.5</v>
      </c>
    </row>
    <row r="1302" spans="1:15" x14ac:dyDescent="0.25">
      <c r="A1302" t="s">
        <v>31160</v>
      </c>
      <c r="B1302">
        <v>7</v>
      </c>
      <c r="C1302" t="s">
        <v>4393</v>
      </c>
      <c r="D1302">
        <v>10</v>
      </c>
      <c r="E1302" t="s">
        <v>4448</v>
      </c>
      <c r="F1302">
        <v>57</v>
      </c>
      <c r="G1302" t="s">
        <v>4448</v>
      </c>
      <c r="H1302">
        <v>47</v>
      </c>
      <c r="I1302" t="s">
        <v>4205</v>
      </c>
      <c r="J1302" t="s">
        <v>4736</v>
      </c>
      <c r="K1302" t="s">
        <v>2319</v>
      </c>
      <c r="L1302" t="s">
        <v>4205</v>
      </c>
      <c r="M1302" s="39">
        <v>1109</v>
      </c>
      <c r="N1302" s="39">
        <v>1229</v>
      </c>
      <c r="O1302" s="38">
        <f t="shared" si="20"/>
        <v>1169</v>
      </c>
    </row>
    <row r="1303" spans="1:15" x14ac:dyDescent="0.25">
      <c r="A1303" t="s">
        <v>31159</v>
      </c>
      <c r="B1303">
        <v>7</v>
      </c>
      <c r="C1303" t="s">
        <v>4393</v>
      </c>
      <c r="D1303">
        <v>10</v>
      </c>
      <c r="E1303" t="s">
        <v>4448</v>
      </c>
      <c r="F1303">
        <v>57</v>
      </c>
      <c r="G1303" t="s">
        <v>4448</v>
      </c>
      <c r="H1303">
        <v>85</v>
      </c>
      <c r="I1303" t="s">
        <v>31158</v>
      </c>
      <c r="J1303" t="s">
        <v>4736</v>
      </c>
      <c r="K1303" t="s">
        <v>2319</v>
      </c>
      <c r="L1303" t="s">
        <v>31158</v>
      </c>
      <c r="M1303" s="39">
        <v>747</v>
      </c>
      <c r="N1303" s="39">
        <v>821</v>
      </c>
      <c r="O1303" s="38">
        <f t="shared" si="20"/>
        <v>784</v>
      </c>
    </row>
    <row r="1304" spans="1:15" x14ac:dyDescent="0.25">
      <c r="A1304" t="s">
        <v>31157</v>
      </c>
      <c r="B1304">
        <v>7</v>
      </c>
      <c r="C1304" t="s">
        <v>4393</v>
      </c>
      <c r="D1304">
        <v>10</v>
      </c>
      <c r="E1304" t="s">
        <v>4448</v>
      </c>
      <c r="F1304">
        <v>57</v>
      </c>
      <c r="G1304" t="s">
        <v>4448</v>
      </c>
      <c r="H1304">
        <v>96</v>
      </c>
      <c r="I1304" t="s">
        <v>31156</v>
      </c>
      <c r="J1304" t="s">
        <v>4736</v>
      </c>
      <c r="K1304" t="s">
        <v>2319</v>
      </c>
      <c r="L1304" t="s">
        <v>31156</v>
      </c>
      <c r="M1304" s="39">
        <v>747</v>
      </c>
      <c r="N1304" s="39">
        <v>821</v>
      </c>
      <c r="O1304" s="38">
        <f t="shared" si="20"/>
        <v>784</v>
      </c>
    </row>
    <row r="1305" spans="1:15" x14ac:dyDescent="0.25">
      <c r="A1305" t="s">
        <v>31155</v>
      </c>
      <c r="B1305">
        <v>7</v>
      </c>
      <c r="C1305" t="s">
        <v>4393</v>
      </c>
      <c r="D1305">
        <v>10</v>
      </c>
      <c r="E1305" t="s">
        <v>4448</v>
      </c>
      <c r="F1305">
        <v>57</v>
      </c>
      <c r="G1305" t="s">
        <v>4448</v>
      </c>
      <c r="H1305">
        <v>132</v>
      </c>
      <c r="I1305" t="s">
        <v>3109</v>
      </c>
      <c r="J1305" t="s">
        <v>4736</v>
      </c>
      <c r="K1305" t="s">
        <v>10441</v>
      </c>
      <c r="L1305" t="s">
        <v>3109</v>
      </c>
      <c r="M1305" s="39">
        <v>263</v>
      </c>
      <c r="N1305" s="39">
        <v>295</v>
      </c>
      <c r="O1305" s="38">
        <f t="shared" si="20"/>
        <v>279</v>
      </c>
    </row>
    <row r="1306" spans="1:15" x14ac:dyDescent="0.25">
      <c r="A1306" t="s">
        <v>31154</v>
      </c>
      <c r="B1306">
        <v>7</v>
      </c>
      <c r="C1306" t="s">
        <v>4393</v>
      </c>
      <c r="D1306">
        <v>10</v>
      </c>
      <c r="E1306" t="s">
        <v>4448</v>
      </c>
      <c r="F1306">
        <v>57</v>
      </c>
      <c r="G1306" t="s">
        <v>4448</v>
      </c>
      <c r="H1306">
        <v>164</v>
      </c>
      <c r="I1306" t="s">
        <v>2603</v>
      </c>
      <c r="J1306" t="s">
        <v>4736</v>
      </c>
      <c r="K1306" t="s">
        <v>2319</v>
      </c>
      <c r="L1306" t="s">
        <v>2603</v>
      </c>
      <c r="M1306" s="39">
        <v>1109</v>
      </c>
      <c r="N1306" s="39">
        <v>1229</v>
      </c>
      <c r="O1306" s="38">
        <f t="shared" si="20"/>
        <v>1169</v>
      </c>
    </row>
    <row r="1307" spans="1:15" x14ac:dyDescent="0.25">
      <c r="A1307" t="s">
        <v>31153</v>
      </c>
      <c r="B1307">
        <v>7</v>
      </c>
      <c r="C1307" t="s">
        <v>4393</v>
      </c>
      <c r="D1307">
        <v>10</v>
      </c>
      <c r="E1307" t="s">
        <v>4448</v>
      </c>
      <c r="F1307">
        <v>57</v>
      </c>
      <c r="G1307" t="s">
        <v>4448</v>
      </c>
      <c r="H1307">
        <v>216</v>
      </c>
      <c r="I1307" t="s">
        <v>31152</v>
      </c>
      <c r="J1307" t="s">
        <v>4736</v>
      </c>
      <c r="K1307" t="s">
        <v>10441</v>
      </c>
      <c r="L1307" t="s">
        <v>31152</v>
      </c>
      <c r="M1307" s="39">
        <v>583</v>
      </c>
      <c r="N1307" s="39">
        <v>641</v>
      </c>
      <c r="O1307" s="38">
        <f t="shared" si="20"/>
        <v>612</v>
      </c>
    </row>
    <row r="1308" spans="1:15" x14ac:dyDescent="0.25">
      <c r="A1308" t="s">
        <v>31151</v>
      </c>
      <c r="B1308">
        <v>7</v>
      </c>
      <c r="C1308" t="s">
        <v>4393</v>
      </c>
      <c r="D1308">
        <v>10</v>
      </c>
      <c r="E1308" t="s">
        <v>4448</v>
      </c>
      <c r="F1308">
        <v>57</v>
      </c>
      <c r="G1308" t="s">
        <v>4448</v>
      </c>
      <c r="H1308">
        <v>280</v>
      </c>
      <c r="I1308" t="s">
        <v>1123</v>
      </c>
      <c r="J1308" t="s">
        <v>4736</v>
      </c>
      <c r="K1308" t="s">
        <v>10441</v>
      </c>
      <c r="L1308" t="s">
        <v>1123</v>
      </c>
      <c r="M1308" s="39">
        <v>341</v>
      </c>
      <c r="N1308" s="39">
        <v>377</v>
      </c>
      <c r="O1308" s="38">
        <f t="shared" si="20"/>
        <v>359</v>
      </c>
    </row>
    <row r="1309" spans="1:15" x14ac:dyDescent="0.25">
      <c r="A1309" t="s">
        <v>31150</v>
      </c>
      <c r="B1309">
        <v>7</v>
      </c>
      <c r="C1309" t="s">
        <v>4393</v>
      </c>
      <c r="D1309">
        <v>10</v>
      </c>
      <c r="E1309" t="s">
        <v>4448</v>
      </c>
      <c r="F1309">
        <v>57</v>
      </c>
      <c r="G1309" t="s">
        <v>4448</v>
      </c>
      <c r="H1309">
        <v>315</v>
      </c>
      <c r="I1309" t="s">
        <v>31149</v>
      </c>
      <c r="J1309" t="s">
        <v>4736</v>
      </c>
      <c r="K1309" t="s">
        <v>10441</v>
      </c>
      <c r="L1309" t="s">
        <v>31149</v>
      </c>
      <c r="M1309" s="39">
        <v>747</v>
      </c>
      <c r="N1309" s="39">
        <v>821</v>
      </c>
      <c r="O1309" s="38">
        <f t="shared" si="20"/>
        <v>784</v>
      </c>
    </row>
    <row r="1310" spans="1:15" x14ac:dyDescent="0.25">
      <c r="A1310" t="s">
        <v>31148</v>
      </c>
      <c r="B1310">
        <v>7</v>
      </c>
      <c r="C1310" t="s">
        <v>4393</v>
      </c>
      <c r="D1310">
        <v>10</v>
      </c>
      <c r="E1310" t="s">
        <v>4448</v>
      </c>
      <c r="F1310">
        <v>57</v>
      </c>
      <c r="G1310" t="s">
        <v>4448</v>
      </c>
      <c r="H1310">
        <v>435</v>
      </c>
      <c r="I1310" t="s">
        <v>31147</v>
      </c>
      <c r="J1310" t="s">
        <v>4736</v>
      </c>
      <c r="K1310" t="s">
        <v>10441</v>
      </c>
      <c r="L1310" t="s">
        <v>31146</v>
      </c>
      <c r="M1310" s="39">
        <v>989</v>
      </c>
      <c r="N1310" s="39">
        <v>1084</v>
      </c>
      <c r="O1310" s="38">
        <f t="shared" si="20"/>
        <v>1036.5</v>
      </c>
    </row>
    <row r="1311" spans="1:15" x14ac:dyDescent="0.25">
      <c r="A1311" t="s">
        <v>31145</v>
      </c>
      <c r="B1311">
        <v>7</v>
      </c>
      <c r="C1311" t="s">
        <v>4393</v>
      </c>
      <c r="D1311">
        <v>9</v>
      </c>
      <c r="E1311" t="s">
        <v>4396</v>
      </c>
      <c r="F1311">
        <v>59</v>
      </c>
      <c r="G1311" t="s">
        <v>4396</v>
      </c>
      <c r="H1311">
        <v>1</v>
      </c>
      <c r="I1311" t="s">
        <v>4396</v>
      </c>
      <c r="J1311" t="s">
        <v>4736</v>
      </c>
      <c r="K1311" t="s">
        <v>2309</v>
      </c>
      <c r="L1311" t="s">
        <v>4396</v>
      </c>
      <c r="M1311" s="39">
        <v>20826</v>
      </c>
      <c r="N1311" s="39">
        <v>22849</v>
      </c>
      <c r="O1311" s="38">
        <f t="shared" si="20"/>
        <v>21837.5</v>
      </c>
    </row>
    <row r="1312" spans="1:15" x14ac:dyDescent="0.25">
      <c r="A1312" t="s">
        <v>31144</v>
      </c>
      <c r="B1312">
        <v>7</v>
      </c>
      <c r="C1312" t="s">
        <v>4393</v>
      </c>
      <c r="D1312">
        <v>9</v>
      </c>
      <c r="E1312" t="s">
        <v>4396</v>
      </c>
      <c r="F1312">
        <v>59</v>
      </c>
      <c r="G1312" t="s">
        <v>4396</v>
      </c>
      <c r="H1312">
        <v>3</v>
      </c>
      <c r="I1312" t="s">
        <v>31143</v>
      </c>
      <c r="J1312" t="s">
        <v>4736</v>
      </c>
      <c r="K1312" t="s">
        <v>10441</v>
      </c>
      <c r="L1312" t="s">
        <v>31143</v>
      </c>
      <c r="M1312" s="39">
        <v>846</v>
      </c>
      <c r="N1312" s="39">
        <v>934</v>
      </c>
      <c r="O1312" s="38">
        <f t="shared" si="20"/>
        <v>890</v>
      </c>
    </row>
    <row r="1313" spans="1:15" x14ac:dyDescent="0.25">
      <c r="A1313" t="s">
        <v>31142</v>
      </c>
      <c r="B1313">
        <v>7</v>
      </c>
      <c r="C1313" t="s">
        <v>4393</v>
      </c>
      <c r="D1313">
        <v>9</v>
      </c>
      <c r="E1313" t="s">
        <v>4396</v>
      </c>
      <c r="F1313">
        <v>59</v>
      </c>
      <c r="G1313" t="s">
        <v>4396</v>
      </c>
      <c r="H1313">
        <v>73</v>
      </c>
      <c r="I1313" t="s">
        <v>16049</v>
      </c>
      <c r="J1313" t="s">
        <v>4736</v>
      </c>
      <c r="K1313" t="s">
        <v>10441</v>
      </c>
      <c r="L1313" t="s">
        <v>31141</v>
      </c>
      <c r="M1313" s="39">
        <v>583</v>
      </c>
      <c r="N1313" s="39">
        <v>641</v>
      </c>
      <c r="O1313" s="38">
        <f t="shared" si="20"/>
        <v>612</v>
      </c>
    </row>
    <row r="1314" spans="1:15" x14ac:dyDescent="0.25">
      <c r="A1314" t="s">
        <v>31140</v>
      </c>
      <c r="B1314">
        <v>7</v>
      </c>
      <c r="C1314" t="s">
        <v>4393</v>
      </c>
      <c r="D1314">
        <v>9</v>
      </c>
      <c r="E1314" t="s">
        <v>4396</v>
      </c>
      <c r="F1314">
        <v>59</v>
      </c>
      <c r="G1314" t="s">
        <v>4396</v>
      </c>
      <c r="H1314">
        <v>85</v>
      </c>
      <c r="I1314" t="s">
        <v>31139</v>
      </c>
      <c r="J1314" t="s">
        <v>4736</v>
      </c>
      <c r="K1314" t="s">
        <v>10441</v>
      </c>
      <c r="L1314" t="s">
        <v>31138</v>
      </c>
      <c r="M1314" s="39">
        <v>681</v>
      </c>
      <c r="N1314" s="39">
        <v>755</v>
      </c>
      <c r="O1314" s="38">
        <f t="shared" si="20"/>
        <v>718</v>
      </c>
    </row>
    <row r="1315" spans="1:15" x14ac:dyDescent="0.25">
      <c r="A1315" t="s">
        <v>31137</v>
      </c>
      <c r="B1315">
        <v>7</v>
      </c>
      <c r="C1315" t="s">
        <v>4393</v>
      </c>
      <c r="D1315">
        <v>9</v>
      </c>
      <c r="E1315" t="s">
        <v>4396</v>
      </c>
      <c r="F1315">
        <v>59</v>
      </c>
      <c r="G1315" t="s">
        <v>4396</v>
      </c>
      <c r="H1315">
        <v>121</v>
      </c>
      <c r="I1315" t="s">
        <v>31136</v>
      </c>
      <c r="J1315" t="s">
        <v>4736</v>
      </c>
      <c r="K1315" t="s">
        <v>2319</v>
      </c>
      <c r="L1315" t="s">
        <v>31136</v>
      </c>
      <c r="M1315" s="39">
        <v>341</v>
      </c>
      <c r="N1315" s="39">
        <v>377</v>
      </c>
      <c r="O1315" s="38">
        <f t="shared" si="20"/>
        <v>359</v>
      </c>
    </row>
    <row r="1316" spans="1:15" x14ac:dyDescent="0.25">
      <c r="A1316" t="s">
        <v>31135</v>
      </c>
      <c r="B1316">
        <v>7</v>
      </c>
      <c r="C1316" t="s">
        <v>4393</v>
      </c>
      <c r="D1316">
        <v>9</v>
      </c>
      <c r="E1316" t="s">
        <v>4396</v>
      </c>
      <c r="F1316">
        <v>59</v>
      </c>
      <c r="G1316" t="s">
        <v>4396</v>
      </c>
      <c r="H1316">
        <v>196</v>
      </c>
      <c r="I1316" t="s">
        <v>4071</v>
      </c>
      <c r="J1316" t="s">
        <v>4736</v>
      </c>
      <c r="K1316" t="s">
        <v>10441</v>
      </c>
      <c r="L1316" t="s">
        <v>4071</v>
      </c>
      <c r="M1316" s="39">
        <v>768</v>
      </c>
      <c r="N1316" s="39">
        <v>852</v>
      </c>
      <c r="O1316" s="38">
        <f t="shared" si="20"/>
        <v>810</v>
      </c>
    </row>
    <row r="1317" spans="1:15" x14ac:dyDescent="0.25">
      <c r="A1317" t="s">
        <v>31134</v>
      </c>
      <c r="B1317">
        <v>7</v>
      </c>
      <c r="C1317" t="s">
        <v>4393</v>
      </c>
      <c r="D1317">
        <v>9</v>
      </c>
      <c r="E1317" t="s">
        <v>4396</v>
      </c>
      <c r="F1317">
        <v>59</v>
      </c>
      <c r="G1317" t="s">
        <v>4396</v>
      </c>
      <c r="H1317">
        <v>236</v>
      </c>
      <c r="I1317" t="s">
        <v>31133</v>
      </c>
      <c r="J1317" t="s">
        <v>4736</v>
      </c>
      <c r="K1317" t="s">
        <v>10441</v>
      </c>
      <c r="L1317" t="s">
        <v>31132</v>
      </c>
      <c r="M1317" s="39">
        <v>192</v>
      </c>
      <c r="N1317" s="39">
        <v>211</v>
      </c>
      <c r="O1317" s="38">
        <f t="shared" si="20"/>
        <v>201.5</v>
      </c>
    </row>
    <row r="1318" spans="1:15" x14ac:dyDescent="0.25">
      <c r="A1318" t="s">
        <v>31131</v>
      </c>
      <c r="B1318">
        <v>7</v>
      </c>
      <c r="C1318" t="s">
        <v>4393</v>
      </c>
      <c r="D1318">
        <v>9</v>
      </c>
      <c r="E1318" t="s">
        <v>4396</v>
      </c>
      <c r="F1318">
        <v>59</v>
      </c>
      <c r="G1318" t="s">
        <v>4396</v>
      </c>
      <c r="H1318">
        <v>258</v>
      </c>
      <c r="I1318" t="s">
        <v>9587</v>
      </c>
      <c r="J1318" t="s">
        <v>4736</v>
      </c>
      <c r="K1318" t="s">
        <v>10441</v>
      </c>
      <c r="L1318" t="s">
        <v>9587</v>
      </c>
      <c r="M1318" s="39">
        <v>604</v>
      </c>
      <c r="N1318" s="39">
        <v>672</v>
      </c>
      <c r="O1318" s="38">
        <f t="shared" si="20"/>
        <v>638</v>
      </c>
    </row>
    <row r="1319" spans="1:15" x14ac:dyDescent="0.25">
      <c r="A1319" t="s">
        <v>31130</v>
      </c>
      <c r="B1319">
        <v>7</v>
      </c>
      <c r="C1319" t="s">
        <v>4393</v>
      </c>
      <c r="D1319">
        <v>9</v>
      </c>
      <c r="E1319" t="s">
        <v>4396</v>
      </c>
      <c r="F1319">
        <v>59</v>
      </c>
      <c r="G1319" t="s">
        <v>4396</v>
      </c>
      <c r="H1319">
        <v>266</v>
      </c>
      <c r="I1319" t="s">
        <v>31129</v>
      </c>
      <c r="J1319" t="s">
        <v>4736</v>
      </c>
      <c r="K1319" t="s">
        <v>2319</v>
      </c>
      <c r="L1319" t="s">
        <v>31128</v>
      </c>
      <c r="M1319" s="39">
        <v>1038</v>
      </c>
      <c r="N1319" s="39">
        <v>1145</v>
      </c>
      <c r="O1319" s="38">
        <f t="shared" si="20"/>
        <v>1091.5</v>
      </c>
    </row>
    <row r="1320" spans="1:15" x14ac:dyDescent="0.25">
      <c r="A1320" t="s">
        <v>31127</v>
      </c>
      <c r="B1320">
        <v>7</v>
      </c>
      <c r="C1320" t="s">
        <v>4393</v>
      </c>
      <c r="D1320">
        <v>9</v>
      </c>
      <c r="E1320" t="s">
        <v>4396</v>
      </c>
      <c r="F1320">
        <v>59</v>
      </c>
      <c r="G1320" t="s">
        <v>4396</v>
      </c>
      <c r="H1320">
        <v>268</v>
      </c>
      <c r="I1320" t="s">
        <v>6852</v>
      </c>
      <c r="J1320" t="s">
        <v>4736</v>
      </c>
      <c r="K1320" t="s">
        <v>10441</v>
      </c>
      <c r="L1320" t="s">
        <v>31126</v>
      </c>
      <c r="M1320" s="39">
        <v>341</v>
      </c>
      <c r="N1320" s="39">
        <v>377</v>
      </c>
      <c r="O1320" s="38">
        <f t="shared" si="20"/>
        <v>359</v>
      </c>
    </row>
    <row r="1321" spans="1:15" x14ac:dyDescent="0.25">
      <c r="A1321" t="s">
        <v>31125</v>
      </c>
      <c r="B1321">
        <v>7</v>
      </c>
      <c r="C1321" t="s">
        <v>4393</v>
      </c>
      <c r="D1321">
        <v>9</v>
      </c>
      <c r="E1321" t="s">
        <v>4396</v>
      </c>
      <c r="F1321">
        <v>59</v>
      </c>
      <c r="G1321" t="s">
        <v>4396</v>
      </c>
      <c r="H1321">
        <v>379</v>
      </c>
      <c r="I1321" t="s">
        <v>31124</v>
      </c>
      <c r="J1321" t="s">
        <v>4736</v>
      </c>
      <c r="K1321" t="s">
        <v>2319</v>
      </c>
      <c r="L1321" t="s">
        <v>31123</v>
      </c>
      <c r="M1321" s="39">
        <v>1088</v>
      </c>
      <c r="N1321" s="39">
        <v>1198</v>
      </c>
      <c r="O1321" s="38">
        <f t="shared" si="20"/>
        <v>1143</v>
      </c>
    </row>
    <row r="1322" spans="1:15" x14ac:dyDescent="0.25">
      <c r="A1322" t="s">
        <v>31122</v>
      </c>
      <c r="B1322">
        <v>7</v>
      </c>
      <c r="C1322" t="s">
        <v>4393</v>
      </c>
      <c r="D1322">
        <v>9</v>
      </c>
      <c r="E1322" t="s">
        <v>4396</v>
      </c>
      <c r="F1322">
        <v>59</v>
      </c>
      <c r="G1322" t="s">
        <v>4396</v>
      </c>
      <c r="H1322">
        <v>410</v>
      </c>
      <c r="I1322" t="s">
        <v>31121</v>
      </c>
      <c r="J1322" t="s">
        <v>4736</v>
      </c>
      <c r="K1322" t="s">
        <v>2319</v>
      </c>
      <c r="L1322" t="s">
        <v>4887</v>
      </c>
      <c r="M1322" s="39">
        <v>681</v>
      </c>
      <c r="N1322" s="39">
        <v>755</v>
      </c>
      <c r="O1322" s="38">
        <f t="shared" si="20"/>
        <v>718</v>
      </c>
    </row>
    <row r="1323" spans="1:15" x14ac:dyDescent="0.25">
      <c r="A1323" t="s">
        <v>31120</v>
      </c>
      <c r="B1323">
        <v>7</v>
      </c>
      <c r="C1323" t="s">
        <v>4393</v>
      </c>
      <c r="D1323">
        <v>9</v>
      </c>
      <c r="E1323" t="s">
        <v>4396</v>
      </c>
      <c r="F1323">
        <v>59</v>
      </c>
      <c r="G1323" t="s">
        <v>4396</v>
      </c>
      <c r="H1323">
        <v>416</v>
      </c>
      <c r="I1323" t="s">
        <v>108</v>
      </c>
      <c r="J1323" t="s">
        <v>4736</v>
      </c>
      <c r="K1323" t="s">
        <v>10441</v>
      </c>
      <c r="L1323" t="s">
        <v>108</v>
      </c>
      <c r="M1323" s="39">
        <v>533</v>
      </c>
      <c r="N1323" s="39">
        <v>588</v>
      </c>
      <c r="O1323" s="38">
        <f t="shared" si="20"/>
        <v>560.5</v>
      </c>
    </row>
    <row r="1324" spans="1:15" x14ac:dyDescent="0.25">
      <c r="A1324" t="s">
        <v>31119</v>
      </c>
      <c r="B1324">
        <v>7</v>
      </c>
      <c r="C1324" t="s">
        <v>4393</v>
      </c>
      <c r="D1324">
        <v>6</v>
      </c>
      <c r="E1324" t="s">
        <v>4433</v>
      </c>
      <c r="F1324">
        <v>59</v>
      </c>
      <c r="G1324" t="s">
        <v>4396</v>
      </c>
      <c r="H1324">
        <v>418</v>
      </c>
      <c r="I1324" t="s">
        <v>30375</v>
      </c>
      <c r="J1324" t="s">
        <v>4736</v>
      </c>
      <c r="K1324" t="s">
        <v>6094</v>
      </c>
      <c r="L1324" t="s">
        <v>30375</v>
      </c>
      <c r="M1324" s="39">
        <v>4427</v>
      </c>
      <c r="N1324" s="39">
        <v>4902</v>
      </c>
      <c r="O1324" s="38">
        <f t="shared" si="20"/>
        <v>4664.5</v>
      </c>
    </row>
    <row r="1325" spans="1:15" x14ac:dyDescent="0.25">
      <c r="A1325" t="s">
        <v>31118</v>
      </c>
      <c r="B1325">
        <v>7</v>
      </c>
      <c r="C1325" t="s">
        <v>4393</v>
      </c>
      <c r="D1325">
        <v>6</v>
      </c>
      <c r="E1325" t="s">
        <v>4433</v>
      </c>
      <c r="F1325">
        <v>59</v>
      </c>
      <c r="G1325" t="s">
        <v>4396</v>
      </c>
      <c r="H1325">
        <v>431</v>
      </c>
      <c r="I1325" t="s">
        <v>31117</v>
      </c>
      <c r="J1325" t="s">
        <v>4736</v>
      </c>
      <c r="K1325" t="s">
        <v>2316</v>
      </c>
      <c r="L1325" t="s">
        <v>31117</v>
      </c>
      <c r="M1325" s="39">
        <v>1109</v>
      </c>
      <c r="N1325" s="39">
        <v>1229</v>
      </c>
      <c r="O1325" s="38">
        <f t="shared" si="20"/>
        <v>1169</v>
      </c>
    </row>
    <row r="1326" spans="1:15" x14ac:dyDescent="0.25">
      <c r="A1326" t="s">
        <v>31116</v>
      </c>
      <c r="B1326">
        <v>7</v>
      </c>
      <c r="C1326" t="s">
        <v>4393</v>
      </c>
      <c r="D1326">
        <v>9</v>
      </c>
      <c r="E1326" t="s">
        <v>4396</v>
      </c>
      <c r="F1326">
        <v>59</v>
      </c>
      <c r="G1326" t="s">
        <v>4396</v>
      </c>
      <c r="H1326">
        <v>440</v>
      </c>
      <c r="I1326" t="s">
        <v>31115</v>
      </c>
      <c r="J1326" t="s">
        <v>4736</v>
      </c>
      <c r="K1326" t="s">
        <v>2319</v>
      </c>
      <c r="L1326" t="s">
        <v>31115</v>
      </c>
      <c r="M1326" s="39">
        <v>1186</v>
      </c>
      <c r="N1326" s="39">
        <v>1312</v>
      </c>
      <c r="O1326" s="38">
        <f t="shared" si="20"/>
        <v>1249</v>
      </c>
    </row>
    <row r="1327" spans="1:15" x14ac:dyDescent="0.25">
      <c r="A1327" t="s">
        <v>31114</v>
      </c>
      <c r="B1327">
        <v>7</v>
      </c>
      <c r="C1327" t="s">
        <v>4393</v>
      </c>
      <c r="D1327">
        <v>6</v>
      </c>
      <c r="E1327" t="s">
        <v>4433</v>
      </c>
      <c r="F1327">
        <v>59</v>
      </c>
      <c r="G1327" t="s">
        <v>4396</v>
      </c>
      <c r="H1327">
        <v>459</v>
      </c>
      <c r="I1327" t="s">
        <v>4432</v>
      </c>
      <c r="J1327" t="s">
        <v>4736</v>
      </c>
      <c r="K1327" t="s">
        <v>2319</v>
      </c>
      <c r="L1327" t="s">
        <v>4432</v>
      </c>
      <c r="M1327" s="39">
        <v>1317</v>
      </c>
      <c r="N1327" s="39">
        <v>1444</v>
      </c>
      <c r="O1327" s="38">
        <f t="shared" si="20"/>
        <v>1380.5</v>
      </c>
    </row>
    <row r="1328" spans="1:15" x14ac:dyDescent="0.25">
      <c r="A1328" t="s">
        <v>31113</v>
      </c>
      <c r="B1328">
        <v>7</v>
      </c>
      <c r="C1328" t="s">
        <v>4393</v>
      </c>
      <c r="D1328">
        <v>9</v>
      </c>
      <c r="E1328" t="s">
        <v>4396</v>
      </c>
      <c r="F1328">
        <v>59</v>
      </c>
      <c r="G1328" t="s">
        <v>4396</v>
      </c>
      <c r="H1328">
        <v>599</v>
      </c>
      <c r="I1328" t="s">
        <v>29722</v>
      </c>
      <c r="J1328" t="s">
        <v>4736</v>
      </c>
      <c r="K1328" t="s">
        <v>2319</v>
      </c>
      <c r="L1328" t="s">
        <v>29722</v>
      </c>
      <c r="M1328" s="39">
        <v>747</v>
      </c>
      <c r="N1328" s="39">
        <v>821</v>
      </c>
      <c r="O1328" s="38">
        <f t="shared" si="20"/>
        <v>784</v>
      </c>
    </row>
    <row r="1329" spans="1:15" x14ac:dyDescent="0.25">
      <c r="A1329" t="s">
        <v>31112</v>
      </c>
      <c r="B1329">
        <v>7</v>
      </c>
      <c r="C1329" t="s">
        <v>4393</v>
      </c>
      <c r="D1329">
        <v>9</v>
      </c>
      <c r="E1329" t="s">
        <v>4396</v>
      </c>
      <c r="F1329">
        <v>59</v>
      </c>
      <c r="G1329" t="s">
        <v>4396</v>
      </c>
      <c r="H1329">
        <v>631</v>
      </c>
      <c r="I1329" t="s">
        <v>31111</v>
      </c>
      <c r="J1329" t="s">
        <v>4736</v>
      </c>
      <c r="K1329" t="s">
        <v>2319</v>
      </c>
      <c r="L1329" t="s">
        <v>31111</v>
      </c>
      <c r="M1329" s="39">
        <v>846</v>
      </c>
      <c r="N1329" s="39">
        <v>934</v>
      </c>
      <c r="O1329" s="38">
        <f t="shared" si="20"/>
        <v>890</v>
      </c>
    </row>
    <row r="1330" spans="1:15" x14ac:dyDescent="0.25">
      <c r="A1330" t="s">
        <v>31110</v>
      </c>
      <c r="B1330">
        <v>7</v>
      </c>
      <c r="C1330" t="s">
        <v>4393</v>
      </c>
      <c r="D1330">
        <v>9</v>
      </c>
      <c r="E1330" t="s">
        <v>4396</v>
      </c>
      <c r="F1330">
        <v>59</v>
      </c>
      <c r="G1330" t="s">
        <v>4396</v>
      </c>
      <c r="H1330">
        <v>645</v>
      </c>
      <c r="I1330" t="s">
        <v>12384</v>
      </c>
      <c r="J1330" t="s">
        <v>4736</v>
      </c>
      <c r="K1330" t="s">
        <v>2319</v>
      </c>
      <c r="L1330" t="s">
        <v>12384</v>
      </c>
      <c r="M1330" s="39">
        <v>1186</v>
      </c>
      <c r="N1330" s="39">
        <v>1312</v>
      </c>
      <c r="O1330" s="38">
        <f t="shared" si="20"/>
        <v>1249</v>
      </c>
    </row>
    <row r="1331" spans="1:15" x14ac:dyDescent="0.25">
      <c r="A1331" t="s">
        <v>31109</v>
      </c>
      <c r="B1331">
        <v>7</v>
      </c>
      <c r="C1331" t="s">
        <v>4393</v>
      </c>
      <c r="D1331">
        <v>9</v>
      </c>
      <c r="E1331" t="s">
        <v>4396</v>
      </c>
      <c r="F1331">
        <v>59</v>
      </c>
      <c r="G1331" t="s">
        <v>4396</v>
      </c>
      <c r="H1331">
        <v>827</v>
      </c>
      <c r="I1331" t="s">
        <v>31108</v>
      </c>
      <c r="J1331" t="s">
        <v>4736</v>
      </c>
      <c r="K1331" t="s">
        <v>2319</v>
      </c>
      <c r="L1331" t="s">
        <v>31108</v>
      </c>
      <c r="M1331" s="39">
        <v>341</v>
      </c>
      <c r="N1331" s="39">
        <v>377</v>
      </c>
      <c r="O1331" s="38">
        <f t="shared" si="20"/>
        <v>359</v>
      </c>
    </row>
    <row r="1332" spans="1:15" x14ac:dyDescent="0.25">
      <c r="A1332" t="s">
        <v>31107</v>
      </c>
      <c r="B1332">
        <v>7</v>
      </c>
      <c r="C1332" t="s">
        <v>4393</v>
      </c>
      <c r="D1332">
        <v>9</v>
      </c>
      <c r="E1332" t="s">
        <v>4396</v>
      </c>
      <c r="F1332">
        <v>59</v>
      </c>
      <c r="G1332" t="s">
        <v>4396</v>
      </c>
      <c r="H1332">
        <v>856</v>
      </c>
      <c r="I1332" t="s">
        <v>470</v>
      </c>
      <c r="J1332" t="s">
        <v>4736</v>
      </c>
      <c r="K1332" t="s">
        <v>10441</v>
      </c>
      <c r="L1332" t="s">
        <v>31106</v>
      </c>
      <c r="M1332" s="39">
        <v>242</v>
      </c>
      <c r="N1332" s="39">
        <v>264</v>
      </c>
      <c r="O1332" s="38">
        <f t="shared" si="20"/>
        <v>253</v>
      </c>
    </row>
    <row r="1333" spans="1:15" x14ac:dyDescent="0.25">
      <c r="A1333" t="s">
        <v>31105</v>
      </c>
      <c r="B1333">
        <v>7</v>
      </c>
      <c r="C1333" t="s">
        <v>4393</v>
      </c>
      <c r="D1333">
        <v>9</v>
      </c>
      <c r="E1333" t="s">
        <v>4396</v>
      </c>
      <c r="F1333">
        <v>59</v>
      </c>
      <c r="G1333" t="s">
        <v>4396</v>
      </c>
      <c r="H1333">
        <v>1296</v>
      </c>
      <c r="I1333" t="s">
        <v>31104</v>
      </c>
      <c r="J1333" t="s">
        <v>4736</v>
      </c>
      <c r="K1333" t="s">
        <v>10441</v>
      </c>
      <c r="L1333" t="s">
        <v>31104</v>
      </c>
      <c r="M1333" s="39">
        <v>939</v>
      </c>
      <c r="N1333" s="39">
        <v>1032</v>
      </c>
      <c r="O1333" s="38">
        <f t="shared" si="20"/>
        <v>985.5</v>
      </c>
    </row>
    <row r="1334" spans="1:15" x14ac:dyDescent="0.25">
      <c r="A1334" t="s">
        <v>31103</v>
      </c>
      <c r="B1334">
        <v>7</v>
      </c>
      <c r="C1334" t="s">
        <v>4393</v>
      </c>
      <c r="D1334">
        <v>9</v>
      </c>
      <c r="E1334" t="s">
        <v>4396</v>
      </c>
      <c r="F1334">
        <v>59</v>
      </c>
      <c r="G1334" t="s">
        <v>4396</v>
      </c>
      <c r="H1334">
        <v>1300</v>
      </c>
      <c r="I1334" t="s">
        <v>2051</v>
      </c>
      <c r="J1334" t="s">
        <v>4736</v>
      </c>
      <c r="K1334" t="s">
        <v>2319</v>
      </c>
      <c r="L1334" t="s">
        <v>2051</v>
      </c>
      <c r="M1334" s="39">
        <v>846</v>
      </c>
      <c r="N1334" s="39">
        <v>934</v>
      </c>
      <c r="O1334" s="38">
        <f t="shared" si="20"/>
        <v>890</v>
      </c>
    </row>
    <row r="1335" spans="1:15" x14ac:dyDescent="0.25">
      <c r="A1335" t="s">
        <v>31102</v>
      </c>
      <c r="B1335">
        <v>7</v>
      </c>
      <c r="C1335" t="s">
        <v>4393</v>
      </c>
      <c r="D1335">
        <v>9</v>
      </c>
      <c r="E1335" t="s">
        <v>4396</v>
      </c>
      <c r="F1335">
        <v>59</v>
      </c>
      <c r="G1335" t="s">
        <v>4396</v>
      </c>
      <c r="H1335">
        <v>1301</v>
      </c>
      <c r="I1335" t="s">
        <v>31101</v>
      </c>
      <c r="J1335" t="s">
        <v>4736</v>
      </c>
      <c r="K1335" t="s">
        <v>10441</v>
      </c>
      <c r="L1335" t="s">
        <v>31101</v>
      </c>
      <c r="M1335" s="39">
        <v>583</v>
      </c>
      <c r="N1335" s="39">
        <v>641</v>
      </c>
      <c r="O1335" s="38">
        <f t="shared" si="20"/>
        <v>612</v>
      </c>
    </row>
    <row r="1336" spans="1:15" x14ac:dyDescent="0.25">
      <c r="A1336" t="s">
        <v>31100</v>
      </c>
      <c r="B1336">
        <v>7</v>
      </c>
      <c r="C1336" t="s">
        <v>4393</v>
      </c>
      <c r="D1336">
        <v>9</v>
      </c>
      <c r="E1336" t="s">
        <v>4396</v>
      </c>
      <c r="F1336">
        <v>59</v>
      </c>
      <c r="G1336" t="s">
        <v>4396</v>
      </c>
      <c r="H1336">
        <v>1729</v>
      </c>
      <c r="I1336" t="s">
        <v>15623</v>
      </c>
      <c r="J1336" t="s">
        <v>4736</v>
      </c>
      <c r="K1336" t="s">
        <v>10441</v>
      </c>
      <c r="L1336" t="s">
        <v>15623</v>
      </c>
      <c r="M1336" s="39">
        <v>341</v>
      </c>
      <c r="N1336" s="39">
        <v>377</v>
      </c>
      <c r="O1336" s="38">
        <f t="shared" si="20"/>
        <v>359</v>
      </c>
    </row>
    <row r="1337" spans="1:15" x14ac:dyDescent="0.25">
      <c r="A1337" t="s">
        <v>31099</v>
      </c>
      <c r="B1337">
        <v>7</v>
      </c>
      <c r="C1337" t="s">
        <v>4393</v>
      </c>
      <c r="D1337">
        <v>9</v>
      </c>
      <c r="E1337" t="s">
        <v>4396</v>
      </c>
      <c r="F1337">
        <v>59</v>
      </c>
      <c r="G1337" t="s">
        <v>4396</v>
      </c>
      <c r="H1337">
        <v>2050</v>
      </c>
      <c r="I1337" t="s">
        <v>31098</v>
      </c>
      <c r="J1337" t="s">
        <v>4736</v>
      </c>
      <c r="K1337" t="s">
        <v>2319</v>
      </c>
      <c r="L1337" t="s">
        <v>31098</v>
      </c>
      <c r="M1337" s="39">
        <v>768</v>
      </c>
      <c r="N1337" s="39">
        <v>852</v>
      </c>
      <c r="O1337" s="38">
        <f t="shared" si="20"/>
        <v>810</v>
      </c>
    </row>
    <row r="1338" spans="1:15" x14ac:dyDescent="0.25">
      <c r="A1338" t="s">
        <v>31097</v>
      </c>
      <c r="B1338">
        <v>7</v>
      </c>
      <c r="C1338" t="s">
        <v>4393</v>
      </c>
      <c r="D1338">
        <v>9</v>
      </c>
      <c r="E1338" t="s">
        <v>4396</v>
      </c>
      <c r="F1338">
        <v>59</v>
      </c>
      <c r="G1338" t="s">
        <v>4396</v>
      </c>
      <c r="H1338">
        <v>2703</v>
      </c>
      <c r="I1338" t="s">
        <v>31096</v>
      </c>
      <c r="J1338" t="s">
        <v>4736</v>
      </c>
      <c r="K1338" t="s">
        <v>10441</v>
      </c>
      <c r="L1338" t="s">
        <v>31096</v>
      </c>
      <c r="M1338" s="39">
        <v>533</v>
      </c>
      <c r="N1338" s="39">
        <v>588</v>
      </c>
      <c r="O1338" s="38">
        <f t="shared" si="20"/>
        <v>560.5</v>
      </c>
    </row>
    <row r="1339" spans="1:15" x14ac:dyDescent="0.25">
      <c r="A1339" t="s">
        <v>31095</v>
      </c>
      <c r="B1339">
        <v>7</v>
      </c>
      <c r="C1339" t="s">
        <v>4393</v>
      </c>
      <c r="D1339">
        <v>1</v>
      </c>
      <c r="E1339" t="s">
        <v>4392</v>
      </c>
      <c r="F1339">
        <v>61</v>
      </c>
      <c r="G1339" t="s">
        <v>29484</v>
      </c>
      <c r="H1339">
        <v>1</v>
      </c>
      <c r="I1339" t="s">
        <v>29484</v>
      </c>
      <c r="J1339" t="s">
        <v>4736</v>
      </c>
      <c r="K1339" t="s">
        <v>2312</v>
      </c>
      <c r="L1339" t="s">
        <v>31094</v>
      </c>
      <c r="M1339" s="39">
        <v>18863</v>
      </c>
      <c r="N1339" s="39">
        <v>20523</v>
      </c>
      <c r="O1339" s="38">
        <f t="shared" si="20"/>
        <v>19693</v>
      </c>
    </row>
    <row r="1340" spans="1:15" x14ac:dyDescent="0.25">
      <c r="A1340" t="s">
        <v>31093</v>
      </c>
      <c r="B1340">
        <v>7</v>
      </c>
      <c r="C1340" t="s">
        <v>4393</v>
      </c>
      <c r="D1340">
        <v>1</v>
      </c>
      <c r="E1340" t="s">
        <v>4392</v>
      </c>
      <c r="F1340">
        <v>61</v>
      </c>
      <c r="G1340" t="s">
        <v>29484</v>
      </c>
      <c r="H1340">
        <v>61</v>
      </c>
      <c r="I1340" t="s">
        <v>8027</v>
      </c>
      <c r="J1340" t="s">
        <v>4736</v>
      </c>
      <c r="K1340" t="s">
        <v>10441</v>
      </c>
      <c r="L1340" t="s">
        <v>31092</v>
      </c>
      <c r="M1340" s="39">
        <v>341</v>
      </c>
      <c r="N1340" s="39">
        <v>377</v>
      </c>
      <c r="O1340" s="38">
        <f t="shared" si="20"/>
        <v>359</v>
      </c>
    </row>
    <row r="1341" spans="1:15" x14ac:dyDescent="0.25">
      <c r="A1341" t="s">
        <v>31091</v>
      </c>
      <c r="B1341">
        <v>7</v>
      </c>
      <c r="C1341" t="s">
        <v>4393</v>
      </c>
      <c r="D1341">
        <v>1</v>
      </c>
      <c r="E1341" t="s">
        <v>4392</v>
      </c>
      <c r="F1341">
        <v>61</v>
      </c>
      <c r="G1341" t="s">
        <v>29484</v>
      </c>
      <c r="H1341">
        <v>62</v>
      </c>
      <c r="I1341" t="s">
        <v>7307</v>
      </c>
      <c r="J1341" t="s">
        <v>4736</v>
      </c>
      <c r="K1341" t="s">
        <v>2319</v>
      </c>
      <c r="L1341" t="s">
        <v>7307</v>
      </c>
      <c r="M1341" s="39">
        <v>1093</v>
      </c>
      <c r="N1341" s="39">
        <v>1196</v>
      </c>
      <c r="O1341" s="38">
        <f t="shared" si="20"/>
        <v>1144.5</v>
      </c>
    </row>
    <row r="1342" spans="1:15" x14ac:dyDescent="0.25">
      <c r="A1342" t="s">
        <v>31090</v>
      </c>
      <c r="B1342">
        <v>7</v>
      </c>
      <c r="C1342" t="s">
        <v>4393</v>
      </c>
      <c r="D1342">
        <v>1</v>
      </c>
      <c r="E1342" t="s">
        <v>4392</v>
      </c>
      <c r="F1342">
        <v>61</v>
      </c>
      <c r="G1342" t="s">
        <v>29484</v>
      </c>
      <c r="H1342">
        <v>80</v>
      </c>
      <c r="I1342" t="s">
        <v>31089</v>
      </c>
      <c r="J1342" t="s">
        <v>4736</v>
      </c>
      <c r="K1342" t="s">
        <v>10441</v>
      </c>
      <c r="L1342" t="s">
        <v>31088</v>
      </c>
      <c r="M1342" s="39">
        <v>263</v>
      </c>
      <c r="N1342" s="39">
        <v>295</v>
      </c>
      <c r="O1342" s="38">
        <f t="shared" si="20"/>
        <v>279</v>
      </c>
    </row>
    <row r="1343" spans="1:15" x14ac:dyDescent="0.25">
      <c r="A1343" t="s">
        <v>31087</v>
      </c>
      <c r="B1343">
        <v>7</v>
      </c>
      <c r="C1343" t="s">
        <v>4393</v>
      </c>
      <c r="D1343">
        <v>1</v>
      </c>
      <c r="E1343" t="s">
        <v>4392</v>
      </c>
      <c r="F1343">
        <v>61</v>
      </c>
      <c r="G1343" t="s">
        <v>29484</v>
      </c>
      <c r="H1343">
        <v>143</v>
      </c>
      <c r="I1343" t="s">
        <v>31086</v>
      </c>
      <c r="J1343" t="s">
        <v>4736</v>
      </c>
      <c r="K1343" t="s">
        <v>10441</v>
      </c>
      <c r="L1343" t="s">
        <v>31085</v>
      </c>
      <c r="M1343" s="39">
        <v>846</v>
      </c>
      <c r="N1343" s="39">
        <v>934</v>
      </c>
      <c r="O1343" s="38">
        <f t="shared" si="20"/>
        <v>890</v>
      </c>
    </row>
    <row r="1344" spans="1:15" x14ac:dyDescent="0.25">
      <c r="A1344" t="s">
        <v>31084</v>
      </c>
      <c r="B1344">
        <v>7</v>
      </c>
      <c r="C1344" t="s">
        <v>4393</v>
      </c>
      <c r="D1344">
        <v>1</v>
      </c>
      <c r="E1344" t="s">
        <v>4392</v>
      </c>
      <c r="F1344">
        <v>61</v>
      </c>
      <c r="G1344" t="s">
        <v>29484</v>
      </c>
      <c r="H1344">
        <v>235</v>
      </c>
      <c r="I1344" t="s">
        <v>31083</v>
      </c>
      <c r="J1344" t="s">
        <v>4736</v>
      </c>
      <c r="K1344" t="s">
        <v>10441</v>
      </c>
      <c r="L1344" t="s">
        <v>31083</v>
      </c>
      <c r="M1344" s="39">
        <v>505</v>
      </c>
      <c r="N1344" s="39">
        <v>559</v>
      </c>
      <c r="O1344" s="38">
        <f t="shared" si="20"/>
        <v>532</v>
      </c>
    </row>
    <row r="1345" spans="1:15" x14ac:dyDescent="0.25">
      <c r="A1345" t="s">
        <v>31082</v>
      </c>
      <c r="B1345">
        <v>7</v>
      </c>
      <c r="C1345" t="s">
        <v>4393</v>
      </c>
      <c r="D1345">
        <v>1</v>
      </c>
      <c r="E1345" t="s">
        <v>4392</v>
      </c>
      <c r="F1345">
        <v>61</v>
      </c>
      <c r="G1345" t="s">
        <v>29484</v>
      </c>
      <c r="H1345">
        <v>260</v>
      </c>
      <c r="I1345" t="s">
        <v>13207</v>
      </c>
      <c r="J1345" t="s">
        <v>4736</v>
      </c>
      <c r="K1345" t="s">
        <v>10441</v>
      </c>
      <c r="L1345" t="s">
        <v>13207</v>
      </c>
      <c r="M1345" s="39">
        <v>455</v>
      </c>
      <c r="N1345" s="39">
        <v>506</v>
      </c>
      <c r="O1345" s="38">
        <f t="shared" si="20"/>
        <v>480.5</v>
      </c>
    </row>
    <row r="1346" spans="1:15" x14ac:dyDescent="0.25">
      <c r="A1346" t="s">
        <v>31081</v>
      </c>
      <c r="B1346">
        <v>7</v>
      </c>
      <c r="C1346" t="s">
        <v>4393</v>
      </c>
      <c r="D1346">
        <v>1</v>
      </c>
      <c r="E1346" t="s">
        <v>4392</v>
      </c>
      <c r="F1346">
        <v>61</v>
      </c>
      <c r="G1346" t="s">
        <v>29484</v>
      </c>
      <c r="H1346">
        <v>319</v>
      </c>
      <c r="I1346" t="s">
        <v>2985</v>
      </c>
      <c r="J1346" t="s">
        <v>4736</v>
      </c>
      <c r="K1346" t="s">
        <v>4752</v>
      </c>
      <c r="L1346" t="s">
        <v>2985</v>
      </c>
      <c r="M1346" s="39">
        <v>1167</v>
      </c>
      <c r="N1346" s="39">
        <v>1269</v>
      </c>
      <c r="O1346" s="38">
        <f t="shared" si="20"/>
        <v>1218</v>
      </c>
    </row>
    <row r="1347" spans="1:15" x14ac:dyDescent="0.25">
      <c r="A1347" t="s">
        <v>31080</v>
      </c>
      <c r="B1347">
        <v>7</v>
      </c>
      <c r="C1347" t="s">
        <v>4393</v>
      </c>
      <c r="D1347">
        <v>1</v>
      </c>
      <c r="E1347" t="s">
        <v>4392</v>
      </c>
      <c r="F1347">
        <v>61</v>
      </c>
      <c r="G1347" t="s">
        <v>29484</v>
      </c>
      <c r="H1347">
        <v>385</v>
      </c>
      <c r="I1347" t="s">
        <v>31079</v>
      </c>
      <c r="J1347" t="s">
        <v>4736</v>
      </c>
      <c r="K1347" t="s">
        <v>10441</v>
      </c>
      <c r="L1347" t="s">
        <v>31079</v>
      </c>
      <c r="M1347" s="39">
        <v>768</v>
      </c>
      <c r="N1347" s="39">
        <v>852</v>
      </c>
      <c r="O1347" s="38">
        <f t="shared" si="20"/>
        <v>810</v>
      </c>
    </row>
    <row r="1348" spans="1:15" x14ac:dyDescent="0.25">
      <c r="A1348" t="s">
        <v>31078</v>
      </c>
      <c r="B1348">
        <v>7</v>
      </c>
      <c r="C1348" t="s">
        <v>4393</v>
      </c>
      <c r="D1348">
        <v>1</v>
      </c>
      <c r="E1348" t="s">
        <v>4392</v>
      </c>
      <c r="F1348">
        <v>61</v>
      </c>
      <c r="G1348" t="s">
        <v>29484</v>
      </c>
      <c r="H1348">
        <v>1236</v>
      </c>
      <c r="I1348" t="s">
        <v>31077</v>
      </c>
      <c r="J1348" t="s">
        <v>4736</v>
      </c>
      <c r="K1348" t="s">
        <v>10441</v>
      </c>
      <c r="L1348" t="s">
        <v>31076</v>
      </c>
      <c r="M1348" s="39">
        <v>192</v>
      </c>
      <c r="N1348" s="39">
        <v>211</v>
      </c>
      <c r="O1348" s="38">
        <f t="shared" si="20"/>
        <v>201.5</v>
      </c>
    </row>
    <row r="1349" spans="1:15" x14ac:dyDescent="0.25">
      <c r="A1349" t="s">
        <v>31075</v>
      </c>
      <c r="B1349">
        <v>7</v>
      </c>
      <c r="C1349" t="s">
        <v>4393</v>
      </c>
      <c r="D1349">
        <v>5</v>
      </c>
      <c r="E1349" t="s">
        <v>4407</v>
      </c>
      <c r="F1349">
        <v>62</v>
      </c>
      <c r="G1349" t="s">
        <v>4406</v>
      </c>
      <c r="H1349">
        <v>6</v>
      </c>
      <c r="I1349" t="s">
        <v>31074</v>
      </c>
      <c r="J1349" t="s">
        <v>4736</v>
      </c>
      <c r="K1349" t="s">
        <v>10441</v>
      </c>
      <c r="L1349" t="s">
        <v>31073</v>
      </c>
      <c r="M1349" s="39">
        <v>341</v>
      </c>
      <c r="N1349" s="39">
        <v>377</v>
      </c>
      <c r="O1349" s="38">
        <f t="shared" ref="O1349:O1412" si="21">AVERAGE(M1349:N1349)</f>
        <v>359</v>
      </c>
    </row>
    <row r="1350" spans="1:15" x14ac:dyDescent="0.25">
      <c r="A1350" t="s">
        <v>31072</v>
      </c>
      <c r="B1350">
        <v>7</v>
      </c>
      <c r="C1350" t="s">
        <v>4393</v>
      </c>
      <c r="D1350">
        <v>5</v>
      </c>
      <c r="E1350" t="s">
        <v>4407</v>
      </c>
      <c r="F1350">
        <v>62</v>
      </c>
      <c r="G1350" t="s">
        <v>4406</v>
      </c>
      <c r="H1350">
        <v>69</v>
      </c>
      <c r="I1350" t="s">
        <v>31071</v>
      </c>
      <c r="J1350" t="s">
        <v>4736</v>
      </c>
      <c r="K1350" t="s">
        <v>10441</v>
      </c>
      <c r="L1350" t="s">
        <v>31070</v>
      </c>
      <c r="M1350" s="39">
        <v>341</v>
      </c>
      <c r="N1350" s="39">
        <v>377</v>
      </c>
      <c r="O1350" s="38">
        <f t="shared" si="21"/>
        <v>359</v>
      </c>
    </row>
    <row r="1351" spans="1:15" x14ac:dyDescent="0.25">
      <c r="A1351" t="s">
        <v>31069</v>
      </c>
      <c r="B1351">
        <v>7</v>
      </c>
      <c r="C1351" t="s">
        <v>4393</v>
      </c>
      <c r="D1351">
        <v>5</v>
      </c>
      <c r="E1351" t="s">
        <v>4407</v>
      </c>
      <c r="F1351">
        <v>62</v>
      </c>
      <c r="G1351" t="s">
        <v>4406</v>
      </c>
      <c r="H1351">
        <v>19</v>
      </c>
      <c r="I1351" t="s">
        <v>6723</v>
      </c>
      <c r="J1351" t="s">
        <v>4736</v>
      </c>
      <c r="K1351" t="s">
        <v>2318</v>
      </c>
      <c r="L1351" t="s">
        <v>14553</v>
      </c>
      <c r="M1351" s="39">
        <v>1316</v>
      </c>
      <c r="N1351" s="39">
        <v>1442</v>
      </c>
      <c r="O1351" s="38">
        <f t="shared" si="21"/>
        <v>1379</v>
      </c>
    </row>
    <row r="1352" spans="1:15" x14ac:dyDescent="0.25">
      <c r="A1352" t="s">
        <v>31068</v>
      </c>
      <c r="B1352">
        <v>7</v>
      </c>
      <c r="C1352" t="s">
        <v>4393</v>
      </c>
      <c r="D1352">
        <v>5</v>
      </c>
      <c r="E1352" t="s">
        <v>4407</v>
      </c>
      <c r="F1352">
        <v>62</v>
      </c>
      <c r="G1352" t="s">
        <v>4406</v>
      </c>
      <c r="H1352">
        <v>34</v>
      </c>
      <c r="I1352" t="s">
        <v>31067</v>
      </c>
      <c r="J1352" t="s">
        <v>4736</v>
      </c>
      <c r="K1352" t="s">
        <v>4752</v>
      </c>
      <c r="L1352" t="s">
        <v>31066</v>
      </c>
      <c r="M1352" s="39">
        <v>846</v>
      </c>
      <c r="N1352" s="39">
        <v>934</v>
      </c>
      <c r="O1352" s="38">
        <f t="shared" si="21"/>
        <v>890</v>
      </c>
    </row>
    <row r="1353" spans="1:15" x14ac:dyDescent="0.25">
      <c r="A1353" t="s">
        <v>31065</v>
      </c>
      <c r="B1353">
        <v>7</v>
      </c>
      <c r="C1353" t="s">
        <v>4393</v>
      </c>
      <c r="D1353">
        <v>5</v>
      </c>
      <c r="E1353" t="s">
        <v>4407</v>
      </c>
      <c r="F1353">
        <v>62</v>
      </c>
      <c r="G1353" t="s">
        <v>4406</v>
      </c>
      <c r="H1353">
        <v>60</v>
      </c>
      <c r="I1353" t="s">
        <v>31064</v>
      </c>
      <c r="J1353" t="s">
        <v>4736</v>
      </c>
      <c r="K1353" t="s">
        <v>10441</v>
      </c>
      <c r="L1353" t="s">
        <v>31063</v>
      </c>
      <c r="M1353" s="39">
        <v>341</v>
      </c>
      <c r="N1353" s="39">
        <v>377</v>
      </c>
      <c r="O1353" s="38">
        <f t="shared" si="21"/>
        <v>359</v>
      </c>
    </row>
    <row r="1354" spans="1:15" x14ac:dyDescent="0.25">
      <c r="A1354" t="s">
        <v>31062</v>
      </c>
      <c r="B1354">
        <v>7</v>
      </c>
      <c r="C1354" t="s">
        <v>4393</v>
      </c>
      <c r="D1354">
        <v>5</v>
      </c>
      <c r="E1354" t="s">
        <v>4407</v>
      </c>
      <c r="F1354">
        <v>62</v>
      </c>
      <c r="G1354" t="s">
        <v>4406</v>
      </c>
      <c r="H1354">
        <v>68</v>
      </c>
      <c r="I1354" t="s">
        <v>31061</v>
      </c>
      <c r="J1354" t="s">
        <v>4736</v>
      </c>
      <c r="K1354" t="s">
        <v>10441</v>
      </c>
      <c r="L1354" t="s">
        <v>31060</v>
      </c>
      <c r="M1354" s="39">
        <v>242</v>
      </c>
      <c r="N1354" s="39">
        <v>264</v>
      </c>
      <c r="O1354" s="38">
        <f t="shared" si="21"/>
        <v>253</v>
      </c>
    </row>
    <row r="1355" spans="1:15" x14ac:dyDescent="0.25">
      <c r="A1355" t="s">
        <v>31059</v>
      </c>
      <c r="B1355">
        <v>7</v>
      </c>
      <c r="C1355" t="s">
        <v>4393</v>
      </c>
      <c r="D1355">
        <v>1</v>
      </c>
      <c r="E1355" t="s">
        <v>4392</v>
      </c>
      <c r="F1355">
        <v>63</v>
      </c>
      <c r="G1355" t="s">
        <v>31058</v>
      </c>
      <c r="H1355">
        <v>14</v>
      </c>
      <c r="I1355" t="s">
        <v>31057</v>
      </c>
      <c r="J1355" t="s">
        <v>4736</v>
      </c>
      <c r="K1355" t="s">
        <v>10441</v>
      </c>
      <c r="L1355" t="s">
        <v>31057</v>
      </c>
      <c r="M1355" s="39">
        <v>341</v>
      </c>
      <c r="N1355" s="39">
        <v>377</v>
      </c>
      <c r="O1355" s="38">
        <f t="shared" si="21"/>
        <v>359</v>
      </c>
    </row>
    <row r="1356" spans="1:15" x14ac:dyDescent="0.25">
      <c r="A1356" t="s">
        <v>31056</v>
      </c>
      <c r="B1356">
        <v>7</v>
      </c>
      <c r="C1356" t="s">
        <v>4393</v>
      </c>
      <c r="D1356">
        <v>2</v>
      </c>
      <c r="E1356" t="s">
        <v>4400</v>
      </c>
      <c r="F1356">
        <v>64</v>
      </c>
      <c r="G1356" t="s">
        <v>4403</v>
      </c>
      <c r="H1356">
        <v>1</v>
      </c>
      <c r="I1356" t="s">
        <v>4403</v>
      </c>
      <c r="J1356" t="s">
        <v>4736</v>
      </c>
      <c r="K1356" t="s">
        <v>2315</v>
      </c>
      <c r="L1356" t="s">
        <v>4403</v>
      </c>
      <c r="M1356" s="39">
        <v>5242</v>
      </c>
      <c r="N1356" s="39">
        <v>5707</v>
      </c>
      <c r="O1356" s="38">
        <f t="shared" si="21"/>
        <v>5474.5</v>
      </c>
    </row>
    <row r="1357" spans="1:15" x14ac:dyDescent="0.25">
      <c r="A1357" t="s">
        <v>31055</v>
      </c>
      <c r="B1357">
        <v>7</v>
      </c>
      <c r="C1357" t="s">
        <v>4393</v>
      </c>
      <c r="D1357">
        <v>2</v>
      </c>
      <c r="E1357" t="s">
        <v>4400</v>
      </c>
      <c r="F1357">
        <v>64</v>
      </c>
      <c r="G1357" t="s">
        <v>4403</v>
      </c>
      <c r="H1357">
        <v>22</v>
      </c>
      <c r="I1357" t="s">
        <v>31054</v>
      </c>
      <c r="J1357" t="s">
        <v>4736</v>
      </c>
      <c r="K1357" t="s">
        <v>2319</v>
      </c>
      <c r="L1357" t="s">
        <v>31054</v>
      </c>
      <c r="M1357" s="39">
        <v>1186</v>
      </c>
      <c r="N1357" s="39">
        <v>1312</v>
      </c>
      <c r="O1357" s="38">
        <f t="shared" si="21"/>
        <v>1249</v>
      </c>
    </row>
    <row r="1358" spans="1:15" x14ac:dyDescent="0.25">
      <c r="A1358" t="s">
        <v>31053</v>
      </c>
      <c r="B1358">
        <v>7</v>
      </c>
      <c r="C1358" t="s">
        <v>4393</v>
      </c>
      <c r="D1358">
        <v>2</v>
      </c>
      <c r="E1358" t="s">
        <v>4400</v>
      </c>
      <c r="F1358">
        <v>64</v>
      </c>
      <c r="G1358" t="s">
        <v>4403</v>
      </c>
      <c r="H1358">
        <v>24</v>
      </c>
      <c r="I1358" t="s">
        <v>31052</v>
      </c>
      <c r="J1358" t="s">
        <v>4736</v>
      </c>
      <c r="K1358" t="s">
        <v>2319</v>
      </c>
      <c r="L1358" t="s">
        <v>31052</v>
      </c>
      <c r="M1358" s="39">
        <v>914</v>
      </c>
      <c r="N1358" s="39">
        <v>1002</v>
      </c>
      <c r="O1358" s="38">
        <f t="shared" si="21"/>
        <v>958</v>
      </c>
    </row>
    <row r="1359" spans="1:15" x14ac:dyDescent="0.25">
      <c r="A1359" t="s">
        <v>31051</v>
      </c>
      <c r="B1359">
        <v>7</v>
      </c>
      <c r="C1359" t="s">
        <v>4393</v>
      </c>
      <c r="D1359">
        <v>2</v>
      </c>
      <c r="E1359" t="s">
        <v>4400</v>
      </c>
      <c r="F1359">
        <v>64</v>
      </c>
      <c r="G1359" t="s">
        <v>4403</v>
      </c>
      <c r="H1359">
        <v>33</v>
      </c>
      <c r="I1359" t="s">
        <v>31050</v>
      </c>
      <c r="J1359" t="s">
        <v>4736</v>
      </c>
      <c r="K1359" t="s">
        <v>2319</v>
      </c>
      <c r="L1359" t="s">
        <v>31050</v>
      </c>
      <c r="M1359" s="39">
        <v>1428</v>
      </c>
      <c r="N1359" s="39">
        <v>1576</v>
      </c>
      <c r="O1359" s="38">
        <f t="shared" si="21"/>
        <v>1502</v>
      </c>
    </row>
    <row r="1360" spans="1:15" x14ac:dyDescent="0.25">
      <c r="A1360" t="s">
        <v>31049</v>
      </c>
      <c r="B1360">
        <v>7</v>
      </c>
      <c r="C1360" t="s">
        <v>4393</v>
      </c>
      <c r="D1360">
        <v>2</v>
      </c>
      <c r="E1360" t="s">
        <v>4400</v>
      </c>
      <c r="F1360">
        <v>64</v>
      </c>
      <c r="G1360" t="s">
        <v>4403</v>
      </c>
      <c r="H1360">
        <v>39</v>
      </c>
      <c r="I1360" t="s">
        <v>31048</v>
      </c>
      <c r="J1360" t="s">
        <v>4736</v>
      </c>
      <c r="K1360" t="s">
        <v>2319</v>
      </c>
      <c r="L1360" t="s">
        <v>31047</v>
      </c>
      <c r="M1360" s="39">
        <v>846</v>
      </c>
      <c r="N1360" s="39">
        <v>934</v>
      </c>
      <c r="O1360" s="38">
        <f t="shared" si="21"/>
        <v>890</v>
      </c>
    </row>
    <row r="1361" spans="1:15" x14ac:dyDescent="0.25">
      <c r="A1361" t="s">
        <v>31046</v>
      </c>
      <c r="B1361">
        <v>7</v>
      </c>
      <c r="C1361" t="s">
        <v>4393</v>
      </c>
      <c r="D1361">
        <v>6</v>
      </c>
      <c r="E1361" t="s">
        <v>4433</v>
      </c>
      <c r="F1361">
        <v>65</v>
      </c>
      <c r="G1361" t="s">
        <v>4433</v>
      </c>
      <c r="H1361">
        <v>1</v>
      </c>
      <c r="I1361" t="s">
        <v>4433</v>
      </c>
      <c r="J1361" t="s">
        <v>4736</v>
      </c>
      <c r="K1361" t="s">
        <v>2305</v>
      </c>
      <c r="L1361" t="s">
        <v>4433</v>
      </c>
      <c r="M1361" s="39">
        <v>24087</v>
      </c>
      <c r="N1361" s="39">
        <v>26367</v>
      </c>
      <c r="O1361" s="38">
        <f t="shared" si="21"/>
        <v>25227</v>
      </c>
    </row>
    <row r="1362" spans="1:15" x14ac:dyDescent="0.25">
      <c r="A1362" t="s">
        <v>31045</v>
      </c>
      <c r="B1362">
        <v>7</v>
      </c>
      <c r="C1362" t="s">
        <v>4393</v>
      </c>
      <c r="D1362">
        <v>6</v>
      </c>
      <c r="E1362" t="s">
        <v>4433</v>
      </c>
      <c r="F1362">
        <v>65</v>
      </c>
      <c r="G1362" t="s">
        <v>4433</v>
      </c>
      <c r="H1362">
        <v>34</v>
      </c>
      <c r="I1362" t="s">
        <v>31044</v>
      </c>
      <c r="J1362" t="s">
        <v>4736</v>
      </c>
      <c r="K1362" t="s">
        <v>10441</v>
      </c>
      <c r="L1362" t="s">
        <v>31044</v>
      </c>
      <c r="M1362" s="39">
        <v>434</v>
      </c>
      <c r="N1362" s="39">
        <v>475</v>
      </c>
      <c r="O1362" s="38">
        <f t="shared" si="21"/>
        <v>454.5</v>
      </c>
    </row>
    <row r="1363" spans="1:15" x14ac:dyDescent="0.25">
      <c r="A1363" t="s">
        <v>31043</v>
      </c>
      <c r="B1363">
        <v>7</v>
      </c>
      <c r="C1363" t="s">
        <v>4393</v>
      </c>
      <c r="D1363">
        <v>6</v>
      </c>
      <c r="E1363" t="s">
        <v>4433</v>
      </c>
      <c r="F1363">
        <v>65</v>
      </c>
      <c r="G1363" t="s">
        <v>4433</v>
      </c>
      <c r="H1363">
        <v>63</v>
      </c>
      <c r="I1363" t="s">
        <v>2985</v>
      </c>
      <c r="J1363" t="s">
        <v>4736</v>
      </c>
      <c r="K1363" t="s">
        <v>2319</v>
      </c>
      <c r="L1363" t="s">
        <v>2985</v>
      </c>
      <c r="M1363" s="39">
        <v>1109</v>
      </c>
      <c r="N1363" s="39">
        <v>1229</v>
      </c>
      <c r="O1363" s="38">
        <f t="shared" si="21"/>
        <v>1169</v>
      </c>
    </row>
    <row r="1364" spans="1:15" x14ac:dyDescent="0.25">
      <c r="A1364" t="s">
        <v>31042</v>
      </c>
      <c r="B1364">
        <v>7</v>
      </c>
      <c r="C1364" t="s">
        <v>4393</v>
      </c>
      <c r="D1364">
        <v>6</v>
      </c>
      <c r="E1364" t="s">
        <v>4433</v>
      </c>
      <c r="F1364">
        <v>65</v>
      </c>
      <c r="G1364" t="s">
        <v>4433</v>
      </c>
      <c r="H1364">
        <v>74</v>
      </c>
      <c r="I1364" t="s">
        <v>7144</v>
      </c>
      <c r="J1364" t="s">
        <v>4736</v>
      </c>
      <c r="K1364" t="s">
        <v>2319</v>
      </c>
      <c r="L1364" t="s">
        <v>7144</v>
      </c>
      <c r="M1364" s="39">
        <v>939</v>
      </c>
      <c r="N1364" s="39">
        <v>1032</v>
      </c>
      <c r="O1364" s="38">
        <f t="shared" si="21"/>
        <v>985.5</v>
      </c>
    </row>
    <row r="1365" spans="1:15" x14ac:dyDescent="0.25">
      <c r="A1365" t="s">
        <v>31041</v>
      </c>
      <c r="B1365">
        <v>7</v>
      </c>
      <c r="C1365" t="s">
        <v>4393</v>
      </c>
      <c r="D1365">
        <v>6</v>
      </c>
      <c r="E1365" t="s">
        <v>4433</v>
      </c>
      <c r="F1365">
        <v>65</v>
      </c>
      <c r="G1365" t="s">
        <v>4433</v>
      </c>
      <c r="H1365">
        <v>77</v>
      </c>
      <c r="I1365" t="s">
        <v>31040</v>
      </c>
      <c r="J1365" t="s">
        <v>4736</v>
      </c>
      <c r="K1365" t="s">
        <v>2319</v>
      </c>
      <c r="L1365" t="s">
        <v>31039</v>
      </c>
      <c r="M1365" s="39">
        <v>1428</v>
      </c>
      <c r="N1365" s="39">
        <v>1576</v>
      </c>
      <c r="O1365" s="38">
        <f t="shared" si="21"/>
        <v>1502</v>
      </c>
    </row>
    <row r="1366" spans="1:15" x14ac:dyDescent="0.25">
      <c r="A1366" t="s">
        <v>31038</v>
      </c>
      <c r="B1366">
        <v>7</v>
      </c>
      <c r="C1366" t="s">
        <v>4393</v>
      </c>
      <c r="D1366">
        <v>6</v>
      </c>
      <c r="E1366" t="s">
        <v>4433</v>
      </c>
      <c r="F1366">
        <v>65</v>
      </c>
      <c r="G1366" t="s">
        <v>4433</v>
      </c>
      <c r="H1366">
        <v>105</v>
      </c>
      <c r="I1366" t="s">
        <v>31037</v>
      </c>
      <c r="J1366" t="s">
        <v>4736</v>
      </c>
      <c r="K1366" t="s">
        <v>2318</v>
      </c>
      <c r="L1366" t="s">
        <v>31037</v>
      </c>
      <c r="M1366" s="39">
        <v>2930</v>
      </c>
      <c r="N1366" s="39">
        <v>3204</v>
      </c>
      <c r="O1366" s="38">
        <f t="shared" si="21"/>
        <v>3067</v>
      </c>
    </row>
    <row r="1367" spans="1:15" x14ac:dyDescent="0.25">
      <c r="A1367" t="s">
        <v>31036</v>
      </c>
      <c r="B1367">
        <v>7</v>
      </c>
      <c r="C1367" t="s">
        <v>4393</v>
      </c>
      <c r="D1367">
        <v>6</v>
      </c>
      <c r="E1367" t="s">
        <v>4433</v>
      </c>
      <c r="F1367">
        <v>65</v>
      </c>
      <c r="G1367" t="s">
        <v>4433</v>
      </c>
      <c r="H1367">
        <v>149</v>
      </c>
      <c r="I1367" t="s">
        <v>31035</v>
      </c>
      <c r="J1367" t="s">
        <v>4736</v>
      </c>
      <c r="K1367" t="s">
        <v>10441</v>
      </c>
      <c r="L1367" t="s">
        <v>31034</v>
      </c>
      <c r="M1367" s="39">
        <v>1088</v>
      </c>
      <c r="N1367" s="39">
        <v>1198</v>
      </c>
      <c r="O1367" s="38">
        <f t="shared" si="21"/>
        <v>1143</v>
      </c>
    </row>
    <row r="1368" spans="1:15" x14ac:dyDescent="0.25">
      <c r="A1368" t="s">
        <v>31033</v>
      </c>
      <c r="B1368">
        <v>7</v>
      </c>
      <c r="C1368" t="s">
        <v>4393</v>
      </c>
      <c r="D1368">
        <v>6</v>
      </c>
      <c r="E1368" t="s">
        <v>4433</v>
      </c>
      <c r="F1368">
        <v>65</v>
      </c>
      <c r="G1368" t="s">
        <v>4433</v>
      </c>
      <c r="H1368">
        <v>131</v>
      </c>
      <c r="I1368" t="s">
        <v>31032</v>
      </c>
      <c r="J1368" t="s">
        <v>4736</v>
      </c>
      <c r="K1368" t="s">
        <v>2319</v>
      </c>
      <c r="L1368" t="s">
        <v>31032</v>
      </c>
      <c r="M1368" s="39">
        <v>1186</v>
      </c>
      <c r="N1368" s="39">
        <v>1312</v>
      </c>
      <c r="O1368" s="38">
        <f t="shared" si="21"/>
        <v>1249</v>
      </c>
    </row>
    <row r="1369" spans="1:15" x14ac:dyDescent="0.25">
      <c r="A1369" t="s">
        <v>31031</v>
      </c>
      <c r="B1369">
        <v>7</v>
      </c>
      <c r="C1369" t="s">
        <v>4393</v>
      </c>
      <c r="D1369">
        <v>6</v>
      </c>
      <c r="E1369" t="s">
        <v>4433</v>
      </c>
      <c r="F1369">
        <v>65</v>
      </c>
      <c r="G1369" t="s">
        <v>4433</v>
      </c>
      <c r="H1369">
        <v>132</v>
      </c>
      <c r="I1369" t="s">
        <v>410</v>
      </c>
      <c r="J1369" t="s">
        <v>4736</v>
      </c>
      <c r="K1369" t="s">
        <v>10441</v>
      </c>
      <c r="L1369" t="s">
        <v>410</v>
      </c>
      <c r="M1369" s="39">
        <v>484</v>
      </c>
      <c r="N1369" s="39">
        <v>527</v>
      </c>
      <c r="O1369" s="38">
        <f t="shared" si="21"/>
        <v>505.5</v>
      </c>
    </row>
    <row r="1370" spans="1:15" x14ac:dyDescent="0.25">
      <c r="A1370" t="s">
        <v>31030</v>
      </c>
      <c r="B1370">
        <v>7</v>
      </c>
      <c r="C1370" t="s">
        <v>4393</v>
      </c>
      <c r="D1370">
        <v>6</v>
      </c>
      <c r="E1370" t="s">
        <v>4433</v>
      </c>
      <c r="F1370">
        <v>65</v>
      </c>
      <c r="G1370" t="s">
        <v>4433</v>
      </c>
      <c r="H1370">
        <v>145</v>
      </c>
      <c r="I1370" t="s">
        <v>13489</v>
      </c>
      <c r="J1370" t="s">
        <v>4736</v>
      </c>
      <c r="K1370" t="s">
        <v>10441</v>
      </c>
      <c r="L1370" t="s">
        <v>13489</v>
      </c>
      <c r="M1370" s="39">
        <v>1495</v>
      </c>
      <c r="N1370" s="39">
        <v>1641</v>
      </c>
      <c r="O1370" s="38">
        <f t="shared" si="21"/>
        <v>1568</v>
      </c>
    </row>
    <row r="1371" spans="1:15" x14ac:dyDescent="0.25">
      <c r="A1371" t="s">
        <v>31029</v>
      </c>
      <c r="B1371">
        <v>7</v>
      </c>
      <c r="C1371" t="s">
        <v>4393</v>
      </c>
      <c r="D1371">
        <v>6</v>
      </c>
      <c r="E1371" t="s">
        <v>4433</v>
      </c>
      <c r="F1371">
        <v>65</v>
      </c>
      <c r="G1371" t="s">
        <v>4433</v>
      </c>
      <c r="H1371">
        <v>1223</v>
      </c>
      <c r="I1371" t="s">
        <v>9587</v>
      </c>
      <c r="J1371" t="s">
        <v>4736</v>
      </c>
      <c r="K1371" t="s">
        <v>2319</v>
      </c>
      <c r="L1371" t="s">
        <v>9587</v>
      </c>
      <c r="M1371" s="39">
        <v>1670</v>
      </c>
      <c r="N1371" s="39">
        <v>1839</v>
      </c>
      <c r="O1371" s="38">
        <f t="shared" si="21"/>
        <v>1754.5</v>
      </c>
    </row>
    <row r="1372" spans="1:15" x14ac:dyDescent="0.25">
      <c r="A1372" t="s">
        <v>31028</v>
      </c>
      <c r="B1372">
        <v>7</v>
      </c>
      <c r="C1372" t="s">
        <v>4393</v>
      </c>
      <c r="D1372">
        <v>6</v>
      </c>
      <c r="E1372" t="s">
        <v>4433</v>
      </c>
      <c r="F1372">
        <v>65</v>
      </c>
      <c r="G1372" t="s">
        <v>4433</v>
      </c>
      <c r="H1372">
        <v>184</v>
      </c>
      <c r="I1372" t="s">
        <v>31027</v>
      </c>
      <c r="J1372" t="s">
        <v>4736</v>
      </c>
      <c r="K1372" t="s">
        <v>2319</v>
      </c>
      <c r="L1372" t="s">
        <v>31026</v>
      </c>
      <c r="M1372" s="39">
        <v>1010</v>
      </c>
      <c r="N1372" s="39">
        <v>1116</v>
      </c>
      <c r="O1372" s="38">
        <f t="shared" si="21"/>
        <v>1063</v>
      </c>
    </row>
    <row r="1373" spans="1:15" x14ac:dyDescent="0.25">
      <c r="A1373" t="s">
        <v>31025</v>
      </c>
      <c r="B1373">
        <v>7</v>
      </c>
      <c r="C1373" t="s">
        <v>4393</v>
      </c>
      <c r="D1373">
        <v>6</v>
      </c>
      <c r="E1373" t="s">
        <v>4433</v>
      </c>
      <c r="F1373">
        <v>65</v>
      </c>
      <c r="G1373" t="s">
        <v>4433</v>
      </c>
      <c r="H1373">
        <v>187</v>
      </c>
      <c r="I1373" t="s">
        <v>31024</v>
      </c>
      <c r="J1373" t="s">
        <v>4736</v>
      </c>
      <c r="K1373" t="s">
        <v>2319</v>
      </c>
      <c r="L1373" t="s">
        <v>1784</v>
      </c>
      <c r="M1373" s="39">
        <v>1921</v>
      </c>
      <c r="N1373" s="39">
        <v>2116</v>
      </c>
      <c r="O1373" s="38">
        <f t="shared" si="21"/>
        <v>2018.5</v>
      </c>
    </row>
    <row r="1374" spans="1:15" x14ac:dyDescent="0.25">
      <c r="A1374" t="s">
        <v>31023</v>
      </c>
      <c r="B1374">
        <v>7</v>
      </c>
      <c r="C1374" t="s">
        <v>4393</v>
      </c>
      <c r="D1374">
        <v>6</v>
      </c>
      <c r="E1374" t="s">
        <v>4433</v>
      </c>
      <c r="F1374">
        <v>65</v>
      </c>
      <c r="G1374" t="s">
        <v>4433</v>
      </c>
      <c r="H1374">
        <v>196</v>
      </c>
      <c r="I1374" t="s">
        <v>31022</v>
      </c>
      <c r="J1374" t="s">
        <v>4736</v>
      </c>
      <c r="K1374" t="s">
        <v>2319</v>
      </c>
      <c r="L1374" t="s">
        <v>31022</v>
      </c>
      <c r="M1374" s="39">
        <v>1252</v>
      </c>
      <c r="N1374" s="39">
        <v>1379</v>
      </c>
      <c r="O1374" s="38">
        <f t="shared" si="21"/>
        <v>1315.5</v>
      </c>
    </row>
    <row r="1375" spans="1:15" x14ac:dyDescent="0.25">
      <c r="A1375" t="s">
        <v>31021</v>
      </c>
      <c r="B1375">
        <v>7</v>
      </c>
      <c r="C1375" t="s">
        <v>4393</v>
      </c>
      <c r="D1375">
        <v>6</v>
      </c>
      <c r="E1375" t="s">
        <v>4433</v>
      </c>
      <c r="F1375">
        <v>65</v>
      </c>
      <c r="G1375" t="s">
        <v>4433</v>
      </c>
      <c r="H1375">
        <v>609</v>
      </c>
      <c r="I1375" t="s">
        <v>31020</v>
      </c>
      <c r="J1375" t="s">
        <v>4736</v>
      </c>
      <c r="K1375" t="s">
        <v>2319</v>
      </c>
      <c r="L1375" t="s">
        <v>31020</v>
      </c>
      <c r="M1375" s="39">
        <v>1186</v>
      </c>
      <c r="N1375" s="39">
        <v>1312</v>
      </c>
      <c r="O1375" s="38">
        <f t="shared" si="21"/>
        <v>1249</v>
      </c>
    </row>
    <row r="1376" spans="1:15" x14ac:dyDescent="0.25">
      <c r="A1376" t="s">
        <v>31019</v>
      </c>
      <c r="B1376">
        <v>7</v>
      </c>
      <c r="C1376" t="s">
        <v>4393</v>
      </c>
      <c r="D1376">
        <v>6</v>
      </c>
      <c r="E1376" t="s">
        <v>4433</v>
      </c>
      <c r="F1376">
        <v>65</v>
      </c>
      <c r="G1376" t="s">
        <v>4433</v>
      </c>
      <c r="H1376">
        <v>1032</v>
      </c>
      <c r="I1376" t="s">
        <v>31018</v>
      </c>
      <c r="J1376" t="s">
        <v>4736</v>
      </c>
      <c r="K1376" t="s">
        <v>2319</v>
      </c>
      <c r="L1376" t="s">
        <v>31018</v>
      </c>
      <c r="M1376" s="39">
        <v>1769</v>
      </c>
      <c r="N1376" s="39">
        <v>1953</v>
      </c>
      <c r="O1376" s="38">
        <f t="shared" si="21"/>
        <v>1861</v>
      </c>
    </row>
    <row r="1377" spans="1:15" x14ac:dyDescent="0.25">
      <c r="A1377" t="s">
        <v>31017</v>
      </c>
      <c r="B1377">
        <v>7</v>
      </c>
      <c r="C1377" t="s">
        <v>4393</v>
      </c>
      <c r="D1377">
        <v>6</v>
      </c>
      <c r="E1377" t="s">
        <v>4433</v>
      </c>
      <c r="F1377">
        <v>65</v>
      </c>
      <c r="G1377" t="s">
        <v>4433</v>
      </c>
      <c r="H1377">
        <v>1111</v>
      </c>
      <c r="I1377" t="s">
        <v>31016</v>
      </c>
      <c r="J1377" t="s">
        <v>4736</v>
      </c>
      <c r="K1377" t="s">
        <v>2319</v>
      </c>
      <c r="L1377" t="s">
        <v>31016</v>
      </c>
      <c r="M1377" s="39">
        <v>1961</v>
      </c>
      <c r="N1377" s="39">
        <v>2164</v>
      </c>
      <c r="O1377" s="38">
        <f t="shared" si="21"/>
        <v>2062.5</v>
      </c>
    </row>
    <row r="1378" spans="1:15" x14ac:dyDescent="0.25">
      <c r="A1378" t="s">
        <v>31015</v>
      </c>
      <c r="B1378">
        <v>7</v>
      </c>
      <c r="C1378" t="s">
        <v>4393</v>
      </c>
      <c r="D1378">
        <v>2</v>
      </c>
      <c r="E1378" t="s">
        <v>4400</v>
      </c>
      <c r="F1378">
        <v>66</v>
      </c>
      <c r="G1378" t="s">
        <v>29666</v>
      </c>
      <c r="H1378">
        <v>244</v>
      </c>
      <c r="I1378" t="s">
        <v>31014</v>
      </c>
      <c r="J1378" t="s">
        <v>4736</v>
      </c>
      <c r="K1378" t="s">
        <v>10441</v>
      </c>
      <c r="L1378" t="s">
        <v>31014</v>
      </c>
      <c r="M1378" s="39">
        <v>242</v>
      </c>
      <c r="N1378" s="39">
        <v>264</v>
      </c>
      <c r="O1378" s="38">
        <f t="shared" si="21"/>
        <v>253</v>
      </c>
    </row>
    <row r="1379" spans="1:15" x14ac:dyDescent="0.25">
      <c r="A1379" t="s">
        <v>31013</v>
      </c>
      <c r="B1379">
        <v>7</v>
      </c>
      <c r="C1379" t="s">
        <v>4393</v>
      </c>
      <c r="D1379">
        <v>5</v>
      </c>
      <c r="E1379" t="s">
        <v>4407</v>
      </c>
      <c r="F1379">
        <v>67</v>
      </c>
      <c r="G1379" t="s">
        <v>3114</v>
      </c>
      <c r="H1379">
        <v>10</v>
      </c>
      <c r="I1379" t="s">
        <v>11890</v>
      </c>
      <c r="J1379" t="s">
        <v>4736</v>
      </c>
      <c r="K1379" t="s">
        <v>2319</v>
      </c>
      <c r="L1379" t="s">
        <v>31012</v>
      </c>
      <c r="M1379" s="39">
        <v>341</v>
      </c>
      <c r="N1379" s="39">
        <v>377</v>
      </c>
      <c r="O1379" s="38">
        <f t="shared" si="21"/>
        <v>359</v>
      </c>
    </row>
    <row r="1380" spans="1:15" x14ac:dyDescent="0.25">
      <c r="A1380" t="s">
        <v>31011</v>
      </c>
      <c r="B1380">
        <v>7</v>
      </c>
      <c r="C1380" t="s">
        <v>4393</v>
      </c>
      <c r="D1380">
        <v>5</v>
      </c>
      <c r="E1380" t="s">
        <v>4407</v>
      </c>
      <c r="F1380">
        <v>68</v>
      </c>
      <c r="G1380" t="s">
        <v>4407</v>
      </c>
      <c r="H1380">
        <v>5</v>
      </c>
      <c r="I1380" t="s">
        <v>31010</v>
      </c>
      <c r="J1380" t="s">
        <v>4736</v>
      </c>
      <c r="K1380" t="s">
        <v>10441</v>
      </c>
      <c r="L1380" t="s">
        <v>31009</v>
      </c>
      <c r="M1380" s="39">
        <v>242</v>
      </c>
      <c r="N1380" s="39">
        <v>264</v>
      </c>
      <c r="O1380" s="38">
        <f t="shared" si="21"/>
        <v>253</v>
      </c>
    </row>
    <row r="1381" spans="1:15" x14ac:dyDescent="0.25">
      <c r="A1381" t="s">
        <v>31008</v>
      </c>
      <c r="B1381">
        <v>7</v>
      </c>
      <c r="C1381" t="s">
        <v>4393</v>
      </c>
      <c r="D1381">
        <v>5</v>
      </c>
      <c r="E1381" t="s">
        <v>4407</v>
      </c>
      <c r="F1381">
        <v>68</v>
      </c>
      <c r="G1381" t="s">
        <v>4407</v>
      </c>
      <c r="H1381">
        <v>11</v>
      </c>
      <c r="I1381" t="s">
        <v>31007</v>
      </c>
      <c r="J1381" t="s">
        <v>4736</v>
      </c>
      <c r="K1381" t="s">
        <v>4752</v>
      </c>
      <c r="L1381" t="s">
        <v>31006</v>
      </c>
      <c r="M1381" s="39">
        <v>846</v>
      </c>
      <c r="N1381" s="39">
        <v>934</v>
      </c>
      <c r="O1381" s="38">
        <f t="shared" si="21"/>
        <v>890</v>
      </c>
    </row>
    <row r="1382" spans="1:15" x14ac:dyDescent="0.25">
      <c r="A1382" t="s">
        <v>31005</v>
      </c>
      <c r="B1382">
        <v>7</v>
      </c>
      <c r="C1382" t="s">
        <v>4393</v>
      </c>
      <c r="D1382">
        <v>5</v>
      </c>
      <c r="E1382" t="s">
        <v>4407</v>
      </c>
      <c r="F1382">
        <v>68</v>
      </c>
      <c r="G1382" t="s">
        <v>4407</v>
      </c>
      <c r="H1382">
        <v>13</v>
      </c>
      <c r="I1382" t="s">
        <v>31004</v>
      </c>
      <c r="J1382" t="s">
        <v>4736</v>
      </c>
      <c r="K1382" t="s">
        <v>4752</v>
      </c>
      <c r="L1382" t="s">
        <v>31003</v>
      </c>
      <c r="M1382" s="39">
        <v>567</v>
      </c>
      <c r="N1382" s="39">
        <v>611</v>
      </c>
      <c r="O1382" s="38">
        <f t="shared" si="21"/>
        <v>589</v>
      </c>
    </row>
    <row r="1383" spans="1:15" x14ac:dyDescent="0.25">
      <c r="A1383" t="s">
        <v>31002</v>
      </c>
      <c r="B1383">
        <v>7</v>
      </c>
      <c r="C1383" t="s">
        <v>4393</v>
      </c>
      <c r="D1383">
        <v>5</v>
      </c>
      <c r="E1383" t="s">
        <v>4407</v>
      </c>
      <c r="F1383">
        <v>68</v>
      </c>
      <c r="G1383" t="s">
        <v>4407</v>
      </c>
      <c r="H1383">
        <v>21</v>
      </c>
      <c r="I1383" t="s">
        <v>31001</v>
      </c>
      <c r="J1383" t="s">
        <v>4736</v>
      </c>
      <c r="K1383" t="s">
        <v>2319</v>
      </c>
      <c r="L1383" t="s">
        <v>31000</v>
      </c>
      <c r="M1383" s="39">
        <v>762</v>
      </c>
      <c r="N1383" s="39">
        <v>833</v>
      </c>
      <c r="O1383" s="38">
        <f t="shared" si="21"/>
        <v>797.5</v>
      </c>
    </row>
    <row r="1384" spans="1:15" x14ac:dyDescent="0.25">
      <c r="A1384" t="s">
        <v>30999</v>
      </c>
      <c r="B1384">
        <v>7</v>
      </c>
      <c r="C1384" t="s">
        <v>4393</v>
      </c>
      <c r="D1384">
        <v>5</v>
      </c>
      <c r="E1384" t="s">
        <v>4407</v>
      </c>
      <c r="F1384">
        <v>68</v>
      </c>
      <c r="G1384" t="s">
        <v>4407</v>
      </c>
      <c r="H1384">
        <v>22</v>
      </c>
      <c r="I1384" t="s">
        <v>30998</v>
      </c>
      <c r="J1384" t="s">
        <v>4736</v>
      </c>
      <c r="K1384" t="s">
        <v>2319</v>
      </c>
      <c r="L1384" t="s">
        <v>8251</v>
      </c>
      <c r="M1384" s="39">
        <v>846</v>
      </c>
      <c r="N1384" s="39">
        <v>934</v>
      </c>
      <c r="O1384" s="38">
        <f t="shared" si="21"/>
        <v>890</v>
      </c>
    </row>
    <row r="1385" spans="1:15" x14ac:dyDescent="0.25">
      <c r="A1385" t="s">
        <v>30997</v>
      </c>
      <c r="B1385">
        <v>7</v>
      </c>
      <c r="C1385" t="s">
        <v>4393</v>
      </c>
      <c r="D1385">
        <v>8</v>
      </c>
      <c r="E1385" t="s">
        <v>4429</v>
      </c>
      <c r="F1385">
        <v>69</v>
      </c>
      <c r="G1385" t="s">
        <v>4428</v>
      </c>
      <c r="H1385">
        <v>1</v>
      </c>
      <c r="I1385" t="s">
        <v>4428</v>
      </c>
      <c r="J1385" t="s">
        <v>4736</v>
      </c>
      <c r="K1385" t="s">
        <v>2311</v>
      </c>
      <c r="L1385" t="s">
        <v>30996</v>
      </c>
      <c r="M1385" s="39">
        <v>18523</v>
      </c>
      <c r="N1385" s="39">
        <v>20220</v>
      </c>
      <c r="O1385" s="38">
        <f t="shared" si="21"/>
        <v>19371.5</v>
      </c>
    </row>
    <row r="1386" spans="1:15" x14ac:dyDescent="0.25">
      <c r="A1386" t="s">
        <v>30995</v>
      </c>
      <c r="B1386">
        <v>7</v>
      </c>
      <c r="C1386" t="s">
        <v>4393</v>
      </c>
      <c r="D1386">
        <v>8</v>
      </c>
      <c r="E1386" t="s">
        <v>4429</v>
      </c>
      <c r="F1386">
        <v>69</v>
      </c>
      <c r="G1386" t="s">
        <v>4428</v>
      </c>
      <c r="H1386">
        <v>3</v>
      </c>
      <c r="I1386" t="s">
        <v>18698</v>
      </c>
      <c r="J1386" t="s">
        <v>4736</v>
      </c>
      <c r="K1386" t="s">
        <v>2319</v>
      </c>
      <c r="L1386" t="s">
        <v>18698</v>
      </c>
      <c r="M1386" s="39">
        <v>1109</v>
      </c>
      <c r="N1386" s="39">
        <v>1229</v>
      </c>
      <c r="O1386" s="38">
        <f t="shared" si="21"/>
        <v>1169</v>
      </c>
    </row>
    <row r="1387" spans="1:15" x14ac:dyDescent="0.25">
      <c r="A1387" t="s">
        <v>30994</v>
      </c>
      <c r="B1387">
        <v>7</v>
      </c>
      <c r="C1387" t="s">
        <v>4393</v>
      </c>
      <c r="D1387">
        <v>8</v>
      </c>
      <c r="E1387" t="s">
        <v>4429</v>
      </c>
      <c r="F1387">
        <v>69</v>
      </c>
      <c r="G1387" t="s">
        <v>4428</v>
      </c>
      <c r="H1387">
        <v>7</v>
      </c>
      <c r="I1387" t="s">
        <v>1151</v>
      </c>
      <c r="J1387" t="s">
        <v>4736</v>
      </c>
      <c r="K1387" t="s">
        <v>2319</v>
      </c>
      <c r="L1387" t="s">
        <v>1151</v>
      </c>
      <c r="M1387" s="39">
        <v>1164</v>
      </c>
      <c r="N1387" s="39">
        <v>1280</v>
      </c>
      <c r="O1387" s="38">
        <f t="shared" si="21"/>
        <v>1222</v>
      </c>
    </row>
    <row r="1388" spans="1:15" x14ac:dyDescent="0.25">
      <c r="A1388" t="s">
        <v>30993</v>
      </c>
      <c r="B1388">
        <v>7</v>
      </c>
      <c r="C1388" t="s">
        <v>4393</v>
      </c>
      <c r="D1388">
        <v>8</v>
      </c>
      <c r="E1388" t="s">
        <v>4429</v>
      </c>
      <c r="F1388">
        <v>69</v>
      </c>
      <c r="G1388" t="s">
        <v>4428</v>
      </c>
      <c r="H1388">
        <v>13</v>
      </c>
      <c r="I1388" t="s">
        <v>30992</v>
      </c>
      <c r="J1388" t="s">
        <v>4736</v>
      </c>
      <c r="K1388" t="s">
        <v>2319</v>
      </c>
      <c r="L1388" t="s">
        <v>30991</v>
      </c>
      <c r="M1388" s="39">
        <v>1171</v>
      </c>
      <c r="N1388" s="39">
        <v>1278</v>
      </c>
      <c r="O1388" s="38">
        <f t="shared" si="21"/>
        <v>1224.5</v>
      </c>
    </row>
    <row r="1389" spans="1:15" x14ac:dyDescent="0.25">
      <c r="A1389" t="s">
        <v>30990</v>
      </c>
      <c r="B1389">
        <v>7</v>
      </c>
      <c r="C1389" t="s">
        <v>4393</v>
      </c>
      <c r="D1389">
        <v>8</v>
      </c>
      <c r="E1389" t="s">
        <v>4429</v>
      </c>
      <c r="F1389">
        <v>69</v>
      </c>
      <c r="G1389" t="s">
        <v>4428</v>
      </c>
      <c r="H1389">
        <v>21</v>
      </c>
      <c r="I1389" t="s">
        <v>7307</v>
      </c>
      <c r="J1389" t="s">
        <v>4736</v>
      </c>
      <c r="K1389" t="s">
        <v>2319</v>
      </c>
      <c r="L1389" t="s">
        <v>7307</v>
      </c>
      <c r="M1389" s="39">
        <v>716</v>
      </c>
      <c r="N1389" s="39">
        <v>774</v>
      </c>
      <c r="O1389" s="38">
        <f t="shared" si="21"/>
        <v>745</v>
      </c>
    </row>
    <row r="1390" spans="1:15" x14ac:dyDescent="0.25">
      <c r="A1390" t="s">
        <v>30989</v>
      </c>
      <c r="B1390">
        <v>7</v>
      </c>
      <c r="C1390" t="s">
        <v>4393</v>
      </c>
      <c r="D1390">
        <v>8</v>
      </c>
      <c r="E1390" t="s">
        <v>4429</v>
      </c>
      <c r="F1390">
        <v>69</v>
      </c>
      <c r="G1390" t="s">
        <v>4428</v>
      </c>
      <c r="H1390">
        <v>23</v>
      </c>
      <c r="I1390" t="s">
        <v>30988</v>
      </c>
      <c r="J1390" t="s">
        <v>4736</v>
      </c>
      <c r="K1390" t="s">
        <v>2319</v>
      </c>
      <c r="L1390" t="s">
        <v>30987</v>
      </c>
      <c r="M1390" s="39">
        <v>474</v>
      </c>
      <c r="N1390" s="39">
        <v>510</v>
      </c>
      <c r="O1390" s="38">
        <f t="shared" si="21"/>
        <v>492</v>
      </c>
    </row>
    <row r="1391" spans="1:15" x14ac:dyDescent="0.25">
      <c r="A1391" t="s">
        <v>30986</v>
      </c>
      <c r="B1391">
        <v>7</v>
      </c>
      <c r="C1391" t="s">
        <v>4393</v>
      </c>
      <c r="D1391">
        <v>8</v>
      </c>
      <c r="E1391" t="s">
        <v>4429</v>
      </c>
      <c r="F1391">
        <v>69</v>
      </c>
      <c r="G1391" t="s">
        <v>4428</v>
      </c>
      <c r="H1391">
        <v>30</v>
      </c>
      <c r="I1391" t="s">
        <v>30985</v>
      </c>
      <c r="J1391" t="s">
        <v>4736</v>
      </c>
      <c r="K1391" t="s">
        <v>10441</v>
      </c>
      <c r="L1391" t="s">
        <v>30985</v>
      </c>
      <c r="M1391" s="39">
        <v>242</v>
      </c>
      <c r="N1391" s="39">
        <v>264</v>
      </c>
      <c r="O1391" s="38">
        <f t="shared" si="21"/>
        <v>253</v>
      </c>
    </row>
    <row r="1392" spans="1:15" x14ac:dyDescent="0.25">
      <c r="A1392" t="s">
        <v>30984</v>
      </c>
      <c r="B1392">
        <v>7</v>
      </c>
      <c r="C1392" t="s">
        <v>4393</v>
      </c>
      <c r="D1392">
        <v>8</v>
      </c>
      <c r="E1392" t="s">
        <v>4429</v>
      </c>
      <c r="F1392">
        <v>69</v>
      </c>
      <c r="G1392" t="s">
        <v>4428</v>
      </c>
      <c r="H1392">
        <v>37</v>
      </c>
      <c r="I1392" t="s">
        <v>5391</v>
      </c>
      <c r="J1392" t="s">
        <v>4736</v>
      </c>
      <c r="K1392" t="s">
        <v>10441</v>
      </c>
      <c r="L1392" t="s">
        <v>5391</v>
      </c>
      <c r="M1392" s="39">
        <v>0</v>
      </c>
      <c r="N1392" s="39">
        <v>0</v>
      </c>
      <c r="O1392" s="38">
        <f t="shared" si="21"/>
        <v>0</v>
      </c>
    </row>
    <row r="1393" spans="1:15" x14ac:dyDescent="0.25">
      <c r="A1393" t="s">
        <v>30983</v>
      </c>
      <c r="B1393">
        <v>7</v>
      </c>
      <c r="C1393" t="s">
        <v>4393</v>
      </c>
      <c r="D1393">
        <v>8</v>
      </c>
      <c r="E1393" t="s">
        <v>4429</v>
      </c>
      <c r="F1393">
        <v>69</v>
      </c>
      <c r="G1393" t="s">
        <v>4428</v>
      </c>
      <c r="H1393">
        <v>40</v>
      </c>
      <c r="I1393" t="s">
        <v>4491</v>
      </c>
      <c r="J1393" t="s">
        <v>4736</v>
      </c>
      <c r="K1393" t="s">
        <v>10441</v>
      </c>
      <c r="L1393" t="s">
        <v>4491</v>
      </c>
      <c r="M1393" s="39">
        <v>846</v>
      </c>
      <c r="N1393" s="39">
        <v>934</v>
      </c>
      <c r="O1393" s="38">
        <f t="shared" si="21"/>
        <v>890</v>
      </c>
    </row>
    <row r="1394" spans="1:15" x14ac:dyDescent="0.25">
      <c r="A1394" t="s">
        <v>30982</v>
      </c>
      <c r="B1394">
        <v>7</v>
      </c>
      <c r="C1394" t="s">
        <v>4393</v>
      </c>
      <c r="D1394">
        <v>8</v>
      </c>
      <c r="E1394" t="s">
        <v>4429</v>
      </c>
      <c r="F1394">
        <v>69</v>
      </c>
      <c r="G1394" t="s">
        <v>4428</v>
      </c>
      <c r="H1394">
        <v>42</v>
      </c>
      <c r="I1394" t="s">
        <v>1210</v>
      </c>
      <c r="J1394" t="s">
        <v>4736</v>
      </c>
      <c r="K1394" t="s">
        <v>2319</v>
      </c>
      <c r="L1394" t="s">
        <v>1210</v>
      </c>
      <c r="M1394" s="39">
        <v>1164</v>
      </c>
      <c r="N1394" s="39">
        <v>1280</v>
      </c>
      <c r="O1394" s="38">
        <f t="shared" si="21"/>
        <v>1222</v>
      </c>
    </row>
    <row r="1395" spans="1:15" x14ac:dyDescent="0.25">
      <c r="A1395" t="s">
        <v>30981</v>
      </c>
      <c r="B1395">
        <v>7</v>
      </c>
      <c r="C1395" t="s">
        <v>4393</v>
      </c>
      <c r="D1395">
        <v>8</v>
      </c>
      <c r="E1395" t="s">
        <v>4429</v>
      </c>
      <c r="F1395">
        <v>69</v>
      </c>
      <c r="G1395" t="s">
        <v>4428</v>
      </c>
      <c r="H1395">
        <v>52</v>
      </c>
      <c r="I1395" t="s">
        <v>30980</v>
      </c>
      <c r="J1395" t="s">
        <v>4736</v>
      </c>
      <c r="K1395" t="s">
        <v>10441</v>
      </c>
      <c r="L1395" t="s">
        <v>30980</v>
      </c>
      <c r="M1395" s="39">
        <v>0</v>
      </c>
      <c r="N1395" s="39">
        <v>0</v>
      </c>
      <c r="O1395" s="38">
        <f t="shared" si="21"/>
        <v>0</v>
      </c>
    </row>
    <row r="1396" spans="1:15" x14ac:dyDescent="0.25">
      <c r="A1396" t="s">
        <v>30979</v>
      </c>
      <c r="B1396">
        <v>7</v>
      </c>
      <c r="C1396" t="s">
        <v>4393</v>
      </c>
      <c r="D1396">
        <v>8</v>
      </c>
      <c r="E1396" t="s">
        <v>4429</v>
      </c>
      <c r="F1396">
        <v>69</v>
      </c>
      <c r="G1396" t="s">
        <v>4428</v>
      </c>
      <c r="H1396">
        <v>59</v>
      </c>
      <c r="I1396" t="s">
        <v>30978</v>
      </c>
      <c r="J1396" t="s">
        <v>4736</v>
      </c>
      <c r="K1396" t="s">
        <v>2319</v>
      </c>
      <c r="L1396" t="s">
        <v>30977</v>
      </c>
      <c r="M1396" s="39">
        <v>768</v>
      </c>
      <c r="N1396" s="39">
        <v>852</v>
      </c>
      <c r="O1396" s="38">
        <f t="shared" si="21"/>
        <v>810</v>
      </c>
    </row>
    <row r="1397" spans="1:15" x14ac:dyDescent="0.25">
      <c r="A1397" t="s">
        <v>30976</v>
      </c>
      <c r="B1397">
        <v>7</v>
      </c>
      <c r="C1397" t="s">
        <v>4393</v>
      </c>
      <c r="D1397">
        <v>8</v>
      </c>
      <c r="E1397" t="s">
        <v>4429</v>
      </c>
      <c r="F1397">
        <v>69</v>
      </c>
      <c r="G1397" t="s">
        <v>4428</v>
      </c>
      <c r="H1397">
        <v>149</v>
      </c>
      <c r="I1397" t="s">
        <v>30975</v>
      </c>
      <c r="J1397" t="s">
        <v>4736</v>
      </c>
      <c r="K1397" t="s">
        <v>10441</v>
      </c>
      <c r="L1397" t="s">
        <v>30974</v>
      </c>
      <c r="M1397" s="39">
        <v>263</v>
      </c>
      <c r="N1397" s="39">
        <v>295</v>
      </c>
      <c r="O1397" s="38">
        <f t="shared" si="21"/>
        <v>279</v>
      </c>
    </row>
    <row r="1398" spans="1:15" x14ac:dyDescent="0.25">
      <c r="A1398" t="s">
        <v>30973</v>
      </c>
      <c r="B1398">
        <v>7</v>
      </c>
      <c r="C1398" t="s">
        <v>4393</v>
      </c>
      <c r="D1398">
        <v>8</v>
      </c>
      <c r="E1398" t="s">
        <v>4429</v>
      </c>
      <c r="F1398">
        <v>69</v>
      </c>
      <c r="G1398" t="s">
        <v>4428</v>
      </c>
      <c r="H1398">
        <v>160</v>
      </c>
      <c r="I1398" t="s">
        <v>30972</v>
      </c>
      <c r="J1398" t="s">
        <v>4736</v>
      </c>
      <c r="K1398" t="s">
        <v>10441</v>
      </c>
      <c r="L1398" t="s">
        <v>30971</v>
      </c>
      <c r="M1398" s="39">
        <v>0</v>
      </c>
      <c r="N1398" s="39">
        <v>0</v>
      </c>
      <c r="O1398" s="38">
        <f t="shared" si="21"/>
        <v>0</v>
      </c>
    </row>
    <row r="1399" spans="1:15" x14ac:dyDescent="0.25">
      <c r="A1399" t="s">
        <v>30970</v>
      </c>
      <c r="B1399">
        <v>7</v>
      </c>
      <c r="C1399" t="s">
        <v>4393</v>
      </c>
      <c r="D1399">
        <v>8</v>
      </c>
      <c r="E1399" t="s">
        <v>4429</v>
      </c>
      <c r="F1399">
        <v>69</v>
      </c>
      <c r="G1399" t="s">
        <v>4428</v>
      </c>
      <c r="H1399">
        <v>187</v>
      </c>
      <c r="I1399" t="s">
        <v>30969</v>
      </c>
      <c r="J1399" t="s">
        <v>4736</v>
      </c>
      <c r="K1399" t="s">
        <v>10441</v>
      </c>
      <c r="L1399" t="s">
        <v>30968</v>
      </c>
      <c r="M1399" s="39">
        <v>0</v>
      </c>
      <c r="N1399" s="39">
        <v>0</v>
      </c>
      <c r="O1399" s="38">
        <f t="shared" si="21"/>
        <v>0</v>
      </c>
    </row>
    <row r="1400" spans="1:15" x14ac:dyDescent="0.25">
      <c r="A1400" t="s">
        <v>30967</v>
      </c>
      <c r="B1400">
        <v>7</v>
      </c>
      <c r="C1400" t="s">
        <v>4393</v>
      </c>
      <c r="D1400">
        <v>8</v>
      </c>
      <c r="E1400" t="s">
        <v>4429</v>
      </c>
      <c r="F1400">
        <v>69</v>
      </c>
      <c r="G1400" t="s">
        <v>4428</v>
      </c>
      <c r="H1400">
        <v>264</v>
      </c>
      <c r="I1400" t="s">
        <v>30966</v>
      </c>
      <c r="J1400" t="s">
        <v>4736</v>
      </c>
      <c r="K1400" t="s">
        <v>10441</v>
      </c>
      <c r="L1400" t="s">
        <v>30965</v>
      </c>
      <c r="M1400" s="39">
        <v>263</v>
      </c>
      <c r="N1400" s="39">
        <v>295</v>
      </c>
      <c r="O1400" s="38">
        <f t="shared" si="21"/>
        <v>279</v>
      </c>
    </row>
    <row r="1401" spans="1:15" x14ac:dyDescent="0.25">
      <c r="A1401" t="s">
        <v>30964</v>
      </c>
      <c r="B1401">
        <v>7</v>
      </c>
      <c r="C1401" t="s">
        <v>4393</v>
      </c>
      <c r="D1401">
        <v>8</v>
      </c>
      <c r="E1401" t="s">
        <v>4429</v>
      </c>
      <c r="F1401">
        <v>69</v>
      </c>
      <c r="G1401" t="s">
        <v>4428</v>
      </c>
      <c r="H1401">
        <v>468</v>
      </c>
      <c r="I1401" t="s">
        <v>12177</v>
      </c>
      <c r="J1401" t="s">
        <v>4736</v>
      </c>
      <c r="K1401" t="s">
        <v>10441</v>
      </c>
      <c r="L1401" t="s">
        <v>30963</v>
      </c>
      <c r="M1401" s="39">
        <v>341</v>
      </c>
      <c r="N1401" s="39">
        <v>377</v>
      </c>
      <c r="O1401" s="38">
        <f t="shared" si="21"/>
        <v>359</v>
      </c>
    </row>
    <row r="1402" spans="1:15" x14ac:dyDescent="0.25">
      <c r="A1402" t="s">
        <v>30962</v>
      </c>
      <c r="B1402">
        <v>7</v>
      </c>
      <c r="C1402" t="s">
        <v>4393</v>
      </c>
      <c r="D1402">
        <v>8</v>
      </c>
      <c r="E1402" t="s">
        <v>4429</v>
      </c>
      <c r="F1402">
        <v>69</v>
      </c>
      <c r="G1402" t="s">
        <v>4428</v>
      </c>
      <c r="H1402">
        <v>529</v>
      </c>
      <c r="I1402" t="s">
        <v>30961</v>
      </c>
      <c r="J1402" t="s">
        <v>4736</v>
      </c>
      <c r="K1402" t="s">
        <v>10441</v>
      </c>
      <c r="L1402" t="s">
        <v>30960</v>
      </c>
      <c r="M1402" s="39">
        <v>341</v>
      </c>
      <c r="N1402" s="39">
        <v>377</v>
      </c>
      <c r="O1402" s="38">
        <f t="shared" si="21"/>
        <v>359</v>
      </c>
    </row>
    <row r="1403" spans="1:15" x14ac:dyDescent="0.25">
      <c r="A1403" t="s">
        <v>30959</v>
      </c>
      <c r="B1403">
        <v>7</v>
      </c>
      <c r="C1403" t="s">
        <v>4393</v>
      </c>
      <c r="D1403">
        <v>8</v>
      </c>
      <c r="E1403" t="s">
        <v>4429</v>
      </c>
      <c r="F1403">
        <v>69</v>
      </c>
      <c r="G1403" t="s">
        <v>4428</v>
      </c>
      <c r="H1403">
        <v>579</v>
      </c>
      <c r="I1403" t="s">
        <v>30958</v>
      </c>
      <c r="J1403" t="s">
        <v>4736</v>
      </c>
      <c r="K1403" t="s">
        <v>10441</v>
      </c>
      <c r="L1403" t="s">
        <v>30957</v>
      </c>
      <c r="M1403" s="39">
        <v>242</v>
      </c>
      <c r="N1403" s="39">
        <v>264</v>
      </c>
      <c r="O1403" s="38">
        <f t="shared" si="21"/>
        <v>253</v>
      </c>
    </row>
    <row r="1404" spans="1:15" x14ac:dyDescent="0.25">
      <c r="A1404" t="s">
        <v>30956</v>
      </c>
      <c r="B1404">
        <v>7</v>
      </c>
      <c r="C1404" t="s">
        <v>4393</v>
      </c>
      <c r="D1404">
        <v>8</v>
      </c>
      <c r="E1404" t="s">
        <v>4429</v>
      </c>
      <c r="F1404">
        <v>69</v>
      </c>
      <c r="G1404" t="s">
        <v>4428</v>
      </c>
      <c r="H1404">
        <v>647</v>
      </c>
      <c r="I1404" t="s">
        <v>6694</v>
      </c>
      <c r="J1404" t="s">
        <v>4736</v>
      </c>
      <c r="K1404" t="s">
        <v>10441</v>
      </c>
      <c r="L1404" t="s">
        <v>30955</v>
      </c>
      <c r="M1404" s="39">
        <v>242</v>
      </c>
      <c r="N1404" s="39">
        <v>264</v>
      </c>
      <c r="O1404" s="38">
        <f t="shared" si="21"/>
        <v>253</v>
      </c>
    </row>
    <row r="1405" spans="1:15" x14ac:dyDescent="0.25">
      <c r="A1405" t="s">
        <v>30954</v>
      </c>
      <c r="B1405">
        <v>7</v>
      </c>
      <c r="C1405" t="s">
        <v>4393</v>
      </c>
      <c r="D1405">
        <v>8</v>
      </c>
      <c r="E1405" t="s">
        <v>4429</v>
      </c>
      <c r="F1405">
        <v>69</v>
      </c>
      <c r="G1405" t="s">
        <v>4428</v>
      </c>
      <c r="H1405">
        <v>1837</v>
      </c>
      <c r="I1405" t="s">
        <v>30953</v>
      </c>
      <c r="J1405" t="s">
        <v>4736</v>
      </c>
      <c r="K1405" t="s">
        <v>2319</v>
      </c>
      <c r="L1405" t="s">
        <v>30952</v>
      </c>
      <c r="M1405" s="39">
        <v>836</v>
      </c>
      <c r="N1405" s="39">
        <v>920</v>
      </c>
      <c r="O1405" s="38">
        <f t="shared" si="21"/>
        <v>878</v>
      </c>
    </row>
    <row r="1406" spans="1:15" x14ac:dyDescent="0.25">
      <c r="A1406" t="s">
        <v>30951</v>
      </c>
      <c r="B1406">
        <v>7</v>
      </c>
      <c r="C1406" t="s">
        <v>4393</v>
      </c>
      <c r="D1406">
        <v>10</v>
      </c>
      <c r="E1406" t="s">
        <v>4448</v>
      </c>
      <c r="F1406">
        <v>70</v>
      </c>
      <c r="G1406" t="s">
        <v>4447</v>
      </c>
      <c r="H1406">
        <v>13</v>
      </c>
      <c r="I1406" t="s">
        <v>30950</v>
      </c>
      <c r="J1406" t="s">
        <v>4736</v>
      </c>
      <c r="K1406" t="s">
        <v>2319</v>
      </c>
      <c r="L1406" t="s">
        <v>30950</v>
      </c>
      <c r="M1406" s="39">
        <v>1222</v>
      </c>
      <c r="N1406" s="39">
        <v>1347</v>
      </c>
      <c r="O1406" s="38">
        <f t="shared" si="21"/>
        <v>1284.5</v>
      </c>
    </row>
    <row r="1407" spans="1:15" x14ac:dyDescent="0.25">
      <c r="A1407" t="s">
        <v>30949</v>
      </c>
      <c r="B1407">
        <v>7</v>
      </c>
      <c r="C1407" t="s">
        <v>4393</v>
      </c>
      <c r="D1407">
        <v>7</v>
      </c>
      <c r="E1407" t="s">
        <v>4464</v>
      </c>
      <c r="F1407">
        <v>71</v>
      </c>
      <c r="G1407" t="s">
        <v>30932</v>
      </c>
      <c r="H1407">
        <v>1</v>
      </c>
      <c r="I1407" t="s">
        <v>30932</v>
      </c>
      <c r="J1407" t="s">
        <v>4736</v>
      </c>
      <c r="K1407" t="s">
        <v>2314</v>
      </c>
      <c r="L1407" t="s">
        <v>30948</v>
      </c>
      <c r="M1407" s="39">
        <v>8740</v>
      </c>
      <c r="N1407" s="39">
        <v>9495</v>
      </c>
      <c r="O1407" s="38">
        <f t="shared" si="21"/>
        <v>9117.5</v>
      </c>
    </row>
    <row r="1408" spans="1:15" x14ac:dyDescent="0.25">
      <c r="A1408" t="s">
        <v>30947</v>
      </c>
      <c r="B1408">
        <v>7</v>
      </c>
      <c r="C1408" t="s">
        <v>4393</v>
      </c>
      <c r="D1408">
        <v>7</v>
      </c>
      <c r="E1408" t="s">
        <v>4464</v>
      </c>
      <c r="F1408">
        <v>71</v>
      </c>
      <c r="G1408" t="s">
        <v>30932</v>
      </c>
      <c r="H1408">
        <v>17</v>
      </c>
      <c r="I1408" t="s">
        <v>30946</v>
      </c>
      <c r="J1408" t="s">
        <v>4736</v>
      </c>
      <c r="K1408" t="s">
        <v>10441</v>
      </c>
      <c r="L1408" t="s">
        <v>30945</v>
      </c>
      <c r="M1408" s="39">
        <v>0</v>
      </c>
      <c r="N1408" s="39">
        <v>0</v>
      </c>
      <c r="O1408" s="38">
        <f t="shared" si="21"/>
        <v>0</v>
      </c>
    </row>
    <row r="1409" spans="1:15" x14ac:dyDescent="0.25">
      <c r="A1409" t="s">
        <v>30944</v>
      </c>
      <c r="B1409">
        <v>7</v>
      </c>
      <c r="C1409" t="s">
        <v>4393</v>
      </c>
      <c r="D1409">
        <v>7</v>
      </c>
      <c r="E1409" t="s">
        <v>4464</v>
      </c>
      <c r="F1409">
        <v>71</v>
      </c>
      <c r="G1409" t="s">
        <v>30932</v>
      </c>
      <c r="H1409">
        <v>20</v>
      </c>
      <c r="I1409" t="s">
        <v>30943</v>
      </c>
      <c r="J1409" t="s">
        <v>4736</v>
      </c>
      <c r="K1409" t="s">
        <v>10441</v>
      </c>
      <c r="L1409" t="s">
        <v>30942</v>
      </c>
      <c r="M1409" s="39">
        <v>0</v>
      </c>
      <c r="N1409" s="39">
        <v>0</v>
      </c>
      <c r="O1409" s="38">
        <f t="shared" si="21"/>
        <v>0</v>
      </c>
    </row>
    <row r="1410" spans="1:15" x14ac:dyDescent="0.25">
      <c r="A1410" t="s">
        <v>30941</v>
      </c>
      <c r="B1410">
        <v>7</v>
      </c>
      <c r="C1410" t="s">
        <v>4393</v>
      </c>
      <c r="D1410">
        <v>7</v>
      </c>
      <c r="E1410" t="s">
        <v>4464</v>
      </c>
      <c r="F1410">
        <v>71</v>
      </c>
      <c r="G1410" t="s">
        <v>30932</v>
      </c>
      <c r="H1410">
        <v>26</v>
      </c>
      <c r="I1410" t="s">
        <v>7153</v>
      </c>
      <c r="J1410" t="s">
        <v>4736</v>
      </c>
      <c r="K1410" t="s">
        <v>10441</v>
      </c>
      <c r="L1410" t="s">
        <v>7153</v>
      </c>
      <c r="M1410" s="39">
        <v>0</v>
      </c>
      <c r="N1410" s="39">
        <v>0</v>
      </c>
      <c r="O1410" s="38">
        <f t="shared" si="21"/>
        <v>0</v>
      </c>
    </row>
    <row r="1411" spans="1:15" x14ac:dyDescent="0.25">
      <c r="A1411" t="s">
        <v>30940</v>
      </c>
      <c r="B1411">
        <v>7</v>
      </c>
      <c r="C1411" t="s">
        <v>4393</v>
      </c>
      <c r="D1411">
        <v>7</v>
      </c>
      <c r="E1411" t="s">
        <v>4464</v>
      </c>
      <c r="F1411">
        <v>71</v>
      </c>
      <c r="G1411" t="s">
        <v>30932</v>
      </c>
      <c r="H1411">
        <v>28</v>
      </c>
      <c r="I1411" t="s">
        <v>30939</v>
      </c>
      <c r="J1411" t="s">
        <v>4736</v>
      </c>
      <c r="K1411" t="s">
        <v>10441</v>
      </c>
      <c r="L1411" t="s">
        <v>30939</v>
      </c>
      <c r="M1411" s="39">
        <v>192</v>
      </c>
      <c r="N1411" s="39">
        <v>211</v>
      </c>
      <c r="O1411" s="38">
        <f t="shared" si="21"/>
        <v>201.5</v>
      </c>
    </row>
    <row r="1412" spans="1:15" x14ac:dyDescent="0.25">
      <c r="A1412" t="s">
        <v>30938</v>
      </c>
      <c r="B1412">
        <v>7</v>
      </c>
      <c r="C1412" t="s">
        <v>4393</v>
      </c>
      <c r="D1412">
        <v>7</v>
      </c>
      <c r="E1412" t="s">
        <v>4464</v>
      </c>
      <c r="F1412">
        <v>71</v>
      </c>
      <c r="G1412" t="s">
        <v>30932</v>
      </c>
      <c r="H1412">
        <v>30</v>
      </c>
      <c r="I1412" t="s">
        <v>30937</v>
      </c>
      <c r="J1412" t="s">
        <v>4736</v>
      </c>
      <c r="K1412" t="s">
        <v>10441</v>
      </c>
      <c r="L1412" t="s">
        <v>30936</v>
      </c>
      <c r="M1412" s="39">
        <v>263</v>
      </c>
      <c r="N1412" s="39">
        <v>295</v>
      </c>
      <c r="O1412" s="38">
        <f t="shared" si="21"/>
        <v>279</v>
      </c>
    </row>
    <row r="1413" spans="1:15" x14ac:dyDescent="0.25">
      <c r="A1413" t="s">
        <v>30935</v>
      </c>
      <c r="B1413">
        <v>7</v>
      </c>
      <c r="C1413" t="s">
        <v>4393</v>
      </c>
      <c r="D1413">
        <v>7</v>
      </c>
      <c r="E1413" t="s">
        <v>4464</v>
      </c>
      <c r="F1413">
        <v>71</v>
      </c>
      <c r="G1413" t="s">
        <v>30932</v>
      </c>
      <c r="H1413">
        <v>36</v>
      </c>
      <c r="I1413" t="s">
        <v>30934</v>
      </c>
      <c r="J1413" t="s">
        <v>4736</v>
      </c>
      <c r="K1413" t="s">
        <v>10441</v>
      </c>
      <c r="L1413" t="s">
        <v>30934</v>
      </c>
      <c r="M1413" s="39">
        <v>846</v>
      </c>
      <c r="N1413" s="39">
        <v>934</v>
      </c>
      <c r="O1413" s="38">
        <f t="shared" ref="O1413:O1476" si="22">AVERAGE(M1413:N1413)</f>
        <v>890</v>
      </c>
    </row>
    <row r="1414" spans="1:15" x14ac:dyDescent="0.25">
      <c r="A1414" t="s">
        <v>30933</v>
      </c>
      <c r="B1414">
        <v>7</v>
      </c>
      <c r="C1414" t="s">
        <v>4393</v>
      </c>
      <c r="D1414">
        <v>7</v>
      </c>
      <c r="E1414" t="s">
        <v>4464</v>
      </c>
      <c r="F1414">
        <v>71</v>
      </c>
      <c r="G1414" t="s">
        <v>30932</v>
      </c>
      <c r="H1414">
        <v>39</v>
      </c>
      <c r="I1414" t="s">
        <v>30931</v>
      </c>
      <c r="J1414" t="s">
        <v>4736</v>
      </c>
      <c r="K1414" t="s">
        <v>10441</v>
      </c>
      <c r="L1414" t="s">
        <v>30931</v>
      </c>
      <c r="M1414" s="39">
        <v>0</v>
      </c>
      <c r="N1414" s="39">
        <v>0</v>
      </c>
      <c r="O1414" s="38">
        <f t="shared" si="22"/>
        <v>0</v>
      </c>
    </row>
    <row r="1415" spans="1:15" x14ac:dyDescent="0.25">
      <c r="A1415" t="s">
        <v>30930</v>
      </c>
      <c r="B1415">
        <v>7</v>
      </c>
      <c r="C1415" t="s">
        <v>4393</v>
      </c>
      <c r="D1415">
        <v>5</v>
      </c>
      <c r="E1415" t="s">
        <v>4407</v>
      </c>
      <c r="F1415">
        <v>72</v>
      </c>
      <c r="G1415" t="s">
        <v>29477</v>
      </c>
      <c r="H1415">
        <v>1</v>
      </c>
      <c r="I1415" t="s">
        <v>29477</v>
      </c>
      <c r="J1415" t="s">
        <v>4736</v>
      </c>
      <c r="K1415" t="s">
        <v>6094</v>
      </c>
      <c r="L1415" t="s">
        <v>30929</v>
      </c>
      <c r="M1415" s="39">
        <v>20312</v>
      </c>
      <c r="N1415" s="39">
        <v>22314</v>
      </c>
      <c r="O1415" s="38">
        <f t="shared" si="22"/>
        <v>21313</v>
      </c>
    </row>
    <row r="1416" spans="1:15" x14ac:dyDescent="0.25">
      <c r="A1416" t="s">
        <v>30928</v>
      </c>
      <c r="B1416">
        <v>7</v>
      </c>
      <c r="C1416" t="s">
        <v>4393</v>
      </c>
      <c r="D1416">
        <v>5</v>
      </c>
      <c r="E1416" t="s">
        <v>4407</v>
      </c>
      <c r="F1416">
        <v>72</v>
      </c>
      <c r="G1416" t="s">
        <v>29477</v>
      </c>
      <c r="H1416">
        <v>6</v>
      </c>
      <c r="I1416" t="s">
        <v>26278</v>
      </c>
      <c r="J1416" t="s">
        <v>4736</v>
      </c>
      <c r="K1416" t="s">
        <v>2319</v>
      </c>
      <c r="L1416" t="s">
        <v>30927</v>
      </c>
      <c r="M1416" s="39">
        <v>989</v>
      </c>
      <c r="N1416" s="39">
        <v>1084</v>
      </c>
      <c r="O1416" s="38">
        <f t="shared" si="22"/>
        <v>1036.5</v>
      </c>
    </row>
    <row r="1417" spans="1:15" x14ac:dyDescent="0.25">
      <c r="A1417" t="s">
        <v>30926</v>
      </c>
      <c r="B1417">
        <v>7</v>
      </c>
      <c r="C1417" t="s">
        <v>4393</v>
      </c>
      <c r="D1417">
        <v>5</v>
      </c>
      <c r="E1417" t="s">
        <v>4407</v>
      </c>
      <c r="F1417">
        <v>72</v>
      </c>
      <c r="G1417" t="s">
        <v>29477</v>
      </c>
      <c r="H1417">
        <v>7</v>
      </c>
      <c r="I1417" t="s">
        <v>30925</v>
      </c>
      <c r="J1417" t="s">
        <v>4736</v>
      </c>
      <c r="K1417" t="s">
        <v>10441</v>
      </c>
      <c r="L1417" t="s">
        <v>30924</v>
      </c>
      <c r="M1417" s="39">
        <v>242</v>
      </c>
      <c r="N1417" s="39">
        <v>264</v>
      </c>
      <c r="O1417" s="38">
        <f t="shared" si="22"/>
        <v>253</v>
      </c>
    </row>
    <row r="1418" spans="1:15" x14ac:dyDescent="0.25">
      <c r="A1418" t="s">
        <v>30923</v>
      </c>
      <c r="B1418">
        <v>7</v>
      </c>
      <c r="C1418" t="s">
        <v>4393</v>
      </c>
      <c r="D1418">
        <v>5</v>
      </c>
      <c r="E1418" t="s">
        <v>4407</v>
      </c>
      <c r="F1418">
        <v>72</v>
      </c>
      <c r="G1418" t="s">
        <v>29477</v>
      </c>
      <c r="H1418">
        <v>25</v>
      </c>
      <c r="I1418" t="s">
        <v>30922</v>
      </c>
      <c r="J1418" t="s">
        <v>4736</v>
      </c>
      <c r="K1418" t="s">
        <v>10441</v>
      </c>
      <c r="L1418" t="s">
        <v>30921</v>
      </c>
      <c r="M1418" s="39">
        <v>0</v>
      </c>
      <c r="N1418" s="39">
        <v>0</v>
      </c>
      <c r="O1418" s="38">
        <f t="shared" si="22"/>
        <v>0</v>
      </c>
    </row>
    <row r="1419" spans="1:15" x14ac:dyDescent="0.25">
      <c r="A1419" t="s">
        <v>30920</v>
      </c>
      <c r="B1419">
        <v>7</v>
      </c>
      <c r="C1419" t="s">
        <v>4393</v>
      </c>
      <c r="D1419">
        <v>5</v>
      </c>
      <c r="E1419" t="s">
        <v>4407</v>
      </c>
      <c r="F1419">
        <v>72</v>
      </c>
      <c r="G1419" t="s">
        <v>29477</v>
      </c>
      <c r="H1419">
        <v>37</v>
      </c>
      <c r="I1419" t="s">
        <v>30919</v>
      </c>
      <c r="J1419" t="s">
        <v>4736</v>
      </c>
      <c r="K1419" t="s">
        <v>10441</v>
      </c>
      <c r="L1419" t="s">
        <v>30918</v>
      </c>
      <c r="M1419" s="39">
        <v>341</v>
      </c>
      <c r="N1419" s="39">
        <v>377</v>
      </c>
      <c r="O1419" s="38">
        <f t="shared" si="22"/>
        <v>359</v>
      </c>
    </row>
    <row r="1420" spans="1:15" x14ac:dyDescent="0.25">
      <c r="A1420" t="s">
        <v>30917</v>
      </c>
      <c r="B1420">
        <v>7</v>
      </c>
      <c r="C1420" t="s">
        <v>4393</v>
      </c>
      <c r="D1420">
        <v>5</v>
      </c>
      <c r="E1420" t="s">
        <v>4407</v>
      </c>
      <c r="F1420">
        <v>72</v>
      </c>
      <c r="G1420" t="s">
        <v>29477</v>
      </c>
      <c r="H1420">
        <v>44</v>
      </c>
      <c r="I1420" t="s">
        <v>30916</v>
      </c>
      <c r="J1420" t="s">
        <v>4736</v>
      </c>
      <c r="K1420" t="s">
        <v>10441</v>
      </c>
      <c r="L1420" t="s">
        <v>30915</v>
      </c>
      <c r="M1420" s="39">
        <v>341</v>
      </c>
      <c r="N1420" s="39">
        <v>377</v>
      </c>
      <c r="O1420" s="38">
        <f t="shared" si="22"/>
        <v>359</v>
      </c>
    </row>
    <row r="1421" spans="1:15" x14ac:dyDescent="0.25">
      <c r="A1421" t="s">
        <v>30914</v>
      </c>
      <c r="B1421">
        <v>7</v>
      </c>
      <c r="C1421" t="s">
        <v>4393</v>
      </c>
      <c r="D1421">
        <v>5</v>
      </c>
      <c r="E1421" t="s">
        <v>4407</v>
      </c>
      <c r="F1421">
        <v>72</v>
      </c>
      <c r="G1421" t="s">
        <v>29477</v>
      </c>
      <c r="H1421">
        <v>60</v>
      </c>
      <c r="I1421" t="s">
        <v>30913</v>
      </c>
      <c r="J1421" t="s">
        <v>4736</v>
      </c>
      <c r="K1421" t="s">
        <v>10441</v>
      </c>
      <c r="L1421" t="s">
        <v>30912</v>
      </c>
      <c r="M1421" s="39">
        <v>192</v>
      </c>
      <c r="N1421" s="39">
        <v>211</v>
      </c>
      <c r="O1421" s="38">
        <f t="shared" si="22"/>
        <v>201.5</v>
      </c>
    </row>
    <row r="1422" spans="1:15" x14ac:dyDescent="0.25">
      <c r="A1422" t="s">
        <v>30911</v>
      </c>
      <c r="B1422">
        <v>7</v>
      </c>
      <c r="C1422" t="s">
        <v>4393</v>
      </c>
      <c r="D1422">
        <v>5</v>
      </c>
      <c r="E1422" t="s">
        <v>4407</v>
      </c>
      <c r="F1422">
        <v>73</v>
      </c>
      <c r="G1422" t="s">
        <v>10883</v>
      </c>
      <c r="H1422">
        <v>1</v>
      </c>
      <c r="I1422" t="s">
        <v>10883</v>
      </c>
      <c r="J1422" t="s">
        <v>4736</v>
      </c>
      <c r="K1422" t="s">
        <v>2315</v>
      </c>
      <c r="L1422" t="s">
        <v>11511</v>
      </c>
      <c r="M1422" s="39">
        <v>6915</v>
      </c>
      <c r="N1422" s="39">
        <v>7580</v>
      </c>
      <c r="O1422" s="38">
        <f t="shared" si="22"/>
        <v>7247.5</v>
      </c>
    </row>
    <row r="1423" spans="1:15" x14ac:dyDescent="0.25">
      <c r="A1423" t="s">
        <v>30910</v>
      </c>
      <c r="B1423">
        <v>7</v>
      </c>
      <c r="C1423" t="s">
        <v>4393</v>
      </c>
      <c r="D1423">
        <v>5</v>
      </c>
      <c r="E1423" t="s">
        <v>4407</v>
      </c>
      <c r="F1423">
        <v>73</v>
      </c>
      <c r="G1423" t="s">
        <v>10883</v>
      </c>
      <c r="H1423">
        <v>23</v>
      </c>
      <c r="I1423" t="s">
        <v>15774</v>
      </c>
      <c r="J1423" t="s">
        <v>4736</v>
      </c>
      <c r="K1423" t="s">
        <v>10441</v>
      </c>
      <c r="L1423" t="s">
        <v>30909</v>
      </c>
      <c r="M1423" s="39">
        <v>846</v>
      </c>
      <c r="N1423" s="39">
        <v>934</v>
      </c>
      <c r="O1423" s="38">
        <f t="shared" si="22"/>
        <v>890</v>
      </c>
    </row>
    <row r="1424" spans="1:15" x14ac:dyDescent="0.25">
      <c r="A1424" t="s">
        <v>30908</v>
      </c>
      <c r="B1424">
        <v>7</v>
      </c>
      <c r="C1424" t="s">
        <v>4393</v>
      </c>
      <c r="D1424">
        <v>5</v>
      </c>
      <c r="E1424" t="s">
        <v>4407</v>
      </c>
      <c r="F1424">
        <v>73</v>
      </c>
      <c r="G1424" t="s">
        <v>10883</v>
      </c>
      <c r="H1424">
        <v>29</v>
      </c>
      <c r="I1424" t="s">
        <v>986</v>
      </c>
      <c r="J1424" t="s">
        <v>4736</v>
      </c>
      <c r="K1424" t="s">
        <v>10441</v>
      </c>
      <c r="L1424" t="s">
        <v>30807</v>
      </c>
      <c r="M1424" s="39">
        <v>242</v>
      </c>
      <c r="N1424" s="39">
        <v>264</v>
      </c>
      <c r="O1424" s="38">
        <f t="shared" si="22"/>
        <v>253</v>
      </c>
    </row>
    <row r="1425" spans="1:15" x14ac:dyDescent="0.25">
      <c r="A1425" t="s">
        <v>30907</v>
      </c>
      <c r="B1425">
        <v>7</v>
      </c>
      <c r="C1425" t="s">
        <v>4393</v>
      </c>
      <c r="D1425">
        <v>5</v>
      </c>
      <c r="E1425" t="s">
        <v>4407</v>
      </c>
      <c r="F1425">
        <v>74</v>
      </c>
      <c r="G1425" t="s">
        <v>1192</v>
      </c>
      <c r="H1425">
        <v>1</v>
      </c>
      <c r="I1425" t="s">
        <v>1192</v>
      </c>
      <c r="J1425" t="s">
        <v>4736</v>
      </c>
      <c r="K1425" t="s">
        <v>2310</v>
      </c>
      <c r="L1425" t="s">
        <v>30906</v>
      </c>
      <c r="M1425" s="39">
        <v>15441</v>
      </c>
      <c r="N1425" s="39">
        <v>16905</v>
      </c>
      <c r="O1425" s="38">
        <f t="shared" si="22"/>
        <v>16173</v>
      </c>
    </row>
    <row r="1426" spans="1:15" x14ac:dyDescent="0.25">
      <c r="A1426" t="s">
        <v>30905</v>
      </c>
      <c r="B1426">
        <v>7</v>
      </c>
      <c r="C1426" t="s">
        <v>4393</v>
      </c>
      <c r="D1426">
        <v>5</v>
      </c>
      <c r="E1426" t="s">
        <v>4407</v>
      </c>
      <c r="F1426">
        <v>74</v>
      </c>
      <c r="G1426" t="s">
        <v>1192</v>
      </c>
      <c r="H1426">
        <v>8</v>
      </c>
      <c r="I1426" t="s">
        <v>8252</v>
      </c>
      <c r="J1426" t="s">
        <v>4736</v>
      </c>
      <c r="K1426" t="s">
        <v>10441</v>
      </c>
      <c r="L1426" t="s">
        <v>30904</v>
      </c>
      <c r="M1426" s="39">
        <v>1037</v>
      </c>
      <c r="N1426" s="39">
        <v>1132</v>
      </c>
      <c r="O1426" s="38">
        <f t="shared" si="22"/>
        <v>1084.5</v>
      </c>
    </row>
    <row r="1427" spans="1:15" x14ac:dyDescent="0.25">
      <c r="A1427" t="s">
        <v>30903</v>
      </c>
      <c r="B1427">
        <v>7</v>
      </c>
      <c r="C1427" t="s">
        <v>4393</v>
      </c>
      <c r="D1427">
        <v>5</v>
      </c>
      <c r="E1427" t="s">
        <v>4407</v>
      </c>
      <c r="F1427">
        <v>74</v>
      </c>
      <c r="G1427" t="s">
        <v>1192</v>
      </c>
      <c r="H1427">
        <v>13</v>
      </c>
      <c r="I1427" t="s">
        <v>30902</v>
      </c>
      <c r="J1427" t="s">
        <v>4736</v>
      </c>
      <c r="K1427" t="s">
        <v>2319</v>
      </c>
      <c r="L1427" t="s">
        <v>30901</v>
      </c>
      <c r="M1427" s="39">
        <v>911</v>
      </c>
      <c r="N1427" s="39">
        <v>999</v>
      </c>
      <c r="O1427" s="38">
        <f t="shared" si="22"/>
        <v>955</v>
      </c>
    </row>
    <row r="1428" spans="1:15" x14ac:dyDescent="0.25">
      <c r="A1428" t="s">
        <v>30900</v>
      </c>
      <c r="B1428">
        <v>7</v>
      </c>
      <c r="C1428" t="s">
        <v>4393</v>
      </c>
      <c r="D1428">
        <v>5</v>
      </c>
      <c r="E1428" t="s">
        <v>4407</v>
      </c>
      <c r="F1428">
        <v>74</v>
      </c>
      <c r="G1428" t="s">
        <v>1192</v>
      </c>
      <c r="H1428">
        <v>21</v>
      </c>
      <c r="I1428" t="s">
        <v>30899</v>
      </c>
      <c r="J1428" t="s">
        <v>4736</v>
      </c>
      <c r="K1428" t="s">
        <v>4752</v>
      </c>
      <c r="L1428" t="s">
        <v>30898</v>
      </c>
      <c r="M1428" s="39">
        <v>1317</v>
      </c>
      <c r="N1428" s="39">
        <v>1448</v>
      </c>
      <c r="O1428" s="38">
        <f t="shared" si="22"/>
        <v>1382.5</v>
      </c>
    </row>
    <row r="1429" spans="1:15" x14ac:dyDescent="0.25">
      <c r="A1429" t="s">
        <v>30897</v>
      </c>
      <c r="B1429">
        <v>7</v>
      </c>
      <c r="C1429" t="s">
        <v>4393</v>
      </c>
      <c r="D1429">
        <v>2</v>
      </c>
      <c r="E1429" t="s">
        <v>4400</v>
      </c>
      <c r="F1429">
        <v>75</v>
      </c>
      <c r="G1429" t="s">
        <v>1642</v>
      </c>
      <c r="H1429">
        <v>1</v>
      </c>
      <c r="I1429" t="s">
        <v>1642</v>
      </c>
      <c r="J1429" t="s">
        <v>4736</v>
      </c>
      <c r="K1429" t="s">
        <v>2311</v>
      </c>
      <c r="L1429" t="s">
        <v>1642</v>
      </c>
      <c r="M1429" s="39">
        <v>8924</v>
      </c>
      <c r="N1429" s="39">
        <v>9733</v>
      </c>
      <c r="O1429" s="38">
        <f t="shared" si="22"/>
        <v>9328.5</v>
      </c>
    </row>
    <row r="1430" spans="1:15" x14ac:dyDescent="0.25">
      <c r="A1430" t="s">
        <v>30896</v>
      </c>
      <c r="B1430">
        <v>7</v>
      </c>
      <c r="C1430" t="s">
        <v>4393</v>
      </c>
      <c r="D1430">
        <v>2</v>
      </c>
      <c r="E1430" t="s">
        <v>4400</v>
      </c>
      <c r="F1430">
        <v>75</v>
      </c>
      <c r="G1430" t="s">
        <v>1642</v>
      </c>
      <c r="H1430">
        <v>24</v>
      </c>
      <c r="I1430" t="s">
        <v>27459</v>
      </c>
      <c r="J1430" t="s">
        <v>4736</v>
      </c>
      <c r="K1430" t="s">
        <v>10441</v>
      </c>
      <c r="L1430" t="s">
        <v>27459</v>
      </c>
      <c r="M1430" s="39">
        <v>1022</v>
      </c>
      <c r="N1430" s="39">
        <v>1132</v>
      </c>
      <c r="O1430" s="38">
        <f t="shared" si="22"/>
        <v>1077</v>
      </c>
    </row>
    <row r="1431" spans="1:15" x14ac:dyDescent="0.25">
      <c r="A1431" t="s">
        <v>30895</v>
      </c>
      <c r="B1431">
        <v>7</v>
      </c>
      <c r="C1431" t="s">
        <v>4393</v>
      </c>
      <c r="D1431">
        <v>2</v>
      </c>
      <c r="E1431" t="s">
        <v>4400</v>
      </c>
      <c r="F1431">
        <v>75</v>
      </c>
      <c r="G1431" t="s">
        <v>1642</v>
      </c>
      <c r="H1431">
        <v>60</v>
      </c>
      <c r="I1431" t="s">
        <v>30894</v>
      </c>
      <c r="J1431" t="s">
        <v>4736</v>
      </c>
      <c r="K1431" t="s">
        <v>2319</v>
      </c>
      <c r="L1431" t="s">
        <v>30893</v>
      </c>
      <c r="M1431" s="39">
        <v>1109</v>
      </c>
      <c r="N1431" s="39">
        <v>1229</v>
      </c>
      <c r="O1431" s="38">
        <f t="shared" si="22"/>
        <v>1169</v>
      </c>
    </row>
    <row r="1432" spans="1:15" x14ac:dyDescent="0.25">
      <c r="A1432" t="s">
        <v>30892</v>
      </c>
      <c r="B1432">
        <v>7</v>
      </c>
      <c r="C1432" t="s">
        <v>4393</v>
      </c>
      <c r="D1432">
        <v>2</v>
      </c>
      <c r="E1432" t="s">
        <v>4400</v>
      </c>
      <c r="F1432">
        <v>75</v>
      </c>
      <c r="G1432" t="s">
        <v>1642</v>
      </c>
      <c r="H1432">
        <v>67</v>
      </c>
      <c r="I1432" t="s">
        <v>30891</v>
      </c>
      <c r="J1432" t="s">
        <v>4736</v>
      </c>
      <c r="K1432" t="s">
        <v>10441</v>
      </c>
      <c r="L1432" t="s">
        <v>30891</v>
      </c>
      <c r="M1432" s="39">
        <v>242</v>
      </c>
      <c r="N1432" s="39">
        <v>264</v>
      </c>
      <c r="O1432" s="38">
        <f t="shared" si="22"/>
        <v>253</v>
      </c>
    </row>
    <row r="1433" spans="1:15" x14ac:dyDescent="0.25">
      <c r="A1433" t="s">
        <v>30890</v>
      </c>
      <c r="B1433">
        <v>7</v>
      </c>
      <c r="C1433" t="s">
        <v>4393</v>
      </c>
      <c r="D1433">
        <v>6</v>
      </c>
      <c r="E1433" t="s">
        <v>4433</v>
      </c>
      <c r="F1433">
        <v>76</v>
      </c>
      <c r="G1433" t="s">
        <v>30163</v>
      </c>
      <c r="H1433">
        <v>24</v>
      </c>
      <c r="I1433" t="s">
        <v>6567</v>
      </c>
      <c r="J1433" t="s">
        <v>4736</v>
      </c>
      <c r="K1433" t="s">
        <v>2319</v>
      </c>
      <c r="L1433" t="s">
        <v>6567</v>
      </c>
      <c r="M1433" s="39">
        <v>1031</v>
      </c>
      <c r="N1433" s="39">
        <v>1147</v>
      </c>
      <c r="O1433" s="38">
        <f t="shared" si="22"/>
        <v>1089</v>
      </c>
    </row>
    <row r="1434" spans="1:15" x14ac:dyDescent="0.25">
      <c r="A1434" t="s">
        <v>30889</v>
      </c>
      <c r="B1434">
        <v>7</v>
      </c>
      <c r="C1434" t="s">
        <v>4393</v>
      </c>
      <c r="D1434">
        <v>6</v>
      </c>
      <c r="E1434" t="s">
        <v>4433</v>
      </c>
      <c r="F1434">
        <v>76</v>
      </c>
      <c r="G1434" t="s">
        <v>30163</v>
      </c>
      <c r="H1434">
        <v>25</v>
      </c>
      <c r="I1434" t="s">
        <v>12975</v>
      </c>
      <c r="J1434" t="s">
        <v>4736</v>
      </c>
      <c r="K1434" t="s">
        <v>2319</v>
      </c>
      <c r="L1434" t="s">
        <v>12975</v>
      </c>
      <c r="M1434" s="39">
        <v>1351</v>
      </c>
      <c r="N1434" s="39">
        <v>1493</v>
      </c>
      <c r="O1434" s="38">
        <f t="shared" si="22"/>
        <v>1422</v>
      </c>
    </row>
    <row r="1435" spans="1:15" x14ac:dyDescent="0.25">
      <c r="A1435" t="s">
        <v>30888</v>
      </c>
      <c r="B1435">
        <v>7</v>
      </c>
      <c r="C1435" t="s">
        <v>4393</v>
      </c>
      <c r="D1435">
        <v>6</v>
      </c>
      <c r="E1435" t="s">
        <v>4433</v>
      </c>
      <c r="F1435">
        <v>76</v>
      </c>
      <c r="G1435" t="s">
        <v>30163</v>
      </c>
      <c r="H1435">
        <v>50</v>
      </c>
      <c r="I1435" t="s">
        <v>744</v>
      </c>
      <c r="J1435" t="s">
        <v>4736</v>
      </c>
      <c r="K1435" t="s">
        <v>10441</v>
      </c>
      <c r="L1435" t="s">
        <v>744</v>
      </c>
      <c r="M1435" s="39">
        <v>1186</v>
      </c>
      <c r="N1435" s="39">
        <v>1312</v>
      </c>
      <c r="O1435" s="38">
        <f t="shared" si="22"/>
        <v>1249</v>
      </c>
    </row>
    <row r="1436" spans="1:15" x14ac:dyDescent="0.25">
      <c r="A1436" t="s">
        <v>30887</v>
      </c>
      <c r="B1436">
        <v>7</v>
      </c>
      <c r="C1436" t="s">
        <v>4393</v>
      </c>
      <c r="D1436">
        <v>6</v>
      </c>
      <c r="E1436" t="s">
        <v>4433</v>
      </c>
      <c r="F1436">
        <v>76</v>
      </c>
      <c r="G1436" t="s">
        <v>30163</v>
      </c>
      <c r="H1436">
        <v>65</v>
      </c>
      <c r="I1436" t="s">
        <v>30886</v>
      </c>
      <c r="J1436" t="s">
        <v>4736</v>
      </c>
      <c r="K1436" t="s">
        <v>2319</v>
      </c>
      <c r="L1436" t="s">
        <v>30886</v>
      </c>
      <c r="M1436" s="39">
        <v>341</v>
      </c>
      <c r="N1436" s="39">
        <v>377</v>
      </c>
      <c r="O1436" s="38">
        <f t="shared" si="22"/>
        <v>359</v>
      </c>
    </row>
    <row r="1437" spans="1:15" x14ac:dyDescent="0.25">
      <c r="A1437" t="s">
        <v>30885</v>
      </c>
      <c r="B1437">
        <v>7</v>
      </c>
      <c r="C1437" t="s">
        <v>4393</v>
      </c>
      <c r="D1437">
        <v>6</v>
      </c>
      <c r="E1437" t="s">
        <v>4433</v>
      </c>
      <c r="F1437">
        <v>77</v>
      </c>
      <c r="G1437" t="s">
        <v>4491</v>
      </c>
      <c r="H1437">
        <v>10</v>
      </c>
      <c r="I1437" t="s">
        <v>30884</v>
      </c>
      <c r="J1437" t="s">
        <v>4736</v>
      </c>
      <c r="K1437" t="s">
        <v>2319</v>
      </c>
      <c r="L1437" t="s">
        <v>30884</v>
      </c>
      <c r="M1437" s="39">
        <v>1351</v>
      </c>
      <c r="N1437" s="39">
        <v>1493</v>
      </c>
      <c r="O1437" s="38">
        <f t="shared" si="22"/>
        <v>1422</v>
      </c>
    </row>
    <row r="1438" spans="1:15" x14ac:dyDescent="0.25">
      <c r="A1438" t="s">
        <v>30883</v>
      </c>
      <c r="B1438">
        <v>7</v>
      </c>
      <c r="C1438" t="s">
        <v>4393</v>
      </c>
      <c r="D1438">
        <v>6</v>
      </c>
      <c r="E1438" t="s">
        <v>4433</v>
      </c>
      <c r="F1438">
        <v>77</v>
      </c>
      <c r="G1438" t="s">
        <v>4491</v>
      </c>
      <c r="H1438">
        <v>36</v>
      </c>
      <c r="I1438" t="s">
        <v>8252</v>
      </c>
      <c r="J1438" t="s">
        <v>4736</v>
      </c>
      <c r="K1438" t="s">
        <v>2319</v>
      </c>
      <c r="L1438" t="s">
        <v>8252</v>
      </c>
      <c r="M1438" s="39">
        <v>976</v>
      </c>
      <c r="N1438" s="39">
        <v>1064</v>
      </c>
      <c r="O1438" s="38">
        <f t="shared" si="22"/>
        <v>1020</v>
      </c>
    </row>
    <row r="1439" spans="1:15" x14ac:dyDescent="0.25">
      <c r="A1439" t="s">
        <v>30882</v>
      </c>
      <c r="B1439">
        <v>7</v>
      </c>
      <c r="C1439" t="s">
        <v>4393</v>
      </c>
      <c r="D1439">
        <v>6</v>
      </c>
      <c r="E1439" t="s">
        <v>4433</v>
      </c>
      <c r="F1439">
        <v>77</v>
      </c>
      <c r="G1439" t="s">
        <v>4491</v>
      </c>
      <c r="H1439">
        <v>46</v>
      </c>
      <c r="I1439" t="s">
        <v>9676</v>
      </c>
      <c r="J1439" t="s">
        <v>4736</v>
      </c>
      <c r="K1439" t="s">
        <v>10441</v>
      </c>
      <c r="L1439" t="s">
        <v>30881</v>
      </c>
      <c r="M1439" s="39">
        <v>341</v>
      </c>
      <c r="N1439" s="39">
        <v>377</v>
      </c>
      <c r="O1439" s="38">
        <f t="shared" si="22"/>
        <v>359</v>
      </c>
    </row>
    <row r="1440" spans="1:15" x14ac:dyDescent="0.25">
      <c r="A1440" t="s">
        <v>30880</v>
      </c>
      <c r="B1440">
        <v>7</v>
      </c>
      <c r="C1440" t="s">
        <v>4393</v>
      </c>
      <c r="D1440">
        <v>6</v>
      </c>
      <c r="E1440" t="s">
        <v>4433</v>
      </c>
      <c r="F1440">
        <v>77</v>
      </c>
      <c r="G1440" t="s">
        <v>4491</v>
      </c>
      <c r="H1440">
        <v>51</v>
      </c>
      <c r="I1440" t="s">
        <v>30879</v>
      </c>
      <c r="J1440" t="s">
        <v>4736</v>
      </c>
      <c r="K1440" t="s">
        <v>2319</v>
      </c>
      <c r="L1440" t="s">
        <v>30878</v>
      </c>
      <c r="M1440" s="39">
        <v>768</v>
      </c>
      <c r="N1440" s="39">
        <v>852</v>
      </c>
      <c r="O1440" s="38">
        <f t="shared" si="22"/>
        <v>810</v>
      </c>
    </row>
    <row r="1441" spans="1:15" x14ac:dyDescent="0.25">
      <c r="A1441" t="s">
        <v>30877</v>
      </c>
      <c r="B1441">
        <v>7</v>
      </c>
      <c r="C1441" t="s">
        <v>4393</v>
      </c>
      <c r="D1441">
        <v>6</v>
      </c>
      <c r="E1441" t="s">
        <v>4433</v>
      </c>
      <c r="F1441">
        <v>77</v>
      </c>
      <c r="G1441" t="s">
        <v>4491</v>
      </c>
      <c r="H1441">
        <v>62</v>
      </c>
      <c r="I1441" t="s">
        <v>30876</v>
      </c>
      <c r="J1441" t="s">
        <v>4736</v>
      </c>
      <c r="K1441" t="s">
        <v>4752</v>
      </c>
      <c r="L1441" t="s">
        <v>30875</v>
      </c>
      <c r="M1441" s="39">
        <v>1317</v>
      </c>
      <c r="N1441" s="39">
        <v>1448</v>
      </c>
      <c r="O1441" s="38">
        <f t="shared" si="22"/>
        <v>1382.5</v>
      </c>
    </row>
    <row r="1442" spans="1:15" x14ac:dyDescent="0.25">
      <c r="A1442" t="s">
        <v>30874</v>
      </c>
      <c r="B1442">
        <v>7</v>
      </c>
      <c r="C1442" t="s">
        <v>4393</v>
      </c>
      <c r="D1442">
        <v>6</v>
      </c>
      <c r="E1442" t="s">
        <v>4433</v>
      </c>
      <c r="F1442">
        <v>77</v>
      </c>
      <c r="G1442" t="s">
        <v>4491</v>
      </c>
      <c r="H1442">
        <v>69</v>
      </c>
      <c r="I1442" t="s">
        <v>30873</v>
      </c>
      <c r="J1442" t="s">
        <v>4736</v>
      </c>
      <c r="K1442" t="s">
        <v>2319</v>
      </c>
      <c r="L1442" t="s">
        <v>30873</v>
      </c>
      <c r="M1442" s="39">
        <v>1109</v>
      </c>
      <c r="N1442" s="39">
        <v>1229</v>
      </c>
      <c r="O1442" s="38">
        <f t="shared" si="22"/>
        <v>1169</v>
      </c>
    </row>
    <row r="1443" spans="1:15" x14ac:dyDescent="0.25">
      <c r="A1443" t="s">
        <v>30872</v>
      </c>
      <c r="B1443">
        <v>7</v>
      </c>
      <c r="C1443" t="s">
        <v>4393</v>
      </c>
      <c r="D1443">
        <v>6</v>
      </c>
      <c r="E1443" t="s">
        <v>4433</v>
      </c>
      <c r="F1443">
        <v>77</v>
      </c>
      <c r="G1443" t="s">
        <v>4491</v>
      </c>
      <c r="H1443">
        <v>101</v>
      </c>
      <c r="I1443" t="s">
        <v>3109</v>
      </c>
      <c r="J1443" t="s">
        <v>4736</v>
      </c>
      <c r="K1443" t="s">
        <v>2319</v>
      </c>
      <c r="L1443" t="s">
        <v>3109</v>
      </c>
      <c r="M1443" s="39">
        <v>1416</v>
      </c>
      <c r="N1443" s="39">
        <v>1558</v>
      </c>
      <c r="O1443" s="38">
        <f t="shared" si="22"/>
        <v>1487</v>
      </c>
    </row>
    <row r="1444" spans="1:15" x14ac:dyDescent="0.25">
      <c r="A1444" t="s">
        <v>30871</v>
      </c>
      <c r="B1444">
        <v>7</v>
      </c>
      <c r="C1444" t="s">
        <v>4393</v>
      </c>
      <c r="D1444">
        <v>6</v>
      </c>
      <c r="E1444" t="s">
        <v>4433</v>
      </c>
      <c r="F1444">
        <v>77</v>
      </c>
      <c r="G1444" t="s">
        <v>4491</v>
      </c>
      <c r="H1444">
        <v>212</v>
      </c>
      <c r="I1444" t="s">
        <v>30870</v>
      </c>
      <c r="J1444" t="s">
        <v>4736</v>
      </c>
      <c r="K1444" t="s">
        <v>10441</v>
      </c>
      <c r="L1444" t="s">
        <v>30870</v>
      </c>
      <c r="M1444" s="39">
        <v>846</v>
      </c>
      <c r="N1444" s="39">
        <v>934</v>
      </c>
      <c r="O1444" s="38">
        <f t="shared" si="22"/>
        <v>890</v>
      </c>
    </row>
    <row r="1445" spans="1:15" x14ac:dyDescent="0.25">
      <c r="A1445" t="s">
        <v>30869</v>
      </c>
      <c r="B1445">
        <v>7</v>
      </c>
      <c r="C1445" t="s">
        <v>4393</v>
      </c>
      <c r="D1445">
        <v>6</v>
      </c>
      <c r="E1445" t="s">
        <v>4433</v>
      </c>
      <c r="F1445">
        <v>77</v>
      </c>
      <c r="G1445" t="s">
        <v>4491</v>
      </c>
      <c r="H1445">
        <v>350</v>
      </c>
      <c r="I1445" t="s">
        <v>30868</v>
      </c>
      <c r="J1445" t="s">
        <v>4736</v>
      </c>
      <c r="K1445" t="s">
        <v>2319</v>
      </c>
      <c r="L1445" t="s">
        <v>30868</v>
      </c>
      <c r="M1445" s="39">
        <v>846</v>
      </c>
      <c r="N1445" s="39">
        <v>934</v>
      </c>
      <c r="O1445" s="38">
        <f t="shared" si="22"/>
        <v>890</v>
      </c>
    </row>
    <row r="1446" spans="1:15" x14ac:dyDescent="0.25">
      <c r="A1446" t="s">
        <v>30867</v>
      </c>
      <c r="B1446">
        <v>7</v>
      </c>
      <c r="C1446" t="s">
        <v>4393</v>
      </c>
      <c r="D1446">
        <v>2</v>
      </c>
      <c r="E1446" t="s">
        <v>4400</v>
      </c>
      <c r="F1446">
        <v>78</v>
      </c>
      <c r="G1446" t="s">
        <v>4400</v>
      </c>
      <c r="H1446">
        <v>1</v>
      </c>
      <c r="I1446" t="s">
        <v>4400</v>
      </c>
      <c r="J1446" t="s">
        <v>4736</v>
      </c>
      <c r="K1446" t="s">
        <v>2305</v>
      </c>
      <c r="L1446" t="s">
        <v>30866</v>
      </c>
      <c r="M1446" s="39">
        <v>38143</v>
      </c>
      <c r="N1446" s="39">
        <v>41723</v>
      </c>
      <c r="O1446" s="38">
        <f t="shared" si="22"/>
        <v>39933</v>
      </c>
    </row>
    <row r="1447" spans="1:15" x14ac:dyDescent="0.25">
      <c r="A1447" t="s">
        <v>30865</v>
      </c>
      <c r="B1447">
        <v>7</v>
      </c>
      <c r="C1447" t="s">
        <v>4393</v>
      </c>
      <c r="D1447">
        <v>2</v>
      </c>
      <c r="E1447" t="s">
        <v>4400</v>
      </c>
      <c r="F1447">
        <v>78</v>
      </c>
      <c r="G1447" t="s">
        <v>4400</v>
      </c>
      <c r="H1447">
        <v>17</v>
      </c>
      <c r="I1447" t="s">
        <v>30864</v>
      </c>
      <c r="J1447" t="s">
        <v>4736</v>
      </c>
      <c r="K1447" t="s">
        <v>10441</v>
      </c>
      <c r="L1447" t="s">
        <v>30864</v>
      </c>
      <c r="M1447" s="39">
        <v>341</v>
      </c>
      <c r="N1447" s="39">
        <v>377</v>
      </c>
      <c r="O1447" s="38">
        <f t="shared" si="22"/>
        <v>359</v>
      </c>
    </row>
    <row r="1448" spans="1:15" x14ac:dyDescent="0.25">
      <c r="A1448" t="s">
        <v>30863</v>
      </c>
      <c r="B1448">
        <v>7</v>
      </c>
      <c r="C1448" t="s">
        <v>4393</v>
      </c>
      <c r="D1448">
        <v>2</v>
      </c>
      <c r="E1448" t="s">
        <v>4400</v>
      </c>
      <c r="F1448">
        <v>78</v>
      </c>
      <c r="G1448" t="s">
        <v>4400</v>
      </c>
      <c r="H1448">
        <v>40</v>
      </c>
      <c r="I1448" t="s">
        <v>30862</v>
      </c>
      <c r="J1448" t="s">
        <v>4736</v>
      </c>
      <c r="K1448" t="s">
        <v>10441</v>
      </c>
      <c r="L1448" t="s">
        <v>30862</v>
      </c>
      <c r="M1448" s="39">
        <v>1280</v>
      </c>
      <c r="N1448" s="39">
        <v>1409</v>
      </c>
      <c r="O1448" s="38">
        <f t="shared" si="22"/>
        <v>1344.5</v>
      </c>
    </row>
    <row r="1449" spans="1:15" x14ac:dyDescent="0.25">
      <c r="A1449" t="s">
        <v>30861</v>
      </c>
      <c r="B1449">
        <v>7</v>
      </c>
      <c r="C1449" t="s">
        <v>4393</v>
      </c>
      <c r="D1449">
        <v>2</v>
      </c>
      <c r="E1449" t="s">
        <v>4400</v>
      </c>
      <c r="F1449">
        <v>78</v>
      </c>
      <c r="G1449" t="s">
        <v>4400</v>
      </c>
      <c r="H1449">
        <v>78</v>
      </c>
      <c r="I1449" t="s">
        <v>30860</v>
      </c>
      <c r="J1449" t="s">
        <v>4736</v>
      </c>
      <c r="K1449" t="s">
        <v>2319</v>
      </c>
      <c r="L1449" t="s">
        <v>30860</v>
      </c>
      <c r="M1449" s="39">
        <v>1076</v>
      </c>
      <c r="N1449" s="39">
        <v>1179</v>
      </c>
      <c r="O1449" s="38">
        <f t="shared" si="22"/>
        <v>1127.5</v>
      </c>
    </row>
    <row r="1450" spans="1:15" x14ac:dyDescent="0.25">
      <c r="A1450" t="s">
        <v>30859</v>
      </c>
      <c r="B1450">
        <v>7</v>
      </c>
      <c r="C1450" t="s">
        <v>4393</v>
      </c>
      <c r="D1450">
        <v>2</v>
      </c>
      <c r="E1450" t="s">
        <v>4400</v>
      </c>
      <c r="F1450">
        <v>78</v>
      </c>
      <c r="G1450" t="s">
        <v>4400</v>
      </c>
      <c r="H1450">
        <v>82</v>
      </c>
      <c r="I1450" t="s">
        <v>30858</v>
      </c>
      <c r="J1450" t="s">
        <v>4736</v>
      </c>
      <c r="K1450" t="s">
        <v>10441</v>
      </c>
      <c r="L1450" t="s">
        <v>30857</v>
      </c>
      <c r="M1450" s="39">
        <v>747</v>
      </c>
      <c r="N1450" s="39">
        <v>821</v>
      </c>
      <c r="O1450" s="38">
        <f t="shared" si="22"/>
        <v>784</v>
      </c>
    </row>
    <row r="1451" spans="1:15" x14ac:dyDescent="0.25">
      <c r="A1451" t="s">
        <v>30856</v>
      </c>
      <c r="B1451">
        <v>7</v>
      </c>
      <c r="C1451" t="s">
        <v>4393</v>
      </c>
      <c r="D1451">
        <v>2</v>
      </c>
      <c r="E1451" t="s">
        <v>4400</v>
      </c>
      <c r="F1451">
        <v>78</v>
      </c>
      <c r="G1451" t="s">
        <v>4400</v>
      </c>
      <c r="H1451">
        <v>117</v>
      </c>
      <c r="I1451" t="s">
        <v>30855</v>
      </c>
      <c r="J1451" t="s">
        <v>4736</v>
      </c>
      <c r="K1451" t="s">
        <v>10441</v>
      </c>
      <c r="L1451" t="s">
        <v>30855</v>
      </c>
      <c r="M1451" s="39">
        <v>454</v>
      </c>
      <c r="N1451" s="39">
        <v>493</v>
      </c>
      <c r="O1451" s="38">
        <f t="shared" si="22"/>
        <v>473.5</v>
      </c>
    </row>
    <row r="1452" spans="1:15" x14ac:dyDescent="0.25">
      <c r="A1452" t="s">
        <v>30854</v>
      </c>
      <c r="B1452">
        <v>7</v>
      </c>
      <c r="C1452" t="s">
        <v>4393</v>
      </c>
      <c r="D1452">
        <v>1</v>
      </c>
      <c r="E1452" t="s">
        <v>4392</v>
      </c>
      <c r="F1452">
        <v>79</v>
      </c>
      <c r="G1452" t="s">
        <v>151</v>
      </c>
      <c r="H1452">
        <v>1</v>
      </c>
      <c r="I1452" t="s">
        <v>151</v>
      </c>
      <c r="J1452" t="s">
        <v>4736</v>
      </c>
      <c r="K1452" t="s">
        <v>2312</v>
      </c>
      <c r="L1452" t="s">
        <v>151</v>
      </c>
      <c r="M1452" s="39">
        <v>18837</v>
      </c>
      <c r="N1452" s="39">
        <v>20551</v>
      </c>
      <c r="O1452" s="38">
        <f t="shared" si="22"/>
        <v>19694</v>
      </c>
    </row>
    <row r="1453" spans="1:15" x14ac:dyDescent="0.25">
      <c r="A1453" t="s">
        <v>30853</v>
      </c>
      <c r="B1453">
        <v>7</v>
      </c>
      <c r="C1453" t="s">
        <v>4393</v>
      </c>
      <c r="D1453">
        <v>1</v>
      </c>
      <c r="E1453" t="s">
        <v>4392</v>
      </c>
      <c r="F1453">
        <v>79</v>
      </c>
      <c r="G1453" t="s">
        <v>151</v>
      </c>
      <c r="H1453">
        <v>13</v>
      </c>
      <c r="I1453" t="s">
        <v>4280</v>
      </c>
      <c r="J1453" t="s">
        <v>4736</v>
      </c>
      <c r="K1453" t="s">
        <v>10441</v>
      </c>
      <c r="L1453" t="s">
        <v>4280</v>
      </c>
      <c r="M1453" s="39">
        <v>455</v>
      </c>
      <c r="N1453" s="39">
        <v>506</v>
      </c>
      <c r="O1453" s="38">
        <f t="shared" si="22"/>
        <v>480.5</v>
      </c>
    </row>
    <row r="1454" spans="1:15" x14ac:dyDescent="0.25">
      <c r="A1454" t="s">
        <v>30852</v>
      </c>
      <c r="B1454">
        <v>7</v>
      </c>
      <c r="C1454" t="s">
        <v>4393</v>
      </c>
      <c r="D1454">
        <v>1</v>
      </c>
      <c r="E1454" t="s">
        <v>4392</v>
      </c>
      <c r="F1454">
        <v>79</v>
      </c>
      <c r="G1454" t="s">
        <v>151</v>
      </c>
      <c r="H1454">
        <v>26</v>
      </c>
      <c r="I1454" t="s">
        <v>30851</v>
      </c>
      <c r="J1454" t="s">
        <v>4736</v>
      </c>
      <c r="K1454" t="s">
        <v>4752</v>
      </c>
      <c r="L1454" t="s">
        <v>1784</v>
      </c>
      <c r="M1454" s="39">
        <v>1239</v>
      </c>
      <c r="N1454" s="39">
        <v>1366</v>
      </c>
      <c r="O1454" s="38">
        <f t="shared" si="22"/>
        <v>1302.5</v>
      </c>
    </row>
    <row r="1455" spans="1:15" x14ac:dyDescent="0.25">
      <c r="A1455" t="s">
        <v>30850</v>
      </c>
      <c r="B1455">
        <v>7</v>
      </c>
      <c r="C1455" t="s">
        <v>4393</v>
      </c>
      <c r="D1455">
        <v>1</v>
      </c>
      <c r="E1455" t="s">
        <v>4392</v>
      </c>
      <c r="F1455">
        <v>79</v>
      </c>
      <c r="G1455" t="s">
        <v>151</v>
      </c>
      <c r="H1455">
        <v>43</v>
      </c>
      <c r="I1455" t="s">
        <v>15623</v>
      </c>
      <c r="J1455" t="s">
        <v>4736</v>
      </c>
      <c r="K1455" t="s">
        <v>10441</v>
      </c>
      <c r="L1455" t="s">
        <v>15623</v>
      </c>
      <c r="M1455" s="39">
        <v>1186</v>
      </c>
      <c r="N1455" s="39">
        <v>1312</v>
      </c>
      <c r="O1455" s="38">
        <f t="shared" si="22"/>
        <v>1249</v>
      </c>
    </row>
    <row r="1456" spans="1:15" x14ac:dyDescent="0.25">
      <c r="A1456" t="s">
        <v>30849</v>
      </c>
      <c r="B1456">
        <v>7</v>
      </c>
      <c r="C1456" t="s">
        <v>4393</v>
      </c>
      <c r="D1456">
        <v>1</v>
      </c>
      <c r="E1456" t="s">
        <v>4392</v>
      </c>
      <c r="F1456">
        <v>79</v>
      </c>
      <c r="G1456" t="s">
        <v>151</v>
      </c>
      <c r="H1456">
        <v>46</v>
      </c>
      <c r="I1456" t="s">
        <v>6694</v>
      </c>
      <c r="J1456" t="s">
        <v>4736</v>
      </c>
      <c r="K1456" t="s">
        <v>10441</v>
      </c>
      <c r="L1456" t="s">
        <v>6694</v>
      </c>
      <c r="M1456" s="39">
        <v>192</v>
      </c>
      <c r="N1456" s="39">
        <v>211</v>
      </c>
      <c r="O1456" s="38">
        <f t="shared" si="22"/>
        <v>201.5</v>
      </c>
    </row>
    <row r="1457" spans="1:15" x14ac:dyDescent="0.25">
      <c r="A1457" t="s">
        <v>30848</v>
      </c>
      <c r="B1457">
        <v>7</v>
      </c>
      <c r="C1457" t="s">
        <v>4393</v>
      </c>
      <c r="D1457">
        <v>1</v>
      </c>
      <c r="E1457" t="s">
        <v>4392</v>
      </c>
      <c r="F1457">
        <v>79</v>
      </c>
      <c r="G1457" t="s">
        <v>151</v>
      </c>
      <c r="H1457">
        <v>101</v>
      </c>
      <c r="I1457" t="s">
        <v>30847</v>
      </c>
      <c r="J1457" t="s">
        <v>4736</v>
      </c>
      <c r="K1457" t="s">
        <v>10441</v>
      </c>
      <c r="L1457" t="s">
        <v>30847</v>
      </c>
      <c r="M1457" s="39">
        <v>583</v>
      </c>
      <c r="N1457" s="39">
        <v>641</v>
      </c>
      <c r="O1457" s="38">
        <f t="shared" si="22"/>
        <v>612</v>
      </c>
    </row>
    <row r="1458" spans="1:15" x14ac:dyDescent="0.25">
      <c r="A1458" t="s">
        <v>30846</v>
      </c>
      <c r="B1458">
        <v>7</v>
      </c>
      <c r="C1458" t="s">
        <v>4393</v>
      </c>
      <c r="D1458">
        <v>10</v>
      </c>
      <c r="E1458" t="s">
        <v>4448</v>
      </c>
      <c r="F1458">
        <v>80</v>
      </c>
      <c r="G1458" t="s">
        <v>30820</v>
      </c>
      <c r="H1458">
        <v>1</v>
      </c>
      <c r="I1458" t="s">
        <v>30820</v>
      </c>
      <c r="J1458" t="s">
        <v>4736</v>
      </c>
      <c r="K1458" t="s">
        <v>6094</v>
      </c>
      <c r="L1458" t="s">
        <v>30820</v>
      </c>
      <c r="M1458" s="39">
        <v>12080</v>
      </c>
      <c r="N1458" s="39">
        <v>13306</v>
      </c>
      <c r="O1458" s="38">
        <f t="shared" si="22"/>
        <v>12693</v>
      </c>
    </row>
    <row r="1459" spans="1:15" x14ac:dyDescent="0.25">
      <c r="A1459" t="s">
        <v>30845</v>
      </c>
      <c r="B1459">
        <v>7</v>
      </c>
      <c r="C1459" t="s">
        <v>4393</v>
      </c>
      <c r="D1459">
        <v>10</v>
      </c>
      <c r="E1459" t="s">
        <v>4448</v>
      </c>
      <c r="F1459">
        <v>80</v>
      </c>
      <c r="G1459" t="s">
        <v>30820</v>
      </c>
      <c r="H1459">
        <v>5</v>
      </c>
      <c r="I1459" t="s">
        <v>30844</v>
      </c>
      <c r="J1459" t="s">
        <v>4736</v>
      </c>
      <c r="K1459" t="s">
        <v>2319</v>
      </c>
      <c r="L1459" t="s">
        <v>30843</v>
      </c>
      <c r="M1459" s="39">
        <v>846</v>
      </c>
      <c r="N1459" s="39">
        <v>934</v>
      </c>
      <c r="O1459" s="38">
        <f t="shared" si="22"/>
        <v>890</v>
      </c>
    </row>
    <row r="1460" spans="1:15" x14ac:dyDescent="0.25">
      <c r="A1460" t="s">
        <v>30842</v>
      </c>
      <c r="B1460">
        <v>7</v>
      </c>
      <c r="C1460" t="s">
        <v>4393</v>
      </c>
      <c r="D1460">
        <v>10</v>
      </c>
      <c r="E1460" t="s">
        <v>4448</v>
      </c>
      <c r="F1460">
        <v>80</v>
      </c>
      <c r="G1460" t="s">
        <v>30820</v>
      </c>
      <c r="H1460">
        <v>8</v>
      </c>
      <c r="I1460" t="s">
        <v>30841</v>
      </c>
      <c r="J1460" t="s">
        <v>4736</v>
      </c>
      <c r="K1460" t="s">
        <v>10441</v>
      </c>
      <c r="L1460" t="s">
        <v>30841</v>
      </c>
      <c r="M1460" s="39">
        <v>533</v>
      </c>
      <c r="N1460" s="39">
        <v>588</v>
      </c>
      <c r="O1460" s="38">
        <f t="shared" si="22"/>
        <v>560.5</v>
      </c>
    </row>
    <row r="1461" spans="1:15" x14ac:dyDescent="0.25">
      <c r="A1461" t="s">
        <v>30840</v>
      </c>
      <c r="B1461">
        <v>7</v>
      </c>
      <c r="C1461" t="s">
        <v>4393</v>
      </c>
      <c r="D1461">
        <v>10</v>
      </c>
      <c r="E1461" t="s">
        <v>4448</v>
      </c>
      <c r="F1461">
        <v>125</v>
      </c>
      <c r="G1461" t="s">
        <v>30251</v>
      </c>
      <c r="H1461">
        <v>1</v>
      </c>
      <c r="I1461" t="s">
        <v>30251</v>
      </c>
      <c r="J1461" t="s">
        <v>4736</v>
      </c>
      <c r="K1461" t="s">
        <v>10441</v>
      </c>
      <c r="L1461" t="s">
        <v>30839</v>
      </c>
      <c r="M1461" s="39">
        <v>409</v>
      </c>
      <c r="N1461" s="39">
        <v>445</v>
      </c>
      <c r="O1461" s="38">
        <f t="shared" si="22"/>
        <v>427</v>
      </c>
    </row>
    <row r="1462" spans="1:15" x14ac:dyDescent="0.25">
      <c r="A1462" t="s">
        <v>30838</v>
      </c>
      <c r="B1462">
        <v>7</v>
      </c>
      <c r="C1462" t="s">
        <v>4393</v>
      </c>
      <c r="D1462">
        <v>10</v>
      </c>
      <c r="E1462" t="s">
        <v>4448</v>
      </c>
      <c r="F1462">
        <v>125</v>
      </c>
      <c r="G1462" t="s">
        <v>30251</v>
      </c>
      <c r="H1462">
        <v>13</v>
      </c>
      <c r="I1462" t="s">
        <v>30837</v>
      </c>
      <c r="J1462" t="s">
        <v>4736</v>
      </c>
      <c r="K1462" t="s">
        <v>2319</v>
      </c>
      <c r="L1462" t="s">
        <v>30837</v>
      </c>
      <c r="M1462" s="39">
        <v>846</v>
      </c>
      <c r="N1462" s="39">
        <v>934</v>
      </c>
      <c r="O1462" s="38">
        <f t="shared" si="22"/>
        <v>890</v>
      </c>
    </row>
    <row r="1463" spans="1:15" x14ac:dyDescent="0.25">
      <c r="A1463" t="s">
        <v>30836</v>
      </c>
      <c r="B1463">
        <v>7</v>
      </c>
      <c r="C1463" t="s">
        <v>4393</v>
      </c>
      <c r="D1463">
        <v>10</v>
      </c>
      <c r="E1463" t="s">
        <v>4448</v>
      </c>
      <c r="F1463">
        <v>80</v>
      </c>
      <c r="G1463" t="s">
        <v>30820</v>
      </c>
      <c r="H1463">
        <v>27</v>
      </c>
      <c r="I1463" t="s">
        <v>30835</v>
      </c>
      <c r="J1463" t="s">
        <v>4736</v>
      </c>
      <c r="K1463" t="s">
        <v>2319</v>
      </c>
      <c r="L1463" t="s">
        <v>30835</v>
      </c>
      <c r="M1463" s="39">
        <v>846</v>
      </c>
      <c r="N1463" s="39">
        <v>934</v>
      </c>
      <c r="O1463" s="38">
        <f t="shared" si="22"/>
        <v>890</v>
      </c>
    </row>
    <row r="1464" spans="1:15" x14ac:dyDescent="0.25">
      <c r="A1464" t="s">
        <v>30834</v>
      </c>
      <c r="B1464">
        <v>7</v>
      </c>
      <c r="C1464" t="s">
        <v>4393</v>
      </c>
      <c r="D1464">
        <v>10</v>
      </c>
      <c r="E1464" t="s">
        <v>4448</v>
      </c>
      <c r="F1464">
        <v>80</v>
      </c>
      <c r="G1464" t="s">
        <v>30820</v>
      </c>
      <c r="H1464">
        <v>28</v>
      </c>
      <c r="I1464" t="s">
        <v>19876</v>
      </c>
      <c r="J1464" t="s">
        <v>4736</v>
      </c>
      <c r="K1464" t="s">
        <v>10441</v>
      </c>
      <c r="L1464" t="s">
        <v>19876</v>
      </c>
      <c r="M1464" s="39">
        <v>192</v>
      </c>
      <c r="N1464" s="39">
        <v>211</v>
      </c>
      <c r="O1464" s="38">
        <f t="shared" si="22"/>
        <v>201.5</v>
      </c>
    </row>
    <row r="1465" spans="1:15" x14ac:dyDescent="0.25">
      <c r="A1465" t="s">
        <v>30833</v>
      </c>
      <c r="B1465">
        <v>7</v>
      </c>
      <c r="C1465" t="s">
        <v>4393</v>
      </c>
      <c r="D1465">
        <v>10</v>
      </c>
      <c r="E1465" t="s">
        <v>4448</v>
      </c>
      <c r="F1465">
        <v>120</v>
      </c>
      <c r="G1465" t="s">
        <v>30249</v>
      </c>
      <c r="H1465">
        <v>36</v>
      </c>
      <c r="I1465" t="s">
        <v>16894</v>
      </c>
      <c r="J1465" t="s">
        <v>4736</v>
      </c>
      <c r="K1465" t="s">
        <v>2319</v>
      </c>
      <c r="L1465" t="s">
        <v>16894</v>
      </c>
      <c r="M1465" s="39">
        <v>768</v>
      </c>
      <c r="N1465" s="39">
        <v>852</v>
      </c>
      <c r="O1465" s="38">
        <f t="shared" si="22"/>
        <v>810</v>
      </c>
    </row>
    <row r="1466" spans="1:15" x14ac:dyDescent="0.25">
      <c r="A1466" t="s">
        <v>30832</v>
      </c>
      <c r="B1466">
        <v>7</v>
      </c>
      <c r="C1466" t="s">
        <v>4393</v>
      </c>
      <c r="D1466">
        <v>10</v>
      </c>
      <c r="E1466" t="s">
        <v>4448</v>
      </c>
      <c r="F1466">
        <v>80</v>
      </c>
      <c r="G1466" t="s">
        <v>30820</v>
      </c>
      <c r="H1466">
        <v>34</v>
      </c>
      <c r="I1466" t="s">
        <v>30831</v>
      </c>
      <c r="J1466" t="s">
        <v>4736</v>
      </c>
      <c r="K1466" t="s">
        <v>10441</v>
      </c>
      <c r="L1466" t="s">
        <v>30831</v>
      </c>
      <c r="M1466" s="39">
        <v>263</v>
      </c>
      <c r="N1466" s="39">
        <v>295</v>
      </c>
      <c r="O1466" s="38">
        <f t="shared" si="22"/>
        <v>279</v>
      </c>
    </row>
    <row r="1467" spans="1:15" x14ac:dyDescent="0.25">
      <c r="A1467" t="s">
        <v>30830</v>
      </c>
      <c r="B1467">
        <v>7</v>
      </c>
      <c r="C1467" t="s">
        <v>4393</v>
      </c>
      <c r="D1467">
        <v>10</v>
      </c>
      <c r="E1467" t="s">
        <v>4448</v>
      </c>
      <c r="F1467">
        <v>125</v>
      </c>
      <c r="G1467" t="s">
        <v>30251</v>
      </c>
      <c r="H1467">
        <v>68</v>
      </c>
      <c r="I1467" t="s">
        <v>4410</v>
      </c>
      <c r="J1467" t="s">
        <v>4736</v>
      </c>
      <c r="K1467" t="s">
        <v>10441</v>
      </c>
      <c r="L1467" t="s">
        <v>30829</v>
      </c>
      <c r="M1467" s="39">
        <v>341</v>
      </c>
      <c r="N1467" s="39">
        <v>377</v>
      </c>
      <c r="O1467" s="38">
        <f t="shared" si="22"/>
        <v>359</v>
      </c>
    </row>
    <row r="1468" spans="1:15" x14ac:dyDescent="0.25">
      <c r="A1468" t="s">
        <v>30828</v>
      </c>
      <c r="B1468">
        <v>7</v>
      </c>
      <c r="C1468" t="s">
        <v>4393</v>
      </c>
      <c r="D1468">
        <v>10</v>
      </c>
      <c r="E1468" t="s">
        <v>4448</v>
      </c>
      <c r="F1468">
        <v>80</v>
      </c>
      <c r="G1468" t="s">
        <v>30820</v>
      </c>
      <c r="H1468">
        <v>51</v>
      </c>
      <c r="I1468" t="s">
        <v>986</v>
      </c>
      <c r="J1468" t="s">
        <v>4736</v>
      </c>
      <c r="K1468" t="s">
        <v>10441</v>
      </c>
      <c r="L1468" t="s">
        <v>986</v>
      </c>
      <c r="M1468" s="39">
        <v>242</v>
      </c>
      <c r="N1468" s="39">
        <v>264</v>
      </c>
      <c r="O1468" s="38">
        <f t="shared" si="22"/>
        <v>253</v>
      </c>
    </row>
    <row r="1469" spans="1:15" x14ac:dyDescent="0.25">
      <c r="A1469" t="s">
        <v>30827</v>
      </c>
      <c r="B1469">
        <v>7</v>
      </c>
      <c r="C1469" t="s">
        <v>4393</v>
      </c>
      <c r="D1469">
        <v>10</v>
      </c>
      <c r="E1469" t="s">
        <v>4448</v>
      </c>
      <c r="F1469">
        <v>125</v>
      </c>
      <c r="G1469" t="s">
        <v>30251</v>
      </c>
      <c r="H1469">
        <v>29</v>
      </c>
      <c r="I1469" t="s">
        <v>2051</v>
      </c>
      <c r="J1469" t="s">
        <v>4736</v>
      </c>
      <c r="K1469" t="s">
        <v>10441</v>
      </c>
      <c r="L1469" t="s">
        <v>2051</v>
      </c>
      <c r="M1469" s="39">
        <v>502</v>
      </c>
      <c r="N1469" s="39">
        <v>543</v>
      </c>
      <c r="O1469" s="38">
        <f t="shared" si="22"/>
        <v>522.5</v>
      </c>
    </row>
    <row r="1470" spans="1:15" x14ac:dyDescent="0.25">
      <c r="A1470" t="s">
        <v>30826</v>
      </c>
      <c r="B1470">
        <v>7</v>
      </c>
      <c r="C1470" t="s">
        <v>4393</v>
      </c>
      <c r="D1470">
        <v>10</v>
      </c>
      <c r="E1470" t="s">
        <v>4448</v>
      </c>
      <c r="F1470">
        <v>80</v>
      </c>
      <c r="G1470" t="s">
        <v>30820</v>
      </c>
      <c r="H1470">
        <v>130</v>
      </c>
      <c r="I1470" t="s">
        <v>30825</v>
      </c>
      <c r="J1470" t="s">
        <v>4736</v>
      </c>
      <c r="K1470" t="s">
        <v>10441</v>
      </c>
      <c r="L1470" t="s">
        <v>23069</v>
      </c>
      <c r="M1470" s="39">
        <v>192</v>
      </c>
      <c r="N1470" s="39">
        <v>211</v>
      </c>
      <c r="O1470" s="38">
        <f t="shared" si="22"/>
        <v>201.5</v>
      </c>
    </row>
    <row r="1471" spans="1:15" x14ac:dyDescent="0.25">
      <c r="A1471" t="s">
        <v>30824</v>
      </c>
      <c r="B1471">
        <v>7</v>
      </c>
      <c r="C1471" t="s">
        <v>4393</v>
      </c>
      <c r="D1471">
        <v>10</v>
      </c>
      <c r="E1471" t="s">
        <v>4448</v>
      </c>
      <c r="F1471">
        <v>80</v>
      </c>
      <c r="G1471" t="s">
        <v>30820</v>
      </c>
      <c r="H1471">
        <v>139</v>
      </c>
      <c r="I1471" t="s">
        <v>644</v>
      </c>
      <c r="J1471" t="s">
        <v>4736</v>
      </c>
      <c r="K1471" t="s">
        <v>10441</v>
      </c>
      <c r="L1471" t="s">
        <v>644</v>
      </c>
      <c r="M1471" s="39">
        <v>192</v>
      </c>
      <c r="N1471" s="39">
        <v>211</v>
      </c>
      <c r="O1471" s="38">
        <f t="shared" si="22"/>
        <v>201.5</v>
      </c>
    </row>
    <row r="1472" spans="1:15" x14ac:dyDescent="0.25">
      <c r="A1472" t="s">
        <v>30823</v>
      </c>
      <c r="B1472">
        <v>7</v>
      </c>
      <c r="C1472" t="s">
        <v>4393</v>
      </c>
      <c r="D1472">
        <v>10</v>
      </c>
      <c r="E1472" t="s">
        <v>4448</v>
      </c>
      <c r="F1472">
        <v>80</v>
      </c>
      <c r="G1472" t="s">
        <v>30820</v>
      </c>
      <c r="H1472">
        <v>150</v>
      </c>
      <c r="I1472" t="s">
        <v>3327</v>
      </c>
      <c r="J1472" t="s">
        <v>4736</v>
      </c>
      <c r="K1472" t="s">
        <v>10441</v>
      </c>
      <c r="L1472" t="s">
        <v>3327</v>
      </c>
      <c r="M1472" s="39">
        <v>341</v>
      </c>
      <c r="N1472" s="39">
        <v>377</v>
      </c>
      <c r="O1472" s="38">
        <f t="shared" si="22"/>
        <v>359</v>
      </c>
    </row>
    <row r="1473" spans="1:15" x14ac:dyDescent="0.25">
      <c r="A1473" t="s">
        <v>30822</v>
      </c>
      <c r="B1473">
        <v>7</v>
      </c>
      <c r="C1473" t="s">
        <v>4393</v>
      </c>
      <c r="D1473">
        <v>10</v>
      </c>
      <c r="E1473" t="s">
        <v>4448</v>
      </c>
      <c r="F1473">
        <v>125</v>
      </c>
      <c r="G1473" t="s">
        <v>30251</v>
      </c>
      <c r="H1473">
        <v>18</v>
      </c>
      <c r="I1473" t="s">
        <v>12975</v>
      </c>
      <c r="J1473" t="s">
        <v>4736</v>
      </c>
      <c r="K1473" t="s">
        <v>10441</v>
      </c>
      <c r="L1473" t="s">
        <v>12975</v>
      </c>
      <c r="M1473" s="39">
        <v>263</v>
      </c>
      <c r="N1473" s="39">
        <v>295</v>
      </c>
      <c r="O1473" s="38">
        <f t="shared" si="22"/>
        <v>279</v>
      </c>
    </row>
    <row r="1474" spans="1:15" x14ac:dyDescent="0.25">
      <c r="A1474" t="s">
        <v>30821</v>
      </c>
      <c r="B1474">
        <v>7</v>
      </c>
      <c r="C1474" t="s">
        <v>4393</v>
      </c>
      <c r="D1474">
        <v>10</v>
      </c>
      <c r="E1474" t="s">
        <v>4448</v>
      </c>
      <c r="F1474">
        <v>80</v>
      </c>
      <c r="G1474" t="s">
        <v>30820</v>
      </c>
      <c r="H1474">
        <v>212</v>
      </c>
      <c r="I1474" t="s">
        <v>30819</v>
      </c>
      <c r="J1474" t="s">
        <v>4736</v>
      </c>
      <c r="K1474" t="s">
        <v>10441</v>
      </c>
      <c r="L1474" t="s">
        <v>30819</v>
      </c>
      <c r="M1474" s="39">
        <v>192</v>
      </c>
      <c r="N1474" s="39">
        <v>211</v>
      </c>
      <c r="O1474" s="38">
        <f t="shared" si="22"/>
        <v>201.5</v>
      </c>
    </row>
    <row r="1475" spans="1:15" x14ac:dyDescent="0.25">
      <c r="A1475" t="s">
        <v>30818</v>
      </c>
      <c r="B1475">
        <v>7</v>
      </c>
      <c r="C1475" t="s">
        <v>4393</v>
      </c>
      <c r="D1475">
        <v>5</v>
      </c>
      <c r="E1475" t="s">
        <v>4407</v>
      </c>
      <c r="F1475">
        <v>81</v>
      </c>
      <c r="G1475" t="s">
        <v>4460</v>
      </c>
      <c r="H1475">
        <v>1</v>
      </c>
      <c r="I1475" t="s">
        <v>4459</v>
      </c>
      <c r="J1475" t="s">
        <v>4736</v>
      </c>
      <c r="K1475" t="s">
        <v>2312</v>
      </c>
      <c r="L1475" t="s">
        <v>30817</v>
      </c>
      <c r="M1475" s="39">
        <v>8380</v>
      </c>
      <c r="N1475" s="39">
        <v>9176</v>
      </c>
      <c r="O1475" s="38">
        <f t="shared" si="22"/>
        <v>8778</v>
      </c>
    </row>
    <row r="1476" spans="1:15" x14ac:dyDescent="0.25">
      <c r="A1476" t="s">
        <v>30816</v>
      </c>
      <c r="B1476">
        <v>7</v>
      </c>
      <c r="C1476" t="s">
        <v>4393</v>
      </c>
      <c r="D1476">
        <v>5</v>
      </c>
      <c r="E1476" t="s">
        <v>4407</v>
      </c>
      <c r="F1476">
        <v>81</v>
      </c>
      <c r="G1476" t="s">
        <v>4460</v>
      </c>
      <c r="H1476">
        <v>28</v>
      </c>
      <c r="I1476" t="s">
        <v>30815</v>
      </c>
      <c r="J1476" t="s">
        <v>4736</v>
      </c>
      <c r="K1476" t="s">
        <v>4752</v>
      </c>
      <c r="L1476" t="s">
        <v>30814</v>
      </c>
      <c r="M1476" s="39">
        <v>846</v>
      </c>
      <c r="N1476" s="39">
        <v>934</v>
      </c>
      <c r="O1476" s="38">
        <f t="shared" si="22"/>
        <v>890</v>
      </c>
    </row>
    <row r="1477" spans="1:15" x14ac:dyDescent="0.25">
      <c r="A1477" t="s">
        <v>30813</v>
      </c>
      <c r="B1477">
        <v>7</v>
      </c>
      <c r="C1477" t="s">
        <v>4393</v>
      </c>
      <c r="D1477">
        <v>5</v>
      </c>
      <c r="E1477" t="s">
        <v>4407</v>
      </c>
      <c r="F1477">
        <v>81</v>
      </c>
      <c r="G1477" t="s">
        <v>4460</v>
      </c>
      <c r="H1477">
        <v>108</v>
      </c>
      <c r="I1477" t="s">
        <v>10036</v>
      </c>
      <c r="J1477" t="s">
        <v>4736</v>
      </c>
      <c r="K1477" t="s">
        <v>2319</v>
      </c>
      <c r="L1477" t="s">
        <v>30812</v>
      </c>
      <c r="M1477" s="39">
        <v>1037</v>
      </c>
      <c r="N1477" s="39">
        <v>1132</v>
      </c>
      <c r="O1477" s="38">
        <f t="shared" ref="O1477:O1540" si="23">AVERAGE(M1477:N1477)</f>
        <v>1084.5</v>
      </c>
    </row>
    <row r="1478" spans="1:15" x14ac:dyDescent="0.25">
      <c r="A1478" t="s">
        <v>30811</v>
      </c>
      <c r="B1478">
        <v>7</v>
      </c>
      <c r="C1478" t="s">
        <v>4393</v>
      </c>
      <c r="D1478">
        <v>5</v>
      </c>
      <c r="E1478" t="s">
        <v>4407</v>
      </c>
      <c r="F1478">
        <v>81</v>
      </c>
      <c r="G1478" t="s">
        <v>4460</v>
      </c>
      <c r="H1478">
        <v>123</v>
      </c>
      <c r="I1478" t="s">
        <v>11896</v>
      </c>
      <c r="J1478" t="s">
        <v>4736</v>
      </c>
      <c r="K1478" t="s">
        <v>10441</v>
      </c>
      <c r="L1478" t="s">
        <v>30810</v>
      </c>
      <c r="M1478" s="39">
        <v>242</v>
      </c>
      <c r="N1478" s="39">
        <v>264</v>
      </c>
      <c r="O1478" s="38">
        <f t="shared" si="23"/>
        <v>253</v>
      </c>
    </row>
    <row r="1479" spans="1:15" x14ac:dyDescent="0.25">
      <c r="A1479" t="s">
        <v>30809</v>
      </c>
      <c r="B1479">
        <v>7</v>
      </c>
      <c r="C1479" t="s">
        <v>4393</v>
      </c>
      <c r="D1479">
        <v>5</v>
      </c>
      <c r="E1479" t="s">
        <v>4407</v>
      </c>
      <c r="F1479">
        <v>81</v>
      </c>
      <c r="G1479" t="s">
        <v>4460</v>
      </c>
      <c r="H1479">
        <v>274</v>
      </c>
      <c r="I1479" t="s">
        <v>30808</v>
      </c>
      <c r="J1479" t="s">
        <v>4736</v>
      </c>
      <c r="K1479" t="s">
        <v>10441</v>
      </c>
      <c r="L1479" t="s">
        <v>30807</v>
      </c>
      <c r="M1479" s="39">
        <v>341</v>
      </c>
      <c r="N1479" s="39">
        <v>377</v>
      </c>
      <c r="O1479" s="38">
        <f t="shared" si="23"/>
        <v>359</v>
      </c>
    </row>
    <row r="1480" spans="1:15" x14ac:dyDescent="0.25">
      <c r="A1480" t="s">
        <v>30806</v>
      </c>
      <c r="B1480">
        <v>7</v>
      </c>
      <c r="C1480" t="s">
        <v>4393</v>
      </c>
      <c r="D1480">
        <v>5</v>
      </c>
      <c r="E1480" t="s">
        <v>4407</v>
      </c>
      <c r="F1480">
        <v>81</v>
      </c>
      <c r="G1480" t="s">
        <v>4460</v>
      </c>
      <c r="H1480">
        <v>302</v>
      </c>
      <c r="I1480" t="s">
        <v>30805</v>
      </c>
      <c r="J1480" t="s">
        <v>4736</v>
      </c>
      <c r="K1480" t="s">
        <v>10441</v>
      </c>
      <c r="L1480" t="s">
        <v>30804</v>
      </c>
      <c r="M1480" s="39">
        <v>1300</v>
      </c>
      <c r="N1480" s="39">
        <v>1427</v>
      </c>
      <c r="O1480" s="38">
        <f t="shared" si="23"/>
        <v>1363.5</v>
      </c>
    </row>
    <row r="1481" spans="1:15" x14ac:dyDescent="0.25">
      <c r="A1481" t="s">
        <v>30803</v>
      </c>
      <c r="B1481">
        <v>7</v>
      </c>
      <c r="C1481" t="s">
        <v>4393</v>
      </c>
      <c r="D1481">
        <v>5</v>
      </c>
      <c r="E1481" t="s">
        <v>4407</v>
      </c>
      <c r="F1481">
        <v>81</v>
      </c>
      <c r="G1481" t="s">
        <v>4460</v>
      </c>
      <c r="H1481">
        <v>335</v>
      </c>
      <c r="I1481" t="s">
        <v>16342</v>
      </c>
      <c r="J1481" t="s">
        <v>4736</v>
      </c>
      <c r="K1481" t="s">
        <v>10441</v>
      </c>
      <c r="L1481" t="s">
        <v>30802</v>
      </c>
      <c r="M1481" s="39">
        <v>263</v>
      </c>
      <c r="N1481" s="39">
        <v>295</v>
      </c>
      <c r="O1481" s="38">
        <f t="shared" si="23"/>
        <v>279</v>
      </c>
    </row>
    <row r="1482" spans="1:15" x14ac:dyDescent="0.25">
      <c r="A1482" t="s">
        <v>30801</v>
      </c>
      <c r="B1482">
        <v>7</v>
      </c>
      <c r="C1482" t="s">
        <v>4393</v>
      </c>
      <c r="D1482">
        <v>9</v>
      </c>
      <c r="E1482" t="s">
        <v>4396</v>
      </c>
      <c r="F1482">
        <v>82</v>
      </c>
      <c r="G1482" t="s">
        <v>29586</v>
      </c>
      <c r="H1482">
        <v>23</v>
      </c>
      <c r="I1482" t="s">
        <v>30800</v>
      </c>
      <c r="J1482" t="s">
        <v>4736</v>
      </c>
      <c r="K1482" t="s">
        <v>2319</v>
      </c>
      <c r="L1482" t="s">
        <v>30800</v>
      </c>
      <c r="M1482" s="39">
        <v>1449</v>
      </c>
      <c r="N1482" s="39">
        <v>1607</v>
      </c>
      <c r="O1482" s="38">
        <f t="shared" si="23"/>
        <v>1528</v>
      </c>
    </row>
    <row r="1483" spans="1:15" x14ac:dyDescent="0.25">
      <c r="A1483" t="s">
        <v>30799</v>
      </c>
      <c r="B1483">
        <v>7</v>
      </c>
      <c r="C1483" t="s">
        <v>4393</v>
      </c>
      <c r="D1483">
        <v>9</v>
      </c>
      <c r="E1483" t="s">
        <v>4396</v>
      </c>
      <c r="F1483">
        <v>82</v>
      </c>
      <c r="G1483" t="s">
        <v>29586</v>
      </c>
      <c r="H1483">
        <v>34</v>
      </c>
      <c r="I1483" t="s">
        <v>30798</v>
      </c>
      <c r="J1483" t="s">
        <v>4736</v>
      </c>
      <c r="K1483" t="s">
        <v>2319</v>
      </c>
      <c r="L1483" t="s">
        <v>13047</v>
      </c>
      <c r="M1483" s="39">
        <v>341</v>
      </c>
      <c r="N1483" s="39">
        <v>377</v>
      </c>
      <c r="O1483" s="38">
        <f t="shared" si="23"/>
        <v>359</v>
      </c>
    </row>
    <row r="1484" spans="1:15" x14ac:dyDescent="0.25">
      <c r="A1484" t="s">
        <v>30797</v>
      </c>
      <c r="B1484">
        <v>7</v>
      </c>
      <c r="C1484" t="s">
        <v>4393</v>
      </c>
      <c r="D1484">
        <v>9</v>
      </c>
      <c r="E1484" t="s">
        <v>4396</v>
      </c>
      <c r="F1484">
        <v>82</v>
      </c>
      <c r="G1484" t="s">
        <v>29586</v>
      </c>
      <c r="H1484">
        <v>86</v>
      </c>
      <c r="I1484" t="s">
        <v>30796</v>
      </c>
      <c r="J1484" t="s">
        <v>4736</v>
      </c>
      <c r="K1484" t="s">
        <v>2319</v>
      </c>
      <c r="L1484" t="s">
        <v>30795</v>
      </c>
      <c r="M1484" s="39">
        <v>1109</v>
      </c>
      <c r="N1484" s="39">
        <v>1229</v>
      </c>
      <c r="O1484" s="38">
        <f t="shared" si="23"/>
        <v>1169</v>
      </c>
    </row>
    <row r="1485" spans="1:15" x14ac:dyDescent="0.25">
      <c r="A1485" t="s">
        <v>30794</v>
      </c>
      <c r="B1485">
        <v>7</v>
      </c>
      <c r="C1485" t="s">
        <v>4393</v>
      </c>
      <c r="D1485">
        <v>3</v>
      </c>
      <c r="E1485" t="s">
        <v>4417</v>
      </c>
      <c r="F1485">
        <v>83</v>
      </c>
      <c r="G1485" t="s">
        <v>30079</v>
      </c>
      <c r="H1485">
        <v>1</v>
      </c>
      <c r="I1485" t="s">
        <v>30079</v>
      </c>
      <c r="J1485" t="s">
        <v>4736</v>
      </c>
      <c r="K1485" t="s">
        <v>4739</v>
      </c>
      <c r="L1485" t="s">
        <v>30079</v>
      </c>
      <c r="M1485" s="39">
        <v>15753</v>
      </c>
      <c r="N1485" s="39">
        <v>17242</v>
      </c>
      <c r="O1485" s="38">
        <f t="shared" si="23"/>
        <v>16497.5</v>
      </c>
    </row>
    <row r="1486" spans="1:15" x14ac:dyDescent="0.25">
      <c r="A1486" t="s">
        <v>30793</v>
      </c>
      <c r="B1486">
        <v>7</v>
      </c>
      <c r="C1486" t="s">
        <v>4393</v>
      </c>
      <c r="D1486">
        <v>3</v>
      </c>
      <c r="E1486" t="s">
        <v>4417</v>
      </c>
      <c r="F1486">
        <v>83</v>
      </c>
      <c r="G1486" t="s">
        <v>30079</v>
      </c>
      <c r="H1486">
        <v>17</v>
      </c>
      <c r="I1486" t="s">
        <v>30792</v>
      </c>
      <c r="J1486" t="s">
        <v>4736</v>
      </c>
      <c r="K1486" t="s">
        <v>10441</v>
      </c>
      <c r="L1486" t="s">
        <v>30792</v>
      </c>
      <c r="M1486" s="39">
        <v>526</v>
      </c>
      <c r="N1486" s="39">
        <v>590</v>
      </c>
      <c r="O1486" s="38">
        <f t="shared" si="23"/>
        <v>558</v>
      </c>
    </row>
    <row r="1487" spans="1:15" x14ac:dyDescent="0.25">
      <c r="A1487" t="s">
        <v>30791</v>
      </c>
      <c r="B1487">
        <v>7</v>
      </c>
      <c r="C1487" t="s">
        <v>4393</v>
      </c>
      <c r="D1487">
        <v>3</v>
      </c>
      <c r="E1487" t="s">
        <v>4417</v>
      </c>
      <c r="F1487">
        <v>83</v>
      </c>
      <c r="G1487" t="s">
        <v>30079</v>
      </c>
      <c r="H1487">
        <v>52</v>
      </c>
      <c r="I1487" t="s">
        <v>30790</v>
      </c>
      <c r="J1487" t="s">
        <v>4736</v>
      </c>
      <c r="K1487" t="s">
        <v>10441</v>
      </c>
      <c r="L1487" t="s">
        <v>30789</v>
      </c>
      <c r="M1487" s="39">
        <v>1088</v>
      </c>
      <c r="N1487" s="39">
        <v>1198</v>
      </c>
      <c r="O1487" s="38">
        <f t="shared" si="23"/>
        <v>1143</v>
      </c>
    </row>
    <row r="1488" spans="1:15" x14ac:dyDescent="0.25">
      <c r="A1488" t="s">
        <v>30788</v>
      </c>
      <c r="B1488">
        <v>7</v>
      </c>
      <c r="C1488" t="s">
        <v>4393</v>
      </c>
      <c r="D1488">
        <v>3</v>
      </c>
      <c r="E1488" t="s">
        <v>4417</v>
      </c>
      <c r="F1488">
        <v>83</v>
      </c>
      <c r="G1488" t="s">
        <v>30079</v>
      </c>
      <c r="H1488">
        <v>72</v>
      </c>
      <c r="I1488" t="s">
        <v>30787</v>
      </c>
      <c r="J1488" t="s">
        <v>4736</v>
      </c>
      <c r="K1488" t="s">
        <v>10441</v>
      </c>
      <c r="L1488" t="s">
        <v>17900</v>
      </c>
      <c r="M1488" s="39">
        <v>696</v>
      </c>
      <c r="N1488" s="39">
        <v>757</v>
      </c>
      <c r="O1488" s="38">
        <f t="shared" si="23"/>
        <v>726.5</v>
      </c>
    </row>
    <row r="1489" spans="1:15" x14ac:dyDescent="0.25">
      <c r="A1489" t="s">
        <v>30786</v>
      </c>
      <c r="B1489">
        <v>7</v>
      </c>
      <c r="C1489" t="s">
        <v>4393</v>
      </c>
      <c r="D1489">
        <v>3</v>
      </c>
      <c r="E1489" t="s">
        <v>4417</v>
      </c>
      <c r="F1489">
        <v>83</v>
      </c>
      <c r="G1489" t="s">
        <v>30079</v>
      </c>
      <c r="H1489">
        <v>171</v>
      </c>
      <c r="I1489" t="s">
        <v>30785</v>
      </c>
      <c r="J1489" t="s">
        <v>4736</v>
      </c>
      <c r="K1489" t="s">
        <v>10441</v>
      </c>
      <c r="L1489" t="s">
        <v>30785</v>
      </c>
      <c r="M1489" s="39">
        <v>989</v>
      </c>
      <c r="N1489" s="39">
        <v>1084</v>
      </c>
      <c r="O1489" s="38">
        <f t="shared" si="23"/>
        <v>1036.5</v>
      </c>
    </row>
    <row r="1490" spans="1:15" x14ac:dyDescent="0.25">
      <c r="A1490" t="s">
        <v>30784</v>
      </c>
      <c r="B1490">
        <v>7</v>
      </c>
      <c r="C1490" t="s">
        <v>4393</v>
      </c>
      <c r="D1490">
        <v>5</v>
      </c>
      <c r="E1490" t="s">
        <v>4407</v>
      </c>
      <c r="F1490">
        <v>84</v>
      </c>
      <c r="G1490" t="s">
        <v>29648</v>
      </c>
      <c r="H1490">
        <v>4</v>
      </c>
      <c r="I1490" t="s">
        <v>30783</v>
      </c>
      <c r="J1490" t="s">
        <v>4736</v>
      </c>
      <c r="K1490" t="s">
        <v>10441</v>
      </c>
      <c r="L1490" t="s">
        <v>30782</v>
      </c>
      <c r="M1490" s="39">
        <v>242</v>
      </c>
      <c r="N1490" s="39">
        <v>264</v>
      </c>
      <c r="O1490" s="38">
        <f t="shared" si="23"/>
        <v>253</v>
      </c>
    </row>
    <row r="1491" spans="1:15" x14ac:dyDescent="0.25">
      <c r="A1491" t="s">
        <v>30781</v>
      </c>
      <c r="B1491">
        <v>7</v>
      </c>
      <c r="C1491" t="s">
        <v>4393</v>
      </c>
      <c r="D1491">
        <v>5</v>
      </c>
      <c r="E1491" t="s">
        <v>4407</v>
      </c>
      <c r="F1491">
        <v>84</v>
      </c>
      <c r="G1491" t="s">
        <v>29648</v>
      </c>
      <c r="H1491">
        <v>5</v>
      </c>
      <c r="I1491" t="s">
        <v>30780</v>
      </c>
      <c r="J1491" t="s">
        <v>4736</v>
      </c>
      <c r="K1491" t="s">
        <v>2319</v>
      </c>
      <c r="L1491" t="s">
        <v>30779</v>
      </c>
      <c r="M1491" s="39">
        <v>1037</v>
      </c>
      <c r="N1491" s="39">
        <v>1132</v>
      </c>
      <c r="O1491" s="38">
        <f t="shared" si="23"/>
        <v>1084.5</v>
      </c>
    </row>
    <row r="1492" spans="1:15" x14ac:dyDescent="0.25">
      <c r="A1492" t="s">
        <v>30778</v>
      </c>
      <c r="B1492">
        <v>7</v>
      </c>
      <c r="C1492" t="s">
        <v>4393</v>
      </c>
      <c r="D1492">
        <v>1</v>
      </c>
      <c r="E1492" t="s">
        <v>4392</v>
      </c>
      <c r="F1492">
        <v>86</v>
      </c>
      <c r="G1492" t="s">
        <v>30776</v>
      </c>
      <c r="H1492">
        <v>1</v>
      </c>
      <c r="I1492" t="s">
        <v>30776</v>
      </c>
      <c r="J1492" t="s">
        <v>4736</v>
      </c>
      <c r="K1492" t="s">
        <v>2311</v>
      </c>
      <c r="L1492" t="s">
        <v>30776</v>
      </c>
      <c r="M1492" s="39">
        <v>15818</v>
      </c>
      <c r="N1492" s="39">
        <v>17261</v>
      </c>
      <c r="O1492" s="38">
        <f t="shared" si="23"/>
        <v>16539.5</v>
      </c>
    </row>
    <row r="1493" spans="1:15" x14ac:dyDescent="0.25">
      <c r="A1493" t="s">
        <v>30777</v>
      </c>
      <c r="B1493">
        <v>7</v>
      </c>
      <c r="C1493" t="s">
        <v>4393</v>
      </c>
      <c r="D1493">
        <v>1</v>
      </c>
      <c r="E1493" t="s">
        <v>4392</v>
      </c>
      <c r="F1493">
        <v>86</v>
      </c>
      <c r="G1493" t="s">
        <v>30776</v>
      </c>
      <c r="H1493">
        <v>23</v>
      </c>
      <c r="I1493" t="s">
        <v>30775</v>
      </c>
      <c r="J1493" t="s">
        <v>4736</v>
      </c>
      <c r="K1493" t="s">
        <v>2319</v>
      </c>
      <c r="L1493" t="s">
        <v>30775</v>
      </c>
      <c r="M1493" s="39">
        <v>1770</v>
      </c>
      <c r="N1493" s="39">
        <v>1933</v>
      </c>
      <c r="O1493" s="38">
        <f t="shared" si="23"/>
        <v>1851.5</v>
      </c>
    </row>
    <row r="1494" spans="1:15" x14ac:dyDescent="0.25">
      <c r="A1494" t="s">
        <v>30774</v>
      </c>
      <c r="B1494">
        <v>7</v>
      </c>
      <c r="C1494" t="s">
        <v>4393</v>
      </c>
      <c r="D1494">
        <v>7</v>
      </c>
      <c r="E1494" t="s">
        <v>4464</v>
      </c>
      <c r="F1494">
        <v>87</v>
      </c>
      <c r="G1494" t="s">
        <v>30070</v>
      </c>
      <c r="H1494">
        <v>1</v>
      </c>
      <c r="I1494" t="s">
        <v>3447</v>
      </c>
      <c r="J1494" t="s">
        <v>4736</v>
      </c>
      <c r="K1494" t="s">
        <v>2311</v>
      </c>
      <c r="L1494" t="s">
        <v>3447</v>
      </c>
      <c r="M1494" s="39">
        <v>11056</v>
      </c>
      <c r="N1494" s="39">
        <v>12100</v>
      </c>
      <c r="O1494" s="38">
        <f t="shared" si="23"/>
        <v>11578</v>
      </c>
    </row>
    <row r="1495" spans="1:15" x14ac:dyDescent="0.25">
      <c r="A1495" t="s">
        <v>30773</v>
      </c>
      <c r="B1495">
        <v>7</v>
      </c>
      <c r="C1495" t="s">
        <v>4393</v>
      </c>
      <c r="D1495">
        <v>7</v>
      </c>
      <c r="E1495" t="s">
        <v>4464</v>
      </c>
      <c r="F1495">
        <v>87</v>
      </c>
      <c r="G1495" t="s">
        <v>30070</v>
      </c>
      <c r="H1495">
        <v>157</v>
      </c>
      <c r="I1495" t="s">
        <v>494</v>
      </c>
      <c r="J1495" t="s">
        <v>4736</v>
      </c>
      <c r="K1495" t="s">
        <v>10441</v>
      </c>
      <c r="L1495" t="s">
        <v>494</v>
      </c>
      <c r="M1495" s="39">
        <v>341</v>
      </c>
      <c r="N1495" s="39">
        <v>377</v>
      </c>
      <c r="O1495" s="38">
        <f t="shared" si="23"/>
        <v>359</v>
      </c>
    </row>
    <row r="1496" spans="1:15" x14ac:dyDescent="0.25">
      <c r="A1496" t="s">
        <v>30772</v>
      </c>
      <c r="B1496">
        <v>7</v>
      </c>
      <c r="C1496" t="s">
        <v>4393</v>
      </c>
      <c r="D1496">
        <v>7</v>
      </c>
      <c r="E1496" t="s">
        <v>4464</v>
      </c>
      <c r="F1496">
        <v>87</v>
      </c>
      <c r="G1496" t="s">
        <v>30070</v>
      </c>
      <c r="H1496">
        <v>171</v>
      </c>
      <c r="I1496" t="s">
        <v>9892</v>
      </c>
      <c r="J1496" t="s">
        <v>4736</v>
      </c>
      <c r="K1496" t="s">
        <v>10441</v>
      </c>
      <c r="L1496" t="s">
        <v>9892</v>
      </c>
      <c r="M1496" s="39">
        <v>242</v>
      </c>
      <c r="N1496" s="39">
        <v>264</v>
      </c>
      <c r="O1496" s="38">
        <f t="shared" si="23"/>
        <v>253</v>
      </c>
    </row>
    <row r="1497" spans="1:15" x14ac:dyDescent="0.25">
      <c r="A1497" t="s">
        <v>30771</v>
      </c>
      <c r="B1497">
        <v>7</v>
      </c>
      <c r="C1497" t="s">
        <v>4393</v>
      </c>
      <c r="D1497">
        <v>5</v>
      </c>
      <c r="E1497" t="s">
        <v>4407</v>
      </c>
      <c r="F1497">
        <v>88</v>
      </c>
      <c r="G1497" t="s">
        <v>30770</v>
      </c>
      <c r="H1497">
        <v>3</v>
      </c>
      <c r="I1497" t="s">
        <v>9693</v>
      </c>
      <c r="J1497" t="s">
        <v>4736</v>
      </c>
      <c r="K1497" t="s">
        <v>10441</v>
      </c>
      <c r="L1497" t="s">
        <v>30769</v>
      </c>
      <c r="M1497" s="39">
        <v>263</v>
      </c>
      <c r="N1497" s="39">
        <v>295</v>
      </c>
      <c r="O1497" s="38">
        <f t="shared" si="23"/>
        <v>279</v>
      </c>
    </row>
    <row r="1498" spans="1:15" x14ac:dyDescent="0.25">
      <c r="A1498" t="s">
        <v>30768</v>
      </c>
      <c r="B1498">
        <v>7</v>
      </c>
      <c r="C1498" t="s">
        <v>4393</v>
      </c>
      <c r="D1498">
        <v>7</v>
      </c>
      <c r="E1498" t="s">
        <v>4464</v>
      </c>
      <c r="F1498">
        <v>89</v>
      </c>
      <c r="G1498" t="s">
        <v>4464</v>
      </c>
      <c r="H1498">
        <v>1</v>
      </c>
      <c r="I1498" t="s">
        <v>4463</v>
      </c>
      <c r="J1498" t="s">
        <v>4736</v>
      </c>
      <c r="K1498" t="s">
        <v>2311</v>
      </c>
      <c r="L1498" t="s">
        <v>30767</v>
      </c>
      <c r="M1498" s="39">
        <v>11049</v>
      </c>
      <c r="N1498" s="39">
        <v>12047</v>
      </c>
      <c r="O1498" s="38">
        <f t="shared" si="23"/>
        <v>11548</v>
      </c>
    </row>
    <row r="1499" spans="1:15" x14ac:dyDescent="0.25">
      <c r="A1499" t="s">
        <v>30766</v>
      </c>
      <c r="B1499">
        <v>7</v>
      </c>
      <c r="C1499" t="s">
        <v>4393</v>
      </c>
      <c r="D1499">
        <v>7</v>
      </c>
      <c r="E1499" t="s">
        <v>4464</v>
      </c>
      <c r="F1499">
        <v>89</v>
      </c>
      <c r="G1499" t="s">
        <v>4464</v>
      </c>
      <c r="H1499">
        <v>1</v>
      </c>
      <c r="I1499" t="s">
        <v>4463</v>
      </c>
      <c r="J1499" t="s">
        <v>4736</v>
      </c>
      <c r="K1499" t="s">
        <v>2311</v>
      </c>
      <c r="L1499" t="s">
        <v>30765</v>
      </c>
      <c r="M1499" s="39">
        <v>9178</v>
      </c>
      <c r="N1499" s="39">
        <v>10039</v>
      </c>
      <c r="O1499" s="38">
        <f t="shared" si="23"/>
        <v>9608.5</v>
      </c>
    </row>
    <row r="1500" spans="1:15" x14ac:dyDescent="0.25">
      <c r="A1500" t="s">
        <v>30764</v>
      </c>
      <c r="B1500">
        <v>7</v>
      </c>
      <c r="C1500" t="s">
        <v>4393</v>
      </c>
      <c r="D1500">
        <v>7</v>
      </c>
      <c r="E1500" t="s">
        <v>4464</v>
      </c>
      <c r="F1500">
        <v>89</v>
      </c>
      <c r="G1500" t="s">
        <v>4464</v>
      </c>
      <c r="H1500">
        <v>1</v>
      </c>
      <c r="I1500" t="s">
        <v>4463</v>
      </c>
      <c r="J1500" t="s">
        <v>4736</v>
      </c>
      <c r="K1500" t="s">
        <v>2311</v>
      </c>
      <c r="L1500" t="s">
        <v>30763</v>
      </c>
      <c r="M1500" s="39">
        <v>9513</v>
      </c>
      <c r="N1500" s="39">
        <v>10379</v>
      </c>
      <c r="O1500" s="38">
        <f t="shared" si="23"/>
        <v>9946</v>
      </c>
    </row>
    <row r="1501" spans="1:15" x14ac:dyDescent="0.25">
      <c r="A1501" t="s">
        <v>30762</v>
      </c>
      <c r="B1501">
        <v>7</v>
      </c>
      <c r="C1501" t="s">
        <v>4393</v>
      </c>
      <c r="D1501">
        <v>7</v>
      </c>
      <c r="E1501" t="s">
        <v>4464</v>
      </c>
      <c r="F1501">
        <v>89</v>
      </c>
      <c r="G1501" t="s">
        <v>4464</v>
      </c>
      <c r="H1501">
        <v>1</v>
      </c>
      <c r="I1501" t="s">
        <v>4463</v>
      </c>
      <c r="J1501" t="s">
        <v>4736</v>
      </c>
      <c r="K1501" t="s">
        <v>2305</v>
      </c>
      <c r="L1501" t="s">
        <v>30761</v>
      </c>
      <c r="M1501" s="39">
        <v>22207</v>
      </c>
      <c r="N1501" s="39">
        <v>24326</v>
      </c>
      <c r="O1501" s="38">
        <f t="shared" si="23"/>
        <v>23266.5</v>
      </c>
    </row>
    <row r="1502" spans="1:15" x14ac:dyDescent="0.25">
      <c r="A1502" t="s">
        <v>30760</v>
      </c>
      <c r="B1502">
        <v>7</v>
      </c>
      <c r="C1502" t="s">
        <v>4393</v>
      </c>
      <c r="D1502">
        <v>7</v>
      </c>
      <c r="E1502" t="s">
        <v>4464</v>
      </c>
      <c r="F1502">
        <v>89</v>
      </c>
      <c r="G1502" t="s">
        <v>4464</v>
      </c>
      <c r="H1502">
        <v>46</v>
      </c>
      <c r="I1502" t="s">
        <v>4265</v>
      </c>
      <c r="J1502" t="s">
        <v>4736</v>
      </c>
      <c r="K1502" t="s">
        <v>2314</v>
      </c>
      <c r="L1502" t="s">
        <v>4265</v>
      </c>
      <c r="M1502" s="39">
        <v>3982</v>
      </c>
      <c r="N1502" s="39">
        <v>4344</v>
      </c>
      <c r="O1502" s="38">
        <f t="shared" si="23"/>
        <v>4163</v>
      </c>
    </row>
    <row r="1503" spans="1:15" x14ac:dyDescent="0.25">
      <c r="A1503" t="s">
        <v>30759</v>
      </c>
      <c r="B1503">
        <v>7</v>
      </c>
      <c r="C1503" t="s">
        <v>4393</v>
      </c>
      <c r="D1503">
        <v>7</v>
      </c>
      <c r="E1503" t="s">
        <v>4464</v>
      </c>
      <c r="F1503">
        <v>89</v>
      </c>
      <c r="G1503" t="s">
        <v>4464</v>
      </c>
      <c r="H1503">
        <v>57</v>
      </c>
      <c r="I1503" t="s">
        <v>5880</v>
      </c>
      <c r="J1503" t="s">
        <v>4736</v>
      </c>
      <c r="K1503" t="s">
        <v>2316</v>
      </c>
      <c r="L1503" t="s">
        <v>5880</v>
      </c>
      <c r="M1503" s="39">
        <v>2725</v>
      </c>
      <c r="N1503" s="39">
        <v>2972</v>
      </c>
      <c r="O1503" s="38">
        <f t="shared" si="23"/>
        <v>2848.5</v>
      </c>
    </row>
    <row r="1504" spans="1:15" x14ac:dyDescent="0.25">
      <c r="A1504" t="s">
        <v>30758</v>
      </c>
      <c r="B1504">
        <v>7</v>
      </c>
      <c r="C1504" t="s">
        <v>4393</v>
      </c>
      <c r="D1504">
        <v>7</v>
      </c>
      <c r="E1504" t="s">
        <v>4464</v>
      </c>
      <c r="F1504">
        <v>89</v>
      </c>
      <c r="G1504" t="s">
        <v>4464</v>
      </c>
      <c r="H1504">
        <v>60</v>
      </c>
      <c r="I1504" t="s">
        <v>30757</v>
      </c>
      <c r="J1504" t="s">
        <v>4736</v>
      </c>
      <c r="K1504" t="s">
        <v>2319</v>
      </c>
      <c r="L1504" t="s">
        <v>30756</v>
      </c>
      <c r="M1504" s="39">
        <v>1498</v>
      </c>
      <c r="N1504" s="39">
        <v>1625</v>
      </c>
      <c r="O1504" s="38">
        <f t="shared" si="23"/>
        <v>1561.5</v>
      </c>
    </row>
    <row r="1505" spans="1:15" x14ac:dyDescent="0.25">
      <c r="A1505" t="s">
        <v>30755</v>
      </c>
      <c r="B1505">
        <v>7</v>
      </c>
      <c r="C1505" t="s">
        <v>4393</v>
      </c>
      <c r="D1505">
        <v>7</v>
      </c>
      <c r="E1505" t="s">
        <v>4464</v>
      </c>
      <c r="F1505">
        <v>89</v>
      </c>
      <c r="G1505" t="s">
        <v>4464</v>
      </c>
      <c r="H1505">
        <v>77</v>
      </c>
      <c r="I1505" t="s">
        <v>27860</v>
      </c>
      <c r="J1505" t="s">
        <v>4736</v>
      </c>
      <c r="K1505" t="s">
        <v>2319</v>
      </c>
      <c r="L1505" t="s">
        <v>27860</v>
      </c>
      <c r="M1505" s="39">
        <v>2196</v>
      </c>
      <c r="N1505" s="39">
        <v>2397</v>
      </c>
      <c r="O1505" s="38">
        <f t="shared" si="23"/>
        <v>2296.5</v>
      </c>
    </row>
    <row r="1506" spans="1:15" x14ac:dyDescent="0.25">
      <c r="A1506" t="s">
        <v>30754</v>
      </c>
      <c r="B1506">
        <v>7</v>
      </c>
      <c r="C1506" t="s">
        <v>4393</v>
      </c>
      <c r="D1506">
        <v>7</v>
      </c>
      <c r="E1506" t="s">
        <v>4464</v>
      </c>
      <c r="F1506">
        <v>89</v>
      </c>
      <c r="G1506" t="s">
        <v>4464</v>
      </c>
      <c r="H1506">
        <v>94</v>
      </c>
      <c r="I1506" t="s">
        <v>2786</v>
      </c>
      <c r="J1506" t="s">
        <v>4736</v>
      </c>
      <c r="K1506" t="s">
        <v>10441</v>
      </c>
      <c r="L1506" t="s">
        <v>30753</v>
      </c>
      <c r="M1506" s="39">
        <v>263</v>
      </c>
      <c r="N1506" s="39">
        <v>295</v>
      </c>
      <c r="O1506" s="38">
        <f t="shared" si="23"/>
        <v>279</v>
      </c>
    </row>
    <row r="1507" spans="1:15" x14ac:dyDescent="0.25">
      <c r="A1507" t="s">
        <v>30752</v>
      </c>
      <c r="B1507">
        <v>7</v>
      </c>
      <c r="C1507" t="s">
        <v>4393</v>
      </c>
      <c r="D1507">
        <v>7</v>
      </c>
      <c r="E1507" t="s">
        <v>4464</v>
      </c>
      <c r="F1507">
        <v>89</v>
      </c>
      <c r="G1507" t="s">
        <v>4464</v>
      </c>
      <c r="H1507">
        <v>111</v>
      </c>
      <c r="I1507" t="s">
        <v>30751</v>
      </c>
      <c r="J1507" t="s">
        <v>4736</v>
      </c>
      <c r="K1507" t="s">
        <v>2318</v>
      </c>
      <c r="L1507" t="s">
        <v>30751</v>
      </c>
      <c r="M1507" s="39">
        <v>3758</v>
      </c>
      <c r="N1507" s="39">
        <v>4111</v>
      </c>
      <c r="O1507" s="38">
        <f t="shared" si="23"/>
        <v>3934.5</v>
      </c>
    </row>
    <row r="1508" spans="1:15" x14ac:dyDescent="0.25">
      <c r="A1508" t="s">
        <v>30750</v>
      </c>
      <c r="B1508">
        <v>7</v>
      </c>
      <c r="C1508" t="s">
        <v>4393</v>
      </c>
      <c r="D1508">
        <v>7</v>
      </c>
      <c r="E1508" t="s">
        <v>4464</v>
      </c>
      <c r="F1508">
        <v>89</v>
      </c>
      <c r="G1508" t="s">
        <v>4464</v>
      </c>
      <c r="H1508">
        <v>126</v>
      </c>
      <c r="I1508" t="s">
        <v>2988</v>
      </c>
      <c r="J1508" t="s">
        <v>4736</v>
      </c>
      <c r="K1508" t="s">
        <v>2319</v>
      </c>
      <c r="L1508" t="s">
        <v>2988</v>
      </c>
      <c r="M1508" s="39">
        <v>1362</v>
      </c>
      <c r="N1508" s="39">
        <v>1476</v>
      </c>
      <c r="O1508" s="38">
        <f t="shared" si="23"/>
        <v>1419</v>
      </c>
    </row>
    <row r="1509" spans="1:15" x14ac:dyDescent="0.25">
      <c r="A1509" t="s">
        <v>30749</v>
      </c>
      <c r="B1509">
        <v>7</v>
      </c>
      <c r="C1509" t="s">
        <v>4393</v>
      </c>
      <c r="D1509">
        <v>7</v>
      </c>
      <c r="E1509" t="s">
        <v>4464</v>
      </c>
      <c r="F1509">
        <v>89</v>
      </c>
      <c r="G1509" t="s">
        <v>4464</v>
      </c>
      <c r="H1509">
        <v>148</v>
      </c>
      <c r="I1509" t="s">
        <v>30748</v>
      </c>
      <c r="J1509" t="s">
        <v>4736</v>
      </c>
      <c r="K1509" t="s">
        <v>2313</v>
      </c>
      <c r="L1509" t="s">
        <v>30747</v>
      </c>
      <c r="M1509" s="39">
        <v>8627</v>
      </c>
      <c r="N1509" s="39">
        <v>9439</v>
      </c>
      <c r="O1509" s="38">
        <f t="shared" si="23"/>
        <v>9033</v>
      </c>
    </row>
    <row r="1510" spans="1:15" x14ac:dyDescent="0.25">
      <c r="A1510" t="s">
        <v>30746</v>
      </c>
      <c r="B1510">
        <v>7</v>
      </c>
      <c r="C1510" t="s">
        <v>4393</v>
      </c>
      <c r="D1510">
        <v>7</v>
      </c>
      <c r="E1510" t="s">
        <v>4464</v>
      </c>
      <c r="F1510">
        <v>89</v>
      </c>
      <c r="G1510" t="s">
        <v>4464</v>
      </c>
      <c r="H1510">
        <v>150</v>
      </c>
      <c r="I1510" t="s">
        <v>30745</v>
      </c>
      <c r="J1510" t="s">
        <v>4736</v>
      </c>
      <c r="K1510" t="s">
        <v>2314</v>
      </c>
      <c r="L1510" t="s">
        <v>30745</v>
      </c>
      <c r="M1510" s="39">
        <v>7033</v>
      </c>
      <c r="N1510" s="39">
        <v>7667</v>
      </c>
      <c r="O1510" s="38">
        <f t="shared" si="23"/>
        <v>7350</v>
      </c>
    </row>
    <row r="1511" spans="1:15" x14ac:dyDescent="0.25">
      <c r="A1511" t="s">
        <v>30744</v>
      </c>
      <c r="B1511">
        <v>7</v>
      </c>
      <c r="C1511" t="s">
        <v>4393</v>
      </c>
      <c r="D1511">
        <v>7</v>
      </c>
      <c r="E1511" t="s">
        <v>4464</v>
      </c>
      <c r="F1511">
        <v>89</v>
      </c>
      <c r="G1511" t="s">
        <v>4464</v>
      </c>
      <c r="H1511">
        <v>165</v>
      </c>
      <c r="I1511" t="s">
        <v>30743</v>
      </c>
      <c r="J1511" t="s">
        <v>4736</v>
      </c>
      <c r="K1511" t="s">
        <v>10441</v>
      </c>
      <c r="L1511" t="s">
        <v>30742</v>
      </c>
      <c r="M1511" s="39">
        <v>192</v>
      </c>
      <c r="N1511" s="39">
        <v>211</v>
      </c>
      <c r="O1511" s="38">
        <f t="shared" si="23"/>
        <v>201.5</v>
      </c>
    </row>
    <row r="1512" spans="1:15" x14ac:dyDescent="0.25">
      <c r="A1512" t="s">
        <v>30741</v>
      </c>
      <c r="B1512">
        <v>7</v>
      </c>
      <c r="C1512" t="s">
        <v>4393</v>
      </c>
      <c r="D1512">
        <v>7</v>
      </c>
      <c r="E1512" t="s">
        <v>4464</v>
      </c>
      <c r="F1512">
        <v>89</v>
      </c>
      <c r="G1512" t="s">
        <v>4464</v>
      </c>
      <c r="H1512">
        <v>187</v>
      </c>
      <c r="I1512" t="s">
        <v>5013</v>
      </c>
      <c r="J1512" t="s">
        <v>4736</v>
      </c>
      <c r="K1512" t="s">
        <v>4752</v>
      </c>
      <c r="L1512" t="s">
        <v>30740</v>
      </c>
      <c r="M1512" s="39">
        <v>0</v>
      </c>
      <c r="N1512" s="39">
        <v>0</v>
      </c>
      <c r="O1512" s="38">
        <f t="shared" si="23"/>
        <v>0</v>
      </c>
    </row>
    <row r="1513" spans="1:15" x14ac:dyDescent="0.25">
      <c r="A1513" t="s">
        <v>30739</v>
      </c>
      <c r="B1513">
        <v>7</v>
      </c>
      <c r="C1513" t="s">
        <v>4393</v>
      </c>
      <c r="D1513">
        <v>7</v>
      </c>
      <c r="E1513" t="s">
        <v>4464</v>
      </c>
      <c r="F1513">
        <v>89</v>
      </c>
      <c r="G1513" t="s">
        <v>4464</v>
      </c>
      <c r="H1513">
        <v>197</v>
      </c>
      <c r="I1513" t="s">
        <v>30738</v>
      </c>
      <c r="J1513" t="s">
        <v>4736</v>
      </c>
      <c r="K1513" t="s">
        <v>2319</v>
      </c>
      <c r="L1513" t="s">
        <v>30737</v>
      </c>
      <c r="M1513" s="39">
        <v>1442</v>
      </c>
      <c r="N1513" s="39">
        <v>1575</v>
      </c>
      <c r="O1513" s="38">
        <f t="shared" si="23"/>
        <v>1508.5</v>
      </c>
    </row>
    <row r="1514" spans="1:15" x14ac:dyDescent="0.25">
      <c r="A1514" t="s">
        <v>30736</v>
      </c>
      <c r="B1514">
        <v>7</v>
      </c>
      <c r="C1514" t="s">
        <v>4393</v>
      </c>
      <c r="D1514">
        <v>7</v>
      </c>
      <c r="E1514" t="s">
        <v>4464</v>
      </c>
      <c r="F1514">
        <v>89</v>
      </c>
      <c r="G1514" t="s">
        <v>4464</v>
      </c>
      <c r="H1514">
        <v>198</v>
      </c>
      <c r="I1514" t="s">
        <v>30735</v>
      </c>
      <c r="J1514" t="s">
        <v>4736</v>
      </c>
      <c r="K1514" t="s">
        <v>10441</v>
      </c>
      <c r="L1514" t="s">
        <v>30734</v>
      </c>
      <c r="M1514" s="39">
        <v>434</v>
      </c>
      <c r="N1514" s="39">
        <v>475</v>
      </c>
      <c r="O1514" s="38">
        <f t="shared" si="23"/>
        <v>454.5</v>
      </c>
    </row>
    <row r="1515" spans="1:15" x14ac:dyDescent="0.25">
      <c r="A1515" t="s">
        <v>30733</v>
      </c>
      <c r="B1515">
        <v>7</v>
      </c>
      <c r="C1515" t="s">
        <v>4393</v>
      </c>
      <c r="D1515">
        <v>7</v>
      </c>
      <c r="E1515" t="s">
        <v>4464</v>
      </c>
      <c r="F1515">
        <v>89</v>
      </c>
      <c r="G1515" t="s">
        <v>4464</v>
      </c>
      <c r="H1515">
        <v>200</v>
      </c>
      <c r="I1515" t="s">
        <v>445</v>
      </c>
      <c r="J1515" t="s">
        <v>4736</v>
      </c>
      <c r="K1515" t="s">
        <v>10441</v>
      </c>
      <c r="L1515" t="s">
        <v>30732</v>
      </c>
      <c r="M1515" s="39">
        <v>242</v>
      </c>
      <c r="N1515" s="39">
        <v>264</v>
      </c>
      <c r="O1515" s="38">
        <f t="shared" si="23"/>
        <v>253</v>
      </c>
    </row>
    <row r="1516" spans="1:15" x14ac:dyDescent="0.25">
      <c r="A1516" t="s">
        <v>30731</v>
      </c>
      <c r="B1516">
        <v>7</v>
      </c>
      <c r="C1516" t="s">
        <v>4393</v>
      </c>
      <c r="D1516">
        <v>7</v>
      </c>
      <c r="E1516" t="s">
        <v>4464</v>
      </c>
      <c r="F1516">
        <v>89</v>
      </c>
      <c r="G1516" t="s">
        <v>4464</v>
      </c>
      <c r="H1516">
        <v>218</v>
      </c>
      <c r="I1516" t="s">
        <v>30730</v>
      </c>
      <c r="J1516" t="s">
        <v>4736</v>
      </c>
      <c r="K1516" t="s">
        <v>2319</v>
      </c>
      <c r="L1516" t="s">
        <v>30730</v>
      </c>
      <c r="M1516" s="39">
        <v>3055</v>
      </c>
      <c r="N1516" s="39">
        <v>3329</v>
      </c>
      <c r="O1516" s="38">
        <f t="shared" si="23"/>
        <v>3192</v>
      </c>
    </row>
    <row r="1517" spans="1:15" x14ac:dyDescent="0.25">
      <c r="A1517" t="s">
        <v>30729</v>
      </c>
      <c r="B1517">
        <v>7</v>
      </c>
      <c r="C1517" t="s">
        <v>4393</v>
      </c>
      <c r="D1517">
        <v>7</v>
      </c>
      <c r="E1517" t="s">
        <v>4464</v>
      </c>
      <c r="F1517">
        <v>89</v>
      </c>
      <c r="G1517" t="s">
        <v>4464</v>
      </c>
      <c r="H1517">
        <v>260</v>
      </c>
      <c r="I1517" t="s">
        <v>30728</v>
      </c>
      <c r="J1517" t="s">
        <v>4736</v>
      </c>
      <c r="K1517" t="s">
        <v>10441</v>
      </c>
      <c r="L1517" t="s">
        <v>30727</v>
      </c>
      <c r="M1517" s="39">
        <v>341</v>
      </c>
      <c r="N1517" s="39">
        <v>377</v>
      </c>
      <c r="O1517" s="38">
        <f t="shared" si="23"/>
        <v>359</v>
      </c>
    </row>
    <row r="1518" spans="1:15" x14ac:dyDescent="0.25">
      <c r="A1518" t="s">
        <v>30726</v>
      </c>
      <c r="B1518">
        <v>7</v>
      </c>
      <c r="C1518" t="s">
        <v>4393</v>
      </c>
      <c r="D1518">
        <v>7</v>
      </c>
      <c r="E1518" t="s">
        <v>4464</v>
      </c>
      <c r="F1518">
        <v>89</v>
      </c>
      <c r="G1518" t="s">
        <v>4464</v>
      </c>
      <c r="H1518">
        <v>722</v>
      </c>
      <c r="I1518" t="s">
        <v>30725</v>
      </c>
      <c r="J1518" t="s">
        <v>4736</v>
      </c>
      <c r="K1518" t="s">
        <v>10441</v>
      </c>
      <c r="L1518" t="s">
        <v>30724</v>
      </c>
      <c r="M1518" s="39">
        <v>1038</v>
      </c>
      <c r="N1518" s="39">
        <v>1145</v>
      </c>
      <c r="O1518" s="38">
        <f t="shared" si="23"/>
        <v>1091.5</v>
      </c>
    </row>
    <row r="1519" spans="1:15" x14ac:dyDescent="0.25">
      <c r="A1519" t="s">
        <v>30723</v>
      </c>
      <c r="B1519">
        <v>7</v>
      </c>
      <c r="C1519" t="s">
        <v>4393</v>
      </c>
      <c r="D1519">
        <v>7</v>
      </c>
      <c r="E1519" t="s">
        <v>4464</v>
      </c>
      <c r="F1519">
        <v>89</v>
      </c>
      <c r="G1519" t="s">
        <v>4464</v>
      </c>
      <c r="H1519">
        <v>743</v>
      </c>
      <c r="I1519" t="s">
        <v>21393</v>
      </c>
      <c r="J1519" t="s">
        <v>4736</v>
      </c>
      <c r="K1519" t="s">
        <v>10441</v>
      </c>
      <c r="L1519" t="s">
        <v>30722</v>
      </c>
      <c r="M1519" s="39">
        <v>341</v>
      </c>
      <c r="N1519" s="39">
        <v>377</v>
      </c>
      <c r="O1519" s="38">
        <f t="shared" si="23"/>
        <v>359</v>
      </c>
    </row>
    <row r="1520" spans="1:15" x14ac:dyDescent="0.25">
      <c r="A1520" t="s">
        <v>30721</v>
      </c>
      <c r="B1520">
        <v>7</v>
      </c>
      <c r="C1520" t="s">
        <v>4393</v>
      </c>
      <c r="D1520">
        <v>7</v>
      </c>
      <c r="E1520" t="s">
        <v>4464</v>
      </c>
      <c r="F1520">
        <v>89</v>
      </c>
      <c r="G1520" t="s">
        <v>4464</v>
      </c>
      <c r="H1520">
        <v>746</v>
      </c>
      <c r="I1520" t="s">
        <v>6393</v>
      </c>
      <c r="J1520" t="s">
        <v>4736</v>
      </c>
      <c r="K1520" t="s">
        <v>10441</v>
      </c>
      <c r="L1520" t="s">
        <v>30720</v>
      </c>
      <c r="M1520" s="39">
        <v>747</v>
      </c>
      <c r="N1520" s="39">
        <v>821</v>
      </c>
      <c r="O1520" s="38">
        <f t="shared" si="23"/>
        <v>784</v>
      </c>
    </row>
    <row r="1521" spans="1:15" x14ac:dyDescent="0.25">
      <c r="A1521" t="s">
        <v>30719</v>
      </c>
      <c r="B1521">
        <v>7</v>
      </c>
      <c r="C1521" t="s">
        <v>4393</v>
      </c>
      <c r="D1521">
        <v>7</v>
      </c>
      <c r="E1521" t="s">
        <v>4464</v>
      </c>
      <c r="F1521">
        <v>89</v>
      </c>
      <c r="G1521" t="s">
        <v>4464</v>
      </c>
      <c r="H1521">
        <v>40</v>
      </c>
      <c r="I1521" t="s">
        <v>30718</v>
      </c>
      <c r="J1521" t="s">
        <v>4736</v>
      </c>
      <c r="K1521" t="s">
        <v>10441</v>
      </c>
      <c r="L1521" t="s">
        <v>30717</v>
      </c>
      <c r="M1521" s="39">
        <v>341</v>
      </c>
      <c r="N1521" s="39">
        <v>377</v>
      </c>
      <c r="O1521" s="38">
        <f t="shared" si="23"/>
        <v>359</v>
      </c>
    </row>
    <row r="1522" spans="1:15" x14ac:dyDescent="0.25">
      <c r="A1522" t="s">
        <v>30716</v>
      </c>
      <c r="B1522">
        <v>7</v>
      </c>
      <c r="C1522" t="s">
        <v>4393</v>
      </c>
      <c r="D1522">
        <v>5</v>
      </c>
      <c r="E1522" t="s">
        <v>4407</v>
      </c>
      <c r="F1522">
        <v>90</v>
      </c>
      <c r="G1522" t="s">
        <v>30715</v>
      </c>
      <c r="H1522">
        <v>3</v>
      </c>
      <c r="I1522" t="s">
        <v>30714</v>
      </c>
      <c r="J1522" t="s">
        <v>4736</v>
      </c>
      <c r="K1522" t="s">
        <v>10441</v>
      </c>
      <c r="L1522" t="s">
        <v>30713</v>
      </c>
      <c r="M1522" s="39">
        <v>846</v>
      </c>
      <c r="N1522" s="39">
        <v>934</v>
      </c>
      <c r="O1522" s="38">
        <f t="shared" si="23"/>
        <v>890</v>
      </c>
    </row>
    <row r="1523" spans="1:15" x14ac:dyDescent="0.25">
      <c r="A1523" t="s">
        <v>30712</v>
      </c>
      <c r="B1523">
        <v>7</v>
      </c>
      <c r="C1523" t="s">
        <v>4393</v>
      </c>
      <c r="D1523">
        <v>5</v>
      </c>
      <c r="E1523" t="s">
        <v>4407</v>
      </c>
      <c r="F1523">
        <v>91</v>
      </c>
      <c r="G1523" t="s">
        <v>4439</v>
      </c>
      <c r="H1523">
        <v>9</v>
      </c>
      <c r="I1523" t="s">
        <v>30711</v>
      </c>
      <c r="J1523" t="s">
        <v>4736</v>
      </c>
      <c r="K1523" t="s">
        <v>10441</v>
      </c>
      <c r="L1523" t="s">
        <v>30710</v>
      </c>
      <c r="M1523" s="39">
        <v>341</v>
      </c>
      <c r="N1523" s="39">
        <v>377</v>
      </c>
      <c r="O1523" s="38">
        <f t="shared" si="23"/>
        <v>359</v>
      </c>
    </row>
    <row r="1524" spans="1:15" x14ac:dyDescent="0.25">
      <c r="A1524" t="s">
        <v>30709</v>
      </c>
      <c r="B1524">
        <v>7</v>
      </c>
      <c r="C1524" t="s">
        <v>4393</v>
      </c>
      <c r="D1524">
        <v>1</v>
      </c>
      <c r="E1524" t="s">
        <v>4392</v>
      </c>
      <c r="F1524">
        <v>92</v>
      </c>
      <c r="G1524" t="s">
        <v>29894</v>
      </c>
      <c r="H1524">
        <v>1</v>
      </c>
      <c r="I1524" t="s">
        <v>29894</v>
      </c>
      <c r="J1524" t="s">
        <v>4736</v>
      </c>
      <c r="K1524" t="s">
        <v>6094</v>
      </c>
      <c r="L1524" t="s">
        <v>29894</v>
      </c>
      <c r="M1524" s="39">
        <v>15827</v>
      </c>
      <c r="N1524" s="39">
        <v>17329</v>
      </c>
      <c r="O1524" s="38">
        <f t="shared" si="23"/>
        <v>16578</v>
      </c>
    </row>
    <row r="1525" spans="1:15" x14ac:dyDescent="0.25">
      <c r="A1525" t="s">
        <v>30708</v>
      </c>
      <c r="B1525">
        <v>7</v>
      </c>
      <c r="C1525" t="s">
        <v>4393</v>
      </c>
      <c r="D1525">
        <v>1</v>
      </c>
      <c r="E1525" t="s">
        <v>4392</v>
      </c>
      <c r="F1525">
        <v>124</v>
      </c>
      <c r="G1525" t="s">
        <v>30689</v>
      </c>
      <c r="H1525">
        <v>4</v>
      </c>
      <c r="I1525" t="s">
        <v>30707</v>
      </c>
      <c r="J1525" t="s">
        <v>4736</v>
      </c>
      <c r="K1525" t="s">
        <v>10441</v>
      </c>
      <c r="L1525" t="s">
        <v>21038</v>
      </c>
      <c r="M1525" s="39">
        <v>263</v>
      </c>
      <c r="N1525" s="39">
        <v>295</v>
      </c>
      <c r="O1525" s="38">
        <f t="shared" si="23"/>
        <v>279</v>
      </c>
    </row>
    <row r="1526" spans="1:15" x14ac:dyDescent="0.25">
      <c r="A1526" t="s">
        <v>30706</v>
      </c>
      <c r="B1526">
        <v>7</v>
      </c>
      <c r="C1526" t="s">
        <v>4393</v>
      </c>
      <c r="D1526">
        <v>1</v>
      </c>
      <c r="E1526" t="s">
        <v>4392</v>
      </c>
      <c r="F1526">
        <v>124</v>
      </c>
      <c r="G1526" t="s">
        <v>30689</v>
      </c>
      <c r="H1526">
        <v>52</v>
      </c>
      <c r="I1526" t="s">
        <v>30705</v>
      </c>
      <c r="J1526" t="s">
        <v>4736</v>
      </c>
      <c r="K1526" t="s">
        <v>10441</v>
      </c>
      <c r="L1526" t="s">
        <v>30705</v>
      </c>
      <c r="M1526" s="39">
        <v>192</v>
      </c>
      <c r="N1526" s="39">
        <v>211</v>
      </c>
      <c r="O1526" s="38">
        <f t="shared" si="23"/>
        <v>201.5</v>
      </c>
    </row>
    <row r="1527" spans="1:15" x14ac:dyDescent="0.25">
      <c r="A1527" t="s">
        <v>30704</v>
      </c>
      <c r="B1527">
        <v>7</v>
      </c>
      <c r="C1527" t="s">
        <v>4393</v>
      </c>
      <c r="D1527">
        <v>1</v>
      </c>
      <c r="E1527" t="s">
        <v>4392</v>
      </c>
      <c r="F1527">
        <v>92</v>
      </c>
      <c r="G1527" t="s">
        <v>29894</v>
      </c>
      <c r="H1527">
        <v>14</v>
      </c>
      <c r="I1527" t="s">
        <v>4205</v>
      </c>
      <c r="J1527" t="s">
        <v>4736</v>
      </c>
      <c r="K1527" t="s">
        <v>2319</v>
      </c>
      <c r="L1527" t="s">
        <v>4205</v>
      </c>
      <c r="M1527" s="39">
        <v>901</v>
      </c>
      <c r="N1527" s="39">
        <v>985</v>
      </c>
      <c r="O1527" s="38">
        <f t="shared" si="23"/>
        <v>943</v>
      </c>
    </row>
    <row r="1528" spans="1:15" x14ac:dyDescent="0.25">
      <c r="A1528" t="s">
        <v>30703</v>
      </c>
      <c r="B1528">
        <v>7</v>
      </c>
      <c r="C1528" t="s">
        <v>4393</v>
      </c>
      <c r="D1528">
        <v>1</v>
      </c>
      <c r="E1528" t="s">
        <v>4392</v>
      </c>
      <c r="F1528">
        <v>124</v>
      </c>
      <c r="G1528" t="s">
        <v>30689</v>
      </c>
      <c r="H1528">
        <v>59</v>
      </c>
      <c r="I1528" t="s">
        <v>7849</v>
      </c>
      <c r="J1528" t="s">
        <v>4736</v>
      </c>
      <c r="K1528" t="s">
        <v>2319</v>
      </c>
      <c r="L1528" t="s">
        <v>7849</v>
      </c>
      <c r="M1528" s="39">
        <v>768</v>
      </c>
      <c r="N1528" s="39">
        <v>852</v>
      </c>
      <c r="O1528" s="38">
        <f t="shared" si="23"/>
        <v>810</v>
      </c>
    </row>
    <row r="1529" spans="1:15" x14ac:dyDescent="0.25">
      <c r="A1529" t="s">
        <v>30702</v>
      </c>
      <c r="B1529">
        <v>7</v>
      </c>
      <c r="C1529" t="s">
        <v>4393</v>
      </c>
      <c r="D1529">
        <v>1</v>
      </c>
      <c r="E1529" t="s">
        <v>4392</v>
      </c>
      <c r="F1529">
        <v>92</v>
      </c>
      <c r="G1529" t="s">
        <v>29894</v>
      </c>
      <c r="H1529">
        <v>22</v>
      </c>
      <c r="I1529" t="s">
        <v>9205</v>
      </c>
      <c r="J1529" t="s">
        <v>4736</v>
      </c>
      <c r="K1529" t="s">
        <v>10441</v>
      </c>
      <c r="L1529" t="s">
        <v>9205</v>
      </c>
      <c r="M1529" s="39">
        <v>263</v>
      </c>
      <c r="N1529" s="39">
        <v>295</v>
      </c>
      <c r="O1529" s="38">
        <f t="shared" si="23"/>
        <v>279</v>
      </c>
    </row>
    <row r="1530" spans="1:15" x14ac:dyDescent="0.25">
      <c r="A1530" t="s">
        <v>30701</v>
      </c>
      <c r="B1530">
        <v>7</v>
      </c>
      <c r="C1530" t="s">
        <v>4393</v>
      </c>
      <c r="D1530">
        <v>1</v>
      </c>
      <c r="E1530" t="s">
        <v>4392</v>
      </c>
      <c r="F1530">
        <v>124</v>
      </c>
      <c r="G1530" t="s">
        <v>30689</v>
      </c>
      <c r="H1530">
        <v>1</v>
      </c>
      <c r="I1530" t="s">
        <v>30700</v>
      </c>
      <c r="J1530" t="s">
        <v>4736</v>
      </c>
      <c r="K1530" t="s">
        <v>6094</v>
      </c>
      <c r="L1530" t="s">
        <v>30700</v>
      </c>
      <c r="M1530" s="39">
        <v>19867</v>
      </c>
      <c r="N1530" s="39">
        <v>21739</v>
      </c>
      <c r="O1530" s="38">
        <f t="shared" si="23"/>
        <v>20803</v>
      </c>
    </row>
    <row r="1531" spans="1:15" x14ac:dyDescent="0.25">
      <c r="A1531" t="s">
        <v>30699</v>
      </c>
      <c r="B1531">
        <v>7</v>
      </c>
      <c r="C1531" t="s">
        <v>4393</v>
      </c>
      <c r="D1531">
        <v>1</v>
      </c>
      <c r="E1531" t="s">
        <v>4392</v>
      </c>
      <c r="F1531">
        <v>124</v>
      </c>
      <c r="G1531" t="s">
        <v>30689</v>
      </c>
      <c r="H1531">
        <v>5</v>
      </c>
      <c r="I1531" t="s">
        <v>4513</v>
      </c>
      <c r="J1531" t="s">
        <v>4736</v>
      </c>
      <c r="K1531" t="s">
        <v>10441</v>
      </c>
      <c r="L1531" t="s">
        <v>4513</v>
      </c>
      <c r="M1531" s="39">
        <v>263</v>
      </c>
      <c r="N1531" s="39">
        <v>295</v>
      </c>
      <c r="O1531" s="38">
        <f t="shared" si="23"/>
        <v>279</v>
      </c>
    </row>
    <row r="1532" spans="1:15" x14ac:dyDescent="0.25">
      <c r="A1532" t="s">
        <v>30698</v>
      </c>
      <c r="B1532">
        <v>7</v>
      </c>
      <c r="C1532" t="s">
        <v>4393</v>
      </c>
      <c r="D1532">
        <v>1</v>
      </c>
      <c r="E1532" t="s">
        <v>4392</v>
      </c>
      <c r="F1532">
        <v>92</v>
      </c>
      <c r="G1532" t="s">
        <v>29894</v>
      </c>
      <c r="H1532">
        <v>95</v>
      </c>
      <c r="I1532" t="s">
        <v>30697</v>
      </c>
      <c r="J1532" t="s">
        <v>4736</v>
      </c>
      <c r="K1532" t="s">
        <v>4752</v>
      </c>
      <c r="L1532" t="s">
        <v>30696</v>
      </c>
      <c r="M1532" s="39">
        <v>959</v>
      </c>
      <c r="N1532" s="39">
        <v>1050</v>
      </c>
      <c r="O1532" s="38">
        <f t="shared" si="23"/>
        <v>1004.5</v>
      </c>
    </row>
    <row r="1533" spans="1:15" x14ac:dyDescent="0.25">
      <c r="A1533" t="s">
        <v>30695</v>
      </c>
      <c r="B1533">
        <v>7</v>
      </c>
      <c r="C1533" t="s">
        <v>4393</v>
      </c>
      <c r="D1533">
        <v>1</v>
      </c>
      <c r="E1533" t="s">
        <v>4392</v>
      </c>
      <c r="F1533">
        <v>92</v>
      </c>
      <c r="G1533" t="s">
        <v>29894</v>
      </c>
      <c r="H1533">
        <v>96</v>
      </c>
      <c r="I1533" t="s">
        <v>4447</v>
      </c>
      <c r="J1533" t="s">
        <v>4736</v>
      </c>
      <c r="K1533" t="s">
        <v>10441</v>
      </c>
      <c r="L1533" t="s">
        <v>30694</v>
      </c>
      <c r="M1533" s="39">
        <v>768</v>
      </c>
      <c r="N1533" s="39">
        <v>852</v>
      </c>
      <c r="O1533" s="38">
        <f t="shared" si="23"/>
        <v>810</v>
      </c>
    </row>
    <row r="1534" spans="1:15" x14ac:dyDescent="0.25">
      <c r="A1534" t="s">
        <v>30693</v>
      </c>
      <c r="B1534">
        <v>7</v>
      </c>
      <c r="C1534" t="s">
        <v>4393</v>
      </c>
      <c r="D1534">
        <v>1</v>
      </c>
      <c r="E1534" t="s">
        <v>4392</v>
      </c>
      <c r="F1534">
        <v>124</v>
      </c>
      <c r="G1534" t="s">
        <v>30689</v>
      </c>
      <c r="H1534">
        <v>170</v>
      </c>
      <c r="I1534" t="s">
        <v>30692</v>
      </c>
      <c r="J1534" t="s">
        <v>4736</v>
      </c>
      <c r="K1534" t="s">
        <v>10441</v>
      </c>
      <c r="L1534" t="s">
        <v>30691</v>
      </c>
      <c r="M1534" s="39">
        <v>533</v>
      </c>
      <c r="N1534" s="39">
        <v>588</v>
      </c>
      <c r="O1534" s="38">
        <f t="shared" si="23"/>
        <v>560.5</v>
      </c>
    </row>
    <row r="1535" spans="1:15" x14ac:dyDescent="0.25">
      <c r="A1535" t="s">
        <v>30690</v>
      </c>
      <c r="B1535">
        <v>7</v>
      </c>
      <c r="C1535" t="s">
        <v>4393</v>
      </c>
      <c r="D1535">
        <v>1</v>
      </c>
      <c r="E1535" t="s">
        <v>4392</v>
      </c>
      <c r="F1535">
        <v>124</v>
      </c>
      <c r="G1535" t="s">
        <v>30689</v>
      </c>
      <c r="H1535">
        <v>195</v>
      </c>
      <c r="I1535" t="s">
        <v>30688</v>
      </c>
      <c r="J1535" t="s">
        <v>4736</v>
      </c>
      <c r="K1535" t="s">
        <v>4752</v>
      </c>
      <c r="L1535" t="s">
        <v>30687</v>
      </c>
      <c r="M1535" s="39">
        <v>1031</v>
      </c>
      <c r="N1535" s="39">
        <v>1147</v>
      </c>
      <c r="O1535" s="38">
        <f t="shared" si="23"/>
        <v>1089</v>
      </c>
    </row>
    <row r="1536" spans="1:15" x14ac:dyDescent="0.25">
      <c r="A1536" t="s">
        <v>30686</v>
      </c>
      <c r="B1536">
        <v>7</v>
      </c>
      <c r="C1536" t="s">
        <v>4393</v>
      </c>
      <c r="D1536">
        <v>1</v>
      </c>
      <c r="E1536" t="s">
        <v>4392</v>
      </c>
      <c r="F1536">
        <v>92</v>
      </c>
      <c r="G1536" t="s">
        <v>29894</v>
      </c>
      <c r="H1536">
        <v>228</v>
      </c>
      <c r="I1536" t="s">
        <v>30685</v>
      </c>
      <c r="J1536" t="s">
        <v>4736</v>
      </c>
      <c r="K1536" t="s">
        <v>10441</v>
      </c>
      <c r="L1536" t="s">
        <v>27860</v>
      </c>
      <c r="M1536" s="39">
        <v>341</v>
      </c>
      <c r="N1536" s="39">
        <v>377</v>
      </c>
      <c r="O1536" s="38">
        <f t="shared" si="23"/>
        <v>359</v>
      </c>
    </row>
    <row r="1537" spans="1:15" x14ac:dyDescent="0.25">
      <c r="A1537" t="s">
        <v>30684</v>
      </c>
      <c r="B1537">
        <v>7</v>
      </c>
      <c r="C1537" t="s">
        <v>4393</v>
      </c>
      <c r="D1537">
        <v>2</v>
      </c>
      <c r="E1537" t="s">
        <v>4400</v>
      </c>
      <c r="F1537">
        <v>93</v>
      </c>
      <c r="G1537" t="s">
        <v>29699</v>
      </c>
      <c r="H1537">
        <v>1</v>
      </c>
      <c r="I1537" t="s">
        <v>29699</v>
      </c>
      <c r="J1537" t="s">
        <v>4736</v>
      </c>
      <c r="K1537" t="s">
        <v>2316</v>
      </c>
      <c r="L1537" t="s">
        <v>29699</v>
      </c>
      <c r="M1537" s="39">
        <v>7801</v>
      </c>
      <c r="N1537" s="39">
        <v>8528</v>
      </c>
      <c r="O1537" s="38">
        <f t="shared" si="23"/>
        <v>8164.5</v>
      </c>
    </row>
    <row r="1538" spans="1:15" x14ac:dyDescent="0.25">
      <c r="A1538" t="s">
        <v>30683</v>
      </c>
      <c r="B1538">
        <v>7</v>
      </c>
      <c r="C1538" t="s">
        <v>4393</v>
      </c>
      <c r="D1538">
        <v>2</v>
      </c>
      <c r="E1538" t="s">
        <v>4400</v>
      </c>
      <c r="F1538">
        <v>93</v>
      </c>
      <c r="G1538" t="s">
        <v>29699</v>
      </c>
      <c r="H1538">
        <v>23</v>
      </c>
      <c r="I1538" t="s">
        <v>30682</v>
      </c>
      <c r="J1538" t="s">
        <v>4736</v>
      </c>
      <c r="K1538" t="s">
        <v>2319</v>
      </c>
      <c r="L1538" t="s">
        <v>30682</v>
      </c>
      <c r="M1538" s="39">
        <v>1442</v>
      </c>
      <c r="N1538" s="39">
        <v>1575</v>
      </c>
      <c r="O1538" s="38">
        <f t="shared" si="23"/>
        <v>1508.5</v>
      </c>
    </row>
    <row r="1539" spans="1:15" x14ac:dyDescent="0.25">
      <c r="A1539" t="s">
        <v>30681</v>
      </c>
      <c r="B1539">
        <v>7</v>
      </c>
      <c r="C1539" t="s">
        <v>4393</v>
      </c>
      <c r="D1539">
        <v>2</v>
      </c>
      <c r="E1539" t="s">
        <v>4400</v>
      </c>
      <c r="F1539">
        <v>94</v>
      </c>
      <c r="G1539" t="s">
        <v>4425</v>
      </c>
      <c r="H1539">
        <v>1</v>
      </c>
      <c r="I1539" t="s">
        <v>4425</v>
      </c>
      <c r="J1539" t="s">
        <v>4736</v>
      </c>
      <c r="K1539" t="s">
        <v>2312</v>
      </c>
      <c r="L1539" t="s">
        <v>4425</v>
      </c>
      <c r="M1539" s="39">
        <v>12113</v>
      </c>
      <c r="N1539" s="39">
        <v>13207</v>
      </c>
      <c r="O1539" s="38">
        <f t="shared" si="23"/>
        <v>12660</v>
      </c>
    </row>
    <row r="1540" spans="1:15" x14ac:dyDescent="0.25">
      <c r="A1540" t="s">
        <v>30680</v>
      </c>
      <c r="B1540">
        <v>7</v>
      </c>
      <c r="C1540" t="s">
        <v>4393</v>
      </c>
      <c r="D1540">
        <v>2</v>
      </c>
      <c r="E1540" t="s">
        <v>4400</v>
      </c>
      <c r="F1540">
        <v>94</v>
      </c>
      <c r="G1540" t="s">
        <v>4425</v>
      </c>
      <c r="H1540">
        <v>24</v>
      </c>
      <c r="I1540" t="s">
        <v>16049</v>
      </c>
      <c r="J1540" t="s">
        <v>4736</v>
      </c>
      <c r="K1540" t="s">
        <v>10441</v>
      </c>
      <c r="L1540" t="s">
        <v>16049</v>
      </c>
      <c r="M1540" s="39">
        <v>0</v>
      </c>
      <c r="N1540" s="39">
        <v>0</v>
      </c>
      <c r="O1540" s="38">
        <f t="shared" si="23"/>
        <v>0</v>
      </c>
    </row>
    <row r="1541" spans="1:15" x14ac:dyDescent="0.25">
      <c r="A1541" t="s">
        <v>30679</v>
      </c>
      <c r="B1541">
        <v>7</v>
      </c>
      <c r="C1541" t="s">
        <v>4393</v>
      </c>
      <c r="D1541">
        <v>2</v>
      </c>
      <c r="E1541" t="s">
        <v>4400</v>
      </c>
      <c r="F1541">
        <v>94</v>
      </c>
      <c r="G1541" t="s">
        <v>4425</v>
      </c>
      <c r="H1541">
        <v>62</v>
      </c>
      <c r="I1541" t="s">
        <v>22998</v>
      </c>
      <c r="J1541" t="s">
        <v>4736</v>
      </c>
      <c r="K1541" t="s">
        <v>2318</v>
      </c>
      <c r="L1541" t="s">
        <v>22998</v>
      </c>
      <c r="M1541" s="39">
        <v>4390</v>
      </c>
      <c r="N1541" s="39">
        <v>4807</v>
      </c>
      <c r="O1541" s="38">
        <f t="shared" ref="O1541:O1604" si="24">AVERAGE(M1541:N1541)</f>
        <v>4598.5</v>
      </c>
    </row>
    <row r="1542" spans="1:15" x14ac:dyDescent="0.25">
      <c r="A1542" t="s">
        <v>30678</v>
      </c>
      <c r="B1542">
        <v>7</v>
      </c>
      <c r="C1542" t="s">
        <v>4393</v>
      </c>
      <c r="D1542">
        <v>2</v>
      </c>
      <c r="E1542" t="s">
        <v>4400</v>
      </c>
      <c r="F1542">
        <v>94</v>
      </c>
      <c r="G1542" t="s">
        <v>4425</v>
      </c>
      <c r="H1542">
        <v>64</v>
      </c>
      <c r="I1542" t="s">
        <v>30677</v>
      </c>
      <c r="J1542" t="s">
        <v>4736</v>
      </c>
      <c r="K1542" t="s">
        <v>10441</v>
      </c>
      <c r="L1542" t="s">
        <v>30677</v>
      </c>
      <c r="M1542" s="39">
        <v>1067</v>
      </c>
      <c r="N1542" s="39">
        <v>1168</v>
      </c>
      <c r="O1542" s="38">
        <f t="shared" si="24"/>
        <v>1117.5</v>
      </c>
    </row>
    <row r="1543" spans="1:15" x14ac:dyDescent="0.25">
      <c r="A1543" t="s">
        <v>30676</v>
      </c>
      <c r="B1543">
        <v>7</v>
      </c>
      <c r="C1543" t="s">
        <v>4393</v>
      </c>
      <c r="D1543">
        <v>2</v>
      </c>
      <c r="E1543" t="s">
        <v>4400</v>
      </c>
      <c r="F1543">
        <v>94</v>
      </c>
      <c r="G1543" t="s">
        <v>4425</v>
      </c>
      <c r="H1543">
        <v>68</v>
      </c>
      <c r="I1543" t="s">
        <v>30675</v>
      </c>
      <c r="J1543" t="s">
        <v>4736</v>
      </c>
      <c r="K1543" t="s">
        <v>10441</v>
      </c>
      <c r="L1543" t="s">
        <v>2478</v>
      </c>
      <c r="M1543" s="39">
        <v>192</v>
      </c>
      <c r="N1543" s="39">
        <v>211</v>
      </c>
      <c r="O1543" s="38">
        <f t="shared" si="24"/>
        <v>201.5</v>
      </c>
    </row>
    <row r="1544" spans="1:15" x14ac:dyDescent="0.25">
      <c r="A1544" t="s">
        <v>30674</v>
      </c>
      <c r="B1544">
        <v>7</v>
      </c>
      <c r="C1544" t="s">
        <v>4393</v>
      </c>
      <c r="D1544">
        <v>6</v>
      </c>
      <c r="E1544" t="s">
        <v>4433</v>
      </c>
      <c r="F1544">
        <v>96</v>
      </c>
      <c r="G1544" t="s">
        <v>4486</v>
      </c>
      <c r="H1544">
        <v>1</v>
      </c>
      <c r="I1544" t="s">
        <v>4486</v>
      </c>
      <c r="J1544" t="s">
        <v>4736</v>
      </c>
      <c r="K1544" t="s">
        <v>2316</v>
      </c>
      <c r="L1544" t="s">
        <v>4486</v>
      </c>
      <c r="M1544" s="39">
        <v>3041</v>
      </c>
      <c r="N1544" s="39">
        <v>3327</v>
      </c>
      <c r="O1544" s="38">
        <f t="shared" si="24"/>
        <v>3184</v>
      </c>
    </row>
    <row r="1545" spans="1:15" x14ac:dyDescent="0.25">
      <c r="A1545" t="s">
        <v>30673</v>
      </c>
      <c r="B1545">
        <v>7</v>
      </c>
      <c r="C1545" t="s">
        <v>4393</v>
      </c>
      <c r="D1545">
        <v>6</v>
      </c>
      <c r="E1545" t="s">
        <v>4433</v>
      </c>
      <c r="F1545">
        <v>96</v>
      </c>
      <c r="G1545" t="s">
        <v>4486</v>
      </c>
      <c r="H1545">
        <v>4</v>
      </c>
      <c r="I1545" t="s">
        <v>4265</v>
      </c>
      <c r="J1545" t="s">
        <v>4736</v>
      </c>
      <c r="K1545" t="s">
        <v>2319</v>
      </c>
      <c r="L1545" t="s">
        <v>4265</v>
      </c>
      <c r="M1545" s="39">
        <v>1186</v>
      </c>
      <c r="N1545" s="39">
        <v>1312</v>
      </c>
      <c r="O1545" s="38">
        <f t="shared" si="24"/>
        <v>1249</v>
      </c>
    </row>
    <row r="1546" spans="1:15" x14ac:dyDescent="0.25">
      <c r="A1546" t="s">
        <v>30672</v>
      </c>
      <c r="B1546">
        <v>7</v>
      </c>
      <c r="C1546" t="s">
        <v>4393</v>
      </c>
      <c r="D1546">
        <v>6</v>
      </c>
      <c r="E1546" t="s">
        <v>4433</v>
      </c>
      <c r="F1546">
        <v>96</v>
      </c>
      <c r="G1546" t="s">
        <v>4486</v>
      </c>
      <c r="H1546">
        <v>7</v>
      </c>
      <c r="I1546" t="s">
        <v>11890</v>
      </c>
      <c r="J1546" t="s">
        <v>4736</v>
      </c>
      <c r="K1546" t="s">
        <v>10441</v>
      </c>
      <c r="L1546" t="s">
        <v>15774</v>
      </c>
      <c r="M1546" s="39">
        <v>0</v>
      </c>
      <c r="N1546" s="39">
        <v>0</v>
      </c>
      <c r="O1546" s="38">
        <f t="shared" si="24"/>
        <v>0</v>
      </c>
    </row>
    <row r="1547" spans="1:15" x14ac:dyDescent="0.25">
      <c r="A1547" t="s">
        <v>30671</v>
      </c>
      <c r="B1547">
        <v>7</v>
      </c>
      <c r="C1547" t="s">
        <v>4393</v>
      </c>
      <c r="D1547">
        <v>6</v>
      </c>
      <c r="E1547" t="s">
        <v>4433</v>
      </c>
      <c r="F1547">
        <v>96</v>
      </c>
      <c r="G1547" t="s">
        <v>4486</v>
      </c>
      <c r="H1547">
        <v>73</v>
      </c>
      <c r="I1547" t="s">
        <v>30670</v>
      </c>
      <c r="J1547" t="s">
        <v>4736</v>
      </c>
      <c r="K1547" t="s">
        <v>2319</v>
      </c>
      <c r="L1547" t="s">
        <v>30670</v>
      </c>
      <c r="M1547" s="39">
        <v>1186</v>
      </c>
      <c r="N1547" s="39">
        <v>1312</v>
      </c>
      <c r="O1547" s="38">
        <f t="shared" si="24"/>
        <v>1249</v>
      </c>
    </row>
    <row r="1548" spans="1:15" x14ac:dyDescent="0.25">
      <c r="A1548" t="s">
        <v>30669</v>
      </c>
      <c r="B1548">
        <v>7</v>
      </c>
      <c r="C1548" t="s">
        <v>4393</v>
      </c>
      <c r="D1548">
        <v>6</v>
      </c>
      <c r="E1548" t="s">
        <v>4433</v>
      </c>
      <c r="F1548">
        <v>96</v>
      </c>
      <c r="G1548" t="s">
        <v>4486</v>
      </c>
      <c r="H1548">
        <v>99</v>
      </c>
      <c r="I1548" t="s">
        <v>30668</v>
      </c>
      <c r="J1548" t="s">
        <v>4736</v>
      </c>
      <c r="K1548" t="s">
        <v>10441</v>
      </c>
      <c r="L1548" t="s">
        <v>30668</v>
      </c>
      <c r="M1548" s="39">
        <v>341</v>
      </c>
      <c r="N1548" s="39">
        <v>377</v>
      </c>
      <c r="O1548" s="38">
        <f t="shared" si="24"/>
        <v>359</v>
      </c>
    </row>
    <row r="1549" spans="1:15" x14ac:dyDescent="0.25">
      <c r="A1549" t="s">
        <v>30667</v>
      </c>
      <c r="B1549">
        <v>7</v>
      </c>
      <c r="C1549" t="s">
        <v>4393</v>
      </c>
      <c r="D1549">
        <v>6</v>
      </c>
      <c r="E1549" t="s">
        <v>4433</v>
      </c>
      <c r="F1549">
        <v>96</v>
      </c>
      <c r="G1549" t="s">
        <v>4486</v>
      </c>
      <c r="H1549">
        <v>105</v>
      </c>
      <c r="I1549" t="s">
        <v>30666</v>
      </c>
      <c r="J1549" t="s">
        <v>4736</v>
      </c>
      <c r="K1549" t="s">
        <v>2319</v>
      </c>
      <c r="L1549" t="s">
        <v>30666</v>
      </c>
      <c r="M1549" s="39">
        <v>1109</v>
      </c>
      <c r="N1549" s="39">
        <v>1229</v>
      </c>
      <c r="O1549" s="38">
        <f t="shared" si="24"/>
        <v>1169</v>
      </c>
    </row>
    <row r="1550" spans="1:15" x14ac:dyDescent="0.25">
      <c r="A1550" t="s">
        <v>30665</v>
      </c>
      <c r="B1550">
        <v>7</v>
      </c>
      <c r="C1550" t="s">
        <v>4393</v>
      </c>
      <c r="D1550">
        <v>6</v>
      </c>
      <c r="E1550" t="s">
        <v>4433</v>
      </c>
      <c r="F1550">
        <v>96</v>
      </c>
      <c r="G1550" t="s">
        <v>4486</v>
      </c>
      <c r="H1550">
        <v>127</v>
      </c>
      <c r="I1550" t="s">
        <v>30664</v>
      </c>
      <c r="J1550" t="s">
        <v>4736</v>
      </c>
      <c r="K1550" t="s">
        <v>2319</v>
      </c>
      <c r="L1550" t="s">
        <v>30664</v>
      </c>
      <c r="M1550" s="39">
        <v>768</v>
      </c>
      <c r="N1550" s="39">
        <v>852</v>
      </c>
      <c r="O1550" s="38">
        <f t="shared" si="24"/>
        <v>810</v>
      </c>
    </row>
    <row r="1551" spans="1:15" x14ac:dyDescent="0.25">
      <c r="A1551" t="s">
        <v>30663</v>
      </c>
      <c r="B1551">
        <v>7</v>
      </c>
      <c r="C1551" t="s">
        <v>4393</v>
      </c>
      <c r="D1551">
        <v>6</v>
      </c>
      <c r="E1551" t="s">
        <v>4433</v>
      </c>
      <c r="F1551">
        <v>96</v>
      </c>
      <c r="G1551" t="s">
        <v>4486</v>
      </c>
      <c r="H1551">
        <v>172</v>
      </c>
      <c r="I1551" t="s">
        <v>30662</v>
      </c>
      <c r="J1551" t="s">
        <v>4736</v>
      </c>
      <c r="K1551" t="s">
        <v>2319</v>
      </c>
      <c r="L1551" t="s">
        <v>30661</v>
      </c>
      <c r="M1551" s="39">
        <v>846</v>
      </c>
      <c r="N1551" s="39">
        <v>934</v>
      </c>
      <c r="O1551" s="38">
        <f t="shared" si="24"/>
        <v>890</v>
      </c>
    </row>
    <row r="1552" spans="1:15" x14ac:dyDescent="0.25">
      <c r="A1552" t="s">
        <v>30660</v>
      </c>
      <c r="B1552">
        <v>7</v>
      </c>
      <c r="C1552" t="s">
        <v>4393</v>
      </c>
      <c r="D1552">
        <v>8</v>
      </c>
      <c r="E1552" t="s">
        <v>4429</v>
      </c>
      <c r="F1552">
        <v>97</v>
      </c>
      <c r="G1552" t="s">
        <v>4429</v>
      </c>
      <c r="H1552">
        <v>2</v>
      </c>
      <c r="I1552" t="s">
        <v>30659</v>
      </c>
      <c r="J1552" t="s">
        <v>4736</v>
      </c>
      <c r="K1552" t="s">
        <v>2318</v>
      </c>
      <c r="L1552" t="s">
        <v>30659</v>
      </c>
      <c r="M1552" s="39">
        <v>5130</v>
      </c>
      <c r="N1552" s="39">
        <v>5583</v>
      </c>
      <c r="O1552" s="38">
        <f t="shared" si="24"/>
        <v>5356.5</v>
      </c>
    </row>
    <row r="1553" spans="1:15" x14ac:dyDescent="0.25">
      <c r="A1553" t="s">
        <v>30658</v>
      </c>
      <c r="B1553">
        <v>7</v>
      </c>
      <c r="C1553" t="s">
        <v>4393</v>
      </c>
      <c r="D1553">
        <v>8</v>
      </c>
      <c r="E1553" t="s">
        <v>4429</v>
      </c>
      <c r="F1553">
        <v>97</v>
      </c>
      <c r="G1553" t="s">
        <v>4429</v>
      </c>
      <c r="H1553">
        <v>3</v>
      </c>
      <c r="I1553" t="s">
        <v>30657</v>
      </c>
      <c r="J1553" t="s">
        <v>4736</v>
      </c>
      <c r="K1553" t="s">
        <v>10441</v>
      </c>
      <c r="L1553" t="s">
        <v>6559</v>
      </c>
      <c r="M1553" s="39">
        <v>747</v>
      </c>
      <c r="N1553" s="39">
        <v>821</v>
      </c>
      <c r="O1553" s="38">
        <f t="shared" si="24"/>
        <v>784</v>
      </c>
    </row>
    <row r="1554" spans="1:15" x14ac:dyDescent="0.25">
      <c r="A1554" t="s">
        <v>30656</v>
      </c>
      <c r="B1554">
        <v>7</v>
      </c>
      <c r="C1554" t="s">
        <v>4393</v>
      </c>
      <c r="D1554">
        <v>8</v>
      </c>
      <c r="E1554" t="s">
        <v>4429</v>
      </c>
      <c r="F1554">
        <v>97</v>
      </c>
      <c r="G1554" t="s">
        <v>4429</v>
      </c>
      <c r="H1554">
        <v>6</v>
      </c>
      <c r="I1554" t="s">
        <v>30655</v>
      </c>
      <c r="J1554" t="s">
        <v>4736</v>
      </c>
      <c r="K1554" t="s">
        <v>2315</v>
      </c>
      <c r="L1554" t="s">
        <v>30655</v>
      </c>
      <c r="M1554" s="39">
        <v>2884</v>
      </c>
      <c r="N1554" s="39">
        <v>3155</v>
      </c>
      <c r="O1554" s="38">
        <f t="shared" si="24"/>
        <v>3019.5</v>
      </c>
    </row>
    <row r="1555" spans="1:15" x14ac:dyDescent="0.25">
      <c r="A1555" t="s">
        <v>30654</v>
      </c>
      <c r="B1555">
        <v>7</v>
      </c>
      <c r="C1555" t="s">
        <v>4393</v>
      </c>
      <c r="D1555">
        <v>8</v>
      </c>
      <c r="E1555" t="s">
        <v>4429</v>
      </c>
      <c r="F1555">
        <v>97</v>
      </c>
      <c r="G1555" t="s">
        <v>4429</v>
      </c>
      <c r="H1555">
        <v>16</v>
      </c>
      <c r="I1555" t="s">
        <v>6041</v>
      </c>
      <c r="J1555" t="s">
        <v>4736</v>
      </c>
      <c r="K1555" t="s">
        <v>10441</v>
      </c>
      <c r="L1555" t="s">
        <v>6041</v>
      </c>
      <c r="M1555" s="39">
        <v>263</v>
      </c>
      <c r="N1555" s="39">
        <v>295</v>
      </c>
      <c r="O1555" s="38">
        <f t="shared" si="24"/>
        <v>279</v>
      </c>
    </row>
    <row r="1556" spans="1:15" x14ac:dyDescent="0.25">
      <c r="A1556" t="s">
        <v>30653</v>
      </c>
      <c r="B1556">
        <v>7</v>
      </c>
      <c r="C1556" t="s">
        <v>4393</v>
      </c>
      <c r="D1556">
        <v>8</v>
      </c>
      <c r="E1556" t="s">
        <v>4429</v>
      </c>
      <c r="F1556">
        <v>97</v>
      </c>
      <c r="G1556" t="s">
        <v>4429</v>
      </c>
      <c r="H1556">
        <v>23</v>
      </c>
      <c r="I1556" t="s">
        <v>30652</v>
      </c>
      <c r="J1556" t="s">
        <v>4736</v>
      </c>
      <c r="K1556" t="s">
        <v>10441</v>
      </c>
      <c r="L1556" t="s">
        <v>30651</v>
      </c>
      <c r="M1556" s="39">
        <v>341</v>
      </c>
      <c r="N1556" s="39">
        <v>377</v>
      </c>
      <c r="O1556" s="38">
        <f t="shared" si="24"/>
        <v>359</v>
      </c>
    </row>
    <row r="1557" spans="1:15" x14ac:dyDescent="0.25">
      <c r="A1557" t="s">
        <v>30650</v>
      </c>
      <c r="B1557">
        <v>7</v>
      </c>
      <c r="C1557" t="s">
        <v>4393</v>
      </c>
      <c r="D1557">
        <v>8</v>
      </c>
      <c r="E1557" t="s">
        <v>4429</v>
      </c>
      <c r="F1557">
        <v>97</v>
      </c>
      <c r="G1557" t="s">
        <v>4429</v>
      </c>
      <c r="H1557">
        <v>26</v>
      </c>
      <c r="I1557" t="s">
        <v>15240</v>
      </c>
      <c r="J1557" t="s">
        <v>4736</v>
      </c>
      <c r="K1557" t="s">
        <v>2319</v>
      </c>
      <c r="L1557" t="s">
        <v>15240</v>
      </c>
      <c r="M1557" s="39">
        <v>1242</v>
      </c>
      <c r="N1557" s="39">
        <v>1362</v>
      </c>
      <c r="O1557" s="38">
        <f t="shared" si="24"/>
        <v>1302</v>
      </c>
    </row>
    <row r="1558" spans="1:15" x14ac:dyDescent="0.25">
      <c r="A1558" t="s">
        <v>30649</v>
      </c>
      <c r="B1558">
        <v>7</v>
      </c>
      <c r="C1558" t="s">
        <v>4393</v>
      </c>
      <c r="D1558">
        <v>8</v>
      </c>
      <c r="E1558" t="s">
        <v>4429</v>
      </c>
      <c r="F1558">
        <v>97</v>
      </c>
      <c r="G1558" t="s">
        <v>4429</v>
      </c>
      <c r="H1558">
        <v>38</v>
      </c>
      <c r="I1558" t="s">
        <v>30648</v>
      </c>
      <c r="J1558" t="s">
        <v>4736</v>
      </c>
      <c r="K1558" t="s">
        <v>2319</v>
      </c>
      <c r="L1558" t="s">
        <v>30648</v>
      </c>
      <c r="M1558" s="39">
        <v>979</v>
      </c>
      <c r="N1558" s="39">
        <v>1067</v>
      </c>
      <c r="O1558" s="38">
        <f t="shared" si="24"/>
        <v>1023</v>
      </c>
    </row>
    <row r="1559" spans="1:15" x14ac:dyDescent="0.25">
      <c r="A1559" t="s">
        <v>30647</v>
      </c>
      <c r="B1559">
        <v>7</v>
      </c>
      <c r="C1559" t="s">
        <v>4393</v>
      </c>
      <c r="D1559">
        <v>8</v>
      </c>
      <c r="E1559" t="s">
        <v>4429</v>
      </c>
      <c r="F1559">
        <v>97</v>
      </c>
      <c r="G1559" t="s">
        <v>4429</v>
      </c>
      <c r="H1559">
        <v>44</v>
      </c>
      <c r="I1559" t="s">
        <v>30646</v>
      </c>
      <c r="J1559" t="s">
        <v>4736</v>
      </c>
      <c r="K1559" t="s">
        <v>2319</v>
      </c>
      <c r="L1559" t="s">
        <v>470</v>
      </c>
      <c r="M1559" s="39">
        <v>1713</v>
      </c>
      <c r="N1559" s="39">
        <v>1876</v>
      </c>
      <c r="O1559" s="38">
        <f t="shared" si="24"/>
        <v>1794.5</v>
      </c>
    </row>
    <row r="1560" spans="1:15" x14ac:dyDescent="0.25">
      <c r="A1560" t="s">
        <v>30645</v>
      </c>
      <c r="B1560">
        <v>7</v>
      </c>
      <c r="C1560" t="s">
        <v>4393</v>
      </c>
      <c r="D1560">
        <v>8</v>
      </c>
      <c r="E1560" t="s">
        <v>4429</v>
      </c>
      <c r="F1560">
        <v>97</v>
      </c>
      <c r="G1560" t="s">
        <v>4429</v>
      </c>
      <c r="H1560">
        <v>62</v>
      </c>
      <c r="I1560" t="s">
        <v>1070</v>
      </c>
      <c r="J1560" t="s">
        <v>4736</v>
      </c>
      <c r="K1560" t="s">
        <v>10441</v>
      </c>
      <c r="L1560" t="s">
        <v>1070</v>
      </c>
      <c r="M1560" s="39">
        <v>768</v>
      </c>
      <c r="N1560" s="39">
        <v>852</v>
      </c>
      <c r="O1560" s="38">
        <f t="shared" si="24"/>
        <v>810</v>
      </c>
    </row>
    <row r="1561" spans="1:15" x14ac:dyDescent="0.25">
      <c r="A1561" t="s">
        <v>30644</v>
      </c>
      <c r="B1561">
        <v>7</v>
      </c>
      <c r="C1561" t="s">
        <v>4393</v>
      </c>
      <c r="D1561">
        <v>8</v>
      </c>
      <c r="E1561" t="s">
        <v>4429</v>
      </c>
      <c r="F1561">
        <v>97</v>
      </c>
      <c r="G1561" t="s">
        <v>4429</v>
      </c>
      <c r="H1561">
        <v>64</v>
      </c>
      <c r="I1561" t="s">
        <v>9202</v>
      </c>
      <c r="J1561" t="s">
        <v>4736</v>
      </c>
      <c r="K1561" t="s">
        <v>10441</v>
      </c>
      <c r="L1561" t="s">
        <v>30267</v>
      </c>
      <c r="M1561" s="39">
        <v>846</v>
      </c>
      <c r="N1561" s="39">
        <v>934</v>
      </c>
      <c r="O1561" s="38">
        <f t="shared" si="24"/>
        <v>890</v>
      </c>
    </row>
    <row r="1562" spans="1:15" x14ac:dyDescent="0.25">
      <c r="A1562" t="s">
        <v>30643</v>
      </c>
      <c r="B1562">
        <v>7</v>
      </c>
      <c r="C1562" t="s">
        <v>4393</v>
      </c>
      <c r="D1562">
        <v>8</v>
      </c>
      <c r="E1562" t="s">
        <v>4429</v>
      </c>
      <c r="F1562">
        <v>97</v>
      </c>
      <c r="G1562" t="s">
        <v>4429</v>
      </c>
      <c r="H1562">
        <v>119</v>
      </c>
      <c r="I1562" t="s">
        <v>30642</v>
      </c>
      <c r="J1562" t="s">
        <v>4736</v>
      </c>
      <c r="K1562" t="s">
        <v>2319</v>
      </c>
      <c r="L1562" t="s">
        <v>30641</v>
      </c>
      <c r="M1562" s="39">
        <v>836</v>
      </c>
      <c r="N1562" s="39">
        <v>920</v>
      </c>
      <c r="O1562" s="38">
        <f t="shared" si="24"/>
        <v>878</v>
      </c>
    </row>
    <row r="1563" spans="1:15" x14ac:dyDescent="0.25">
      <c r="A1563" t="s">
        <v>30640</v>
      </c>
      <c r="B1563">
        <v>7</v>
      </c>
      <c r="C1563" t="s">
        <v>4393</v>
      </c>
      <c r="D1563">
        <v>8</v>
      </c>
      <c r="E1563" t="s">
        <v>4429</v>
      </c>
      <c r="F1563">
        <v>97</v>
      </c>
      <c r="G1563" t="s">
        <v>4429</v>
      </c>
      <c r="H1563">
        <v>164</v>
      </c>
      <c r="I1563" t="s">
        <v>30639</v>
      </c>
      <c r="J1563" t="s">
        <v>4736</v>
      </c>
      <c r="K1563" t="s">
        <v>10441</v>
      </c>
      <c r="L1563" t="s">
        <v>30638</v>
      </c>
      <c r="M1563" s="39">
        <v>768</v>
      </c>
      <c r="N1563" s="39">
        <v>852</v>
      </c>
      <c r="O1563" s="38">
        <f t="shared" si="24"/>
        <v>810</v>
      </c>
    </row>
    <row r="1564" spans="1:15" x14ac:dyDescent="0.25">
      <c r="A1564" t="s">
        <v>30637</v>
      </c>
      <c r="B1564">
        <v>7</v>
      </c>
      <c r="C1564" t="s">
        <v>4393</v>
      </c>
      <c r="D1564">
        <v>8</v>
      </c>
      <c r="E1564" t="s">
        <v>4429</v>
      </c>
      <c r="F1564">
        <v>97</v>
      </c>
      <c r="G1564" t="s">
        <v>4429</v>
      </c>
      <c r="H1564">
        <v>794</v>
      </c>
      <c r="I1564" t="s">
        <v>7255</v>
      </c>
      <c r="J1564" t="s">
        <v>4736</v>
      </c>
      <c r="K1564" t="s">
        <v>10441</v>
      </c>
      <c r="L1564" t="s">
        <v>7255</v>
      </c>
      <c r="M1564" s="39">
        <v>341</v>
      </c>
      <c r="N1564" s="39">
        <v>377</v>
      </c>
      <c r="O1564" s="38">
        <f t="shared" si="24"/>
        <v>359</v>
      </c>
    </row>
    <row r="1565" spans="1:15" x14ac:dyDescent="0.25">
      <c r="A1565" t="s">
        <v>30636</v>
      </c>
      <c r="B1565">
        <v>7</v>
      </c>
      <c r="C1565" t="s">
        <v>4393</v>
      </c>
      <c r="D1565">
        <v>8</v>
      </c>
      <c r="E1565" t="s">
        <v>4429</v>
      </c>
      <c r="F1565">
        <v>97</v>
      </c>
      <c r="G1565" t="s">
        <v>4429</v>
      </c>
      <c r="H1565">
        <v>1160</v>
      </c>
      <c r="I1565" t="s">
        <v>30635</v>
      </c>
      <c r="J1565" t="s">
        <v>4736</v>
      </c>
      <c r="K1565" t="s">
        <v>10441</v>
      </c>
      <c r="L1565" t="s">
        <v>30635</v>
      </c>
      <c r="M1565" s="39">
        <v>747</v>
      </c>
      <c r="N1565" s="39">
        <v>821</v>
      </c>
      <c r="O1565" s="38">
        <f t="shared" si="24"/>
        <v>784</v>
      </c>
    </row>
    <row r="1566" spans="1:15" x14ac:dyDescent="0.25">
      <c r="A1566" t="s">
        <v>30634</v>
      </c>
      <c r="B1566">
        <v>7</v>
      </c>
      <c r="C1566" t="s">
        <v>4393</v>
      </c>
      <c r="D1566">
        <v>1</v>
      </c>
      <c r="E1566" t="s">
        <v>4392</v>
      </c>
      <c r="F1566">
        <v>98</v>
      </c>
      <c r="G1566" t="s">
        <v>30122</v>
      </c>
      <c r="H1566">
        <v>1</v>
      </c>
      <c r="I1566" t="s">
        <v>30122</v>
      </c>
      <c r="J1566" t="s">
        <v>4736</v>
      </c>
      <c r="K1566" t="s">
        <v>2316</v>
      </c>
      <c r="L1566" t="s">
        <v>30122</v>
      </c>
      <c r="M1566" s="39">
        <v>3528</v>
      </c>
      <c r="N1566" s="39">
        <v>3834</v>
      </c>
      <c r="O1566" s="38">
        <f t="shared" si="24"/>
        <v>3681</v>
      </c>
    </row>
    <row r="1567" spans="1:15" x14ac:dyDescent="0.25">
      <c r="A1567" t="s">
        <v>30633</v>
      </c>
      <c r="B1567">
        <v>7</v>
      </c>
      <c r="C1567" t="s">
        <v>4393</v>
      </c>
      <c r="D1567">
        <v>3</v>
      </c>
      <c r="E1567" t="s">
        <v>4417</v>
      </c>
      <c r="F1567">
        <v>99</v>
      </c>
      <c r="G1567" t="s">
        <v>29951</v>
      </c>
      <c r="H1567">
        <v>1</v>
      </c>
      <c r="I1567" t="s">
        <v>29951</v>
      </c>
      <c r="J1567" t="s">
        <v>4736</v>
      </c>
      <c r="K1567" t="s">
        <v>4739</v>
      </c>
      <c r="L1567" t="s">
        <v>29951</v>
      </c>
      <c r="M1567" s="39">
        <v>18160</v>
      </c>
      <c r="N1567" s="39">
        <v>19763</v>
      </c>
      <c r="O1567" s="38">
        <f t="shared" si="24"/>
        <v>18961.5</v>
      </c>
    </row>
    <row r="1568" spans="1:15" x14ac:dyDescent="0.25">
      <c r="A1568" t="s">
        <v>30632</v>
      </c>
      <c r="B1568">
        <v>7</v>
      </c>
      <c r="C1568" t="s">
        <v>4393</v>
      </c>
      <c r="D1568">
        <v>3</v>
      </c>
      <c r="E1568" t="s">
        <v>4417</v>
      </c>
      <c r="F1568">
        <v>99</v>
      </c>
      <c r="G1568" t="s">
        <v>29951</v>
      </c>
      <c r="H1568">
        <v>5</v>
      </c>
      <c r="I1568" t="s">
        <v>4265</v>
      </c>
      <c r="J1568" t="s">
        <v>4736</v>
      </c>
      <c r="K1568" t="s">
        <v>2319</v>
      </c>
      <c r="L1568" t="s">
        <v>4265</v>
      </c>
      <c r="M1568" s="39">
        <v>1031</v>
      </c>
      <c r="N1568" s="39">
        <v>1147</v>
      </c>
      <c r="O1568" s="38">
        <f t="shared" si="24"/>
        <v>1089</v>
      </c>
    </row>
    <row r="1569" spans="1:15" x14ac:dyDescent="0.25">
      <c r="A1569" t="s">
        <v>30631</v>
      </c>
      <c r="B1569">
        <v>7</v>
      </c>
      <c r="C1569" t="s">
        <v>4393</v>
      </c>
      <c r="D1569">
        <v>3</v>
      </c>
      <c r="E1569" t="s">
        <v>4417</v>
      </c>
      <c r="F1569">
        <v>99</v>
      </c>
      <c r="G1569" t="s">
        <v>29951</v>
      </c>
      <c r="H1569">
        <v>36</v>
      </c>
      <c r="I1569" t="s">
        <v>30630</v>
      </c>
      <c r="J1569" t="s">
        <v>4736</v>
      </c>
      <c r="K1569" t="s">
        <v>10441</v>
      </c>
      <c r="L1569" t="s">
        <v>30629</v>
      </c>
      <c r="M1569" s="39">
        <v>989</v>
      </c>
      <c r="N1569" s="39">
        <v>1084</v>
      </c>
      <c r="O1569" s="38">
        <f t="shared" si="24"/>
        <v>1036.5</v>
      </c>
    </row>
    <row r="1570" spans="1:15" x14ac:dyDescent="0.25">
      <c r="A1570" t="s">
        <v>30628</v>
      </c>
      <c r="B1570">
        <v>7</v>
      </c>
      <c r="C1570" t="s">
        <v>4393</v>
      </c>
      <c r="D1570">
        <v>3</v>
      </c>
      <c r="E1570" t="s">
        <v>4417</v>
      </c>
      <c r="F1570">
        <v>99</v>
      </c>
      <c r="G1570" t="s">
        <v>29951</v>
      </c>
      <c r="H1570">
        <v>51</v>
      </c>
      <c r="I1570" t="s">
        <v>30627</v>
      </c>
      <c r="J1570" t="s">
        <v>4736</v>
      </c>
      <c r="K1570" t="s">
        <v>2319</v>
      </c>
      <c r="L1570" t="s">
        <v>30127</v>
      </c>
      <c r="M1570" s="39">
        <v>604</v>
      </c>
      <c r="N1570" s="39">
        <v>672</v>
      </c>
      <c r="O1570" s="38">
        <f t="shared" si="24"/>
        <v>638</v>
      </c>
    </row>
    <row r="1571" spans="1:15" x14ac:dyDescent="0.25">
      <c r="A1571" t="s">
        <v>30626</v>
      </c>
      <c r="B1571">
        <v>7</v>
      </c>
      <c r="C1571" t="s">
        <v>4393</v>
      </c>
      <c r="D1571">
        <v>3</v>
      </c>
      <c r="E1571" t="s">
        <v>4417</v>
      </c>
      <c r="F1571">
        <v>99</v>
      </c>
      <c r="G1571" t="s">
        <v>29951</v>
      </c>
      <c r="H1571">
        <v>99</v>
      </c>
      <c r="I1571" t="s">
        <v>1784</v>
      </c>
      <c r="J1571" t="s">
        <v>4736</v>
      </c>
      <c r="K1571" t="s">
        <v>2319</v>
      </c>
      <c r="L1571" t="s">
        <v>3448</v>
      </c>
      <c r="M1571" s="39">
        <v>3122</v>
      </c>
      <c r="N1571" s="39">
        <v>3433</v>
      </c>
      <c r="O1571" s="38">
        <f t="shared" si="24"/>
        <v>3277.5</v>
      </c>
    </row>
    <row r="1572" spans="1:15" x14ac:dyDescent="0.25">
      <c r="A1572" t="s">
        <v>30625</v>
      </c>
      <c r="B1572">
        <v>7</v>
      </c>
      <c r="C1572" t="s">
        <v>4393</v>
      </c>
      <c r="D1572">
        <v>3</v>
      </c>
      <c r="E1572" t="s">
        <v>4417</v>
      </c>
      <c r="F1572">
        <v>99</v>
      </c>
      <c r="G1572" t="s">
        <v>29951</v>
      </c>
      <c r="H1572">
        <v>116</v>
      </c>
      <c r="I1572" t="s">
        <v>30624</v>
      </c>
      <c r="J1572" t="s">
        <v>4736</v>
      </c>
      <c r="K1572" t="s">
        <v>10441</v>
      </c>
      <c r="L1572" t="s">
        <v>30624</v>
      </c>
      <c r="M1572" s="39">
        <v>846</v>
      </c>
      <c r="N1572" s="39">
        <v>934</v>
      </c>
      <c r="O1572" s="38">
        <f t="shared" si="24"/>
        <v>890</v>
      </c>
    </row>
    <row r="1573" spans="1:15" x14ac:dyDescent="0.25">
      <c r="A1573" t="s">
        <v>30623</v>
      </c>
      <c r="B1573">
        <v>7</v>
      </c>
      <c r="C1573" t="s">
        <v>4393</v>
      </c>
      <c r="D1573">
        <v>3</v>
      </c>
      <c r="E1573" t="s">
        <v>4417</v>
      </c>
      <c r="F1573">
        <v>99</v>
      </c>
      <c r="G1573" t="s">
        <v>29951</v>
      </c>
      <c r="H1573">
        <v>176</v>
      </c>
      <c r="I1573" t="s">
        <v>15623</v>
      </c>
      <c r="J1573" t="s">
        <v>4736</v>
      </c>
      <c r="K1573" t="s">
        <v>10441</v>
      </c>
      <c r="L1573" t="s">
        <v>15623</v>
      </c>
      <c r="M1573" s="39">
        <v>989</v>
      </c>
      <c r="N1573" s="39">
        <v>1084</v>
      </c>
      <c r="O1573" s="38">
        <f t="shared" si="24"/>
        <v>1036.5</v>
      </c>
    </row>
    <row r="1574" spans="1:15" x14ac:dyDescent="0.25">
      <c r="A1574" t="s">
        <v>30622</v>
      </c>
      <c r="B1574">
        <v>7</v>
      </c>
      <c r="C1574" t="s">
        <v>4393</v>
      </c>
      <c r="D1574">
        <v>3</v>
      </c>
      <c r="E1574" t="s">
        <v>4417</v>
      </c>
      <c r="F1574">
        <v>99</v>
      </c>
      <c r="G1574" t="s">
        <v>29951</v>
      </c>
      <c r="H1574">
        <v>195</v>
      </c>
      <c r="I1574" t="s">
        <v>30621</v>
      </c>
      <c r="J1574" t="s">
        <v>4736</v>
      </c>
      <c r="K1574" t="s">
        <v>10441</v>
      </c>
      <c r="L1574" t="s">
        <v>30620</v>
      </c>
      <c r="M1574" s="39">
        <v>768</v>
      </c>
      <c r="N1574" s="39">
        <v>852</v>
      </c>
      <c r="O1574" s="38">
        <f t="shared" si="24"/>
        <v>810</v>
      </c>
    </row>
    <row r="1575" spans="1:15" x14ac:dyDescent="0.25">
      <c r="A1575" t="s">
        <v>30619</v>
      </c>
      <c r="B1575">
        <v>7</v>
      </c>
      <c r="C1575" t="s">
        <v>4393</v>
      </c>
      <c r="D1575">
        <v>3</v>
      </c>
      <c r="E1575" t="s">
        <v>4417</v>
      </c>
      <c r="F1575">
        <v>99</v>
      </c>
      <c r="G1575" t="s">
        <v>29951</v>
      </c>
      <c r="H1575">
        <v>239</v>
      </c>
      <c r="I1575" t="s">
        <v>30618</v>
      </c>
      <c r="J1575" t="s">
        <v>4736</v>
      </c>
      <c r="K1575" t="s">
        <v>10441</v>
      </c>
      <c r="L1575" t="s">
        <v>30618</v>
      </c>
      <c r="M1575" s="39">
        <v>1330</v>
      </c>
      <c r="N1575" s="39">
        <v>1461</v>
      </c>
      <c r="O1575" s="38">
        <f t="shared" si="24"/>
        <v>1395.5</v>
      </c>
    </row>
    <row r="1576" spans="1:15" x14ac:dyDescent="0.25">
      <c r="A1576" t="s">
        <v>30617</v>
      </c>
      <c r="B1576">
        <v>7</v>
      </c>
      <c r="C1576" t="s">
        <v>4393</v>
      </c>
      <c r="D1576">
        <v>3</v>
      </c>
      <c r="E1576" t="s">
        <v>4417</v>
      </c>
      <c r="F1576">
        <v>99</v>
      </c>
      <c r="G1576" t="s">
        <v>29951</v>
      </c>
      <c r="H1576">
        <v>313</v>
      </c>
      <c r="I1576" t="s">
        <v>30616</v>
      </c>
      <c r="J1576" t="s">
        <v>4736</v>
      </c>
      <c r="K1576" t="s">
        <v>2319</v>
      </c>
      <c r="L1576" t="s">
        <v>30616</v>
      </c>
      <c r="M1576" s="39">
        <v>1096</v>
      </c>
      <c r="N1576" s="39">
        <v>1212</v>
      </c>
      <c r="O1576" s="38">
        <f t="shared" si="24"/>
        <v>1154</v>
      </c>
    </row>
    <row r="1577" spans="1:15" x14ac:dyDescent="0.25">
      <c r="A1577" t="s">
        <v>30615</v>
      </c>
      <c r="B1577">
        <v>7</v>
      </c>
      <c r="C1577" t="s">
        <v>4393</v>
      </c>
      <c r="D1577">
        <v>3</v>
      </c>
      <c r="E1577" t="s">
        <v>4417</v>
      </c>
      <c r="F1577">
        <v>99</v>
      </c>
      <c r="G1577" t="s">
        <v>29951</v>
      </c>
      <c r="H1577">
        <v>461</v>
      </c>
      <c r="I1577" t="s">
        <v>30614</v>
      </c>
      <c r="J1577" t="s">
        <v>4736</v>
      </c>
      <c r="K1577" t="s">
        <v>10441</v>
      </c>
      <c r="L1577" t="s">
        <v>30613</v>
      </c>
      <c r="M1577" s="39">
        <v>768</v>
      </c>
      <c r="N1577" s="39">
        <v>852</v>
      </c>
      <c r="O1577" s="38">
        <f t="shared" si="24"/>
        <v>810</v>
      </c>
    </row>
    <row r="1578" spans="1:15" x14ac:dyDescent="0.25">
      <c r="A1578" t="s">
        <v>30612</v>
      </c>
      <c r="B1578">
        <v>7</v>
      </c>
      <c r="C1578" t="s">
        <v>4393</v>
      </c>
      <c r="D1578">
        <v>3</v>
      </c>
      <c r="E1578" t="s">
        <v>4417</v>
      </c>
      <c r="F1578">
        <v>99</v>
      </c>
      <c r="G1578" t="s">
        <v>29951</v>
      </c>
      <c r="H1578">
        <v>477</v>
      </c>
      <c r="I1578" t="s">
        <v>30611</v>
      </c>
      <c r="J1578" t="s">
        <v>4736</v>
      </c>
      <c r="K1578" t="s">
        <v>4752</v>
      </c>
      <c r="L1578" t="s">
        <v>30611</v>
      </c>
      <c r="M1578" s="39">
        <v>989</v>
      </c>
      <c r="N1578" s="39">
        <v>1084</v>
      </c>
      <c r="O1578" s="38">
        <f t="shared" si="24"/>
        <v>1036.5</v>
      </c>
    </row>
    <row r="1579" spans="1:15" x14ac:dyDescent="0.25">
      <c r="A1579" t="s">
        <v>30610</v>
      </c>
      <c r="B1579">
        <v>7</v>
      </c>
      <c r="C1579" t="s">
        <v>4393</v>
      </c>
      <c r="D1579">
        <v>3</v>
      </c>
      <c r="E1579" t="s">
        <v>4417</v>
      </c>
      <c r="F1579">
        <v>99</v>
      </c>
      <c r="G1579" t="s">
        <v>29951</v>
      </c>
      <c r="H1579">
        <v>650</v>
      </c>
      <c r="I1579" t="s">
        <v>89</v>
      </c>
      <c r="J1579" t="s">
        <v>4736</v>
      </c>
      <c r="K1579" t="s">
        <v>4752</v>
      </c>
      <c r="L1579" t="s">
        <v>89</v>
      </c>
      <c r="M1579" s="39">
        <v>604</v>
      </c>
      <c r="N1579" s="39">
        <v>672</v>
      </c>
      <c r="O1579" s="38">
        <f t="shared" si="24"/>
        <v>638</v>
      </c>
    </row>
    <row r="1580" spans="1:15" x14ac:dyDescent="0.25">
      <c r="A1580" t="s">
        <v>30609</v>
      </c>
      <c r="B1580">
        <v>7</v>
      </c>
      <c r="C1580" t="s">
        <v>4393</v>
      </c>
      <c r="D1580">
        <v>3</v>
      </c>
      <c r="E1580" t="s">
        <v>4417</v>
      </c>
      <c r="F1580">
        <v>99</v>
      </c>
      <c r="G1580" t="s">
        <v>29951</v>
      </c>
      <c r="H1580">
        <v>662</v>
      </c>
      <c r="I1580" t="s">
        <v>7908</v>
      </c>
      <c r="J1580" t="s">
        <v>4736</v>
      </c>
      <c r="K1580" t="s">
        <v>2319</v>
      </c>
      <c r="L1580" t="s">
        <v>7908</v>
      </c>
      <c r="M1580" s="39">
        <v>747</v>
      </c>
      <c r="N1580" s="39">
        <v>821</v>
      </c>
      <c r="O1580" s="38">
        <f t="shared" si="24"/>
        <v>784</v>
      </c>
    </row>
    <row r="1581" spans="1:15" x14ac:dyDescent="0.25">
      <c r="A1581" t="s">
        <v>30608</v>
      </c>
      <c r="B1581">
        <v>7</v>
      </c>
      <c r="C1581" t="s">
        <v>4393</v>
      </c>
      <c r="D1581">
        <v>3</v>
      </c>
      <c r="E1581" t="s">
        <v>4417</v>
      </c>
      <c r="F1581">
        <v>99</v>
      </c>
      <c r="G1581" t="s">
        <v>29951</v>
      </c>
      <c r="H1581">
        <v>680</v>
      </c>
      <c r="I1581" t="s">
        <v>30607</v>
      </c>
      <c r="J1581" t="s">
        <v>4736</v>
      </c>
      <c r="K1581" t="s">
        <v>2319</v>
      </c>
      <c r="L1581" t="s">
        <v>30607</v>
      </c>
      <c r="M1581" s="39">
        <v>1109</v>
      </c>
      <c r="N1581" s="39">
        <v>1229</v>
      </c>
      <c r="O1581" s="38">
        <f t="shared" si="24"/>
        <v>1169</v>
      </c>
    </row>
    <row r="1582" spans="1:15" x14ac:dyDescent="0.25">
      <c r="A1582" t="s">
        <v>30606</v>
      </c>
      <c r="B1582">
        <v>7</v>
      </c>
      <c r="C1582" t="s">
        <v>4393</v>
      </c>
      <c r="D1582">
        <v>3</v>
      </c>
      <c r="E1582" t="s">
        <v>4417</v>
      </c>
      <c r="F1582">
        <v>99</v>
      </c>
      <c r="G1582" t="s">
        <v>29951</v>
      </c>
      <c r="H1582">
        <v>684</v>
      </c>
      <c r="I1582" t="s">
        <v>30605</v>
      </c>
      <c r="J1582" t="s">
        <v>4736</v>
      </c>
      <c r="K1582" t="s">
        <v>10441</v>
      </c>
      <c r="L1582" t="s">
        <v>30604</v>
      </c>
      <c r="M1582" s="39">
        <v>263</v>
      </c>
      <c r="N1582" s="39">
        <v>295</v>
      </c>
      <c r="O1582" s="38">
        <f t="shared" si="24"/>
        <v>279</v>
      </c>
    </row>
    <row r="1583" spans="1:15" x14ac:dyDescent="0.25">
      <c r="A1583" t="s">
        <v>30603</v>
      </c>
      <c r="B1583">
        <v>7</v>
      </c>
      <c r="C1583" t="s">
        <v>4393</v>
      </c>
      <c r="D1583">
        <v>3</v>
      </c>
      <c r="E1583" t="s">
        <v>4417</v>
      </c>
      <c r="F1583">
        <v>99</v>
      </c>
      <c r="G1583" t="s">
        <v>29951</v>
      </c>
      <c r="H1583">
        <v>689</v>
      </c>
      <c r="I1583" t="s">
        <v>30602</v>
      </c>
      <c r="J1583" t="s">
        <v>4736</v>
      </c>
      <c r="K1583" t="s">
        <v>2319</v>
      </c>
      <c r="L1583" t="s">
        <v>30602</v>
      </c>
      <c r="M1583" s="39">
        <v>263</v>
      </c>
      <c r="N1583" s="39">
        <v>295</v>
      </c>
      <c r="O1583" s="38">
        <f t="shared" si="24"/>
        <v>279</v>
      </c>
    </row>
    <row r="1584" spans="1:15" x14ac:dyDescent="0.25">
      <c r="A1584" t="s">
        <v>30601</v>
      </c>
      <c r="B1584">
        <v>7</v>
      </c>
      <c r="C1584" t="s">
        <v>4393</v>
      </c>
      <c r="D1584">
        <v>3</v>
      </c>
      <c r="E1584" t="s">
        <v>4417</v>
      </c>
      <c r="F1584">
        <v>99</v>
      </c>
      <c r="G1584" t="s">
        <v>29951</v>
      </c>
      <c r="H1584">
        <v>720</v>
      </c>
      <c r="I1584" t="s">
        <v>20886</v>
      </c>
      <c r="J1584" t="s">
        <v>4736</v>
      </c>
      <c r="K1584" t="s">
        <v>10441</v>
      </c>
      <c r="L1584" t="s">
        <v>4781</v>
      </c>
      <c r="M1584" s="39">
        <v>747</v>
      </c>
      <c r="N1584" s="39">
        <v>821</v>
      </c>
      <c r="O1584" s="38">
        <f t="shared" si="24"/>
        <v>784</v>
      </c>
    </row>
    <row r="1585" spans="1:15" x14ac:dyDescent="0.25">
      <c r="A1585" t="s">
        <v>30600</v>
      </c>
      <c r="B1585">
        <v>7</v>
      </c>
      <c r="C1585" t="s">
        <v>4393</v>
      </c>
      <c r="D1585">
        <v>3</v>
      </c>
      <c r="E1585" t="s">
        <v>4417</v>
      </c>
      <c r="F1585">
        <v>99</v>
      </c>
      <c r="G1585" t="s">
        <v>29951</v>
      </c>
      <c r="H1585">
        <v>721</v>
      </c>
      <c r="I1585" t="s">
        <v>30599</v>
      </c>
      <c r="J1585" t="s">
        <v>4736</v>
      </c>
      <c r="K1585" t="s">
        <v>2319</v>
      </c>
      <c r="L1585" t="s">
        <v>30599</v>
      </c>
      <c r="M1585" s="39">
        <v>526</v>
      </c>
      <c r="N1585" s="39">
        <v>590</v>
      </c>
      <c r="O1585" s="38">
        <f t="shared" si="24"/>
        <v>558</v>
      </c>
    </row>
    <row r="1586" spans="1:15" x14ac:dyDescent="0.25">
      <c r="A1586" t="s">
        <v>30598</v>
      </c>
      <c r="B1586">
        <v>7</v>
      </c>
      <c r="C1586" t="s">
        <v>4393</v>
      </c>
      <c r="D1586">
        <v>6</v>
      </c>
      <c r="E1586" t="s">
        <v>4433</v>
      </c>
      <c r="F1586">
        <v>100</v>
      </c>
      <c r="G1586" t="s">
        <v>29569</v>
      </c>
      <c r="H1586">
        <v>5</v>
      </c>
      <c r="I1586" t="s">
        <v>10199</v>
      </c>
      <c r="J1586" t="s">
        <v>4736</v>
      </c>
      <c r="K1586" t="s">
        <v>2319</v>
      </c>
      <c r="L1586" t="s">
        <v>10199</v>
      </c>
      <c r="M1586" s="39">
        <v>1174</v>
      </c>
      <c r="N1586" s="39">
        <v>1294</v>
      </c>
      <c r="O1586" s="38">
        <f t="shared" si="24"/>
        <v>1234</v>
      </c>
    </row>
    <row r="1587" spans="1:15" x14ac:dyDescent="0.25">
      <c r="A1587" t="s">
        <v>30597</v>
      </c>
      <c r="B1587">
        <v>7</v>
      </c>
      <c r="C1587" t="s">
        <v>4393</v>
      </c>
      <c r="D1587">
        <v>6</v>
      </c>
      <c r="E1587" t="s">
        <v>4433</v>
      </c>
      <c r="F1587">
        <v>100</v>
      </c>
      <c r="G1587" t="s">
        <v>29569</v>
      </c>
      <c r="H1587">
        <v>9</v>
      </c>
      <c r="I1587" t="s">
        <v>6519</v>
      </c>
      <c r="J1587" t="s">
        <v>4736</v>
      </c>
      <c r="K1587" t="s">
        <v>2319</v>
      </c>
      <c r="L1587" t="s">
        <v>6519</v>
      </c>
      <c r="M1587" s="39">
        <v>846</v>
      </c>
      <c r="N1587" s="39">
        <v>934</v>
      </c>
      <c r="O1587" s="38">
        <f t="shared" si="24"/>
        <v>890</v>
      </c>
    </row>
    <row r="1588" spans="1:15" x14ac:dyDescent="0.25">
      <c r="A1588" t="s">
        <v>30596</v>
      </c>
      <c r="B1588">
        <v>7</v>
      </c>
      <c r="C1588" t="s">
        <v>4393</v>
      </c>
      <c r="D1588">
        <v>6</v>
      </c>
      <c r="E1588" t="s">
        <v>4433</v>
      </c>
      <c r="F1588">
        <v>100</v>
      </c>
      <c r="G1588" t="s">
        <v>29569</v>
      </c>
      <c r="H1588">
        <v>21</v>
      </c>
      <c r="I1588" t="s">
        <v>494</v>
      </c>
      <c r="J1588" t="s">
        <v>4736</v>
      </c>
      <c r="K1588" t="s">
        <v>2319</v>
      </c>
      <c r="L1588" t="s">
        <v>494</v>
      </c>
      <c r="M1588" s="39">
        <v>1038</v>
      </c>
      <c r="N1588" s="39">
        <v>1145</v>
      </c>
      <c r="O1588" s="38">
        <f t="shared" si="24"/>
        <v>1091.5</v>
      </c>
    </row>
    <row r="1589" spans="1:15" x14ac:dyDescent="0.25">
      <c r="A1589" t="s">
        <v>30595</v>
      </c>
      <c r="B1589">
        <v>7</v>
      </c>
      <c r="C1589" t="s">
        <v>4393</v>
      </c>
      <c r="D1589">
        <v>6</v>
      </c>
      <c r="E1589" t="s">
        <v>4433</v>
      </c>
      <c r="F1589">
        <v>100</v>
      </c>
      <c r="G1589" t="s">
        <v>29569</v>
      </c>
      <c r="H1589">
        <v>54</v>
      </c>
      <c r="I1589" t="s">
        <v>2973</v>
      </c>
      <c r="J1589" t="s">
        <v>4736</v>
      </c>
      <c r="K1589" t="s">
        <v>2319</v>
      </c>
      <c r="L1589" t="s">
        <v>2973</v>
      </c>
      <c r="M1589" s="39">
        <v>1109</v>
      </c>
      <c r="N1589" s="39">
        <v>1229</v>
      </c>
      <c r="O1589" s="38">
        <f t="shared" si="24"/>
        <v>1169</v>
      </c>
    </row>
    <row r="1590" spans="1:15" x14ac:dyDescent="0.25">
      <c r="A1590" t="s">
        <v>30594</v>
      </c>
      <c r="B1590">
        <v>7</v>
      </c>
      <c r="C1590" t="s">
        <v>4393</v>
      </c>
      <c r="D1590">
        <v>1</v>
      </c>
      <c r="E1590" t="s">
        <v>4392</v>
      </c>
      <c r="F1590">
        <v>101</v>
      </c>
      <c r="G1590" t="s">
        <v>4392</v>
      </c>
      <c r="H1590">
        <v>1</v>
      </c>
      <c r="I1590" t="s">
        <v>4392</v>
      </c>
      <c r="J1590" t="s">
        <v>4736</v>
      </c>
      <c r="K1590" t="s">
        <v>2311</v>
      </c>
      <c r="L1590" t="s">
        <v>30593</v>
      </c>
      <c r="M1590" s="39">
        <v>15499</v>
      </c>
      <c r="N1590" s="39">
        <v>16886</v>
      </c>
      <c r="O1590" s="38">
        <f t="shared" si="24"/>
        <v>16192.5</v>
      </c>
    </row>
    <row r="1591" spans="1:15" x14ac:dyDescent="0.25">
      <c r="A1591" t="s">
        <v>30592</v>
      </c>
      <c r="B1591">
        <v>7</v>
      </c>
      <c r="C1591" t="s">
        <v>4393</v>
      </c>
      <c r="D1591">
        <v>1</v>
      </c>
      <c r="E1591" t="s">
        <v>4392</v>
      </c>
      <c r="F1591">
        <v>101</v>
      </c>
      <c r="G1591" t="s">
        <v>4392</v>
      </c>
      <c r="H1591">
        <v>1</v>
      </c>
      <c r="I1591" t="s">
        <v>4392</v>
      </c>
      <c r="J1591" t="s">
        <v>4736</v>
      </c>
      <c r="K1591" t="s">
        <v>2307</v>
      </c>
      <c r="L1591" t="s">
        <v>30591</v>
      </c>
      <c r="M1591" s="39">
        <v>24425</v>
      </c>
      <c r="N1591" s="39">
        <v>26612</v>
      </c>
      <c r="O1591" s="38">
        <f t="shared" si="24"/>
        <v>25518.5</v>
      </c>
    </row>
    <row r="1592" spans="1:15" x14ac:dyDescent="0.25">
      <c r="A1592" t="s">
        <v>30590</v>
      </c>
      <c r="B1592">
        <v>7</v>
      </c>
      <c r="C1592" t="s">
        <v>4393</v>
      </c>
      <c r="D1592">
        <v>1</v>
      </c>
      <c r="E1592" t="s">
        <v>4392</v>
      </c>
      <c r="F1592">
        <v>101</v>
      </c>
      <c r="G1592" t="s">
        <v>4392</v>
      </c>
      <c r="H1592">
        <v>1</v>
      </c>
      <c r="I1592" t="s">
        <v>4392</v>
      </c>
      <c r="J1592" t="s">
        <v>4736</v>
      </c>
      <c r="K1592" t="s">
        <v>2311</v>
      </c>
      <c r="L1592" t="s">
        <v>6723</v>
      </c>
      <c r="M1592" s="39">
        <v>18026</v>
      </c>
      <c r="N1592" s="39">
        <v>19613</v>
      </c>
      <c r="O1592" s="38">
        <f t="shared" si="24"/>
        <v>18819.5</v>
      </c>
    </row>
    <row r="1593" spans="1:15" x14ac:dyDescent="0.25">
      <c r="A1593" t="s">
        <v>30589</v>
      </c>
      <c r="B1593">
        <v>7</v>
      </c>
      <c r="C1593" t="s">
        <v>4393</v>
      </c>
      <c r="D1593">
        <v>1</v>
      </c>
      <c r="E1593" t="s">
        <v>4392</v>
      </c>
      <c r="F1593">
        <v>101</v>
      </c>
      <c r="G1593" t="s">
        <v>4392</v>
      </c>
      <c r="H1593">
        <v>1</v>
      </c>
      <c r="I1593" t="s">
        <v>4392</v>
      </c>
      <c r="J1593" t="s">
        <v>4736</v>
      </c>
      <c r="K1593" t="s">
        <v>2312</v>
      </c>
      <c r="L1593" t="s">
        <v>30588</v>
      </c>
      <c r="M1593" s="39">
        <v>28407</v>
      </c>
      <c r="N1593" s="39">
        <v>31016</v>
      </c>
      <c r="O1593" s="38">
        <f t="shared" si="24"/>
        <v>29711.5</v>
      </c>
    </row>
    <row r="1594" spans="1:15" x14ac:dyDescent="0.25">
      <c r="A1594" t="s">
        <v>30587</v>
      </c>
      <c r="B1594">
        <v>7</v>
      </c>
      <c r="C1594" t="s">
        <v>4393</v>
      </c>
      <c r="D1594">
        <v>1</v>
      </c>
      <c r="E1594" t="s">
        <v>4392</v>
      </c>
      <c r="F1594">
        <v>101</v>
      </c>
      <c r="G1594" t="s">
        <v>4392</v>
      </c>
      <c r="H1594">
        <v>1</v>
      </c>
      <c r="I1594" t="s">
        <v>4392</v>
      </c>
      <c r="J1594" t="s">
        <v>4736</v>
      </c>
      <c r="K1594" t="s">
        <v>2312</v>
      </c>
      <c r="L1594" t="s">
        <v>23621</v>
      </c>
      <c r="M1594" s="39">
        <v>23980</v>
      </c>
      <c r="N1594" s="39">
        <v>26099</v>
      </c>
      <c r="O1594" s="38">
        <f t="shared" si="24"/>
        <v>25039.5</v>
      </c>
    </row>
    <row r="1595" spans="1:15" x14ac:dyDescent="0.25">
      <c r="A1595" t="s">
        <v>30586</v>
      </c>
      <c r="B1595">
        <v>7</v>
      </c>
      <c r="C1595" t="s">
        <v>4393</v>
      </c>
      <c r="D1595">
        <v>1</v>
      </c>
      <c r="E1595" t="s">
        <v>4392</v>
      </c>
      <c r="F1595">
        <v>101</v>
      </c>
      <c r="G1595" t="s">
        <v>4392</v>
      </c>
      <c r="H1595">
        <v>1</v>
      </c>
      <c r="I1595" t="s">
        <v>4392</v>
      </c>
      <c r="J1595" t="s">
        <v>4736</v>
      </c>
      <c r="K1595" t="s">
        <v>2307</v>
      </c>
      <c r="L1595" t="s">
        <v>30585</v>
      </c>
      <c r="M1595" s="39">
        <v>23013</v>
      </c>
      <c r="N1595" s="39">
        <v>24887</v>
      </c>
      <c r="O1595" s="38">
        <f t="shared" si="24"/>
        <v>23950</v>
      </c>
    </row>
    <row r="1596" spans="1:15" x14ac:dyDescent="0.25">
      <c r="A1596" t="s">
        <v>30584</v>
      </c>
      <c r="B1596">
        <v>7</v>
      </c>
      <c r="C1596" t="s">
        <v>4393</v>
      </c>
      <c r="D1596">
        <v>1</v>
      </c>
      <c r="E1596" t="s">
        <v>4392</v>
      </c>
      <c r="F1596">
        <v>101</v>
      </c>
      <c r="G1596" t="s">
        <v>4392</v>
      </c>
      <c r="H1596">
        <v>37</v>
      </c>
      <c r="I1596" t="s">
        <v>30583</v>
      </c>
      <c r="J1596" t="s">
        <v>4736</v>
      </c>
      <c r="K1596" t="s">
        <v>2314</v>
      </c>
      <c r="L1596" t="s">
        <v>30583</v>
      </c>
      <c r="M1596" s="39">
        <v>16951</v>
      </c>
      <c r="N1596" s="39">
        <v>18489</v>
      </c>
      <c r="O1596" s="38">
        <f t="shared" si="24"/>
        <v>17720</v>
      </c>
    </row>
    <row r="1597" spans="1:15" x14ac:dyDescent="0.25">
      <c r="A1597" t="s">
        <v>30582</v>
      </c>
      <c r="B1597">
        <v>7</v>
      </c>
      <c r="C1597" t="s">
        <v>4393</v>
      </c>
      <c r="D1597">
        <v>1</v>
      </c>
      <c r="E1597" t="s">
        <v>4392</v>
      </c>
      <c r="F1597">
        <v>101</v>
      </c>
      <c r="G1597" t="s">
        <v>4392</v>
      </c>
      <c r="H1597">
        <v>45</v>
      </c>
      <c r="I1597" t="s">
        <v>4475</v>
      </c>
      <c r="J1597" t="s">
        <v>4736</v>
      </c>
      <c r="K1597" t="s">
        <v>2315</v>
      </c>
      <c r="L1597" t="s">
        <v>4475</v>
      </c>
      <c r="M1597" s="39">
        <v>14269</v>
      </c>
      <c r="N1597" s="39">
        <v>15487</v>
      </c>
      <c r="O1597" s="38">
        <f t="shared" si="24"/>
        <v>14878</v>
      </c>
    </row>
    <row r="1598" spans="1:15" x14ac:dyDescent="0.25">
      <c r="A1598" t="s">
        <v>30581</v>
      </c>
      <c r="B1598">
        <v>7</v>
      </c>
      <c r="C1598" t="s">
        <v>4393</v>
      </c>
      <c r="D1598">
        <v>7</v>
      </c>
      <c r="E1598" t="s">
        <v>4464</v>
      </c>
      <c r="F1598">
        <v>102</v>
      </c>
      <c r="G1598" t="s">
        <v>30068</v>
      </c>
      <c r="H1598">
        <v>1</v>
      </c>
      <c r="I1598" t="s">
        <v>30068</v>
      </c>
      <c r="J1598" t="s">
        <v>4736</v>
      </c>
      <c r="K1598" t="s">
        <v>2313</v>
      </c>
      <c r="L1598" t="s">
        <v>30068</v>
      </c>
      <c r="M1598" s="39">
        <v>8821</v>
      </c>
      <c r="N1598" s="39">
        <v>9641</v>
      </c>
      <c r="O1598" s="38">
        <f t="shared" si="24"/>
        <v>9231</v>
      </c>
    </row>
    <row r="1599" spans="1:15" x14ac:dyDescent="0.25">
      <c r="A1599" t="s">
        <v>30580</v>
      </c>
      <c r="B1599">
        <v>7</v>
      </c>
      <c r="C1599" t="s">
        <v>4393</v>
      </c>
      <c r="D1599">
        <v>7</v>
      </c>
      <c r="E1599" t="s">
        <v>4464</v>
      </c>
      <c r="F1599">
        <v>102</v>
      </c>
      <c r="G1599" t="s">
        <v>30068</v>
      </c>
      <c r="H1599">
        <v>8</v>
      </c>
      <c r="I1599" t="s">
        <v>30579</v>
      </c>
      <c r="J1599" t="s">
        <v>4736</v>
      </c>
      <c r="K1599" t="s">
        <v>10441</v>
      </c>
      <c r="L1599" t="s">
        <v>30578</v>
      </c>
      <c r="M1599" s="39">
        <v>1542</v>
      </c>
      <c r="N1599" s="39">
        <v>1691</v>
      </c>
      <c r="O1599" s="38">
        <f t="shared" si="24"/>
        <v>1616.5</v>
      </c>
    </row>
    <row r="1600" spans="1:15" x14ac:dyDescent="0.25">
      <c r="A1600" t="s">
        <v>30577</v>
      </c>
      <c r="B1600">
        <v>7</v>
      </c>
      <c r="C1600" t="s">
        <v>4393</v>
      </c>
      <c r="D1600">
        <v>7</v>
      </c>
      <c r="E1600" t="s">
        <v>4464</v>
      </c>
      <c r="F1600">
        <v>102</v>
      </c>
      <c r="G1600" t="s">
        <v>30068</v>
      </c>
      <c r="H1600">
        <v>12</v>
      </c>
      <c r="I1600" t="s">
        <v>30576</v>
      </c>
      <c r="J1600" t="s">
        <v>4736</v>
      </c>
      <c r="K1600" t="s">
        <v>2319</v>
      </c>
      <c r="L1600" t="s">
        <v>30575</v>
      </c>
      <c r="M1600" s="39">
        <v>2575</v>
      </c>
      <c r="N1600" s="39">
        <v>2824</v>
      </c>
      <c r="O1600" s="38">
        <f t="shared" si="24"/>
        <v>2699.5</v>
      </c>
    </row>
    <row r="1601" spans="1:15" x14ac:dyDescent="0.25">
      <c r="A1601" t="s">
        <v>30574</v>
      </c>
      <c r="B1601">
        <v>7</v>
      </c>
      <c r="C1601" t="s">
        <v>4393</v>
      </c>
      <c r="D1601">
        <v>7</v>
      </c>
      <c r="E1601" t="s">
        <v>4464</v>
      </c>
      <c r="F1601">
        <v>102</v>
      </c>
      <c r="G1601" t="s">
        <v>30068</v>
      </c>
      <c r="H1601">
        <v>13</v>
      </c>
      <c r="I1601" t="s">
        <v>30573</v>
      </c>
      <c r="J1601" t="s">
        <v>4736</v>
      </c>
      <c r="K1601" t="s">
        <v>10441</v>
      </c>
      <c r="L1601" t="s">
        <v>30572</v>
      </c>
      <c r="M1601" s="39">
        <v>1186</v>
      </c>
      <c r="N1601" s="39">
        <v>1312</v>
      </c>
      <c r="O1601" s="38">
        <f t="shared" si="24"/>
        <v>1249</v>
      </c>
    </row>
    <row r="1602" spans="1:15" x14ac:dyDescent="0.25">
      <c r="A1602" t="s">
        <v>30571</v>
      </c>
      <c r="B1602">
        <v>7</v>
      </c>
      <c r="C1602" t="s">
        <v>4393</v>
      </c>
      <c r="D1602">
        <v>7</v>
      </c>
      <c r="E1602" t="s">
        <v>4464</v>
      </c>
      <c r="F1602">
        <v>102</v>
      </c>
      <c r="G1602" t="s">
        <v>30068</v>
      </c>
      <c r="H1602">
        <v>18</v>
      </c>
      <c r="I1602" t="s">
        <v>30570</v>
      </c>
      <c r="J1602" t="s">
        <v>4736</v>
      </c>
      <c r="K1602" t="s">
        <v>10441</v>
      </c>
      <c r="L1602" t="s">
        <v>30570</v>
      </c>
      <c r="M1602" s="39">
        <v>537</v>
      </c>
      <c r="N1602" s="39">
        <v>588</v>
      </c>
      <c r="O1602" s="38">
        <f t="shared" si="24"/>
        <v>562.5</v>
      </c>
    </row>
    <row r="1603" spans="1:15" x14ac:dyDescent="0.25">
      <c r="A1603" t="s">
        <v>30569</v>
      </c>
      <c r="B1603">
        <v>7</v>
      </c>
      <c r="C1603" t="s">
        <v>4393</v>
      </c>
      <c r="D1603">
        <v>7</v>
      </c>
      <c r="E1603" t="s">
        <v>4464</v>
      </c>
      <c r="F1603">
        <v>102</v>
      </c>
      <c r="G1603" t="s">
        <v>30068</v>
      </c>
      <c r="H1603">
        <v>19</v>
      </c>
      <c r="I1603" t="s">
        <v>30568</v>
      </c>
      <c r="J1603" t="s">
        <v>4736</v>
      </c>
      <c r="K1603" t="s">
        <v>10441</v>
      </c>
      <c r="L1603" t="s">
        <v>30568</v>
      </c>
      <c r="M1603" s="39">
        <v>242</v>
      </c>
      <c r="N1603" s="39">
        <v>264</v>
      </c>
      <c r="O1603" s="38">
        <f t="shared" si="24"/>
        <v>253</v>
      </c>
    </row>
    <row r="1604" spans="1:15" x14ac:dyDescent="0.25">
      <c r="A1604" t="s">
        <v>30567</v>
      </c>
      <c r="B1604">
        <v>7</v>
      </c>
      <c r="C1604" t="s">
        <v>4393</v>
      </c>
      <c r="D1604">
        <v>7</v>
      </c>
      <c r="E1604" t="s">
        <v>4464</v>
      </c>
      <c r="F1604">
        <v>102</v>
      </c>
      <c r="G1604" t="s">
        <v>30068</v>
      </c>
      <c r="H1604">
        <v>22</v>
      </c>
      <c r="I1604" t="s">
        <v>11837</v>
      </c>
      <c r="J1604" t="s">
        <v>4736</v>
      </c>
      <c r="K1604" t="s">
        <v>10441</v>
      </c>
      <c r="L1604" t="s">
        <v>30566</v>
      </c>
      <c r="M1604" s="39">
        <v>1186</v>
      </c>
      <c r="N1604" s="39">
        <v>1312</v>
      </c>
      <c r="O1604" s="38">
        <f t="shared" si="24"/>
        <v>1249</v>
      </c>
    </row>
    <row r="1605" spans="1:15" x14ac:dyDescent="0.25">
      <c r="A1605" t="s">
        <v>30565</v>
      </c>
      <c r="B1605">
        <v>7</v>
      </c>
      <c r="C1605" t="s">
        <v>4393</v>
      </c>
      <c r="D1605">
        <v>7</v>
      </c>
      <c r="E1605" t="s">
        <v>4464</v>
      </c>
      <c r="F1605">
        <v>103</v>
      </c>
      <c r="G1605" t="s">
        <v>30556</v>
      </c>
      <c r="H1605">
        <v>2</v>
      </c>
      <c r="I1605" t="s">
        <v>30564</v>
      </c>
      <c r="J1605" t="s">
        <v>4736</v>
      </c>
      <c r="K1605" t="s">
        <v>10441</v>
      </c>
      <c r="L1605" t="s">
        <v>30563</v>
      </c>
      <c r="M1605" s="39">
        <v>433</v>
      </c>
      <c r="N1605" s="39">
        <v>462</v>
      </c>
      <c r="O1605" s="38">
        <f t="shared" ref="O1605:O1668" si="25">AVERAGE(M1605:N1605)</f>
        <v>447.5</v>
      </c>
    </row>
    <row r="1606" spans="1:15" x14ac:dyDescent="0.25">
      <c r="A1606" t="s">
        <v>30562</v>
      </c>
      <c r="B1606">
        <v>7</v>
      </c>
      <c r="C1606" t="s">
        <v>4393</v>
      </c>
      <c r="D1606">
        <v>7</v>
      </c>
      <c r="E1606" t="s">
        <v>4464</v>
      </c>
      <c r="F1606">
        <v>103</v>
      </c>
      <c r="G1606" t="s">
        <v>30556</v>
      </c>
      <c r="H1606">
        <v>9</v>
      </c>
      <c r="I1606" t="s">
        <v>30561</v>
      </c>
      <c r="J1606" t="s">
        <v>4736</v>
      </c>
      <c r="K1606" t="s">
        <v>2319</v>
      </c>
      <c r="L1606" t="s">
        <v>30560</v>
      </c>
      <c r="M1606" s="39">
        <v>1695</v>
      </c>
      <c r="N1606" s="39">
        <v>1837</v>
      </c>
      <c r="O1606" s="38">
        <f t="shared" si="25"/>
        <v>1766</v>
      </c>
    </row>
    <row r="1607" spans="1:15" x14ac:dyDescent="0.25">
      <c r="A1607" t="s">
        <v>30559</v>
      </c>
      <c r="B1607">
        <v>7</v>
      </c>
      <c r="C1607" t="s">
        <v>4393</v>
      </c>
      <c r="D1607">
        <v>7</v>
      </c>
      <c r="E1607" t="s">
        <v>4464</v>
      </c>
      <c r="F1607">
        <v>103</v>
      </c>
      <c r="G1607" t="s">
        <v>30556</v>
      </c>
      <c r="H1607">
        <v>31</v>
      </c>
      <c r="I1607" t="s">
        <v>30558</v>
      </c>
      <c r="J1607" t="s">
        <v>4736</v>
      </c>
      <c r="K1607" t="s">
        <v>10441</v>
      </c>
      <c r="L1607" t="s">
        <v>30558</v>
      </c>
      <c r="M1607" s="39">
        <v>192</v>
      </c>
      <c r="N1607" s="39">
        <v>211</v>
      </c>
      <c r="O1607" s="38">
        <f t="shared" si="25"/>
        <v>201.5</v>
      </c>
    </row>
    <row r="1608" spans="1:15" x14ac:dyDescent="0.25">
      <c r="A1608" t="s">
        <v>30557</v>
      </c>
      <c r="B1608">
        <v>7</v>
      </c>
      <c r="C1608" t="s">
        <v>4393</v>
      </c>
      <c r="D1608">
        <v>7</v>
      </c>
      <c r="E1608" t="s">
        <v>4464</v>
      </c>
      <c r="F1608">
        <v>103</v>
      </c>
      <c r="G1608" t="s">
        <v>30556</v>
      </c>
      <c r="H1608">
        <v>41</v>
      </c>
      <c r="I1608" t="s">
        <v>30555</v>
      </c>
      <c r="J1608" t="s">
        <v>4736</v>
      </c>
      <c r="K1608" t="s">
        <v>10441</v>
      </c>
      <c r="L1608" t="s">
        <v>30554</v>
      </c>
      <c r="M1608" s="39">
        <v>1599</v>
      </c>
      <c r="N1608" s="39">
        <v>1757</v>
      </c>
      <c r="O1608" s="38">
        <f t="shared" si="25"/>
        <v>1678</v>
      </c>
    </row>
    <row r="1609" spans="1:15" x14ac:dyDescent="0.25">
      <c r="A1609" t="s">
        <v>30553</v>
      </c>
      <c r="B1609">
        <v>7</v>
      </c>
      <c r="C1609" t="s">
        <v>4393</v>
      </c>
      <c r="D1609">
        <v>3</v>
      </c>
      <c r="E1609" t="s">
        <v>4417</v>
      </c>
      <c r="F1609">
        <v>104</v>
      </c>
      <c r="G1609" t="s">
        <v>29782</v>
      </c>
      <c r="H1609">
        <v>7</v>
      </c>
      <c r="I1609" t="s">
        <v>7337</v>
      </c>
      <c r="J1609" t="s">
        <v>4736</v>
      </c>
      <c r="K1609" t="s">
        <v>2319</v>
      </c>
      <c r="L1609" t="s">
        <v>7337</v>
      </c>
      <c r="M1609" s="39">
        <v>846</v>
      </c>
      <c r="N1609" s="39">
        <v>934</v>
      </c>
      <c r="O1609" s="38">
        <f t="shared" si="25"/>
        <v>890</v>
      </c>
    </row>
    <row r="1610" spans="1:15" x14ac:dyDescent="0.25">
      <c r="A1610" t="s">
        <v>30552</v>
      </c>
      <c r="B1610">
        <v>7</v>
      </c>
      <c r="C1610" t="s">
        <v>4393</v>
      </c>
      <c r="D1610">
        <v>3</v>
      </c>
      <c r="E1610" t="s">
        <v>4417</v>
      </c>
      <c r="F1610">
        <v>104</v>
      </c>
      <c r="G1610" t="s">
        <v>29782</v>
      </c>
      <c r="H1610">
        <v>17</v>
      </c>
      <c r="I1610" t="s">
        <v>30551</v>
      </c>
      <c r="J1610" t="s">
        <v>4736</v>
      </c>
      <c r="K1610" t="s">
        <v>2319</v>
      </c>
      <c r="L1610" t="s">
        <v>30551</v>
      </c>
      <c r="M1610" s="39">
        <v>1109</v>
      </c>
      <c r="N1610" s="39">
        <v>1229</v>
      </c>
      <c r="O1610" s="38">
        <f t="shared" si="25"/>
        <v>1169</v>
      </c>
    </row>
    <row r="1611" spans="1:15" x14ac:dyDescent="0.25">
      <c r="A1611" t="s">
        <v>30550</v>
      </c>
      <c r="B1611">
        <v>7</v>
      </c>
      <c r="C1611" t="s">
        <v>4393</v>
      </c>
      <c r="D1611">
        <v>3</v>
      </c>
      <c r="E1611" t="s">
        <v>4417</v>
      </c>
      <c r="F1611">
        <v>104</v>
      </c>
      <c r="G1611" t="s">
        <v>29782</v>
      </c>
      <c r="H1611">
        <v>110</v>
      </c>
      <c r="I1611" t="s">
        <v>30169</v>
      </c>
      <c r="J1611" t="s">
        <v>4736</v>
      </c>
      <c r="K1611" t="s">
        <v>10441</v>
      </c>
      <c r="L1611" t="s">
        <v>30169</v>
      </c>
      <c r="M1611" s="39">
        <v>242</v>
      </c>
      <c r="N1611" s="39">
        <v>264</v>
      </c>
      <c r="O1611" s="38">
        <f t="shared" si="25"/>
        <v>253</v>
      </c>
    </row>
    <row r="1612" spans="1:15" x14ac:dyDescent="0.25">
      <c r="A1612" t="s">
        <v>30549</v>
      </c>
      <c r="B1612">
        <v>7</v>
      </c>
      <c r="C1612" t="s">
        <v>4393</v>
      </c>
      <c r="D1612">
        <v>7</v>
      </c>
      <c r="E1612" t="s">
        <v>4464</v>
      </c>
      <c r="F1612">
        <v>105</v>
      </c>
      <c r="G1612" t="s">
        <v>30547</v>
      </c>
      <c r="H1612">
        <v>1</v>
      </c>
      <c r="I1612" t="s">
        <v>30547</v>
      </c>
      <c r="J1612" t="s">
        <v>4736</v>
      </c>
      <c r="K1612" t="s">
        <v>2316</v>
      </c>
      <c r="L1612" t="s">
        <v>30547</v>
      </c>
      <c r="M1612" s="39">
        <v>5793</v>
      </c>
      <c r="N1612" s="39">
        <v>6357</v>
      </c>
      <c r="O1612" s="38">
        <f t="shared" si="25"/>
        <v>6075</v>
      </c>
    </row>
    <row r="1613" spans="1:15" x14ac:dyDescent="0.25">
      <c r="A1613" t="s">
        <v>30548</v>
      </c>
      <c r="B1613">
        <v>7</v>
      </c>
      <c r="C1613" t="s">
        <v>4393</v>
      </c>
      <c r="D1613">
        <v>7</v>
      </c>
      <c r="E1613" t="s">
        <v>4464</v>
      </c>
      <c r="F1613">
        <v>105</v>
      </c>
      <c r="G1613" t="s">
        <v>30547</v>
      </c>
      <c r="H1613">
        <v>26</v>
      </c>
      <c r="I1613" t="s">
        <v>30546</v>
      </c>
      <c r="J1613" t="s">
        <v>4736</v>
      </c>
      <c r="K1613" t="s">
        <v>10441</v>
      </c>
      <c r="L1613" t="s">
        <v>30546</v>
      </c>
      <c r="M1613" s="39">
        <v>2248</v>
      </c>
      <c r="N1613" s="39">
        <v>2477</v>
      </c>
      <c r="O1613" s="38">
        <f t="shared" si="25"/>
        <v>2362.5</v>
      </c>
    </row>
    <row r="1614" spans="1:15" x14ac:dyDescent="0.25">
      <c r="A1614" t="s">
        <v>30545</v>
      </c>
      <c r="B1614">
        <v>7</v>
      </c>
      <c r="C1614" t="s">
        <v>4393</v>
      </c>
      <c r="D1614">
        <v>1</v>
      </c>
      <c r="E1614" t="s">
        <v>4392</v>
      </c>
      <c r="F1614">
        <v>106</v>
      </c>
      <c r="G1614" t="s">
        <v>720</v>
      </c>
      <c r="H1614">
        <v>1</v>
      </c>
      <c r="I1614" t="s">
        <v>720</v>
      </c>
      <c r="J1614" t="s">
        <v>4736</v>
      </c>
      <c r="K1614" t="s">
        <v>2314</v>
      </c>
      <c r="L1614" t="s">
        <v>720</v>
      </c>
      <c r="M1614" s="39">
        <v>11383</v>
      </c>
      <c r="N1614" s="39">
        <v>12418</v>
      </c>
      <c r="O1614" s="38">
        <f t="shared" si="25"/>
        <v>11900.5</v>
      </c>
    </row>
    <row r="1615" spans="1:15" x14ac:dyDescent="0.25">
      <c r="A1615" t="s">
        <v>30544</v>
      </c>
      <c r="B1615">
        <v>7</v>
      </c>
      <c r="C1615" t="s">
        <v>4393</v>
      </c>
      <c r="D1615">
        <v>1</v>
      </c>
      <c r="E1615" t="s">
        <v>4392</v>
      </c>
      <c r="F1615">
        <v>106</v>
      </c>
      <c r="G1615" t="s">
        <v>720</v>
      </c>
      <c r="H1615">
        <v>49</v>
      </c>
      <c r="I1615" t="s">
        <v>986</v>
      </c>
      <c r="J1615" t="s">
        <v>4736</v>
      </c>
      <c r="K1615" t="s">
        <v>2319</v>
      </c>
      <c r="L1615" t="s">
        <v>986</v>
      </c>
      <c r="M1615" s="39">
        <v>1096</v>
      </c>
      <c r="N1615" s="39">
        <v>1212</v>
      </c>
      <c r="O1615" s="38">
        <f t="shared" si="25"/>
        <v>1154</v>
      </c>
    </row>
    <row r="1616" spans="1:15" x14ac:dyDescent="0.25">
      <c r="A1616" t="s">
        <v>30543</v>
      </c>
      <c r="B1616">
        <v>7</v>
      </c>
      <c r="C1616" t="s">
        <v>4393</v>
      </c>
      <c r="D1616">
        <v>1</v>
      </c>
      <c r="E1616" t="s">
        <v>4392</v>
      </c>
      <c r="F1616">
        <v>106</v>
      </c>
      <c r="G1616" t="s">
        <v>720</v>
      </c>
      <c r="H1616">
        <v>64</v>
      </c>
      <c r="I1616" t="s">
        <v>8579</v>
      </c>
      <c r="J1616" t="s">
        <v>4736</v>
      </c>
      <c r="K1616" t="s">
        <v>10441</v>
      </c>
      <c r="L1616" t="s">
        <v>8579</v>
      </c>
      <c r="M1616" s="39">
        <v>768</v>
      </c>
      <c r="N1616" s="39">
        <v>852</v>
      </c>
      <c r="O1616" s="38">
        <f t="shared" si="25"/>
        <v>810</v>
      </c>
    </row>
    <row r="1617" spans="1:15" x14ac:dyDescent="0.25">
      <c r="A1617" t="s">
        <v>30542</v>
      </c>
      <c r="B1617">
        <v>7</v>
      </c>
      <c r="C1617" t="s">
        <v>4393</v>
      </c>
      <c r="D1617">
        <v>1</v>
      </c>
      <c r="E1617" t="s">
        <v>4392</v>
      </c>
      <c r="F1617">
        <v>106</v>
      </c>
      <c r="G1617" t="s">
        <v>720</v>
      </c>
      <c r="H1617">
        <v>109</v>
      </c>
      <c r="I1617" t="s">
        <v>30541</v>
      </c>
      <c r="J1617" t="s">
        <v>4736</v>
      </c>
      <c r="K1617" t="s">
        <v>2316</v>
      </c>
      <c r="L1617" t="s">
        <v>30541</v>
      </c>
      <c r="M1617" s="39">
        <v>1488</v>
      </c>
      <c r="N1617" s="39">
        <v>1609</v>
      </c>
      <c r="O1617" s="38">
        <f t="shared" si="25"/>
        <v>1548.5</v>
      </c>
    </row>
    <row r="1618" spans="1:15" x14ac:dyDescent="0.25">
      <c r="A1618" t="s">
        <v>30540</v>
      </c>
      <c r="B1618">
        <v>7</v>
      </c>
      <c r="C1618" t="s">
        <v>4393</v>
      </c>
      <c r="D1618">
        <v>1</v>
      </c>
      <c r="E1618" t="s">
        <v>4392</v>
      </c>
      <c r="F1618">
        <v>106</v>
      </c>
      <c r="G1618" t="s">
        <v>720</v>
      </c>
      <c r="H1618">
        <v>170</v>
      </c>
      <c r="I1618" t="s">
        <v>30539</v>
      </c>
      <c r="J1618" t="s">
        <v>4736</v>
      </c>
      <c r="K1618" t="s">
        <v>2316</v>
      </c>
      <c r="L1618" t="s">
        <v>30538</v>
      </c>
      <c r="M1618" s="39">
        <v>2088</v>
      </c>
      <c r="N1618" s="39">
        <v>2291</v>
      </c>
      <c r="O1618" s="38">
        <f t="shared" si="25"/>
        <v>2189.5</v>
      </c>
    </row>
    <row r="1619" spans="1:15" x14ac:dyDescent="0.25">
      <c r="A1619" t="s">
        <v>30537</v>
      </c>
      <c r="B1619">
        <v>7</v>
      </c>
      <c r="C1619" t="s">
        <v>4393</v>
      </c>
      <c r="D1619">
        <v>1</v>
      </c>
      <c r="E1619" t="s">
        <v>4392</v>
      </c>
      <c r="F1619">
        <v>106</v>
      </c>
      <c r="G1619" t="s">
        <v>720</v>
      </c>
      <c r="H1619">
        <v>510</v>
      </c>
      <c r="I1619" t="s">
        <v>30536</v>
      </c>
      <c r="J1619" t="s">
        <v>4736</v>
      </c>
      <c r="K1619" t="s">
        <v>2319</v>
      </c>
      <c r="L1619" t="s">
        <v>30536</v>
      </c>
      <c r="M1619" s="39">
        <v>911</v>
      </c>
      <c r="N1619" s="39">
        <v>999</v>
      </c>
      <c r="O1619" s="38">
        <f t="shared" si="25"/>
        <v>955</v>
      </c>
    </row>
    <row r="1620" spans="1:15" x14ac:dyDescent="0.25">
      <c r="A1620" t="s">
        <v>30535</v>
      </c>
      <c r="B1620">
        <v>7</v>
      </c>
      <c r="C1620" t="s">
        <v>4393</v>
      </c>
      <c r="D1620">
        <v>1</v>
      </c>
      <c r="E1620" t="s">
        <v>4392</v>
      </c>
      <c r="F1620">
        <v>106</v>
      </c>
      <c r="G1620" t="s">
        <v>720</v>
      </c>
      <c r="H1620">
        <v>579</v>
      </c>
      <c r="I1620" t="s">
        <v>30534</v>
      </c>
      <c r="J1620" t="s">
        <v>4736</v>
      </c>
      <c r="K1620" t="s">
        <v>10441</v>
      </c>
      <c r="L1620" t="s">
        <v>30533</v>
      </c>
      <c r="M1620" s="39">
        <v>242</v>
      </c>
      <c r="N1620" s="39">
        <v>264</v>
      </c>
      <c r="O1620" s="38">
        <f t="shared" si="25"/>
        <v>253</v>
      </c>
    </row>
    <row r="1621" spans="1:15" x14ac:dyDescent="0.25">
      <c r="A1621" t="s">
        <v>30532</v>
      </c>
      <c r="B1621">
        <v>7</v>
      </c>
      <c r="C1621" t="s">
        <v>4393</v>
      </c>
      <c r="D1621">
        <v>4</v>
      </c>
      <c r="E1621" t="s">
        <v>4410</v>
      </c>
      <c r="F1621">
        <v>107</v>
      </c>
      <c r="G1621" t="s">
        <v>4443</v>
      </c>
      <c r="H1621">
        <v>1</v>
      </c>
      <c r="I1621" t="s">
        <v>4443</v>
      </c>
      <c r="J1621" t="s">
        <v>4736</v>
      </c>
      <c r="K1621" t="s">
        <v>2313</v>
      </c>
      <c r="L1621" t="s">
        <v>30531</v>
      </c>
      <c r="M1621" s="39">
        <v>13246</v>
      </c>
      <c r="N1621" s="39">
        <v>14410</v>
      </c>
      <c r="O1621" s="38">
        <f t="shared" si="25"/>
        <v>13828</v>
      </c>
    </row>
    <row r="1622" spans="1:15" x14ac:dyDescent="0.25">
      <c r="A1622" t="s">
        <v>30530</v>
      </c>
      <c r="B1622">
        <v>7</v>
      </c>
      <c r="C1622" t="s">
        <v>4393</v>
      </c>
      <c r="D1622">
        <v>4</v>
      </c>
      <c r="E1622" t="s">
        <v>4410</v>
      </c>
      <c r="F1622">
        <v>107</v>
      </c>
      <c r="G1622" t="s">
        <v>4443</v>
      </c>
      <c r="H1622">
        <v>34</v>
      </c>
      <c r="I1622" t="s">
        <v>7530</v>
      </c>
      <c r="J1622" t="s">
        <v>4736</v>
      </c>
      <c r="K1622" t="s">
        <v>2313</v>
      </c>
      <c r="L1622" t="s">
        <v>30529</v>
      </c>
      <c r="M1622" s="39">
        <v>7492</v>
      </c>
      <c r="N1622" s="39">
        <v>8156</v>
      </c>
      <c r="O1622" s="38">
        <f t="shared" si="25"/>
        <v>7824</v>
      </c>
    </row>
    <row r="1623" spans="1:15" x14ac:dyDescent="0.25">
      <c r="A1623" t="s">
        <v>30528</v>
      </c>
      <c r="B1623">
        <v>7</v>
      </c>
      <c r="C1623" t="s">
        <v>4393</v>
      </c>
      <c r="D1623">
        <v>4</v>
      </c>
      <c r="E1623" t="s">
        <v>4410</v>
      </c>
      <c r="F1623">
        <v>107</v>
      </c>
      <c r="G1623" t="s">
        <v>4443</v>
      </c>
      <c r="H1623">
        <v>112</v>
      </c>
      <c r="I1623" t="s">
        <v>7334</v>
      </c>
      <c r="J1623" t="s">
        <v>4736</v>
      </c>
      <c r="K1623" t="s">
        <v>10441</v>
      </c>
      <c r="L1623" t="s">
        <v>7334</v>
      </c>
      <c r="M1623" s="39">
        <v>341</v>
      </c>
      <c r="N1623" s="39">
        <v>377</v>
      </c>
      <c r="O1623" s="38">
        <f t="shared" si="25"/>
        <v>359</v>
      </c>
    </row>
    <row r="1624" spans="1:15" x14ac:dyDescent="0.25">
      <c r="A1624" t="s">
        <v>30527</v>
      </c>
      <c r="B1624">
        <v>7</v>
      </c>
      <c r="C1624" t="s">
        <v>4393</v>
      </c>
      <c r="D1624">
        <v>4</v>
      </c>
      <c r="E1624" t="s">
        <v>4410</v>
      </c>
      <c r="F1624">
        <v>122</v>
      </c>
      <c r="G1624" t="s">
        <v>30500</v>
      </c>
      <c r="H1624">
        <v>1</v>
      </c>
      <c r="I1624" t="s">
        <v>30500</v>
      </c>
      <c r="J1624" t="s">
        <v>4736</v>
      </c>
      <c r="K1624" t="s">
        <v>2312</v>
      </c>
      <c r="L1624" t="s">
        <v>30500</v>
      </c>
      <c r="M1624" s="39">
        <v>7266</v>
      </c>
      <c r="N1624" s="39">
        <v>7918</v>
      </c>
      <c r="O1624" s="38">
        <f t="shared" si="25"/>
        <v>7592</v>
      </c>
    </row>
    <row r="1625" spans="1:15" x14ac:dyDescent="0.25">
      <c r="A1625" t="s">
        <v>30526</v>
      </c>
      <c r="B1625">
        <v>7</v>
      </c>
      <c r="C1625" t="s">
        <v>4393</v>
      </c>
      <c r="D1625">
        <v>4</v>
      </c>
      <c r="E1625" t="s">
        <v>4410</v>
      </c>
      <c r="F1625">
        <v>107</v>
      </c>
      <c r="G1625" t="s">
        <v>4443</v>
      </c>
      <c r="H1625">
        <v>233</v>
      </c>
      <c r="I1625" t="s">
        <v>21788</v>
      </c>
      <c r="J1625" t="s">
        <v>4736</v>
      </c>
      <c r="K1625" t="s">
        <v>10441</v>
      </c>
      <c r="L1625" t="s">
        <v>21788</v>
      </c>
      <c r="M1625" s="39">
        <v>192</v>
      </c>
      <c r="N1625" s="39">
        <v>211</v>
      </c>
      <c r="O1625" s="38">
        <f t="shared" si="25"/>
        <v>201.5</v>
      </c>
    </row>
    <row r="1626" spans="1:15" x14ac:dyDescent="0.25">
      <c r="A1626" t="s">
        <v>30525</v>
      </c>
      <c r="B1626">
        <v>7</v>
      </c>
      <c r="C1626" t="s">
        <v>4393</v>
      </c>
      <c r="D1626">
        <v>4</v>
      </c>
      <c r="E1626" t="s">
        <v>4410</v>
      </c>
      <c r="F1626">
        <v>122</v>
      </c>
      <c r="G1626" t="s">
        <v>30500</v>
      </c>
      <c r="H1626">
        <v>88</v>
      </c>
      <c r="I1626" t="s">
        <v>89</v>
      </c>
      <c r="J1626" t="s">
        <v>4736</v>
      </c>
      <c r="K1626" t="s">
        <v>10441</v>
      </c>
      <c r="L1626" t="s">
        <v>89</v>
      </c>
      <c r="M1626" s="39">
        <v>341</v>
      </c>
      <c r="N1626" s="39">
        <v>377</v>
      </c>
      <c r="O1626" s="38">
        <f t="shared" si="25"/>
        <v>359</v>
      </c>
    </row>
    <row r="1627" spans="1:15" x14ac:dyDescent="0.25">
      <c r="A1627" t="s">
        <v>30524</v>
      </c>
      <c r="B1627">
        <v>7</v>
      </c>
      <c r="C1627" t="s">
        <v>4393</v>
      </c>
      <c r="D1627">
        <v>4</v>
      </c>
      <c r="E1627" t="s">
        <v>4410</v>
      </c>
      <c r="F1627">
        <v>107</v>
      </c>
      <c r="G1627" t="s">
        <v>4443</v>
      </c>
      <c r="H1627">
        <v>439</v>
      </c>
      <c r="I1627" t="s">
        <v>30523</v>
      </c>
      <c r="J1627" t="s">
        <v>4736</v>
      </c>
      <c r="K1627" t="s">
        <v>10441</v>
      </c>
      <c r="L1627" t="s">
        <v>30522</v>
      </c>
      <c r="M1627" s="39">
        <v>846</v>
      </c>
      <c r="N1627" s="39">
        <v>934</v>
      </c>
      <c r="O1627" s="38">
        <f t="shared" si="25"/>
        <v>890</v>
      </c>
    </row>
    <row r="1628" spans="1:15" x14ac:dyDescent="0.25">
      <c r="A1628" t="s">
        <v>30521</v>
      </c>
      <c r="B1628">
        <v>7</v>
      </c>
      <c r="C1628" t="s">
        <v>4393</v>
      </c>
      <c r="D1628">
        <v>4</v>
      </c>
      <c r="E1628" t="s">
        <v>4410</v>
      </c>
      <c r="F1628">
        <v>107</v>
      </c>
      <c r="G1628" t="s">
        <v>4443</v>
      </c>
      <c r="H1628">
        <v>474</v>
      </c>
      <c r="I1628" t="s">
        <v>30520</v>
      </c>
      <c r="J1628" t="s">
        <v>4736</v>
      </c>
      <c r="K1628" t="s">
        <v>10441</v>
      </c>
      <c r="L1628" t="s">
        <v>30520</v>
      </c>
      <c r="M1628" s="39">
        <v>192</v>
      </c>
      <c r="N1628" s="39">
        <v>211</v>
      </c>
      <c r="O1628" s="38">
        <f t="shared" si="25"/>
        <v>201.5</v>
      </c>
    </row>
    <row r="1629" spans="1:15" x14ac:dyDescent="0.25">
      <c r="A1629" t="s">
        <v>30519</v>
      </c>
      <c r="B1629">
        <v>7</v>
      </c>
      <c r="C1629" t="s">
        <v>4393</v>
      </c>
      <c r="D1629">
        <v>4</v>
      </c>
      <c r="E1629" t="s">
        <v>4410</v>
      </c>
      <c r="F1629">
        <v>107</v>
      </c>
      <c r="G1629" t="s">
        <v>4443</v>
      </c>
      <c r="H1629">
        <v>505</v>
      </c>
      <c r="I1629" t="s">
        <v>30518</v>
      </c>
      <c r="J1629" t="s">
        <v>4736</v>
      </c>
      <c r="K1629" t="s">
        <v>10441</v>
      </c>
      <c r="L1629" t="s">
        <v>30518</v>
      </c>
      <c r="M1629" s="39">
        <v>846</v>
      </c>
      <c r="N1629" s="39">
        <v>934</v>
      </c>
      <c r="O1629" s="38">
        <f t="shared" si="25"/>
        <v>890</v>
      </c>
    </row>
    <row r="1630" spans="1:15" x14ac:dyDescent="0.25">
      <c r="A1630" t="s">
        <v>30517</v>
      </c>
      <c r="B1630">
        <v>7</v>
      </c>
      <c r="C1630" t="s">
        <v>4393</v>
      </c>
      <c r="D1630">
        <v>4</v>
      </c>
      <c r="E1630" t="s">
        <v>4410</v>
      </c>
      <c r="F1630">
        <v>107</v>
      </c>
      <c r="G1630" t="s">
        <v>4443</v>
      </c>
      <c r="H1630">
        <v>568</v>
      </c>
      <c r="I1630" t="s">
        <v>30516</v>
      </c>
      <c r="J1630" t="s">
        <v>4736</v>
      </c>
      <c r="K1630" t="s">
        <v>4752</v>
      </c>
      <c r="L1630" t="s">
        <v>30515</v>
      </c>
      <c r="M1630" s="39">
        <v>1037</v>
      </c>
      <c r="N1630" s="39">
        <v>1132</v>
      </c>
      <c r="O1630" s="38">
        <f t="shared" si="25"/>
        <v>1084.5</v>
      </c>
    </row>
    <row r="1631" spans="1:15" x14ac:dyDescent="0.25">
      <c r="A1631" t="s">
        <v>30514</v>
      </c>
      <c r="B1631">
        <v>7</v>
      </c>
      <c r="C1631" t="s">
        <v>4393</v>
      </c>
      <c r="D1631">
        <v>4</v>
      </c>
      <c r="E1631" t="s">
        <v>4410</v>
      </c>
      <c r="F1631">
        <v>107</v>
      </c>
      <c r="G1631" t="s">
        <v>4443</v>
      </c>
      <c r="H1631">
        <v>569</v>
      </c>
      <c r="I1631" t="s">
        <v>4205</v>
      </c>
      <c r="J1631" t="s">
        <v>4736</v>
      </c>
      <c r="K1631" t="s">
        <v>10441</v>
      </c>
      <c r="L1631" t="s">
        <v>4205</v>
      </c>
      <c r="M1631" s="39">
        <v>192</v>
      </c>
      <c r="N1631" s="39">
        <v>211</v>
      </c>
      <c r="O1631" s="38">
        <f t="shared" si="25"/>
        <v>201.5</v>
      </c>
    </row>
    <row r="1632" spans="1:15" x14ac:dyDescent="0.25">
      <c r="A1632" t="s">
        <v>30513</v>
      </c>
      <c r="B1632">
        <v>7</v>
      </c>
      <c r="C1632" t="s">
        <v>4393</v>
      </c>
      <c r="D1632">
        <v>4</v>
      </c>
      <c r="E1632" t="s">
        <v>4410</v>
      </c>
      <c r="F1632">
        <v>107</v>
      </c>
      <c r="G1632" t="s">
        <v>4443</v>
      </c>
      <c r="H1632">
        <v>570</v>
      </c>
      <c r="I1632" t="s">
        <v>30512</v>
      </c>
      <c r="J1632" t="s">
        <v>4736</v>
      </c>
      <c r="K1632" t="s">
        <v>10441</v>
      </c>
      <c r="L1632" t="s">
        <v>30511</v>
      </c>
      <c r="M1632" s="39">
        <v>341</v>
      </c>
      <c r="N1632" s="39">
        <v>377</v>
      </c>
      <c r="O1632" s="38">
        <f t="shared" si="25"/>
        <v>359</v>
      </c>
    </row>
    <row r="1633" spans="1:15" x14ac:dyDescent="0.25">
      <c r="A1633" t="s">
        <v>30510</v>
      </c>
      <c r="B1633">
        <v>7</v>
      </c>
      <c r="C1633" t="s">
        <v>4393</v>
      </c>
      <c r="D1633">
        <v>4</v>
      </c>
      <c r="E1633" t="s">
        <v>4410</v>
      </c>
      <c r="F1633">
        <v>107</v>
      </c>
      <c r="G1633" t="s">
        <v>4443</v>
      </c>
      <c r="H1633">
        <v>950</v>
      </c>
      <c r="I1633" t="s">
        <v>30509</v>
      </c>
      <c r="J1633" t="s">
        <v>4736</v>
      </c>
      <c r="K1633" t="s">
        <v>10441</v>
      </c>
      <c r="L1633" t="s">
        <v>30508</v>
      </c>
      <c r="M1633" s="39">
        <v>242</v>
      </c>
      <c r="N1633" s="39">
        <v>264</v>
      </c>
      <c r="O1633" s="38">
        <f t="shared" si="25"/>
        <v>253</v>
      </c>
    </row>
    <row r="1634" spans="1:15" x14ac:dyDescent="0.25">
      <c r="A1634" t="s">
        <v>30507</v>
      </c>
      <c r="B1634">
        <v>7</v>
      </c>
      <c r="C1634" t="s">
        <v>4393</v>
      </c>
      <c r="D1634">
        <v>4</v>
      </c>
      <c r="E1634" t="s">
        <v>4410</v>
      </c>
      <c r="F1634">
        <v>107</v>
      </c>
      <c r="G1634" t="s">
        <v>4443</v>
      </c>
      <c r="H1634">
        <v>1032</v>
      </c>
      <c r="I1634" t="s">
        <v>30506</v>
      </c>
      <c r="J1634" t="s">
        <v>4736</v>
      </c>
      <c r="K1634" t="s">
        <v>10441</v>
      </c>
      <c r="L1634" t="s">
        <v>30505</v>
      </c>
      <c r="M1634" s="39">
        <v>341</v>
      </c>
      <c r="N1634" s="39">
        <v>377</v>
      </c>
      <c r="O1634" s="38">
        <f t="shared" si="25"/>
        <v>359</v>
      </c>
    </row>
    <row r="1635" spans="1:15" x14ac:dyDescent="0.25">
      <c r="A1635" t="s">
        <v>30504</v>
      </c>
      <c r="B1635">
        <v>7</v>
      </c>
      <c r="C1635" t="s">
        <v>4393</v>
      </c>
      <c r="D1635">
        <v>4</v>
      </c>
      <c r="E1635" t="s">
        <v>4410</v>
      </c>
      <c r="F1635">
        <v>107</v>
      </c>
      <c r="G1635" t="s">
        <v>4443</v>
      </c>
      <c r="H1635">
        <v>1213</v>
      </c>
      <c r="I1635" t="s">
        <v>30503</v>
      </c>
      <c r="J1635" t="s">
        <v>4736</v>
      </c>
      <c r="K1635" t="s">
        <v>10441</v>
      </c>
      <c r="L1635" t="s">
        <v>30502</v>
      </c>
      <c r="M1635" s="39">
        <v>341</v>
      </c>
      <c r="N1635" s="39">
        <v>377</v>
      </c>
      <c r="O1635" s="38">
        <f t="shared" si="25"/>
        <v>359</v>
      </c>
    </row>
    <row r="1636" spans="1:15" x14ac:dyDescent="0.25">
      <c r="A1636" t="s">
        <v>30501</v>
      </c>
      <c r="B1636">
        <v>7</v>
      </c>
      <c r="C1636" t="s">
        <v>4393</v>
      </c>
      <c r="D1636">
        <v>4</v>
      </c>
      <c r="E1636" t="s">
        <v>4410</v>
      </c>
      <c r="F1636">
        <v>122</v>
      </c>
      <c r="G1636" t="s">
        <v>30500</v>
      </c>
      <c r="H1636">
        <v>4</v>
      </c>
      <c r="I1636" t="s">
        <v>30499</v>
      </c>
      <c r="J1636" t="s">
        <v>4736</v>
      </c>
      <c r="K1636" t="s">
        <v>10441</v>
      </c>
      <c r="L1636" t="s">
        <v>30498</v>
      </c>
      <c r="M1636" s="39">
        <v>846</v>
      </c>
      <c r="N1636" s="39">
        <v>934</v>
      </c>
      <c r="O1636" s="38">
        <f t="shared" si="25"/>
        <v>890</v>
      </c>
    </row>
    <row r="1637" spans="1:15" x14ac:dyDescent="0.25">
      <c r="A1637" t="s">
        <v>30497</v>
      </c>
      <c r="B1637">
        <v>7</v>
      </c>
      <c r="C1637" t="s">
        <v>4393</v>
      </c>
      <c r="D1637">
        <v>4</v>
      </c>
      <c r="E1637" t="s">
        <v>4410</v>
      </c>
      <c r="F1637">
        <v>107</v>
      </c>
      <c r="G1637" t="s">
        <v>4443</v>
      </c>
      <c r="H1637">
        <v>1578</v>
      </c>
      <c r="I1637" t="s">
        <v>30496</v>
      </c>
      <c r="J1637" t="s">
        <v>4736</v>
      </c>
      <c r="K1637" t="s">
        <v>10441</v>
      </c>
      <c r="L1637" t="s">
        <v>30496</v>
      </c>
      <c r="M1637" s="39">
        <v>533</v>
      </c>
      <c r="N1637" s="39">
        <v>588</v>
      </c>
      <c r="O1637" s="38">
        <f t="shared" si="25"/>
        <v>560.5</v>
      </c>
    </row>
    <row r="1638" spans="1:15" x14ac:dyDescent="0.25">
      <c r="A1638" t="s">
        <v>30495</v>
      </c>
      <c r="B1638">
        <v>7</v>
      </c>
      <c r="C1638" t="s">
        <v>4393</v>
      </c>
      <c r="D1638">
        <v>4</v>
      </c>
      <c r="E1638" t="s">
        <v>4410</v>
      </c>
      <c r="F1638">
        <v>108</v>
      </c>
      <c r="G1638" t="s">
        <v>4410</v>
      </c>
      <c r="H1638">
        <v>1</v>
      </c>
      <c r="I1638" t="s">
        <v>4410</v>
      </c>
      <c r="J1638" t="s">
        <v>4736</v>
      </c>
      <c r="K1638" t="s">
        <v>2305</v>
      </c>
      <c r="L1638" t="s">
        <v>4410</v>
      </c>
      <c r="M1638" s="39">
        <v>30855</v>
      </c>
      <c r="N1638" s="39">
        <v>33606</v>
      </c>
      <c r="O1638" s="38">
        <f t="shared" si="25"/>
        <v>32230.5</v>
      </c>
    </row>
    <row r="1639" spans="1:15" x14ac:dyDescent="0.25">
      <c r="A1639" t="s">
        <v>30494</v>
      </c>
      <c r="B1639">
        <v>7</v>
      </c>
      <c r="C1639" t="s">
        <v>4393</v>
      </c>
      <c r="D1639">
        <v>4</v>
      </c>
      <c r="E1639" t="s">
        <v>4410</v>
      </c>
      <c r="F1639">
        <v>108</v>
      </c>
      <c r="G1639" t="s">
        <v>4410</v>
      </c>
      <c r="H1639">
        <v>44</v>
      </c>
      <c r="I1639" t="s">
        <v>30493</v>
      </c>
      <c r="J1639" t="s">
        <v>4736</v>
      </c>
      <c r="K1639" t="s">
        <v>2319</v>
      </c>
      <c r="L1639" t="s">
        <v>30493</v>
      </c>
      <c r="M1639" s="39">
        <v>1513</v>
      </c>
      <c r="N1639" s="39">
        <v>1646</v>
      </c>
      <c r="O1639" s="38">
        <f t="shared" si="25"/>
        <v>1579.5</v>
      </c>
    </row>
    <row r="1640" spans="1:15" x14ac:dyDescent="0.25">
      <c r="A1640" t="s">
        <v>30492</v>
      </c>
      <c r="B1640">
        <v>7</v>
      </c>
      <c r="C1640" t="s">
        <v>4393</v>
      </c>
      <c r="D1640">
        <v>4</v>
      </c>
      <c r="E1640" t="s">
        <v>4410</v>
      </c>
      <c r="F1640">
        <v>108</v>
      </c>
      <c r="G1640" t="s">
        <v>4410</v>
      </c>
      <c r="H1640">
        <v>68</v>
      </c>
      <c r="I1640" t="s">
        <v>30491</v>
      </c>
      <c r="J1640" t="s">
        <v>4736</v>
      </c>
      <c r="K1640" t="s">
        <v>2315</v>
      </c>
      <c r="L1640" t="s">
        <v>30491</v>
      </c>
      <c r="M1640" s="39">
        <v>3036</v>
      </c>
      <c r="N1640" s="39">
        <v>3324</v>
      </c>
      <c r="O1640" s="38">
        <f t="shared" si="25"/>
        <v>3180</v>
      </c>
    </row>
    <row r="1641" spans="1:15" x14ac:dyDescent="0.25">
      <c r="A1641" t="s">
        <v>30490</v>
      </c>
      <c r="B1641">
        <v>7</v>
      </c>
      <c r="C1641" t="s">
        <v>4393</v>
      </c>
      <c r="D1641">
        <v>4</v>
      </c>
      <c r="E1641" t="s">
        <v>4410</v>
      </c>
      <c r="F1641">
        <v>108</v>
      </c>
      <c r="G1641" t="s">
        <v>4410</v>
      </c>
      <c r="H1641">
        <v>81</v>
      </c>
      <c r="I1641" t="s">
        <v>30489</v>
      </c>
      <c r="J1641" t="s">
        <v>4736</v>
      </c>
      <c r="K1641" t="s">
        <v>2316</v>
      </c>
      <c r="L1641" t="s">
        <v>30488</v>
      </c>
      <c r="M1641" s="39">
        <v>1771</v>
      </c>
      <c r="N1641" s="39">
        <v>1923</v>
      </c>
      <c r="O1641" s="38">
        <f t="shared" si="25"/>
        <v>1847</v>
      </c>
    </row>
    <row r="1642" spans="1:15" x14ac:dyDescent="0.25">
      <c r="A1642" t="s">
        <v>30487</v>
      </c>
      <c r="B1642">
        <v>7</v>
      </c>
      <c r="C1642" t="s">
        <v>4393</v>
      </c>
      <c r="D1642">
        <v>4</v>
      </c>
      <c r="E1642" t="s">
        <v>4410</v>
      </c>
      <c r="F1642">
        <v>108</v>
      </c>
      <c r="G1642" t="s">
        <v>4410</v>
      </c>
      <c r="H1642">
        <v>120</v>
      </c>
      <c r="I1642" t="s">
        <v>30486</v>
      </c>
      <c r="J1642" t="s">
        <v>4736</v>
      </c>
      <c r="K1642" t="s">
        <v>2314</v>
      </c>
      <c r="L1642" t="s">
        <v>30485</v>
      </c>
      <c r="M1642" s="39">
        <v>6650</v>
      </c>
      <c r="N1642" s="39">
        <v>7189</v>
      </c>
      <c r="O1642" s="38">
        <f t="shared" si="25"/>
        <v>6919.5</v>
      </c>
    </row>
    <row r="1643" spans="1:15" x14ac:dyDescent="0.25">
      <c r="A1643" t="s">
        <v>30484</v>
      </c>
      <c r="B1643">
        <v>7</v>
      </c>
      <c r="C1643" t="s">
        <v>4393</v>
      </c>
      <c r="D1643">
        <v>4</v>
      </c>
      <c r="E1643" t="s">
        <v>4410</v>
      </c>
      <c r="F1643">
        <v>108</v>
      </c>
      <c r="G1643" t="s">
        <v>4410</v>
      </c>
      <c r="H1643">
        <v>148</v>
      </c>
      <c r="I1643" t="s">
        <v>30483</v>
      </c>
      <c r="J1643" t="s">
        <v>4736</v>
      </c>
      <c r="K1643" t="s">
        <v>10441</v>
      </c>
      <c r="L1643" t="s">
        <v>1784</v>
      </c>
      <c r="M1643" s="39">
        <v>192</v>
      </c>
      <c r="N1643" s="39">
        <v>211</v>
      </c>
      <c r="O1643" s="38">
        <f t="shared" si="25"/>
        <v>201.5</v>
      </c>
    </row>
    <row r="1644" spans="1:15" x14ac:dyDescent="0.25">
      <c r="A1644" t="s">
        <v>30482</v>
      </c>
      <c r="B1644">
        <v>7</v>
      </c>
      <c r="C1644" t="s">
        <v>4393</v>
      </c>
      <c r="D1644">
        <v>4</v>
      </c>
      <c r="E1644" t="s">
        <v>4410</v>
      </c>
      <c r="F1644">
        <v>108</v>
      </c>
      <c r="G1644" t="s">
        <v>4410</v>
      </c>
      <c r="H1644">
        <v>152</v>
      </c>
      <c r="I1644" t="s">
        <v>30481</v>
      </c>
      <c r="J1644" t="s">
        <v>4736</v>
      </c>
      <c r="K1644" t="s">
        <v>10441</v>
      </c>
      <c r="L1644" t="s">
        <v>30481</v>
      </c>
      <c r="M1644" s="39">
        <v>341</v>
      </c>
      <c r="N1644" s="39">
        <v>377</v>
      </c>
      <c r="O1644" s="38">
        <f t="shared" si="25"/>
        <v>359</v>
      </c>
    </row>
    <row r="1645" spans="1:15" x14ac:dyDescent="0.25">
      <c r="A1645" t="s">
        <v>30480</v>
      </c>
      <c r="B1645">
        <v>7</v>
      </c>
      <c r="C1645" t="s">
        <v>4393</v>
      </c>
      <c r="D1645">
        <v>4</v>
      </c>
      <c r="E1645" t="s">
        <v>4410</v>
      </c>
      <c r="F1645">
        <v>108</v>
      </c>
      <c r="G1645" t="s">
        <v>4410</v>
      </c>
      <c r="H1645">
        <v>225</v>
      </c>
      <c r="I1645" t="s">
        <v>30479</v>
      </c>
      <c r="J1645" t="s">
        <v>4736</v>
      </c>
      <c r="K1645" t="s">
        <v>10441</v>
      </c>
      <c r="L1645" t="s">
        <v>30479</v>
      </c>
      <c r="M1645" s="39">
        <v>242</v>
      </c>
      <c r="N1645" s="39">
        <v>264</v>
      </c>
      <c r="O1645" s="38">
        <f t="shared" si="25"/>
        <v>253</v>
      </c>
    </row>
    <row r="1646" spans="1:15" x14ac:dyDescent="0.25">
      <c r="A1646" t="s">
        <v>30478</v>
      </c>
      <c r="B1646">
        <v>7</v>
      </c>
      <c r="C1646" t="s">
        <v>4393</v>
      </c>
      <c r="D1646">
        <v>4</v>
      </c>
      <c r="E1646" t="s">
        <v>4410</v>
      </c>
      <c r="F1646">
        <v>108</v>
      </c>
      <c r="G1646" t="s">
        <v>4410</v>
      </c>
      <c r="H1646">
        <v>231</v>
      </c>
      <c r="I1646" t="s">
        <v>30477</v>
      </c>
      <c r="J1646" t="s">
        <v>4736</v>
      </c>
      <c r="K1646" t="s">
        <v>2319</v>
      </c>
      <c r="L1646" t="s">
        <v>30477</v>
      </c>
      <c r="M1646" s="39">
        <v>979</v>
      </c>
      <c r="N1646" s="39">
        <v>1067</v>
      </c>
      <c r="O1646" s="38">
        <f t="shared" si="25"/>
        <v>1023</v>
      </c>
    </row>
    <row r="1647" spans="1:15" x14ac:dyDescent="0.25">
      <c r="A1647" t="s">
        <v>30476</v>
      </c>
      <c r="B1647">
        <v>7</v>
      </c>
      <c r="C1647" t="s">
        <v>4393</v>
      </c>
      <c r="D1647">
        <v>4</v>
      </c>
      <c r="E1647" t="s">
        <v>4410</v>
      </c>
      <c r="F1647">
        <v>108</v>
      </c>
      <c r="G1647" t="s">
        <v>4410</v>
      </c>
      <c r="H1647">
        <v>349</v>
      </c>
      <c r="I1647" t="s">
        <v>9892</v>
      </c>
      <c r="J1647" t="s">
        <v>4736</v>
      </c>
      <c r="K1647" t="s">
        <v>2319</v>
      </c>
      <c r="L1647" t="s">
        <v>9892</v>
      </c>
      <c r="M1647" s="39">
        <v>846</v>
      </c>
      <c r="N1647" s="39">
        <v>934</v>
      </c>
      <c r="O1647" s="38">
        <f t="shared" si="25"/>
        <v>890</v>
      </c>
    </row>
    <row r="1648" spans="1:15" x14ac:dyDescent="0.25">
      <c r="A1648" t="s">
        <v>30475</v>
      </c>
      <c r="B1648">
        <v>7</v>
      </c>
      <c r="C1648" t="s">
        <v>4393</v>
      </c>
      <c r="D1648">
        <v>4</v>
      </c>
      <c r="E1648" t="s">
        <v>4410</v>
      </c>
      <c r="F1648">
        <v>108</v>
      </c>
      <c r="G1648" t="s">
        <v>4410</v>
      </c>
      <c r="H1648">
        <v>435</v>
      </c>
      <c r="I1648" t="s">
        <v>30474</v>
      </c>
      <c r="J1648" t="s">
        <v>4736</v>
      </c>
      <c r="K1648" t="s">
        <v>10441</v>
      </c>
      <c r="L1648" t="s">
        <v>30474</v>
      </c>
      <c r="M1648" s="39">
        <v>263</v>
      </c>
      <c r="N1648" s="39">
        <v>295</v>
      </c>
      <c r="O1648" s="38">
        <f t="shared" si="25"/>
        <v>279</v>
      </c>
    </row>
    <row r="1649" spans="1:15" x14ac:dyDescent="0.25">
      <c r="A1649" t="s">
        <v>30473</v>
      </c>
      <c r="B1649">
        <v>7</v>
      </c>
      <c r="C1649" t="s">
        <v>4393</v>
      </c>
      <c r="D1649">
        <v>4</v>
      </c>
      <c r="E1649" t="s">
        <v>4410</v>
      </c>
      <c r="F1649">
        <v>108</v>
      </c>
      <c r="G1649" t="s">
        <v>4410</v>
      </c>
      <c r="H1649">
        <v>445</v>
      </c>
      <c r="I1649" t="s">
        <v>11646</v>
      </c>
      <c r="J1649" t="s">
        <v>4736</v>
      </c>
      <c r="K1649" t="s">
        <v>10441</v>
      </c>
      <c r="L1649" t="s">
        <v>11646</v>
      </c>
      <c r="M1649" s="39">
        <v>341</v>
      </c>
      <c r="N1649" s="39">
        <v>377</v>
      </c>
      <c r="O1649" s="38">
        <f t="shared" si="25"/>
        <v>359</v>
      </c>
    </row>
    <row r="1650" spans="1:15" x14ac:dyDescent="0.25">
      <c r="A1650" t="s">
        <v>30472</v>
      </c>
      <c r="B1650">
        <v>7</v>
      </c>
      <c r="C1650" t="s">
        <v>4393</v>
      </c>
      <c r="D1650">
        <v>4</v>
      </c>
      <c r="E1650" t="s">
        <v>4410</v>
      </c>
      <c r="F1650">
        <v>108</v>
      </c>
      <c r="G1650" t="s">
        <v>4410</v>
      </c>
      <c r="H1650">
        <v>897</v>
      </c>
      <c r="I1650" t="s">
        <v>30471</v>
      </c>
      <c r="J1650" t="s">
        <v>4736</v>
      </c>
      <c r="K1650" t="s">
        <v>10441</v>
      </c>
      <c r="L1650" t="s">
        <v>30470</v>
      </c>
      <c r="M1650" s="39">
        <v>846</v>
      </c>
      <c r="N1650" s="39">
        <v>934</v>
      </c>
      <c r="O1650" s="38">
        <f t="shared" si="25"/>
        <v>890</v>
      </c>
    </row>
    <row r="1651" spans="1:15" x14ac:dyDescent="0.25">
      <c r="A1651" t="s">
        <v>30469</v>
      </c>
      <c r="B1651">
        <v>7</v>
      </c>
      <c r="C1651" t="s">
        <v>4393</v>
      </c>
      <c r="D1651">
        <v>4</v>
      </c>
      <c r="E1651" t="s">
        <v>4410</v>
      </c>
      <c r="F1651">
        <v>108</v>
      </c>
      <c r="G1651" t="s">
        <v>4410</v>
      </c>
      <c r="H1651">
        <v>1162</v>
      </c>
      <c r="I1651" t="s">
        <v>30468</v>
      </c>
      <c r="J1651" t="s">
        <v>4736</v>
      </c>
      <c r="K1651" t="s">
        <v>10441</v>
      </c>
      <c r="L1651" t="s">
        <v>30468</v>
      </c>
      <c r="M1651" s="39">
        <v>192</v>
      </c>
      <c r="N1651" s="39">
        <v>211</v>
      </c>
      <c r="O1651" s="38">
        <f t="shared" si="25"/>
        <v>201.5</v>
      </c>
    </row>
    <row r="1652" spans="1:15" x14ac:dyDescent="0.25">
      <c r="A1652" t="s">
        <v>30467</v>
      </c>
      <c r="B1652">
        <v>7</v>
      </c>
      <c r="C1652" t="s">
        <v>4393</v>
      </c>
      <c r="D1652">
        <v>6</v>
      </c>
      <c r="E1652" t="s">
        <v>4433</v>
      </c>
      <c r="F1652">
        <v>109</v>
      </c>
      <c r="G1652" t="s">
        <v>4467</v>
      </c>
      <c r="H1652">
        <v>1</v>
      </c>
      <c r="I1652" t="s">
        <v>4467</v>
      </c>
      <c r="J1652" t="s">
        <v>4736</v>
      </c>
      <c r="K1652" t="s">
        <v>2309</v>
      </c>
      <c r="L1652" t="s">
        <v>4467</v>
      </c>
      <c r="M1652" s="39">
        <v>13041</v>
      </c>
      <c r="N1652" s="39">
        <v>14232</v>
      </c>
      <c r="O1652" s="38">
        <f t="shared" si="25"/>
        <v>13636.5</v>
      </c>
    </row>
    <row r="1653" spans="1:15" x14ac:dyDescent="0.25">
      <c r="A1653" t="s">
        <v>30466</v>
      </c>
      <c r="B1653">
        <v>7</v>
      </c>
      <c r="C1653" t="s">
        <v>4393</v>
      </c>
      <c r="D1653">
        <v>6</v>
      </c>
      <c r="E1653" t="s">
        <v>4433</v>
      </c>
      <c r="F1653">
        <v>109</v>
      </c>
      <c r="G1653" t="s">
        <v>4467</v>
      </c>
      <c r="H1653">
        <v>110</v>
      </c>
      <c r="I1653" t="s">
        <v>644</v>
      </c>
      <c r="J1653" t="s">
        <v>4736</v>
      </c>
      <c r="K1653" t="s">
        <v>10441</v>
      </c>
      <c r="L1653" t="s">
        <v>644</v>
      </c>
      <c r="M1653" s="39">
        <v>583</v>
      </c>
      <c r="N1653" s="39">
        <v>641</v>
      </c>
      <c r="O1653" s="38">
        <f t="shared" si="25"/>
        <v>612</v>
      </c>
    </row>
    <row r="1654" spans="1:15" x14ac:dyDescent="0.25">
      <c r="A1654" t="s">
        <v>30465</v>
      </c>
      <c r="B1654">
        <v>7</v>
      </c>
      <c r="C1654" t="s">
        <v>4393</v>
      </c>
      <c r="D1654">
        <v>2</v>
      </c>
      <c r="E1654" t="s">
        <v>4400</v>
      </c>
      <c r="F1654">
        <v>111</v>
      </c>
      <c r="G1654" t="s">
        <v>29670</v>
      </c>
      <c r="H1654">
        <v>5</v>
      </c>
      <c r="I1654" t="s">
        <v>30464</v>
      </c>
      <c r="J1654" t="s">
        <v>4736</v>
      </c>
      <c r="K1654" t="s">
        <v>2319</v>
      </c>
      <c r="L1654" t="s">
        <v>30464</v>
      </c>
      <c r="M1654" s="39">
        <v>1109</v>
      </c>
      <c r="N1654" s="39">
        <v>1229</v>
      </c>
      <c r="O1654" s="38">
        <f t="shared" si="25"/>
        <v>1169</v>
      </c>
    </row>
    <row r="1655" spans="1:15" x14ac:dyDescent="0.25">
      <c r="A1655" t="s">
        <v>30463</v>
      </c>
      <c r="B1655">
        <v>7</v>
      </c>
      <c r="C1655" t="s">
        <v>4393</v>
      </c>
      <c r="D1655">
        <v>2</v>
      </c>
      <c r="E1655" t="s">
        <v>4400</v>
      </c>
      <c r="F1655">
        <v>111</v>
      </c>
      <c r="G1655" t="s">
        <v>29670</v>
      </c>
      <c r="H1655">
        <v>9</v>
      </c>
      <c r="I1655" t="s">
        <v>30462</v>
      </c>
      <c r="J1655" t="s">
        <v>4736</v>
      </c>
      <c r="K1655" t="s">
        <v>2318</v>
      </c>
      <c r="L1655" t="s">
        <v>30461</v>
      </c>
      <c r="M1655" s="39">
        <v>3659</v>
      </c>
      <c r="N1655" s="39">
        <v>4006</v>
      </c>
      <c r="O1655" s="38">
        <f t="shared" si="25"/>
        <v>3832.5</v>
      </c>
    </row>
    <row r="1656" spans="1:15" x14ac:dyDescent="0.25">
      <c r="A1656" t="s">
        <v>30460</v>
      </c>
      <c r="B1656">
        <v>7</v>
      </c>
      <c r="C1656" t="s">
        <v>4393</v>
      </c>
      <c r="D1656">
        <v>2</v>
      </c>
      <c r="E1656" t="s">
        <v>4400</v>
      </c>
      <c r="F1656">
        <v>111</v>
      </c>
      <c r="G1656" t="s">
        <v>29670</v>
      </c>
      <c r="H1656">
        <v>10</v>
      </c>
      <c r="I1656" t="s">
        <v>30459</v>
      </c>
      <c r="J1656" t="s">
        <v>4736</v>
      </c>
      <c r="K1656" t="s">
        <v>2315</v>
      </c>
      <c r="L1656" t="s">
        <v>30459</v>
      </c>
      <c r="M1656" s="39">
        <v>2347</v>
      </c>
      <c r="N1656" s="39">
        <v>2545</v>
      </c>
      <c r="O1656" s="38">
        <f t="shared" si="25"/>
        <v>2446</v>
      </c>
    </row>
    <row r="1657" spans="1:15" x14ac:dyDescent="0.25">
      <c r="A1657" t="s">
        <v>30458</v>
      </c>
      <c r="B1657">
        <v>7</v>
      </c>
      <c r="C1657" t="s">
        <v>4393</v>
      </c>
      <c r="D1657">
        <v>2</v>
      </c>
      <c r="E1657" t="s">
        <v>4400</v>
      </c>
      <c r="F1657">
        <v>111</v>
      </c>
      <c r="G1657" t="s">
        <v>29670</v>
      </c>
      <c r="H1657">
        <v>30</v>
      </c>
      <c r="I1657" t="s">
        <v>30457</v>
      </c>
      <c r="J1657" t="s">
        <v>4736</v>
      </c>
      <c r="K1657" t="s">
        <v>10441</v>
      </c>
      <c r="L1657" t="s">
        <v>30457</v>
      </c>
      <c r="M1657" s="39">
        <v>192</v>
      </c>
      <c r="N1657" s="39">
        <v>211</v>
      </c>
      <c r="O1657" s="38">
        <f t="shared" si="25"/>
        <v>201.5</v>
      </c>
    </row>
    <row r="1658" spans="1:15" x14ac:dyDescent="0.25">
      <c r="A1658" t="s">
        <v>30456</v>
      </c>
      <c r="B1658">
        <v>7</v>
      </c>
      <c r="C1658" t="s">
        <v>4393</v>
      </c>
      <c r="D1658">
        <v>2</v>
      </c>
      <c r="E1658" t="s">
        <v>4400</v>
      </c>
      <c r="F1658">
        <v>112</v>
      </c>
      <c r="G1658" t="s">
        <v>29525</v>
      </c>
      <c r="H1658">
        <v>5</v>
      </c>
      <c r="I1658" t="s">
        <v>29710</v>
      </c>
      <c r="J1658" t="s">
        <v>4736</v>
      </c>
      <c r="K1658" t="s">
        <v>2319</v>
      </c>
      <c r="L1658" t="s">
        <v>29710</v>
      </c>
      <c r="M1658" s="39">
        <v>1102</v>
      </c>
      <c r="N1658" s="39">
        <v>1197</v>
      </c>
      <c r="O1658" s="38">
        <f t="shared" si="25"/>
        <v>1149.5</v>
      </c>
    </row>
    <row r="1659" spans="1:15" x14ac:dyDescent="0.25">
      <c r="A1659" t="s">
        <v>30455</v>
      </c>
      <c r="B1659">
        <v>7</v>
      </c>
      <c r="C1659" t="s">
        <v>4393</v>
      </c>
      <c r="D1659">
        <v>2</v>
      </c>
      <c r="E1659" t="s">
        <v>4400</v>
      </c>
      <c r="F1659">
        <v>112</v>
      </c>
      <c r="G1659" t="s">
        <v>29525</v>
      </c>
      <c r="H1659">
        <v>7</v>
      </c>
      <c r="I1659" t="s">
        <v>30454</v>
      </c>
      <c r="J1659" t="s">
        <v>4736</v>
      </c>
      <c r="K1659" t="s">
        <v>2319</v>
      </c>
      <c r="L1659" t="s">
        <v>30454</v>
      </c>
      <c r="M1659" s="39">
        <v>341</v>
      </c>
      <c r="N1659" s="39">
        <v>377</v>
      </c>
      <c r="O1659" s="38">
        <f t="shared" si="25"/>
        <v>359</v>
      </c>
    </row>
    <row r="1660" spans="1:15" x14ac:dyDescent="0.25">
      <c r="A1660" t="s">
        <v>30453</v>
      </c>
      <c r="B1660">
        <v>7</v>
      </c>
      <c r="C1660" t="s">
        <v>4393</v>
      </c>
      <c r="D1660">
        <v>2</v>
      </c>
      <c r="E1660" t="s">
        <v>4400</v>
      </c>
      <c r="F1660">
        <v>112</v>
      </c>
      <c r="G1660" t="s">
        <v>29525</v>
      </c>
      <c r="H1660">
        <v>17</v>
      </c>
      <c r="I1660" t="s">
        <v>30452</v>
      </c>
      <c r="J1660" t="s">
        <v>4736</v>
      </c>
      <c r="K1660" t="s">
        <v>2319</v>
      </c>
      <c r="L1660" t="s">
        <v>30452</v>
      </c>
      <c r="M1660" s="39">
        <v>341</v>
      </c>
      <c r="N1660" s="39">
        <v>377</v>
      </c>
      <c r="O1660" s="38">
        <f t="shared" si="25"/>
        <v>359</v>
      </c>
    </row>
    <row r="1661" spans="1:15" x14ac:dyDescent="0.25">
      <c r="A1661" t="s">
        <v>30451</v>
      </c>
      <c r="B1661">
        <v>7</v>
      </c>
      <c r="C1661" t="s">
        <v>4393</v>
      </c>
      <c r="D1661">
        <v>6</v>
      </c>
      <c r="E1661" t="s">
        <v>4433</v>
      </c>
      <c r="F1661">
        <v>114</v>
      </c>
      <c r="G1661" t="s">
        <v>30032</v>
      </c>
      <c r="H1661">
        <v>2</v>
      </c>
      <c r="I1661" t="s">
        <v>30450</v>
      </c>
      <c r="J1661" t="s">
        <v>4736</v>
      </c>
      <c r="K1661" t="s">
        <v>4752</v>
      </c>
      <c r="L1661" t="s">
        <v>30450</v>
      </c>
      <c r="M1661" s="39">
        <v>341</v>
      </c>
      <c r="N1661" s="39">
        <v>377</v>
      </c>
      <c r="O1661" s="38">
        <f t="shared" si="25"/>
        <v>359</v>
      </c>
    </row>
    <row r="1662" spans="1:15" x14ac:dyDescent="0.25">
      <c r="A1662" t="s">
        <v>30449</v>
      </c>
      <c r="B1662">
        <v>7</v>
      </c>
      <c r="C1662" t="s">
        <v>4393</v>
      </c>
      <c r="D1662">
        <v>6</v>
      </c>
      <c r="E1662" t="s">
        <v>4433</v>
      </c>
      <c r="F1662">
        <v>114</v>
      </c>
      <c r="G1662" t="s">
        <v>30032</v>
      </c>
      <c r="H1662">
        <v>21</v>
      </c>
      <c r="I1662" t="s">
        <v>30448</v>
      </c>
      <c r="J1662" t="s">
        <v>4736</v>
      </c>
      <c r="K1662" t="s">
        <v>2319</v>
      </c>
      <c r="L1662" t="s">
        <v>30448</v>
      </c>
      <c r="M1662" s="39">
        <v>1109</v>
      </c>
      <c r="N1662" s="39">
        <v>1229</v>
      </c>
      <c r="O1662" s="38">
        <f t="shared" si="25"/>
        <v>1169</v>
      </c>
    </row>
    <row r="1663" spans="1:15" x14ac:dyDescent="0.25">
      <c r="A1663" t="s">
        <v>30447</v>
      </c>
      <c r="B1663">
        <v>7</v>
      </c>
      <c r="C1663" t="s">
        <v>4393</v>
      </c>
      <c r="D1663">
        <v>6</v>
      </c>
      <c r="E1663" t="s">
        <v>4433</v>
      </c>
      <c r="F1663">
        <v>114</v>
      </c>
      <c r="G1663" t="s">
        <v>30032</v>
      </c>
      <c r="H1663">
        <v>23</v>
      </c>
      <c r="I1663" t="s">
        <v>30446</v>
      </c>
      <c r="J1663" t="s">
        <v>4736</v>
      </c>
      <c r="K1663" t="s">
        <v>2319</v>
      </c>
      <c r="L1663" t="s">
        <v>30445</v>
      </c>
      <c r="M1663" s="39">
        <v>768</v>
      </c>
      <c r="N1663" s="39">
        <v>852</v>
      </c>
      <c r="O1663" s="38">
        <f t="shared" si="25"/>
        <v>810</v>
      </c>
    </row>
    <row r="1664" spans="1:15" x14ac:dyDescent="0.25">
      <c r="A1664" t="s">
        <v>30444</v>
      </c>
      <c r="B1664">
        <v>7</v>
      </c>
      <c r="C1664" t="s">
        <v>4393</v>
      </c>
      <c r="D1664">
        <v>3</v>
      </c>
      <c r="E1664" t="s">
        <v>4417</v>
      </c>
      <c r="F1664">
        <v>115</v>
      </c>
      <c r="G1664" t="s">
        <v>29496</v>
      </c>
      <c r="H1664">
        <v>12</v>
      </c>
      <c r="I1664" t="s">
        <v>15941</v>
      </c>
      <c r="J1664" t="s">
        <v>4736</v>
      </c>
      <c r="K1664" t="s">
        <v>10441</v>
      </c>
      <c r="L1664" t="s">
        <v>15941</v>
      </c>
      <c r="M1664" s="39">
        <v>1109</v>
      </c>
      <c r="N1664" s="39">
        <v>1229</v>
      </c>
      <c r="O1664" s="38">
        <f t="shared" si="25"/>
        <v>1169</v>
      </c>
    </row>
    <row r="1665" spans="1:15" x14ac:dyDescent="0.25">
      <c r="A1665" t="s">
        <v>30443</v>
      </c>
      <c r="B1665">
        <v>7</v>
      </c>
      <c r="C1665" t="s">
        <v>4393</v>
      </c>
      <c r="D1665">
        <v>3</v>
      </c>
      <c r="E1665" t="s">
        <v>4417</v>
      </c>
      <c r="F1665">
        <v>52</v>
      </c>
      <c r="G1665" t="s">
        <v>4498</v>
      </c>
      <c r="H1665">
        <v>312</v>
      </c>
      <c r="I1665" t="s">
        <v>30442</v>
      </c>
      <c r="J1665" t="s">
        <v>4736</v>
      </c>
      <c r="K1665" t="s">
        <v>2319</v>
      </c>
      <c r="L1665" t="s">
        <v>30442</v>
      </c>
      <c r="M1665" s="39">
        <v>1186</v>
      </c>
      <c r="N1665" s="39">
        <v>1312</v>
      </c>
      <c r="O1665" s="38">
        <f t="shared" si="25"/>
        <v>1249</v>
      </c>
    </row>
    <row r="1666" spans="1:15" x14ac:dyDescent="0.25">
      <c r="A1666" t="s">
        <v>30441</v>
      </c>
      <c r="B1666">
        <v>7</v>
      </c>
      <c r="C1666" t="s">
        <v>4393</v>
      </c>
      <c r="D1666">
        <v>3</v>
      </c>
      <c r="E1666" t="s">
        <v>4417</v>
      </c>
      <c r="F1666">
        <v>52</v>
      </c>
      <c r="G1666" t="s">
        <v>4498</v>
      </c>
      <c r="H1666">
        <v>335</v>
      </c>
      <c r="I1666" t="s">
        <v>30440</v>
      </c>
      <c r="J1666" t="s">
        <v>4736</v>
      </c>
      <c r="K1666" t="s">
        <v>10441</v>
      </c>
      <c r="L1666" t="s">
        <v>30440</v>
      </c>
      <c r="M1666" s="39">
        <v>341</v>
      </c>
      <c r="N1666" s="39">
        <v>377</v>
      </c>
      <c r="O1666" s="38">
        <f t="shared" si="25"/>
        <v>359</v>
      </c>
    </row>
    <row r="1667" spans="1:15" x14ac:dyDescent="0.25">
      <c r="A1667" t="s">
        <v>30439</v>
      </c>
      <c r="B1667">
        <v>7</v>
      </c>
      <c r="C1667" t="s">
        <v>4393</v>
      </c>
      <c r="D1667">
        <v>6</v>
      </c>
      <c r="E1667" t="s">
        <v>4433</v>
      </c>
      <c r="F1667">
        <v>116</v>
      </c>
      <c r="G1667" t="s">
        <v>29542</v>
      </c>
      <c r="H1667">
        <v>7</v>
      </c>
      <c r="I1667" t="s">
        <v>30438</v>
      </c>
      <c r="J1667" t="s">
        <v>4736</v>
      </c>
      <c r="K1667" t="s">
        <v>2319</v>
      </c>
      <c r="L1667" t="s">
        <v>30438</v>
      </c>
      <c r="M1667" s="39">
        <v>768</v>
      </c>
      <c r="N1667" s="39">
        <v>852</v>
      </c>
      <c r="O1667" s="38">
        <f t="shared" si="25"/>
        <v>810</v>
      </c>
    </row>
    <row r="1668" spans="1:15" x14ac:dyDescent="0.25">
      <c r="A1668" t="s">
        <v>30437</v>
      </c>
      <c r="B1668">
        <v>7</v>
      </c>
      <c r="C1668" t="s">
        <v>4393</v>
      </c>
      <c r="D1668">
        <v>6</v>
      </c>
      <c r="E1668" t="s">
        <v>4433</v>
      </c>
      <c r="F1668">
        <v>116</v>
      </c>
      <c r="G1668" t="s">
        <v>29542</v>
      </c>
      <c r="H1668">
        <v>17</v>
      </c>
      <c r="I1668" t="s">
        <v>30436</v>
      </c>
      <c r="J1668" t="s">
        <v>4736</v>
      </c>
      <c r="K1668" t="s">
        <v>2319</v>
      </c>
      <c r="L1668" t="s">
        <v>30436</v>
      </c>
      <c r="M1668" s="39">
        <v>1449</v>
      </c>
      <c r="N1668" s="39">
        <v>1607</v>
      </c>
      <c r="O1668" s="38">
        <f t="shared" si="25"/>
        <v>1528</v>
      </c>
    </row>
    <row r="1669" spans="1:15" x14ac:dyDescent="0.25">
      <c r="A1669" t="s">
        <v>30435</v>
      </c>
      <c r="B1669">
        <v>7</v>
      </c>
      <c r="C1669" t="s">
        <v>4393</v>
      </c>
      <c r="D1669">
        <v>4</v>
      </c>
      <c r="E1669" t="s">
        <v>4410</v>
      </c>
      <c r="F1669">
        <v>117</v>
      </c>
      <c r="G1669" t="s">
        <v>30391</v>
      </c>
      <c r="H1669">
        <v>23</v>
      </c>
      <c r="I1669" t="s">
        <v>30434</v>
      </c>
      <c r="J1669" t="s">
        <v>4736</v>
      </c>
      <c r="K1669" t="s">
        <v>2319</v>
      </c>
      <c r="L1669" t="s">
        <v>30434</v>
      </c>
      <c r="M1669" s="39">
        <v>914</v>
      </c>
      <c r="N1669" s="39">
        <v>1002</v>
      </c>
      <c r="O1669" s="38">
        <f t="shared" ref="O1669:O1732" si="26">AVERAGE(M1669:N1669)</f>
        <v>958</v>
      </c>
    </row>
    <row r="1670" spans="1:15" x14ac:dyDescent="0.25">
      <c r="A1670" t="s">
        <v>30433</v>
      </c>
      <c r="B1670">
        <v>7</v>
      </c>
      <c r="C1670" t="s">
        <v>4393</v>
      </c>
      <c r="D1670">
        <v>4</v>
      </c>
      <c r="E1670" t="s">
        <v>4410</v>
      </c>
      <c r="F1670">
        <v>117</v>
      </c>
      <c r="G1670" t="s">
        <v>30391</v>
      </c>
      <c r="H1670">
        <v>28</v>
      </c>
      <c r="I1670" t="s">
        <v>9916</v>
      </c>
      <c r="J1670" t="s">
        <v>4736</v>
      </c>
      <c r="K1670" t="s">
        <v>10441</v>
      </c>
      <c r="L1670" t="s">
        <v>9916</v>
      </c>
      <c r="M1670" s="39">
        <v>341</v>
      </c>
      <c r="N1670" s="39">
        <v>377</v>
      </c>
      <c r="O1670" s="38">
        <f t="shared" si="26"/>
        <v>359</v>
      </c>
    </row>
    <row r="1671" spans="1:15" x14ac:dyDescent="0.25">
      <c r="A1671" t="s">
        <v>30432</v>
      </c>
      <c r="B1671">
        <v>7</v>
      </c>
      <c r="C1671" t="s">
        <v>4393</v>
      </c>
      <c r="D1671">
        <v>4</v>
      </c>
      <c r="E1671" t="s">
        <v>4410</v>
      </c>
      <c r="F1671">
        <v>117</v>
      </c>
      <c r="G1671" t="s">
        <v>30391</v>
      </c>
      <c r="H1671">
        <v>58</v>
      </c>
      <c r="I1671" t="s">
        <v>30431</v>
      </c>
      <c r="J1671" t="s">
        <v>4736</v>
      </c>
      <c r="K1671" t="s">
        <v>2319</v>
      </c>
      <c r="L1671" t="s">
        <v>30431</v>
      </c>
      <c r="M1671" s="39">
        <v>1186</v>
      </c>
      <c r="N1671" s="39">
        <v>1312</v>
      </c>
      <c r="O1671" s="38">
        <f t="shared" si="26"/>
        <v>1249</v>
      </c>
    </row>
    <row r="1672" spans="1:15" x14ac:dyDescent="0.25">
      <c r="A1672" t="s">
        <v>30430</v>
      </c>
      <c r="B1672">
        <v>7</v>
      </c>
      <c r="C1672" t="s">
        <v>4393</v>
      </c>
      <c r="D1672">
        <v>1</v>
      </c>
      <c r="E1672" t="s">
        <v>4392</v>
      </c>
      <c r="F1672">
        <v>27</v>
      </c>
      <c r="G1672" t="s">
        <v>4454</v>
      </c>
      <c r="H1672">
        <v>1</v>
      </c>
      <c r="I1672" t="s">
        <v>4454</v>
      </c>
      <c r="J1672" t="s">
        <v>4736</v>
      </c>
      <c r="K1672" t="s">
        <v>2315</v>
      </c>
      <c r="L1672" t="s">
        <v>30429</v>
      </c>
      <c r="M1672" s="39">
        <v>3457</v>
      </c>
      <c r="N1672" s="39">
        <v>3766</v>
      </c>
      <c r="O1672" s="38">
        <f t="shared" si="26"/>
        <v>3611.5</v>
      </c>
    </row>
    <row r="1673" spans="1:15" x14ac:dyDescent="0.25">
      <c r="A1673" t="s">
        <v>30428</v>
      </c>
      <c r="B1673">
        <v>7</v>
      </c>
      <c r="C1673" t="s">
        <v>4393</v>
      </c>
      <c r="D1673">
        <v>1</v>
      </c>
      <c r="E1673" t="s">
        <v>4392</v>
      </c>
      <c r="F1673">
        <v>27</v>
      </c>
      <c r="G1673" t="s">
        <v>4454</v>
      </c>
      <c r="H1673">
        <v>1</v>
      </c>
      <c r="I1673" t="s">
        <v>4454</v>
      </c>
      <c r="J1673" t="s">
        <v>4736</v>
      </c>
      <c r="K1673" t="s">
        <v>10441</v>
      </c>
      <c r="L1673" t="s">
        <v>30427</v>
      </c>
      <c r="M1673" s="39">
        <v>1637</v>
      </c>
      <c r="N1673" s="39">
        <v>1789</v>
      </c>
      <c r="O1673" s="38">
        <f t="shared" si="26"/>
        <v>1713</v>
      </c>
    </row>
    <row r="1674" spans="1:15" x14ac:dyDescent="0.25">
      <c r="A1674" t="s">
        <v>30426</v>
      </c>
      <c r="B1674">
        <v>7</v>
      </c>
      <c r="C1674" t="s">
        <v>4393</v>
      </c>
      <c r="D1674">
        <v>1</v>
      </c>
      <c r="E1674" t="s">
        <v>4392</v>
      </c>
      <c r="F1674">
        <v>46</v>
      </c>
      <c r="G1674" t="s">
        <v>30128</v>
      </c>
      <c r="H1674">
        <v>1</v>
      </c>
      <c r="I1674" t="s">
        <v>30128</v>
      </c>
      <c r="J1674" t="s">
        <v>4736</v>
      </c>
      <c r="K1674" t="s">
        <v>2316</v>
      </c>
      <c r="L1674" t="s">
        <v>494</v>
      </c>
      <c r="M1674" s="39">
        <v>979</v>
      </c>
      <c r="N1674" s="39">
        <v>1067</v>
      </c>
      <c r="O1674" s="38">
        <f t="shared" si="26"/>
        <v>1023</v>
      </c>
    </row>
    <row r="1675" spans="1:15" x14ac:dyDescent="0.25">
      <c r="A1675" t="s">
        <v>30425</v>
      </c>
      <c r="B1675">
        <v>7</v>
      </c>
      <c r="C1675" t="s">
        <v>4393</v>
      </c>
      <c r="D1675">
        <v>2</v>
      </c>
      <c r="E1675" t="s">
        <v>4400</v>
      </c>
      <c r="F1675">
        <v>23</v>
      </c>
      <c r="G1675" t="s">
        <v>4399</v>
      </c>
      <c r="H1675">
        <v>127</v>
      </c>
      <c r="I1675" t="s">
        <v>30424</v>
      </c>
      <c r="J1675" t="s">
        <v>4736</v>
      </c>
      <c r="K1675" t="s">
        <v>2319</v>
      </c>
      <c r="L1675" t="s">
        <v>30423</v>
      </c>
      <c r="M1675" s="39">
        <v>1109</v>
      </c>
      <c r="N1675" s="39">
        <v>1229</v>
      </c>
      <c r="O1675" s="38">
        <f t="shared" si="26"/>
        <v>1169</v>
      </c>
    </row>
    <row r="1676" spans="1:15" x14ac:dyDescent="0.25">
      <c r="A1676" t="s">
        <v>30422</v>
      </c>
      <c r="B1676">
        <v>7</v>
      </c>
      <c r="C1676" t="s">
        <v>4393</v>
      </c>
      <c r="D1676">
        <v>2</v>
      </c>
      <c r="E1676" t="s">
        <v>4400</v>
      </c>
      <c r="F1676">
        <v>64</v>
      </c>
      <c r="G1676" t="s">
        <v>4403</v>
      </c>
      <c r="H1676">
        <v>8</v>
      </c>
      <c r="I1676" t="s">
        <v>30421</v>
      </c>
      <c r="J1676" t="s">
        <v>4736</v>
      </c>
      <c r="K1676" t="s">
        <v>2319</v>
      </c>
      <c r="L1676" t="s">
        <v>30421</v>
      </c>
      <c r="M1676" s="39">
        <v>1037</v>
      </c>
      <c r="N1676" s="39">
        <v>1132</v>
      </c>
      <c r="O1676" s="38">
        <f t="shared" si="26"/>
        <v>1084.5</v>
      </c>
    </row>
    <row r="1677" spans="1:15" x14ac:dyDescent="0.25">
      <c r="A1677" t="s">
        <v>30420</v>
      </c>
      <c r="B1677">
        <v>7</v>
      </c>
      <c r="C1677" t="s">
        <v>4393</v>
      </c>
      <c r="D1677">
        <v>2</v>
      </c>
      <c r="E1677" t="s">
        <v>4400</v>
      </c>
      <c r="F1677">
        <v>64</v>
      </c>
      <c r="G1677" t="s">
        <v>4403</v>
      </c>
      <c r="H1677">
        <v>19</v>
      </c>
      <c r="I1677" t="s">
        <v>30419</v>
      </c>
      <c r="J1677" t="s">
        <v>4736</v>
      </c>
      <c r="K1677" t="s">
        <v>2319</v>
      </c>
      <c r="L1677" t="s">
        <v>30418</v>
      </c>
      <c r="M1677" s="39">
        <v>1449</v>
      </c>
      <c r="N1677" s="39">
        <v>1607</v>
      </c>
      <c r="O1677" s="38">
        <f t="shared" si="26"/>
        <v>1528</v>
      </c>
    </row>
    <row r="1678" spans="1:15" x14ac:dyDescent="0.25">
      <c r="A1678" t="s">
        <v>30417</v>
      </c>
      <c r="B1678">
        <v>7</v>
      </c>
      <c r="C1678" t="s">
        <v>4393</v>
      </c>
      <c r="D1678">
        <v>4</v>
      </c>
      <c r="E1678" t="s">
        <v>4410</v>
      </c>
      <c r="F1678">
        <v>8</v>
      </c>
      <c r="G1678" t="s">
        <v>4513</v>
      </c>
      <c r="H1678">
        <v>186</v>
      </c>
      <c r="I1678" t="s">
        <v>5013</v>
      </c>
      <c r="J1678" t="s">
        <v>4736</v>
      </c>
      <c r="K1678" t="s">
        <v>10441</v>
      </c>
      <c r="L1678" t="s">
        <v>5013</v>
      </c>
      <c r="M1678" s="39">
        <v>846</v>
      </c>
      <c r="N1678" s="39">
        <v>934</v>
      </c>
      <c r="O1678" s="38">
        <f t="shared" si="26"/>
        <v>890</v>
      </c>
    </row>
    <row r="1679" spans="1:15" x14ac:dyDescent="0.25">
      <c r="A1679" t="s">
        <v>30416</v>
      </c>
      <c r="B1679">
        <v>7</v>
      </c>
      <c r="C1679" t="s">
        <v>4393</v>
      </c>
      <c r="D1679">
        <v>4</v>
      </c>
      <c r="E1679" t="s">
        <v>4410</v>
      </c>
      <c r="F1679">
        <v>117</v>
      </c>
      <c r="G1679" t="s">
        <v>30391</v>
      </c>
      <c r="H1679">
        <v>1</v>
      </c>
      <c r="I1679" t="s">
        <v>30391</v>
      </c>
      <c r="J1679" t="s">
        <v>4736</v>
      </c>
      <c r="K1679" t="s">
        <v>10441</v>
      </c>
      <c r="L1679" t="s">
        <v>30415</v>
      </c>
      <c r="M1679" s="39">
        <v>242</v>
      </c>
      <c r="N1679" s="39">
        <v>264</v>
      </c>
      <c r="O1679" s="38">
        <f t="shared" si="26"/>
        <v>253</v>
      </c>
    </row>
    <row r="1680" spans="1:15" x14ac:dyDescent="0.25">
      <c r="A1680" t="s">
        <v>30414</v>
      </c>
      <c r="B1680">
        <v>7</v>
      </c>
      <c r="C1680" t="s">
        <v>4393</v>
      </c>
      <c r="D1680">
        <v>6</v>
      </c>
      <c r="E1680" t="s">
        <v>4433</v>
      </c>
      <c r="F1680">
        <v>77</v>
      </c>
      <c r="G1680" t="s">
        <v>4491</v>
      </c>
      <c r="H1680">
        <v>88</v>
      </c>
      <c r="I1680" t="s">
        <v>30413</v>
      </c>
      <c r="J1680" t="s">
        <v>4736</v>
      </c>
      <c r="K1680" t="s">
        <v>2319</v>
      </c>
      <c r="L1680" t="s">
        <v>30413</v>
      </c>
      <c r="M1680" s="39">
        <v>1053</v>
      </c>
      <c r="N1680" s="39">
        <v>1149</v>
      </c>
      <c r="O1680" s="38">
        <f t="shared" si="26"/>
        <v>1101</v>
      </c>
    </row>
    <row r="1681" spans="1:15" x14ac:dyDescent="0.25">
      <c r="A1681" t="s">
        <v>30412</v>
      </c>
      <c r="B1681">
        <v>7</v>
      </c>
      <c r="C1681" t="s">
        <v>4393</v>
      </c>
      <c r="D1681">
        <v>9</v>
      </c>
      <c r="E1681" t="s">
        <v>4396</v>
      </c>
      <c r="F1681">
        <v>59</v>
      </c>
      <c r="G1681" t="s">
        <v>4396</v>
      </c>
      <c r="H1681">
        <v>1730</v>
      </c>
      <c r="I1681" t="s">
        <v>30411</v>
      </c>
      <c r="J1681" t="s">
        <v>4736</v>
      </c>
      <c r="K1681" t="s">
        <v>10441</v>
      </c>
      <c r="L1681" t="s">
        <v>30411</v>
      </c>
      <c r="M1681" s="39">
        <v>242</v>
      </c>
      <c r="N1681" s="39">
        <v>264</v>
      </c>
      <c r="O1681" s="38">
        <f t="shared" si="26"/>
        <v>253</v>
      </c>
    </row>
    <row r="1682" spans="1:15" x14ac:dyDescent="0.25">
      <c r="A1682" t="s">
        <v>30410</v>
      </c>
      <c r="B1682">
        <v>7</v>
      </c>
      <c r="C1682" t="s">
        <v>4393</v>
      </c>
      <c r="D1682">
        <v>9</v>
      </c>
      <c r="E1682" t="s">
        <v>4396</v>
      </c>
      <c r="F1682">
        <v>59</v>
      </c>
      <c r="G1682" t="s">
        <v>4396</v>
      </c>
      <c r="H1682">
        <v>2836</v>
      </c>
      <c r="I1682" t="s">
        <v>30409</v>
      </c>
      <c r="J1682" t="s">
        <v>4736</v>
      </c>
      <c r="K1682" t="s">
        <v>10441</v>
      </c>
      <c r="L1682" t="s">
        <v>30409</v>
      </c>
      <c r="M1682" s="39">
        <v>192</v>
      </c>
      <c r="N1682" s="39">
        <v>211</v>
      </c>
      <c r="O1682" s="38">
        <f t="shared" si="26"/>
        <v>201.5</v>
      </c>
    </row>
    <row r="1683" spans="1:15" x14ac:dyDescent="0.25">
      <c r="A1683" t="s">
        <v>30408</v>
      </c>
      <c r="B1683">
        <v>7</v>
      </c>
      <c r="C1683" t="s">
        <v>4393</v>
      </c>
      <c r="D1683">
        <v>9</v>
      </c>
      <c r="E1683" t="s">
        <v>4396</v>
      </c>
      <c r="F1683">
        <v>59</v>
      </c>
      <c r="G1683" t="s">
        <v>4396</v>
      </c>
      <c r="H1683">
        <v>204</v>
      </c>
      <c r="I1683" t="s">
        <v>30407</v>
      </c>
      <c r="J1683" t="s">
        <v>4736</v>
      </c>
      <c r="K1683" t="s">
        <v>6094</v>
      </c>
      <c r="L1683" t="s">
        <v>30407</v>
      </c>
      <c r="M1683" s="39">
        <v>6169</v>
      </c>
      <c r="N1683" s="39">
        <v>6769</v>
      </c>
      <c r="O1683" s="38">
        <f t="shared" si="26"/>
        <v>6469</v>
      </c>
    </row>
    <row r="1684" spans="1:15" x14ac:dyDescent="0.25">
      <c r="A1684" t="s">
        <v>30406</v>
      </c>
      <c r="B1684">
        <v>7</v>
      </c>
      <c r="C1684" t="s">
        <v>4393</v>
      </c>
      <c r="D1684">
        <v>2</v>
      </c>
      <c r="E1684" t="s">
        <v>4400</v>
      </c>
      <c r="F1684">
        <v>49</v>
      </c>
      <c r="G1684" t="s">
        <v>4436</v>
      </c>
      <c r="H1684">
        <v>54</v>
      </c>
      <c r="I1684" t="s">
        <v>30405</v>
      </c>
      <c r="J1684" t="s">
        <v>4736</v>
      </c>
      <c r="K1684" t="s">
        <v>10441</v>
      </c>
      <c r="L1684" t="s">
        <v>30404</v>
      </c>
      <c r="M1684" s="39">
        <v>484</v>
      </c>
      <c r="N1684" s="39">
        <v>527</v>
      </c>
      <c r="O1684" s="38">
        <f t="shared" si="26"/>
        <v>505.5</v>
      </c>
    </row>
    <row r="1685" spans="1:15" x14ac:dyDescent="0.25">
      <c r="A1685" t="s">
        <v>30403</v>
      </c>
      <c r="B1685">
        <v>7</v>
      </c>
      <c r="C1685" t="s">
        <v>4393</v>
      </c>
      <c r="D1685">
        <v>2</v>
      </c>
      <c r="E1685" t="s">
        <v>4400</v>
      </c>
      <c r="F1685">
        <v>78</v>
      </c>
      <c r="G1685" t="s">
        <v>4400</v>
      </c>
      <c r="H1685">
        <v>6</v>
      </c>
      <c r="I1685" t="s">
        <v>30402</v>
      </c>
      <c r="J1685" t="s">
        <v>4736</v>
      </c>
      <c r="K1685" t="s">
        <v>10441</v>
      </c>
      <c r="L1685" t="s">
        <v>30402</v>
      </c>
      <c r="M1685" s="39">
        <v>1708</v>
      </c>
      <c r="N1685" s="39">
        <v>1884</v>
      </c>
      <c r="O1685" s="38">
        <f t="shared" si="26"/>
        <v>1796</v>
      </c>
    </row>
    <row r="1686" spans="1:15" x14ac:dyDescent="0.25">
      <c r="A1686" t="s">
        <v>30401</v>
      </c>
      <c r="B1686">
        <v>7</v>
      </c>
      <c r="C1686" t="s">
        <v>4393</v>
      </c>
      <c r="D1686">
        <v>2</v>
      </c>
      <c r="E1686" t="s">
        <v>4400</v>
      </c>
      <c r="F1686">
        <v>64</v>
      </c>
      <c r="G1686" t="s">
        <v>4403</v>
      </c>
      <c r="H1686">
        <v>139</v>
      </c>
      <c r="I1686" t="s">
        <v>29684</v>
      </c>
      <c r="J1686" t="s">
        <v>4736</v>
      </c>
      <c r="K1686" t="s">
        <v>10441</v>
      </c>
      <c r="L1686" t="s">
        <v>30400</v>
      </c>
      <c r="M1686" s="39">
        <v>192</v>
      </c>
      <c r="N1686" s="39">
        <v>211</v>
      </c>
      <c r="O1686" s="38">
        <f t="shared" si="26"/>
        <v>201.5</v>
      </c>
    </row>
    <row r="1687" spans="1:15" x14ac:dyDescent="0.25">
      <c r="A1687" t="s">
        <v>30399</v>
      </c>
      <c r="B1687">
        <v>7</v>
      </c>
      <c r="C1687" t="s">
        <v>4393</v>
      </c>
      <c r="D1687">
        <v>2</v>
      </c>
      <c r="E1687" t="s">
        <v>4400</v>
      </c>
      <c r="F1687">
        <v>94</v>
      </c>
      <c r="G1687" t="s">
        <v>4425</v>
      </c>
      <c r="H1687">
        <v>91</v>
      </c>
      <c r="I1687" t="s">
        <v>30398</v>
      </c>
      <c r="J1687" t="s">
        <v>4736</v>
      </c>
      <c r="K1687" t="s">
        <v>10441</v>
      </c>
      <c r="L1687" t="s">
        <v>30398</v>
      </c>
      <c r="M1687" s="39">
        <v>263</v>
      </c>
      <c r="N1687" s="39">
        <v>295</v>
      </c>
      <c r="O1687" s="38">
        <f t="shared" si="26"/>
        <v>279</v>
      </c>
    </row>
    <row r="1688" spans="1:15" x14ac:dyDescent="0.25">
      <c r="A1688" t="s">
        <v>30397</v>
      </c>
      <c r="B1688">
        <v>7</v>
      </c>
      <c r="C1688" t="s">
        <v>4393</v>
      </c>
      <c r="D1688">
        <v>2</v>
      </c>
      <c r="E1688" t="s">
        <v>4400</v>
      </c>
      <c r="F1688">
        <v>94</v>
      </c>
      <c r="G1688" t="s">
        <v>4425</v>
      </c>
      <c r="H1688">
        <v>63</v>
      </c>
      <c r="I1688" t="s">
        <v>30396</v>
      </c>
      <c r="J1688" t="s">
        <v>4736</v>
      </c>
      <c r="K1688" t="s">
        <v>10441</v>
      </c>
      <c r="L1688" t="s">
        <v>30396</v>
      </c>
      <c r="M1688" s="39">
        <v>263</v>
      </c>
      <c r="N1688" s="39">
        <v>295</v>
      </c>
      <c r="O1688" s="38">
        <f t="shared" si="26"/>
        <v>279</v>
      </c>
    </row>
    <row r="1689" spans="1:15" x14ac:dyDescent="0.25">
      <c r="A1689" t="s">
        <v>30395</v>
      </c>
      <c r="B1689">
        <v>7</v>
      </c>
      <c r="C1689" t="s">
        <v>4393</v>
      </c>
      <c r="D1689">
        <v>4</v>
      </c>
      <c r="E1689" t="s">
        <v>4410</v>
      </c>
      <c r="F1689">
        <v>107</v>
      </c>
      <c r="G1689" t="s">
        <v>4443</v>
      </c>
      <c r="H1689">
        <v>73</v>
      </c>
      <c r="I1689" t="s">
        <v>494</v>
      </c>
      <c r="J1689" t="s">
        <v>4736</v>
      </c>
      <c r="K1689" t="s">
        <v>10441</v>
      </c>
      <c r="L1689" t="s">
        <v>494</v>
      </c>
      <c r="M1689" s="39">
        <v>532</v>
      </c>
      <c r="N1689" s="39">
        <v>575</v>
      </c>
      <c r="O1689" s="38">
        <f t="shared" si="26"/>
        <v>553.5</v>
      </c>
    </row>
    <row r="1690" spans="1:15" x14ac:dyDescent="0.25">
      <c r="A1690" t="s">
        <v>30394</v>
      </c>
      <c r="B1690">
        <v>7</v>
      </c>
      <c r="C1690" t="s">
        <v>4393</v>
      </c>
      <c r="D1690">
        <v>4</v>
      </c>
      <c r="E1690" t="s">
        <v>4410</v>
      </c>
      <c r="F1690">
        <v>108</v>
      </c>
      <c r="G1690" t="s">
        <v>4410</v>
      </c>
      <c r="H1690">
        <v>304</v>
      </c>
      <c r="I1690" t="s">
        <v>30393</v>
      </c>
      <c r="J1690" t="s">
        <v>4736</v>
      </c>
      <c r="K1690" t="s">
        <v>10441</v>
      </c>
      <c r="L1690" t="s">
        <v>30393</v>
      </c>
      <c r="M1690" s="39">
        <v>341</v>
      </c>
      <c r="N1690" s="39">
        <v>377</v>
      </c>
      <c r="O1690" s="38">
        <f t="shared" si="26"/>
        <v>359</v>
      </c>
    </row>
    <row r="1691" spans="1:15" x14ac:dyDescent="0.25">
      <c r="A1691" t="s">
        <v>30392</v>
      </c>
      <c r="B1691">
        <v>7</v>
      </c>
      <c r="C1691" t="s">
        <v>4393</v>
      </c>
      <c r="D1691">
        <v>4</v>
      </c>
      <c r="E1691" t="s">
        <v>4410</v>
      </c>
      <c r="F1691">
        <v>117</v>
      </c>
      <c r="G1691" t="s">
        <v>30391</v>
      </c>
      <c r="H1691">
        <v>14</v>
      </c>
      <c r="I1691" t="s">
        <v>494</v>
      </c>
      <c r="J1691" t="s">
        <v>4736</v>
      </c>
      <c r="K1691" t="s">
        <v>10441</v>
      </c>
      <c r="L1691" t="s">
        <v>494</v>
      </c>
      <c r="M1691" s="39">
        <v>263</v>
      </c>
      <c r="N1691" s="39">
        <v>295</v>
      </c>
      <c r="O1691" s="38">
        <f t="shared" si="26"/>
        <v>279</v>
      </c>
    </row>
    <row r="1692" spans="1:15" x14ac:dyDescent="0.25">
      <c r="A1692" t="s">
        <v>30390</v>
      </c>
      <c r="B1692">
        <v>7</v>
      </c>
      <c r="C1692" t="s">
        <v>4393</v>
      </c>
      <c r="D1692">
        <v>4</v>
      </c>
      <c r="E1692" t="s">
        <v>4410</v>
      </c>
      <c r="F1692">
        <v>20</v>
      </c>
      <c r="G1692" t="s">
        <v>26570</v>
      </c>
      <c r="H1692">
        <v>568</v>
      </c>
      <c r="I1692" t="s">
        <v>3350</v>
      </c>
      <c r="J1692" t="s">
        <v>4736</v>
      </c>
      <c r="K1692" t="s">
        <v>10441</v>
      </c>
      <c r="L1692" t="s">
        <v>3350</v>
      </c>
      <c r="M1692" s="39">
        <v>1186</v>
      </c>
      <c r="N1692" s="39">
        <v>1312</v>
      </c>
      <c r="O1692" s="38">
        <f t="shared" si="26"/>
        <v>1249</v>
      </c>
    </row>
    <row r="1693" spans="1:15" x14ac:dyDescent="0.25">
      <c r="A1693" t="s">
        <v>30389</v>
      </c>
      <c r="B1693">
        <v>7</v>
      </c>
      <c r="C1693" t="s">
        <v>4393</v>
      </c>
      <c r="D1693">
        <v>4</v>
      </c>
      <c r="E1693" t="s">
        <v>4410</v>
      </c>
      <c r="F1693">
        <v>8</v>
      </c>
      <c r="G1693" t="s">
        <v>4513</v>
      </c>
      <c r="H1693">
        <v>141</v>
      </c>
      <c r="I1693" t="s">
        <v>3529</v>
      </c>
      <c r="J1693" t="s">
        <v>4736</v>
      </c>
      <c r="K1693" t="s">
        <v>10441</v>
      </c>
      <c r="L1693" t="s">
        <v>30388</v>
      </c>
      <c r="M1693" s="39">
        <v>242</v>
      </c>
      <c r="N1693" s="39">
        <v>264</v>
      </c>
      <c r="O1693" s="38">
        <f t="shared" si="26"/>
        <v>253</v>
      </c>
    </row>
    <row r="1694" spans="1:15" x14ac:dyDescent="0.25">
      <c r="A1694" t="s">
        <v>30387</v>
      </c>
      <c r="B1694">
        <v>7</v>
      </c>
      <c r="C1694" t="s">
        <v>4393</v>
      </c>
      <c r="D1694">
        <v>4</v>
      </c>
      <c r="E1694" t="s">
        <v>4410</v>
      </c>
      <c r="F1694">
        <v>108</v>
      </c>
      <c r="G1694" t="s">
        <v>4410</v>
      </c>
      <c r="H1694">
        <v>145</v>
      </c>
      <c r="I1694" t="s">
        <v>30386</v>
      </c>
      <c r="J1694" t="s">
        <v>4736</v>
      </c>
      <c r="K1694" t="s">
        <v>10441</v>
      </c>
      <c r="L1694" t="s">
        <v>5202</v>
      </c>
      <c r="M1694" s="39">
        <v>263</v>
      </c>
      <c r="N1694" s="39">
        <v>295</v>
      </c>
      <c r="O1694" s="38">
        <f t="shared" si="26"/>
        <v>279</v>
      </c>
    </row>
    <row r="1695" spans="1:15" x14ac:dyDescent="0.25">
      <c r="A1695" t="s">
        <v>30385</v>
      </c>
      <c r="B1695">
        <v>7</v>
      </c>
      <c r="C1695" t="s">
        <v>4393</v>
      </c>
      <c r="D1695">
        <v>4</v>
      </c>
      <c r="E1695" t="s">
        <v>4410</v>
      </c>
      <c r="F1695">
        <v>107</v>
      </c>
      <c r="G1695" t="s">
        <v>4443</v>
      </c>
      <c r="H1695">
        <v>123</v>
      </c>
      <c r="I1695" t="s">
        <v>7153</v>
      </c>
      <c r="J1695" t="s">
        <v>4736</v>
      </c>
      <c r="K1695" t="s">
        <v>10441</v>
      </c>
      <c r="L1695" t="s">
        <v>7153</v>
      </c>
      <c r="M1695" s="39">
        <v>192</v>
      </c>
      <c r="N1695" s="39">
        <v>211</v>
      </c>
      <c r="O1695" s="38">
        <f t="shared" si="26"/>
        <v>201.5</v>
      </c>
    </row>
    <row r="1696" spans="1:15" x14ac:dyDescent="0.25">
      <c r="A1696" t="s">
        <v>30384</v>
      </c>
      <c r="B1696">
        <v>7</v>
      </c>
      <c r="C1696" t="s">
        <v>4393</v>
      </c>
      <c r="D1696">
        <v>2</v>
      </c>
      <c r="E1696" t="s">
        <v>4400</v>
      </c>
      <c r="F1696">
        <v>93</v>
      </c>
      <c r="G1696" t="s">
        <v>29699</v>
      </c>
      <c r="H1696">
        <v>28</v>
      </c>
      <c r="I1696" t="s">
        <v>30383</v>
      </c>
      <c r="J1696" t="s">
        <v>4736</v>
      </c>
      <c r="K1696" t="s">
        <v>2319</v>
      </c>
      <c r="L1696" t="s">
        <v>30382</v>
      </c>
      <c r="M1696" s="39">
        <v>1254</v>
      </c>
      <c r="N1696" s="39">
        <v>1380</v>
      </c>
      <c r="O1696" s="38">
        <f t="shared" si="26"/>
        <v>1317</v>
      </c>
    </row>
    <row r="1697" spans="1:15" x14ac:dyDescent="0.25">
      <c r="A1697" t="s">
        <v>30381</v>
      </c>
      <c r="B1697">
        <v>7</v>
      </c>
      <c r="C1697" t="s">
        <v>4393</v>
      </c>
      <c r="D1697">
        <v>2</v>
      </c>
      <c r="E1697" t="s">
        <v>4400</v>
      </c>
      <c r="F1697">
        <v>23</v>
      </c>
      <c r="G1697" t="s">
        <v>4399</v>
      </c>
      <c r="H1697">
        <v>12</v>
      </c>
      <c r="I1697" t="s">
        <v>30380</v>
      </c>
      <c r="J1697" t="s">
        <v>4736</v>
      </c>
      <c r="K1697" t="s">
        <v>2319</v>
      </c>
      <c r="L1697" t="s">
        <v>30380</v>
      </c>
      <c r="M1697" s="39">
        <v>1037</v>
      </c>
      <c r="N1697" s="39">
        <v>1132</v>
      </c>
      <c r="O1697" s="38">
        <f t="shared" si="26"/>
        <v>1084.5</v>
      </c>
    </row>
    <row r="1698" spans="1:15" x14ac:dyDescent="0.25">
      <c r="A1698" t="s">
        <v>30379</v>
      </c>
      <c r="B1698">
        <v>7</v>
      </c>
      <c r="C1698" t="s">
        <v>4393</v>
      </c>
      <c r="D1698">
        <v>1</v>
      </c>
      <c r="E1698" t="s">
        <v>4392</v>
      </c>
      <c r="F1698">
        <v>21</v>
      </c>
      <c r="G1698" t="s">
        <v>30378</v>
      </c>
      <c r="H1698">
        <v>20</v>
      </c>
      <c r="I1698" t="s">
        <v>2927</v>
      </c>
      <c r="J1698" t="s">
        <v>4736</v>
      </c>
      <c r="K1698" t="s">
        <v>10441</v>
      </c>
      <c r="L1698" t="s">
        <v>2927</v>
      </c>
      <c r="M1698" s="39">
        <v>846</v>
      </c>
      <c r="N1698" s="39">
        <v>934</v>
      </c>
      <c r="O1698" s="38">
        <f t="shared" si="26"/>
        <v>890</v>
      </c>
    </row>
    <row r="1699" spans="1:15" x14ac:dyDescent="0.25">
      <c r="A1699" t="s">
        <v>30377</v>
      </c>
      <c r="B1699">
        <v>7</v>
      </c>
      <c r="C1699" t="s">
        <v>4393</v>
      </c>
      <c r="D1699">
        <v>1</v>
      </c>
      <c r="E1699" t="s">
        <v>4392</v>
      </c>
      <c r="F1699">
        <v>27</v>
      </c>
      <c r="G1699" t="s">
        <v>4454</v>
      </c>
      <c r="H1699">
        <v>65</v>
      </c>
      <c r="I1699" t="s">
        <v>30376</v>
      </c>
      <c r="J1699" t="s">
        <v>4736</v>
      </c>
      <c r="K1699" t="s">
        <v>2319</v>
      </c>
      <c r="L1699" t="s">
        <v>30375</v>
      </c>
      <c r="M1699" s="39">
        <v>1093</v>
      </c>
      <c r="N1699" s="39">
        <v>1196</v>
      </c>
      <c r="O1699" s="38">
        <f t="shared" si="26"/>
        <v>1144.5</v>
      </c>
    </row>
    <row r="1700" spans="1:15" x14ac:dyDescent="0.25">
      <c r="A1700" t="s">
        <v>30374</v>
      </c>
      <c r="B1700">
        <v>7</v>
      </c>
      <c r="C1700" t="s">
        <v>4393</v>
      </c>
      <c r="D1700">
        <v>1</v>
      </c>
      <c r="E1700" t="s">
        <v>4392</v>
      </c>
      <c r="F1700">
        <v>27</v>
      </c>
      <c r="G1700" t="s">
        <v>4454</v>
      </c>
      <c r="H1700">
        <v>34</v>
      </c>
      <c r="I1700" t="s">
        <v>11020</v>
      </c>
      <c r="J1700" t="s">
        <v>4736</v>
      </c>
      <c r="K1700" t="s">
        <v>2319</v>
      </c>
      <c r="L1700" t="s">
        <v>11020</v>
      </c>
      <c r="M1700" s="39">
        <v>1221</v>
      </c>
      <c r="N1700" s="39">
        <v>1331</v>
      </c>
      <c r="O1700" s="38">
        <f t="shared" si="26"/>
        <v>1276</v>
      </c>
    </row>
    <row r="1701" spans="1:15" x14ac:dyDescent="0.25">
      <c r="A1701" t="s">
        <v>30373</v>
      </c>
      <c r="B1701">
        <v>7</v>
      </c>
      <c r="C1701" t="s">
        <v>4393</v>
      </c>
      <c r="D1701">
        <v>1</v>
      </c>
      <c r="E1701" t="s">
        <v>4392</v>
      </c>
      <c r="F1701">
        <v>46</v>
      </c>
      <c r="G1701" t="s">
        <v>30128</v>
      </c>
      <c r="H1701">
        <v>109</v>
      </c>
      <c r="I1701" t="s">
        <v>30372</v>
      </c>
      <c r="J1701" t="s">
        <v>4736</v>
      </c>
      <c r="K1701" t="s">
        <v>2319</v>
      </c>
      <c r="L1701" t="s">
        <v>30372</v>
      </c>
      <c r="M1701" s="39">
        <v>914</v>
      </c>
      <c r="N1701" s="39">
        <v>1002</v>
      </c>
      <c r="O1701" s="38">
        <f t="shared" si="26"/>
        <v>958</v>
      </c>
    </row>
    <row r="1702" spans="1:15" x14ac:dyDescent="0.25">
      <c r="A1702" t="s">
        <v>30371</v>
      </c>
      <c r="B1702">
        <v>7</v>
      </c>
      <c r="C1702" t="s">
        <v>4393</v>
      </c>
      <c r="D1702">
        <v>1</v>
      </c>
      <c r="E1702" t="s">
        <v>4392</v>
      </c>
      <c r="F1702">
        <v>28</v>
      </c>
      <c r="G1702" t="s">
        <v>30370</v>
      </c>
      <c r="H1702">
        <v>1</v>
      </c>
      <c r="I1702" t="s">
        <v>30370</v>
      </c>
      <c r="J1702" t="s">
        <v>4736</v>
      </c>
      <c r="K1702" t="s">
        <v>2316</v>
      </c>
      <c r="L1702" t="s">
        <v>30370</v>
      </c>
      <c r="M1702" s="39">
        <v>5420</v>
      </c>
      <c r="N1702" s="39">
        <v>5908</v>
      </c>
      <c r="O1702" s="38">
        <f t="shared" si="26"/>
        <v>5664</v>
      </c>
    </row>
    <row r="1703" spans="1:15" x14ac:dyDescent="0.25">
      <c r="A1703" t="s">
        <v>30369</v>
      </c>
      <c r="B1703">
        <v>7</v>
      </c>
      <c r="C1703" t="s">
        <v>4393</v>
      </c>
      <c r="D1703">
        <v>1</v>
      </c>
      <c r="E1703" t="s">
        <v>4392</v>
      </c>
      <c r="F1703">
        <v>61</v>
      </c>
      <c r="G1703" t="s">
        <v>29484</v>
      </c>
      <c r="H1703">
        <v>1248</v>
      </c>
      <c r="I1703" t="s">
        <v>30368</v>
      </c>
      <c r="J1703" t="s">
        <v>4736</v>
      </c>
      <c r="K1703" t="s">
        <v>10441</v>
      </c>
      <c r="L1703" t="s">
        <v>7026</v>
      </c>
      <c r="M1703" s="39">
        <v>341</v>
      </c>
      <c r="N1703" s="39">
        <v>377</v>
      </c>
      <c r="O1703" s="38">
        <f t="shared" si="26"/>
        <v>359</v>
      </c>
    </row>
    <row r="1704" spans="1:15" x14ac:dyDescent="0.25">
      <c r="A1704" t="s">
        <v>30367</v>
      </c>
      <c r="B1704">
        <v>7</v>
      </c>
      <c r="C1704" t="s">
        <v>4393</v>
      </c>
      <c r="D1704">
        <v>1</v>
      </c>
      <c r="E1704" t="s">
        <v>4392</v>
      </c>
      <c r="F1704">
        <v>61</v>
      </c>
      <c r="G1704" t="s">
        <v>29484</v>
      </c>
      <c r="H1704">
        <v>103</v>
      </c>
      <c r="I1704" t="s">
        <v>30366</v>
      </c>
      <c r="J1704" t="s">
        <v>4736</v>
      </c>
      <c r="K1704" t="s">
        <v>2319</v>
      </c>
      <c r="L1704" t="s">
        <v>8252</v>
      </c>
      <c r="M1704" s="39">
        <v>1170</v>
      </c>
      <c r="N1704" s="39">
        <v>1265</v>
      </c>
      <c r="O1704" s="38">
        <f t="shared" si="26"/>
        <v>1217.5</v>
      </c>
    </row>
    <row r="1705" spans="1:15" x14ac:dyDescent="0.25">
      <c r="A1705" t="s">
        <v>30365</v>
      </c>
      <c r="B1705">
        <v>7</v>
      </c>
      <c r="C1705" t="s">
        <v>4393</v>
      </c>
      <c r="D1705">
        <v>1</v>
      </c>
      <c r="E1705" t="s">
        <v>4392</v>
      </c>
      <c r="F1705">
        <v>46</v>
      </c>
      <c r="G1705" t="s">
        <v>30128</v>
      </c>
      <c r="H1705">
        <v>112</v>
      </c>
      <c r="I1705" t="s">
        <v>3109</v>
      </c>
      <c r="J1705" t="s">
        <v>4736</v>
      </c>
      <c r="K1705" t="s">
        <v>2319</v>
      </c>
      <c r="L1705" t="s">
        <v>3109</v>
      </c>
      <c r="M1705" s="39">
        <v>979</v>
      </c>
      <c r="N1705" s="39">
        <v>1067</v>
      </c>
      <c r="O1705" s="38">
        <f t="shared" si="26"/>
        <v>1023</v>
      </c>
    </row>
    <row r="1706" spans="1:15" x14ac:dyDescent="0.25">
      <c r="A1706" t="s">
        <v>30364</v>
      </c>
      <c r="B1706">
        <v>7</v>
      </c>
      <c r="C1706" t="s">
        <v>4393</v>
      </c>
      <c r="D1706">
        <v>8</v>
      </c>
      <c r="E1706" t="s">
        <v>4429</v>
      </c>
      <c r="F1706">
        <v>97</v>
      </c>
      <c r="G1706" t="s">
        <v>4429</v>
      </c>
      <c r="H1706">
        <v>1</v>
      </c>
      <c r="I1706" t="s">
        <v>4429</v>
      </c>
      <c r="J1706" t="s">
        <v>4736</v>
      </c>
      <c r="K1706" t="s">
        <v>2310</v>
      </c>
      <c r="L1706" t="s">
        <v>30363</v>
      </c>
      <c r="M1706" s="39">
        <v>23404</v>
      </c>
      <c r="N1706" s="39">
        <v>25481</v>
      </c>
      <c r="O1706" s="38">
        <f t="shared" si="26"/>
        <v>24442.5</v>
      </c>
    </row>
    <row r="1707" spans="1:15" x14ac:dyDescent="0.25">
      <c r="A1707" t="s">
        <v>30362</v>
      </c>
      <c r="B1707">
        <v>7</v>
      </c>
      <c r="C1707" t="s">
        <v>4393</v>
      </c>
      <c r="D1707">
        <v>1</v>
      </c>
      <c r="E1707" t="s">
        <v>4392</v>
      </c>
      <c r="F1707">
        <v>17</v>
      </c>
      <c r="G1707" t="s">
        <v>4506</v>
      </c>
      <c r="H1707">
        <v>1</v>
      </c>
      <c r="I1707" t="s">
        <v>4506</v>
      </c>
      <c r="J1707" t="s">
        <v>4736</v>
      </c>
      <c r="K1707" t="s">
        <v>2305</v>
      </c>
      <c r="L1707" t="s">
        <v>30361</v>
      </c>
      <c r="M1707" s="39">
        <v>16415</v>
      </c>
      <c r="N1707" s="39">
        <v>17913</v>
      </c>
      <c r="O1707" s="38">
        <f t="shared" si="26"/>
        <v>17164</v>
      </c>
    </row>
    <row r="1708" spans="1:15" x14ac:dyDescent="0.25">
      <c r="A1708" t="s">
        <v>30360</v>
      </c>
      <c r="B1708">
        <v>7</v>
      </c>
      <c r="C1708" t="s">
        <v>4393</v>
      </c>
      <c r="D1708">
        <v>1</v>
      </c>
      <c r="E1708" t="s">
        <v>4392</v>
      </c>
      <c r="F1708">
        <v>101</v>
      </c>
      <c r="G1708" t="s">
        <v>4392</v>
      </c>
      <c r="H1708">
        <v>1</v>
      </c>
      <c r="I1708" t="s">
        <v>4392</v>
      </c>
      <c r="J1708" t="s">
        <v>4736</v>
      </c>
      <c r="K1708" t="s">
        <v>2305</v>
      </c>
      <c r="L1708" t="s">
        <v>30359</v>
      </c>
      <c r="M1708" s="39">
        <v>59305</v>
      </c>
      <c r="N1708" s="39">
        <v>64624</v>
      </c>
      <c r="O1708" s="38">
        <f t="shared" si="26"/>
        <v>61964.5</v>
      </c>
    </row>
    <row r="1709" spans="1:15" x14ac:dyDescent="0.25">
      <c r="A1709" t="s">
        <v>30358</v>
      </c>
      <c r="B1709">
        <v>7</v>
      </c>
      <c r="C1709" t="s">
        <v>4393</v>
      </c>
      <c r="D1709">
        <v>4</v>
      </c>
      <c r="E1709" t="s">
        <v>4410</v>
      </c>
      <c r="F1709">
        <v>8</v>
      </c>
      <c r="G1709" t="s">
        <v>4513</v>
      </c>
      <c r="H1709">
        <v>1</v>
      </c>
      <c r="I1709" t="s">
        <v>4512</v>
      </c>
      <c r="J1709" t="s">
        <v>4736</v>
      </c>
      <c r="K1709" t="s">
        <v>2313</v>
      </c>
      <c r="L1709" t="s">
        <v>30357</v>
      </c>
      <c r="M1709" s="39">
        <v>4424</v>
      </c>
      <c r="N1709" s="39">
        <v>4825</v>
      </c>
      <c r="O1709" s="38">
        <f t="shared" si="26"/>
        <v>4624.5</v>
      </c>
    </row>
    <row r="1710" spans="1:15" x14ac:dyDescent="0.25">
      <c r="A1710" t="s">
        <v>30356</v>
      </c>
      <c r="B1710">
        <v>7</v>
      </c>
      <c r="C1710" t="s">
        <v>4393</v>
      </c>
      <c r="D1710">
        <v>5</v>
      </c>
      <c r="E1710" t="s">
        <v>4407</v>
      </c>
      <c r="F1710">
        <v>81</v>
      </c>
      <c r="G1710" t="s">
        <v>4460</v>
      </c>
      <c r="H1710">
        <v>121</v>
      </c>
      <c r="I1710" t="s">
        <v>7348</v>
      </c>
      <c r="J1710" t="s">
        <v>4736</v>
      </c>
      <c r="K1710" t="s">
        <v>2319</v>
      </c>
      <c r="L1710" t="s">
        <v>30355</v>
      </c>
      <c r="M1710" s="39">
        <v>1955</v>
      </c>
      <c r="N1710" s="39">
        <v>2164</v>
      </c>
      <c r="O1710" s="38">
        <f t="shared" si="26"/>
        <v>2059.5</v>
      </c>
    </row>
    <row r="1711" spans="1:15" x14ac:dyDescent="0.25">
      <c r="A1711" t="s">
        <v>30354</v>
      </c>
      <c r="B1711">
        <v>7</v>
      </c>
      <c r="C1711" t="s">
        <v>4393</v>
      </c>
      <c r="D1711">
        <v>1</v>
      </c>
      <c r="E1711" t="s">
        <v>4392</v>
      </c>
      <c r="F1711">
        <v>58</v>
      </c>
      <c r="G1711" t="s">
        <v>30353</v>
      </c>
      <c r="H1711">
        <v>1</v>
      </c>
      <c r="I1711" t="s">
        <v>30353</v>
      </c>
      <c r="J1711" t="s">
        <v>4736</v>
      </c>
      <c r="K1711" t="s">
        <v>4739</v>
      </c>
      <c r="L1711" t="s">
        <v>30352</v>
      </c>
      <c r="M1711" s="39">
        <v>9228</v>
      </c>
      <c r="N1711" s="39">
        <v>10073</v>
      </c>
      <c r="O1711" s="38">
        <f t="shared" si="26"/>
        <v>9650.5</v>
      </c>
    </row>
    <row r="1712" spans="1:15" x14ac:dyDescent="0.25">
      <c r="A1712" t="s">
        <v>30351</v>
      </c>
      <c r="B1712">
        <v>7</v>
      </c>
      <c r="C1712" t="s">
        <v>4393</v>
      </c>
      <c r="D1712">
        <v>6</v>
      </c>
      <c r="E1712" t="s">
        <v>4433</v>
      </c>
      <c r="F1712">
        <v>76</v>
      </c>
      <c r="G1712" t="s">
        <v>30163</v>
      </c>
      <c r="H1712">
        <v>1</v>
      </c>
      <c r="I1712" t="s">
        <v>30163</v>
      </c>
      <c r="J1712" t="s">
        <v>4736</v>
      </c>
      <c r="K1712" t="s">
        <v>4739</v>
      </c>
      <c r="L1712" t="s">
        <v>30163</v>
      </c>
      <c r="M1712" s="39">
        <v>5251</v>
      </c>
      <c r="N1712" s="39">
        <v>5783</v>
      </c>
      <c r="O1712" s="38">
        <f t="shared" si="26"/>
        <v>5517</v>
      </c>
    </row>
    <row r="1713" spans="1:15" x14ac:dyDescent="0.25">
      <c r="A1713" t="s">
        <v>30350</v>
      </c>
      <c r="B1713">
        <v>7</v>
      </c>
      <c r="C1713" t="s">
        <v>4393</v>
      </c>
      <c r="D1713">
        <v>6</v>
      </c>
      <c r="E1713" t="s">
        <v>4433</v>
      </c>
      <c r="F1713">
        <v>100</v>
      </c>
      <c r="G1713" t="s">
        <v>29569</v>
      </c>
      <c r="H1713">
        <v>1</v>
      </c>
      <c r="I1713" t="s">
        <v>29569</v>
      </c>
      <c r="J1713" t="s">
        <v>4736</v>
      </c>
      <c r="K1713" t="s">
        <v>4739</v>
      </c>
      <c r="L1713" t="s">
        <v>30349</v>
      </c>
      <c r="M1713" s="39">
        <v>5551</v>
      </c>
      <c r="N1713" s="39">
        <v>6098</v>
      </c>
      <c r="O1713" s="38">
        <f t="shared" si="26"/>
        <v>5824.5</v>
      </c>
    </row>
    <row r="1714" spans="1:15" x14ac:dyDescent="0.25">
      <c r="A1714" t="s">
        <v>30348</v>
      </c>
      <c r="B1714">
        <v>7</v>
      </c>
      <c r="C1714" t="s">
        <v>4393</v>
      </c>
      <c r="D1714">
        <v>5</v>
      </c>
      <c r="E1714" t="s">
        <v>4407</v>
      </c>
      <c r="F1714">
        <v>47</v>
      </c>
      <c r="G1714" t="s">
        <v>30114</v>
      </c>
      <c r="H1714">
        <v>1</v>
      </c>
      <c r="I1714" t="s">
        <v>30114</v>
      </c>
      <c r="J1714" t="s">
        <v>4736</v>
      </c>
      <c r="K1714" t="s">
        <v>4739</v>
      </c>
      <c r="L1714" t="s">
        <v>30347</v>
      </c>
      <c r="M1714" s="39">
        <v>12157</v>
      </c>
      <c r="N1714" s="39">
        <v>13363</v>
      </c>
      <c r="O1714" s="38">
        <f t="shared" si="26"/>
        <v>12760</v>
      </c>
    </row>
    <row r="1715" spans="1:15" x14ac:dyDescent="0.25">
      <c r="A1715" t="s">
        <v>30346</v>
      </c>
      <c r="B1715">
        <v>7</v>
      </c>
      <c r="C1715" t="s">
        <v>4393</v>
      </c>
      <c r="D1715">
        <v>7</v>
      </c>
      <c r="E1715" t="s">
        <v>4464</v>
      </c>
      <c r="F1715">
        <v>15</v>
      </c>
      <c r="G1715" t="s">
        <v>30345</v>
      </c>
      <c r="H1715">
        <v>1</v>
      </c>
      <c r="I1715" t="s">
        <v>30345</v>
      </c>
      <c r="J1715" t="s">
        <v>4736</v>
      </c>
      <c r="K1715" t="s">
        <v>4739</v>
      </c>
      <c r="L1715" t="s">
        <v>30344</v>
      </c>
      <c r="M1715" s="39">
        <v>17157</v>
      </c>
      <c r="N1715" s="39">
        <v>18738</v>
      </c>
      <c r="O1715" s="38">
        <f t="shared" si="26"/>
        <v>17947.5</v>
      </c>
    </row>
    <row r="1716" spans="1:15" x14ac:dyDescent="0.25">
      <c r="A1716" t="s">
        <v>30343</v>
      </c>
      <c r="B1716">
        <v>7</v>
      </c>
      <c r="C1716" t="s">
        <v>4393</v>
      </c>
      <c r="D1716">
        <v>3</v>
      </c>
      <c r="E1716" t="s">
        <v>4417</v>
      </c>
      <c r="F1716">
        <v>30</v>
      </c>
      <c r="G1716" t="s">
        <v>30042</v>
      </c>
      <c r="H1716">
        <v>1</v>
      </c>
      <c r="I1716" t="s">
        <v>30042</v>
      </c>
      <c r="J1716" t="s">
        <v>4736</v>
      </c>
      <c r="K1716" t="s">
        <v>4739</v>
      </c>
      <c r="L1716" t="s">
        <v>30342</v>
      </c>
      <c r="M1716" s="39">
        <v>16121</v>
      </c>
      <c r="N1716" s="39">
        <v>17607</v>
      </c>
      <c r="O1716" s="38">
        <f t="shared" si="26"/>
        <v>16864</v>
      </c>
    </row>
    <row r="1717" spans="1:15" x14ac:dyDescent="0.25">
      <c r="A1717" t="s">
        <v>30341</v>
      </c>
      <c r="B1717">
        <v>7</v>
      </c>
      <c r="C1717" t="s">
        <v>4393</v>
      </c>
      <c r="D1717">
        <v>5</v>
      </c>
      <c r="E1717" t="s">
        <v>4407</v>
      </c>
      <c r="F1717">
        <v>39</v>
      </c>
      <c r="G1717" t="s">
        <v>29521</v>
      </c>
      <c r="H1717">
        <v>1</v>
      </c>
      <c r="I1717" t="s">
        <v>29521</v>
      </c>
      <c r="J1717" t="s">
        <v>4736</v>
      </c>
      <c r="K1717" t="s">
        <v>4739</v>
      </c>
      <c r="L1717" t="s">
        <v>30340</v>
      </c>
      <c r="M1717" s="39">
        <v>7959</v>
      </c>
      <c r="N1717" s="39">
        <v>8741</v>
      </c>
      <c r="O1717" s="38">
        <f t="shared" si="26"/>
        <v>8350</v>
      </c>
    </row>
    <row r="1718" spans="1:15" x14ac:dyDescent="0.25">
      <c r="A1718" t="s">
        <v>30339</v>
      </c>
      <c r="B1718">
        <v>7</v>
      </c>
      <c r="C1718" t="s">
        <v>4393</v>
      </c>
      <c r="D1718">
        <v>1</v>
      </c>
      <c r="E1718" t="s">
        <v>4392</v>
      </c>
      <c r="F1718">
        <v>60</v>
      </c>
      <c r="G1718" t="s">
        <v>14357</v>
      </c>
      <c r="H1718">
        <v>1</v>
      </c>
      <c r="I1718" t="s">
        <v>14357</v>
      </c>
      <c r="J1718" t="s">
        <v>4736</v>
      </c>
      <c r="K1718" t="s">
        <v>4739</v>
      </c>
      <c r="L1718" t="s">
        <v>30338</v>
      </c>
      <c r="M1718" s="39">
        <v>9702</v>
      </c>
      <c r="N1718" s="39">
        <v>10667</v>
      </c>
      <c r="O1718" s="38">
        <f t="shared" si="26"/>
        <v>10184.5</v>
      </c>
    </row>
    <row r="1719" spans="1:15" x14ac:dyDescent="0.25">
      <c r="A1719" t="s">
        <v>30337</v>
      </c>
      <c r="B1719">
        <v>7</v>
      </c>
      <c r="C1719" t="s">
        <v>4393</v>
      </c>
      <c r="D1719">
        <v>6</v>
      </c>
      <c r="E1719" t="s">
        <v>4433</v>
      </c>
      <c r="F1719">
        <v>77</v>
      </c>
      <c r="G1719" t="s">
        <v>4491</v>
      </c>
      <c r="H1719">
        <v>82</v>
      </c>
      <c r="I1719" t="s">
        <v>16894</v>
      </c>
      <c r="J1719" t="s">
        <v>4736</v>
      </c>
      <c r="K1719" t="s">
        <v>4739</v>
      </c>
      <c r="L1719" t="s">
        <v>16894</v>
      </c>
      <c r="M1719" s="39">
        <v>5620</v>
      </c>
      <c r="N1719" s="39">
        <v>6182</v>
      </c>
      <c r="O1719" s="38">
        <f t="shared" si="26"/>
        <v>5901</v>
      </c>
    </row>
    <row r="1720" spans="1:15" x14ac:dyDescent="0.25">
      <c r="A1720" t="s">
        <v>30336</v>
      </c>
      <c r="B1720">
        <v>7</v>
      </c>
      <c r="C1720" t="s">
        <v>4393</v>
      </c>
      <c r="D1720">
        <v>5</v>
      </c>
      <c r="E1720" t="s">
        <v>4407</v>
      </c>
      <c r="F1720">
        <v>25</v>
      </c>
      <c r="G1720" t="s">
        <v>30053</v>
      </c>
      <c r="H1720">
        <v>1</v>
      </c>
      <c r="I1720" t="s">
        <v>30053</v>
      </c>
      <c r="J1720" t="s">
        <v>4736</v>
      </c>
      <c r="K1720" t="s">
        <v>4739</v>
      </c>
      <c r="L1720" t="s">
        <v>30335</v>
      </c>
      <c r="M1720" s="39">
        <v>10540</v>
      </c>
      <c r="N1720" s="39">
        <v>11622</v>
      </c>
      <c r="O1720" s="38">
        <f t="shared" si="26"/>
        <v>11081</v>
      </c>
    </row>
    <row r="1721" spans="1:15" x14ac:dyDescent="0.25">
      <c r="A1721" t="s">
        <v>30334</v>
      </c>
      <c r="B1721">
        <v>7</v>
      </c>
      <c r="C1721" t="s">
        <v>4393</v>
      </c>
      <c r="D1721">
        <v>2</v>
      </c>
      <c r="E1721" t="s">
        <v>4400</v>
      </c>
      <c r="F1721">
        <v>38</v>
      </c>
      <c r="G1721" t="s">
        <v>29704</v>
      </c>
      <c r="H1721">
        <v>1</v>
      </c>
      <c r="I1721" t="s">
        <v>29704</v>
      </c>
      <c r="J1721" t="s">
        <v>4736</v>
      </c>
      <c r="K1721" t="s">
        <v>4739</v>
      </c>
      <c r="L1721" t="s">
        <v>30333</v>
      </c>
      <c r="M1721" s="39">
        <v>5870</v>
      </c>
      <c r="N1721" s="39">
        <v>6437</v>
      </c>
      <c r="O1721" s="38">
        <f t="shared" si="26"/>
        <v>6153.5</v>
      </c>
    </row>
    <row r="1722" spans="1:15" x14ac:dyDescent="0.25">
      <c r="A1722" t="s">
        <v>30332</v>
      </c>
      <c r="B1722">
        <v>7</v>
      </c>
      <c r="C1722" t="s">
        <v>4393</v>
      </c>
      <c r="D1722">
        <v>8</v>
      </c>
      <c r="E1722" t="s">
        <v>4429</v>
      </c>
      <c r="F1722">
        <v>69</v>
      </c>
      <c r="G1722" t="s">
        <v>4428</v>
      </c>
      <c r="H1722">
        <v>24</v>
      </c>
      <c r="I1722" t="s">
        <v>30331</v>
      </c>
      <c r="J1722" t="s">
        <v>4736</v>
      </c>
      <c r="K1722" t="s">
        <v>4739</v>
      </c>
      <c r="L1722" t="s">
        <v>30330</v>
      </c>
      <c r="M1722" s="39">
        <v>4971</v>
      </c>
      <c r="N1722" s="39">
        <v>5417</v>
      </c>
      <c r="O1722" s="38">
        <f t="shared" si="26"/>
        <v>5194</v>
      </c>
    </row>
    <row r="1723" spans="1:15" x14ac:dyDescent="0.25">
      <c r="A1723" t="s">
        <v>30329</v>
      </c>
      <c r="B1723">
        <v>7</v>
      </c>
      <c r="C1723" t="s">
        <v>4393</v>
      </c>
      <c r="D1723">
        <v>2</v>
      </c>
      <c r="E1723" t="s">
        <v>4400</v>
      </c>
      <c r="F1723">
        <v>66</v>
      </c>
      <c r="G1723" t="s">
        <v>29666</v>
      </c>
      <c r="H1723">
        <v>1</v>
      </c>
      <c r="I1723" t="s">
        <v>29666</v>
      </c>
      <c r="J1723" t="s">
        <v>4736</v>
      </c>
      <c r="K1723" t="s">
        <v>4739</v>
      </c>
      <c r="L1723" t="s">
        <v>30328</v>
      </c>
      <c r="M1723" s="39">
        <v>0</v>
      </c>
      <c r="N1723" s="39">
        <v>0</v>
      </c>
      <c r="O1723" s="38">
        <f t="shared" si="26"/>
        <v>0</v>
      </c>
    </row>
    <row r="1724" spans="1:15" x14ac:dyDescent="0.25">
      <c r="A1724" t="s">
        <v>30327</v>
      </c>
      <c r="B1724">
        <v>7</v>
      </c>
      <c r="C1724" t="s">
        <v>4393</v>
      </c>
      <c r="D1724">
        <v>8</v>
      </c>
      <c r="E1724" t="s">
        <v>4429</v>
      </c>
      <c r="F1724">
        <v>97</v>
      </c>
      <c r="G1724" t="s">
        <v>4429</v>
      </c>
      <c r="H1724">
        <v>40</v>
      </c>
      <c r="I1724" t="s">
        <v>30326</v>
      </c>
      <c r="J1724" t="s">
        <v>4736</v>
      </c>
      <c r="K1724" t="s">
        <v>2314</v>
      </c>
      <c r="L1724" t="s">
        <v>30325</v>
      </c>
      <c r="M1724" s="39">
        <v>4704</v>
      </c>
      <c r="N1724" s="39">
        <v>5136</v>
      </c>
      <c r="O1724" s="38">
        <f t="shared" si="26"/>
        <v>4920</v>
      </c>
    </row>
    <row r="1725" spans="1:15" x14ac:dyDescent="0.25">
      <c r="A1725" t="s">
        <v>30324</v>
      </c>
      <c r="B1725">
        <v>7</v>
      </c>
      <c r="C1725" t="s">
        <v>4393</v>
      </c>
      <c r="D1725">
        <v>2</v>
      </c>
      <c r="E1725" t="s">
        <v>4400</v>
      </c>
      <c r="F1725">
        <v>23</v>
      </c>
      <c r="G1725" t="s">
        <v>4399</v>
      </c>
      <c r="H1725">
        <v>18</v>
      </c>
      <c r="I1725" t="s">
        <v>30323</v>
      </c>
      <c r="J1725" t="s">
        <v>4736</v>
      </c>
      <c r="K1725" t="s">
        <v>2319</v>
      </c>
      <c r="L1725" t="s">
        <v>30322</v>
      </c>
      <c r="M1725" s="39">
        <v>1170</v>
      </c>
      <c r="N1725" s="39">
        <v>1265</v>
      </c>
      <c r="O1725" s="38">
        <f t="shared" si="26"/>
        <v>1217.5</v>
      </c>
    </row>
    <row r="1726" spans="1:15" x14ac:dyDescent="0.25">
      <c r="A1726" t="s">
        <v>30321</v>
      </c>
      <c r="B1726">
        <v>7</v>
      </c>
      <c r="C1726" t="s">
        <v>4393</v>
      </c>
      <c r="D1726">
        <v>2</v>
      </c>
      <c r="E1726" t="s">
        <v>4400</v>
      </c>
      <c r="F1726">
        <v>78</v>
      </c>
      <c r="G1726" t="s">
        <v>4400</v>
      </c>
      <c r="H1726">
        <v>1</v>
      </c>
      <c r="I1726" t="s">
        <v>4400</v>
      </c>
      <c r="J1726" t="s">
        <v>4736</v>
      </c>
      <c r="K1726" t="s">
        <v>4735</v>
      </c>
      <c r="L1726" t="s">
        <v>4896</v>
      </c>
      <c r="M1726" s="39">
        <v>3088</v>
      </c>
      <c r="N1726" s="39">
        <v>3363</v>
      </c>
      <c r="O1726" s="38">
        <f t="shared" si="26"/>
        <v>3225.5</v>
      </c>
    </row>
    <row r="1727" spans="1:15" x14ac:dyDescent="0.25">
      <c r="A1727" t="s">
        <v>30320</v>
      </c>
      <c r="B1727">
        <v>7</v>
      </c>
      <c r="C1727" t="s">
        <v>4393</v>
      </c>
      <c r="D1727">
        <v>5</v>
      </c>
      <c r="E1727" t="s">
        <v>4407</v>
      </c>
      <c r="F1727">
        <v>68</v>
      </c>
      <c r="G1727" t="s">
        <v>4407</v>
      </c>
      <c r="H1727">
        <v>1</v>
      </c>
      <c r="I1727" t="s">
        <v>4407</v>
      </c>
      <c r="J1727" t="s">
        <v>4736</v>
      </c>
      <c r="K1727" t="s">
        <v>4842</v>
      </c>
      <c r="L1727" t="s">
        <v>30319</v>
      </c>
      <c r="M1727" s="39">
        <v>3936</v>
      </c>
      <c r="N1727" s="39">
        <v>4329</v>
      </c>
      <c r="O1727" s="38">
        <f t="shared" si="26"/>
        <v>4132.5</v>
      </c>
    </row>
    <row r="1728" spans="1:15" x14ac:dyDescent="0.25">
      <c r="A1728" t="s">
        <v>30318</v>
      </c>
      <c r="B1728">
        <v>7</v>
      </c>
      <c r="C1728" t="s">
        <v>4393</v>
      </c>
      <c r="D1728">
        <v>2</v>
      </c>
      <c r="E1728" t="s">
        <v>4400</v>
      </c>
      <c r="F1728">
        <v>78</v>
      </c>
      <c r="G1728" t="s">
        <v>4400</v>
      </c>
      <c r="H1728">
        <v>1</v>
      </c>
      <c r="I1728" t="s">
        <v>4400</v>
      </c>
      <c r="J1728" t="s">
        <v>4736</v>
      </c>
      <c r="K1728" t="s">
        <v>4842</v>
      </c>
      <c r="L1728" t="s">
        <v>30317</v>
      </c>
      <c r="M1728" s="39">
        <v>14473</v>
      </c>
      <c r="N1728" s="39">
        <v>15883</v>
      </c>
      <c r="O1728" s="38">
        <f t="shared" si="26"/>
        <v>15178</v>
      </c>
    </row>
    <row r="1729" spans="1:15" x14ac:dyDescent="0.25">
      <c r="A1729" t="s">
        <v>30316</v>
      </c>
      <c r="B1729">
        <v>7</v>
      </c>
      <c r="C1729" t="s">
        <v>4393</v>
      </c>
      <c r="D1729">
        <v>4</v>
      </c>
      <c r="E1729" t="s">
        <v>4410</v>
      </c>
      <c r="F1729">
        <v>108</v>
      </c>
      <c r="G1729" t="s">
        <v>4410</v>
      </c>
      <c r="H1729">
        <v>1</v>
      </c>
      <c r="I1729" t="s">
        <v>4410</v>
      </c>
      <c r="J1729" t="s">
        <v>4736</v>
      </c>
      <c r="K1729" t="s">
        <v>4842</v>
      </c>
      <c r="L1729" t="s">
        <v>30315</v>
      </c>
      <c r="M1729" s="39">
        <v>7494</v>
      </c>
      <c r="N1729" s="39">
        <v>8221</v>
      </c>
      <c r="O1729" s="38">
        <f t="shared" si="26"/>
        <v>7857.5</v>
      </c>
    </row>
    <row r="1730" spans="1:15" x14ac:dyDescent="0.25">
      <c r="A1730" t="s">
        <v>30314</v>
      </c>
      <c r="B1730">
        <v>7</v>
      </c>
      <c r="C1730" t="s">
        <v>4393</v>
      </c>
      <c r="D1730">
        <v>3</v>
      </c>
      <c r="E1730" t="s">
        <v>4417</v>
      </c>
      <c r="F1730">
        <v>52</v>
      </c>
      <c r="G1730" t="s">
        <v>4498</v>
      </c>
      <c r="H1730">
        <v>23</v>
      </c>
      <c r="I1730" t="s">
        <v>30313</v>
      </c>
      <c r="J1730" t="s">
        <v>4736</v>
      </c>
      <c r="K1730" t="s">
        <v>10441</v>
      </c>
      <c r="L1730" t="s">
        <v>30312</v>
      </c>
      <c r="M1730" s="39">
        <v>505</v>
      </c>
      <c r="N1730" s="39">
        <v>557</v>
      </c>
      <c r="O1730" s="38">
        <f t="shared" si="26"/>
        <v>531</v>
      </c>
    </row>
    <row r="1731" spans="1:15" x14ac:dyDescent="0.25">
      <c r="A1731" t="s">
        <v>30311</v>
      </c>
      <c r="B1731">
        <v>7</v>
      </c>
      <c r="C1731" t="s">
        <v>4393</v>
      </c>
      <c r="D1731">
        <v>2</v>
      </c>
      <c r="E1731" t="s">
        <v>4400</v>
      </c>
      <c r="F1731">
        <v>113</v>
      </c>
      <c r="G1731" t="s">
        <v>1344</v>
      </c>
      <c r="H1731">
        <v>11</v>
      </c>
      <c r="I1731" t="s">
        <v>30310</v>
      </c>
      <c r="J1731" t="s">
        <v>4736</v>
      </c>
      <c r="K1731" t="s">
        <v>2319</v>
      </c>
      <c r="L1731" t="s">
        <v>30309</v>
      </c>
      <c r="M1731" s="39">
        <v>846</v>
      </c>
      <c r="N1731" s="39">
        <v>934</v>
      </c>
      <c r="O1731" s="38">
        <f t="shared" si="26"/>
        <v>890</v>
      </c>
    </row>
    <row r="1732" spans="1:15" x14ac:dyDescent="0.25">
      <c r="A1732" t="s">
        <v>30308</v>
      </c>
      <c r="B1732">
        <v>7</v>
      </c>
      <c r="C1732" t="s">
        <v>4393</v>
      </c>
      <c r="D1732">
        <v>9</v>
      </c>
      <c r="E1732" t="s">
        <v>4396</v>
      </c>
      <c r="F1732">
        <v>59</v>
      </c>
      <c r="G1732" t="s">
        <v>4396</v>
      </c>
      <c r="H1732">
        <v>1216</v>
      </c>
      <c r="I1732" t="s">
        <v>5091</v>
      </c>
      <c r="J1732" t="s">
        <v>4736</v>
      </c>
      <c r="K1732" t="s">
        <v>10441</v>
      </c>
      <c r="L1732" t="s">
        <v>30307</v>
      </c>
      <c r="M1732" s="39">
        <v>846</v>
      </c>
      <c r="N1732" s="39">
        <v>934</v>
      </c>
      <c r="O1732" s="38">
        <f t="shared" si="26"/>
        <v>890</v>
      </c>
    </row>
    <row r="1733" spans="1:15" x14ac:dyDescent="0.25">
      <c r="A1733" t="s">
        <v>30306</v>
      </c>
      <c r="B1733">
        <v>7</v>
      </c>
      <c r="C1733" t="s">
        <v>4393</v>
      </c>
      <c r="D1733">
        <v>2</v>
      </c>
      <c r="E1733" t="s">
        <v>4400</v>
      </c>
      <c r="F1733">
        <v>26</v>
      </c>
      <c r="G1733" t="s">
        <v>29514</v>
      </c>
      <c r="H1733">
        <v>25</v>
      </c>
      <c r="I1733" t="s">
        <v>29790</v>
      </c>
      <c r="J1733" t="s">
        <v>4736</v>
      </c>
      <c r="K1733" t="s">
        <v>2319</v>
      </c>
      <c r="L1733" t="s">
        <v>30305</v>
      </c>
      <c r="M1733" s="39">
        <v>1109</v>
      </c>
      <c r="N1733" s="39">
        <v>1229</v>
      </c>
      <c r="O1733" s="38">
        <f t="shared" ref="O1733:O1796" si="27">AVERAGE(M1733:N1733)</f>
        <v>1169</v>
      </c>
    </row>
    <row r="1734" spans="1:15" x14ac:dyDescent="0.25">
      <c r="A1734" t="s">
        <v>30304</v>
      </c>
      <c r="B1734">
        <v>7</v>
      </c>
      <c r="C1734" t="s">
        <v>4393</v>
      </c>
      <c r="D1734">
        <v>9</v>
      </c>
      <c r="E1734" t="s">
        <v>4396</v>
      </c>
      <c r="F1734">
        <v>4</v>
      </c>
      <c r="G1734" t="s">
        <v>29882</v>
      </c>
      <c r="H1734">
        <v>225</v>
      </c>
      <c r="I1734" t="s">
        <v>30303</v>
      </c>
      <c r="J1734" t="s">
        <v>4736</v>
      </c>
      <c r="K1734" t="s">
        <v>10441</v>
      </c>
      <c r="L1734" t="s">
        <v>30302</v>
      </c>
      <c r="M1734" s="39">
        <v>1038</v>
      </c>
      <c r="N1734" s="39">
        <v>1145</v>
      </c>
      <c r="O1734" s="38">
        <f t="shared" si="27"/>
        <v>1091.5</v>
      </c>
    </row>
    <row r="1735" spans="1:15" x14ac:dyDescent="0.25">
      <c r="A1735" t="s">
        <v>30301</v>
      </c>
      <c r="B1735">
        <v>7</v>
      </c>
      <c r="C1735" t="s">
        <v>4393</v>
      </c>
      <c r="D1735">
        <v>9</v>
      </c>
      <c r="E1735" t="s">
        <v>4396</v>
      </c>
      <c r="F1735">
        <v>31</v>
      </c>
      <c r="G1735" t="s">
        <v>29592</v>
      </c>
      <c r="H1735">
        <v>586</v>
      </c>
      <c r="I1735" t="s">
        <v>30300</v>
      </c>
      <c r="J1735" t="s">
        <v>4736</v>
      </c>
      <c r="K1735" t="s">
        <v>10441</v>
      </c>
      <c r="L1735" t="s">
        <v>30299</v>
      </c>
      <c r="M1735" s="39">
        <v>505</v>
      </c>
      <c r="N1735" s="39">
        <v>557</v>
      </c>
      <c r="O1735" s="38">
        <f t="shared" si="27"/>
        <v>531</v>
      </c>
    </row>
    <row r="1736" spans="1:15" x14ac:dyDescent="0.25">
      <c r="A1736" t="s">
        <v>30298</v>
      </c>
      <c r="B1736">
        <v>7</v>
      </c>
      <c r="C1736" t="s">
        <v>4393</v>
      </c>
      <c r="D1736">
        <v>9</v>
      </c>
      <c r="E1736" t="s">
        <v>4396</v>
      </c>
      <c r="F1736">
        <v>59</v>
      </c>
      <c r="G1736" t="s">
        <v>4396</v>
      </c>
      <c r="H1736">
        <v>2047</v>
      </c>
      <c r="I1736" t="s">
        <v>30297</v>
      </c>
      <c r="J1736" t="s">
        <v>4736</v>
      </c>
      <c r="K1736" t="s">
        <v>10441</v>
      </c>
      <c r="L1736" t="s">
        <v>30296</v>
      </c>
      <c r="M1736" s="39">
        <v>341</v>
      </c>
      <c r="N1736" s="39">
        <v>377</v>
      </c>
      <c r="O1736" s="38">
        <f t="shared" si="27"/>
        <v>359</v>
      </c>
    </row>
    <row r="1737" spans="1:15" x14ac:dyDescent="0.25">
      <c r="A1737" t="s">
        <v>30295</v>
      </c>
      <c r="B1737">
        <v>7</v>
      </c>
      <c r="C1737" t="s">
        <v>4393</v>
      </c>
      <c r="D1737">
        <v>9</v>
      </c>
      <c r="E1737" t="s">
        <v>4396</v>
      </c>
      <c r="F1737">
        <v>59</v>
      </c>
      <c r="G1737" t="s">
        <v>4396</v>
      </c>
      <c r="H1737">
        <v>126</v>
      </c>
      <c r="I1737" t="s">
        <v>30139</v>
      </c>
      <c r="J1737" t="s">
        <v>4736</v>
      </c>
      <c r="K1737" t="s">
        <v>10441</v>
      </c>
      <c r="L1737" t="s">
        <v>30294</v>
      </c>
      <c r="M1737" s="39">
        <v>846</v>
      </c>
      <c r="N1737" s="39">
        <v>936</v>
      </c>
      <c r="O1737" s="38">
        <f t="shared" si="27"/>
        <v>891</v>
      </c>
    </row>
    <row r="1738" spans="1:15" x14ac:dyDescent="0.25">
      <c r="A1738" t="s">
        <v>30293</v>
      </c>
      <c r="B1738">
        <v>7</v>
      </c>
      <c r="C1738" t="s">
        <v>4393</v>
      </c>
      <c r="D1738">
        <v>9</v>
      </c>
      <c r="E1738" t="s">
        <v>4396</v>
      </c>
      <c r="F1738">
        <v>31</v>
      </c>
      <c r="G1738" t="s">
        <v>29592</v>
      </c>
      <c r="H1738">
        <v>535</v>
      </c>
      <c r="I1738" t="s">
        <v>30292</v>
      </c>
      <c r="J1738" t="s">
        <v>4736</v>
      </c>
      <c r="K1738" t="s">
        <v>10441</v>
      </c>
      <c r="L1738" t="s">
        <v>30291</v>
      </c>
      <c r="M1738" s="39">
        <v>768</v>
      </c>
      <c r="N1738" s="39">
        <v>852</v>
      </c>
      <c r="O1738" s="38">
        <f t="shared" si="27"/>
        <v>810</v>
      </c>
    </row>
    <row r="1739" spans="1:15" x14ac:dyDescent="0.25">
      <c r="A1739" t="s">
        <v>30290</v>
      </c>
      <c r="B1739">
        <v>7</v>
      </c>
      <c r="C1739" t="s">
        <v>4393</v>
      </c>
      <c r="D1739">
        <v>9</v>
      </c>
      <c r="E1739" t="s">
        <v>4396</v>
      </c>
      <c r="F1739">
        <v>31</v>
      </c>
      <c r="G1739" t="s">
        <v>29592</v>
      </c>
      <c r="H1739">
        <v>226</v>
      </c>
      <c r="I1739" t="s">
        <v>30289</v>
      </c>
      <c r="J1739" t="s">
        <v>4736</v>
      </c>
      <c r="K1739" t="s">
        <v>10441</v>
      </c>
      <c r="L1739" t="s">
        <v>30288</v>
      </c>
      <c r="M1739" s="39">
        <v>583</v>
      </c>
      <c r="N1739" s="39">
        <v>641</v>
      </c>
      <c r="O1739" s="38">
        <f t="shared" si="27"/>
        <v>612</v>
      </c>
    </row>
    <row r="1740" spans="1:15" x14ac:dyDescent="0.25">
      <c r="A1740" t="s">
        <v>30287</v>
      </c>
      <c r="B1740">
        <v>7</v>
      </c>
      <c r="C1740" t="s">
        <v>4393</v>
      </c>
      <c r="D1740">
        <v>1</v>
      </c>
      <c r="E1740" t="s">
        <v>4392</v>
      </c>
      <c r="F1740">
        <v>101</v>
      </c>
      <c r="G1740" t="s">
        <v>4392</v>
      </c>
      <c r="H1740">
        <v>1</v>
      </c>
      <c r="I1740" t="s">
        <v>4392</v>
      </c>
      <c r="J1740" t="s">
        <v>4736</v>
      </c>
      <c r="K1740" t="s">
        <v>4842</v>
      </c>
      <c r="L1740" t="s">
        <v>30286</v>
      </c>
      <c r="M1740" s="39">
        <v>23795</v>
      </c>
      <c r="N1740" s="39">
        <v>26103</v>
      </c>
      <c r="O1740" s="38">
        <f t="shared" si="27"/>
        <v>24949</v>
      </c>
    </row>
    <row r="1741" spans="1:15" x14ac:dyDescent="0.25">
      <c r="A1741" t="s">
        <v>30285</v>
      </c>
      <c r="B1741">
        <v>7</v>
      </c>
      <c r="C1741" t="s">
        <v>4393</v>
      </c>
      <c r="D1741">
        <v>7</v>
      </c>
      <c r="E1741" t="s">
        <v>4464</v>
      </c>
      <c r="F1741">
        <v>40</v>
      </c>
      <c r="G1741" t="s">
        <v>4501</v>
      </c>
      <c r="H1741">
        <v>1</v>
      </c>
      <c r="I1741" t="s">
        <v>4501</v>
      </c>
      <c r="J1741" t="s">
        <v>4736</v>
      </c>
      <c r="K1741" t="s">
        <v>4842</v>
      </c>
      <c r="L1741" t="s">
        <v>30284</v>
      </c>
      <c r="M1741" s="39">
        <v>15640</v>
      </c>
      <c r="N1741" s="39">
        <v>17160</v>
      </c>
      <c r="O1741" s="38">
        <f t="shared" si="27"/>
        <v>16400</v>
      </c>
    </row>
    <row r="1742" spans="1:15" x14ac:dyDescent="0.25">
      <c r="A1742" t="s">
        <v>30283</v>
      </c>
      <c r="B1742">
        <v>7</v>
      </c>
      <c r="C1742" t="s">
        <v>4393</v>
      </c>
      <c r="D1742">
        <v>2</v>
      </c>
      <c r="E1742" t="s">
        <v>4400</v>
      </c>
      <c r="F1742">
        <v>78</v>
      </c>
      <c r="G1742" t="s">
        <v>4400</v>
      </c>
      <c r="H1742">
        <v>20</v>
      </c>
      <c r="I1742" t="s">
        <v>30282</v>
      </c>
      <c r="J1742" t="s">
        <v>4736</v>
      </c>
      <c r="K1742" t="s">
        <v>2319</v>
      </c>
      <c r="L1742" t="s">
        <v>30281</v>
      </c>
      <c r="M1742" s="39">
        <v>846</v>
      </c>
      <c r="N1742" s="39">
        <v>934</v>
      </c>
      <c r="O1742" s="38">
        <f t="shared" si="27"/>
        <v>890</v>
      </c>
    </row>
    <row r="1743" spans="1:15" x14ac:dyDescent="0.25">
      <c r="A1743" t="s">
        <v>30280</v>
      </c>
      <c r="B1743">
        <v>7</v>
      </c>
      <c r="C1743" t="s">
        <v>4393</v>
      </c>
      <c r="D1743">
        <v>9</v>
      </c>
      <c r="E1743" t="s">
        <v>4396</v>
      </c>
      <c r="F1743">
        <v>82</v>
      </c>
      <c r="G1743" t="s">
        <v>29586</v>
      </c>
      <c r="H1743">
        <v>101</v>
      </c>
      <c r="I1743" t="s">
        <v>12384</v>
      </c>
      <c r="J1743" t="s">
        <v>4736</v>
      </c>
      <c r="K1743" t="s">
        <v>10441</v>
      </c>
      <c r="L1743" t="s">
        <v>30279</v>
      </c>
      <c r="M1743" s="39">
        <v>341</v>
      </c>
      <c r="N1743" s="39">
        <v>377</v>
      </c>
      <c r="O1743" s="38">
        <f t="shared" si="27"/>
        <v>359</v>
      </c>
    </row>
    <row r="1744" spans="1:15" x14ac:dyDescent="0.25">
      <c r="A1744" t="s">
        <v>30278</v>
      </c>
      <c r="B1744">
        <v>7</v>
      </c>
      <c r="C1744" t="s">
        <v>4393</v>
      </c>
      <c r="D1744">
        <v>9</v>
      </c>
      <c r="E1744" t="s">
        <v>4396</v>
      </c>
      <c r="F1744">
        <v>31</v>
      </c>
      <c r="G1744" t="s">
        <v>29592</v>
      </c>
      <c r="H1744">
        <v>516</v>
      </c>
      <c r="I1744" t="s">
        <v>30277</v>
      </c>
      <c r="J1744" t="s">
        <v>4736</v>
      </c>
      <c r="K1744" t="s">
        <v>10441</v>
      </c>
      <c r="L1744" t="s">
        <v>30276</v>
      </c>
      <c r="M1744" s="39">
        <v>846</v>
      </c>
      <c r="N1744" s="39">
        <v>934</v>
      </c>
      <c r="O1744" s="38">
        <f t="shared" si="27"/>
        <v>890</v>
      </c>
    </row>
    <row r="1745" spans="1:15" x14ac:dyDescent="0.25">
      <c r="A1745" t="s">
        <v>30275</v>
      </c>
      <c r="B1745">
        <v>7</v>
      </c>
      <c r="C1745" t="s">
        <v>4393</v>
      </c>
      <c r="D1745">
        <v>9</v>
      </c>
      <c r="E1745" t="s">
        <v>4396</v>
      </c>
      <c r="F1745">
        <v>82</v>
      </c>
      <c r="G1745" t="s">
        <v>29586</v>
      </c>
      <c r="H1745">
        <v>127</v>
      </c>
      <c r="I1745" t="s">
        <v>30274</v>
      </c>
      <c r="J1745" t="s">
        <v>4736</v>
      </c>
      <c r="K1745" t="s">
        <v>10441</v>
      </c>
      <c r="L1745" t="s">
        <v>30273</v>
      </c>
      <c r="M1745" s="39">
        <v>341</v>
      </c>
      <c r="N1745" s="39">
        <v>377</v>
      </c>
      <c r="O1745" s="38">
        <f t="shared" si="27"/>
        <v>359</v>
      </c>
    </row>
    <row r="1746" spans="1:15" x14ac:dyDescent="0.25">
      <c r="A1746" t="s">
        <v>30272</v>
      </c>
      <c r="B1746">
        <v>7</v>
      </c>
      <c r="C1746" t="s">
        <v>4393</v>
      </c>
      <c r="D1746">
        <v>9</v>
      </c>
      <c r="E1746" t="s">
        <v>4396</v>
      </c>
      <c r="F1746">
        <v>31</v>
      </c>
      <c r="G1746" t="s">
        <v>29592</v>
      </c>
      <c r="H1746">
        <v>521</v>
      </c>
      <c r="I1746" t="s">
        <v>30271</v>
      </c>
      <c r="J1746" t="s">
        <v>4736</v>
      </c>
      <c r="K1746" t="s">
        <v>10441</v>
      </c>
      <c r="L1746" t="s">
        <v>30270</v>
      </c>
      <c r="M1746" s="39">
        <v>341</v>
      </c>
      <c r="N1746" s="39">
        <v>377</v>
      </c>
      <c r="O1746" s="38">
        <f t="shared" si="27"/>
        <v>359</v>
      </c>
    </row>
    <row r="1747" spans="1:15" x14ac:dyDescent="0.25">
      <c r="A1747" t="s">
        <v>30269</v>
      </c>
      <c r="B1747">
        <v>7</v>
      </c>
      <c r="C1747" t="s">
        <v>4393</v>
      </c>
      <c r="D1747">
        <v>1</v>
      </c>
      <c r="E1747" t="s">
        <v>4392</v>
      </c>
      <c r="F1747">
        <v>101</v>
      </c>
      <c r="G1747" t="s">
        <v>4392</v>
      </c>
      <c r="H1747">
        <v>1</v>
      </c>
      <c r="I1747" t="s">
        <v>4392</v>
      </c>
      <c r="J1747" t="s">
        <v>4736</v>
      </c>
      <c r="K1747" t="s">
        <v>4752</v>
      </c>
      <c r="L1747" t="s">
        <v>4866</v>
      </c>
      <c r="M1747" s="39">
        <v>0</v>
      </c>
      <c r="N1747" s="39">
        <v>0</v>
      </c>
      <c r="O1747" s="38">
        <f t="shared" si="27"/>
        <v>0</v>
      </c>
    </row>
    <row r="1748" spans="1:15" x14ac:dyDescent="0.25">
      <c r="A1748" t="s">
        <v>30268</v>
      </c>
      <c r="B1748">
        <v>7</v>
      </c>
      <c r="C1748" t="s">
        <v>4393</v>
      </c>
      <c r="D1748">
        <v>3</v>
      </c>
      <c r="E1748" t="s">
        <v>4417</v>
      </c>
      <c r="F1748">
        <v>30</v>
      </c>
      <c r="G1748" t="s">
        <v>30042</v>
      </c>
      <c r="H1748">
        <v>8</v>
      </c>
      <c r="I1748" t="s">
        <v>30267</v>
      </c>
      <c r="J1748" t="s">
        <v>4736</v>
      </c>
      <c r="K1748" t="s">
        <v>10441</v>
      </c>
      <c r="L1748" t="s">
        <v>30266</v>
      </c>
      <c r="M1748" s="39">
        <v>846</v>
      </c>
      <c r="N1748" s="39">
        <v>934</v>
      </c>
      <c r="O1748" s="38">
        <f t="shared" si="27"/>
        <v>890</v>
      </c>
    </row>
    <row r="1749" spans="1:15" x14ac:dyDescent="0.25">
      <c r="A1749" t="s">
        <v>30265</v>
      </c>
      <c r="B1749">
        <v>7</v>
      </c>
      <c r="C1749" t="s">
        <v>4393</v>
      </c>
      <c r="D1749">
        <v>3</v>
      </c>
      <c r="E1749" t="s">
        <v>4417</v>
      </c>
      <c r="F1749">
        <v>52</v>
      </c>
      <c r="G1749" t="s">
        <v>4498</v>
      </c>
      <c r="H1749">
        <v>138</v>
      </c>
      <c r="I1749" t="s">
        <v>30264</v>
      </c>
      <c r="J1749" t="s">
        <v>4736</v>
      </c>
      <c r="K1749" t="s">
        <v>10441</v>
      </c>
      <c r="L1749" t="s">
        <v>30263</v>
      </c>
      <c r="M1749" s="39">
        <v>681</v>
      </c>
      <c r="N1749" s="39">
        <v>755</v>
      </c>
      <c r="O1749" s="38">
        <f t="shared" si="27"/>
        <v>718</v>
      </c>
    </row>
    <row r="1750" spans="1:15" x14ac:dyDescent="0.25">
      <c r="A1750" t="s">
        <v>30262</v>
      </c>
      <c r="B1750">
        <v>7</v>
      </c>
      <c r="C1750" t="s">
        <v>4393</v>
      </c>
      <c r="D1750">
        <v>3</v>
      </c>
      <c r="E1750" t="s">
        <v>4417</v>
      </c>
      <c r="F1750">
        <v>19</v>
      </c>
      <c r="G1750" t="s">
        <v>4420</v>
      </c>
      <c r="H1750">
        <v>148</v>
      </c>
      <c r="I1750" t="s">
        <v>2507</v>
      </c>
      <c r="J1750" t="s">
        <v>4736</v>
      </c>
      <c r="K1750" t="s">
        <v>10441</v>
      </c>
      <c r="L1750" t="s">
        <v>10520</v>
      </c>
      <c r="M1750" s="39">
        <v>768</v>
      </c>
      <c r="N1750" s="39">
        <v>852</v>
      </c>
      <c r="O1750" s="38">
        <f t="shared" si="27"/>
        <v>810</v>
      </c>
    </row>
    <row r="1751" spans="1:15" x14ac:dyDescent="0.25">
      <c r="A1751" t="s">
        <v>30261</v>
      </c>
      <c r="B1751">
        <v>7</v>
      </c>
      <c r="C1751" t="s">
        <v>4393</v>
      </c>
      <c r="D1751">
        <v>3</v>
      </c>
      <c r="E1751" t="s">
        <v>4417</v>
      </c>
      <c r="F1751">
        <v>52</v>
      </c>
      <c r="G1751" t="s">
        <v>4498</v>
      </c>
      <c r="H1751">
        <v>302</v>
      </c>
      <c r="I1751" t="s">
        <v>30260</v>
      </c>
      <c r="J1751" t="s">
        <v>4736</v>
      </c>
      <c r="K1751" t="s">
        <v>10441</v>
      </c>
      <c r="L1751" t="s">
        <v>30259</v>
      </c>
      <c r="M1751" s="39">
        <v>505</v>
      </c>
      <c r="N1751" s="39">
        <v>557</v>
      </c>
      <c r="O1751" s="38">
        <f t="shared" si="27"/>
        <v>531</v>
      </c>
    </row>
    <row r="1752" spans="1:15" x14ac:dyDescent="0.25">
      <c r="A1752" t="s">
        <v>30258</v>
      </c>
      <c r="B1752">
        <v>7</v>
      </c>
      <c r="C1752" t="s">
        <v>4393</v>
      </c>
      <c r="D1752">
        <v>3</v>
      </c>
      <c r="E1752" t="s">
        <v>4417</v>
      </c>
      <c r="F1752">
        <v>52</v>
      </c>
      <c r="G1752" t="s">
        <v>4498</v>
      </c>
      <c r="H1752">
        <v>94</v>
      </c>
      <c r="I1752" t="s">
        <v>30257</v>
      </c>
      <c r="J1752" t="s">
        <v>4736</v>
      </c>
      <c r="K1752" t="s">
        <v>10441</v>
      </c>
      <c r="L1752" t="s">
        <v>30256</v>
      </c>
      <c r="M1752" s="39">
        <v>505</v>
      </c>
      <c r="N1752" s="39">
        <v>557</v>
      </c>
      <c r="O1752" s="38">
        <f t="shared" si="27"/>
        <v>531</v>
      </c>
    </row>
    <row r="1753" spans="1:15" x14ac:dyDescent="0.25">
      <c r="A1753" t="s">
        <v>30255</v>
      </c>
      <c r="B1753">
        <v>7</v>
      </c>
      <c r="C1753" t="s">
        <v>4393</v>
      </c>
      <c r="D1753">
        <v>5</v>
      </c>
      <c r="E1753" t="s">
        <v>4407</v>
      </c>
      <c r="F1753">
        <v>39</v>
      </c>
      <c r="G1753" t="s">
        <v>29521</v>
      </c>
      <c r="H1753">
        <v>41</v>
      </c>
      <c r="I1753" t="s">
        <v>30254</v>
      </c>
      <c r="J1753" t="s">
        <v>4736</v>
      </c>
      <c r="K1753" t="s">
        <v>10441</v>
      </c>
      <c r="L1753" t="s">
        <v>30253</v>
      </c>
      <c r="M1753" s="39">
        <v>846</v>
      </c>
      <c r="N1753" s="39">
        <v>934</v>
      </c>
      <c r="O1753" s="38">
        <f t="shared" si="27"/>
        <v>890</v>
      </c>
    </row>
    <row r="1754" spans="1:15" x14ac:dyDescent="0.25">
      <c r="A1754" t="s">
        <v>30252</v>
      </c>
      <c r="B1754">
        <v>7</v>
      </c>
      <c r="C1754" t="s">
        <v>4393</v>
      </c>
      <c r="D1754">
        <v>10</v>
      </c>
      <c r="E1754" t="s">
        <v>4448</v>
      </c>
      <c r="F1754">
        <v>125</v>
      </c>
      <c r="G1754" t="s">
        <v>30251</v>
      </c>
      <c r="H1754">
        <v>46</v>
      </c>
      <c r="I1754" t="s">
        <v>30026</v>
      </c>
      <c r="J1754" t="s">
        <v>4736</v>
      </c>
      <c r="K1754" t="s">
        <v>10441</v>
      </c>
      <c r="L1754" t="s">
        <v>30026</v>
      </c>
      <c r="M1754" s="39">
        <v>0</v>
      </c>
      <c r="N1754" s="39">
        <v>0</v>
      </c>
      <c r="O1754" s="38">
        <f t="shared" si="27"/>
        <v>0</v>
      </c>
    </row>
    <row r="1755" spans="1:15" x14ac:dyDescent="0.25">
      <c r="A1755" t="s">
        <v>30250</v>
      </c>
      <c r="B1755">
        <v>7</v>
      </c>
      <c r="C1755" t="s">
        <v>4393</v>
      </c>
      <c r="D1755">
        <v>10</v>
      </c>
      <c r="E1755" t="s">
        <v>4448</v>
      </c>
      <c r="F1755">
        <v>120</v>
      </c>
      <c r="G1755" t="s">
        <v>30249</v>
      </c>
      <c r="H1755">
        <v>23</v>
      </c>
      <c r="I1755" t="s">
        <v>30248</v>
      </c>
      <c r="J1755" t="s">
        <v>4736</v>
      </c>
      <c r="K1755" t="s">
        <v>10441</v>
      </c>
      <c r="L1755" t="s">
        <v>30248</v>
      </c>
      <c r="M1755" s="39">
        <v>0</v>
      </c>
      <c r="N1755" s="39">
        <v>0</v>
      </c>
      <c r="O1755" s="38">
        <f t="shared" si="27"/>
        <v>0</v>
      </c>
    </row>
    <row r="1756" spans="1:15" x14ac:dyDescent="0.25">
      <c r="A1756" t="s">
        <v>30247</v>
      </c>
      <c r="B1756">
        <v>7</v>
      </c>
      <c r="C1756" t="s">
        <v>4393</v>
      </c>
      <c r="D1756">
        <v>10</v>
      </c>
      <c r="E1756" t="s">
        <v>4448</v>
      </c>
      <c r="F1756">
        <v>11</v>
      </c>
      <c r="G1756" t="s">
        <v>29466</v>
      </c>
      <c r="H1756">
        <v>3</v>
      </c>
      <c r="I1756" t="s">
        <v>30246</v>
      </c>
      <c r="J1756" t="s">
        <v>4736</v>
      </c>
      <c r="K1756" t="s">
        <v>10441</v>
      </c>
      <c r="L1756" t="s">
        <v>30246</v>
      </c>
      <c r="M1756" s="39">
        <v>0</v>
      </c>
      <c r="N1756" s="39">
        <v>0</v>
      </c>
      <c r="O1756" s="38">
        <f t="shared" si="27"/>
        <v>0</v>
      </c>
    </row>
    <row r="1757" spans="1:15" x14ac:dyDescent="0.25">
      <c r="A1757" t="s">
        <v>30245</v>
      </c>
      <c r="B1757">
        <v>7</v>
      </c>
      <c r="C1757" t="s">
        <v>4393</v>
      </c>
      <c r="D1757">
        <v>10</v>
      </c>
      <c r="E1757" t="s">
        <v>4448</v>
      </c>
      <c r="F1757">
        <v>57</v>
      </c>
      <c r="G1757" t="s">
        <v>4448</v>
      </c>
      <c r="H1757">
        <v>22</v>
      </c>
      <c r="I1757" t="s">
        <v>30244</v>
      </c>
      <c r="J1757" t="s">
        <v>4736</v>
      </c>
      <c r="K1757" t="s">
        <v>10441</v>
      </c>
      <c r="L1757" t="s">
        <v>30244</v>
      </c>
      <c r="M1757" s="39">
        <v>0</v>
      </c>
      <c r="N1757" s="39">
        <v>0</v>
      </c>
      <c r="O1757" s="38">
        <f t="shared" si="27"/>
        <v>0</v>
      </c>
    </row>
    <row r="1758" spans="1:15" x14ac:dyDescent="0.25">
      <c r="A1758" t="s">
        <v>30243</v>
      </c>
      <c r="B1758">
        <v>7</v>
      </c>
      <c r="C1758" t="s">
        <v>4393</v>
      </c>
      <c r="D1758">
        <v>5</v>
      </c>
      <c r="E1758" t="s">
        <v>4407</v>
      </c>
      <c r="F1758">
        <v>13</v>
      </c>
      <c r="G1758" t="s">
        <v>30242</v>
      </c>
      <c r="H1758">
        <v>1</v>
      </c>
      <c r="I1758" t="s">
        <v>30242</v>
      </c>
      <c r="J1758" t="s">
        <v>4736</v>
      </c>
      <c r="K1758" t="s">
        <v>4842</v>
      </c>
      <c r="L1758" t="s">
        <v>30241</v>
      </c>
      <c r="M1758" s="39">
        <v>4762</v>
      </c>
      <c r="N1758" s="39">
        <v>5242</v>
      </c>
      <c r="O1758" s="38">
        <f t="shared" si="27"/>
        <v>5002</v>
      </c>
    </row>
    <row r="1759" spans="1:15" x14ac:dyDescent="0.25">
      <c r="A1759" t="s">
        <v>30240</v>
      </c>
      <c r="B1759">
        <v>7</v>
      </c>
      <c r="C1759" t="s">
        <v>4393</v>
      </c>
      <c r="D1759">
        <v>3</v>
      </c>
      <c r="E1759" t="s">
        <v>4417</v>
      </c>
      <c r="F1759">
        <v>19</v>
      </c>
      <c r="G1759" t="s">
        <v>4420</v>
      </c>
      <c r="H1759">
        <v>1</v>
      </c>
      <c r="I1759" t="s">
        <v>4420</v>
      </c>
      <c r="J1759" t="s">
        <v>4736</v>
      </c>
      <c r="K1759" t="s">
        <v>4842</v>
      </c>
      <c r="L1759" t="s">
        <v>30239</v>
      </c>
      <c r="M1759" s="39">
        <v>12239</v>
      </c>
      <c r="N1759" s="39">
        <v>13492</v>
      </c>
      <c r="O1759" s="38">
        <f t="shared" si="27"/>
        <v>12865.5</v>
      </c>
    </row>
    <row r="1760" spans="1:15" x14ac:dyDescent="0.25">
      <c r="A1760" t="s">
        <v>30238</v>
      </c>
      <c r="B1760">
        <v>7</v>
      </c>
      <c r="C1760" t="s">
        <v>4393</v>
      </c>
      <c r="D1760">
        <v>8</v>
      </c>
      <c r="E1760" t="s">
        <v>4429</v>
      </c>
      <c r="F1760">
        <v>97</v>
      </c>
      <c r="G1760" t="s">
        <v>4429</v>
      </c>
      <c r="H1760">
        <v>1</v>
      </c>
      <c r="I1760" t="s">
        <v>4429</v>
      </c>
      <c r="J1760" t="s">
        <v>4736</v>
      </c>
      <c r="K1760" t="s">
        <v>4842</v>
      </c>
      <c r="L1760" t="s">
        <v>30237</v>
      </c>
      <c r="M1760" s="39">
        <v>9331</v>
      </c>
      <c r="N1760" s="39">
        <v>10287</v>
      </c>
      <c r="O1760" s="38">
        <f t="shared" si="27"/>
        <v>9809</v>
      </c>
    </row>
    <row r="1761" spans="1:15" x14ac:dyDescent="0.25">
      <c r="A1761" t="s">
        <v>30236</v>
      </c>
      <c r="B1761">
        <v>7</v>
      </c>
      <c r="C1761" t="s">
        <v>4393</v>
      </c>
      <c r="D1761">
        <v>7</v>
      </c>
      <c r="E1761" t="s">
        <v>4464</v>
      </c>
      <c r="F1761">
        <v>89</v>
      </c>
      <c r="G1761" t="s">
        <v>4464</v>
      </c>
      <c r="H1761">
        <v>1</v>
      </c>
      <c r="I1761" t="s">
        <v>4463</v>
      </c>
      <c r="J1761" t="s">
        <v>4736</v>
      </c>
      <c r="K1761" t="s">
        <v>4842</v>
      </c>
      <c r="L1761" t="s">
        <v>30235</v>
      </c>
      <c r="M1761" s="39">
        <v>8383</v>
      </c>
      <c r="N1761" s="39">
        <v>9242</v>
      </c>
      <c r="O1761" s="38">
        <f t="shared" si="27"/>
        <v>8812.5</v>
      </c>
    </row>
    <row r="1762" spans="1:15" x14ac:dyDescent="0.25">
      <c r="A1762" t="s">
        <v>30234</v>
      </c>
      <c r="B1762">
        <v>7</v>
      </c>
      <c r="C1762" t="s">
        <v>4393</v>
      </c>
      <c r="D1762">
        <v>2</v>
      </c>
      <c r="E1762" t="s">
        <v>4400</v>
      </c>
      <c r="F1762">
        <v>64</v>
      </c>
      <c r="G1762" t="s">
        <v>4403</v>
      </c>
      <c r="H1762">
        <v>17</v>
      </c>
      <c r="I1762" t="s">
        <v>30233</v>
      </c>
      <c r="J1762" t="s">
        <v>4736</v>
      </c>
      <c r="K1762" t="s">
        <v>4752</v>
      </c>
      <c r="L1762" t="s">
        <v>30232</v>
      </c>
      <c r="M1762" s="39">
        <v>1280</v>
      </c>
      <c r="N1762" s="39">
        <v>1409</v>
      </c>
      <c r="O1762" s="38">
        <f t="shared" si="27"/>
        <v>1344.5</v>
      </c>
    </row>
    <row r="1763" spans="1:15" x14ac:dyDescent="0.25">
      <c r="A1763" t="s">
        <v>30231</v>
      </c>
      <c r="B1763">
        <v>7</v>
      </c>
      <c r="C1763" t="s">
        <v>4393</v>
      </c>
      <c r="D1763">
        <v>2</v>
      </c>
      <c r="E1763" t="s">
        <v>4400</v>
      </c>
      <c r="F1763">
        <v>22</v>
      </c>
      <c r="G1763" t="s">
        <v>4413</v>
      </c>
      <c r="H1763">
        <v>16</v>
      </c>
      <c r="I1763" t="s">
        <v>30230</v>
      </c>
      <c r="J1763" t="s">
        <v>4736</v>
      </c>
      <c r="K1763" t="s">
        <v>4752</v>
      </c>
      <c r="L1763" t="s">
        <v>30229</v>
      </c>
      <c r="M1763" s="39">
        <v>1038</v>
      </c>
      <c r="N1763" s="39">
        <v>1145</v>
      </c>
      <c r="O1763" s="38">
        <f t="shared" si="27"/>
        <v>1091.5</v>
      </c>
    </row>
    <row r="1764" spans="1:15" x14ac:dyDescent="0.25">
      <c r="A1764" t="s">
        <v>30228</v>
      </c>
      <c r="B1764">
        <v>7</v>
      </c>
      <c r="C1764" t="s">
        <v>4393</v>
      </c>
      <c r="D1764">
        <v>6</v>
      </c>
      <c r="E1764" t="s">
        <v>4433</v>
      </c>
      <c r="F1764">
        <v>109</v>
      </c>
      <c r="G1764" t="s">
        <v>4467</v>
      </c>
      <c r="H1764">
        <v>225</v>
      </c>
      <c r="I1764" t="s">
        <v>30227</v>
      </c>
      <c r="J1764" t="s">
        <v>4736</v>
      </c>
      <c r="K1764" t="s">
        <v>4752</v>
      </c>
      <c r="L1764" t="s">
        <v>30226</v>
      </c>
      <c r="M1764" s="39">
        <v>747</v>
      </c>
      <c r="N1764" s="39">
        <v>821</v>
      </c>
      <c r="O1764" s="38">
        <f t="shared" si="27"/>
        <v>784</v>
      </c>
    </row>
    <row r="1765" spans="1:15" x14ac:dyDescent="0.25">
      <c r="A1765" t="s">
        <v>30225</v>
      </c>
      <c r="B1765">
        <v>7</v>
      </c>
      <c r="C1765" t="s">
        <v>4393</v>
      </c>
      <c r="D1765">
        <v>9</v>
      </c>
      <c r="E1765" t="s">
        <v>4396</v>
      </c>
      <c r="F1765">
        <v>31</v>
      </c>
      <c r="G1765" t="s">
        <v>29592</v>
      </c>
      <c r="H1765">
        <v>439</v>
      </c>
      <c r="I1765" t="s">
        <v>30012</v>
      </c>
      <c r="J1765" t="s">
        <v>4736</v>
      </c>
      <c r="K1765" t="s">
        <v>4752</v>
      </c>
      <c r="L1765" t="s">
        <v>30224</v>
      </c>
      <c r="M1765" s="39">
        <v>1038</v>
      </c>
      <c r="N1765" s="39">
        <v>1145</v>
      </c>
      <c r="O1765" s="38">
        <f t="shared" si="27"/>
        <v>1091.5</v>
      </c>
    </row>
    <row r="1766" spans="1:15" x14ac:dyDescent="0.25">
      <c r="A1766" t="s">
        <v>30223</v>
      </c>
      <c r="B1766">
        <v>7</v>
      </c>
      <c r="C1766" t="s">
        <v>4393</v>
      </c>
      <c r="D1766">
        <v>9</v>
      </c>
      <c r="E1766" t="s">
        <v>4396</v>
      </c>
      <c r="F1766">
        <v>59</v>
      </c>
      <c r="G1766" t="s">
        <v>4396</v>
      </c>
      <c r="H1766">
        <v>1778</v>
      </c>
      <c r="I1766" t="s">
        <v>30222</v>
      </c>
      <c r="J1766" t="s">
        <v>4736</v>
      </c>
      <c r="K1766" t="s">
        <v>4752</v>
      </c>
      <c r="L1766" t="s">
        <v>30221</v>
      </c>
      <c r="M1766" s="39">
        <v>533</v>
      </c>
      <c r="N1766" s="39">
        <v>588</v>
      </c>
      <c r="O1766" s="38">
        <f t="shared" si="27"/>
        <v>560.5</v>
      </c>
    </row>
    <row r="1767" spans="1:15" x14ac:dyDescent="0.25">
      <c r="A1767" t="s">
        <v>30220</v>
      </c>
      <c r="B1767">
        <v>7</v>
      </c>
      <c r="C1767" t="s">
        <v>4393</v>
      </c>
      <c r="D1767">
        <v>6</v>
      </c>
      <c r="E1767" t="s">
        <v>4433</v>
      </c>
      <c r="F1767">
        <v>109</v>
      </c>
      <c r="G1767" t="s">
        <v>4467</v>
      </c>
      <c r="H1767">
        <v>78</v>
      </c>
      <c r="I1767" t="s">
        <v>30219</v>
      </c>
      <c r="J1767" t="s">
        <v>4736</v>
      </c>
      <c r="K1767" t="s">
        <v>4752</v>
      </c>
      <c r="L1767" t="s">
        <v>30218</v>
      </c>
      <c r="M1767" s="39">
        <v>1229</v>
      </c>
      <c r="N1767" s="39">
        <v>1343</v>
      </c>
      <c r="O1767" s="38">
        <f t="shared" si="27"/>
        <v>1286</v>
      </c>
    </row>
    <row r="1768" spans="1:15" x14ac:dyDescent="0.25">
      <c r="A1768" t="s">
        <v>30217</v>
      </c>
      <c r="B1768">
        <v>7</v>
      </c>
      <c r="C1768" t="s">
        <v>4393</v>
      </c>
      <c r="D1768">
        <v>6</v>
      </c>
      <c r="E1768" t="s">
        <v>4433</v>
      </c>
      <c r="F1768">
        <v>109</v>
      </c>
      <c r="G1768" t="s">
        <v>4467</v>
      </c>
      <c r="H1768">
        <v>221</v>
      </c>
      <c r="I1768" t="s">
        <v>30216</v>
      </c>
      <c r="J1768" t="s">
        <v>4736</v>
      </c>
      <c r="K1768" t="s">
        <v>4752</v>
      </c>
      <c r="L1768" t="s">
        <v>30215</v>
      </c>
      <c r="M1768" s="39">
        <v>532</v>
      </c>
      <c r="N1768" s="39">
        <v>575</v>
      </c>
      <c r="O1768" s="38">
        <f t="shared" si="27"/>
        <v>553.5</v>
      </c>
    </row>
    <row r="1769" spans="1:15" x14ac:dyDescent="0.25">
      <c r="A1769" t="s">
        <v>30214</v>
      </c>
      <c r="B1769">
        <v>7</v>
      </c>
      <c r="C1769" t="s">
        <v>4393</v>
      </c>
      <c r="D1769">
        <v>6</v>
      </c>
      <c r="E1769" t="s">
        <v>4433</v>
      </c>
      <c r="F1769">
        <v>100</v>
      </c>
      <c r="G1769" t="s">
        <v>29569</v>
      </c>
      <c r="H1769">
        <v>46</v>
      </c>
      <c r="I1769" t="s">
        <v>30213</v>
      </c>
      <c r="J1769" t="s">
        <v>4736</v>
      </c>
      <c r="K1769" t="s">
        <v>4752</v>
      </c>
      <c r="L1769" t="s">
        <v>30212</v>
      </c>
      <c r="M1769" s="39">
        <v>1037</v>
      </c>
      <c r="N1769" s="39">
        <v>1132</v>
      </c>
      <c r="O1769" s="38">
        <f t="shared" si="27"/>
        <v>1084.5</v>
      </c>
    </row>
    <row r="1770" spans="1:15" x14ac:dyDescent="0.25">
      <c r="A1770" t="s">
        <v>30211</v>
      </c>
      <c r="B1770">
        <v>7</v>
      </c>
      <c r="C1770" t="s">
        <v>4393</v>
      </c>
      <c r="D1770">
        <v>6</v>
      </c>
      <c r="E1770" t="s">
        <v>4433</v>
      </c>
      <c r="F1770">
        <v>109</v>
      </c>
      <c r="G1770" t="s">
        <v>4467</v>
      </c>
      <c r="H1770">
        <v>131</v>
      </c>
      <c r="I1770" t="s">
        <v>30210</v>
      </c>
      <c r="J1770" t="s">
        <v>4736</v>
      </c>
      <c r="K1770" t="s">
        <v>4752</v>
      </c>
      <c r="L1770" t="s">
        <v>30209</v>
      </c>
      <c r="M1770" s="39">
        <v>1088</v>
      </c>
      <c r="N1770" s="39">
        <v>1198</v>
      </c>
      <c r="O1770" s="38">
        <f t="shared" si="27"/>
        <v>1143</v>
      </c>
    </row>
    <row r="1771" spans="1:15" x14ac:dyDescent="0.25">
      <c r="A1771" t="s">
        <v>30208</v>
      </c>
      <c r="B1771">
        <v>7</v>
      </c>
      <c r="C1771" t="s">
        <v>4393</v>
      </c>
      <c r="D1771">
        <v>5</v>
      </c>
      <c r="E1771" t="s">
        <v>4407</v>
      </c>
      <c r="F1771">
        <v>81</v>
      </c>
      <c r="G1771" t="s">
        <v>4460</v>
      </c>
      <c r="H1771">
        <v>83</v>
      </c>
      <c r="I1771" t="s">
        <v>30207</v>
      </c>
      <c r="J1771" t="s">
        <v>4736</v>
      </c>
      <c r="K1771" t="s">
        <v>4752</v>
      </c>
      <c r="L1771" t="s">
        <v>30206</v>
      </c>
      <c r="M1771" s="39">
        <v>1037</v>
      </c>
      <c r="N1771" s="39">
        <v>1132</v>
      </c>
      <c r="O1771" s="38">
        <f t="shared" si="27"/>
        <v>1084.5</v>
      </c>
    </row>
    <row r="1772" spans="1:15" x14ac:dyDescent="0.25">
      <c r="A1772" t="s">
        <v>30205</v>
      </c>
      <c r="B1772">
        <v>7</v>
      </c>
      <c r="C1772" t="s">
        <v>4393</v>
      </c>
      <c r="D1772">
        <v>9</v>
      </c>
      <c r="E1772" t="s">
        <v>4396</v>
      </c>
      <c r="F1772">
        <v>59</v>
      </c>
      <c r="G1772" t="s">
        <v>4396</v>
      </c>
      <c r="H1772">
        <v>16</v>
      </c>
      <c r="I1772" t="s">
        <v>7903</v>
      </c>
      <c r="J1772" t="s">
        <v>4736</v>
      </c>
      <c r="K1772" t="s">
        <v>4752</v>
      </c>
      <c r="L1772" t="s">
        <v>30204</v>
      </c>
      <c r="M1772" s="39">
        <v>1280</v>
      </c>
      <c r="N1772" s="39">
        <v>1409</v>
      </c>
      <c r="O1772" s="38">
        <f t="shared" si="27"/>
        <v>1344.5</v>
      </c>
    </row>
    <row r="1773" spans="1:15" x14ac:dyDescent="0.25">
      <c r="A1773" t="s">
        <v>30203</v>
      </c>
      <c r="B1773">
        <v>7</v>
      </c>
      <c r="C1773" t="s">
        <v>4393</v>
      </c>
      <c r="D1773">
        <v>9</v>
      </c>
      <c r="E1773" t="s">
        <v>4396</v>
      </c>
      <c r="F1773">
        <v>59</v>
      </c>
      <c r="G1773" t="s">
        <v>4396</v>
      </c>
      <c r="H1773">
        <v>2924</v>
      </c>
      <c r="I1773" t="s">
        <v>3327</v>
      </c>
      <c r="J1773" t="s">
        <v>4736</v>
      </c>
      <c r="K1773" t="s">
        <v>4752</v>
      </c>
      <c r="L1773" t="s">
        <v>24174</v>
      </c>
      <c r="M1773" s="39">
        <v>533</v>
      </c>
      <c r="N1773" s="39">
        <v>588</v>
      </c>
      <c r="O1773" s="38">
        <f t="shared" si="27"/>
        <v>560.5</v>
      </c>
    </row>
    <row r="1774" spans="1:15" x14ac:dyDescent="0.25">
      <c r="A1774" t="s">
        <v>30202</v>
      </c>
      <c r="B1774">
        <v>7</v>
      </c>
      <c r="C1774" t="s">
        <v>4393</v>
      </c>
      <c r="D1774">
        <v>9</v>
      </c>
      <c r="E1774" t="s">
        <v>4396</v>
      </c>
      <c r="F1774">
        <v>59</v>
      </c>
      <c r="G1774" t="s">
        <v>4396</v>
      </c>
      <c r="H1774">
        <v>575</v>
      </c>
      <c r="I1774" t="s">
        <v>30201</v>
      </c>
      <c r="J1774" t="s">
        <v>4736</v>
      </c>
      <c r="K1774" t="s">
        <v>4752</v>
      </c>
      <c r="L1774" t="s">
        <v>30200</v>
      </c>
      <c r="M1774" s="39">
        <v>533</v>
      </c>
      <c r="N1774" s="39">
        <v>588</v>
      </c>
      <c r="O1774" s="38">
        <f t="shared" si="27"/>
        <v>560.5</v>
      </c>
    </row>
    <row r="1775" spans="1:15" x14ac:dyDescent="0.25">
      <c r="A1775" t="s">
        <v>30199</v>
      </c>
      <c r="B1775">
        <v>7</v>
      </c>
      <c r="C1775" t="s">
        <v>4393</v>
      </c>
      <c r="D1775">
        <v>6</v>
      </c>
      <c r="E1775" t="s">
        <v>4433</v>
      </c>
      <c r="F1775">
        <v>59</v>
      </c>
      <c r="G1775" t="s">
        <v>4396</v>
      </c>
      <c r="H1775">
        <v>598</v>
      </c>
      <c r="I1775" t="s">
        <v>30198</v>
      </c>
      <c r="J1775" t="s">
        <v>4736</v>
      </c>
      <c r="K1775" t="s">
        <v>4752</v>
      </c>
      <c r="L1775" t="s">
        <v>30197</v>
      </c>
      <c r="M1775" s="39">
        <v>1229</v>
      </c>
      <c r="N1775" s="39">
        <v>1343</v>
      </c>
      <c r="O1775" s="38">
        <f t="shared" si="27"/>
        <v>1286</v>
      </c>
    </row>
    <row r="1776" spans="1:15" x14ac:dyDescent="0.25">
      <c r="A1776" t="s">
        <v>30196</v>
      </c>
      <c r="B1776">
        <v>7</v>
      </c>
      <c r="C1776" t="s">
        <v>4393</v>
      </c>
      <c r="D1776">
        <v>9</v>
      </c>
      <c r="E1776" t="s">
        <v>4396</v>
      </c>
      <c r="F1776">
        <v>59</v>
      </c>
      <c r="G1776" t="s">
        <v>4396</v>
      </c>
      <c r="H1776">
        <v>999</v>
      </c>
      <c r="I1776" t="s">
        <v>30195</v>
      </c>
      <c r="J1776" t="s">
        <v>4736</v>
      </c>
      <c r="K1776" t="s">
        <v>4752</v>
      </c>
      <c r="L1776" t="s">
        <v>30194</v>
      </c>
      <c r="M1776" s="39">
        <v>341</v>
      </c>
      <c r="N1776" s="39">
        <v>377</v>
      </c>
      <c r="O1776" s="38">
        <f t="shared" si="27"/>
        <v>359</v>
      </c>
    </row>
    <row r="1777" spans="1:15" x14ac:dyDescent="0.25">
      <c r="A1777" t="s">
        <v>30193</v>
      </c>
      <c r="B1777">
        <v>7</v>
      </c>
      <c r="C1777" t="s">
        <v>4393</v>
      </c>
      <c r="D1777">
        <v>9</v>
      </c>
      <c r="E1777" t="s">
        <v>4396</v>
      </c>
      <c r="F1777">
        <v>59</v>
      </c>
      <c r="G1777" t="s">
        <v>4396</v>
      </c>
      <c r="H1777">
        <v>1001</v>
      </c>
      <c r="I1777" t="s">
        <v>6694</v>
      </c>
      <c r="J1777" t="s">
        <v>4736</v>
      </c>
      <c r="K1777" t="s">
        <v>4752</v>
      </c>
      <c r="L1777" t="s">
        <v>30192</v>
      </c>
      <c r="M1777" s="39">
        <v>1280</v>
      </c>
      <c r="N1777" s="39">
        <v>1409</v>
      </c>
      <c r="O1777" s="38">
        <f t="shared" si="27"/>
        <v>1344.5</v>
      </c>
    </row>
    <row r="1778" spans="1:15" x14ac:dyDescent="0.25">
      <c r="A1778" t="s">
        <v>30191</v>
      </c>
      <c r="B1778">
        <v>7</v>
      </c>
      <c r="C1778" t="s">
        <v>4393</v>
      </c>
      <c r="D1778">
        <v>9</v>
      </c>
      <c r="E1778" t="s">
        <v>4396</v>
      </c>
      <c r="F1778">
        <v>59</v>
      </c>
      <c r="G1778" t="s">
        <v>4396</v>
      </c>
      <c r="H1778">
        <v>1600</v>
      </c>
      <c r="I1778" t="s">
        <v>30190</v>
      </c>
      <c r="J1778" t="s">
        <v>4736</v>
      </c>
      <c r="K1778" t="s">
        <v>4752</v>
      </c>
      <c r="L1778" t="s">
        <v>30189</v>
      </c>
      <c r="M1778" s="39">
        <v>533</v>
      </c>
      <c r="N1778" s="39">
        <v>588</v>
      </c>
      <c r="O1778" s="38">
        <f t="shared" si="27"/>
        <v>560.5</v>
      </c>
    </row>
    <row r="1779" spans="1:15" x14ac:dyDescent="0.25">
      <c r="A1779" t="s">
        <v>30188</v>
      </c>
      <c r="B1779">
        <v>7</v>
      </c>
      <c r="C1779" t="s">
        <v>4393</v>
      </c>
      <c r="D1779">
        <v>9</v>
      </c>
      <c r="E1779" t="s">
        <v>4396</v>
      </c>
      <c r="F1779">
        <v>59</v>
      </c>
      <c r="G1779" t="s">
        <v>4396</v>
      </c>
      <c r="H1779">
        <v>1279</v>
      </c>
      <c r="I1779" t="s">
        <v>104</v>
      </c>
      <c r="J1779" t="s">
        <v>4736</v>
      </c>
      <c r="K1779" t="s">
        <v>4752</v>
      </c>
      <c r="L1779" t="s">
        <v>30187</v>
      </c>
      <c r="M1779" s="39">
        <v>1038</v>
      </c>
      <c r="N1779" s="39">
        <v>1145</v>
      </c>
      <c r="O1779" s="38">
        <f t="shared" si="27"/>
        <v>1091.5</v>
      </c>
    </row>
    <row r="1780" spans="1:15" x14ac:dyDescent="0.25">
      <c r="A1780" t="s">
        <v>30186</v>
      </c>
      <c r="B1780">
        <v>7</v>
      </c>
      <c r="C1780" t="s">
        <v>4393</v>
      </c>
      <c r="D1780">
        <v>9</v>
      </c>
      <c r="E1780" t="s">
        <v>4396</v>
      </c>
      <c r="F1780">
        <v>59</v>
      </c>
      <c r="G1780" t="s">
        <v>4396</v>
      </c>
      <c r="H1780">
        <v>2831</v>
      </c>
      <c r="I1780" t="s">
        <v>13043</v>
      </c>
      <c r="J1780" t="s">
        <v>4736</v>
      </c>
      <c r="K1780" t="s">
        <v>4752</v>
      </c>
      <c r="L1780" t="s">
        <v>30185</v>
      </c>
      <c r="M1780" s="39">
        <v>341</v>
      </c>
      <c r="N1780" s="39">
        <v>377</v>
      </c>
      <c r="O1780" s="38">
        <f t="shared" si="27"/>
        <v>359</v>
      </c>
    </row>
    <row r="1781" spans="1:15" x14ac:dyDescent="0.25">
      <c r="A1781" t="s">
        <v>30184</v>
      </c>
      <c r="B1781">
        <v>7</v>
      </c>
      <c r="C1781" t="s">
        <v>4393</v>
      </c>
      <c r="D1781">
        <v>6</v>
      </c>
      <c r="E1781" t="s">
        <v>4433</v>
      </c>
      <c r="F1781">
        <v>65</v>
      </c>
      <c r="G1781" t="s">
        <v>4433</v>
      </c>
      <c r="H1781">
        <v>190</v>
      </c>
      <c r="I1781" t="s">
        <v>30183</v>
      </c>
      <c r="J1781" t="s">
        <v>4736</v>
      </c>
      <c r="K1781" t="s">
        <v>4752</v>
      </c>
      <c r="L1781" t="s">
        <v>30182</v>
      </c>
      <c r="M1781" s="39">
        <v>1279</v>
      </c>
      <c r="N1781" s="39">
        <v>1396</v>
      </c>
      <c r="O1781" s="38">
        <f t="shared" si="27"/>
        <v>1337.5</v>
      </c>
    </row>
    <row r="1782" spans="1:15" x14ac:dyDescent="0.25">
      <c r="A1782" t="s">
        <v>30181</v>
      </c>
      <c r="B1782">
        <v>7</v>
      </c>
      <c r="C1782" t="s">
        <v>4393</v>
      </c>
      <c r="D1782">
        <v>6</v>
      </c>
      <c r="E1782" t="s">
        <v>4433</v>
      </c>
      <c r="F1782">
        <v>65</v>
      </c>
      <c r="G1782" t="s">
        <v>4433</v>
      </c>
      <c r="H1782">
        <v>47</v>
      </c>
      <c r="I1782" t="s">
        <v>27860</v>
      </c>
      <c r="J1782" t="s">
        <v>4736</v>
      </c>
      <c r="K1782" t="s">
        <v>4752</v>
      </c>
      <c r="L1782" t="s">
        <v>30180</v>
      </c>
      <c r="M1782" s="39">
        <v>1037</v>
      </c>
      <c r="N1782" s="39">
        <v>1132</v>
      </c>
      <c r="O1782" s="38">
        <f t="shared" si="27"/>
        <v>1084.5</v>
      </c>
    </row>
    <row r="1783" spans="1:15" x14ac:dyDescent="0.25">
      <c r="A1783" t="s">
        <v>30179</v>
      </c>
      <c r="B1783">
        <v>7</v>
      </c>
      <c r="C1783" t="s">
        <v>4393</v>
      </c>
      <c r="D1783">
        <v>6</v>
      </c>
      <c r="E1783" t="s">
        <v>4433</v>
      </c>
      <c r="F1783">
        <v>65</v>
      </c>
      <c r="G1783" t="s">
        <v>4433</v>
      </c>
      <c r="H1783">
        <v>57</v>
      </c>
      <c r="I1783" t="s">
        <v>30178</v>
      </c>
      <c r="J1783" t="s">
        <v>4736</v>
      </c>
      <c r="K1783" t="s">
        <v>4752</v>
      </c>
      <c r="L1783" t="s">
        <v>30177</v>
      </c>
      <c r="M1783" s="39">
        <v>1521</v>
      </c>
      <c r="N1783" s="39">
        <v>1659</v>
      </c>
      <c r="O1783" s="38">
        <f t="shared" si="27"/>
        <v>1590</v>
      </c>
    </row>
    <row r="1784" spans="1:15" x14ac:dyDescent="0.25">
      <c r="A1784" t="s">
        <v>30176</v>
      </c>
      <c r="B1784">
        <v>7</v>
      </c>
      <c r="C1784" t="s">
        <v>4393</v>
      </c>
      <c r="D1784">
        <v>6</v>
      </c>
      <c r="E1784" t="s">
        <v>4433</v>
      </c>
      <c r="F1784">
        <v>65</v>
      </c>
      <c r="G1784" t="s">
        <v>4433</v>
      </c>
      <c r="H1784">
        <v>64</v>
      </c>
      <c r="I1784" t="s">
        <v>30175</v>
      </c>
      <c r="J1784" t="s">
        <v>4736</v>
      </c>
      <c r="K1784" t="s">
        <v>4752</v>
      </c>
      <c r="L1784" t="s">
        <v>30174</v>
      </c>
      <c r="M1784" s="39">
        <v>1037</v>
      </c>
      <c r="N1784" s="39">
        <v>1132</v>
      </c>
      <c r="O1784" s="38">
        <f t="shared" si="27"/>
        <v>1084.5</v>
      </c>
    </row>
    <row r="1785" spans="1:15" x14ac:dyDescent="0.25">
      <c r="A1785" t="s">
        <v>30173</v>
      </c>
      <c r="B1785">
        <v>7</v>
      </c>
      <c r="C1785" t="s">
        <v>4393</v>
      </c>
      <c r="D1785">
        <v>6</v>
      </c>
      <c r="E1785" t="s">
        <v>4433</v>
      </c>
      <c r="F1785">
        <v>65</v>
      </c>
      <c r="G1785" t="s">
        <v>4433</v>
      </c>
      <c r="H1785">
        <v>215</v>
      </c>
      <c r="I1785" t="s">
        <v>30172</v>
      </c>
      <c r="J1785" t="s">
        <v>4736</v>
      </c>
      <c r="K1785" t="s">
        <v>4752</v>
      </c>
      <c r="L1785" t="s">
        <v>30171</v>
      </c>
      <c r="M1785" s="39">
        <v>1037</v>
      </c>
      <c r="N1785" s="39">
        <v>1132</v>
      </c>
      <c r="O1785" s="38">
        <f t="shared" si="27"/>
        <v>1084.5</v>
      </c>
    </row>
    <row r="1786" spans="1:15" x14ac:dyDescent="0.25">
      <c r="A1786" t="s">
        <v>30170</v>
      </c>
      <c r="B1786">
        <v>7</v>
      </c>
      <c r="C1786" t="s">
        <v>4393</v>
      </c>
      <c r="D1786">
        <v>6</v>
      </c>
      <c r="E1786" t="s">
        <v>4433</v>
      </c>
      <c r="F1786">
        <v>59</v>
      </c>
      <c r="G1786" t="s">
        <v>4396</v>
      </c>
      <c r="H1786">
        <v>603</v>
      </c>
      <c r="I1786" t="s">
        <v>30169</v>
      </c>
      <c r="J1786" t="s">
        <v>4736</v>
      </c>
      <c r="K1786" t="s">
        <v>4752</v>
      </c>
      <c r="L1786" t="s">
        <v>30168</v>
      </c>
      <c r="M1786" s="39">
        <v>0</v>
      </c>
      <c r="N1786" s="39">
        <v>0</v>
      </c>
      <c r="O1786" s="38">
        <f t="shared" si="27"/>
        <v>0</v>
      </c>
    </row>
    <row r="1787" spans="1:15" x14ac:dyDescent="0.25">
      <c r="A1787" t="s">
        <v>30167</v>
      </c>
      <c r="B1787">
        <v>7</v>
      </c>
      <c r="C1787" t="s">
        <v>4393</v>
      </c>
      <c r="D1787">
        <v>6</v>
      </c>
      <c r="E1787" t="s">
        <v>4433</v>
      </c>
      <c r="F1787">
        <v>76</v>
      </c>
      <c r="G1787" t="s">
        <v>30163</v>
      </c>
      <c r="H1787">
        <v>14</v>
      </c>
      <c r="I1787" t="s">
        <v>30166</v>
      </c>
      <c r="J1787" t="s">
        <v>4736</v>
      </c>
      <c r="K1787" t="s">
        <v>4752</v>
      </c>
      <c r="L1787" t="s">
        <v>30165</v>
      </c>
      <c r="M1787" s="39">
        <v>532</v>
      </c>
      <c r="N1787" s="39">
        <v>575</v>
      </c>
      <c r="O1787" s="38">
        <f t="shared" si="27"/>
        <v>553.5</v>
      </c>
    </row>
    <row r="1788" spans="1:15" x14ac:dyDescent="0.25">
      <c r="A1788" t="s">
        <v>30164</v>
      </c>
      <c r="B1788">
        <v>7</v>
      </c>
      <c r="C1788" t="s">
        <v>4393</v>
      </c>
      <c r="D1788">
        <v>6</v>
      </c>
      <c r="E1788" t="s">
        <v>4433</v>
      </c>
      <c r="F1788">
        <v>76</v>
      </c>
      <c r="G1788" t="s">
        <v>30163</v>
      </c>
      <c r="H1788">
        <v>95</v>
      </c>
      <c r="I1788" t="s">
        <v>30162</v>
      </c>
      <c r="J1788" t="s">
        <v>4736</v>
      </c>
      <c r="K1788" t="s">
        <v>4752</v>
      </c>
      <c r="L1788" t="s">
        <v>30161</v>
      </c>
      <c r="M1788" s="39">
        <v>1037</v>
      </c>
      <c r="N1788" s="39">
        <v>1132</v>
      </c>
      <c r="O1788" s="38">
        <f t="shared" si="27"/>
        <v>1084.5</v>
      </c>
    </row>
    <row r="1789" spans="1:15" x14ac:dyDescent="0.25">
      <c r="A1789" t="s">
        <v>30160</v>
      </c>
      <c r="B1789">
        <v>7</v>
      </c>
      <c r="C1789" t="s">
        <v>4393</v>
      </c>
      <c r="D1789">
        <v>6</v>
      </c>
      <c r="E1789" t="s">
        <v>4433</v>
      </c>
      <c r="F1789">
        <v>77</v>
      </c>
      <c r="G1789" t="s">
        <v>4491</v>
      </c>
      <c r="H1789">
        <v>475</v>
      </c>
      <c r="I1789" t="s">
        <v>30159</v>
      </c>
      <c r="J1789" t="s">
        <v>4736</v>
      </c>
      <c r="K1789" t="s">
        <v>4752</v>
      </c>
      <c r="L1789" t="s">
        <v>30158</v>
      </c>
      <c r="M1789" s="39">
        <v>1037</v>
      </c>
      <c r="N1789" s="39">
        <v>1132</v>
      </c>
      <c r="O1789" s="38">
        <f t="shared" si="27"/>
        <v>1084.5</v>
      </c>
    </row>
    <row r="1790" spans="1:15" x14ac:dyDescent="0.25">
      <c r="A1790" t="s">
        <v>30157</v>
      </c>
      <c r="B1790">
        <v>7</v>
      </c>
      <c r="C1790" t="s">
        <v>4393</v>
      </c>
      <c r="D1790">
        <v>6</v>
      </c>
      <c r="E1790" t="s">
        <v>4433</v>
      </c>
      <c r="F1790">
        <v>77</v>
      </c>
      <c r="G1790" t="s">
        <v>4491</v>
      </c>
      <c r="H1790">
        <v>447</v>
      </c>
      <c r="I1790" t="s">
        <v>9630</v>
      </c>
      <c r="J1790" t="s">
        <v>4736</v>
      </c>
      <c r="K1790" t="s">
        <v>4752</v>
      </c>
      <c r="L1790" t="s">
        <v>30156</v>
      </c>
      <c r="M1790" s="39">
        <v>583</v>
      </c>
      <c r="N1790" s="39">
        <v>641</v>
      </c>
      <c r="O1790" s="38">
        <f t="shared" si="27"/>
        <v>612</v>
      </c>
    </row>
    <row r="1791" spans="1:15" x14ac:dyDescent="0.25">
      <c r="A1791" t="s">
        <v>30155</v>
      </c>
      <c r="B1791">
        <v>7</v>
      </c>
      <c r="C1791" t="s">
        <v>4393</v>
      </c>
      <c r="D1791">
        <v>7</v>
      </c>
      <c r="E1791" t="s">
        <v>4464</v>
      </c>
      <c r="F1791">
        <v>89</v>
      </c>
      <c r="G1791" t="s">
        <v>4464</v>
      </c>
      <c r="H1791">
        <v>114</v>
      </c>
      <c r="I1791" t="s">
        <v>30154</v>
      </c>
      <c r="J1791" t="s">
        <v>4736</v>
      </c>
      <c r="K1791" t="s">
        <v>4752</v>
      </c>
      <c r="L1791" t="s">
        <v>30153</v>
      </c>
      <c r="M1791" s="39">
        <v>1229</v>
      </c>
      <c r="N1791" s="39">
        <v>1355</v>
      </c>
      <c r="O1791" s="38">
        <f t="shared" si="27"/>
        <v>1292</v>
      </c>
    </row>
    <row r="1792" spans="1:15" x14ac:dyDescent="0.25">
      <c r="A1792" t="s">
        <v>30152</v>
      </c>
      <c r="B1792">
        <v>7</v>
      </c>
      <c r="C1792" t="s">
        <v>4393</v>
      </c>
      <c r="D1792">
        <v>7</v>
      </c>
      <c r="E1792" t="s">
        <v>4464</v>
      </c>
      <c r="F1792">
        <v>89</v>
      </c>
      <c r="G1792" t="s">
        <v>4464</v>
      </c>
      <c r="H1792">
        <v>452</v>
      </c>
      <c r="I1792" t="s">
        <v>30151</v>
      </c>
      <c r="J1792" t="s">
        <v>4736</v>
      </c>
      <c r="K1792" t="s">
        <v>4752</v>
      </c>
      <c r="L1792" t="s">
        <v>30150</v>
      </c>
      <c r="M1792" s="39">
        <v>533</v>
      </c>
      <c r="N1792" s="39">
        <v>588</v>
      </c>
      <c r="O1792" s="38">
        <f t="shared" si="27"/>
        <v>560.5</v>
      </c>
    </row>
    <row r="1793" spans="1:15" x14ac:dyDescent="0.25">
      <c r="A1793" t="s">
        <v>30149</v>
      </c>
      <c r="B1793">
        <v>7</v>
      </c>
      <c r="C1793" t="s">
        <v>4393</v>
      </c>
      <c r="D1793">
        <v>6</v>
      </c>
      <c r="E1793" t="s">
        <v>4433</v>
      </c>
      <c r="F1793">
        <v>96</v>
      </c>
      <c r="G1793" t="s">
        <v>4486</v>
      </c>
      <c r="H1793">
        <v>45</v>
      </c>
      <c r="I1793" t="s">
        <v>30148</v>
      </c>
      <c r="J1793" t="s">
        <v>4736</v>
      </c>
      <c r="K1793" t="s">
        <v>4752</v>
      </c>
      <c r="L1793" t="s">
        <v>30147</v>
      </c>
      <c r="M1793" s="39">
        <v>774</v>
      </c>
      <c r="N1793" s="39">
        <v>839</v>
      </c>
      <c r="O1793" s="38">
        <f t="shared" si="27"/>
        <v>806.5</v>
      </c>
    </row>
    <row r="1794" spans="1:15" x14ac:dyDescent="0.25">
      <c r="A1794" t="s">
        <v>30146</v>
      </c>
      <c r="B1794">
        <v>7</v>
      </c>
      <c r="C1794" t="s">
        <v>4393</v>
      </c>
      <c r="D1794">
        <v>6</v>
      </c>
      <c r="E1794" t="s">
        <v>4433</v>
      </c>
      <c r="F1794">
        <v>109</v>
      </c>
      <c r="G1794" t="s">
        <v>4467</v>
      </c>
      <c r="H1794">
        <v>107</v>
      </c>
      <c r="I1794" t="s">
        <v>30145</v>
      </c>
      <c r="J1794" t="s">
        <v>4736</v>
      </c>
      <c r="K1794" t="s">
        <v>4752</v>
      </c>
      <c r="L1794" t="s">
        <v>30144</v>
      </c>
      <c r="M1794" s="39">
        <v>1279</v>
      </c>
      <c r="N1794" s="39">
        <v>1396</v>
      </c>
      <c r="O1794" s="38">
        <f t="shared" si="27"/>
        <v>1337.5</v>
      </c>
    </row>
    <row r="1795" spans="1:15" x14ac:dyDescent="0.25">
      <c r="A1795" t="s">
        <v>30143</v>
      </c>
      <c r="B1795">
        <v>7</v>
      </c>
      <c r="C1795" t="s">
        <v>4393</v>
      </c>
      <c r="D1795">
        <v>6</v>
      </c>
      <c r="E1795" t="s">
        <v>4433</v>
      </c>
      <c r="F1795">
        <v>65</v>
      </c>
      <c r="G1795" t="s">
        <v>4433</v>
      </c>
      <c r="H1795">
        <v>98</v>
      </c>
      <c r="I1795" t="s">
        <v>30142</v>
      </c>
      <c r="J1795" t="s">
        <v>4736</v>
      </c>
      <c r="K1795" t="s">
        <v>4752</v>
      </c>
      <c r="L1795" t="s">
        <v>30141</v>
      </c>
      <c r="M1795" s="39">
        <v>1037</v>
      </c>
      <c r="N1795" s="39">
        <v>1132</v>
      </c>
      <c r="O1795" s="38">
        <f t="shared" si="27"/>
        <v>1084.5</v>
      </c>
    </row>
    <row r="1796" spans="1:15" x14ac:dyDescent="0.25">
      <c r="A1796" t="s">
        <v>30140</v>
      </c>
      <c r="B1796">
        <v>7</v>
      </c>
      <c r="C1796" t="s">
        <v>4393</v>
      </c>
      <c r="D1796">
        <v>6</v>
      </c>
      <c r="E1796" t="s">
        <v>4433</v>
      </c>
      <c r="F1796">
        <v>96</v>
      </c>
      <c r="G1796" t="s">
        <v>4486</v>
      </c>
      <c r="H1796">
        <v>49</v>
      </c>
      <c r="I1796" t="s">
        <v>30139</v>
      </c>
      <c r="J1796" t="s">
        <v>4736</v>
      </c>
      <c r="K1796" t="s">
        <v>4752</v>
      </c>
      <c r="L1796" t="s">
        <v>30138</v>
      </c>
      <c r="M1796" s="39">
        <v>1279</v>
      </c>
      <c r="N1796" s="39">
        <v>1396</v>
      </c>
      <c r="O1796" s="38">
        <f t="shared" si="27"/>
        <v>1337.5</v>
      </c>
    </row>
    <row r="1797" spans="1:15" x14ac:dyDescent="0.25">
      <c r="A1797" t="s">
        <v>30137</v>
      </c>
      <c r="B1797">
        <v>7</v>
      </c>
      <c r="C1797" t="s">
        <v>4393</v>
      </c>
      <c r="D1797">
        <v>6</v>
      </c>
      <c r="E1797" t="s">
        <v>4433</v>
      </c>
      <c r="F1797">
        <v>109</v>
      </c>
      <c r="G1797" t="s">
        <v>4467</v>
      </c>
      <c r="H1797">
        <v>179</v>
      </c>
      <c r="I1797" t="s">
        <v>30136</v>
      </c>
      <c r="J1797" t="s">
        <v>4736</v>
      </c>
      <c r="K1797" t="s">
        <v>4752</v>
      </c>
      <c r="L1797" t="s">
        <v>30135</v>
      </c>
      <c r="M1797" s="39">
        <v>242</v>
      </c>
      <c r="N1797" s="39">
        <v>264</v>
      </c>
      <c r="O1797" s="38">
        <f t="shared" ref="O1797:O1860" si="28">AVERAGE(M1797:N1797)</f>
        <v>253</v>
      </c>
    </row>
    <row r="1798" spans="1:15" x14ac:dyDescent="0.25">
      <c r="A1798" t="s">
        <v>30134</v>
      </c>
      <c r="B1798">
        <v>7</v>
      </c>
      <c r="C1798" t="s">
        <v>4393</v>
      </c>
      <c r="D1798">
        <v>6</v>
      </c>
      <c r="E1798" t="s">
        <v>4433</v>
      </c>
      <c r="F1798">
        <v>59</v>
      </c>
      <c r="G1798" t="s">
        <v>4396</v>
      </c>
      <c r="H1798">
        <v>11</v>
      </c>
      <c r="I1798" t="s">
        <v>15849</v>
      </c>
      <c r="J1798" t="s">
        <v>4736</v>
      </c>
      <c r="K1798" t="s">
        <v>4752</v>
      </c>
      <c r="L1798" t="s">
        <v>30133</v>
      </c>
      <c r="M1798" s="39">
        <v>1037</v>
      </c>
      <c r="N1798" s="39">
        <v>1132</v>
      </c>
      <c r="O1798" s="38">
        <f t="shared" si="28"/>
        <v>1084.5</v>
      </c>
    </row>
    <row r="1799" spans="1:15" x14ac:dyDescent="0.25">
      <c r="A1799" t="s">
        <v>30132</v>
      </c>
      <c r="B1799">
        <v>7</v>
      </c>
      <c r="C1799" t="s">
        <v>4393</v>
      </c>
      <c r="D1799">
        <v>6</v>
      </c>
      <c r="E1799" t="s">
        <v>4433</v>
      </c>
      <c r="F1799">
        <v>109</v>
      </c>
      <c r="G1799" t="s">
        <v>4467</v>
      </c>
      <c r="H1799">
        <v>156</v>
      </c>
      <c r="I1799" t="s">
        <v>30131</v>
      </c>
      <c r="J1799" t="s">
        <v>4736</v>
      </c>
      <c r="K1799" t="s">
        <v>4752</v>
      </c>
      <c r="L1799" t="s">
        <v>30130</v>
      </c>
      <c r="M1799" s="39">
        <v>1279</v>
      </c>
      <c r="N1799" s="39">
        <v>1396</v>
      </c>
      <c r="O1799" s="38">
        <f t="shared" si="28"/>
        <v>1337.5</v>
      </c>
    </row>
    <row r="1800" spans="1:15" x14ac:dyDescent="0.25">
      <c r="A1800" t="s">
        <v>30129</v>
      </c>
      <c r="B1800">
        <v>7</v>
      </c>
      <c r="C1800" t="s">
        <v>4393</v>
      </c>
      <c r="D1800">
        <v>1</v>
      </c>
      <c r="E1800" t="s">
        <v>4392</v>
      </c>
      <c r="F1800">
        <v>46</v>
      </c>
      <c r="G1800" t="s">
        <v>30128</v>
      </c>
      <c r="H1800">
        <v>21</v>
      </c>
      <c r="I1800" t="s">
        <v>30127</v>
      </c>
      <c r="J1800" t="s">
        <v>4736</v>
      </c>
      <c r="K1800" t="s">
        <v>2319</v>
      </c>
      <c r="L1800" t="s">
        <v>30126</v>
      </c>
      <c r="M1800" s="39">
        <v>1221</v>
      </c>
      <c r="N1800" s="39">
        <v>1331</v>
      </c>
      <c r="O1800" s="38">
        <f t="shared" si="28"/>
        <v>1276</v>
      </c>
    </row>
    <row r="1801" spans="1:15" x14ac:dyDescent="0.25">
      <c r="A1801" t="s">
        <v>30125</v>
      </c>
      <c r="B1801">
        <v>7</v>
      </c>
      <c r="C1801" t="s">
        <v>4393</v>
      </c>
      <c r="D1801">
        <v>1</v>
      </c>
      <c r="E1801" t="s">
        <v>4392</v>
      </c>
      <c r="F1801">
        <v>18</v>
      </c>
      <c r="G1801" t="s">
        <v>30124</v>
      </c>
      <c r="H1801">
        <v>1</v>
      </c>
      <c r="I1801" t="s">
        <v>30124</v>
      </c>
      <c r="J1801" t="s">
        <v>4736</v>
      </c>
      <c r="K1801" t="s">
        <v>4739</v>
      </c>
      <c r="L1801" t="s">
        <v>30124</v>
      </c>
      <c r="M1801" s="39">
        <v>13026</v>
      </c>
      <c r="N1801" s="39">
        <v>14245</v>
      </c>
      <c r="O1801" s="38">
        <f t="shared" si="28"/>
        <v>13635.5</v>
      </c>
    </row>
    <row r="1802" spans="1:15" x14ac:dyDescent="0.25">
      <c r="A1802" t="s">
        <v>30123</v>
      </c>
      <c r="B1802">
        <v>7</v>
      </c>
      <c r="C1802" t="s">
        <v>4393</v>
      </c>
      <c r="D1802">
        <v>1</v>
      </c>
      <c r="E1802" t="s">
        <v>4392</v>
      </c>
      <c r="F1802">
        <v>98</v>
      </c>
      <c r="G1802" t="s">
        <v>30122</v>
      </c>
      <c r="H1802">
        <v>10</v>
      </c>
      <c r="I1802" t="s">
        <v>11804</v>
      </c>
      <c r="J1802" t="s">
        <v>4736</v>
      </c>
      <c r="K1802" t="s">
        <v>2319</v>
      </c>
      <c r="L1802" t="s">
        <v>30121</v>
      </c>
      <c r="M1802" s="39">
        <v>846</v>
      </c>
      <c r="N1802" s="39">
        <v>934</v>
      </c>
      <c r="O1802" s="38">
        <f t="shared" si="28"/>
        <v>890</v>
      </c>
    </row>
    <row r="1803" spans="1:15" x14ac:dyDescent="0.25">
      <c r="A1803" t="s">
        <v>30120</v>
      </c>
      <c r="B1803">
        <v>7</v>
      </c>
      <c r="C1803" t="s">
        <v>4393</v>
      </c>
      <c r="D1803">
        <v>2</v>
      </c>
      <c r="E1803" t="s">
        <v>4400</v>
      </c>
      <c r="F1803">
        <v>66</v>
      </c>
      <c r="G1803" t="s">
        <v>29666</v>
      </c>
      <c r="H1803">
        <v>107</v>
      </c>
      <c r="I1803" t="s">
        <v>6142</v>
      </c>
      <c r="J1803" t="s">
        <v>4736</v>
      </c>
      <c r="K1803" t="s">
        <v>4752</v>
      </c>
      <c r="L1803" t="s">
        <v>30119</v>
      </c>
      <c r="M1803" s="39">
        <v>1038</v>
      </c>
      <c r="N1803" s="39">
        <v>1145</v>
      </c>
      <c r="O1803" s="38">
        <f t="shared" si="28"/>
        <v>1091.5</v>
      </c>
    </row>
    <row r="1804" spans="1:15" x14ac:dyDescent="0.25">
      <c r="A1804" t="s">
        <v>30118</v>
      </c>
      <c r="B1804">
        <v>7</v>
      </c>
      <c r="C1804" t="s">
        <v>4393</v>
      </c>
      <c r="D1804">
        <v>2</v>
      </c>
      <c r="E1804" t="s">
        <v>4400</v>
      </c>
      <c r="F1804">
        <v>111</v>
      </c>
      <c r="G1804" t="s">
        <v>29670</v>
      </c>
      <c r="H1804">
        <v>32</v>
      </c>
      <c r="I1804" t="s">
        <v>30117</v>
      </c>
      <c r="J1804" t="s">
        <v>4736</v>
      </c>
      <c r="K1804" t="s">
        <v>4752</v>
      </c>
      <c r="L1804" t="s">
        <v>30116</v>
      </c>
      <c r="M1804" s="39">
        <v>1038</v>
      </c>
      <c r="N1804" s="39">
        <v>1145</v>
      </c>
      <c r="O1804" s="38">
        <f t="shared" si="28"/>
        <v>1091.5</v>
      </c>
    </row>
    <row r="1805" spans="1:15" x14ac:dyDescent="0.25">
      <c r="A1805" t="s">
        <v>30115</v>
      </c>
      <c r="B1805">
        <v>7</v>
      </c>
      <c r="C1805" t="s">
        <v>4393</v>
      </c>
      <c r="D1805">
        <v>5</v>
      </c>
      <c r="E1805" t="s">
        <v>4407</v>
      </c>
      <c r="F1805">
        <v>47</v>
      </c>
      <c r="G1805" t="s">
        <v>30114</v>
      </c>
      <c r="H1805">
        <v>51</v>
      </c>
      <c r="I1805" t="s">
        <v>30113</v>
      </c>
      <c r="J1805" t="s">
        <v>4736</v>
      </c>
      <c r="K1805" t="s">
        <v>4752</v>
      </c>
      <c r="L1805" t="s">
        <v>30112</v>
      </c>
      <c r="M1805" s="39">
        <v>1037</v>
      </c>
      <c r="N1805" s="39">
        <v>1132</v>
      </c>
      <c r="O1805" s="38">
        <f t="shared" si="28"/>
        <v>1084.5</v>
      </c>
    </row>
    <row r="1806" spans="1:15" x14ac:dyDescent="0.25">
      <c r="A1806" t="s">
        <v>30111</v>
      </c>
      <c r="B1806">
        <v>7</v>
      </c>
      <c r="C1806" t="s">
        <v>4393</v>
      </c>
      <c r="D1806">
        <v>5</v>
      </c>
      <c r="E1806" t="s">
        <v>4407</v>
      </c>
      <c r="F1806">
        <v>81</v>
      </c>
      <c r="G1806" t="s">
        <v>4460</v>
      </c>
      <c r="H1806">
        <v>194</v>
      </c>
      <c r="I1806" t="s">
        <v>30110</v>
      </c>
      <c r="J1806" t="s">
        <v>4736</v>
      </c>
      <c r="K1806" t="s">
        <v>4752</v>
      </c>
      <c r="L1806" t="s">
        <v>30109</v>
      </c>
      <c r="M1806" s="39">
        <v>1037</v>
      </c>
      <c r="N1806" s="39">
        <v>1132</v>
      </c>
      <c r="O1806" s="38">
        <f t="shared" si="28"/>
        <v>1084.5</v>
      </c>
    </row>
    <row r="1807" spans="1:15" x14ac:dyDescent="0.25">
      <c r="A1807" t="s">
        <v>30108</v>
      </c>
      <c r="B1807">
        <v>7</v>
      </c>
      <c r="C1807" t="s">
        <v>4393</v>
      </c>
      <c r="D1807">
        <v>5</v>
      </c>
      <c r="E1807" t="s">
        <v>4407</v>
      </c>
      <c r="F1807">
        <v>14</v>
      </c>
      <c r="G1807" t="s">
        <v>30107</v>
      </c>
      <c r="H1807">
        <v>56</v>
      </c>
      <c r="I1807" t="s">
        <v>102</v>
      </c>
      <c r="J1807" t="s">
        <v>4736</v>
      </c>
      <c r="K1807" t="s">
        <v>4752</v>
      </c>
      <c r="L1807" t="s">
        <v>30106</v>
      </c>
      <c r="M1807" s="39">
        <v>532</v>
      </c>
      <c r="N1807" s="39">
        <v>575</v>
      </c>
      <c r="O1807" s="38">
        <f t="shared" si="28"/>
        <v>553.5</v>
      </c>
    </row>
    <row r="1808" spans="1:15" x14ac:dyDescent="0.25">
      <c r="A1808" t="s">
        <v>30105</v>
      </c>
      <c r="B1808">
        <v>7</v>
      </c>
      <c r="C1808" t="s">
        <v>4393</v>
      </c>
      <c r="D1808">
        <v>5</v>
      </c>
      <c r="E1808" t="s">
        <v>4407</v>
      </c>
      <c r="F1808">
        <v>81</v>
      </c>
      <c r="G1808" t="s">
        <v>4460</v>
      </c>
      <c r="H1808">
        <v>84</v>
      </c>
      <c r="I1808" t="s">
        <v>29790</v>
      </c>
      <c r="J1808" t="s">
        <v>4736</v>
      </c>
      <c r="K1808" t="s">
        <v>4752</v>
      </c>
      <c r="L1808" t="s">
        <v>30104</v>
      </c>
      <c r="M1808" s="39">
        <v>846</v>
      </c>
      <c r="N1808" s="39">
        <v>934</v>
      </c>
      <c r="O1808" s="38">
        <f t="shared" si="28"/>
        <v>890</v>
      </c>
    </row>
    <row r="1809" spans="1:15" x14ac:dyDescent="0.25">
      <c r="A1809" t="s">
        <v>30103</v>
      </c>
      <c r="B1809">
        <v>7</v>
      </c>
      <c r="C1809" t="s">
        <v>4393</v>
      </c>
      <c r="D1809">
        <v>6</v>
      </c>
      <c r="E1809" t="s">
        <v>4433</v>
      </c>
      <c r="F1809">
        <v>96</v>
      </c>
      <c r="G1809" t="s">
        <v>4486</v>
      </c>
      <c r="H1809">
        <v>95</v>
      </c>
      <c r="I1809" t="s">
        <v>4410</v>
      </c>
      <c r="J1809" t="s">
        <v>4736</v>
      </c>
      <c r="K1809" t="s">
        <v>4752</v>
      </c>
      <c r="L1809" t="s">
        <v>30102</v>
      </c>
      <c r="M1809" s="39">
        <v>846</v>
      </c>
      <c r="N1809" s="39">
        <v>934</v>
      </c>
      <c r="O1809" s="38">
        <f t="shared" si="28"/>
        <v>890</v>
      </c>
    </row>
    <row r="1810" spans="1:15" x14ac:dyDescent="0.25">
      <c r="A1810" t="s">
        <v>30101</v>
      </c>
      <c r="B1810">
        <v>7</v>
      </c>
      <c r="C1810" t="s">
        <v>4393</v>
      </c>
      <c r="D1810">
        <v>6</v>
      </c>
      <c r="E1810" t="s">
        <v>4433</v>
      </c>
      <c r="F1810">
        <v>96</v>
      </c>
      <c r="G1810" t="s">
        <v>4486</v>
      </c>
      <c r="H1810">
        <v>34</v>
      </c>
      <c r="I1810" t="s">
        <v>30100</v>
      </c>
      <c r="J1810" t="s">
        <v>4736</v>
      </c>
      <c r="K1810" t="s">
        <v>4752</v>
      </c>
      <c r="L1810" t="s">
        <v>30099</v>
      </c>
      <c r="M1810" s="39">
        <v>532</v>
      </c>
      <c r="N1810" s="39">
        <v>575</v>
      </c>
      <c r="O1810" s="38">
        <f t="shared" si="28"/>
        <v>553.5</v>
      </c>
    </row>
    <row r="1811" spans="1:15" x14ac:dyDescent="0.25">
      <c r="A1811" t="s">
        <v>30098</v>
      </c>
      <c r="B1811">
        <v>7</v>
      </c>
      <c r="C1811" t="s">
        <v>4393</v>
      </c>
      <c r="D1811">
        <v>6</v>
      </c>
      <c r="E1811" t="s">
        <v>4433</v>
      </c>
      <c r="F1811">
        <v>109</v>
      </c>
      <c r="G1811" t="s">
        <v>4467</v>
      </c>
      <c r="H1811">
        <v>105</v>
      </c>
      <c r="I1811" t="s">
        <v>30097</v>
      </c>
      <c r="J1811" t="s">
        <v>4736</v>
      </c>
      <c r="K1811" t="s">
        <v>4752</v>
      </c>
      <c r="L1811" t="s">
        <v>30096</v>
      </c>
      <c r="M1811" s="39">
        <v>774</v>
      </c>
      <c r="N1811" s="39">
        <v>839</v>
      </c>
      <c r="O1811" s="38">
        <f t="shared" si="28"/>
        <v>806.5</v>
      </c>
    </row>
    <row r="1812" spans="1:15" x14ac:dyDescent="0.25">
      <c r="A1812" t="s">
        <v>30095</v>
      </c>
      <c r="B1812">
        <v>7</v>
      </c>
      <c r="C1812" t="s">
        <v>4393</v>
      </c>
      <c r="D1812">
        <v>6</v>
      </c>
      <c r="E1812" t="s">
        <v>4433</v>
      </c>
      <c r="F1812">
        <v>77</v>
      </c>
      <c r="G1812" t="s">
        <v>4491</v>
      </c>
      <c r="H1812">
        <v>210</v>
      </c>
      <c r="I1812" t="s">
        <v>30094</v>
      </c>
      <c r="J1812" t="s">
        <v>4736</v>
      </c>
      <c r="K1812" t="s">
        <v>4752</v>
      </c>
      <c r="L1812" t="s">
        <v>30093</v>
      </c>
      <c r="M1812" s="39">
        <v>192</v>
      </c>
      <c r="N1812" s="39">
        <v>211</v>
      </c>
      <c r="O1812" s="38">
        <f t="shared" si="28"/>
        <v>201.5</v>
      </c>
    </row>
    <row r="1813" spans="1:15" x14ac:dyDescent="0.25">
      <c r="A1813" t="s">
        <v>30092</v>
      </c>
      <c r="B1813">
        <v>7</v>
      </c>
      <c r="C1813" t="s">
        <v>4393</v>
      </c>
      <c r="D1813">
        <v>6</v>
      </c>
      <c r="E1813" t="s">
        <v>4433</v>
      </c>
      <c r="F1813">
        <v>65</v>
      </c>
      <c r="G1813" t="s">
        <v>4433</v>
      </c>
      <c r="H1813">
        <v>123</v>
      </c>
      <c r="I1813" t="s">
        <v>30091</v>
      </c>
      <c r="J1813" t="s">
        <v>4736</v>
      </c>
      <c r="K1813" t="s">
        <v>4752</v>
      </c>
      <c r="L1813" t="s">
        <v>30090</v>
      </c>
      <c r="M1813" s="39">
        <v>1521</v>
      </c>
      <c r="N1813" s="39">
        <v>1659</v>
      </c>
      <c r="O1813" s="38">
        <f t="shared" si="28"/>
        <v>1590</v>
      </c>
    </row>
    <row r="1814" spans="1:15" x14ac:dyDescent="0.25">
      <c r="A1814" t="s">
        <v>30089</v>
      </c>
      <c r="B1814">
        <v>7</v>
      </c>
      <c r="C1814" t="s">
        <v>4393</v>
      </c>
      <c r="D1814">
        <v>9</v>
      </c>
      <c r="E1814" t="s">
        <v>4396</v>
      </c>
      <c r="F1814">
        <v>59</v>
      </c>
      <c r="G1814" t="s">
        <v>4396</v>
      </c>
      <c r="H1814">
        <v>156</v>
      </c>
      <c r="I1814" t="s">
        <v>30088</v>
      </c>
      <c r="J1814" t="s">
        <v>4736</v>
      </c>
      <c r="K1814" t="s">
        <v>4752</v>
      </c>
      <c r="L1814" t="s">
        <v>30087</v>
      </c>
      <c r="M1814" s="39">
        <v>1038</v>
      </c>
      <c r="N1814" s="39">
        <v>1145</v>
      </c>
      <c r="O1814" s="38">
        <f t="shared" si="28"/>
        <v>1091.5</v>
      </c>
    </row>
    <row r="1815" spans="1:15" x14ac:dyDescent="0.25">
      <c r="A1815" t="s">
        <v>30086</v>
      </c>
      <c r="B1815">
        <v>7</v>
      </c>
      <c r="C1815" t="s">
        <v>4393</v>
      </c>
      <c r="D1815">
        <v>10</v>
      </c>
      <c r="E1815" t="s">
        <v>4448</v>
      </c>
      <c r="F1815">
        <v>6</v>
      </c>
      <c r="G1815" t="s">
        <v>29723</v>
      </c>
      <c r="H1815">
        <v>44</v>
      </c>
      <c r="I1815" t="s">
        <v>6507</v>
      </c>
      <c r="J1815" t="s">
        <v>4736</v>
      </c>
      <c r="K1815" t="s">
        <v>2319</v>
      </c>
      <c r="L1815" t="s">
        <v>30085</v>
      </c>
      <c r="M1815" s="39">
        <v>2535</v>
      </c>
      <c r="N1815" s="39">
        <v>2794</v>
      </c>
      <c r="O1815" s="38">
        <f t="shared" si="28"/>
        <v>2664.5</v>
      </c>
    </row>
    <row r="1816" spans="1:15" x14ac:dyDescent="0.25">
      <c r="A1816" t="s">
        <v>30084</v>
      </c>
      <c r="B1816">
        <v>7</v>
      </c>
      <c r="C1816" t="s">
        <v>4393</v>
      </c>
      <c r="D1816">
        <v>10</v>
      </c>
      <c r="E1816" t="s">
        <v>4448</v>
      </c>
      <c r="F1816">
        <v>57</v>
      </c>
      <c r="G1816" t="s">
        <v>4448</v>
      </c>
      <c r="H1816">
        <v>135</v>
      </c>
      <c r="I1816" t="s">
        <v>23069</v>
      </c>
      <c r="J1816" t="s">
        <v>4736</v>
      </c>
      <c r="K1816" t="s">
        <v>2319</v>
      </c>
      <c r="L1816" t="s">
        <v>30083</v>
      </c>
      <c r="M1816" s="39">
        <v>1010</v>
      </c>
      <c r="N1816" s="39">
        <v>1116</v>
      </c>
      <c r="O1816" s="38">
        <f t="shared" si="28"/>
        <v>1063</v>
      </c>
    </row>
    <row r="1817" spans="1:15" x14ac:dyDescent="0.25">
      <c r="A1817" t="s">
        <v>30082</v>
      </c>
      <c r="B1817">
        <v>7</v>
      </c>
      <c r="C1817" t="s">
        <v>4393</v>
      </c>
      <c r="D1817">
        <v>2</v>
      </c>
      <c r="E1817" t="s">
        <v>4400</v>
      </c>
      <c r="F1817">
        <v>78</v>
      </c>
      <c r="G1817" t="s">
        <v>4400</v>
      </c>
      <c r="H1817">
        <v>1</v>
      </c>
      <c r="I1817" t="s">
        <v>4400</v>
      </c>
      <c r="J1817" t="s">
        <v>4736</v>
      </c>
      <c r="K1817" t="s">
        <v>2305</v>
      </c>
      <c r="L1817" t="s">
        <v>30081</v>
      </c>
      <c r="M1817" s="39">
        <v>39799</v>
      </c>
      <c r="N1817" s="39">
        <v>43692</v>
      </c>
      <c r="O1817" s="38">
        <f t="shared" si="28"/>
        <v>41745.5</v>
      </c>
    </row>
    <row r="1818" spans="1:15" x14ac:dyDescent="0.25">
      <c r="A1818" t="s">
        <v>30080</v>
      </c>
      <c r="B1818">
        <v>7</v>
      </c>
      <c r="C1818" t="s">
        <v>4393</v>
      </c>
      <c r="D1818">
        <v>3</v>
      </c>
      <c r="E1818" t="s">
        <v>4417</v>
      </c>
      <c r="F1818">
        <v>83</v>
      </c>
      <c r="G1818" t="s">
        <v>30079</v>
      </c>
      <c r="H1818">
        <v>23</v>
      </c>
      <c r="I1818" t="s">
        <v>30073</v>
      </c>
      <c r="J1818" t="s">
        <v>4736</v>
      </c>
      <c r="K1818" t="s">
        <v>4752</v>
      </c>
      <c r="L1818" t="s">
        <v>30078</v>
      </c>
      <c r="M1818" s="39">
        <v>1037</v>
      </c>
      <c r="N1818" s="39">
        <v>1132</v>
      </c>
      <c r="O1818" s="38">
        <f t="shared" si="28"/>
        <v>1084.5</v>
      </c>
    </row>
    <row r="1819" spans="1:15" x14ac:dyDescent="0.25">
      <c r="A1819" t="s">
        <v>30077</v>
      </c>
      <c r="B1819">
        <v>7</v>
      </c>
      <c r="C1819" t="s">
        <v>4393</v>
      </c>
      <c r="D1819">
        <v>8</v>
      </c>
      <c r="E1819" t="s">
        <v>4429</v>
      </c>
      <c r="F1819">
        <v>97</v>
      </c>
      <c r="G1819" t="s">
        <v>4429</v>
      </c>
      <c r="H1819">
        <v>165</v>
      </c>
      <c r="I1819" t="s">
        <v>30076</v>
      </c>
      <c r="J1819" t="s">
        <v>4736</v>
      </c>
      <c r="K1819" t="s">
        <v>2319</v>
      </c>
      <c r="L1819" t="s">
        <v>30075</v>
      </c>
      <c r="M1819" s="39">
        <v>901</v>
      </c>
      <c r="N1819" s="39">
        <v>985</v>
      </c>
      <c r="O1819" s="38">
        <f t="shared" si="28"/>
        <v>943</v>
      </c>
    </row>
    <row r="1820" spans="1:15" x14ac:dyDescent="0.25">
      <c r="A1820" t="s">
        <v>30074</v>
      </c>
      <c r="B1820">
        <v>7</v>
      </c>
      <c r="C1820" t="s">
        <v>4393</v>
      </c>
      <c r="D1820">
        <v>7</v>
      </c>
      <c r="E1820" t="s">
        <v>4464</v>
      </c>
      <c r="F1820">
        <v>51</v>
      </c>
      <c r="G1820" t="s">
        <v>29473</v>
      </c>
      <c r="H1820">
        <v>46</v>
      </c>
      <c r="I1820" t="s">
        <v>30073</v>
      </c>
      <c r="J1820" t="s">
        <v>4736</v>
      </c>
      <c r="K1820" t="s">
        <v>10441</v>
      </c>
      <c r="L1820" t="s">
        <v>30072</v>
      </c>
      <c r="M1820" s="39">
        <v>0</v>
      </c>
      <c r="N1820" s="39">
        <v>0</v>
      </c>
      <c r="O1820" s="38">
        <f t="shared" si="28"/>
        <v>0</v>
      </c>
    </row>
    <row r="1821" spans="1:15" x14ac:dyDescent="0.25">
      <c r="A1821" t="s">
        <v>30071</v>
      </c>
      <c r="B1821">
        <v>7</v>
      </c>
      <c r="C1821" t="s">
        <v>4393</v>
      </c>
      <c r="D1821">
        <v>7</v>
      </c>
      <c r="E1821" t="s">
        <v>4464</v>
      </c>
      <c r="F1821">
        <v>87</v>
      </c>
      <c r="G1821" t="s">
        <v>30070</v>
      </c>
      <c r="H1821">
        <v>16</v>
      </c>
      <c r="I1821" t="s">
        <v>2603</v>
      </c>
      <c r="J1821" t="s">
        <v>4736</v>
      </c>
      <c r="K1821" t="s">
        <v>2319</v>
      </c>
      <c r="L1821" t="s">
        <v>2603</v>
      </c>
      <c r="M1821" s="39">
        <v>1170</v>
      </c>
      <c r="N1821" s="39">
        <v>1265</v>
      </c>
      <c r="O1821" s="38">
        <f t="shared" si="28"/>
        <v>1217.5</v>
      </c>
    </row>
    <row r="1822" spans="1:15" x14ac:dyDescent="0.25">
      <c r="A1822" t="s">
        <v>30069</v>
      </c>
      <c r="B1822">
        <v>7</v>
      </c>
      <c r="C1822" t="s">
        <v>4393</v>
      </c>
      <c r="D1822">
        <v>7</v>
      </c>
      <c r="E1822" t="s">
        <v>4464</v>
      </c>
      <c r="F1822">
        <v>102</v>
      </c>
      <c r="G1822" t="s">
        <v>30068</v>
      </c>
      <c r="H1822">
        <v>20</v>
      </c>
      <c r="I1822" t="s">
        <v>3109</v>
      </c>
      <c r="J1822" t="s">
        <v>4736</v>
      </c>
      <c r="K1822" t="s">
        <v>10441</v>
      </c>
      <c r="L1822" t="s">
        <v>3109</v>
      </c>
      <c r="M1822" s="39">
        <v>341</v>
      </c>
      <c r="N1822" s="39">
        <v>377</v>
      </c>
      <c r="O1822" s="38">
        <f t="shared" si="28"/>
        <v>359</v>
      </c>
    </row>
    <row r="1823" spans="1:15" x14ac:dyDescent="0.25">
      <c r="A1823" t="s">
        <v>30067</v>
      </c>
      <c r="B1823">
        <v>7</v>
      </c>
      <c r="C1823" t="s">
        <v>4393</v>
      </c>
      <c r="D1823">
        <v>5</v>
      </c>
      <c r="E1823" t="s">
        <v>4407</v>
      </c>
      <c r="F1823">
        <v>39</v>
      </c>
      <c r="G1823" t="s">
        <v>29521</v>
      </c>
      <c r="H1823">
        <v>1</v>
      </c>
      <c r="I1823" t="s">
        <v>29521</v>
      </c>
      <c r="J1823" t="s">
        <v>4736</v>
      </c>
      <c r="K1823" t="s">
        <v>10441</v>
      </c>
      <c r="L1823" t="s">
        <v>30066</v>
      </c>
      <c r="M1823" s="39">
        <v>263</v>
      </c>
      <c r="N1823" s="39">
        <v>295</v>
      </c>
      <c r="O1823" s="38">
        <f t="shared" si="28"/>
        <v>279</v>
      </c>
    </row>
    <row r="1824" spans="1:15" x14ac:dyDescent="0.25">
      <c r="A1824" t="s">
        <v>30065</v>
      </c>
      <c r="B1824">
        <v>7</v>
      </c>
      <c r="C1824" t="s">
        <v>4393</v>
      </c>
      <c r="D1824">
        <v>5</v>
      </c>
      <c r="E1824" t="s">
        <v>4407</v>
      </c>
      <c r="F1824">
        <v>43</v>
      </c>
      <c r="G1824" t="s">
        <v>30064</v>
      </c>
      <c r="H1824">
        <v>105</v>
      </c>
      <c r="I1824" t="s">
        <v>17739</v>
      </c>
      <c r="J1824" t="s">
        <v>4736</v>
      </c>
      <c r="K1824" t="s">
        <v>10441</v>
      </c>
      <c r="L1824" t="s">
        <v>30063</v>
      </c>
      <c r="M1824" s="39">
        <v>242</v>
      </c>
      <c r="N1824" s="39">
        <v>264</v>
      </c>
      <c r="O1824" s="38">
        <f t="shared" si="28"/>
        <v>253</v>
      </c>
    </row>
    <row r="1825" spans="1:15" x14ac:dyDescent="0.25">
      <c r="A1825" t="s">
        <v>30062</v>
      </c>
      <c r="B1825">
        <v>7</v>
      </c>
      <c r="C1825" t="s">
        <v>4393</v>
      </c>
      <c r="D1825">
        <v>9</v>
      </c>
      <c r="E1825" t="s">
        <v>4396</v>
      </c>
      <c r="F1825">
        <v>59</v>
      </c>
      <c r="G1825" t="s">
        <v>4396</v>
      </c>
      <c r="H1825">
        <v>9</v>
      </c>
      <c r="I1825" t="s">
        <v>30061</v>
      </c>
      <c r="J1825" t="s">
        <v>4736</v>
      </c>
      <c r="K1825" t="s">
        <v>10441</v>
      </c>
      <c r="L1825" t="s">
        <v>30061</v>
      </c>
      <c r="M1825" s="39">
        <v>768</v>
      </c>
      <c r="N1825" s="39">
        <v>852</v>
      </c>
      <c r="O1825" s="38">
        <f t="shared" si="28"/>
        <v>810</v>
      </c>
    </row>
    <row r="1826" spans="1:15" x14ac:dyDescent="0.25">
      <c r="A1826" t="s">
        <v>30060</v>
      </c>
      <c r="B1826">
        <v>7</v>
      </c>
      <c r="C1826" t="s">
        <v>4393</v>
      </c>
      <c r="D1826">
        <v>9</v>
      </c>
      <c r="E1826" t="s">
        <v>4396</v>
      </c>
      <c r="F1826">
        <v>59</v>
      </c>
      <c r="G1826" t="s">
        <v>4396</v>
      </c>
      <c r="H1826">
        <v>1412</v>
      </c>
      <c r="I1826" t="s">
        <v>4661</v>
      </c>
      <c r="J1826" t="s">
        <v>4736</v>
      </c>
      <c r="K1826" t="s">
        <v>10441</v>
      </c>
      <c r="L1826" t="s">
        <v>4661</v>
      </c>
      <c r="M1826" s="39">
        <v>1317</v>
      </c>
      <c r="N1826" s="39">
        <v>1448</v>
      </c>
      <c r="O1826" s="38">
        <f t="shared" si="28"/>
        <v>1382.5</v>
      </c>
    </row>
    <row r="1827" spans="1:15" x14ac:dyDescent="0.25">
      <c r="A1827" t="s">
        <v>30059</v>
      </c>
      <c r="B1827">
        <v>7</v>
      </c>
      <c r="C1827" t="s">
        <v>4393</v>
      </c>
      <c r="D1827">
        <v>9</v>
      </c>
      <c r="E1827" t="s">
        <v>4396</v>
      </c>
      <c r="F1827">
        <v>59</v>
      </c>
      <c r="G1827" t="s">
        <v>4396</v>
      </c>
      <c r="H1827">
        <v>512</v>
      </c>
      <c r="I1827" t="s">
        <v>30058</v>
      </c>
      <c r="J1827" t="s">
        <v>4736</v>
      </c>
      <c r="K1827" t="s">
        <v>10441</v>
      </c>
      <c r="L1827" t="s">
        <v>30058</v>
      </c>
      <c r="M1827" s="39">
        <v>944</v>
      </c>
      <c r="N1827" s="39">
        <v>1050</v>
      </c>
      <c r="O1827" s="38">
        <f t="shared" si="28"/>
        <v>997</v>
      </c>
    </row>
    <row r="1828" spans="1:15" x14ac:dyDescent="0.25">
      <c r="A1828" t="s">
        <v>30057</v>
      </c>
      <c r="B1828">
        <v>7</v>
      </c>
      <c r="C1828" t="s">
        <v>4393</v>
      </c>
      <c r="D1828">
        <v>5</v>
      </c>
      <c r="E1828" t="s">
        <v>4407</v>
      </c>
      <c r="F1828">
        <v>39</v>
      </c>
      <c r="G1828" t="s">
        <v>29521</v>
      </c>
      <c r="H1828">
        <v>147</v>
      </c>
      <c r="I1828" t="s">
        <v>30056</v>
      </c>
      <c r="J1828" t="s">
        <v>4736</v>
      </c>
      <c r="K1828" t="s">
        <v>10441</v>
      </c>
      <c r="L1828" t="s">
        <v>30055</v>
      </c>
      <c r="M1828" s="39">
        <v>242</v>
      </c>
      <c r="N1828" s="39">
        <v>264</v>
      </c>
      <c r="O1828" s="38">
        <f t="shared" si="28"/>
        <v>253</v>
      </c>
    </row>
    <row r="1829" spans="1:15" x14ac:dyDescent="0.25">
      <c r="A1829" t="s">
        <v>30054</v>
      </c>
      <c r="B1829">
        <v>7</v>
      </c>
      <c r="C1829" t="s">
        <v>4393</v>
      </c>
      <c r="D1829">
        <v>5</v>
      </c>
      <c r="E1829" t="s">
        <v>4407</v>
      </c>
      <c r="F1829">
        <v>25</v>
      </c>
      <c r="G1829" t="s">
        <v>30053</v>
      </c>
      <c r="H1829">
        <v>7</v>
      </c>
      <c r="I1829" t="s">
        <v>29915</v>
      </c>
      <c r="J1829" t="s">
        <v>4736</v>
      </c>
      <c r="K1829" t="s">
        <v>10441</v>
      </c>
      <c r="L1829" t="s">
        <v>30052</v>
      </c>
      <c r="M1829" s="39">
        <v>263</v>
      </c>
      <c r="N1829" s="39">
        <v>295</v>
      </c>
      <c r="O1829" s="38">
        <f t="shared" si="28"/>
        <v>279</v>
      </c>
    </row>
    <row r="1830" spans="1:15" x14ac:dyDescent="0.25">
      <c r="A1830" t="s">
        <v>30051</v>
      </c>
      <c r="B1830">
        <v>7</v>
      </c>
      <c r="C1830" t="s">
        <v>4393</v>
      </c>
      <c r="D1830">
        <v>5</v>
      </c>
      <c r="E1830" t="s">
        <v>4407</v>
      </c>
      <c r="F1830">
        <v>74</v>
      </c>
      <c r="G1830" t="s">
        <v>1192</v>
      </c>
      <c r="H1830">
        <v>19</v>
      </c>
      <c r="I1830" t="s">
        <v>30050</v>
      </c>
      <c r="J1830" t="s">
        <v>4736</v>
      </c>
      <c r="K1830" t="s">
        <v>2319</v>
      </c>
      <c r="L1830" t="s">
        <v>30049</v>
      </c>
      <c r="M1830" s="39">
        <v>1186</v>
      </c>
      <c r="N1830" s="39">
        <v>1312</v>
      </c>
      <c r="O1830" s="38">
        <f t="shared" si="28"/>
        <v>1249</v>
      </c>
    </row>
    <row r="1831" spans="1:15" x14ac:dyDescent="0.25">
      <c r="A1831" t="s">
        <v>30048</v>
      </c>
      <c r="B1831">
        <v>7</v>
      </c>
      <c r="C1831" t="s">
        <v>4393</v>
      </c>
      <c r="D1831">
        <v>5</v>
      </c>
      <c r="E1831" t="s">
        <v>4407</v>
      </c>
      <c r="F1831">
        <v>81</v>
      </c>
      <c r="G1831" t="s">
        <v>4460</v>
      </c>
      <c r="H1831">
        <v>30</v>
      </c>
      <c r="I1831" t="s">
        <v>9125</v>
      </c>
      <c r="J1831" t="s">
        <v>4736</v>
      </c>
      <c r="K1831" t="s">
        <v>2319</v>
      </c>
      <c r="L1831" t="s">
        <v>30047</v>
      </c>
      <c r="M1831" s="39">
        <v>1351</v>
      </c>
      <c r="N1831" s="39">
        <v>1493</v>
      </c>
      <c r="O1831" s="38">
        <f t="shared" si="28"/>
        <v>1422</v>
      </c>
    </row>
    <row r="1832" spans="1:15" x14ac:dyDescent="0.25">
      <c r="A1832" t="s">
        <v>30046</v>
      </c>
      <c r="B1832">
        <v>7</v>
      </c>
      <c r="C1832" t="s">
        <v>4393</v>
      </c>
      <c r="D1832">
        <v>5</v>
      </c>
      <c r="E1832" t="s">
        <v>4407</v>
      </c>
      <c r="F1832">
        <v>74</v>
      </c>
      <c r="G1832" t="s">
        <v>1192</v>
      </c>
      <c r="H1832">
        <v>26</v>
      </c>
      <c r="I1832" t="s">
        <v>30045</v>
      </c>
      <c r="J1832" t="s">
        <v>4736</v>
      </c>
      <c r="K1832" t="s">
        <v>2319</v>
      </c>
      <c r="L1832" t="s">
        <v>30044</v>
      </c>
      <c r="M1832" s="39">
        <v>1174</v>
      </c>
      <c r="N1832" s="39">
        <v>1294</v>
      </c>
      <c r="O1832" s="38">
        <f t="shared" si="28"/>
        <v>1234</v>
      </c>
    </row>
    <row r="1833" spans="1:15" x14ac:dyDescent="0.25">
      <c r="A1833" t="s">
        <v>30043</v>
      </c>
      <c r="B1833">
        <v>7</v>
      </c>
      <c r="C1833" t="s">
        <v>4393</v>
      </c>
      <c r="D1833">
        <v>3</v>
      </c>
      <c r="E1833" t="s">
        <v>4417</v>
      </c>
      <c r="F1833">
        <v>30</v>
      </c>
      <c r="G1833" t="s">
        <v>30042</v>
      </c>
      <c r="H1833">
        <v>19</v>
      </c>
      <c r="I1833" t="s">
        <v>9867</v>
      </c>
      <c r="J1833" t="s">
        <v>4736</v>
      </c>
      <c r="K1833" t="s">
        <v>10441</v>
      </c>
      <c r="L1833" t="s">
        <v>9867</v>
      </c>
      <c r="M1833" s="39">
        <v>341</v>
      </c>
      <c r="N1833" s="39">
        <v>377</v>
      </c>
      <c r="O1833" s="38">
        <f t="shared" si="28"/>
        <v>359</v>
      </c>
    </row>
    <row r="1834" spans="1:15" x14ac:dyDescent="0.25">
      <c r="A1834" t="s">
        <v>30041</v>
      </c>
      <c r="B1834">
        <v>7</v>
      </c>
      <c r="C1834" t="s">
        <v>4393</v>
      </c>
      <c r="D1834">
        <v>3</v>
      </c>
      <c r="E1834" t="s">
        <v>4417</v>
      </c>
      <c r="F1834">
        <v>34</v>
      </c>
      <c r="G1834" t="s">
        <v>4416</v>
      </c>
      <c r="H1834">
        <v>37</v>
      </c>
      <c r="I1834" t="s">
        <v>30040</v>
      </c>
      <c r="J1834" t="s">
        <v>4736</v>
      </c>
      <c r="K1834" t="s">
        <v>10441</v>
      </c>
      <c r="L1834" t="s">
        <v>30040</v>
      </c>
      <c r="M1834" s="39">
        <v>1300</v>
      </c>
      <c r="N1834" s="39">
        <v>1427</v>
      </c>
      <c r="O1834" s="38">
        <f t="shared" si="28"/>
        <v>1363.5</v>
      </c>
    </row>
    <row r="1835" spans="1:15" x14ac:dyDescent="0.25">
      <c r="A1835" t="s">
        <v>30039</v>
      </c>
      <c r="B1835">
        <v>7</v>
      </c>
      <c r="C1835" t="s">
        <v>4393</v>
      </c>
      <c r="D1835">
        <v>8</v>
      </c>
      <c r="E1835" t="s">
        <v>4429</v>
      </c>
      <c r="F1835">
        <v>97</v>
      </c>
      <c r="G1835" t="s">
        <v>4429</v>
      </c>
      <c r="H1835">
        <v>32</v>
      </c>
      <c r="I1835" t="s">
        <v>30038</v>
      </c>
      <c r="J1835" t="s">
        <v>4736</v>
      </c>
      <c r="K1835" t="s">
        <v>2319</v>
      </c>
      <c r="L1835" t="s">
        <v>30038</v>
      </c>
      <c r="M1835" s="39">
        <v>1164</v>
      </c>
      <c r="N1835" s="39">
        <v>1280</v>
      </c>
      <c r="O1835" s="38">
        <f t="shared" si="28"/>
        <v>1222</v>
      </c>
    </row>
    <row r="1836" spans="1:15" x14ac:dyDescent="0.25">
      <c r="A1836" t="s">
        <v>30037</v>
      </c>
      <c r="B1836">
        <v>7</v>
      </c>
      <c r="C1836" t="s">
        <v>4393</v>
      </c>
      <c r="D1836">
        <v>6</v>
      </c>
      <c r="E1836" t="s">
        <v>4433</v>
      </c>
      <c r="F1836">
        <v>65</v>
      </c>
      <c r="G1836" t="s">
        <v>4433</v>
      </c>
      <c r="H1836">
        <v>712</v>
      </c>
      <c r="I1836" t="s">
        <v>30036</v>
      </c>
      <c r="J1836" t="s">
        <v>4736</v>
      </c>
      <c r="K1836" t="s">
        <v>10441</v>
      </c>
      <c r="L1836" t="s">
        <v>30036</v>
      </c>
      <c r="M1836" s="39">
        <v>434</v>
      </c>
      <c r="N1836" s="39">
        <v>475</v>
      </c>
      <c r="O1836" s="38">
        <f t="shared" si="28"/>
        <v>454.5</v>
      </c>
    </row>
    <row r="1837" spans="1:15" x14ac:dyDescent="0.25">
      <c r="A1837" t="s">
        <v>30035</v>
      </c>
      <c r="B1837">
        <v>7</v>
      </c>
      <c r="C1837" t="s">
        <v>4393</v>
      </c>
      <c r="D1837">
        <v>6</v>
      </c>
      <c r="E1837" t="s">
        <v>4433</v>
      </c>
      <c r="F1837">
        <v>65</v>
      </c>
      <c r="G1837" t="s">
        <v>4433</v>
      </c>
      <c r="H1837">
        <v>191</v>
      </c>
      <c r="I1837" t="s">
        <v>30034</v>
      </c>
      <c r="J1837" t="s">
        <v>4736</v>
      </c>
      <c r="K1837" t="s">
        <v>10441</v>
      </c>
      <c r="L1837" t="s">
        <v>30034</v>
      </c>
      <c r="M1837" s="39">
        <v>1428</v>
      </c>
      <c r="N1837" s="39">
        <v>1576</v>
      </c>
      <c r="O1837" s="38">
        <f t="shared" si="28"/>
        <v>1502</v>
      </c>
    </row>
    <row r="1838" spans="1:15" x14ac:dyDescent="0.25">
      <c r="A1838" t="s">
        <v>30033</v>
      </c>
      <c r="B1838">
        <v>7</v>
      </c>
      <c r="C1838" t="s">
        <v>4393</v>
      </c>
      <c r="D1838">
        <v>6</v>
      </c>
      <c r="E1838" t="s">
        <v>4433</v>
      </c>
      <c r="F1838">
        <v>114</v>
      </c>
      <c r="G1838" t="s">
        <v>30032</v>
      </c>
      <c r="H1838">
        <v>17</v>
      </c>
      <c r="I1838" t="s">
        <v>29773</v>
      </c>
      <c r="J1838" t="s">
        <v>4736</v>
      </c>
      <c r="K1838" t="s">
        <v>10441</v>
      </c>
      <c r="L1838" t="s">
        <v>29773</v>
      </c>
      <c r="M1838" s="39">
        <v>1186</v>
      </c>
      <c r="N1838" s="39">
        <v>1312</v>
      </c>
      <c r="O1838" s="38">
        <f t="shared" si="28"/>
        <v>1249</v>
      </c>
    </row>
    <row r="1839" spans="1:15" x14ac:dyDescent="0.25">
      <c r="A1839" t="s">
        <v>30031</v>
      </c>
      <c r="B1839">
        <v>7</v>
      </c>
      <c r="C1839" t="s">
        <v>4393</v>
      </c>
      <c r="D1839">
        <v>1</v>
      </c>
      <c r="E1839" t="s">
        <v>4392</v>
      </c>
      <c r="F1839">
        <v>85</v>
      </c>
      <c r="G1839" t="s">
        <v>30030</v>
      </c>
      <c r="H1839">
        <v>1</v>
      </c>
      <c r="I1839" t="s">
        <v>30030</v>
      </c>
      <c r="J1839" t="s">
        <v>4736</v>
      </c>
      <c r="K1839" t="s">
        <v>2311</v>
      </c>
      <c r="L1839" t="s">
        <v>30030</v>
      </c>
      <c r="M1839" s="39">
        <v>10755</v>
      </c>
      <c r="N1839" s="39">
        <v>11790</v>
      </c>
      <c r="O1839" s="38">
        <f t="shared" si="28"/>
        <v>11272.5</v>
      </c>
    </row>
    <row r="1840" spans="1:15" x14ac:dyDescent="0.25">
      <c r="A1840" t="s">
        <v>30029</v>
      </c>
      <c r="B1840">
        <v>7</v>
      </c>
      <c r="C1840" t="s">
        <v>4393</v>
      </c>
      <c r="D1840">
        <v>3</v>
      </c>
      <c r="E1840" t="s">
        <v>4417</v>
      </c>
      <c r="F1840">
        <v>52</v>
      </c>
      <c r="G1840" t="s">
        <v>4498</v>
      </c>
      <c r="H1840">
        <v>75</v>
      </c>
      <c r="I1840" t="s">
        <v>30028</v>
      </c>
      <c r="J1840" t="s">
        <v>4736</v>
      </c>
      <c r="K1840" t="s">
        <v>6094</v>
      </c>
      <c r="L1840" t="s">
        <v>30028</v>
      </c>
      <c r="M1840" s="39">
        <v>14636</v>
      </c>
      <c r="N1840" s="39">
        <v>16006</v>
      </c>
      <c r="O1840" s="38">
        <f t="shared" si="28"/>
        <v>15321</v>
      </c>
    </row>
    <row r="1841" spans="1:15" x14ac:dyDescent="0.25">
      <c r="A1841" t="s">
        <v>30027</v>
      </c>
      <c r="B1841">
        <v>7</v>
      </c>
      <c r="C1841" t="s">
        <v>4393</v>
      </c>
      <c r="D1841">
        <v>3</v>
      </c>
      <c r="E1841" t="s">
        <v>4417</v>
      </c>
      <c r="F1841">
        <v>115</v>
      </c>
      <c r="G1841" t="s">
        <v>29496</v>
      </c>
      <c r="H1841">
        <v>25</v>
      </c>
      <c r="I1841" t="s">
        <v>30026</v>
      </c>
      <c r="J1841" t="s">
        <v>4736</v>
      </c>
      <c r="K1841" t="s">
        <v>10441</v>
      </c>
      <c r="L1841" t="s">
        <v>30025</v>
      </c>
      <c r="M1841" s="39">
        <v>341</v>
      </c>
      <c r="N1841" s="39">
        <v>377</v>
      </c>
      <c r="O1841" s="38">
        <f t="shared" si="28"/>
        <v>359</v>
      </c>
    </row>
    <row r="1842" spans="1:15" x14ac:dyDescent="0.25">
      <c r="A1842" t="s">
        <v>30024</v>
      </c>
      <c r="B1842">
        <v>7</v>
      </c>
      <c r="C1842" t="s">
        <v>4393</v>
      </c>
      <c r="D1842">
        <v>2</v>
      </c>
      <c r="E1842" t="s">
        <v>4400</v>
      </c>
      <c r="F1842">
        <v>22</v>
      </c>
      <c r="G1842" t="s">
        <v>4413</v>
      </c>
      <c r="H1842">
        <v>14</v>
      </c>
      <c r="I1842" t="s">
        <v>30023</v>
      </c>
      <c r="J1842" t="s">
        <v>4736</v>
      </c>
      <c r="K1842" t="s">
        <v>2319</v>
      </c>
      <c r="L1842" t="s">
        <v>30022</v>
      </c>
      <c r="M1842" s="39">
        <v>532</v>
      </c>
      <c r="N1842" s="39">
        <v>575</v>
      </c>
      <c r="O1842" s="38">
        <f t="shared" si="28"/>
        <v>553.5</v>
      </c>
    </row>
    <row r="1843" spans="1:15" x14ac:dyDescent="0.25">
      <c r="A1843" t="s">
        <v>30021</v>
      </c>
      <c r="B1843">
        <v>7</v>
      </c>
      <c r="C1843" t="s">
        <v>4393</v>
      </c>
      <c r="D1843">
        <v>2</v>
      </c>
      <c r="E1843" t="s">
        <v>4400</v>
      </c>
      <c r="F1843">
        <v>24</v>
      </c>
      <c r="G1843" t="s">
        <v>29693</v>
      </c>
      <c r="H1843">
        <v>5</v>
      </c>
      <c r="I1843" t="s">
        <v>30020</v>
      </c>
      <c r="J1843" t="s">
        <v>4736</v>
      </c>
      <c r="K1843" t="s">
        <v>2319</v>
      </c>
      <c r="L1843" t="s">
        <v>30020</v>
      </c>
      <c r="M1843" s="39">
        <v>833</v>
      </c>
      <c r="N1843" s="39">
        <v>917</v>
      </c>
      <c r="O1843" s="38">
        <f t="shared" si="28"/>
        <v>875</v>
      </c>
    </row>
    <row r="1844" spans="1:15" x14ac:dyDescent="0.25">
      <c r="A1844" t="s">
        <v>30019</v>
      </c>
      <c r="B1844">
        <v>7</v>
      </c>
      <c r="C1844" t="s">
        <v>4393</v>
      </c>
      <c r="D1844">
        <v>2</v>
      </c>
      <c r="E1844" t="s">
        <v>4400</v>
      </c>
      <c r="F1844">
        <v>26</v>
      </c>
      <c r="G1844" t="s">
        <v>29514</v>
      </c>
      <c r="H1844">
        <v>120</v>
      </c>
      <c r="I1844" t="s">
        <v>30018</v>
      </c>
      <c r="J1844" t="s">
        <v>4736</v>
      </c>
      <c r="K1844" t="s">
        <v>2319</v>
      </c>
      <c r="L1844" t="s">
        <v>30017</v>
      </c>
      <c r="M1844" s="39">
        <v>768</v>
      </c>
      <c r="N1844" s="39">
        <v>852</v>
      </c>
      <c r="O1844" s="38">
        <f t="shared" si="28"/>
        <v>810</v>
      </c>
    </row>
    <row r="1845" spans="1:15" x14ac:dyDescent="0.25">
      <c r="A1845" t="s">
        <v>30016</v>
      </c>
      <c r="B1845">
        <v>7</v>
      </c>
      <c r="C1845" t="s">
        <v>4393</v>
      </c>
      <c r="D1845">
        <v>2</v>
      </c>
      <c r="E1845" t="s">
        <v>4400</v>
      </c>
      <c r="F1845">
        <v>26</v>
      </c>
      <c r="G1845" t="s">
        <v>29514</v>
      </c>
      <c r="H1845">
        <v>73</v>
      </c>
      <c r="I1845" t="s">
        <v>29684</v>
      </c>
      <c r="J1845" t="s">
        <v>4736</v>
      </c>
      <c r="K1845" t="s">
        <v>2319</v>
      </c>
      <c r="L1845" t="s">
        <v>29684</v>
      </c>
      <c r="M1845" s="39">
        <v>846</v>
      </c>
      <c r="N1845" s="39">
        <v>934</v>
      </c>
      <c r="O1845" s="38">
        <f t="shared" si="28"/>
        <v>890</v>
      </c>
    </row>
    <row r="1846" spans="1:15" x14ac:dyDescent="0.25">
      <c r="A1846" t="s">
        <v>30015</v>
      </c>
      <c r="B1846">
        <v>7</v>
      </c>
      <c r="C1846" t="s">
        <v>4393</v>
      </c>
      <c r="D1846">
        <v>2</v>
      </c>
      <c r="E1846" t="s">
        <v>4400</v>
      </c>
      <c r="F1846">
        <v>112</v>
      </c>
      <c r="G1846" t="s">
        <v>29525</v>
      </c>
      <c r="H1846">
        <v>1</v>
      </c>
      <c r="I1846" t="s">
        <v>29525</v>
      </c>
      <c r="J1846" t="s">
        <v>4736</v>
      </c>
      <c r="K1846" t="s">
        <v>4739</v>
      </c>
      <c r="L1846" t="s">
        <v>29525</v>
      </c>
      <c r="M1846" s="39">
        <v>3389</v>
      </c>
      <c r="N1846" s="39">
        <v>3701</v>
      </c>
      <c r="O1846" s="38">
        <f t="shared" si="28"/>
        <v>3545</v>
      </c>
    </row>
    <row r="1847" spans="1:15" x14ac:dyDescent="0.25">
      <c r="A1847" t="s">
        <v>30014</v>
      </c>
      <c r="B1847">
        <v>7</v>
      </c>
      <c r="C1847" t="s">
        <v>4393</v>
      </c>
      <c r="D1847">
        <v>2</v>
      </c>
      <c r="E1847" t="s">
        <v>4400</v>
      </c>
      <c r="F1847">
        <v>111</v>
      </c>
      <c r="G1847" t="s">
        <v>29670</v>
      </c>
      <c r="H1847">
        <v>1</v>
      </c>
      <c r="I1847" t="s">
        <v>29670</v>
      </c>
      <c r="J1847" t="s">
        <v>4736</v>
      </c>
      <c r="K1847" t="s">
        <v>4739</v>
      </c>
      <c r="L1847" t="s">
        <v>29670</v>
      </c>
      <c r="M1847" s="39">
        <v>9002</v>
      </c>
      <c r="N1847" s="39">
        <v>9813</v>
      </c>
      <c r="O1847" s="38">
        <f t="shared" si="28"/>
        <v>9407.5</v>
      </c>
    </row>
    <row r="1848" spans="1:15" x14ac:dyDescent="0.25">
      <c r="A1848" t="s">
        <v>30013</v>
      </c>
      <c r="B1848">
        <v>7</v>
      </c>
      <c r="C1848" t="s">
        <v>4393</v>
      </c>
      <c r="D1848">
        <v>2</v>
      </c>
      <c r="E1848" t="s">
        <v>4400</v>
      </c>
      <c r="F1848">
        <v>94</v>
      </c>
      <c r="G1848" t="s">
        <v>4425</v>
      </c>
      <c r="H1848">
        <v>28</v>
      </c>
      <c r="I1848" t="s">
        <v>30012</v>
      </c>
      <c r="J1848" t="s">
        <v>4736</v>
      </c>
      <c r="K1848" t="s">
        <v>4752</v>
      </c>
      <c r="L1848" t="s">
        <v>30011</v>
      </c>
      <c r="M1848" s="39">
        <v>1509</v>
      </c>
      <c r="N1848" s="39">
        <v>1659</v>
      </c>
      <c r="O1848" s="38">
        <f t="shared" si="28"/>
        <v>1584</v>
      </c>
    </row>
    <row r="1849" spans="1:15" x14ac:dyDescent="0.25">
      <c r="A1849" t="s">
        <v>30010</v>
      </c>
      <c r="B1849">
        <v>7</v>
      </c>
      <c r="C1849" t="s">
        <v>4393</v>
      </c>
      <c r="D1849">
        <v>5</v>
      </c>
      <c r="E1849" t="s">
        <v>4407</v>
      </c>
      <c r="F1849">
        <v>67</v>
      </c>
      <c r="G1849" t="s">
        <v>3114</v>
      </c>
      <c r="H1849">
        <v>36</v>
      </c>
      <c r="I1849" t="s">
        <v>6393</v>
      </c>
      <c r="J1849" t="s">
        <v>4736</v>
      </c>
      <c r="K1849" t="s">
        <v>4752</v>
      </c>
      <c r="L1849" t="s">
        <v>30009</v>
      </c>
      <c r="M1849" s="39">
        <v>1245</v>
      </c>
      <c r="N1849" s="39">
        <v>1353</v>
      </c>
      <c r="O1849" s="38">
        <f t="shared" si="28"/>
        <v>1299</v>
      </c>
    </row>
    <row r="1850" spans="1:15" x14ac:dyDescent="0.25">
      <c r="A1850" t="s">
        <v>30008</v>
      </c>
      <c r="B1850">
        <v>7</v>
      </c>
      <c r="C1850" t="s">
        <v>4393</v>
      </c>
      <c r="D1850">
        <v>6</v>
      </c>
      <c r="E1850" t="s">
        <v>4433</v>
      </c>
      <c r="F1850">
        <v>77</v>
      </c>
      <c r="G1850" t="s">
        <v>4491</v>
      </c>
      <c r="H1850">
        <v>236</v>
      </c>
      <c r="I1850" t="s">
        <v>7323</v>
      </c>
      <c r="J1850" t="s">
        <v>4736</v>
      </c>
      <c r="K1850" t="s">
        <v>4752</v>
      </c>
      <c r="L1850" t="s">
        <v>30007</v>
      </c>
      <c r="M1850" s="39">
        <v>1508</v>
      </c>
      <c r="N1850" s="39">
        <v>1646</v>
      </c>
      <c r="O1850" s="38">
        <f t="shared" si="28"/>
        <v>1577</v>
      </c>
    </row>
    <row r="1851" spans="1:15" x14ac:dyDescent="0.25">
      <c r="A1851" t="s">
        <v>30006</v>
      </c>
      <c r="B1851">
        <v>7</v>
      </c>
      <c r="C1851" t="s">
        <v>4393</v>
      </c>
      <c r="D1851">
        <v>9</v>
      </c>
      <c r="E1851" t="s">
        <v>4396</v>
      </c>
      <c r="F1851">
        <v>31</v>
      </c>
      <c r="G1851" t="s">
        <v>29592</v>
      </c>
      <c r="H1851">
        <v>809</v>
      </c>
      <c r="I1851" t="s">
        <v>30005</v>
      </c>
      <c r="J1851" t="s">
        <v>4736</v>
      </c>
      <c r="K1851" t="s">
        <v>4752</v>
      </c>
      <c r="L1851" t="s">
        <v>30004</v>
      </c>
      <c r="M1851" s="39">
        <v>1038</v>
      </c>
      <c r="N1851" s="39">
        <v>1145</v>
      </c>
      <c r="O1851" s="38">
        <f t="shared" si="28"/>
        <v>1091.5</v>
      </c>
    </row>
    <row r="1852" spans="1:15" x14ac:dyDescent="0.25">
      <c r="A1852" t="s">
        <v>30003</v>
      </c>
      <c r="B1852">
        <v>7</v>
      </c>
      <c r="C1852" t="s">
        <v>4393</v>
      </c>
      <c r="D1852">
        <v>9</v>
      </c>
      <c r="E1852" t="s">
        <v>4396</v>
      </c>
      <c r="F1852">
        <v>31</v>
      </c>
      <c r="G1852" t="s">
        <v>29592</v>
      </c>
      <c r="H1852">
        <v>326</v>
      </c>
      <c r="I1852" t="s">
        <v>30002</v>
      </c>
      <c r="J1852" t="s">
        <v>4736</v>
      </c>
      <c r="K1852" t="s">
        <v>4752</v>
      </c>
      <c r="L1852" t="s">
        <v>30001</v>
      </c>
      <c r="M1852" s="39">
        <v>1038</v>
      </c>
      <c r="N1852" s="39">
        <v>1145</v>
      </c>
      <c r="O1852" s="38">
        <f t="shared" si="28"/>
        <v>1091.5</v>
      </c>
    </row>
    <row r="1853" spans="1:15" x14ac:dyDescent="0.25">
      <c r="A1853" t="s">
        <v>30000</v>
      </c>
      <c r="B1853">
        <v>7</v>
      </c>
      <c r="C1853" t="s">
        <v>4393</v>
      </c>
      <c r="D1853">
        <v>1</v>
      </c>
      <c r="E1853" t="s">
        <v>4392</v>
      </c>
      <c r="F1853">
        <v>17</v>
      </c>
      <c r="G1853" t="s">
        <v>4506</v>
      </c>
      <c r="H1853">
        <v>50</v>
      </c>
      <c r="I1853" t="s">
        <v>5105</v>
      </c>
      <c r="J1853" t="s">
        <v>4736</v>
      </c>
      <c r="K1853" t="s">
        <v>4752</v>
      </c>
      <c r="L1853" t="s">
        <v>29999</v>
      </c>
      <c r="M1853" s="39">
        <v>1509</v>
      </c>
      <c r="N1853" s="39">
        <v>1659</v>
      </c>
      <c r="O1853" s="38">
        <f t="shared" si="28"/>
        <v>1584</v>
      </c>
    </row>
    <row r="1854" spans="1:15" x14ac:dyDescent="0.25">
      <c r="A1854" t="s">
        <v>29998</v>
      </c>
      <c r="B1854">
        <v>7</v>
      </c>
      <c r="C1854" t="s">
        <v>4393</v>
      </c>
      <c r="D1854">
        <v>4</v>
      </c>
      <c r="E1854" t="s">
        <v>4410</v>
      </c>
      <c r="F1854">
        <v>108</v>
      </c>
      <c r="G1854" t="s">
        <v>4410</v>
      </c>
      <c r="H1854">
        <v>209</v>
      </c>
      <c r="I1854" t="s">
        <v>29997</v>
      </c>
      <c r="J1854" t="s">
        <v>4736</v>
      </c>
      <c r="K1854" t="s">
        <v>10441</v>
      </c>
      <c r="L1854" t="s">
        <v>29997</v>
      </c>
      <c r="M1854" s="39">
        <v>242</v>
      </c>
      <c r="N1854" s="39">
        <v>264</v>
      </c>
      <c r="O1854" s="38">
        <f t="shared" si="28"/>
        <v>253</v>
      </c>
    </row>
    <row r="1855" spans="1:15" x14ac:dyDescent="0.25">
      <c r="A1855" t="s">
        <v>29996</v>
      </c>
      <c r="B1855">
        <v>7</v>
      </c>
      <c r="C1855" t="s">
        <v>4393</v>
      </c>
      <c r="D1855">
        <v>3</v>
      </c>
      <c r="E1855" t="s">
        <v>4417</v>
      </c>
      <c r="F1855">
        <v>52</v>
      </c>
      <c r="G1855" t="s">
        <v>4498</v>
      </c>
      <c r="H1855">
        <v>5</v>
      </c>
      <c r="I1855" t="s">
        <v>7026</v>
      </c>
      <c r="J1855" t="s">
        <v>4736</v>
      </c>
      <c r="K1855" t="s">
        <v>10441</v>
      </c>
      <c r="L1855" t="s">
        <v>7026</v>
      </c>
      <c r="M1855" s="39">
        <v>768</v>
      </c>
      <c r="N1855" s="39">
        <v>852</v>
      </c>
      <c r="O1855" s="38">
        <f t="shared" si="28"/>
        <v>810</v>
      </c>
    </row>
    <row r="1856" spans="1:15" x14ac:dyDescent="0.25">
      <c r="A1856" t="s">
        <v>29995</v>
      </c>
      <c r="B1856">
        <v>7</v>
      </c>
      <c r="C1856" t="s">
        <v>4393</v>
      </c>
      <c r="D1856">
        <v>5</v>
      </c>
      <c r="E1856" t="s">
        <v>4407</v>
      </c>
      <c r="F1856">
        <v>45</v>
      </c>
      <c r="G1856" t="s">
        <v>29652</v>
      </c>
      <c r="H1856">
        <v>1</v>
      </c>
      <c r="I1856" t="s">
        <v>29652</v>
      </c>
      <c r="J1856" t="s">
        <v>4736</v>
      </c>
      <c r="K1856" t="s">
        <v>2315</v>
      </c>
      <c r="L1856" t="s">
        <v>29994</v>
      </c>
      <c r="M1856" s="39">
        <v>6941</v>
      </c>
      <c r="N1856" s="39">
        <v>7595</v>
      </c>
      <c r="O1856" s="38">
        <f t="shared" si="28"/>
        <v>7268</v>
      </c>
    </row>
    <row r="1857" spans="1:15" x14ac:dyDescent="0.25">
      <c r="A1857" t="s">
        <v>29993</v>
      </c>
      <c r="B1857">
        <v>7</v>
      </c>
      <c r="C1857" t="s">
        <v>4393</v>
      </c>
      <c r="D1857">
        <v>5</v>
      </c>
      <c r="E1857" t="s">
        <v>4407</v>
      </c>
      <c r="F1857">
        <v>84</v>
      </c>
      <c r="G1857" t="s">
        <v>29648</v>
      </c>
      <c r="H1857">
        <v>1</v>
      </c>
      <c r="I1857" t="s">
        <v>29648</v>
      </c>
      <c r="J1857" t="s">
        <v>4736</v>
      </c>
      <c r="K1857" t="s">
        <v>2315</v>
      </c>
      <c r="L1857" t="s">
        <v>29992</v>
      </c>
      <c r="M1857" s="39">
        <v>3594</v>
      </c>
      <c r="N1857" s="39">
        <v>3946</v>
      </c>
      <c r="O1857" s="38">
        <f t="shared" si="28"/>
        <v>3770</v>
      </c>
    </row>
    <row r="1858" spans="1:15" x14ac:dyDescent="0.25">
      <c r="A1858" t="s">
        <v>29991</v>
      </c>
      <c r="B1858">
        <v>7</v>
      </c>
      <c r="C1858" t="s">
        <v>4393</v>
      </c>
      <c r="D1858">
        <v>9</v>
      </c>
      <c r="E1858" t="s">
        <v>4396</v>
      </c>
      <c r="F1858">
        <v>82</v>
      </c>
      <c r="G1858" t="s">
        <v>29586</v>
      </c>
      <c r="H1858">
        <v>1</v>
      </c>
      <c r="I1858" t="s">
        <v>29586</v>
      </c>
      <c r="J1858" t="s">
        <v>4736</v>
      </c>
      <c r="K1858" t="s">
        <v>4739</v>
      </c>
      <c r="L1858" t="s">
        <v>29586</v>
      </c>
      <c r="M1858" s="39">
        <v>8944</v>
      </c>
      <c r="N1858" s="39">
        <v>9794</v>
      </c>
      <c r="O1858" s="38">
        <f t="shared" si="28"/>
        <v>9369</v>
      </c>
    </row>
    <row r="1859" spans="1:15" x14ac:dyDescent="0.25">
      <c r="A1859" t="s">
        <v>29990</v>
      </c>
      <c r="B1859">
        <v>7</v>
      </c>
      <c r="C1859" t="s">
        <v>4393</v>
      </c>
      <c r="D1859">
        <v>4</v>
      </c>
      <c r="E1859" t="s">
        <v>4410</v>
      </c>
      <c r="F1859">
        <v>20</v>
      </c>
      <c r="G1859" t="s">
        <v>26570</v>
      </c>
      <c r="H1859">
        <v>1017</v>
      </c>
      <c r="I1859" t="s">
        <v>29989</v>
      </c>
      <c r="J1859" t="s">
        <v>4736</v>
      </c>
      <c r="K1859" t="s">
        <v>2319</v>
      </c>
      <c r="L1859" t="s">
        <v>29989</v>
      </c>
      <c r="M1859" s="39">
        <v>846</v>
      </c>
      <c r="N1859" s="39">
        <v>934</v>
      </c>
      <c r="O1859" s="38">
        <f t="shared" si="28"/>
        <v>890</v>
      </c>
    </row>
    <row r="1860" spans="1:15" x14ac:dyDescent="0.25">
      <c r="A1860" t="s">
        <v>29988</v>
      </c>
      <c r="B1860">
        <v>7</v>
      </c>
      <c r="C1860" t="s">
        <v>4393</v>
      </c>
      <c r="D1860">
        <v>1</v>
      </c>
      <c r="E1860" t="s">
        <v>4392</v>
      </c>
      <c r="F1860">
        <v>17</v>
      </c>
      <c r="G1860" t="s">
        <v>4506</v>
      </c>
      <c r="H1860">
        <v>932</v>
      </c>
      <c r="I1860" t="s">
        <v>29987</v>
      </c>
      <c r="J1860" t="s">
        <v>4736</v>
      </c>
      <c r="K1860" t="s">
        <v>4752</v>
      </c>
      <c r="L1860" t="s">
        <v>29987</v>
      </c>
      <c r="M1860" s="39">
        <v>959</v>
      </c>
      <c r="N1860" s="39">
        <v>1050</v>
      </c>
      <c r="O1860" s="38">
        <f t="shared" si="28"/>
        <v>1004.5</v>
      </c>
    </row>
    <row r="1861" spans="1:15" x14ac:dyDescent="0.25">
      <c r="A1861" t="s">
        <v>29986</v>
      </c>
      <c r="B1861">
        <v>7</v>
      </c>
      <c r="C1861" t="s">
        <v>4393</v>
      </c>
      <c r="D1861">
        <v>2</v>
      </c>
      <c r="E1861" t="s">
        <v>4400</v>
      </c>
      <c r="F1861">
        <v>38</v>
      </c>
      <c r="G1861" t="s">
        <v>29704</v>
      </c>
      <c r="H1861">
        <v>50</v>
      </c>
      <c r="I1861" t="s">
        <v>29985</v>
      </c>
      <c r="J1861" t="s">
        <v>4736</v>
      </c>
      <c r="K1861" t="s">
        <v>4752</v>
      </c>
      <c r="L1861" t="s">
        <v>29984</v>
      </c>
      <c r="M1861" s="39">
        <v>1509</v>
      </c>
      <c r="N1861" s="39">
        <v>1659</v>
      </c>
      <c r="O1861" s="38">
        <f t="shared" ref="O1861:O1924" si="29">AVERAGE(M1861:N1861)</f>
        <v>1584</v>
      </c>
    </row>
    <row r="1862" spans="1:15" x14ac:dyDescent="0.25">
      <c r="A1862" t="s">
        <v>29983</v>
      </c>
      <c r="B1862">
        <v>7</v>
      </c>
      <c r="C1862" t="s">
        <v>4393</v>
      </c>
      <c r="D1862">
        <v>2</v>
      </c>
      <c r="E1862" t="s">
        <v>4400</v>
      </c>
      <c r="F1862">
        <v>23</v>
      </c>
      <c r="G1862" t="s">
        <v>4399</v>
      </c>
      <c r="H1862">
        <v>23</v>
      </c>
      <c r="I1862" t="s">
        <v>29982</v>
      </c>
      <c r="J1862" t="s">
        <v>4736</v>
      </c>
      <c r="K1862" t="s">
        <v>4752</v>
      </c>
      <c r="L1862" t="s">
        <v>29981</v>
      </c>
      <c r="M1862" s="39">
        <v>1509</v>
      </c>
      <c r="N1862" s="39">
        <v>1659</v>
      </c>
      <c r="O1862" s="38">
        <f t="shared" si="29"/>
        <v>1584</v>
      </c>
    </row>
    <row r="1863" spans="1:15" x14ac:dyDescent="0.25">
      <c r="A1863" t="s">
        <v>29980</v>
      </c>
      <c r="B1863">
        <v>7</v>
      </c>
      <c r="C1863" t="s">
        <v>4393</v>
      </c>
      <c r="D1863">
        <v>7</v>
      </c>
      <c r="E1863" t="s">
        <v>4464</v>
      </c>
      <c r="F1863">
        <v>3</v>
      </c>
      <c r="G1863" t="s">
        <v>29977</v>
      </c>
      <c r="H1863">
        <v>93</v>
      </c>
      <c r="I1863" t="s">
        <v>29979</v>
      </c>
      <c r="J1863" t="s">
        <v>4736</v>
      </c>
      <c r="K1863" t="s">
        <v>2319</v>
      </c>
      <c r="L1863" t="s">
        <v>29979</v>
      </c>
      <c r="M1863" s="39">
        <v>979</v>
      </c>
      <c r="N1863" s="39">
        <v>1067</v>
      </c>
      <c r="O1863" s="38">
        <f t="shared" si="29"/>
        <v>1023</v>
      </c>
    </row>
    <row r="1864" spans="1:15" x14ac:dyDescent="0.25">
      <c r="A1864" t="s">
        <v>29978</v>
      </c>
      <c r="B1864">
        <v>7</v>
      </c>
      <c r="C1864" t="s">
        <v>4393</v>
      </c>
      <c r="D1864">
        <v>7</v>
      </c>
      <c r="E1864" t="s">
        <v>4464</v>
      </c>
      <c r="F1864">
        <v>3</v>
      </c>
      <c r="G1864" t="s">
        <v>29977</v>
      </c>
      <c r="H1864">
        <v>68</v>
      </c>
      <c r="I1864" t="s">
        <v>29976</v>
      </c>
      <c r="J1864" t="s">
        <v>4736</v>
      </c>
      <c r="K1864" t="s">
        <v>10441</v>
      </c>
      <c r="L1864" t="s">
        <v>19679</v>
      </c>
      <c r="M1864" s="39">
        <v>681</v>
      </c>
      <c r="N1864" s="39">
        <v>755</v>
      </c>
      <c r="O1864" s="38">
        <f t="shared" si="29"/>
        <v>718</v>
      </c>
    </row>
    <row r="1865" spans="1:15" x14ac:dyDescent="0.25">
      <c r="A1865" t="s">
        <v>29975</v>
      </c>
      <c r="B1865">
        <v>7</v>
      </c>
      <c r="C1865" t="s">
        <v>4393</v>
      </c>
      <c r="D1865">
        <v>7</v>
      </c>
      <c r="E1865" t="s">
        <v>4464</v>
      </c>
      <c r="F1865">
        <v>51</v>
      </c>
      <c r="G1865" t="s">
        <v>29473</v>
      </c>
      <c r="H1865">
        <v>699</v>
      </c>
      <c r="I1865" t="s">
        <v>29974</v>
      </c>
      <c r="J1865" t="s">
        <v>4736</v>
      </c>
      <c r="K1865" t="s">
        <v>10441</v>
      </c>
      <c r="L1865" t="s">
        <v>29974</v>
      </c>
      <c r="M1865" s="39">
        <v>341</v>
      </c>
      <c r="N1865" s="39">
        <v>377</v>
      </c>
      <c r="O1865" s="38">
        <f t="shared" si="29"/>
        <v>359</v>
      </c>
    </row>
    <row r="1866" spans="1:15" x14ac:dyDescent="0.25">
      <c r="A1866" t="s">
        <v>29973</v>
      </c>
      <c r="B1866">
        <v>7</v>
      </c>
      <c r="C1866" t="s">
        <v>4393</v>
      </c>
      <c r="D1866">
        <v>7</v>
      </c>
      <c r="E1866" t="s">
        <v>4464</v>
      </c>
      <c r="F1866">
        <v>54</v>
      </c>
      <c r="G1866" t="s">
        <v>10977</v>
      </c>
      <c r="H1866">
        <v>1</v>
      </c>
      <c r="I1866" t="s">
        <v>10977</v>
      </c>
      <c r="J1866" t="s">
        <v>4736</v>
      </c>
      <c r="K1866" t="s">
        <v>2314</v>
      </c>
      <c r="L1866" t="s">
        <v>10977</v>
      </c>
      <c r="M1866" s="39">
        <v>12408</v>
      </c>
      <c r="N1866" s="39">
        <v>13566</v>
      </c>
      <c r="O1866" s="38">
        <f t="shared" si="29"/>
        <v>12987</v>
      </c>
    </row>
    <row r="1867" spans="1:15" x14ac:dyDescent="0.25">
      <c r="A1867" t="s">
        <v>29972</v>
      </c>
      <c r="B1867">
        <v>7</v>
      </c>
      <c r="C1867" t="s">
        <v>4393</v>
      </c>
      <c r="D1867">
        <v>7</v>
      </c>
      <c r="E1867" t="s">
        <v>4464</v>
      </c>
      <c r="F1867">
        <v>89</v>
      </c>
      <c r="G1867" t="s">
        <v>4464</v>
      </c>
      <c r="H1867">
        <v>95</v>
      </c>
      <c r="I1867" t="s">
        <v>3448</v>
      </c>
      <c r="J1867" t="s">
        <v>4736</v>
      </c>
      <c r="K1867" t="s">
        <v>10441</v>
      </c>
      <c r="L1867" t="s">
        <v>3448</v>
      </c>
      <c r="M1867" s="39">
        <v>0</v>
      </c>
      <c r="N1867" s="39">
        <v>0</v>
      </c>
      <c r="O1867" s="38">
        <f t="shared" si="29"/>
        <v>0</v>
      </c>
    </row>
    <row r="1868" spans="1:15" x14ac:dyDescent="0.25">
      <c r="A1868" t="s">
        <v>29971</v>
      </c>
      <c r="B1868">
        <v>7</v>
      </c>
      <c r="C1868" t="s">
        <v>4393</v>
      </c>
      <c r="D1868">
        <v>7</v>
      </c>
      <c r="E1868" t="s">
        <v>4464</v>
      </c>
      <c r="F1868">
        <v>89</v>
      </c>
      <c r="G1868" t="s">
        <v>4464</v>
      </c>
      <c r="H1868">
        <v>179</v>
      </c>
      <c r="I1868" t="s">
        <v>29970</v>
      </c>
      <c r="J1868" t="s">
        <v>4736</v>
      </c>
      <c r="K1868" t="s">
        <v>10441</v>
      </c>
      <c r="L1868" t="s">
        <v>29970</v>
      </c>
      <c r="M1868" s="39">
        <v>341</v>
      </c>
      <c r="N1868" s="39">
        <v>377</v>
      </c>
      <c r="O1868" s="38">
        <f t="shared" si="29"/>
        <v>359</v>
      </c>
    </row>
    <row r="1869" spans="1:15" x14ac:dyDescent="0.25">
      <c r="A1869" t="s">
        <v>29969</v>
      </c>
      <c r="B1869">
        <v>7</v>
      </c>
      <c r="C1869" t="s">
        <v>4393</v>
      </c>
      <c r="D1869">
        <v>7</v>
      </c>
      <c r="E1869" t="s">
        <v>4464</v>
      </c>
      <c r="F1869">
        <v>89</v>
      </c>
      <c r="G1869" t="s">
        <v>4464</v>
      </c>
      <c r="H1869">
        <v>871</v>
      </c>
      <c r="I1869" t="s">
        <v>29968</v>
      </c>
      <c r="J1869" t="s">
        <v>4736</v>
      </c>
      <c r="K1869" t="s">
        <v>10441</v>
      </c>
      <c r="L1869" t="s">
        <v>29968</v>
      </c>
      <c r="M1869" s="39">
        <v>192</v>
      </c>
      <c r="N1869" s="39">
        <v>211</v>
      </c>
      <c r="O1869" s="38">
        <f t="shared" si="29"/>
        <v>201.5</v>
      </c>
    </row>
    <row r="1870" spans="1:15" x14ac:dyDescent="0.25">
      <c r="A1870" t="s">
        <v>29967</v>
      </c>
      <c r="B1870">
        <v>7</v>
      </c>
      <c r="C1870" t="s">
        <v>4393</v>
      </c>
      <c r="D1870">
        <v>7</v>
      </c>
      <c r="E1870" t="s">
        <v>4464</v>
      </c>
      <c r="F1870">
        <v>89</v>
      </c>
      <c r="G1870" t="s">
        <v>4464</v>
      </c>
      <c r="H1870">
        <v>1</v>
      </c>
      <c r="I1870" t="s">
        <v>4463</v>
      </c>
      <c r="J1870" t="s">
        <v>4736</v>
      </c>
      <c r="K1870" t="s">
        <v>2315</v>
      </c>
      <c r="L1870" t="s">
        <v>29966</v>
      </c>
      <c r="M1870" s="39">
        <v>6726</v>
      </c>
      <c r="N1870" s="39">
        <v>7368</v>
      </c>
      <c r="O1870" s="38">
        <f t="shared" si="29"/>
        <v>7047</v>
      </c>
    </row>
    <row r="1871" spans="1:15" x14ac:dyDescent="0.25">
      <c r="A1871" t="s">
        <v>29965</v>
      </c>
      <c r="B1871">
        <v>7</v>
      </c>
      <c r="C1871" t="s">
        <v>4393</v>
      </c>
      <c r="D1871">
        <v>9</v>
      </c>
      <c r="E1871" t="s">
        <v>4396</v>
      </c>
      <c r="F1871">
        <v>31</v>
      </c>
      <c r="G1871" t="s">
        <v>29592</v>
      </c>
      <c r="H1871">
        <v>885</v>
      </c>
      <c r="I1871" t="s">
        <v>29964</v>
      </c>
      <c r="J1871" t="s">
        <v>4736</v>
      </c>
      <c r="K1871" t="s">
        <v>10441</v>
      </c>
      <c r="L1871" t="s">
        <v>29964</v>
      </c>
      <c r="M1871" s="39">
        <v>768</v>
      </c>
      <c r="N1871" s="39">
        <v>852</v>
      </c>
      <c r="O1871" s="38">
        <f t="shared" si="29"/>
        <v>810</v>
      </c>
    </row>
    <row r="1872" spans="1:15" x14ac:dyDescent="0.25">
      <c r="A1872" t="s">
        <v>29963</v>
      </c>
      <c r="B1872">
        <v>7</v>
      </c>
      <c r="C1872" t="s">
        <v>4393</v>
      </c>
      <c r="D1872">
        <v>9</v>
      </c>
      <c r="E1872" t="s">
        <v>4396</v>
      </c>
      <c r="F1872">
        <v>59</v>
      </c>
      <c r="G1872" t="s">
        <v>4396</v>
      </c>
      <c r="H1872">
        <v>422</v>
      </c>
      <c r="I1872" t="s">
        <v>29962</v>
      </c>
      <c r="J1872" t="s">
        <v>4736</v>
      </c>
      <c r="K1872" t="s">
        <v>10441</v>
      </c>
      <c r="L1872" t="s">
        <v>29962</v>
      </c>
      <c r="M1872" s="39">
        <v>846</v>
      </c>
      <c r="N1872" s="39">
        <v>934</v>
      </c>
      <c r="O1872" s="38">
        <f t="shared" si="29"/>
        <v>890</v>
      </c>
    </row>
    <row r="1873" spans="1:15" x14ac:dyDescent="0.25">
      <c r="A1873" t="s">
        <v>29961</v>
      </c>
      <c r="B1873">
        <v>7</v>
      </c>
      <c r="C1873" t="s">
        <v>4393</v>
      </c>
      <c r="D1873">
        <v>9</v>
      </c>
      <c r="E1873" t="s">
        <v>4396</v>
      </c>
      <c r="F1873">
        <v>59</v>
      </c>
      <c r="G1873" t="s">
        <v>4396</v>
      </c>
      <c r="H1873">
        <v>550</v>
      </c>
      <c r="I1873" t="s">
        <v>29960</v>
      </c>
      <c r="J1873" t="s">
        <v>4736</v>
      </c>
      <c r="K1873" t="s">
        <v>10441</v>
      </c>
      <c r="L1873" t="s">
        <v>29960</v>
      </c>
      <c r="M1873" s="39">
        <v>846</v>
      </c>
      <c r="N1873" s="39">
        <v>934</v>
      </c>
      <c r="O1873" s="38">
        <f t="shared" si="29"/>
        <v>890</v>
      </c>
    </row>
    <row r="1874" spans="1:15" x14ac:dyDescent="0.25">
      <c r="A1874" t="s">
        <v>29959</v>
      </c>
      <c r="B1874">
        <v>7</v>
      </c>
      <c r="C1874" t="s">
        <v>4393</v>
      </c>
      <c r="D1874">
        <v>5</v>
      </c>
      <c r="E1874" t="s">
        <v>4407</v>
      </c>
      <c r="F1874">
        <v>62</v>
      </c>
      <c r="G1874" t="s">
        <v>4406</v>
      </c>
      <c r="H1874">
        <v>139</v>
      </c>
      <c r="I1874" t="s">
        <v>29958</v>
      </c>
      <c r="J1874" t="s">
        <v>4736</v>
      </c>
      <c r="K1874" t="s">
        <v>2318</v>
      </c>
      <c r="L1874" t="s">
        <v>29957</v>
      </c>
      <c r="M1874" s="39">
        <v>4780</v>
      </c>
      <c r="N1874" s="39">
        <v>5263</v>
      </c>
      <c r="O1874" s="38">
        <f t="shared" si="29"/>
        <v>5021.5</v>
      </c>
    </row>
    <row r="1875" spans="1:15" x14ac:dyDescent="0.25">
      <c r="A1875" t="s">
        <v>29956</v>
      </c>
      <c r="B1875">
        <v>7</v>
      </c>
      <c r="C1875" t="s">
        <v>4393</v>
      </c>
      <c r="D1875">
        <v>3</v>
      </c>
      <c r="E1875" t="s">
        <v>4417</v>
      </c>
      <c r="F1875">
        <v>52</v>
      </c>
      <c r="G1875" t="s">
        <v>4498</v>
      </c>
      <c r="H1875">
        <v>60</v>
      </c>
      <c r="I1875" t="s">
        <v>29955</v>
      </c>
      <c r="J1875" t="s">
        <v>4736</v>
      </c>
      <c r="K1875" t="s">
        <v>10441</v>
      </c>
      <c r="L1875" t="s">
        <v>29955</v>
      </c>
      <c r="M1875" s="39">
        <v>484</v>
      </c>
      <c r="N1875" s="39">
        <v>527</v>
      </c>
      <c r="O1875" s="38">
        <f t="shared" si="29"/>
        <v>505.5</v>
      </c>
    </row>
    <row r="1876" spans="1:15" x14ac:dyDescent="0.25">
      <c r="A1876" t="s">
        <v>29954</v>
      </c>
      <c r="B1876">
        <v>7</v>
      </c>
      <c r="C1876" t="s">
        <v>4393</v>
      </c>
      <c r="D1876">
        <v>3</v>
      </c>
      <c r="E1876" t="s">
        <v>4417</v>
      </c>
      <c r="F1876">
        <v>52</v>
      </c>
      <c r="G1876" t="s">
        <v>4498</v>
      </c>
      <c r="H1876">
        <v>899</v>
      </c>
      <c r="I1876" t="s">
        <v>29953</v>
      </c>
      <c r="J1876" t="s">
        <v>4736</v>
      </c>
      <c r="K1876" t="s">
        <v>10441</v>
      </c>
      <c r="L1876" t="s">
        <v>29953</v>
      </c>
      <c r="M1876" s="39">
        <v>341</v>
      </c>
      <c r="N1876" s="39">
        <v>377</v>
      </c>
      <c r="O1876" s="38">
        <f t="shared" si="29"/>
        <v>359</v>
      </c>
    </row>
    <row r="1877" spans="1:15" x14ac:dyDescent="0.25">
      <c r="A1877" t="s">
        <v>29952</v>
      </c>
      <c r="B1877">
        <v>7</v>
      </c>
      <c r="C1877" t="s">
        <v>4393</v>
      </c>
      <c r="D1877">
        <v>3</v>
      </c>
      <c r="E1877" t="s">
        <v>4417</v>
      </c>
      <c r="F1877">
        <v>99</v>
      </c>
      <c r="G1877" t="s">
        <v>29951</v>
      </c>
      <c r="H1877">
        <v>865</v>
      </c>
      <c r="I1877" t="s">
        <v>29950</v>
      </c>
      <c r="J1877" t="s">
        <v>4736</v>
      </c>
      <c r="K1877" t="s">
        <v>10441</v>
      </c>
      <c r="L1877" t="s">
        <v>29950</v>
      </c>
      <c r="M1877" s="39">
        <v>341</v>
      </c>
      <c r="N1877" s="39">
        <v>377</v>
      </c>
      <c r="O1877" s="38">
        <f t="shared" si="29"/>
        <v>359</v>
      </c>
    </row>
    <row r="1878" spans="1:15" x14ac:dyDescent="0.25">
      <c r="A1878" t="s">
        <v>29949</v>
      </c>
      <c r="B1878">
        <v>7</v>
      </c>
      <c r="C1878" t="s">
        <v>4393</v>
      </c>
      <c r="D1878">
        <v>2</v>
      </c>
      <c r="E1878" t="s">
        <v>4400</v>
      </c>
      <c r="F1878">
        <v>112</v>
      </c>
      <c r="G1878" t="s">
        <v>29525</v>
      </c>
      <c r="H1878">
        <v>12</v>
      </c>
      <c r="I1878" t="s">
        <v>29948</v>
      </c>
      <c r="J1878" t="s">
        <v>4736</v>
      </c>
      <c r="K1878" t="s">
        <v>4752</v>
      </c>
      <c r="L1878" t="s">
        <v>29947</v>
      </c>
      <c r="M1878" s="39">
        <v>1038</v>
      </c>
      <c r="N1878" s="39">
        <v>1145</v>
      </c>
      <c r="O1878" s="38">
        <f t="shared" si="29"/>
        <v>1091.5</v>
      </c>
    </row>
    <row r="1879" spans="1:15" x14ac:dyDescent="0.25">
      <c r="A1879" t="s">
        <v>29946</v>
      </c>
      <c r="B1879">
        <v>7</v>
      </c>
      <c r="C1879" t="s">
        <v>4393</v>
      </c>
      <c r="D1879">
        <v>2</v>
      </c>
      <c r="E1879" t="s">
        <v>4400</v>
      </c>
      <c r="F1879">
        <v>66</v>
      </c>
      <c r="G1879" t="s">
        <v>29666</v>
      </c>
      <c r="H1879">
        <v>77</v>
      </c>
      <c r="I1879" t="s">
        <v>29945</v>
      </c>
      <c r="J1879" t="s">
        <v>4736</v>
      </c>
      <c r="K1879" t="s">
        <v>4752</v>
      </c>
      <c r="L1879" t="s">
        <v>29944</v>
      </c>
      <c r="M1879" s="39">
        <v>1038</v>
      </c>
      <c r="N1879" s="39">
        <v>1145</v>
      </c>
      <c r="O1879" s="38">
        <f t="shared" si="29"/>
        <v>1091.5</v>
      </c>
    </row>
    <row r="1880" spans="1:15" x14ac:dyDescent="0.25">
      <c r="A1880" t="s">
        <v>29943</v>
      </c>
      <c r="B1880">
        <v>7</v>
      </c>
      <c r="C1880" t="s">
        <v>4393</v>
      </c>
      <c r="D1880">
        <v>2</v>
      </c>
      <c r="E1880" t="s">
        <v>4400</v>
      </c>
      <c r="F1880">
        <v>66</v>
      </c>
      <c r="G1880" t="s">
        <v>29666</v>
      </c>
      <c r="H1880">
        <v>187</v>
      </c>
      <c r="I1880" t="s">
        <v>29942</v>
      </c>
      <c r="J1880" t="s">
        <v>4736</v>
      </c>
      <c r="K1880" t="s">
        <v>4752</v>
      </c>
      <c r="L1880" t="s">
        <v>29941</v>
      </c>
      <c r="M1880" s="39">
        <v>1038</v>
      </c>
      <c r="N1880" s="39">
        <v>1145</v>
      </c>
      <c r="O1880" s="38">
        <f t="shared" si="29"/>
        <v>1091.5</v>
      </c>
    </row>
    <row r="1881" spans="1:15" x14ac:dyDescent="0.25">
      <c r="A1881" t="s">
        <v>29940</v>
      </c>
      <c r="B1881">
        <v>7</v>
      </c>
      <c r="C1881" t="s">
        <v>4393</v>
      </c>
      <c r="D1881">
        <v>5</v>
      </c>
      <c r="E1881" t="s">
        <v>4407</v>
      </c>
      <c r="F1881">
        <v>68</v>
      </c>
      <c r="G1881" t="s">
        <v>4407</v>
      </c>
      <c r="H1881">
        <v>8</v>
      </c>
      <c r="I1881" t="s">
        <v>29939</v>
      </c>
      <c r="J1881" t="s">
        <v>4736</v>
      </c>
      <c r="K1881" t="s">
        <v>4752</v>
      </c>
      <c r="L1881" t="s">
        <v>29938</v>
      </c>
      <c r="M1881" s="39">
        <v>532</v>
      </c>
      <c r="N1881" s="39">
        <v>575</v>
      </c>
      <c r="O1881" s="38">
        <f t="shared" si="29"/>
        <v>553.5</v>
      </c>
    </row>
    <row r="1882" spans="1:15" x14ac:dyDescent="0.25">
      <c r="A1882" t="s">
        <v>29937</v>
      </c>
      <c r="B1882">
        <v>7</v>
      </c>
      <c r="C1882" t="s">
        <v>4393</v>
      </c>
      <c r="D1882">
        <v>5</v>
      </c>
      <c r="E1882" t="s">
        <v>4407</v>
      </c>
      <c r="F1882">
        <v>118</v>
      </c>
      <c r="G1882" t="s">
        <v>29641</v>
      </c>
      <c r="H1882">
        <v>3</v>
      </c>
      <c r="I1882" t="s">
        <v>29936</v>
      </c>
      <c r="J1882" t="s">
        <v>4736</v>
      </c>
      <c r="K1882" t="s">
        <v>4752</v>
      </c>
      <c r="L1882" t="s">
        <v>29935</v>
      </c>
      <c r="M1882" s="39">
        <v>1037</v>
      </c>
      <c r="N1882" s="39">
        <v>1132</v>
      </c>
      <c r="O1882" s="38">
        <f t="shared" si="29"/>
        <v>1084.5</v>
      </c>
    </row>
    <row r="1883" spans="1:15" x14ac:dyDescent="0.25">
      <c r="A1883" t="s">
        <v>29934</v>
      </c>
      <c r="B1883">
        <v>7</v>
      </c>
      <c r="C1883" t="s">
        <v>4393</v>
      </c>
      <c r="D1883">
        <v>9</v>
      </c>
      <c r="E1883" t="s">
        <v>4396</v>
      </c>
      <c r="F1883">
        <v>82</v>
      </c>
      <c r="G1883" t="s">
        <v>29586</v>
      </c>
      <c r="H1883">
        <v>42</v>
      </c>
      <c r="I1883" t="s">
        <v>29933</v>
      </c>
      <c r="J1883" t="s">
        <v>4736</v>
      </c>
      <c r="K1883" t="s">
        <v>4752</v>
      </c>
      <c r="L1883" t="s">
        <v>29932</v>
      </c>
      <c r="M1883" s="39">
        <v>1038</v>
      </c>
      <c r="N1883" s="39">
        <v>1145</v>
      </c>
      <c r="O1883" s="38">
        <f t="shared" si="29"/>
        <v>1091.5</v>
      </c>
    </row>
    <row r="1884" spans="1:15" x14ac:dyDescent="0.25">
      <c r="A1884" t="s">
        <v>29931</v>
      </c>
      <c r="B1884">
        <v>7</v>
      </c>
      <c r="C1884" t="s">
        <v>4393</v>
      </c>
      <c r="D1884">
        <v>9</v>
      </c>
      <c r="E1884" t="s">
        <v>4396</v>
      </c>
      <c r="F1884">
        <v>31</v>
      </c>
      <c r="G1884" t="s">
        <v>29592</v>
      </c>
      <c r="H1884">
        <v>704</v>
      </c>
      <c r="I1884" t="s">
        <v>29930</v>
      </c>
      <c r="J1884" t="s">
        <v>4736</v>
      </c>
      <c r="K1884" t="s">
        <v>4752</v>
      </c>
      <c r="L1884" t="s">
        <v>29929</v>
      </c>
      <c r="M1884" s="39">
        <v>1038</v>
      </c>
      <c r="N1884" s="39">
        <v>1145</v>
      </c>
      <c r="O1884" s="38">
        <f t="shared" si="29"/>
        <v>1091.5</v>
      </c>
    </row>
    <row r="1885" spans="1:15" x14ac:dyDescent="0.25">
      <c r="A1885" t="s">
        <v>29928</v>
      </c>
      <c r="B1885">
        <v>7</v>
      </c>
      <c r="C1885" t="s">
        <v>4393</v>
      </c>
      <c r="D1885">
        <v>9</v>
      </c>
      <c r="E1885" t="s">
        <v>4396</v>
      </c>
      <c r="F1885">
        <v>31</v>
      </c>
      <c r="G1885" t="s">
        <v>29592</v>
      </c>
      <c r="H1885">
        <v>471</v>
      </c>
      <c r="I1885" t="s">
        <v>29927</v>
      </c>
      <c r="J1885" t="s">
        <v>4736</v>
      </c>
      <c r="K1885" t="s">
        <v>4752</v>
      </c>
      <c r="L1885" t="s">
        <v>29926</v>
      </c>
      <c r="M1885" s="39">
        <v>1004</v>
      </c>
      <c r="N1885" s="39">
        <v>1102</v>
      </c>
      <c r="O1885" s="38">
        <f t="shared" si="29"/>
        <v>1053</v>
      </c>
    </row>
    <row r="1886" spans="1:15" x14ac:dyDescent="0.25">
      <c r="A1886" t="s">
        <v>29925</v>
      </c>
      <c r="B1886">
        <v>7</v>
      </c>
      <c r="C1886" t="s">
        <v>4393</v>
      </c>
      <c r="D1886">
        <v>9</v>
      </c>
      <c r="E1886" t="s">
        <v>4396</v>
      </c>
      <c r="F1886">
        <v>31</v>
      </c>
      <c r="G1886" t="s">
        <v>29592</v>
      </c>
      <c r="H1886">
        <v>321</v>
      </c>
      <c r="I1886" t="s">
        <v>29924</v>
      </c>
      <c r="J1886" t="s">
        <v>4736</v>
      </c>
      <c r="K1886" t="s">
        <v>4752</v>
      </c>
      <c r="L1886" t="s">
        <v>29923</v>
      </c>
      <c r="M1886" s="39">
        <v>1509</v>
      </c>
      <c r="N1886" s="39">
        <v>1659</v>
      </c>
      <c r="O1886" s="38">
        <f t="shared" si="29"/>
        <v>1584</v>
      </c>
    </row>
    <row r="1887" spans="1:15" x14ac:dyDescent="0.25">
      <c r="A1887" t="s">
        <v>29922</v>
      </c>
      <c r="B1887">
        <v>7</v>
      </c>
      <c r="C1887" t="s">
        <v>4393</v>
      </c>
      <c r="D1887">
        <v>9</v>
      </c>
      <c r="E1887" t="s">
        <v>4396</v>
      </c>
      <c r="F1887">
        <v>31</v>
      </c>
      <c r="G1887" t="s">
        <v>29592</v>
      </c>
      <c r="H1887">
        <v>540</v>
      </c>
      <c r="I1887" t="s">
        <v>29921</v>
      </c>
      <c r="J1887" t="s">
        <v>4736</v>
      </c>
      <c r="K1887" t="s">
        <v>4752</v>
      </c>
      <c r="L1887" t="s">
        <v>29920</v>
      </c>
      <c r="M1887" s="39">
        <v>1038</v>
      </c>
      <c r="N1887" s="39">
        <v>1145</v>
      </c>
      <c r="O1887" s="38">
        <f t="shared" si="29"/>
        <v>1091.5</v>
      </c>
    </row>
    <row r="1888" spans="1:15" x14ac:dyDescent="0.25">
      <c r="A1888" t="s">
        <v>29919</v>
      </c>
      <c r="B1888">
        <v>7</v>
      </c>
      <c r="C1888" t="s">
        <v>4393</v>
      </c>
      <c r="D1888">
        <v>9</v>
      </c>
      <c r="E1888" t="s">
        <v>4396</v>
      </c>
      <c r="F1888">
        <v>31</v>
      </c>
      <c r="G1888" t="s">
        <v>29592</v>
      </c>
      <c r="H1888">
        <v>673</v>
      </c>
      <c r="I1888" t="s">
        <v>29918</v>
      </c>
      <c r="J1888" t="s">
        <v>4736</v>
      </c>
      <c r="K1888" t="s">
        <v>4752</v>
      </c>
      <c r="L1888" t="s">
        <v>29917</v>
      </c>
      <c r="M1888" s="39">
        <v>1038</v>
      </c>
      <c r="N1888" s="39">
        <v>1145</v>
      </c>
      <c r="O1888" s="38">
        <f t="shared" si="29"/>
        <v>1091.5</v>
      </c>
    </row>
    <row r="1889" spans="1:15" x14ac:dyDescent="0.25">
      <c r="A1889" t="s">
        <v>29916</v>
      </c>
      <c r="B1889">
        <v>7</v>
      </c>
      <c r="C1889" t="s">
        <v>4393</v>
      </c>
      <c r="D1889">
        <v>1</v>
      </c>
      <c r="E1889" t="s">
        <v>4392</v>
      </c>
      <c r="F1889">
        <v>33</v>
      </c>
      <c r="G1889" t="s">
        <v>29634</v>
      </c>
      <c r="H1889">
        <v>22</v>
      </c>
      <c r="I1889" t="s">
        <v>29915</v>
      </c>
      <c r="J1889" t="s">
        <v>4736</v>
      </c>
      <c r="K1889" t="s">
        <v>4752</v>
      </c>
      <c r="L1889" t="s">
        <v>29914</v>
      </c>
      <c r="M1889" s="39">
        <v>1038</v>
      </c>
      <c r="N1889" s="39">
        <v>1145</v>
      </c>
      <c r="O1889" s="38">
        <f t="shared" si="29"/>
        <v>1091.5</v>
      </c>
    </row>
    <row r="1890" spans="1:15" x14ac:dyDescent="0.25">
      <c r="A1890" t="s">
        <v>29913</v>
      </c>
      <c r="B1890">
        <v>7</v>
      </c>
      <c r="C1890" t="s">
        <v>4393</v>
      </c>
      <c r="D1890">
        <v>2</v>
      </c>
      <c r="E1890" t="s">
        <v>4400</v>
      </c>
      <c r="F1890">
        <v>66</v>
      </c>
      <c r="G1890" t="s">
        <v>29666</v>
      </c>
      <c r="H1890">
        <v>44</v>
      </c>
      <c r="I1890" t="s">
        <v>29912</v>
      </c>
      <c r="J1890" t="s">
        <v>4736</v>
      </c>
      <c r="K1890" t="s">
        <v>4752</v>
      </c>
      <c r="L1890" t="s">
        <v>29911</v>
      </c>
      <c r="M1890" s="39">
        <v>1038</v>
      </c>
      <c r="N1890" s="39">
        <v>1145</v>
      </c>
      <c r="O1890" s="38">
        <f t="shared" si="29"/>
        <v>1091.5</v>
      </c>
    </row>
    <row r="1891" spans="1:15" x14ac:dyDescent="0.25">
      <c r="A1891" t="s">
        <v>29910</v>
      </c>
      <c r="B1891">
        <v>7</v>
      </c>
      <c r="C1891" t="s">
        <v>4393</v>
      </c>
      <c r="D1891">
        <v>2</v>
      </c>
      <c r="E1891" t="s">
        <v>4400</v>
      </c>
      <c r="F1891">
        <v>7</v>
      </c>
      <c r="G1891" t="s">
        <v>29909</v>
      </c>
      <c r="H1891">
        <v>68</v>
      </c>
      <c r="I1891" t="s">
        <v>29908</v>
      </c>
      <c r="J1891" t="s">
        <v>4736</v>
      </c>
      <c r="K1891" t="s">
        <v>4752</v>
      </c>
      <c r="L1891" t="s">
        <v>29907</v>
      </c>
      <c r="M1891" s="39">
        <v>1038</v>
      </c>
      <c r="N1891" s="39">
        <v>1145</v>
      </c>
      <c r="O1891" s="38">
        <f t="shared" si="29"/>
        <v>1091.5</v>
      </c>
    </row>
    <row r="1892" spans="1:15" x14ac:dyDescent="0.25">
      <c r="A1892" t="s">
        <v>29906</v>
      </c>
      <c r="B1892">
        <v>7</v>
      </c>
      <c r="C1892" t="s">
        <v>4393</v>
      </c>
      <c r="D1892">
        <v>5</v>
      </c>
      <c r="E1892" t="s">
        <v>4407</v>
      </c>
      <c r="F1892">
        <v>42</v>
      </c>
      <c r="G1892" t="s">
        <v>29502</v>
      </c>
      <c r="H1892">
        <v>19</v>
      </c>
      <c r="I1892" t="s">
        <v>17665</v>
      </c>
      <c r="J1892" t="s">
        <v>4736</v>
      </c>
      <c r="K1892" t="s">
        <v>4752</v>
      </c>
      <c r="L1892" t="s">
        <v>29905</v>
      </c>
      <c r="M1892" s="39">
        <v>532</v>
      </c>
      <c r="N1892" s="39">
        <v>575</v>
      </c>
      <c r="O1892" s="38">
        <f t="shared" si="29"/>
        <v>553.5</v>
      </c>
    </row>
    <row r="1893" spans="1:15" x14ac:dyDescent="0.25">
      <c r="A1893" t="s">
        <v>29904</v>
      </c>
      <c r="B1893">
        <v>7</v>
      </c>
      <c r="C1893" t="s">
        <v>4393</v>
      </c>
      <c r="D1893">
        <v>9</v>
      </c>
      <c r="E1893" t="s">
        <v>4396</v>
      </c>
      <c r="F1893">
        <v>82</v>
      </c>
      <c r="G1893" t="s">
        <v>29586</v>
      </c>
      <c r="H1893">
        <v>12</v>
      </c>
      <c r="I1893" t="s">
        <v>29903</v>
      </c>
      <c r="J1893" t="s">
        <v>4736</v>
      </c>
      <c r="K1893" t="s">
        <v>4752</v>
      </c>
      <c r="L1893" t="s">
        <v>29902</v>
      </c>
      <c r="M1893" s="39">
        <v>775</v>
      </c>
      <c r="N1893" s="39">
        <v>852</v>
      </c>
      <c r="O1893" s="38">
        <f t="shared" si="29"/>
        <v>813.5</v>
      </c>
    </row>
    <row r="1894" spans="1:15" x14ac:dyDescent="0.25">
      <c r="A1894" t="s">
        <v>29901</v>
      </c>
      <c r="B1894">
        <v>7</v>
      </c>
      <c r="C1894" t="s">
        <v>4393</v>
      </c>
      <c r="D1894">
        <v>9</v>
      </c>
      <c r="E1894" t="s">
        <v>4396</v>
      </c>
      <c r="F1894">
        <v>31</v>
      </c>
      <c r="G1894" t="s">
        <v>29592</v>
      </c>
      <c r="H1894">
        <v>805</v>
      </c>
      <c r="I1894" t="s">
        <v>29900</v>
      </c>
      <c r="J1894" t="s">
        <v>4736</v>
      </c>
      <c r="K1894" t="s">
        <v>4752</v>
      </c>
      <c r="L1894" t="s">
        <v>29899</v>
      </c>
      <c r="M1894" s="39">
        <v>1509</v>
      </c>
      <c r="N1894" s="39">
        <v>1659</v>
      </c>
      <c r="O1894" s="38">
        <f t="shared" si="29"/>
        <v>1584</v>
      </c>
    </row>
    <row r="1895" spans="1:15" x14ac:dyDescent="0.25">
      <c r="A1895" t="s">
        <v>29898</v>
      </c>
      <c r="B1895">
        <v>7</v>
      </c>
      <c r="C1895" t="s">
        <v>4393</v>
      </c>
      <c r="D1895">
        <v>2</v>
      </c>
      <c r="E1895" t="s">
        <v>4400</v>
      </c>
      <c r="F1895">
        <v>112</v>
      </c>
      <c r="G1895" t="s">
        <v>29525</v>
      </c>
      <c r="H1895">
        <v>19</v>
      </c>
      <c r="I1895" t="s">
        <v>29897</v>
      </c>
      <c r="J1895" t="s">
        <v>4736</v>
      </c>
      <c r="K1895" t="s">
        <v>4752</v>
      </c>
      <c r="L1895" t="s">
        <v>29896</v>
      </c>
      <c r="M1895" s="39">
        <v>1038</v>
      </c>
      <c r="N1895" s="39">
        <v>1145</v>
      </c>
      <c r="O1895" s="38">
        <f t="shared" si="29"/>
        <v>1091.5</v>
      </c>
    </row>
    <row r="1896" spans="1:15" x14ac:dyDescent="0.25">
      <c r="A1896" t="s">
        <v>29895</v>
      </c>
      <c r="B1896">
        <v>7</v>
      </c>
      <c r="C1896" t="s">
        <v>4393</v>
      </c>
      <c r="D1896">
        <v>1</v>
      </c>
      <c r="E1896" t="s">
        <v>4392</v>
      </c>
      <c r="F1896">
        <v>92</v>
      </c>
      <c r="G1896" t="s">
        <v>29894</v>
      </c>
      <c r="H1896">
        <v>3</v>
      </c>
      <c r="I1896" t="s">
        <v>5991</v>
      </c>
      <c r="J1896" t="s">
        <v>4736</v>
      </c>
      <c r="K1896" t="s">
        <v>4752</v>
      </c>
      <c r="L1896" t="s">
        <v>5990</v>
      </c>
      <c r="M1896" s="39">
        <v>1038</v>
      </c>
      <c r="N1896" s="39">
        <v>1145</v>
      </c>
      <c r="O1896" s="38">
        <f t="shared" si="29"/>
        <v>1091.5</v>
      </c>
    </row>
    <row r="1897" spans="1:15" x14ac:dyDescent="0.25">
      <c r="A1897" t="s">
        <v>29893</v>
      </c>
      <c r="B1897">
        <v>7</v>
      </c>
      <c r="C1897" t="s">
        <v>4393</v>
      </c>
      <c r="D1897">
        <v>2</v>
      </c>
      <c r="E1897" t="s">
        <v>4400</v>
      </c>
      <c r="F1897">
        <v>49</v>
      </c>
      <c r="G1897" t="s">
        <v>4436</v>
      </c>
      <c r="H1897">
        <v>38</v>
      </c>
      <c r="I1897" t="s">
        <v>29892</v>
      </c>
      <c r="J1897" t="s">
        <v>4736</v>
      </c>
      <c r="K1897" t="s">
        <v>4752</v>
      </c>
      <c r="L1897" t="s">
        <v>29891</v>
      </c>
      <c r="M1897" s="39">
        <v>192</v>
      </c>
      <c r="N1897" s="39">
        <v>211</v>
      </c>
      <c r="O1897" s="38">
        <f t="shared" si="29"/>
        <v>201.5</v>
      </c>
    </row>
    <row r="1898" spans="1:15" x14ac:dyDescent="0.25">
      <c r="A1898" t="s">
        <v>29890</v>
      </c>
      <c r="B1898">
        <v>7</v>
      </c>
      <c r="C1898" t="s">
        <v>4393</v>
      </c>
      <c r="D1898">
        <v>2</v>
      </c>
      <c r="E1898" t="s">
        <v>4400</v>
      </c>
      <c r="F1898">
        <v>49</v>
      </c>
      <c r="G1898" t="s">
        <v>4436</v>
      </c>
      <c r="H1898">
        <v>45</v>
      </c>
      <c r="I1898" t="s">
        <v>29889</v>
      </c>
      <c r="J1898" t="s">
        <v>4736</v>
      </c>
      <c r="K1898" t="s">
        <v>4752</v>
      </c>
      <c r="L1898" t="s">
        <v>29888</v>
      </c>
      <c r="M1898" s="39">
        <v>341</v>
      </c>
      <c r="N1898" s="39">
        <v>377</v>
      </c>
      <c r="O1898" s="38">
        <f t="shared" si="29"/>
        <v>359</v>
      </c>
    </row>
    <row r="1899" spans="1:15" x14ac:dyDescent="0.25">
      <c r="A1899" t="s">
        <v>29887</v>
      </c>
      <c r="B1899">
        <v>7</v>
      </c>
      <c r="C1899" t="s">
        <v>4393</v>
      </c>
      <c r="D1899">
        <v>3</v>
      </c>
      <c r="E1899" t="s">
        <v>4417</v>
      </c>
      <c r="F1899">
        <v>52</v>
      </c>
      <c r="G1899" t="s">
        <v>4498</v>
      </c>
      <c r="H1899">
        <v>1</v>
      </c>
      <c r="I1899" t="s">
        <v>4498</v>
      </c>
      <c r="J1899" t="s">
        <v>4736</v>
      </c>
      <c r="K1899" t="s">
        <v>2306</v>
      </c>
      <c r="L1899" t="s">
        <v>4498</v>
      </c>
      <c r="M1899" s="39">
        <v>17713</v>
      </c>
      <c r="N1899" s="39">
        <v>19353</v>
      </c>
      <c r="O1899" s="38">
        <f t="shared" si="29"/>
        <v>18533</v>
      </c>
    </row>
    <row r="1900" spans="1:15" x14ac:dyDescent="0.25">
      <c r="A1900" t="s">
        <v>29886</v>
      </c>
      <c r="B1900">
        <v>7</v>
      </c>
      <c r="C1900" t="s">
        <v>4393</v>
      </c>
      <c r="D1900">
        <v>3</v>
      </c>
      <c r="E1900" t="s">
        <v>4417</v>
      </c>
      <c r="F1900">
        <v>52</v>
      </c>
      <c r="G1900" t="s">
        <v>4498</v>
      </c>
      <c r="H1900">
        <v>180</v>
      </c>
      <c r="I1900" t="s">
        <v>2447</v>
      </c>
      <c r="J1900" t="s">
        <v>4736</v>
      </c>
      <c r="K1900" t="s">
        <v>2319</v>
      </c>
      <c r="L1900" t="s">
        <v>2447</v>
      </c>
      <c r="M1900" s="39">
        <v>872</v>
      </c>
      <c r="N1900" s="39">
        <v>953</v>
      </c>
      <c r="O1900" s="38">
        <f t="shared" si="29"/>
        <v>912.5</v>
      </c>
    </row>
    <row r="1901" spans="1:15" x14ac:dyDescent="0.25">
      <c r="A1901" t="s">
        <v>29885</v>
      </c>
      <c r="B1901">
        <v>7</v>
      </c>
      <c r="C1901" t="s">
        <v>4393</v>
      </c>
      <c r="D1901">
        <v>1</v>
      </c>
      <c r="E1901" t="s">
        <v>4392</v>
      </c>
      <c r="F1901">
        <v>110</v>
      </c>
      <c r="G1901" t="s">
        <v>19876</v>
      </c>
      <c r="H1901">
        <v>1</v>
      </c>
      <c r="I1901" t="s">
        <v>19876</v>
      </c>
      <c r="J1901" t="s">
        <v>4736</v>
      </c>
      <c r="K1901" t="s">
        <v>4739</v>
      </c>
      <c r="L1901" t="s">
        <v>29884</v>
      </c>
      <c r="M1901" s="39">
        <v>11777</v>
      </c>
      <c r="N1901" s="39">
        <v>12893</v>
      </c>
      <c r="O1901" s="38">
        <f t="shared" si="29"/>
        <v>12335</v>
      </c>
    </row>
    <row r="1902" spans="1:15" x14ac:dyDescent="0.25">
      <c r="A1902" t="s">
        <v>29883</v>
      </c>
      <c r="B1902">
        <v>7</v>
      </c>
      <c r="C1902" t="s">
        <v>4393</v>
      </c>
      <c r="D1902">
        <v>9</v>
      </c>
      <c r="E1902" t="s">
        <v>4396</v>
      </c>
      <c r="F1902">
        <v>4</v>
      </c>
      <c r="G1902" t="s">
        <v>29882</v>
      </c>
      <c r="H1902">
        <v>4</v>
      </c>
      <c r="I1902" t="s">
        <v>6559</v>
      </c>
      <c r="J1902" t="s">
        <v>4736</v>
      </c>
      <c r="K1902" t="s">
        <v>2319</v>
      </c>
      <c r="L1902" t="s">
        <v>29881</v>
      </c>
      <c r="M1902" s="39">
        <v>505</v>
      </c>
      <c r="N1902" s="39">
        <v>557</v>
      </c>
      <c r="O1902" s="38">
        <f t="shared" si="29"/>
        <v>531</v>
      </c>
    </row>
    <row r="1903" spans="1:15" x14ac:dyDescent="0.25">
      <c r="A1903" t="s">
        <v>29880</v>
      </c>
      <c r="B1903">
        <v>7</v>
      </c>
      <c r="C1903" t="s">
        <v>4393</v>
      </c>
      <c r="D1903">
        <v>1</v>
      </c>
      <c r="E1903" t="s">
        <v>4392</v>
      </c>
      <c r="F1903">
        <v>101</v>
      </c>
      <c r="G1903" t="s">
        <v>4392</v>
      </c>
      <c r="H1903">
        <v>1</v>
      </c>
      <c r="I1903" t="s">
        <v>4392</v>
      </c>
      <c r="J1903" t="s">
        <v>4736</v>
      </c>
      <c r="K1903" t="s">
        <v>4735</v>
      </c>
      <c r="L1903" t="s">
        <v>29879</v>
      </c>
      <c r="M1903" s="39">
        <v>11042</v>
      </c>
      <c r="N1903" s="39">
        <v>12122</v>
      </c>
      <c r="O1903" s="38">
        <f t="shared" si="29"/>
        <v>11582</v>
      </c>
    </row>
    <row r="1904" spans="1:15" x14ac:dyDescent="0.25">
      <c r="A1904" t="s">
        <v>29878</v>
      </c>
      <c r="B1904">
        <v>7</v>
      </c>
      <c r="C1904" t="s">
        <v>4393</v>
      </c>
      <c r="D1904">
        <v>9</v>
      </c>
      <c r="E1904" t="s">
        <v>4396</v>
      </c>
      <c r="F1904">
        <v>59</v>
      </c>
      <c r="G1904" t="s">
        <v>4396</v>
      </c>
      <c r="H1904">
        <v>1435</v>
      </c>
      <c r="I1904" t="s">
        <v>29877</v>
      </c>
      <c r="J1904" t="s">
        <v>4736</v>
      </c>
      <c r="K1904" t="s">
        <v>2319</v>
      </c>
      <c r="L1904" t="s">
        <v>29876</v>
      </c>
      <c r="M1904" s="39">
        <v>768</v>
      </c>
      <c r="N1904" s="39">
        <v>852</v>
      </c>
      <c r="O1904" s="38">
        <f t="shared" si="29"/>
        <v>810</v>
      </c>
    </row>
    <row r="1905" spans="1:15" x14ac:dyDescent="0.25">
      <c r="A1905" t="s">
        <v>29875</v>
      </c>
      <c r="B1905">
        <v>7</v>
      </c>
      <c r="C1905" t="s">
        <v>4393</v>
      </c>
      <c r="D1905">
        <v>9</v>
      </c>
      <c r="E1905" t="s">
        <v>4396</v>
      </c>
      <c r="F1905">
        <v>59</v>
      </c>
      <c r="G1905" t="s">
        <v>4396</v>
      </c>
      <c r="H1905">
        <v>747</v>
      </c>
      <c r="I1905" t="s">
        <v>5126</v>
      </c>
      <c r="J1905" t="s">
        <v>4736</v>
      </c>
      <c r="K1905" t="s">
        <v>2319</v>
      </c>
      <c r="L1905" t="s">
        <v>29874</v>
      </c>
      <c r="M1905" s="39">
        <v>583</v>
      </c>
      <c r="N1905" s="39">
        <v>641</v>
      </c>
      <c r="O1905" s="38">
        <f t="shared" si="29"/>
        <v>612</v>
      </c>
    </row>
    <row r="1906" spans="1:15" x14ac:dyDescent="0.25">
      <c r="A1906" t="s">
        <v>29873</v>
      </c>
      <c r="B1906">
        <v>7</v>
      </c>
      <c r="C1906" t="s">
        <v>4393</v>
      </c>
      <c r="D1906">
        <v>9</v>
      </c>
      <c r="E1906" t="s">
        <v>4396</v>
      </c>
      <c r="F1906">
        <v>59</v>
      </c>
      <c r="G1906" t="s">
        <v>4396</v>
      </c>
      <c r="H1906">
        <v>345</v>
      </c>
      <c r="I1906" t="s">
        <v>6874</v>
      </c>
      <c r="J1906" t="s">
        <v>4736</v>
      </c>
      <c r="K1906" t="s">
        <v>2319</v>
      </c>
      <c r="L1906" t="s">
        <v>29872</v>
      </c>
      <c r="M1906" s="39">
        <v>583</v>
      </c>
      <c r="N1906" s="39">
        <v>641</v>
      </c>
      <c r="O1906" s="38">
        <f t="shared" si="29"/>
        <v>612</v>
      </c>
    </row>
    <row r="1907" spans="1:15" x14ac:dyDescent="0.25">
      <c r="A1907" t="s">
        <v>29871</v>
      </c>
      <c r="B1907">
        <v>7</v>
      </c>
      <c r="C1907" t="s">
        <v>4393</v>
      </c>
      <c r="D1907">
        <v>9</v>
      </c>
      <c r="E1907" t="s">
        <v>4396</v>
      </c>
      <c r="F1907">
        <v>59</v>
      </c>
      <c r="G1907" t="s">
        <v>4396</v>
      </c>
      <c r="H1907">
        <v>2735</v>
      </c>
      <c r="I1907" t="s">
        <v>29870</v>
      </c>
      <c r="J1907" t="s">
        <v>4736</v>
      </c>
      <c r="K1907" t="s">
        <v>2319</v>
      </c>
      <c r="L1907" t="s">
        <v>29869</v>
      </c>
      <c r="M1907" s="39">
        <v>846</v>
      </c>
      <c r="N1907" s="39">
        <v>934</v>
      </c>
      <c r="O1907" s="38">
        <f t="shared" si="29"/>
        <v>890</v>
      </c>
    </row>
    <row r="1908" spans="1:15" x14ac:dyDescent="0.25">
      <c r="A1908" t="s">
        <v>29868</v>
      </c>
      <c r="B1908">
        <v>7</v>
      </c>
      <c r="C1908" t="s">
        <v>4393</v>
      </c>
      <c r="D1908">
        <v>9</v>
      </c>
      <c r="E1908" t="s">
        <v>4396</v>
      </c>
      <c r="F1908">
        <v>31</v>
      </c>
      <c r="G1908" t="s">
        <v>29592</v>
      </c>
      <c r="H1908">
        <v>619</v>
      </c>
      <c r="I1908" t="s">
        <v>1151</v>
      </c>
      <c r="J1908" t="s">
        <v>4736</v>
      </c>
      <c r="K1908" t="s">
        <v>2319</v>
      </c>
      <c r="L1908" t="s">
        <v>29867</v>
      </c>
      <c r="M1908" s="39">
        <v>1274</v>
      </c>
      <c r="N1908" s="39">
        <v>1409</v>
      </c>
      <c r="O1908" s="38">
        <f t="shared" si="29"/>
        <v>1341.5</v>
      </c>
    </row>
    <row r="1909" spans="1:15" x14ac:dyDescent="0.25">
      <c r="A1909" t="s">
        <v>29866</v>
      </c>
      <c r="B1909">
        <v>7</v>
      </c>
      <c r="C1909" t="s">
        <v>4393</v>
      </c>
      <c r="D1909">
        <v>9</v>
      </c>
      <c r="E1909" t="s">
        <v>4396</v>
      </c>
      <c r="F1909">
        <v>31</v>
      </c>
      <c r="G1909" t="s">
        <v>29592</v>
      </c>
      <c r="H1909">
        <v>143</v>
      </c>
      <c r="I1909" t="s">
        <v>29865</v>
      </c>
      <c r="J1909" t="s">
        <v>4736</v>
      </c>
      <c r="K1909" t="s">
        <v>2319</v>
      </c>
      <c r="L1909" t="s">
        <v>29864</v>
      </c>
      <c r="M1909" s="39">
        <v>1031</v>
      </c>
      <c r="N1909" s="39">
        <v>1147</v>
      </c>
      <c r="O1909" s="38">
        <f t="shared" si="29"/>
        <v>1089</v>
      </c>
    </row>
    <row r="1910" spans="1:15" x14ac:dyDescent="0.25">
      <c r="A1910" t="s">
        <v>29863</v>
      </c>
      <c r="B1910">
        <v>7</v>
      </c>
      <c r="C1910" t="s">
        <v>4393</v>
      </c>
      <c r="D1910">
        <v>9</v>
      </c>
      <c r="E1910" t="s">
        <v>4396</v>
      </c>
      <c r="F1910">
        <v>31</v>
      </c>
      <c r="G1910" t="s">
        <v>29592</v>
      </c>
      <c r="H1910">
        <v>88</v>
      </c>
      <c r="I1910" t="s">
        <v>29862</v>
      </c>
      <c r="J1910" t="s">
        <v>4736</v>
      </c>
      <c r="K1910" t="s">
        <v>2319</v>
      </c>
      <c r="L1910" t="s">
        <v>29861</v>
      </c>
      <c r="M1910" s="39">
        <v>768</v>
      </c>
      <c r="N1910" s="39">
        <v>852</v>
      </c>
      <c r="O1910" s="38">
        <f t="shared" si="29"/>
        <v>810</v>
      </c>
    </row>
    <row r="1911" spans="1:15" x14ac:dyDescent="0.25">
      <c r="A1911" t="s">
        <v>29860</v>
      </c>
      <c r="B1911">
        <v>7</v>
      </c>
      <c r="C1911" t="s">
        <v>4393</v>
      </c>
      <c r="D1911">
        <v>9</v>
      </c>
      <c r="E1911" t="s">
        <v>4396</v>
      </c>
      <c r="F1911">
        <v>31</v>
      </c>
      <c r="G1911" t="s">
        <v>29592</v>
      </c>
      <c r="H1911">
        <v>356</v>
      </c>
      <c r="I1911" t="s">
        <v>29859</v>
      </c>
      <c r="J1911" t="s">
        <v>4736</v>
      </c>
      <c r="K1911" t="s">
        <v>2319</v>
      </c>
      <c r="L1911" t="s">
        <v>29858</v>
      </c>
      <c r="M1911" s="39">
        <v>846</v>
      </c>
      <c r="N1911" s="39">
        <v>934</v>
      </c>
      <c r="O1911" s="38">
        <f t="shared" si="29"/>
        <v>890</v>
      </c>
    </row>
    <row r="1912" spans="1:15" x14ac:dyDescent="0.25">
      <c r="A1912" t="s">
        <v>29857</v>
      </c>
      <c r="B1912">
        <v>7</v>
      </c>
      <c r="C1912" t="s">
        <v>4393</v>
      </c>
      <c r="D1912">
        <v>9</v>
      </c>
      <c r="E1912" t="s">
        <v>4396</v>
      </c>
      <c r="F1912">
        <v>31</v>
      </c>
      <c r="G1912" t="s">
        <v>29592</v>
      </c>
      <c r="H1912">
        <v>468</v>
      </c>
      <c r="I1912" t="s">
        <v>9248</v>
      </c>
      <c r="J1912" t="s">
        <v>4736</v>
      </c>
      <c r="K1912" t="s">
        <v>2319</v>
      </c>
      <c r="L1912" t="s">
        <v>29856</v>
      </c>
      <c r="M1912" s="39">
        <v>846</v>
      </c>
      <c r="N1912" s="39">
        <v>934</v>
      </c>
      <c r="O1912" s="38">
        <f t="shared" si="29"/>
        <v>890</v>
      </c>
    </row>
    <row r="1913" spans="1:15" x14ac:dyDescent="0.25">
      <c r="A1913" t="s">
        <v>29855</v>
      </c>
      <c r="B1913">
        <v>7</v>
      </c>
      <c r="C1913" t="s">
        <v>4393</v>
      </c>
      <c r="D1913">
        <v>9</v>
      </c>
      <c r="E1913" t="s">
        <v>4396</v>
      </c>
      <c r="F1913">
        <v>31</v>
      </c>
      <c r="G1913" t="s">
        <v>29592</v>
      </c>
      <c r="H1913">
        <v>587</v>
      </c>
      <c r="I1913" t="s">
        <v>29854</v>
      </c>
      <c r="J1913" t="s">
        <v>4736</v>
      </c>
      <c r="K1913" t="s">
        <v>2319</v>
      </c>
      <c r="L1913" t="s">
        <v>29853</v>
      </c>
      <c r="M1913" s="39">
        <v>846</v>
      </c>
      <c r="N1913" s="39">
        <v>934</v>
      </c>
      <c r="O1913" s="38">
        <f t="shared" si="29"/>
        <v>890</v>
      </c>
    </row>
    <row r="1914" spans="1:15" x14ac:dyDescent="0.25">
      <c r="A1914" t="s">
        <v>29852</v>
      </c>
      <c r="B1914">
        <v>7</v>
      </c>
      <c r="C1914" t="s">
        <v>4393</v>
      </c>
      <c r="D1914">
        <v>9</v>
      </c>
      <c r="E1914" t="s">
        <v>4396</v>
      </c>
      <c r="F1914">
        <v>31</v>
      </c>
      <c r="G1914" t="s">
        <v>29592</v>
      </c>
      <c r="H1914">
        <v>248</v>
      </c>
      <c r="I1914" t="s">
        <v>29851</v>
      </c>
      <c r="J1914" t="s">
        <v>4736</v>
      </c>
      <c r="K1914" t="s">
        <v>2319</v>
      </c>
      <c r="L1914" t="s">
        <v>29850</v>
      </c>
      <c r="M1914" s="39">
        <v>768</v>
      </c>
      <c r="N1914" s="39">
        <v>852</v>
      </c>
      <c r="O1914" s="38">
        <f t="shared" si="29"/>
        <v>810</v>
      </c>
    </row>
    <row r="1915" spans="1:15" x14ac:dyDescent="0.25">
      <c r="A1915" t="s">
        <v>29849</v>
      </c>
      <c r="B1915">
        <v>7</v>
      </c>
      <c r="C1915" t="s">
        <v>4393</v>
      </c>
      <c r="D1915">
        <v>9</v>
      </c>
      <c r="E1915" t="s">
        <v>4396</v>
      </c>
      <c r="F1915">
        <v>31</v>
      </c>
      <c r="G1915" t="s">
        <v>29592</v>
      </c>
      <c r="H1915">
        <v>175</v>
      </c>
      <c r="I1915" t="s">
        <v>1416</v>
      </c>
      <c r="J1915" t="s">
        <v>4736</v>
      </c>
      <c r="K1915" t="s">
        <v>2319</v>
      </c>
      <c r="L1915" t="s">
        <v>29848</v>
      </c>
      <c r="M1915" s="39">
        <v>846</v>
      </c>
      <c r="N1915" s="39">
        <v>934</v>
      </c>
      <c r="O1915" s="38">
        <f t="shared" si="29"/>
        <v>890</v>
      </c>
    </row>
    <row r="1916" spans="1:15" x14ac:dyDescent="0.25">
      <c r="A1916" t="s">
        <v>29847</v>
      </c>
      <c r="B1916">
        <v>7</v>
      </c>
      <c r="C1916" t="s">
        <v>4393</v>
      </c>
      <c r="D1916">
        <v>10</v>
      </c>
      <c r="E1916" t="s">
        <v>4448</v>
      </c>
      <c r="F1916">
        <v>57</v>
      </c>
      <c r="G1916" t="s">
        <v>4448</v>
      </c>
      <c r="H1916">
        <v>13</v>
      </c>
      <c r="I1916" t="s">
        <v>6559</v>
      </c>
      <c r="J1916" t="s">
        <v>4736</v>
      </c>
      <c r="K1916" t="s">
        <v>4739</v>
      </c>
      <c r="L1916" t="s">
        <v>6559</v>
      </c>
      <c r="M1916" s="39">
        <v>19290</v>
      </c>
      <c r="N1916" s="39">
        <v>21146</v>
      </c>
      <c r="O1916" s="38">
        <f t="shared" si="29"/>
        <v>20218</v>
      </c>
    </row>
    <row r="1917" spans="1:15" x14ac:dyDescent="0.25">
      <c r="A1917" t="s">
        <v>29846</v>
      </c>
      <c r="B1917">
        <v>7</v>
      </c>
      <c r="C1917" t="s">
        <v>4393</v>
      </c>
      <c r="D1917">
        <v>7</v>
      </c>
      <c r="E1917" t="s">
        <v>4464</v>
      </c>
      <c r="F1917">
        <v>89</v>
      </c>
      <c r="G1917" t="s">
        <v>4464</v>
      </c>
      <c r="H1917">
        <v>1</v>
      </c>
      <c r="I1917" t="s">
        <v>4463</v>
      </c>
      <c r="J1917" t="s">
        <v>4736</v>
      </c>
      <c r="K1917" t="s">
        <v>4735</v>
      </c>
      <c r="L1917" t="s">
        <v>29845</v>
      </c>
      <c r="M1917" s="39">
        <v>4584</v>
      </c>
      <c r="N1917" s="39">
        <v>5019</v>
      </c>
      <c r="O1917" s="38">
        <f t="shared" si="29"/>
        <v>4801.5</v>
      </c>
    </row>
    <row r="1918" spans="1:15" x14ac:dyDescent="0.25">
      <c r="A1918" t="s">
        <v>29844</v>
      </c>
      <c r="B1918">
        <v>7</v>
      </c>
      <c r="C1918" t="s">
        <v>4393</v>
      </c>
      <c r="D1918">
        <v>7</v>
      </c>
      <c r="E1918" t="s">
        <v>4464</v>
      </c>
      <c r="F1918">
        <v>89</v>
      </c>
      <c r="G1918" t="s">
        <v>4464</v>
      </c>
      <c r="H1918">
        <v>1</v>
      </c>
      <c r="I1918" t="s">
        <v>4463</v>
      </c>
      <c r="J1918" t="s">
        <v>4736</v>
      </c>
      <c r="K1918" t="s">
        <v>4735</v>
      </c>
      <c r="L1918" t="s">
        <v>29843</v>
      </c>
      <c r="M1918" s="39">
        <v>8682</v>
      </c>
      <c r="N1918" s="39">
        <v>9520</v>
      </c>
      <c r="O1918" s="38">
        <f t="shared" si="29"/>
        <v>9101</v>
      </c>
    </row>
    <row r="1919" spans="1:15" x14ac:dyDescent="0.25">
      <c r="A1919" t="s">
        <v>29842</v>
      </c>
      <c r="B1919">
        <v>7</v>
      </c>
      <c r="C1919" t="s">
        <v>4393</v>
      </c>
      <c r="D1919">
        <v>7</v>
      </c>
      <c r="E1919" t="s">
        <v>4464</v>
      </c>
      <c r="F1919">
        <v>89</v>
      </c>
      <c r="G1919" t="s">
        <v>4464</v>
      </c>
      <c r="H1919">
        <v>1</v>
      </c>
      <c r="I1919" t="s">
        <v>4463</v>
      </c>
      <c r="J1919" t="s">
        <v>4736</v>
      </c>
      <c r="K1919" t="s">
        <v>4735</v>
      </c>
      <c r="L1919" t="s">
        <v>29841</v>
      </c>
      <c r="M1919" s="39">
        <v>4155</v>
      </c>
      <c r="N1919" s="39">
        <v>4551</v>
      </c>
      <c r="O1919" s="38">
        <f t="shared" si="29"/>
        <v>4353</v>
      </c>
    </row>
    <row r="1920" spans="1:15" x14ac:dyDescent="0.25">
      <c r="A1920" t="s">
        <v>29840</v>
      </c>
      <c r="B1920">
        <v>7</v>
      </c>
      <c r="C1920" t="s">
        <v>4393</v>
      </c>
      <c r="D1920">
        <v>7</v>
      </c>
      <c r="E1920" t="s">
        <v>4464</v>
      </c>
      <c r="F1920">
        <v>89</v>
      </c>
      <c r="G1920" t="s">
        <v>4464</v>
      </c>
      <c r="H1920">
        <v>1</v>
      </c>
      <c r="I1920" t="s">
        <v>4463</v>
      </c>
      <c r="J1920" t="s">
        <v>4736</v>
      </c>
      <c r="K1920" t="s">
        <v>4735</v>
      </c>
      <c r="L1920" t="s">
        <v>29839</v>
      </c>
      <c r="M1920" s="39">
        <v>3849</v>
      </c>
      <c r="N1920" s="39">
        <v>4196</v>
      </c>
      <c r="O1920" s="38">
        <f t="shared" si="29"/>
        <v>4022.5</v>
      </c>
    </row>
    <row r="1921" spans="1:15" x14ac:dyDescent="0.25">
      <c r="A1921" t="s">
        <v>29838</v>
      </c>
      <c r="B1921">
        <v>7</v>
      </c>
      <c r="C1921" t="s">
        <v>4393</v>
      </c>
      <c r="D1921">
        <v>1</v>
      </c>
      <c r="E1921" t="s">
        <v>4392</v>
      </c>
      <c r="F1921">
        <v>101</v>
      </c>
      <c r="G1921" t="s">
        <v>4392</v>
      </c>
      <c r="H1921">
        <v>1</v>
      </c>
      <c r="I1921" t="s">
        <v>4392</v>
      </c>
      <c r="J1921" t="s">
        <v>4736</v>
      </c>
      <c r="K1921" t="s">
        <v>4735</v>
      </c>
      <c r="L1921" t="s">
        <v>29837</v>
      </c>
      <c r="M1921" s="39">
        <v>4259</v>
      </c>
      <c r="N1921" s="39">
        <v>4639</v>
      </c>
      <c r="O1921" s="38">
        <f t="shared" si="29"/>
        <v>4449</v>
      </c>
    </row>
    <row r="1922" spans="1:15" x14ac:dyDescent="0.25">
      <c r="A1922" t="s">
        <v>29836</v>
      </c>
      <c r="B1922">
        <v>7</v>
      </c>
      <c r="C1922" t="s">
        <v>4393</v>
      </c>
      <c r="D1922">
        <v>8</v>
      </c>
      <c r="E1922" t="s">
        <v>4429</v>
      </c>
      <c r="F1922">
        <v>9</v>
      </c>
      <c r="G1922" t="s">
        <v>4509</v>
      </c>
      <c r="H1922">
        <v>161</v>
      </c>
      <c r="I1922" t="s">
        <v>29835</v>
      </c>
      <c r="J1922" t="s">
        <v>4736</v>
      </c>
      <c r="K1922" t="s">
        <v>2319</v>
      </c>
      <c r="L1922" t="s">
        <v>29835</v>
      </c>
      <c r="M1922" s="39">
        <v>976</v>
      </c>
      <c r="N1922" s="39">
        <v>1064</v>
      </c>
      <c r="O1922" s="38">
        <f t="shared" si="29"/>
        <v>1020</v>
      </c>
    </row>
    <row r="1923" spans="1:15" x14ac:dyDescent="0.25">
      <c r="A1923" t="s">
        <v>29834</v>
      </c>
      <c r="B1923">
        <v>7</v>
      </c>
      <c r="C1923" t="s">
        <v>4393</v>
      </c>
      <c r="D1923">
        <v>8</v>
      </c>
      <c r="E1923" t="s">
        <v>4429</v>
      </c>
      <c r="F1923">
        <v>69</v>
      </c>
      <c r="G1923" t="s">
        <v>4428</v>
      </c>
      <c r="H1923">
        <v>5</v>
      </c>
      <c r="I1923" t="s">
        <v>29833</v>
      </c>
      <c r="J1923" t="s">
        <v>4736</v>
      </c>
      <c r="K1923" t="s">
        <v>2319</v>
      </c>
      <c r="L1923" t="s">
        <v>29833</v>
      </c>
      <c r="M1923" s="39">
        <v>737</v>
      </c>
      <c r="N1923" s="39">
        <v>805</v>
      </c>
      <c r="O1923" s="38">
        <f t="shared" si="29"/>
        <v>771</v>
      </c>
    </row>
    <row r="1924" spans="1:15" x14ac:dyDescent="0.25">
      <c r="A1924" t="s">
        <v>29832</v>
      </c>
      <c r="B1924">
        <v>7</v>
      </c>
      <c r="C1924" t="s">
        <v>4393</v>
      </c>
      <c r="D1924">
        <v>8</v>
      </c>
      <c r="E1924" t="s">
        <v>4429</v>
      </c>
      <c r="F1924">
        <v>69</v>
      </c>
      <c r="G1924" t="s">
        <v>4428</v>
      </c>
      <c r="H1924">
        <v>38</v>
      </c>
      <c r="I1924" t="s">
        <v>29831</v>
      </c>
      <c r="J1924" t="s">
        <v>4736</v>
      </c>
      <c r="K1924" t="s">
        <v>2319</v>
      </c>
      <c r="L1924" t="s">
        <v>29830</v>
      </c>
      <c r="M1924" s="39">
        <v>979</v>
      </c>
      <c r="N1924" s="39">
        <v>1067</v>
      </c>
      <c r="O1924" s="38">
        <f t="shared" si="29"/>
        <v>1023</v>
      </c>
    </row>
    <row r="1925" spans="1:15" x14ac:dyDescent="0.25">
      <c r="A1925" t="s">
        <v>29829</v>
      </c>
      <c r="B1925">
        <v>7</v>
      </c>
      <c r="C1925" t="s">
        <v>4393</v>
      </c>
      <c r="D1925">
        <v>8</v>
      </c>
      <c r="E1925" t="s">
        <v>4429</v>
      </c>
      <c r="F1925">
        <v>97</v>
      </c>
      <c r="G1925" t="s">
        <v>4429</v>
      </c>
      <c r="H1925">
        <v>28</v>
      </c>
      <c r="I1925" t="s">
        <v>644</v>
      </c>
      <c r="J1925" t="s">
        <v>4736</v>
      </c>
      <c r="K1925" t="s">
        <v>2319</v>
      </c>
      <c r="L1925" t="s">
        <v>644</v>
      </c>
      <c r="M1925" s="39">
        <v>1177</v>
      </c>
      <c r="N1925" s="39">
        <v>1297</v>
      </c>
      <c r="O1925" s="38">
        <f t="shared" ref="O1925:O1988" si="30">AVERAGE(M1925:N1925)</f>
        <v>1237</v>
      </c>
    </row>
    <row r="1926" spans="1:15" x14ac:dyDescent="0.25">
      <c r="A1926" t="s">
        <v>29828</v>
      </c>
      <c r="B1926">
        <v>7</v>
      </c>
      <c r="C1926" t="s">
        <v>4393</v>
      </c>
      <c r="D1926">
        <v>8</v>
      </c>
      <c r="E1926" t="s">
        <v>4429</v>
      </c>
      <c r="F1926">
        <v>97</v>
      </c>
      <c r="G1926" t="s">
        <v>4429</v>
      </c>
      <c r="H1926">
        <v>46</v>
      </c>
      <c r="I1926" t="s">
        <v>29827</v>
      </c>
      <c r="J1926" t="s">
        <v>4736</v>
      </c>
      <c r="K1926" t="s">
        <v>2319</v>
      </c>
      <c r="L1926" t="s">
        <v>29827</v>
      </c>
      <c r="M1926" s="39">
        <v>1156</v>
      </c>
      <c r="N1926" s="39">
        <v>1266</v>
      </c>
      <c r="O1926" s="38">
        <f t="shared" si="30"/>
        <v>1211</v>
      </c>
    </row>
    <row r="1927" spans="1:15" x14ac:dyDescent="0.25">
      <c r="A1927" t="s">
        <v>29826</v>
      </c>
      <c r="B1927">
        <v>7</v>
      </c>
      <c r="C1927" t="s">
        <v>4393</v>
      </c>
      <c r="D1927">
        <v>2</v>
      </c>
      <c r="E1927" t="s">
        <v>4400</v>
      </c>
      <c r="F1927">
        <v>78</v>
      </c>
      <c r="G1927" t="s">
        <v>4400</v>
      </c>
      <c r="H1927">
        <v>1</v>
      </c>
      <c r="I1927" t="s">
        <v>4400</v>
      </c>
      <c r="J1927" t="s">
        <v>4736</v>
      </c>
      <c r="K1927" t="s">
        <v>4735</v>
      </c>
      <c r="L1927" t="s">
        <v>29825</v>
      </c>
      <c r="M1927" s="39">
        <v>4907</v>
      </c>
      <c r="N1927" s="39">
        <v>5375</v>
      </c>
      <c r="O1927" s="38">
        <f t="shared" si="30"/>
        <v>5141</v>
      </c>
    </row>
    <row r="1928" spans="1:15" x14ac:dyDescent="0.25">
      <c r="A1928" t="s">
        <v>29824</v>
      </c>
      <c r="B1928">
        <v>7</v>
      </c>
      <c r="C1928" t="s">
        <v>4393</v>
      </c>
      <c r="D1928">
        <v>2</v>
      </c>
      <c r="E1928" t="s">
        <v>4400</v>
      </c>
      <c r="F1928">
        <v>78</v>
      </c>
      <c r="G1928" t="s">
        <v>4400</v>
      </c>
      <c r="H1928">
        <v>1</v>
      </c>
      <c r="I1928" t="s">
        <v>4400</v>
      </c>
      <c r="J1928" t="s">
        <v>4736</v>
      </c>
      <c r="K1928" t="s">
        <v>4735</v>
      </c>
      <c r="L1928" t="s">
        <v>29823</v>
      </c>
      <c r="M1928" s="39">
        <v>5731</v>
      </c>
      <c r="N1928" s="39">
        <v>6272</v>
      </c>
      <c r="O1928" s="38">
        <f t="shared" si="30"/>
        <v>6001.5</v>
      </c>
    </row>
    <row r="1929" spans="1:15" x14ac:dyDescent="0.25">
      <c r="A1929" t="s">
        <v>29822</v>
      </c>
      <c r="B1929">
        <v>7</v>
      </c>
      <c r="C1929" t="s">
        <v>4393</v>
      </c>
      <c r="D1929">
        <v>1</v>
      </c>
      <c r="E1929" t="s">
        <v>4392</v>
      </c>
      <c r="F1929">
        <v>101</v>
      </c>
      <c r="G1929" t="s">
        <v>4392</v>
      </c>
      <c r="H1929">
        <v>1</v>
      </c>
      <c r="I1929" t="s">
        <v>4392</v>
      </c>
      <c r="J1929" t="s">
        <v>4736</v>
      </c>
      <c r="K1929" t="s">
        <v>4735</v>
      </c>
      <c r="L1929" t="s">
        <v>29821</v>
      </c>
      <c r="M1929" s="39">
        <v>4247</v>
      </c>
      <c r="N1929" s="39">
        <v>4640</v>
      </c>
      <c r="O1929" s="38">
        <f t="shared" si="30"/>
        <v>4443.5</v>
      </c>
    </row>
    <row r="1930" spans="1:15" x14ac:dyDescent="0.25">
      <c r="A1930" t="s">
        <v>29820</v>
      </c>
      <c r="B1930">
        <v>7</v>
      </c>
      <c r="C1930" t="s">
        <v>4393</v>
      </c>
      <c r="D1930">
        <v>7</v>
      </c>
      <c r="E1930" t="s">
        <v>4464</v>
      </c>
      <c r="F1930">
        <v>89</v>
      </c>
      <c r="G1930" t="s">
        <v>4464</v>
      </c>
      <c r="H1930">
        <v>801</v>
      </c>
      <c r="I1930" t="s">
        <v>29819</v>
      </c>
      <c r="J1930" t="s">
        <v>4736</v>
      </c>
      <c r="K1930" t="s">
        <v>2319</v>
      </c>
      <c r="L1930" t="s">
        <v>29819</v>
      </c>
      <c r="M1930" s="39">
        <v>4455</v>
      </c>
      <c r="N1930" s="39">
        <v>4866</v>
      </c>
      <c r="O1930" s="38">
        <f t="shared" si="30"/>
        <v>4660.5</v>
      </c>
    </row>
    <row r="1931" spans="1:15" x14ac:dyDescent="0.25">
      <c r="A1931" t="s">
        <v>29818</v>
      </c>
      <c r="B1931">
        <v>7</v>
      </c>
      <c r="C1931" t="s">
        <v>4393</v>
      </c>
      <c r="D1931">
        <v>1</v>
      </c>
      <c r="E1931" t="s">
        <v>4392</v>
      </c>
      <c r="F1931">
        <v>101</v>
      </c>
      <c r="G1931" t="s">
        <v>4392</v>
      </c>
      <c r="H1931">
        <v>1</v>
      </c>
      <c r="I1931" t="s">
        <v>4392</v>
      </c>
      <c r="J1931" t="s">
        <v>4736</v>
      </c>
      <c r="K1931" t="s">
        <v>4735</v>
      </c>
      <c r="L1931" t="s">
        <v>29817</v>
      </c>
      <c r="M1931" s="39">
        <v>5729</v>
      </c>
      <c r="N1931" s="39">
        <v>6279</v>
      </c>
      <c r="O1931" s="38">
        <f t="shared" si="30"/>
        <v>6004</v>
      </c>
    </row>
    <row r="1932" spans="1:15" x14ac:dyDescent="0.25">
      <c r="A1932" t="s">
        <v>29816</v>
      </c>
      <c r="B1932">
        <v>7</v>
      </c>
      <c r="C1932" t="s">
        <v>4393</v>
      </c>
      <c r="D1932">
        <v>3</v>
      </c>
      <c r="E1932" t="s">
        <v>4417</v>
      </c>
      <c r="F1932">
        <v>52</v>
      </c>
      <c r="G1932" t="s">
        <v>4498</v>
      </c>
      <c r="H1932">
        <v>133</v>
      </c>
      <c r="I1932" t="s">
        <v>29815</v>
      </c>
      <c r="J1932" t="s">
        <v>4736</v>
      </c>
      <c r="K1932" t="s">
        <v>10441</v>
      </c>
      <c r="L1932" t="s">
        <v>29815</v>
      </c>
      <c r="M1932" s="39">
        <v>263</v>
      </c>
      <c r="N1932" s="39">
        <v>295</v>
      </c>
      <c r="O1932" s="38">
        <f t="shared" si="30"/>
        <v>279</v>
      </c>
    </row>
    <row r="1933" spans="1:15" x14ac:dyDescent="0.25">
      <c r="A1933" t="s">
        <v>29814</v>
      </c>
      <c r="B1933">
        <v>7</v>
      </c>
      <c r="C1933" t="s">
        <v>4393</v>
      </c>
      <c r="D1933">
        <v>9</v>
      </c>
      <c r="E1933" t="s">
        <v>4396</v>
      </c>
      <c r="F1933">
        <v>31</v>
      </c>
      <c r="G1933" t="s">
        <v>29592</v>
      </c>
      <c r="H1933">
        <v>53</v>
      </c>
      <c r="I1933" t="s">
        <v>29813</v>
      </c>
      <c r="J1933" t="s">
        <v>4736</v>
      </c>
      <c r="K1933" t="s">
        <v>2319</v>
      </c>
      <c r="L1933" t="s">
        <v>29812</v>
      </c>
      <c r="M1933" s="39">
        <v>681</v>
      </c>
      <c r="N1933" s="39">
        <v>755</v>
      </c>
      <c r="O1933" s="38">
        <f t="shared" si="30"/>
        <v>718</v>
      </c>
    </row>
    <row r="1934" spans="1:15" x14ac:dyDescent="0.25">
      <c r="A1934" t="s">
        <v>29811</v>
      </c>
      <c r="B1934">
        <v>7</v>
      </c>
      <c r="C1934" t="s">
        <v>4393</v>
      </c>
      <c r="D1934">
        <v>9</v>
      </c>
      <c r="E1934" t="s">
        <v>4396</v>
      </c>
      <c r="F1934">
        <v>31</v>
      </c>
      <c r="G1934" t="s">
        <v>29592</v>
      </c>
      <c r="H1934">
        <v>289</v>
      </c>
      <c r="I1934" t="s">
        <v>29810</v>
      </c>
      <c r="J1934" t="s">
        <v>4736</v>
      </c>
      <c r="K1934" t="s">
        <v>2319</v>
      </c>
      <c r="L1934" t="s">
        <v>29809</v>
      </c>
      <c r="M1934" s="39">
        <v>1301</v>
      </c>
      <c r="N1934" s="39">
        <v>1440</v>
      </c>
      <c r="O1934" s="38">
        <f t="shared" si="30"/>
        <v>1370.5</v>
      </c>
    </row>
    <row r="1935" spans="1:15" x14ac:dyDescent="0.25">
      <c r="A1935" t="s">
        <v>29808</v>
      </c>
      <c r="B1935">
        <v>7</v>
      </c>
      <c r="C1935" t="s">
        <v>4393</v>
      </c>
      <c r="D1935">
        <v>9</v>
      </c>
      <c r="E1935" t="s">
        <v>4396</v>
      </c>
      <c r="F1935">
        <v>31</v>
      </c>
      <c r="G1935" t="s">
        <v>29592</v>
      </c>
      <c r="H1935">
        <v>42</v>
      </c>
      <c r="I1935" t="s">
        <v>29807</v>
      </c>
      <c r="J1935" t="s">
        <v>4736</v>
      </c>
      <c r="K1935" t="s">
        <v>2319</v>
      </c>
      <c r="L1935" t="s">
        <v>29806</v>
      </c>
      <c r="M1935" s="39">
        <v>242</v>
      </c>
      <c r="N1935" s="39">
        <v>264</v>
      </c>
      <c r="O1935" s="38">
        <f t="shared" si="30"/>
        <v>253</v>
      </c>
    </row>
    <row r="1936" spans="1:15" x14ac:dyDescent="0.25">
      <c r="A1936" t="s">
        <v>29805</v>
      </c>
      <c r="B1936">
        <v>7</v>
      </c>
      <c r="C1936" t="s">
        <v>4393</v>
      </c>
      <c r="D1936">
        <v>9</v>
      </c>
      <c r="E1936" t="s">
        <v>4396</v>
      </c>
      <c r="F1936">
        <v>31</v>
      </c>
      <c r="G1936" t="s">
        <v>29592</v>
      </c>
      <c r="H1936">
        <v>73</v>
      </c>
      <c r="I1936" t="s">
        <v>27860</v>
      </c>
      <c r="J1936" t="s">
        <v>4736</v>
      </c>
      <c r="K1936" t="s">
        <v>2319</v>
      </c>
      <c r="L1936" t="s">
        <v>29804</v>
      </c>
      <c r="M1936" s="39">
        <v>1010</v>
      </c>
      <c r="N1936" s="39">
        <v>1116</v>
      </c>
      <c r="O1936" s="38">
        <f t="shared" si="30"/>
        <v>1063</v>
      </c>
    </row>
    <row r="1937" spans="1:15" x14ac:dyDescent="0.25">
      <c r="A1937" t="s">
        <v>29803</v>
      </c>
      <c r="B1937">
        <v>7</v>
      </c>
      <c r="C1937" t="s">
        <v>4393</v>
      </c>
      <c r="D1937">
        <v>5</v>
      </c>
      <c r="E1937" t="s">
        <v>4407</v>
      </c>
      <c r="F1937">
        <v>74</v>
      </c>
      <c r="G1937" t="s">
        <v>1192</v>
      </c>
      <c r="H1937">
        <v>14</v>
      </c>
      <c r="I1937" t="s">
        <v>29802</v>
      </c>
      <c r="J1937" t="s">
        <v>4736</v>
      </c>
      <c r="K1937" t="s">
        <v>2319</v>
      </c>
      <c r="L1937" t="s">
        <v>29801</v>
      </c>
      <c r="M1937" s="39">
        <v>1643</v>
      </c>
      <c r="N1937" s="39">
        <v>1810</v>
      </c>
      <c r="O1937" s="38">
        <f t="shared" si="30"/>
        <v>1726.5</v>
      </c>
    </row>
    <row r="1938" spans="1:15" x14ac:dyDescent="0.25">
      <c r="A1938" t="s">
        <v>29800</v>
      </c>
      <c r="B1938">
        <v>7</v>
      </c>
      <c r="C1938" t="s">
        <v>4393</v>
      </c>
      <c r="D1938">
        <v>5</v>
      </c>
      <c r="E1938" t="s">
        <v>4407</v>
      </c>
      <c r="F1938">
        <v>67</v>
      </c>
      <c r="G1938" t="s">
        <v>3114</v>
      </c>
      <c r="H1938">
        <v>18</v>
      </c>
      <c r="I1938" t="s">
        <v>29799</v>
      </c>
      <c r="J1938" t="s">
        <v>4736</v>
      </c>
      <c r="K1938" t="s">
        <v>2319</v>
      </c>
      <c r="L1938" t="s">
        <v>29798</v>
      </c>
      <c r="M1938" s="39">
        <v>341</v>
      </c>
      <c r="N1938" s="39">
        <v>377</v>
      </c>
      <c r="O1938" s="38">
        <f t="shared" si="30"/>
        <v>359</v>
      </c>
    </row>
    <row r="1939" spans="1:15" x14ac:dyDescent="0.25">
      <c r="A1939" t="s">
        <v>29797</v>
      </c>
      <c r="B1939">
        <v>7</v>
      </c>
      <c r="C1939" t="s">
        <v>4393</v>
      </c>
      <c r="D1939">
        <v>5</v>
      </c>
      <c r="E1939" t="s">
        <v>4407</v>
      </c>
      <c r="F1939">
        <v>39</v>
      </c>
      <c r="G1939" t="s">
        <v>29521</v>
      </c>
      <c r="H1939">
        <v>92</v>
      </c>
      <c r="I1939" t="s">
        <v>29796</v>
      </c>
      <c r="J1939" t="s">
        <v>4736</v>
      </c>
      <c r="K1939" t="s">
        <v>2319</v>
      </c>
      <c r="L1939" t="s">
        <v>29795</v>
      </c>
      <c r="M1939" s="39">
        <v>1037</v>
      </c>
      <c r="N1939" s="39">
        <v>1132</v>
      </c>
      <c r="O1939" s="38">
        <f t="shared" si="30"/>
        <v>1084.5</v>
      </c>
    </row>
    <row r="1940" spans="1:15" x14ac:dyDescent="0.25">
      <c r="A1940" t="s">
        <v>29794</v>
      </c>
      <c r="B1940">
        <v>7</v>
      </c>
      <c r="C1940" t="s">
        <v>4393</v>
      </c>
      <c r="D1940">
        <v>3</v>
      </c>
      <c r="E1940" t="s">
        <v>4417</v>
      </c>
      <c r="F1940">
        <v>115</v>
      </c>
      <c r="G1940" t="s">
        <v>29496</v>
      </c>
      <c r="H1940">
        <v>50</v>
      </c>
      <c r="I1940" t="s">
        <v>29793</v>
      </c>
      <c r="J1940" t="s">
        <v>4736</v>
      </c>
      <c r="K1940" t="s">
        <v>2319</v>
      </c>
      <c r="L1940" t="s">
        <v>29792</v>
      </c>
      <c r="M1940" s="39">
        <v>846</v>
      </c>
      <c r="N1940" s="39">
        <v>934</v>
      </c>
      <c r="O1940" s="38">
        <f t="shared" si="30"/>
        <v>890</v>
      </c>
    </row>
    <row r="1941" spans="1:15" x14ac:dyDescent="0.25">
      <c r="A1941" t="s">
        <v>29791</v>
      </c>
      <c r="B1941">
        <v>7</v>
      </c>
      <c r="C1941" t="s">
        <v>4393</v>
      </c>
      <c r="D1941">
        <v>2</v>
      </c>
      <c r="E1941" t="s">
        <v>4400</v>
      </c>
      <c r="F1941">
        <v>66</v>
      </c>
      <c r="G1941" t="s">
        <v>29666</v>
      </c>
      <c r="H1941">
        <v>42</v>
      </c>
      <c r="I1941" t="s">
        <v>29790</v>
      </c>
      <c r="J1941" t="s">
        <v>4736</v>
      </c>
      <c r="K1941" t="s">
        <v>2319</v>
      </c>
      <c r="L1941" t="s">
        <v>29790</v>
      </c>
      <c r="M1941" s="39">
        <v>1377</v>
      </c>
      <c r="N1941" s="39">
        <v>1510</v>
      </c>
      <c r="O1941" s="38">
        <f t="shared" si="30"/>
        <v>1443.5</v>
      </c>
    </row>
    <row r="1942" spans="1:15" x14ac:dyDescent="0.25">
      <c r="A1942" t="s">
        <v>29789</v>
      </c>
      <c r="B1942">
        <v>7</v>
      </c>
      <c r="C1942" t="s">
        <v>4393</v>
      </c>
      <c r="D1942">
        <v>2</v>
      </c>
      <c r="E1942" t="s">
        <v>4400</v>
      </c>
      <c r="F1942">
        <v>23</v>
      </c>
      <c r="G1942" t="s">
        <v>4399</v>
      </c>
      <c r="H1942">
        <v>35</v>
      </c>
      <c r="I1942" t="s">
        <v>29788</v>
      </c>
      <c r="J1942" t="s">
        <v>4736</v>
      </c>
      <c r="K1942" t="s">
        <v>2319</v>
      </c>
      <c r="L1942" t="s">
        <v>29788</v>
      </c>
      <c r="M1942" s="39">
        <v>1186</v>
      </c>
      <c r="N1942" s="39">
        <v>1312</v>
      </c>
      <c r="O1942" s="38">
        <f t="shared" si="30"/>
        <v>1249</v>
      </c>
    </row>
    <row r="1943" spans="1:15" x14ac:dyDescent="0.25">
      <c r="A1943" t="s">
        <v>29787</v>
      </c>
      <c r="B1943">
        <v>7</v>
      </c>
      <c r="C1943" t="s">
        <v>4393</v>
      </c>
      <c r="D1943">
        <v>2</v>
      </c>
      <c r="E1943" t="s">
        <v>4400</v>
      </c>
      <c r="F1943">
        <v>113</v>
      </c>
      <c r="G1943" t="s">
        <v>1344</v>
      </c>
      <c r="H1943">
        <v>5</v>
      </c>
      <c r="I1943" t="s">
        <v>29786</v>
      </c>
      <c r="J1943" t="s">
        <v>4736</v>
      </c>
      <c r="K1943" t="s">
        <v>2319</v>
      </c>
      <c r="L1943" t="s">
        <v>29786</v>
      </c>
      <c r="M1943" s="39">
        <v>846</v>
      </c>
      <c r="N1943" s="39">
        <v>934</v>
      </c>
      <c r="O1943" s="38">
        <f t="shared" si="30"/>
        <v>890</v>
      </c>
    </row>
    <row r="1944" spans="1:15" x14ac:dyDescent="0.25">
      <c r="A1944" t="s">
        <v>29785</v>
      </c>
      <c r="B1944">
        <v>7</v>
      </c>
      <c r="C1944" t="s">
        <v>4393</v>
      </c>
      <c r="D1944">
        <v>2</v>
      </c>
      <c r="E1944" t="s">
        <v>4400</v>
      </c>
      <c r="F1944">
        <v>23</v>
      </c>
      <c r="G1944" t="s">
        <v>4399</v>
      </c>
      <c r="H1944">
        <v>22</v>
      </c>
      <c r="I1944" t="s">
        <v>29784</v>
      </c>
      <c r="J1944" t="s">
        <v>4736</v>
      </c>
      <c r="K1944" t="s">
        <v>2319</v>
      </c>
      <c r="L1944" t="s">
        <v>29784</v>
      </c>
      <c r="M1944" s="39">
        <v>1186</v>
      </c>
      <c r="N1944" s="39">
        <v>1312</v>
      </c>
      <c r="O1944" s="38">
        <f t="shared" si="30"/>
        <v>1249</v>
      </c>
    </row>
    <row r="1945" spans="1:15" x14ac:dyDescent="0.25">
      <c r="A1945" t="s">
        <v>29783</v>
      </c>
      <c r="B1945">
        <v>7</v>
      </c>
      <c r="C1945" t="s">
        <v>4393</v>
      </c>
      <c r="D1945">
        <v>3</v>
      </c>
      <c r="E1945" t="s">
        <v>4417</v>
      </c>
      <c r="F1945">
        <v>104</v>
      </c>
      <c r="G1945" t="s">
        <v>29782</v>
      </c>
      <c r="H1945">
        <v>1</v>
      </c>
      <c r="I1945" t="s">
        <v>29782</v>
      </c>
      <c r="J1945" t="s">
        <v>4736</v>
      </c>
      <c r="K1945" t="s">
        <v>4739</v>
      </c>
      <c r="L1945" t="s">
        <v>29782</v>
      </c>
      <c r="M1945" s="39">
        <v>21176</v>
      </c>
      <c r="N1945" s="39">
        <v>23045</v>
      </c>
      <c r="O1945" s="38">
        <f t="shared" si="30"/>
        <v>22110.5</v>
      </c>
    </row>
    <row r="1946" spans="1:15" x14ac:dyDescent="0.25">
      <c r="A1946" t="s">
        <v>29781</v>
      </c>
      <c r="B1946">
        <v>7</v>
      </c>
      <c r="C1946" t="s">
        <v>4393</v>
      </c>
      <c r="D1946">
        <v>3</v>
      </c>
      <c r="E1946" t="s">
        <v>4417</v>
      </c>
      <c r="F1946">
        <v>19</v>
      </c>
      <c r="G1946" t="s">
        <v>4420</v>
      </c>
      <c r="H1946">
        <v>1</v>
      </c>
      <c r="I1946" t="s">
        <v>4420</v>
      </c>
      <c r="J1946" t="s">
        <v>4736</v>
      </c>
      <c r="K1946" t="s">
        <v>4735</v>
      </c>
      <c r="L1946" t="s">
        <v>29780</v>
      </c>
      <c r="M1946" s="39">
        <v>4574</v>
      </c>
      <c r="N1946" s="39">
        <v>4961</v>
      </c>
      <c r="O1946" s="38">
        <f t="shared" si="30"/>
        <v>4767.5</v>
      </c>
    </row>
    <row r="1947" spans="1:15" x14ac:dyDescent="0.25">
      <c r="A1947" t="s">
        <v>29779</v>
      </c>
      <c r="B1947">
        <v>7</v>
      </c>
      <c r="C1947" t="s">
        <v>4393</v>
      </c>
      <c r="D1947">
        <v>3</v>
      </c>
      <c r="E1947" t="s">
        <v>4417</v>
      </c>
      <c r="F1947">
        <v>34</v>
      </c>
      <c r="G1947" t="s">
        <v>4416</v>
      </c>
      <c r="H1947">
        <v>1</v>
      </c>
      <c r="I1947" t="s">
        <v>4416</v>
      </c>
      <c r="J1947" t="s">
        <v>4736</v>
      </c>
      <c r="K1947" t="s">
        <v>4735</v>
      </c>
      <c r="L1947" t="s">
        <v>29778</v>
      </c>
      <c r="M1947" s="39">
        <v>1613</v>
      </c>
      <c r="N1947" s="39">
        <v>1755</v>
      </c>
      <c r="O1947" s="38">
        <f t="shared" si="30"/>
        <v>1684</v>
      </c>
    </row>
    <row r="1948" spans="1:15" x14ac:dyDescent="0.25">
      <c r="A1948" t="s">
        <v>29777</v>
      </c>
      <c r="B1948">
        <v>7</v>
      </c>
      <c r="C1948" t="s">
        <v>4393</v>
      </c>
      <c r="D1948">
        <v>2</v>
      </c>
      <c r="E1948" t="s">
        <v>4400</v>
      </c>
      <c r="F1948">
        <v>26</v>
      </c>
      <c r="G1948" t="s">
        <v>29514</v>
      </c>
      <c r="H1948">
        <v>51</v>
      </c>
      <c r="I1948" t="s">
        <v>29776</v>
      </c>
      <c r="J1948" t="s">
        <v>4736</v>
      </c>
      <c r="K1948" t="s">
        <v>4752</v>
      </c>
      <c r="L1948" t="s">
        <v>29775</v>
      </c>
      <c r="M1948" s="39">
        <v>1038</v>
      </c>
      <c r="N1948" s="39">
        <v>1145</v>
      </c>
      <c r="O1948" s="38">
        <f t="shared" si="30"/>
        <v>1091.5</v>
      </c>
    </row>
    <row r="1949" spans="1:15" x14ac:dyDescent="0.25">
      <c r="A1949" t="s">
        <v>29774</v>
      </c>
      <c r="B1949">
        <v>7</v>
      </c>
      <c r="C1949" t="s">
        <v>4393</v>
      </c>
      <c r="D1949">
        <v>2</v>
      </c>
      <c r="E1949" t="s">
        <v>4400</v>
      </c>
      <c r="F1949">
        <v>66</v>
      </c>
      <c r="G1949" t="s">
        <v>29666</v>
      </c>
      <c r="H1949">
        <v>41</v>
      </c>
      <c r="I1949" t="s">
        <v>29773</v>
      </c>
      <c r="J1949" t="s">
        <v>4736</v>
      </c>
      <c r="K1949" t="s">
        <v>4752</v>
      </c>
      <c r="L1949" t="s">
        <v>29772</v>
      </c>
      <c r="M1949" s="39">
        <v>1037</v>
      </c>
      <c r="N1949" s="39">
        <v>1132</v>
      </c>
      <c r="O1949" s="38">
        <f t="shared" si="30"/>
        <v>1084.5</v>
      </c>
    </row>
    <row r="1950" spans="1:15" x14ac:dyDescent="0.25">
      <c r="A1950" t="s">
        <v>29771</v>
      </c>
      <c r="B1950">
        <v>7</v>
      </c>
      <c r="C1950" t="s">
        <v>4393</v>
      </c>
      <c r="D1950">
        <v>2</v>
      </c>
      <c r="E1950" t="s">
        <v>4400</v>
      </c>
      <c r="F1950">
        <v>38</v>
      </c>
      <c r="G1950" t="s">
        <v>29704</v>
      </c>
      <c r="H1950">
        <v>24</v>
      </c>
      <c r="I1950" t="s">
        <v>29770</v>
      </c>
      <c r="J1950" t="s">
        <v>4736</v>
      </c>
      <c r="K1950" t="s">
        <v>4752</v>
      </c>
      <c r="L1950" t="s">
        <v>29769</v>
      </c>
      <c r="M1950" s="39">
        <v>1038</v>
      </c>
      <c r="N1950" s="39">
        <v>1145</v>
      </c>
      <c r="O1950" s="38">
        <f t="shared" si="30"/>
        <v>1091.5</v>
      </c>
    </row>
    <row r="1951" spans="1:15" x14ac:dyDescent="0.25">
      <c r="A1951" t="s">
        <v>29768</v>
      </c>
      <c r="B1951">
        <v>7</v>
      </c>
      <c r="C1951" t="s">
        <v>4393</v>
      </c>
      <c r="D1951">
        <v>9</v>
      </c>
      <c r="E1951" t="s">
        <v>4396</v>
      </c>
      <c r="F1951">
        <v>31</v>
      </c>
      <c r="G1951" t="s">
        <v>29592</v>
      </c>
      <c r="H1951">
        <v>72</v>
      </c>
      <c r="I1951" t="s">
        <v>29767</v>
      </c>
      <c r="J1951" t="s">
        <v>4736</v>
      </c>
      <c r="K1951" t="s">
        <v>4752</v>
      </c>
      <c r="L1951" t="s">
        <v>29766</v>
      </c>
      <c r="M1951" s="39">
        <v>533</v>
      </c>
      <c r="N1951" s="39">
        <v>588</v>
      </c>
      <c r="O1951" s="38">
        <f t="shared" si="30"/>
        <v>560.5</v>
      </c>
    </row>
    <row r="1952" spans="1:15" x14ac:dyDescent="0.25">
      <c r="A1952" t="s">
        <v>29765</v>
      </c>
      <c r="B1952">
        <v>7</v>
      </c>
      <c r="C1952" t="s">
        <v>4393</v>
      </c>
      <c r="D1952">
        <v>9</v>
      </c>
      <c r="E1952" t="s">
        <v>4396</v>
      </c>
      <c r="F1952">
        <v>31</v>
      </c>
      <c r="G1952" t="s">
        <v>29592</v>
      </c>
      <c r="H1952">
        <v>538</v>
      </c>
      <c r="I1952" t="s">
        <v>29764</v>
      </c>
      <c r="J1952" t="s">
        <v>4736</v>
      </c>
      <c r="K1952" t="s">
        <v>4752</v>
      </c>
      <c r="L1952" t="s">
        <v>29763</v>
      </c>
      <c r="M1952" s="39">
        <v>533</v>
      </c>
      <c r="N1952" s="39">
        <v>588</v>
      </c>
      <c r="O1952" s="38">
        <f t="shared" si="30"/>
        <v>560.5</v>
      </c>
    </row>
    <row r="1953" spans="1:15" x14ac:dyDescent="0.25">
      <c r="A1953" t="s">
        <v>29762</v>
      </c>
      <c r="B1953">
        <v>7</v>
      </c>
      <c r="C1953" t="s">
        <v>4393</v>
      </c>
      <c r="D1953">
        <v>9</v>
      </c>
      <c r="E1953" t="s">
        <v>4396</v>
      </c>
      <c r="F1953">
        <v>31</v>
      </c>
      <c r="G1953" t="s">
        <v>29592</v>
      </c>
      <c r="H1953">
        <v>452</v>
      </c>
      <c r="I1953" t="s">
        <v>29761</v>
      </c>
      <c r="J1953" t="s">
        <v>4736</v>
      </c>
      <c r="K1953" t="s">
        <v>4752</v>
      </c>
      <c r="L1953" t="s">
        <v>29760</v>
      </c>
      <c r="M1953" s="39">
        <v>533</v>
      </c>
      <c r="N1953" s="39">
        <v>588</v>
      </c>
      <c r="O1953" s="38">
        <f t="shared" si="30"/>
        <v>560.5</v>
      </c>
    </row>
    <row r="1954" spans="1:15" x14ac:dyDescent="0.25">
      <c r="A1954" t="s">
        <v>29759</v>
      </c>
      <c r="B1954">
        <v>7</v>
      </c>
      <c r="C1954" t="s">
        <v>4393</v>
      </c>
      <c r="D1954">
        <v>9</v>
      </c>
      <c r="E1954" t="s">
        <v>4396</v>
      </c>
      <c r="F1954">
        <v>82</v>
      </c>
      <c r="G1954" t="s">
        <v>29586</v>
      </c>
      <c r="H1954">
        <v>149</v>
      </c>
      <c r="I1954" t="s">
        <v>29758</v>
      </c>
      <c r="J1954" t="s">
        <v>4736</v>
      </c>
      <c r="K1954" t="s">
        <v>4752</v>
      </c>
      <c r="L1954" t="s">
        <v>29757</v>
      </c>
      <c r="M1954" s="39">
        <v>1038</v>
      </c>
      <c r="N1954" s="39">
        <v>1145</v>
      </c>
      <c r="O1954" s="38">
        <f t="shared" si="30"/>
        <v>1091.5</v>
      </c>
    </row>
    <row r="1955" spans="1:15" x14ac:dyDescent="0.25">
      <c r="A1955" t="s">
        <v>29756</v>
      </c>
      <c r="B1955">
        <v>7</v>
      </c>
      <c r="C1955" t="s">
        <v>4393</v>
      </c>
      <c r="D1955">
        <v>9</v>
      </c>
      <c r="E1955" t="s">
        <v>4396</v>
      </c>
      <c r="F1955">
        <v>31</v>
      </c>
      <c r="G1955" t="s">
        <v>29592</v>
      </c>
      <c r="H1955">
        <v>442</v>
      </c>
      <c r="I1955" t="s">
        <v>29755</v>
      </c>
      <c r="J1955" t="s">
        <v>4736</v>
      </c>
      <c r="K1955" t="s">
        <v>4752</v>
      </c>
      <c r="L1955" t="s">
        <v>29754</v>
      </c>
      <c r="M1955" s="39">
        <v>533</v>
      </c>
      <c r="N1955" s="39">
        <v>588</v>
      </c>
      <c r="O1955" s="38">
        <f t="shared" si="30"/>
        <v>560.5</v>
      </c>
    </row>
    <row r="1956" spans="1:15" x14ac:dyDescent="0.25">
      <c r="A1956" t="s">
        <v>29753</v>
      </c>
      <c r="B1956">
        <v>7</v>
      </c>
      <c r="C1956" t="s">
        <v>4393</v>
      </c>
      <c r="D1956">
        <v>9</v>
      </c>
      <c r="E1956" t="s">
        <v>4396</v>
      </c>
      <c r="F1956">
        <v>31</v>
      </c>
      <c r="G1956" t="s">
        <v>29592</v>
      </c>
      <c r="H1956">
        <v>680</v>
      </c>
      <c r="I1956" t="s">
        <v>29752</v>
      </c>
      <c r="J1956" t="s">
        <v>4736</v>
      </c>
      <c r="K1956" t="s">
        <v>4752</v>
      </c>
      <c r="L1956" t="s">
        <v>29751</v>
      </c>
      <c r="M1956" s="39">
        <v>533</v>
      </c>
      <c r="N1956" s="39">
        <v>588</v>
      </c>
      <c r="O1956" s="38">
        <f t="shared" si="30"/>
        <v>560.5</v>
      </c>
    </row>
    <row r="1957" spans="1:15" x14ac:dyDescent="0.25">
      <c r="A1957" t="s">
        <v>29750</v>
      </c>
      <c r="B1957">
        <v>7</v>
      </c>
      <c r="C1957" t="s">
        <v>4393</v>
      </c>
      <c r="D1957">
        <v>1</v>
      </c>
      <c r="E1957" t="s">
        <v>4392</v>
      </c>
      <c r="F1957">
        <v>17</v>
      </c>
      <c r="G1957" t="s">
        <v>4506</v>
      </c>
      <c r="H1957">
        <v>1</v>
      </c>
      <c r="I1957" t="s">
        <v>4506</v>
      </c>
      <c r="J1957" t="s">
        <v>4736</v>
      </c>
      <c r="K1957" t="s">
        <v>4842</v>
      </c>
      <c r="L1957" t="s">
        <v>29749</v>
      </c>
      <c r="M1957" s="39">
        <v>0</v>
      </c>
      <c r="N1957" s="39">
        <v>0</v>
      </c>
      <c r="O1957" s="38">
        <f t="shared" si="30"/>
        <v>0</v>
      </c>
    </row>
    <row r="1958" spans="1:15" x14ac:dyDescent="0.25">
      <c r="A1958" t="s">
        <v>29748</v>
      </c>
      <c r="B1958">
        <v>7</v>
      </c>
      <c r="C1958" t="s">
        <v>4393</v>
      </c>
      <c r="D1958">
        <v>1</v>
      </c>
      <c r="E1958" t="s">
        <v>4392</v>
      </c>
      <c r="F1958">
        <v>60</v>
      </c>
      <c r="G1958" t="s">
        <v>14357</v>
      </c>
      <c r="H1958">
        <v>4</v>
      </c>
      <c r="I1958" t="s">
        <v>29747</v>
      </c>
      <c r="J1958" t="s">
        <v>4736</v>
      </c>
      <c r="K1958" t="s">
        <v>2319</v>
      </c>
      <c r="L1958" t="s">
        <v>29746</v>
      </c>
      <c r="M1958" s="39">
        <v>505</v>
      </c>
      <c r="N1958" s="39">
        <v>557</v>
      </c>
      <c r="O1958" s="38">
        <f t="shared" si="30"/>
        <v>531</v>
      </c>
    </row>
    <row r="1959" spans="1:15" x14ac:dyDescent="0.25">
      <c r="A1959" t="s">
        <v>29745</v>
      </c>
      <c r="B1959">
        <v>7</v>
      </c>
      <c r="C1959" t="s">
        <v>4393</v>
      </c>
      <c r="D1959">
        <v>1</v>
      </c>
      <c r="E1959" t="s">
        <v>4392</v>
      </c>
      <c r="F1959">
        <v>33</v>
      </c>
      <c r="G1959" t="s">
        <v>29634</v>
      </c>
      <c r="H1959">
        <v>13</v>
      </c>
      <c r="I1959" t="s">
        <v>29744</v>
      </c>
      <c r="J1959" t="s">
        <v>4736</v>
      </c>
      <c r="K1959" t="s">
        <v>2319</v>
      </c>
      <c r="L1959" t="s">
        <v>29743</v>
      </c>
      <c r="M1959" s="39">
        <v>768</v>
      </c>
      <c r="N1959" s="39">
        <v>852</v>
      </c>
      <c r="O1959" s="38">
        <f t="shared" si="30"/>
        <v>810</v>
      </c>
    </row>
    <row r="1960" spans="1:15" x14ac:dyDescent="0.25">
      <c r="A1960" t="s">
        <v>29742</v>
      </c>
      <c r="B1960">
        <v>7</v>
      </c>
      <c r="C1960" t="s">
        <v>4393</v>
      </c>
      <c r="D1960">
        <v>1</v>
      </c>
      <c r="E1960" t="s">
        <v>4392</v>
      </c>
      <c r="F1960">
        <v>60</v>
      </c>
      <c r="G1960" t="s">
        <v>14357</v>
      </c>
      <c r="H1960">
        <v>7</v>
      </c>
      <c r="I1960" t="s">
        <v>29741</v>
      </c>
      <c r="J1960" t="s">
        <v>4736</v>
      </c>
      <c r="K1960" t="s">
        <v>2319</v>
      </c>
      <c r="L1960" t="s">
        <v>29740</v>
      </c>
      <c r="M1960" s="39">
        <v>846</v>
      </c>
      <c r="N1960" s="39">
        <v>934</v>
      </c>
      <c r="O1960" s="38">
        <f t="shared" si="30"/>
        <v>890</v>
      </c>
    </row>
    <row r="1961" spans="1:15" x14ac:dyDescent="0.25">
      <c r="A1961" t="s">
        <v>29739</v>
      </c>
      <c r="B1961">
        <v>7</v>
      </c>
      <c r="C1961" t="s">
        <v>4393</v>
      </c>
      <c r="D1961">
        <v>8</v>
      </c>
      <c r="E1961" t="s">
        <v>4429</v>
      </c>
      <c r="F1961">
        <v>97</v>
      </c>
      <c r="G1961" t="s">
        <v>4429</v>
      </c>
      <c r="H1961">
        <v>1</v>
      </c>
      <c r="I1961" t="s">
        <v>4429</v>
      </c>
      <c r="J1961" t="s">
        <v>4736</v>
      </c>
      <c r="K1961" t="s">
        <v>4735</v>
      </c>
      <c r="L1961" t="s">
        <v>29738</v>
      </c>
      <c r="M1961" s="39">
        <v>2903</v>
      </c>
      <c r="N1961" s="39">
        <v>3169</v>
      </c>
      <c r="O1961" s="38">
        <f t="shared" si="30"/>
        <v>3036</v>
      </c>
    </row>
    <row r="1962" spans="1:15" x14ac:dyDescent="0.25">
      <c r="A1962" t="s">
        <v>29737</v>
      </c>
      <c r="B1962">
        <v>7</v>
      </c>
      <c r="C1962" t="s">
        <v>4393</v>
      </c>
      <c r="D1962">
        <v>6</v>
      </c>
      <c r="E1962" t="s">
        <v>4433</v>
      </c>
      <c r="F1962">
        <v>65</v>
      </c>
      <c r="G1962" t="s">
        <v>4433</v>
      </c>
      <c r="H1962">
        <v>1</v>
      </c>
      <c r="I1962" t="s">
        <v>4433</v>
      </c>
      <c r="J1962" t="s">
        <v>4736</v>
      </c>
      <c r="K1962" t="s">
        <v>4735</v>
      </c>
      <c r="L1962" t="s">
        <v>29736</v>
      </c>
      <c r="M1962" s="39">
        <v>2644</v>
      </c>
      <c r="N1962" s="39">
        <v>2885</v>
      </c>
      <c r="O1962" s="38">
        <f t="shared" si="30"/>
        <v>2764.5</v>
      </c>
    </row>
    <row r="1963" spans="1:15" x14ac:dyDescent="0.25">
      <c r="A1963" t="s">
        <v>29735</v>
      </c>
      <c r="B1963">
        <v>7</v>
      </c>
      <c r="C1963" t="s">
        <v>4393</v>
      </c>
      <c r="D1963">
        <v>2</v>
      </c>
      <c r="E1963" t="s">
        <v>4400</v>
      </c>
      <c r="F1963">
        <v>26</v>
      </c>
      <c r="G1963" t="s">
        <v>29514</v>
      </c>
      <c r="H1963">
        <v>24</v>
      </c>
      <c r="I1963" t="s">
        <v>7334</v>
      </c>
      <c r="J1963" t="s">
        <v>4736</v>
      </c>
      <c r="K1963" t="s">
        <v>2319</v>
      </c>
      <c r="L1963" t="s">
        <v>29734</v>
      </c>
      <c r="M1963" s="39">
        <v>604</v>
      </c>
      <c r="N1963" s="39">
        <v>672</v>
      </c>
      <c r="O1963" s="38">
        <f t="shared" si="30"/>
        <v>638</v>
      </c>
    </row>
    <row r="1964" spans="1:15" x14ac:dyDescent="0.25">
      <c r="A1964" t="s">
        <v>29733</v>
      </c>
      <c r="B1964">
        <v>7</v>
      </c>
      <c r="C1964" t="s">
        <v>4393</v>
      </c>
      <c r="D1964">
        <v>2</v>
      </c>
      <c r="E1964" t="s">
        <v>4400</v>
      </c>
      <c r="F1964">
        <v>23</v>
      </c>
      <c r="G1964" t="s">
        <v>4399</v>
      </c>
      <c r="H1964">
        <v>172</v>
      </c>
      <c r="I1964" t="s">
        <v>29732</v>
      </c>
      <c r="J1964" t="s">
        <v>4736</v>
      </c>
      <c r="K1964" t="s">
        <v>2319</v>
      </c>
      <c r="L1964" t="s">
        <v>29731</v>
      </c>
      <c r="M1964" s="39">
        <v>1186</v>
      </c>
      <c r="N1964" s="39">
        <v>1312</v>
      </c>
      <c r="O1964" s="38">
        <f t="shared" si="30"/>
        <v>1249</v>
      </c>
    </row>
    <row r="1965" spans="1:15" x14ac:dyDescent="0.25">
      <c r="A1965" t="s">
        <v>29730</v>
      </c>
      <c r="B1965">
        <v>7</v>
      </c>
      <c r="C1965" t="s">
        <v>4393</v>
      </c>
      <c r="D1965">
        <v>2</v>
      </c>
      <c r="E1965" t="s">
        <v>4400</v>
      </c>
      <c r="F1965">
        <v>26</v>
      </c>
      <c r="G1965" t="s">
        <v>29514</v>
      </c>
      <c r="H1965">
        <v>19</v>
      </c>
      <c r="I1965" t="s">
        <v>29729</v>
      </c>
      <c r="J1965" t="s">
        <v>4736</v>
      </c>
      <c r="K1965" t="s">
        <v>2319</v>
      </c>
      <c r="L1965" t="s">
        <v>29728</v>
      </c>
      <c r="M1965" s="39">
        <v>846</v>
      </c>
      <c r="N1965" s="39">
        <v>934</v>
      </c>
      <c r="O1965" s="38">
        <f t="shared" si="30"/>
        <v>890</v>
      </c>
    </row>
    <row r="1966" spans="1:15" x14ac:dyDescent="0.25">
      <c r="A1966" t="s">
        <v>29727</v>
      </c>
      <c r="B1966">
        <v>7</v>
      </c>
      <c r="C1966" t="s">
        <v>4393</v>
      </c>
      <c r="D1966">
        <v>2</v>
      </c>
      <c r="E1966" t="s">
        <v>4400</v>
      </c>
      <c r="F1966">
        <v>26</v>
      </c>
      <c r="G1966" t="s">
        <v>29514</v>
      </c>
      <c r="H1966">
        <v>134</v>
      </c>
      <c r="I1966" t="s">
        <v>29726</v>
      </c>
      <c r="J1966" t="s">
        <v>4736</v>
      </c>
      <c r="K1966" t="s">
        <v>2319</v>
      </c>
      <c r="L1966" t="s">
        <v>29725</v>
      </c>
      <c r="M1966" s="39">
        <v>768</v>
      </c>
      <c r="N1966" s="39">
        <v>852</v>
      </c>
      <c r="O1966" s="38">
        <f t="shared" si="30"/>
        <v>810</v>
      </c>
    </row>
    <row r="1967" spans="1:15" x14ac:dyDescent="0.25">
      <c r="A1967" t="s">
        <v>29724</v>
      </c>
      <c r="B1967">
        <v>7</v>
      </c>
      <c r="C1967" t="s">
        <v>4393</v>
      </c>
      <c r="D1967">
        <v>10</v>
      </c>
      <c r="E1967" t="s">
        <v>4448</v>
      </c>
      <c r="F1967">
        <v>6</v>
      </c>
      <c r="G1967" t="s">
        <v>29723</v>
      </c>
      <c r="H1967">
        <v>33</v>
      </c>
      <c r="I1967" t="s">
        <v>29722</v>
      </c>
      <c r="J1967" t="s">
        <v>4736</v>
      </c>
      <c r="K1967" t="s">
        <v>2319</v>
      </c>
      <c r="L1967" t="s">
        <v>29721</v>
      </c>
      <c r="M1967" s="39">
        <v>1619</v>
      </c>
      <c r="N1967" s="39">
        <v>1774</v>
      </c>
      <c r="O1967" s="38">
        <f t="shared" si="30"/>
        <v>1696.5</v>
      </c>
    </row>
    <row r="1968" spans="1:15" x14ac:dyDescent="0.25">
      <c r="A1968" t="s">
        <v>29720</v>
      </c>
      <c r="B1968">
        <v>7</v>
      </c>
      <c r="C1968" t="s">
        <v>4393</v>
      </c>
      <c r="D1968">
        <v>2</v>
      </c>
      <c r="E1968" t="s">
        <v>4400</v>
      </c>
      <c r="F1968">
        <v>112</v>
      </c>
      <c r="G1968" t="s">
        <v>29525</v>
      </c>
      <c r="H1968">
        <v>26</v>
      </c>
      <c r="I1968" t="s">
        <v>29719</v>
      </c>
      <c r="J1968" t="s">
        <v>4736</v>
      </c>
      <c r="K1968" t="s">
        <v>2319</v>
      </c>
      <c r="L1968" t="s">
        <v>29718</v>
      </c>
      <c r="M1968" s="39">
        <v>341</v>
      </c>
      <c r="N1968" s="39">
        <v>377</v>
      </c>
      <c r="O1968" s="38">
        <f t="shared" si="30"/>
        <v>359</v>
      </c>
    </row>
    <row r="1969" spans="1:15" x14ac:dyDescent="0.25">
      <c r="A1969" t="s">
        <v>29717</v>
      </c>
      <c r="B1969">
        <v>7</v>
      </c>
      <c r="C1969" t="s">
        <v>4393</v>
      </c>
      <c r="D1969">
        <v>2</v>
      </c>
      <c r="E1969" t="s">
        <v>4400</v>
      </c>
      <c r="F1969">
        <v>112</v>
      </c>
      <c r="G1969" t="s">
        <v>29525</v>
      </c>
      <c r="H1969">
        <v>28</v>
      </c>
      <c r="I1969" t="s">
        <v>29716</v>
      </c>
      <c r="J1969" t="s">
        <v>4736</v>
      </c>
      <c r="K1969" t="s">
        <v>2319</v>
      </c>
      <c r="L1969" t="s">
        <v>29715</v>
      </c>
      <c r="M1969" s="39">
        <v>1088</v>
      </c>
      <c r="N1969" s="39">
        <v>1198</v>
      </c>
      <c r="O1969" s="38">
        <f t="shared" si="30"/>
        <v>1143</v>
      </c>
    </row>
    <row r="1970" spans="1:15" x14ac:dyDescent="0.25">
      <c r="A1970" t="s">
        <v>29714</v>
      </c>
      <c r="B1970">
        <v>7</v>
      </c>
      <c r="C1970" t="s">
        <v>4393</v>
      </c>
      <c r="D1970">
        <v>2</v>
      </c>
      <c r="E1970" t="s">
        <v>4400</v>
      </c>
      <c r="F1970">
        <v>112</v>
      </c>
      <c r="G1970" t="s">
        <v>29525</v>
      </c>
      <c r="H1970">
        <v>21</v>
      </c>
      <c r="I1970" t="s">
        <v>29713</v>
      </c>
      <c r="J1970" t="s">
        <v>4736</v>
      </c>
      <c r="K1970" t="s">
        <v>2319</v>
      </c>
      <c r="L1970" t="s">
        <v>29712</v>
      </c>
      <c r="M1970" s="39">
        <v>681</v>
      </c>
      <c r="N1970" s="39">
        <v>755</v>
      </c>
      <c r="O1970" s="38">
        <f t="shared" si="30"/>
        <v>718</v>
      </c>
    </row>
    <row r="1971" spans="1:15" x14ac:dyDescent="0.25">
      <c r="A1971" t="s">
        <v>29711</v>
      </c>
      <c r="B1971">
        <v>7</v>
      </c>
      <c r="C1971" t="s">
        <v>4393</v>
      </c>
      <c r="D1971">
        <v>2</v>
      </c>
      <c r="E1971" t="s">
        <v>4400</v>
      </c>
      <c r="F1971">
        <v>112</v>
      </c>
      <c r="G1971" t="s">
        <v>29525</v>
      </c>
      <c r="H1971">
        <v>5</v>
      </c>
      <c r="I1971" t="s">
        <v>29710</v>
      </c>
      <c r="J1971" t="s">
        <v>4736</v>
      </c>
      <c r="K1971" t="s">
        <v>2319</v>
      </c>
      <c r="L1971" t="s">
        <v>29709</v>
      </c>
      <c r="M1971" s="39">
        <v>341</v>
      </c>
      <c r="N1971" s="39">
        <v>377</v>
      </c>
      <c r="O1971" s="38">
        <f t="shared" si="30"/>
        <v>359</v>
      </c>
    </row>
    <row r="1972" spans="1:15" x14ac:dyDescent="0.25">
      <c r="A1972" t="s">
        <v>29708</v>
      </c>
      <c r="B1972">
        <v>7</v>
      </c>
      <c r="C1972" t="s">
        <v>4393</v>
      </c>
      <c r="D1972">
        <v>2</v>
      </c>
      <c r="E1972" t="s">
        <v>4400</v>
      </c>
      <c r="F1972">
        <v>38</v>
      </c>
      <c r="G1972" t="s">
        <v>29704</v>
      </c>
      <c r="H1972">
        <v>23</v>
      </c>
      <c r="I1972" t="s">
        <v>29707</v>
      </c>
      <c r="J1972" t="s">
        <v>4736</v>
      </c>
      <c r="K1972" t="s">
        <v>2319</v>
      </c>
      <c r="L1972" t="s">
        <v>29706</v>
      </c>
      <c r="M1972" s="39">
        <v>1109</v>
      </c>
      <c r="N1972" s="39">
        <v>1229</v>
      </c>
      <c r="O1972" s="38">
        <f t="shared" si="30"/>
        <v>1169</v>
      </c>
    </row>
    <row r="1973" spans="1:15" x14ac:dyDescent="0.25">
      <c r="A1973" t="s">
        <v>29705</v>
      </c>
      <c r="B1973">
        <v>7</v>
      </c>
      <c r="C1973" t="s">
        <v>4393</v>
      </c>
      <c r="D1973">
        <v>2</v>
      </c>
      <c r="E1973" t="s">
        <v>4400</v>
      </c>
      <c r="F1973">
        <v>38</v>
      </c>
      <c r="G1973" t="s">
        <v>29704</v>
      </c>
      <c r="H1973">
        <v>63</v>
      </c>
      <c r="I1973" t="s">
        <v>5323</v>
      </c>
      <c r="J1973" t="s">
        <v>4736</v>
      </c>
      <c r="K1973" t="s">
        <v>2319</v>
      </c>
      <c r="L1973" t="s">
        <v>29703</v>
      </c>
      <c r="M1973" s="39">
        <v>1640</v>
      </c>
      <c r="N1973" s="39">
        <v>1805</v>
      </c>
      <c r="O1973" s="38">
        <f t="shared" si="30"/>
        <v>1722.5</v>
      </c>
    </row>
    <row r="1974" spans="1:15" x14ac:dyDescent="0.25">
      <c r="A1974" t="s">
        <v>29702</v>
      </c>
      <c r="B1974">
        <v>7</v>
      </c>
      <c r="C1974" t="s">
        <v>4393</v>
      </c>
      <c r="D1974">
        <v>2</v>
      </c>
      <c r="E1974" t="s">
        <v>4400</v>
      </c>
      <c r="F1974">
        <v>26</v>
      </c>
      <c r="G1974" t="s">
        <v>29514</v>
      </c>
      <c r="H1974">
        <v>64</v>
      </c>
      <c r="I1974" t="s">
        <v>29701</v>
      </c>
      <c r="J1974" t="s">
        <v>4736</v>
      </c>
      <c r="K1974" t="s">
        <v>2319</v>
      </c>
      <c r="L1974" t="s">
        <v>29527</v>
      </c>
      <c r="M1974" s="39">
        <v>1186</v>
      </c>
      <c r="N1974" s="39">
        <v>1312</v>
      </c>
      <c r="O1974" s="38">
        <f t="shared" si="30"/>
        <v>1249</v>
      </c>
    </row>
    <row r="1975" spans="1:15" x14ac:dyDescent="0.25">
      <c r="A1975" t="s">
        <v>29700</v>
      </c>
      <c r="B1975">
        <v>7</v>
      </c>
      <c r="C1975" t="s">
        <v>4393</v>
      </c>
      <c r="D1975">
        <v>2</v>
      </c>
      <c r="E1975" t="s">
        <v>4400</v>
      </c>
      <c r="F1975">
        <v>93</v>
      </c>
      <c r="G1975" t="s">
        <v>29699</v>
      </c>
      <c r="H1975">
        <v>39</v>
      </c>
      <c r="I1975" t="s">
        <v>11883</v>
      </c>
      <c r="J1975" t="s">
        <v>4736</v>
      </c>
      <c r="K1975" t="s">
        <v>2319</v>
      </c>
      <c r="L1975" t="s">
        <v>29698</v>
      </c>
      <c r="M1975" s="39">
        <v>1251</v>
      </c>
      <c r="N1975" s="39">
        <v>1377</v>
      </c>
      <c r="O1975" s="38">
        <f t="shared" si="30"/>
        <v>1314</v>
      </c>
    </row>
    <row r="1976" spans="1:15" x14ac:dyDescent="0.25">
      <c r="A1976" t="s">
        <v>29697</v>
      </c>
      <c r="B1976">
        <v>7</v>
      </c>
      <c r="C1976" t="s">
        <v>4393</v>
      </c>
      <c r="D1976">
        <v>2</v>
      </c>
      <c r="E1976" t="s">
        <v>4400</v>
      </c>
      <c r="F1976">
        <v>26</v>
      </c>
      <c r="G1976" t="s">
        <v>29514</v>
      </c>
      <c r="H1976">
        <v>30</v>
      </c>
      <c r="I1976" t="s">
        <v>29696</v>
      </c>
      <c r="J1976" t="s">
        <v>4736</v>
      </c>
      <c r="K1976" t="s">
        <v>2319</v>
      </c>
      <c r="L1976" t="s">
        <v>29695</v>
      </c>
      <c r="M1976" s="39">
        <v>1037</v>
      </c>
      <c r="N1976" s="39">
        <v>1132</v>
      </c>
      <c r="O1976" s="38">
        <f t="shared" si="30"/>
        <v>1084.5</v>
      </c>
    </row>
    <row r="1977" spans="1:15" x14ac:dyDescent="0.25">
      <c r="A1977" t="s">
        <v>29694</v>
      </c>
      <c r="B1977">
        <v>7</v>
      </c>
      <c r="C1977" t="s">
        <v>4393</v>
      </c>
      <c r="D1977">
        <v>2</v>
      </c>
      <c r="E1977" t="s">
        <v>4400</v>
      </c>
      <c r="F1977">
        <v>24</v>
      </c>
      <c r="G1977" t="s">
        <v>29693</v>
      </c>
      <c r="H1977">
        <v>8</v>
      </c>
      <c r="I1977" t="s">
        <v>18675</v>
      </c>
      <c r="J1977" t="s">
        <v>4736</v>
      </c>
      <c r="K1977" t="s">
        <v>2319</v>
      </c>
      <c r="L1977" t="s">
        <v>29692</v>
      </c>
      <c r="M1977" s="39">
        <v>846</v>
      </c>
      <c r="N1977" s="39">
        <v>934</v>
      </c>
      <c r="O1977" s="38">
        <f t="shared" si="30"/>
        <v>890</v>
      </c>
    </row>
    <row r="1978" spans="1:15" x14ac:dyDescent="0.25">
      <c r="A1978" t="s">
        <v>29691</v>
      </c>
      <c r="B1978">
        <v>7</v>
      </c>
      <c r="C1978" t="s">
        <v>4393</v>
      </c>
      <c r="D1978">
        <v>2</v>
      </c>
      <c r="E1978" t="s">
        <v>4400</v>
      </c>
      <c r="F1978">
        <v>64</v>
      </c>
      <c r="G1978" t="s">
        <v>4403</v>
      </c>
      <c r="H1978">
        <v>12</v>
      </c>
      <c r="I1978" t="s">
        <v>29690</v>
      </c>
      <c r="J1978" t="s">
        <v>4736</v>
      </c>
      <c r="K1978" t="s">
        <v>2319</v>
      </c>
      <c r="L1978" t="s">
        <v>29689</v>
      </c>
      <c r="M1978" s="39">
        <v>923</v>
      </c>
      <c r="N1978" s="39">
        <v>1019</v>
      </c>
      <c r="O1978" s="38">
        <f t="shared" si="30"/>
        <v>971</v>
      </c>
    </row>
    <row r="1979" spans="1:15" x14ac:dyDescent="0.25">
      <c r="A1979" t="s">
        <v>29688</v>
      </c>
      <c r="B1979">
        <v>7</v>
      </c>
      <c r="C1979" t="s">
        <v>4393</v>
      </c>
      <c r="D1979">
        <v>2</v>
      </c>
      <c r="E1979" t="s">
        <v>4400</v>
      </c>
      <c r="F1979">
        <v>64</v>
      </c>
      <c r="G1979" t="s">
        <v>4403</v>
      </c>
      <c r="H1979">
        <v>34</v>
      </c>
      <c r="I1979" t="s">
        <v>29687</v>
      </c>
      <c r="J1979" t="s">
        <v>4736</v>
      </c>
      <c r="K1979" t="s">
        <v>2319</v>
      </c>
      <c r="L1979" t="s">
        <v>29686</v>
      </c>
      <c r="M1979" s="39">
        <v>1186</v>
      </c>
      <c r="N1979" s="39">
        <v>1312</v>
      </c>
      <c r="O1979" s="38">
        <f t="shared" si="30"/>
        <v>1249</v>
      </c>
    </row>
    <row r="1980" spans="1:15" x14ac:dyDescent="0.25">
      <c r="A1980" t="s">
        <v>29685</v>
      </c>
      <c r="B1980">
        <v>7</v>
      </c>
      <c r="C1980" t="s">
        <v>4393</v>
      </c>
      <c r="D1980">
        <v>2</v>
      </c>
      <c r="E1980" t="s">
        <v>4400</v>
      </c>
      <c r="F1980">
        <v>23</v>
      </c>
      <c r="G1980" t="s">
        <v>4399</v>
      </c>
      <c r="H1980">
        <v>61</v>
      </c>
      <c r="I1980" t="s">
        <v>29684</v>
      </c>
      <c r="J1980" t="s">
        <v>4736</v>
      </c>
      <c r="K1980" t="s">
        <v>2319</v>
      </c>
      <c r="L1980" t="s">
        <v>29683</v>
      </c>
      <c r="M1980" s="39">
        <v>846</v>
      </c>
      <c r="N1980" s="39">
        <v>934</v>
      </c>
      <c r="O1980" s="38">
        <f t="shared" si="30"/>
        <v>890</v>
      </c>
    </row>
    <row r="1981" spans="1:15" x14ac:dyDescent="0.25">
      <c r="A1981" t="s">
        <v>29682</v>
      </c>
      <c r="B1981">
        <v>7</v>
      </c>
      <c r="C1981" t="s">
        <v>4393</v>
      </c>
      <c r="D1981">
        <v>2</v>
      </c>
      <c r="E1981" t="s">
        <v>4400</v>
      </c>
      <c r="F1981">
        <v>23</v>
      </c>
      <c r="G1981" t="s">
        <v>4399</v>
      </c>
      <c r="H1981">
        <v>14</v>
      </c>
      <c r="I1981" t="s">
        <v>29681</v>
      </c>
      <c r="J1981" t="s">
        <v>4736</v>
      </c>
      <c r="K1981" t="s">
        <v>2319</v>
      </c>
      <c r="L1981" t="s">
        <v>29680</v>
      </c>
      <c r="M1981" s="39">
        <v>2072</v>
      </c>
      <c r="N1981" s="39">
        <v>2250</v>
      </c>
      <c r="O1981" s="38">
        <f t="shared" si="30"/>
        <v>2161</v>
      </c>
    </row>
    <row r="1982" spans="1:15" x14ac:dyDescent="0.25">
      <c r="A1982" t="s">
        <v>29679</v>
      </c>
      <c r="B1982">
        <v>7</v>
      </c>
      <c r="C1982" t="s">
        <v>4393</v>
      </c>
      <c r="D1982">
        <v>2</v>
      </c>
      <c r="E1982" t="s">
        <v>4400</v>
      </c>
      <c r="F1982">
        <v>23</v>
      </c>
      <c r="G1982" t="s">
        <v>4399</v>
      </c>
      <c r="H1982">
        <v>30</v>
      </c>
      <c r="I1982" t="s">
        <v>29678</v>
      </c>
      <c r="J1982" t="s">
        <v>4736</v>
      </c>
      <c r="K1982" t="s">
        <v>2319</v>
      </c>
      <c r="L1982" t="s">
        <v>29677</v>
      </c>
      <c r="M1982" s="39">
        <v>846</v>
      </c>
      <c r="N1982" s="39">
        <v>934</v>
      </c>
      <c r="O1982" s="38">
        <f t="shared" si="30"/>
        <v>890</v>
      </c>
    </row>
    <row r="1983" spans="1:15" x14ac:dyDescent="0.25">
      <c r="A1983" t="s">
        <v>29676</v>
      </c>
      <c r="B1983">
        <v>7</v>
      </c>
      <c r="C1983" t="s">
        <v>4393</v>
      </c>
      <c r="D1983">
        <v>2</v>
      </c>
      <c r="E1983" t="s">
        <v>4400</v>
      </c>
      <c r="F1983">
        <v>23</v>
      </c>
      <c r="G1983" t="s">
        <v>4399</v>
      </c>
      <c r="H1983">
        <v>81</v>
      </c>
      <c r="I1983" t="s">
        <v>6006</v>
      </c>
      <c r="J1983" t="s">
        <v>4736</v>
      </c>
      <c r="K1983" t="s">
        <v>2319</v>
      </c>
      <c r="L1983" t="s">
        <v>29675</v>
      </c>
      <c r="M1983" s="39">
        <v>1037</v>
      </c>
      <c r="N1983" s="39">
        <v>1132</v>
      </c>
      <c r="O1983" s="38">
        <f t="shared" si="30"/>
        <v>1084.5</v>
      </c>
    </row>
    <row r="1984" spans="1:15" x14ac:dyDescent="0.25">
      <c r="A1984" t="s">
        <v>29674</v>
      </c>
      <c r="B1984">
        <v>7</v>
      </c>
      <c r="C1984" t="s">
        <v>4393</v>
      </c>
      <c r="D1984">
        <v>2</v>
      </c>
      <c r="E1984" t="s">
        <v>4400</v>
      </c>
      <c r="F1984">
        <v>23</v>
      </c>
      <c r="G1984" t="s">
        <v>4399</v>
      </c>
      <c r="H1984">
        <v>43</v>
      </c>
      <c r="I1984" t="s">
        <v>29673</v>
      </c>
      <c r="J1984" t="s">
        <v>4736</v>
      </c>
      <c r="K1984" t="s">
        <v>2319</v>
      </c>
      <c r="L1984" t="s">
        <v>29672</v>
      </c>
      <c r="M1984" s="39">
        <v>406</v>
      </c>
      <c r="N1984" s="39">
        <v>442</v>
      </c>
      <c r="O1984" s="38">
        <f t="shared" si="30"/>
        <v>424</v>
      </c>
    </row>
    <row r="1985" spans="1:15" x14ac:dyDescent="0.25">
      <c r="A1985" t="s">
        <v>29671</v>
      </c>
      <c r="B1985">
        <v>7</v>
      </c>
      <c r="C1985" t="s">
        <v>4393</v>
      </c>
      <c r="D1985">
        <v>2</v>
      </c>
      <c r="E1985" t="s">
        <v>4400</v>
      </c>
      <c r="F1985">
        <v>111</v>
      </c>
      <c r="G1985" t="s">
        <v>29670</v>
      </c>
      <c r="H1985">
        <v>20</v>
      </c>
      <c r="I1985" t="s">
        <v>29669</v>
      </c>
      <c r="J1985" t="s">
        <v>4736</v>
      </c>
      <c r="K1985" t="s">
        <v>2319</v>
      </c>
      <c r="L1985" t="s">
        <v>29668</v>
      </c>
      <c r="M1985" s="39">
        <v>604</v>
      </c>
      <c r="N1985" s="39">
        <v>672</v>
      </c>
      <c r="O1985" s="38">
        <f t="shared" si="30"/>
        <v>638</v>
      </c>
    </row>
    <row r="1986" spans="1:15" x14ac:dyDescent="0.25">
      <c r="A1986" t="s">
        <v>29667</v>
      </c>
      <c r="B1986">
        <v>7</v>
      </c>
      <c r="C1986" t="s">
        <v>4393</v>
      </c>
      <c r="D1986">
        <v>2</v>
      </c>
      <c r="E1986" t="s">
        <v>4400</v>
      </c>
      <c r="F1986">
        <v>66</v>
      </c>
      <c r="G1986" t="s">
        <v>29666</v>
      </c>
      <c r="H1986">
        <v>86</v>
      </c>
      <c r="I1986" t="s">
        <v>12891</v>
      </c>
      <c r="J1986" t="s">
        <v>4736</v>
      </c>
      <c r="K1986" t="s">
        <v>2319</v>
      </c>
      <c r="L1986" t="s">
        <v>29665</v>
      </c>
      <c r="M1986" s="39">
        <v>1037</v>
      </c>
      <c r="N1986" s="39">
        <v>1132</v>
      </c>
      <c r="O1986" s="38">
        <f t="shared" si="30"/>
        <v>1084.5</v>
      </c>
    </row>
    <row r="1987" spans="1:15" x14ac:dyDescent="0.25">
      <c r="A1987" t="s">
        <v>29664</v>
      </c>
      <c r="B1987">
        <v>7</v>
      </c>
      <c r="C1987" t="s">
        <v>4393</v>
      </c>
      <c r="D1987">
        <v>2</v>
      </c>
      <c r="E1987" t="s">
        <v>4400</v>
      </c>
      <c r="F1987">
        <v>64</v>
      </c>
      <c r="G1987" t="s">
        <v>4403</v>
      </c>
      <c r="H1987">
        <v>29</v>
      </c>
      <c r="I1987" t="s">
        <v>29663</v>
      </c>
      <c r="J1987" t="s">
        <v>4736</v>
      </c>
      <c r="K1987" t="s">
        <v>2319</v>
      </c>
      <c r="L1987" t="s">
        <v>29662</v>
      </c>
      <c r="M1987" s="39">
        <v>1377</v>
      </c>
      <c r="N1987" s="39">
        <v>1510</v>
      </c>
      <c r="O1987" s="38">
        <f t="shared" si="30"/>
        <v>1443.5</v>
      </c>
    </row>
    <row r="1988" spans="1:15" x14ac:dyDescent="0.25">
      <c r="A1988" t="s">
        <v>29661</v>
      </c>
      <c r="B1988">
        <v>7</v>
      </c>
      <c r="C1988" t="s">
        <v>4393</v>
      </c>
      <c r="D1988">
        <v>2</v>
      </c>
      <c r="E1988" t="s">
        <v>4400</v>
      </c>
      <c r="F1988">
        <v>26</v>
      </c>
      <c r="G1988" t="s">
        <v>29514</v>
      </c>
      <c r="H1988">
        <v>53</v>
      </c>
      <c r="I1988" t="s">
        <v>29660</v>
      </c>
      <c r="J1988" t="s">
        <v>4736</v>
      </c>
      <c r="K1988" t="s">
        <v>2319</v>
      </c>
      <c r="L1988" t="s">
        <v>29659</v>
      </c>
      <c r="M1988" s="39">
        <v>1088</v>
      </c>
      <c r="N1988" s="39">
        <v>1198</v>
      </c>
      <c r="O1988" s="38">
        <f t="shared" si="30"/>
        <v>1143</v>
      </c>
    </row>
    <row r="1989" spans="1:15" x14ac:dyDescent="0.25">
      <c r="A1989" t="s">
        <v>29658</v>
      </c>
      <c r="B1989">
        <v>7</v>
      </c>
      <c r="C1989" t="s">
        <v>4393</v>
      </c>
      <c r="D1989">
        <v>2</v>
      </c>
      <c r="E1989" t="s">
        <v>4400</v>
      </c>
      <c r="F1989">
        <v>119</v>
      </c>
      <c r="G1989" t="s">
        <v>29657</v>
      </c>
      <c r="H1989">
        <v>1</v>
      </c>
      <c r="I1989" t="s">
        <v>29657</v>
      </c>
      <c r="J1989" t="s">
        <v>4736</v>
      </c>
      <c r="K1989" t="s">
        <v>4739</v>
      </c>
      <c r="L1989" t="s">
        <v>29657</v>
      </c>
      <c r="M1989" s="39">
        <v>3975</v>
      </c>
      <c r="N1989" s="39">
        <v>4354</v>
      </c>
      <c r="O1989" s="38">
        <f t="shared" ref="O1989:O2052" si="31">AVERAGE(M1989:N1989)</f>
        <v>4164.5</v>
      </c>
    </row>
    <row r="1990" spans="1:15" x14ac:dyDescent="0.25">
      <c r="A1990" t="s">
        <v>29656</v>
      </c>
      <c r="B1990">
        <v>7</v>
      </c>
      <c r="C1990" t="s">
        <v>4393</v>
      </c>
      <c r="D1990">
        <v>6</v>
      </c>
      <c r="E1990" t="s">
        <v>4433</v>
      </c>
      <c r="F1990">
        <v>65</v>
      </c>
      <c r="G1990" t="s">
        <v>4433</v>
      </c>
      <c r="H1990">
        <v>1</v>
      </c>
      <c r="I1990" t="s">
        <v>4433</v>
      </c>
      <c r="J1990" t="s">
        <v>4736</v>
      </c>
      <c r="K1990" t="s">
        <v>4842</v>
      </c>
      <c r="L1990" t="s">
        <v>29655</v>
      </c>
      <c r="M1990" s="39">
        <v>7335</v>
      </c>
      <c r="N1990" s="39">
        <v>8106</v>
      </c>
      <c r="O1990" s="38">
        <f t="shared" si="31"/>
        <v>7720.5</v>
      </c>
    </row>
    <row r="1991" spans="1:15" x14ac:dyDescent="0.25">
      <c r="A1991" t="s">
        <v>29654</v>
      </c>
      <c r="B1991">
        <v>7</v>
      </c>
      <c r="C1991" t="s">
        <v>4393</v>
      </c>
      <c r="D1991">
        <v>2</v>
      </c>
      <c r="E1991" t="s">
        <v>4400</v>
      </c>
      <c r="F1991">
        <v>113</v>
      </c>
      <c r="G1991" t="s">
        <v>1344</v>
      </c>
      <c r="H1991">
        <v>1</v>
      </c>
      <c r="I1991" t="s">
        <v>1344</v>
      </c>
      <c r="J1991" t="s">
        <v>4736</v>
      </c>
      <c r="K1991" t="s">
        <v>4739</v>
      </c>
      <c r="L1991" t="s">
        <v>1344</v>
      </c>
      <c r="M1991" s="39">
        <v>7895</v>
      </c>
      <c r="N1991" s="39">
        <v>8642</v>
      </c>
      <c r="O1991" s="38">
        <f t="shared" si="31"/>
        <v>8268.5</v>
      </c>
    </row>
    <row r="1992" spans="1:15" x14ac:dyDescent="0.25">
      <c r="A1992" t="s">
        <v>29653</v>
      </c>
      <c r="B1992">
        <v>7</v>
      </c>
      <c r="C1992" t="s">
        <v>4393</v>
      </c>
      <c r="D1992">
        <v>5</v>
      </c>
      <c r="E1992" t="s">
        <v>4407</v>
      </c>
      <c r="F1992">
        <v>45</v>
      </c>
      <c r="G1992" t="s">
        <v>29652</v>
      </c>
      <c r="H1992">
        <v>58</v>
      </c>
      <c r="I1992" t="s">
        <v>29651</v>
      </c>
      <c r="J1992" t="s">
        <v>4736</v>
      </c>
      <c r="K1992" t="s">
        <v>2319</v>
      </c>
      <c r="L1992" t="s">
        <v>29650</v>
      </c>
      <c r="M1992" s="39">
        <v>898</v>
      </c>
      <c r="N1992" s="39">
        <v>982</v>
      </c>
      <c r="O1992" s="38">
        <f t="shared" si="31"/>
        <v>940</v>
      </c>
    </row>
    <row r="1993" spans="1:15" x14ac:dyDescent="0.25">
      <c r="A1993" t="s">
        <v>29649</v>
      </c>
      <c r="B1993">
        <v>7</v>
      </c>
      <c r="C1993" t="s">
        <v>4393</v>
      </c>
      <c r="D1993">
        <v>5</v>
      </c>
      <c r="E1993" t="s">
        <v>4407</v>
      </c>
      <c r="F1993">
        <v>84</v>
      </c>
      <c r="G1993" t="s">
        <v>29648</v>
      </c>
      <c r="H1993">
        <v>38</v>
      </c>
      <c r="I1993" t="s">
        <v>29647</v>
      </c>
      <c r="J1993" t="s">
        <v>4736</v>
      </c>
      <c r="K1993" t="s">
        <v>2319</v>
      </c>
      <c r="L1993" t="s">
        <v>29646</v>
      </c>
      <c r="M1993" s="39">
        <v>1186</v>
      </c>
      <c r="N1993" s="39">
        <v>1312</v>
      </c>
      <c r="O1993" s="38">
        <f t="shared" si="31"/>
        <v>1249</v>
      </c>
    </row>
    <row r="1994" spans="1:15" x14ac:dyDescent="0.25">
      <c r="A1994" t="s">
        <v>29645</v>
      </c>
      <c r="B1994">
        <v>7</v>
      </c>
      <c r="C1994" t="s">
        <v>4393</v>
      </c>
      <c r="D1994">
        <v>5</v>
      </c>
      <c r="E1994" t="s">
        <v>4407</v>
      </c>
      <c r="F1994">
        <v>62</v>
      </c>
      <c r="G1994" t="s">
        <v>4406</v>
      </c>
      <c r="H1994">
        <v>75</v>
      </c>
      <c r="I1994" t="s">
        <v>29644</v>
      </c>
      <c r="J1994" t="s">
        <v>4736</v>
      </c>
      <c r="K1994" t="s">
        <v>2319</v>
      </c>
      <c r="L1994" t="s">
        <v>29643</v>
      </c>
      <c r="M1994" s="39">
        <v>1186</v>
      </c>
      <c r="N1994" s="39">
        <v>1312</v>
      </c>
      <c r="O1994" s="38">
        <f t="shared" si="31"/>
        <v>1249</v>
      </c>
    </row>
    <row r="1995" spans="1:15" x14ac:dyDescent="0.25">
      <c r="A1995" t="s">
        <v>29642</v>
      </c>
      <c r="B1995">
        <v>7</v>
      </c>
      <c r="C1995" t="s">
        <v>4393</v>
      </c>
      <c r="D1995">
        <v>5</v>
      </c>
      <c r="E1995" t="s">
        <v>4407</v>
      </c>
      <c r="F1995">
        <v>118</v>
      </c>
      <c r="G1995" t="s">
        <v>29641</v>
      </c>
      <c r="H1995">
        <v>2</v>
      </c>
      <c r="I1995" t="s">
        <v>29640</v>
      </c>
      <c r="J1995" t="s">
        <v>4736</v>
      </c>
      <c r="K1995" t="s">
        <v>2319</v>
      </c>
      <c r="L1995" t="s">
        <v>29639</v>
      </c>
      <c r="M1995" s="39">
        <v>1109</v>
      </c>
      <c r="N1995" s="39">
        <v>1229</v>
      </c>
      <c r="O1995" s="38">
        <f t="shared" si="31"/>
        <v>1169</v>
      </c>
    </row>
    <row r="1996" spans="1:15" x14ac:dyDescent="0.25">
      <c r="A1996" t="s">
        <v>29638</v>
      </c>
      <c r="B1996">
        <v>7</v>
      </c>
      <c r="C1996" t="s">
        <v>4393</v>
      </c>
      <c r="D1996">
        <v>5</v>
      </c>
      <c r="E1996" t="s">
        <v>4407</v>
      </c>
      <c r="F1996">
        <v>5</v>
      </c>
      <c r="G1996" t="s">
        <v>4451</v>
      </c>
      <c r="H1996">
        <v>98</v>
      </c>
      <c r="I1996" t="s">
        <v>669</v>
      </c>
      <c r="J1996" t="s">
        <v>4736</v>
      </c>
      <c r="K1996" t="s">
        <v>2319</v>
      </c>
      <c r="L1996" t="s">
        <v>19859</v>
      </c>
      <c r="M1996" s="39">
        <v>1031</v>
      </c>
      <c r="N1996" s="39">
        <v>1147</v>
      </c>
      <c r="O1996" s="38">
        <f t="shared" si="31"/>
        <v>1089</v>
      </c>
    </row>
    <row r="1997" spans="1:15" x14ac:dyDescent="0.25">
      <c r="A1997" t="s">
        <v>29637</v>
      </c>
      <c r="B1997">
        <v>7</v>
      </c>
      <c r="C1997" t="s">
        <v>4393</v>
      </c>
      <c r="D1997">
        <v>5</v>
      </c>
      <c r="E1997" t="s">
        <v>4407</v>
      </c>
      <c r="F1997">
        <v>5</v>
      </c>
      <c r="G1997" t="s">
        <v>4451</v>
      </c>
      <c r="H1997">
        <v>40</v>
      </c>
      <c r="I1997" t="s">
        <v>4205</v>
      </c>
      <c r="J1997" t="s">
        <v>4736</v>
      </c>
      <c r="K1997" t="s">
        <v>2319</v>
      </c>
      <c r="L1997" t="s">
        <v>8295</v>
      </c>
      <c r="M1997" s="39">
        <v>938</v>
      </c>
      <c r="N1997" s="39">
        <v>1019</v>
      </c>
      <c r="O1997" s="38">
        <f t="shared" si="31"/>
        <v>978.5</v>
      </c>
    </row>
    <row r="1998" spans="1:15" x14ac:dyDescent="0.25">
      <c r="A1998" t="s">
        <v>29636</v>
      </c>
      <c r="B1998">
        <v>7</v>
      </c>
      <c r="C1998" t="s">
        <v>4393</v>
      </c>
      <c r="D1998">
        <v>5</v>
      </c>
      <c r="E1998" t="s">
        <v>4407</v>
      </c>
      <c r="F1998">
        <v>5</v>
      </c>
      <c r="G1998" t="s">
        <v>4451</v>
      </c>
      <c r="H1998">
        <v>32</v>
      </c>
      <c r="I1998" t="s">
        <v>6041</v>
      </c>
      <c r="J1998" t="s">
        <v>4736</v>
      </c>
      <c r="K1998" t="s">
        <v>2319</v>
      </c>
      <c r="L1998" t="s">
        <v>19871</v>
      </c>
      <c r="M1998" s="39">
        <v>761</v>
      </c>
      <c r="N1998" s="39">
        <v>820</v>
      </c>
      <c r="O1998" s="38">
        <f t="shared" si="31"/>
        <v>790.5</v>
      </c>
    </row>
    <row r="1999" spans="1:15" x14ac:dyDescent="0.25">
      <c r="A1999" t="s">
        <v>29635</v>
      </c>
      <c r="B1999">
        <v>7</v>
      </c>
      <c r="C1999" t="s">
        <v>4393</v>
      </c>
      <c r="D1999">
        <v>1</v>
      </c>
      <c r="E1999" t="s">
        <v>4392</v>
      </c>
      <c r="F1999">
        <v>33</v>
      </c>
      <c r="G1999" t="s">
        <v>29634</v>
      </c>
      <c r="H1999">
        <v>42</v>
      </c>
      <c r="I1999" t="s">
        <v>29633</v>
      </c>
      <c r="J1999" t="s">
        <v>4736</v>
      </c>
      <c r="K1999" t="s">
        <v>2316</v>
      </c>
      <c r="L1999" t="s">
        <v>29632</v>
      </c>
      <c r="M1999" s="39">
        <v>846</v>
      </c>
      <c r="N1999" s="39">
        <v>934</v>
      </c>
      <c r="O1999" s="38">
        <f t="shared" si="31"/>
        <v>890</v>
      </c>
    </row>
    <row r="2000" spans="1:15" x14ac:dyDescent="0.25">
      <c r="A2000" t="s">
        <v>29631</v>
      </c>
      <c r="B2000">
        <v>7</v>
      </c>
      <c r="C2000" t="s">
        <v>4393</v>
      </c>
      <c r="D2000">
        <v>9</v>
      </c>
      <c r="E2000" t="s">
        <v>4396</v>
      </c>
      <c r="F2000">
        <v>59</v>
      </c>
      <c r="G2000" t="s">
        <v>4396</v>
      </c>
      <c r="H2000">
        <v>1193</v>
      </c>
      <c r="I2000" t="s">
        <v>29630</v>
      </c>
      <c r="J2000" t="s">
        <v>4736</v>
      </c>
      <c r="K2000" t="s">
        <v>2319</v>
      </c>
      <c r="L2000" t="s">
        <v>29629</v>
      </c>
      <c r="M2000" s="39">
        <v>1378</v>
      </c>
      <c r="N2000" s="39">
        <v>1523</v>
      </c>
      <c r="O2000" s="38">
        <f t="shared" si="31"/>
        <v>1450.5</v>
      </c>
    </row>
    <row r="2001" spans="1:15" x14ac:dyDescent="0.25">
      <c r="A2001" t="s">
        <v>29628</v>
      </c>
      <c r="B2001">
        <v>7</v>
      </c>
      <c r="C2001" t="s">
        <v>4393</v>
      </c>
      <c r="D2001">
        <v>9</v>
      </c>
      <c r="E2001" t="s">
        <v>4396</v>
      </c>
      <c r="F2001">
        <v>31</v>
      </c>
      <c r="G2001" t="s">
        <v>29592</v>
      </c>
      <c r="H2001">
        <v>1</v>
      </c>
      <c r="I2001" t="s">
        <v>29592</v>
      </c>
      <c r="J2001" t="s">
        <v>4736</v>
      </c>
      <c r="K2001" t="s">
        <v>4739</v>
      </c>
      <c r="L2001" t="s">
        <v>29627</v>
      </c>
      <c r="M2001" s="39">
        <v>13348</v>
      </c>
      <c r="N2001" s="39">
        <v>14553</v>
      </c>
      <c r="O2001" s="38">
        <f t="shared" si="31"/>
        <v>13950.5</v>
      </c>
    </row>
    <row r="2002" spans="1:15" x14ac:dyDescent="0.25">
      <c r="A2002" t="s">
        <v>29626</v>
      </c>
      <c r="B2002">
        <v>7</v>
      </c>
      <c r="C2002" t="s">
        <v>4393</v>
      </c>
      <c r="D2002">
        <v>3</v>
      </c>
      <c r="E2002" t="s">
        <v>4417</v>
      </c>
      <c r="F2002">
        <v>115</v>
      </c>
      <c r="G2002" t="s">
        <v>29496</v>
      </c>
      <c r="H2002">
        <v>43</v>
      </c>
      <c r="I2002" t="s">
        <v>29625</v>
      </c>
      <c r="J2002" t="s">
        <v>4736</v>
      </c>
      <c r="K2002" t="s">
        <v>2319</v>
      </c>
      <c r="L2002" t="s">
        <v>29624</v>
      </c>
      <c r="M2002" s="39">
        <v>1868</v>
      </c>
      <c r="N2002" s="39">
        <v>2066</v>
      </c>
      <c r="O2002" s="38">
        <f t="shared" si="31"/>
        <v>1967</v>
      </c>
    </row>
    <row r="2003" spans="1:15" x14ac:dyDescent="0.25">
      <c r="A2003" t="s">
        <v>29623</v>
      </c>
      <c r="B2003">
        <v>7</v>
      </c>
      <c r="C2003" t="s">
        <v>4393</v>
      </c>
      <c r="D2003">
        <v>9</v>
      </c>
      <c r="E2003" t="s">
        <v>4396</v>
      </c>
      <c r="F2003">
        <v>31</v>
      </c>
      <c r="G2003" t="s">
        <v>29592</v>
      </c>
      <c r="H2003">
        <v>216</v>
      </c>
      <c r="I2003" t="s">
        <v>29622</v>
      </c>
      <c r="J2003" t="s">
        <v>4736</v>
      </c>
      <c r="K2003" t="s">
        <v>2319</v>
      </c>
      <c r="L2003" t="s">
        <v>29621</v>
      </c>
      <c r="M2003" s="39">
        <v>341</v>
      </c>
      <c r="N2003" s="39">
        <v>377</v>
      </c>
      <c r="O2003" s="38">
        <f t="shared" si="31"/>
        <v>359</v>
      </c>
    </row>
    <row r="2004" spans="1:15" x14ac:dyDescent="0.25">
      <c r="A2004" t="s">
        <v>29620</v>
      </c>
      <c r="B2004">
        <v>7</v>
      </c>
      <c r="C2004" t="s">
        <v>4393</v>
      </c>
      <c r="D2004">
        <v>9</v>
      </c>
      <c r="E2004" t="s">
        <v>4396</v>
      </c>
      <c r="F2004">
        <v>31</v>
      </c>
      <c r="G2004" t="s">
        <v>29592</v>
      </c>
      <c r="H2004">
        <v>278</v>
      </c>
      <c r="I2004" t="s">
        <v>29619</v>
      </c>
      <c r="J2004" t="s">
        <v>4736</v>
      </c>
      <c r="K2004" t="s">
        <v>2319</v>
      </c>
      <c r="L2004" t="s">
        <v>29618</v>
      </c>
      <c r="M2004" s="39">
        <v>1088</v>
      </c>
      <c r="N2004" s="39">
        <v>1198</v>
      </c>
      <c r="O2004" s="38">
        <f t="shared" si="31"/>
        <v>1143</v>
      </c>
    </row>
    <row r="2005" spans="1:15" x14ac:dyDescent="0.25">
      <c r="A2005" t="s">
        <v>29617</v>
      </c>
      <c r="B2005">
        <v>7</v>
      </c>
      <c r="C2005" t="s">
        <v>4393</v>
      </c>
      <c r="D2005">
        <v>9</v>
      </c>
      <c r="E2005" t="s">
        <v>4396</v>
      </c>
      <c r="F2005">
        <v>31</v>
      </c>
      <c r="G2005" t="s">
        <v>29592</v>
      </c>
      <c r="H2005">
        <v>26</v>
      </c>
      <c r="I2005" t="s">
        <v>29616</v>
      </c>
      <c r="J2005" t="s">
        <v>4736</v>
      </c>
      <c r="K2005" t="s">
        <v>2319</v>
      </c>
      <c r="L2005" t="s">
        <v>29615</v>
      </c>
      <c r="M2005" s="39">
        <v>1109</v>
      </c>
      <c r="N2005" s="39">
        <v>1229</v>
      </c>
      <c r="O2005" s="38">
        <f t="shared" si="31"/>
        <v>1169</v>
      </c>
    </row>
    <row r="2006" spans="1:15" x14ac:dyDescent="0.25">
      <c r="A2006" t="s">
        <v>29614</v>
      </c>
      <c r="B2006">
        <v>7</v>
      </c>
      <c r="C2006" t="s">
        <v>4393</v>
      </c>
      <c r="D2006">
        <v>9</v>
      </c>
      <c r="E2006" t="s">
        <v>4396</v>
      </c>
      <c r="F2006">
        <v>31</v>
      </c>
      <c r="G2006" t="s">
        <v>29592</v>
      </c>
      <c r="H2006">
        <v>213</v>
      </c>
      <c r="I2006" t="s">
        <v>29613</v>
      </c>
      <c r="J2006" t="s">
        <v>4736</v>
      </c>
      <c r="K2006" t="s">
        <v>2319</v>
      </c>
      <c r="L2006" t="s">
        <v>29612</v>
      </c>
      <c r="M2006" s="39">
        <v>846</v>
      </c>
      <c r="N2006" s="39">
        <v>934</v>
      </c>
      <c r="O2006" s="38">
        <f t="shared" si="31"/>
        <v>890</v>
      </c>
    </row>
    <row r="2007" spans="1:15" x14ac:dyDescent="0.25">
      <c r="A2007" t="s">
        <v>29611</v>
      </c>
      <c r="B2007">
        <v>7</v>
      </c>
      <c r="C2007" t="s">
        <v>4393</v>
      </c>
      <c r="D2007">
        <v>9</v>
      </c>
      <c r="E2007" t="s">
        <v>4396</v>
      </c>
      <c r="F2007">
        <v>31</v>
      </c>
      <c r="G2007" t="s">
        <v>29592</v>
      </c>
      <c r="H2007">
        <v>252</v>
      </c>
      <c r="I2007" t="s">
        <v>29610</v>
      </c>
      <c r="J2007" t="s">
        <v>4736</v>
      </c>
      <c r="K2007" t="s">
        <v>2319</v>
      </c>
      <c r="L2007" t="s">
        <v>29609</v>
      </c>
      <c r="M2007" s="39">
        <v>1186</v>
      </c>
      <c r="N2007" s="39">
        <v>1312</v>
      </c>
      <c r="O2007" s="38">
        <f t="shared" si="31"/>
        <v>1249</v>
      </c>
    </row>
    <row r="2008" spans="1:15" x14ac:dyDescent="0.25">
      <c r="A2008" t="s">
        <v>29608</v>
      </c>
      <c r="B2008">
        <v>7</v>
      </c>
      <c r="C2008" t="s">
        <v>4393</v>
      </c>
      <c r="D2008">
        <v>9</v>
      </c>
      <c r="E2008" t="s">
        <v>4396</v>
      </c>
      <c r="F2008">
        <v>31</v>
      </c>
      <c r="G2008" t="s">
        <v>29592</v>
      </c>
      <c r="H2008">
        <v>28</v>
      </c>
      <c r="I2008" t="s">
        <v>29607</v>
      </c>
      <c r="J2008" t="s">
        <v>4736</v>
      </c>
      <c r="K2008" t="s">
        <v>2319</v>
      </c>
      <c r="L2008" t="s">
        <v>29606</v>
      </c>
      <c r="M2008" s="39">
        <v>846</v>
      </c>
      <c r="N2008" s="39">
        <v>934</v>
      </c>
      <c r="O2008" s="38">
        <f t="shared" si="31"/>
        <v>890</v>
      </c>
    </row>
    <row r="2009" spans="1:15" x14ac:dyDescent="0.25">
      <c r="A2009" t="s">
        <v>29605</v>
      </c>
      <c r="B2009">
        <v>7</v>
      </c>
      <c r="C2009" t="s">
        <v>4393</v>
      </c>
      <c r="D2009">
        <v>9</v>
      </c>
      <c r="E2009" t="s">
        <v>4396</v>
      </c>
      <c r="F2009">
        <v>31</v>
      </c>
      <c r="G2009" t="s">
        <v>29592</v>
      </c>
      <c r="H2009">
        <v>287</v>
      </c>
      <c r="I2009" t="s">
        <v>29604</v>
      </c>
      <c r="J2009" t="s">
        <v>4736</v>
      </c>
      <c r="K2009" t="s">
        <v>2319</v>
      </c>
      <c r="L2009" t="s">
        <v>29603</v>
      </c>
      <c r="M2009" s="39">
        <v>1088</v>
      </c>
      <c r="N2009" s="39">
        <v>1198</v>
      </c>
      <c r="O2009" s="38">
        <f t="shared" si="31"/>
        <v>1143</v>
      </c>
    </row>
    <row r="2010" spans="1:15" x14ac:dyDescent="0.25">
      <c r="A2010" t="s">
        <v>29602</v>
      </c>
      <c r="B2010">
        <v>7</v>
      </c>
      <c r="C2010" t="s">
        <v>4393</v>
      </c>
      <c r="D2010">
        <v>9</v>
      </c>
      <c r="E2010" t="s">
        <v>4396</v>
      </c>
      <c r="F2010">
        <v>31</v>
      </c>
      <c r="G2010" t="s">
        <v>29592</v>
      </c>
      <c r="H2010">
        <v>711</v>
      </c>
      <c r="I2010" t="s">
        <v>29601</v>
      </c>
      <c r="J2010" t="s">
        <v>4736</v>
      </c>
      <c r="K2010" t="s">
        <v>2319</v>
      </c>
      <c r="L2010" t="s">
        <v>29600</v>
      </c>
      <c r="M2010" s="39">
        <v>341</v>
      </c>
      <c r="N2010" s="39">
        <v>377</v>
      </c>
      <c r="O2010" s="38">
        <f t="shared" si="31"/>
        <v>359</v>
      </c>
    </row>
    <row r="2011" spans="1:15" x14ac:dyDescent="0.25">
      <c r="A2011" t="s">
        <v>29599</v>
      </c>
      <c r="B2011">
        <v>7</v>
      </c>
      <c r="C2011" t="s">
        <v>4393</v>
      </c>
      <c r="D2011">
        <v>9</v>
      </c>
      <c r="E2011" t="s">
        <v>4396</v>
      </c>
      <c r="F2011">
        <v>31</v>
      </c>
      <c r="G2011" t="s">
        <v>29592</v>
      </c>
      <c r="H2011">
        <v>317</v>
      </c>
      <c r="I2011" t="s">
        <v>29598</v>
      </c>
      <c r="J2011" t="s">
        <v>4736</v>
      </c>
      <c r="K2011" t="s">
        <v>2319</v>
      </c>
      <c r="L2011" t="s">
        <v>29597</v>
      </c>
      <c r="M2011" s="39">
        <v>846</v>
      </c>
      <c r="N2011" s="39">
        <v>934</v>
      </c>
      <c r="O2011" s="38">
        <f t="shared" si="31"/>
        <v>890</v>
      </c>
    </row>
    <row r="2012" spans="1:15" x14ac:dyDescent="0.25">
      <c r="A2012" t="s">
        <v>29596</v>
      </c>
      <c r="B2012">
        <v>7</v>
      </c>
      <c r="C2012" t="s">
        <v>4393</v>
      </c>
      <c r="D2012">
        <v>9</v>
      </c>
      <c r="E2012" t="s">
        <v>4396</v>
      </c>
      <c r="F2012">
        <v>31</v>
      </c>
      <c r="G2012" t="s">
        <v>29592</v>
      </c>
      <c r="H2012">
        <v>117</v>
      </c>
      <c r="I2012" t="s">
        <v>29595</v>
      </c>
      <c r="J2012" t="s">
        <v>4736</v>
      </c>
      <c r="K2012" t="s">
        <v>2319</v>
      </c>
      <c r="L2012" t="s">
        <v>29594</v>
      </c>
      <c r="M2012" s="39">
        <v>846</v>
      </c>
      <c r="N2012" s="39">
        <v>934</v>
      </c>
      <c r="O2012" s="38">
        <f t="shared" si="31"/>
        <v>890</v>
      </c>
    </row>
    <row r="2013" spans="1:15" x14ac:dyDescent="0.25">
      <c r="A2013" t="s">
        <v>29593</v>
      </c>
      <c r="B2013">
        <v>7</v>
      </c>
      <c r="C2013" t="s">
        <v>4393</v>
      </c>
      <c r="D2013">
        <v>9</v>
      </c>
      <c r="E2013" t="s">
        <v>4396</v>
      </c>
      <c r="F2013">
        <v>31</v>
      </c>
      <c r="G2013" t="s">
        <v>29592</v>
      </c>
      <c r="H2013">
        <v>333</v>
      </c>
      <c r="I2013" t="s">
        <v>29591</v>
      </c>
      <c r="J2013" t="s">
        <v>4736</v>
      </c>
      <c r="K2013" t="s">
        <v>2319</v>
      </c>
      <c r="L2013" t="s">
        <v>29590</v>
      </c>
      <c r="M2013" s="39">
        <v>846</v>
      </c>
      <c r="N2013" s="39">
        <v>934</v>
      </c>
      <c r="O2013" s="38">
        <f t="shared" si="31"/>
        <v>890</v>
      </c>
    </row>
    <row r="2014" spans="1:15" x14ac:dyDescent="0.25">
      <c r="A2014" t="s">
        <v>29589</v>
      </c>
      <c r="B2014">
        <v>7</v>
      </c>
      <c r="C2014" t="s">
        <v>4393</v>
      </c>
      <c r="D2014">
        <v>9</v>
      </c>
      <c r="E2014" t="s">
        <v>4396</v>
      </c>
      <c r="F2014">
        <v>82</v>
      </c>
      <c r="G2014" t="s">
        <v>29586</v>
      </c>
      <c r="H2014">
        <v>102</v>
      </c>
      <c r="I2014" t="s">
        <v>7314</v>
      </c>
      <c r="J2014" t="s">
        <v>4736</v>
      </c>
      <c r="K2014" t="s">
        <v>2319</v>
      </c>
      <c r="L2014" t="s">
        <v>29588</v>
      </c>
      <c r="M2014" s="39">
        <v>846</v>
      </c>
      <c r="N2014" s="39">
        <v>934</v>
      </c>
      <c r="O2014" s="38">
        <f t="shared" si="31"/>
        <v>890</v>
      </c>
    </row>
    <row r="2015" spans="1:15" x14ac:dyDescent="0.25">
      <c r="A2015" t="s">
        <v>29587</v>
      </c>
      <c r="B2015">
        <v>7</v>
      </c>
      <c r="C2015" t="s">
        <v>4393</v>
      </c>
      <c r="D2015">
        <v>9</v>
      </c>
      <c r="E2015" t="s">
        <v>4396</v>
      </c>
      <c r="F2015">
        <v>82</v>
      </c>
      <c r="G2015" t="s">
        <v>29586</v>
      </c>
      <c r="H2015">
        <v>187</v>
      </c>
      <c r="I2015" t="s">
        <v>9587</v>
      </c>
      <c r="J2015" t="s">
        <v>4736</v>
      </c>
      <c r="K2015" t="s">
        <v>2319</v>
      </c>
      <c r="L2015" t="s">
        <v>29585</v>
      </c>
      <c r="M2015" s="39">
        <v>846</v>
      </c>
      <c r="N2015" s="39">
        <v>934</v>
      </c>
      <c r="O2015" s="38">
        <f t="shared" si="31"/>
        <v>890</v>
      </c>
    </row>
    <row r="2016" spans="1:15" x14ac:dyDescent="0.25">
      <c r="A2016" t="s">
        <v>29584</v>
      </c>
      <c r="B2016">
        <v>7</v>
      </c>
      <c r="C2016" t="s">
        <v>4393</v>
      </c>
      <c r="D2016">
        <v>6</v>
      </c>
      <c r="E2016" t="s">
        <v>4433</v>
      </c>
      <c r="F2016">
        <v>77</v>
      </c>
      <c r="G2016" t="s">
        <v>4491</v>
      </c>
      <c r="H2016">
        <v>8</v>
      </c>
      <c r="I2016" t="s">
        <v>29583</v>
      </c>
      <c r="J2016" t="s">
        <v>4736</v>
      </c>
      <c r="K2016" t="s">
        <v>2319</v>
      </c>
      <c r="L2016" t="s">
        <v>29582</v>
      </c>
      <c r="M2016" s="39">
        <v>846</v>
      </c>
      <c r="N2016" s="39">
        <v>934</v>
      </c>
      <c r="O2016" s="38">
        <f t="shared" si="31"/>
        <v>890</v>
      </c>
    </row>
    <row r="2017" spans="1:15" x14ac:dyDescent="0.25">
      <c r="A2017" t="s">
        <v>29581</v>
      </c>
      <c r="B2017">
        <v>7</v>
      </c>
      <c r="C2017" t="s">
        <v>4393</v>
      </c>
      <c r="D2017">
        <v>6</v>
      </c>
      <c r="E2017" t="s">
        <v>4433</v>
      </c>
      <c r="F2017">
        <v>77</v>
      </c>
      <c r="G2017" t="s">
        <v>4491</v>
      </c>
      <c r="H2017">
        <v>26</v>
      </c>
      <c r="I2017" t="s">
        <v>29580</v>
      </c>
      <c r="J2017" t="s">
        <v>4736</v>
      </c>
      <c r="K2017" t="s">
        <v>2319</v>
      </c>
      <c r="L2017" t="s">
        <v>29579</v>
      </c>
      <c r="M2017" s="39">
        <v>1109</v>
      </c>
      <c r="N2017" s="39">
        <v>1229</v>
      </c>
      <c r="O2017" s="38">
        <f t="shared" si="31"/>
        <v>1169</v>
      </c>
    </row>
    <row r="2018" spans="1:15" x14ac:dyDescent="0.25">
      <c r="A2018" t="s">
        <v>29578</v>
      </c>
      <c r="B2018">
        <v>7</v>
      </c>
      <c r="C2018" t="s">
        <v>4393</v>
      </c>
      <c r="D2018">
        <v>6</v>
      </c>
      <c r="E2018" t="s">
        <v>4433</v>
      </c>
      <c r="F2018">
        <v>77</v>
      </c>
      <c r="G2018" t="s">
        <v>4491</v>
      </c>
      <c r="H2018">
        <v>65</v>
      </c>
      <c r="I2018" t="s">
        <v>15623</v>
      </c>
      <c r="J2018" t="s">
        <v>4736</v>
      </c>
      <c r="K2018" t="s">
        <v>2319</v>
      </c>
      <c r="L2018" t="s">
        <v>29577</v>
      </c>
      <c r="M2018" s="39">
        <v>846</v>
      </c>
      <c r="N2018" s="39">
        <v>934</v>
      </c>
      <c r="O2018" s="38">
        <f t="shared" si="31"/>
        <v>890</v>
      </c>
    </row>
    <row r="2019" spans="1:15" x14ac:dyDescent="0.25">
      <c r="A2019" t="s">
        <v>29576</v>
      </c>
      <c r="B2019">
        <v>7</v>
      </c>
      <c r="C2019" t="s">
        <v>4393</v>
      </c>
      <c r="D2019">
        <v>6</v>
      </c>
      <c r="E2019" t="s">
        <v>4433</v>
      </c>
      <c r="F2019">
        <v>77</v>
      </c>
      <c r="G2019" t="s">
        <v>4491</v>
      </c>
      <c r="H2019">
        <v>351</v>
      </c>
      <c r="I2019" t="s">
        <v>29575</v>
      </c>
      <c r="J2019" t="s">
        <v>4736</v>
      </c>
      <c r="K2019" t="s">
        <v>2319</v>
      </c>
      <c r="L2019" t="s">
        <v>29574</v>
      </c>
      <c r="M2019" s="39">
        <v>1186</v>
      </c>
      <c r="N2019" s="39">
        <v>1312</v>
      </c>
      <c r="O2019" s="38">
        <f t="shared" si="31"/>
        <v>1249</v>
      </c>
    </row>
    <row r="2020" spans="1:15" x14ac:dyDescent="0.25">
      <c r="A2020" t="s">
        <v>29573</v>
      </c>
      <c r="B2020">
        <v>7</v>
      </c>
      <c r="C2020" t="s">
        <v>4393</v>
      </c>
      <c r="D2020">
        <v>6</v>
      </c>
      <c r="E2020" t="s">
        <v>4433</v>
      </c>
      <c r="F2020">
        <v>100</v>
      </c>
      <c r="G2020" t="s">
        <v>29569</v>
      </c>
      <c r="H2020">
        <v>17</v>
      </c>
      <c r="I2020" t="s">
        <v>29572</v>
      </c>
      <c r="J2020" t="s">
        <v>4736</v>
      </c>
      <c r="K2020" t="s">
        <v>2319</v>
      </c>
      <c r="L2020" t="s">
        <v>29571</v>
      </c>
      <c r="M2020" s="39">
        <v>846</v>
      </c>
      <c r="N2020" s="39">
        <v>934</v>
      </c>
      <c r="O2020" s="38">
        <f t="shared" si="31"/>
        <v>890</v>
      </c>
    </row>
    <row r="2021" spans="1:15" x14ac:dyDescent="0.25">
      <c r="A2021" t="s">
        <v>29570</v>
      </c>
      <c r="B2021">
        <v>7</v>
      </c>
      <c r="C2021" t="s">
        <v>4393</v>
      </c>
      <c r="D2021">
        <v>6</v>
      </c>
      <c r="E2021" t="s">
        <v>4433</v>
      </c>
      <c r="F2021">
        <v>100</v>
      </c>
      <c r="G2021" t="s">
        <v>29569</v>
      </c>
      <c r="H2021">
        <v>63</v>
      </c>
      <c r="I2021" t="s">
        <v>29568</v>
      </c>
      <c r="J2021" t="s">
        <v>4736</v>
      </c>
      <c r="K2021" t="s">
        <v>2319</v>
      </c>
      <c r="L2021" t="s">
        <v>29567</v>
      </c>
      <c r="M2021" s="39">
        <v>846</v>
      </c>
      <c r="N2021" s="39">
        <v>934</v>
      </c>
      <c r="O2021" s="38">
        <f t="shared" si="31"/>
        <v>890</v>
      </c>
    </row>
    <row r="2022" spans="1:15" x14ac:dyDescent="0.25">
      <c r="A2022" t="s">
        <v>29566</v>
      </c>
      <c r="B2022">
        <v>7</v>
      </c>
      <c r="C2022" t="s">
        <v>4393</v>
      </c>
      <c r="D2022">
        <v>6</v>
      </c>
      <c r="E2022" t="s">
        <v>4433</v>
      </c>
      <c r="F2022">
        <v>116</v>
      </c>
      <c r="G2022" t="s">
        <v>29542</v>
      </c>
      <c r="H2022">
        <v>4</v>
      </c>
      <c r="I2022" t="s">
        <v>29565</v>
      </c>
      <c r="J2022" t="s">
        <v>4736</v>
      </c>
      <c r="K2022" t="s">
        <v>2319</v>
      </c>
      <c r="L2022" t="s">
        <v>29564</v>
      </c>
      <c r="M2022" s="39">
        <v>1527</v>
      </c>
      <c r="N2022" s="39">
        <v>1689</v>
      </c>
      <c r="O2022" s="38">
        <f t="shared" si="31"/>
        <v>1608</v>
      </c>
    </row>
    <row r="2023" spans="1:15" x14ac:dyDescent="0.25">
      <c r="A2023" t="s">
        <v>29563</v>
      </c>
      <c r="B2023">
        <v>7</v>
      </c>
      <c r="C2023" t="s">
        <v>4393</v>
      </c>
      <c r="D2023">
        <v>6</v>
      </c>
      <c r="E2023" t="s">
        <v>4433</v>
      </c>
      <c r="F2023">
        <v>116</v>
      </c>
      <c r="G2023" t="s">
        <v>29542</v>
      </c>
      <c r="H2023">
        <v>3</v>
      </c>
      <c r="I2023" t="s">
        <v>29562</v>
      </c>
      <c r="J2023" t="s">
        <v>4736</v>
      </c>
      <c r="K2023" t="s">
        <v>2319</v>
      </c>
      <c r="L2023" t="s">
        <v>29561</v>
      </c>
      <c r="M2023" s="39">
        <v>846</v>
      </c>
      <c r="N2023" s="39">
        <v>934</v>
      </c>
      <c r="O2023" s="38">
        <f t="shared" si="31"/>
        <v>890</v>
      </c>
    </row>
    <row r="2024" spans="1:15" x14ac:dyDescent="0.25">
      <c r="A2024" t="s">
        <v>29560</v>
      </c>
      <c r="B2024">
        <v>7</v>
      </c>
      <c r="C2024" t="s">
        <v>4393</v>
      </c>
      <c r="D2024">
        <v>6</v>
      </c>
      <c r="E2024" t="s">
        <v>4433</v>
      </c>
      <c r="F2024">
        <v>116</v>
      </c>
      <c r="G2024" t="s">
        <v>29542</v>
      </c>
      <c r="H2024">
        <v>9</v>
      </c>
      <c r="I2024" t="s">
        <v>494</v>
      </c>
      <c r="J2024" t="s">
        <v>4736</v>
      </c>
      <c r="K2024" t="s">
        <v>2319</v>
      </c>
      <c r="L2024" t="s">
        <v>29559</v>
      </c>
      <c r="M2024" s="39">
        <v>1186</v>
      </c>
      <c r="N2024" s="39">
        <v>1312</v>
      </c>
      <c r="O2024" s="38">
        <f t="shared" si="31"/>
        <v>1249</v>
      </c>
    </row>
    <row r="2025" spans="1:15" x14ac:dyDescent="0.25">
      <c r="A2025" t="s">
        <v>29558</v>
      </c>
      <c r="B2025">
        <v>7</v>
      </c>
      <c r="C2025" t="s">
        <v>4393</v>
      </c>
      <c r="D2025">
        <v>3</v>
      </c>
      <c r="E2025" t="s">
        <v>4417</v>
      </c>
      <c r="F2025">
        <v>59</v>
      </c>
      <c r="G2025" t="s">
        <v>4396</v>
      </c>
      <c r="H2025">
        <v>3040</v>
      </c>
      <c r="I2025" t="s">
        <v>29557</v>
      </c>
      <c r="J2025" t="s">
        <v>4736</v>
      </c>
      <c r="K2025" t="s">
        <v>2319</v>
      </c>
      <c r="L2025" t="s">
        <v>29556</v>
      </c>
      <c r="M2025" s="39">
        <v>1186</v>
      </c>
      <c r="N2025" s="39">
        <v>1312</v>
      </c>
      <c r="O2025" s="38">
        <f t="shared" si="31"/>
        <v>1249</v>
      </c>
    </row>
    <row r="2026" spans="1:15" x14ac:dyDescent="0.25">
      <c r="A2026" t="s">
        <v>29555</v>
      </c>
      <c r="B2026">
        <v>7</v>
      </c>
      <c r="C2026" t="s">
        <v>4393</v>
      </c>
      <c r="D2026">
        <v>1</v>
      </c>
      <c r="E2026" t="s">
        <v>4392</v>
      </c>
      <c r="F2026">
        <v>12</v>
      </c>
      <c r="G2026" t="s">
        <v>4470</v>
      </c>
      <c r="H2026">
        <v>59</v>
      </c>
      <c r="I2026" t="s">
        <v>29554</v>
      </c>
      <c r="J2026" t="s">
        <v>4736</v>
      </c>
      <c r="K2026" t="s">
        <v>2319</v>
      </c>
      <c r="L2026" t="s">
        <v>29553</v>
      </c>
      <c r="M2026" s="39">
        <v>872</v>
      </c>
      <c r="N2026" s="39">
        <v>953</v>
      </c>
      <c r="O2026" s="38">
        <f t="shared" si="31"/>
        <v>912.5</v>
      </c>
    </row>
    <row r="2027" spans="1:15" x14ac:dyDescent="0.25">
      <c r="A2027" t="s">
        <v>29552</v>
      </c>
      <c r="B2027">
        <v>7</v>
      </c>
      <c r="C2027" t="s">
        <v>4393</v>
      </c>
      <c r="D2027">
        <v>2</v>
      </c>
      <c r="E2027" t="s">
        <v>4400</v>
      </c>
      <c r="F2027">
        <v>64</v>
      </c>
      <c r="G2027" t="s">
        <v>4403</v>
      </c>
      <c r="H2027">
        <v>40</v>
      </c>
      <c r="I2027" t="s">
        <v>29551</v>
      </c>
      <c r="J2027" t="s">
        <v>4736</v>
      </c>
      <c r="K2027" t="s">
        <v>2319</v>
      </c>
      <c r="L2027" t="s">
        <v>29550</v>
      </c>
      <c r="M2027" s="39">
        <v>1174</v>
      </c>
      <c r="N2027" s="39">
        <v>1294</v>
      </c>
      <c r="O2027" s="38">
        <f t="shared" si="31"/>
        <v>1234</v>
      </c>
    </row>
    <row r="2028" spans="1:15" x14ac:dyDescent="0.25">
      <c r="A2028" t="s">
        <v>29549</v>
      </c>
      <c r="B2028">
        <v>7</v>
      </c>
      <c r="C2028" t="s">
        <v>4393</v>
      </c>
      <c r="D2028">
        <v>2</v>
      </c>
      <c r="E2028" t="s">
        <v>4400</v>
      </c>
      <c r="F2028">
        <v>113</v>
      </c>
      <c r="G2028" t="s">
        <v>1344</v>
      </c>
      <c r="H2028">
        <v>9</v>
      </c>
      <c r="I2028" t="s">
        <v>29548</v>
      </c>
      <c r="J2028" t="s">
        <v>4736</v>
      </c>
      <c r="K2028" t="s">
        <v>2319</v>
      </c>
      <c r="L2028" t="s">
        <v>29547</v>
      </c>
      <c r="M2028" s="39">
        <v>532</v>
      </c>
      <c r="N2028" s="39">
        <v>575</v>
      </c>
      <c r="O2028" s="38">
        <f t="shared" si="31"/>
        <v>553.5</v>
      </c>
    </row>
    <row r="2029" spans="1:15" x14ac:dyDescent="0.25">
      <c r="A2029" t="s">
        <v>29546</v>
      </c>
      <c r="B2029">
        <v>7</v>
      </c>
      <c r="C2029" t="s">
        <v>4393</v>
      </c>
      <c r="D2029">
        <v>2</v>
      </c>
      <c r="E2029" t="s">
        <v>4400</v>
      </c>
      <c r="F2029">
        <v>22</v>
      </c>
      <c r="G2029" t="s">
        <v>4413</v>
      </c>
      <c r="H2029">
        <v>17</v>
      </c>
      <c r="I2029" t="s">
        <v>29545</v>
      </c>
      <c r="J2029" t="s">
        <v>4736</v>
      </c>
      <c r="K2029" t="s">
        <v>2319</v>
      </c>
      <c r="L2029" t="s">
        <v>29544</v>
      </c>
      <c r="M2029" s="39">
        <v>681</v>
      </c>
      <c r="N2029" s="39">
        <v>755</v>
      </c>
      <c r="O2029" s="38">
        <f t="shared" si="31"/>
        <v>718</v>
      </c>
    </row>
    <row r="2030" spans="1:15" x14ac:dyDescent="0.25">
      <c r="A2030" t="s">
        <v>29543</v>
      </c>
      <c r="B2030">
        <v>7</v>
      </c>
      <c r="C2030" t="s">
        <v>4393</v>
      </c>
      <c r="D2030">
        <v>6</v>
      </c>
      <c r="E2030" t="s">
        <v>4433</v>
      </c>
      <c r="F2030">
        <v>116</v>
      </c>
      <c r="G2030" t="s">
        <v>29542</v>
      </c>
      <c r="H2030">
        <v>1</v>
      </c>
      <c r="I2030" t="s">
        <v>29541</v>
      </c>
      <c r="J2030" t="s">
        <v>4736</v>
      </c>
      <c r="K2030" t="s">
        <v>4739</v>
      </c>
      <c r="L2030" t="s">
        <v>29541</v>
      </c>
      <c r="M2030" s="39">
        <v>6203</v>
      </c>
      <c r="N2030" s="39">
        <v>6843</v>
      </c>
      <c r="O2030" s="38">
        <f t="shared" si="31"/>
        <v>6523</v>
      </c>
    </row>
    <row r="2031" spans="1:15" x14ac:dyDescent="0.25">
      <c r="A2031" t="s">
        <v>29540</v>
      </c>
      <c r="B2031">
        <v>7</v>
      </c>
      <c r="C2031" t="s">
        <v>4393</v>
      </c>
      <c r="D2031">
        <v>10</v>
      </c>
      <c r="E2031" t="s">
        <v>4448</v>
      </c>
      <c r="F2031">
        <v>57</v>
      </c>
      <c r="G2031" t="s">
        <v>4448</v>
      </c>
      <c r="H2031">
        <v>240</v>
      </c>
      <c r="I2031" t="s">
        <v>7046</v>
      </c>
      <c r="J2031" t="s">
        <v>4736</v>
      </c>
      <c r="K2031" t="s">
        <v>10441</v>
      </c>
      <c r="L2031" t="s">
        <v>7046</v>
      </c>
      <c r="M2031" s="39">
        <v>192</v>
      </c>
      <c r="N2031" s="39">
        <v>211</v>
      </c>
      <c r="O2031" s="38">
        <f t="shared" si="31"/>
        <v>201.5</v>
      </c>
    </row>
    <row r="2032" spans="1:15" x14ac:dyDescent="0.25">
      <c r="A2032" t="s">
        <v>29539</v>
      </c>
      <c r="B2032">
        <v>7</v>
      </c>
      <c r="C2032" t="s">
        <v>4393</v>
      </c>
      <c r="D2032">
        <v>3</v>
      </c>
      <c r="E2032" t="s">
        <v>4417</v>
      </c>
      <c r="F2032">
        <v>41</v>
      </c>
      <c r="G2032" t="s">
        <v>29505</v>
      </c>
      <c r="H2032">
        <v>39</v>
      </c>
      <c r="I2032" t="s">
        <v>108</v>
      </c>
      <c r="J2032" t="s">
        <v>4736</v>
      </c>
      <c r="K2032" t="s">
        <v>10441</v>
      </c>
      <c r="L2032" t="s">
        <v>108</v>
      </c>
      <c r="M2032" s="39">
        <v>1351</v>
      </c>
      <c r="N2032" s="39">
        <v>1493</v>
      </c>
      <c r="O2032" s="38">
        <f t="shared" si="31"/>
        <v>1422</v>
      </c>
    </row>
    <row r="2033" spans="1:15" x14ac:dyDescent="0.25">
      <c r="A2033" t="s">
        <v>29538</v>
      </c>
      <c r="B2033">
        <v>7</v>
      </c>
      <c r="C2033" t="s">
        <v>4393</v>
      </c>
      <c r="D2033">
        <v>3</v>
      </c>
      <c r="E2033" t="s">
        <v>4417</v>
      </c>
      <c r="F2033">
        <v>19</v>
      </c>
      <c r="G2033" t="s">
        <v>4420</v>
      </c>
      <c r="H2033">
        <v>103</v>
      </c>
      <c r="I2033" t="s">
        <v>29537</v>
      </c>
      <c r="J2033" t="s">
        <v>4736</v>
      </c>
      <c r="K2033" t="s">
        <v>10441</v>
      </c>
      <c r="L2033" t="s">
        <v>29537</v>
      </c>
      <c r="M2033" s="39">
        <v>1031</v>
      </c>
      <c r="N2033" s="39">
        <v>1147</v>
      </c>
      <c r="O2033" s="38">
        <f t="shared" si="31"/>
        <v>1089</v>
      </c>
    </row>
    <row r="2034" spans="1:15" x14ac:dyDescent="0.25">
      <c r="A2034" t="s">
        <v>29536</v>
      </c>
      <c r="B2034">
        <v>7</v>
      </c>
      <c r="C2034" t="s">
        <v>4393</v>
      </c>
      <c r="D2034">
        <v>5</v>
      </c>
      <c r="E2034" t="s">
        <v>4407</v>
      </c>
      <c r="F2034">
        <v>67</v>
      </c>
      <c r="G2034" t="s">
        <v>3114</v>
      </c>
      <c r="H2034">
        <v>1</v>
      </c>
      <c r="I2034" t="s">
        <v>3114</v>
      </c>
      <c r="J2034" t="s">
        <v>4736</v>
      </c>
      <c r="K2034" t="s">
        <v>2316</v>
      </c>
      <c r="L2034" t="s">
        <v>29535</v>
      </c>
      <c r="M2034" s="39">
        <v>5776</v>
      </c>
      <c r="N2034" s="39">
        <v>6357</v>
      </c>
      <c r="O2034" s="38">
        <f t="shared" si="31"/>
        <v>6066.5</v>
      </c>
    </row>
    <row r="2035" spans="1:15" x14ac:dyDescent="0.25">
      <c r="A2035" t="s">
        <v>29534</v>
      </c>
      <c r="B2035">
        <v>7</v>
      </c>
      <c r="C2035" t="s">
        <v>4393</v>
      </c>
      <c r="D2035">
        <v>6</v>
      </c>
      <c r="E2035" t="s">
        <v>4433</v>
      </c>
      <c r="F2035">
        <v>96</v>
      </c>
      <c r="G2035" t="s">
        <v>4486</v>
      </c>
      <c r="H2035">
        <v>31</v>
      </c>
      <c r="I2035" t="s">
        <v>29533</v>
      </c>
      <c r="J2035" t="s">
        <v>4736</v>
      </c>
      <c r="K2035" t="s">
        <v>2319</v>
      </c>
      <c r="L2035" t="s">
        <v>29532</v>
      </c>
      <c r="M2035" s="39">
        <v>1088</v>
      </c>
      <c r="N2035" s="39">
        <v>1198</v>
      </c>
      <c r="O2035" s="38">
        <f t="shared" si="31"/>
        <v>1143</v>
      </c>
    </row>
    <row r="2036" spans="1:15" x14ac:dyDescent="0.25">
      <c r="A2036" t="s">
        <v>29531</v>
      </c>
      <c r="B2036">
        <v>7</v>
      </c>
      <c r="C2036" t="s">
        <v>4393</v>
      </c>
      <c r="D2036">
        <v>3</v>
      </c>
      <c r="E2036" t="s">
        <v>4417</v>
      </c>
      <c r="F2036">
        <v>115</v>
      </c>
      <c r="G2036" t="s">
        <v>29496</v>
      </c>
      <c r="H2036">
        <v>1</v>
      </c>
      <c r="I2036" t="s">
        <v>29496</v>
      </c>
      <c r="J2036" t="s">
        <v>4736</v>
      </c>
      <c r="K2036" t="s">
        <v>2316</v>
      </c>
      <c r="L2036" t="s">
        <v>29530</v>
      </c>
      <c r="M2036" s="39">
        <v>1186</v>
      </c>
      <c r="N2036" s="39">
        <v>1312</v>
      </c>
      <c r="O2036" s="38">
        <f t="shared" si="31"/>
        <v>1249</v>
      </c>
    </row>
    <row r="2037" spans="1:15" x14ac:dyDescent="0.25">
      <c r="A2037" t="s">
        <v>29529</v>
      </c>
      <c r="B2037">
        <v>7</v>
      </c>
      <c r="C2037" t="s">
        <v>4393</v>
      </c>
      <c r="D2037">
        <v>2</v>
      </c>
      <c r="E2037" t="s">
        <v>4400</v>
      </c>
      <c r="F2037">
        <v>26</v>
      </c>
      <c r="G2037" t="s">
        <v>29514</v>
      </c>
      <c r="H2037">
        <v>174</v>
      </c>
      <c r="I2037" t="s">
        <v>29528</v>
      </c>
      <c r="J2037" t="s">
        <v>4736</v>
      </c>
      <c r="K2037" t="s">
        <v>2319</v>
      </c>
      <c r="L2037" t="s">
        <v>29527</v>
      </c>
      <c r="M2037" s="39">
        <v>872</v>
      </c>
      <c r="N2037" s="39">
        <v>953</v>
      </c>
      <c r="O2037" s="38">
        <f t="shared" si="31"/>
        <v>912.5</v>
      </c>
    </row>
    <row r="2038" spans="1:15" x14ac:dyDescent="0.25">
      <c r="A2038" t="s">
        <v>29526</v>
      </c>
      <c r="B2038">
        <v>7</v>
      </c>
      <c r="C2038" t="s">
        <v>4393</v>
      </c>
      <c r="D2038">
        <v>2</v>
      </c>
      <c r="E2038" t="s">
        <v>4400</v>
      </c>
      <c r="F2038">
        <v>112</v>
      </c>
      <c r="G2038" t="s">
        <v>29525</v>
      </c>
      <c r="H2038">
        <v>4</v>
      </c>
      <c r="I2038" t="s">
        <v>29524</v>
      </c>
      <c r="J2038" t="s">
        <v>4736</v>
      </c>
      <c r="K2038" t="s">
        <v>2319</v>
      </c>
      <c r="L2038" t="s">
        <v>29523</v>
      </c>
      <c r="M2038" s="39">
        <v>846</v>
      </c>
      <c r="N2038" s="39">
        <v>934</v>
      </c>
      <c r="O2038" s="38">
        <f t="shared" si="31"/>
        <v>890</v>
      </c>
    </row>
    <row r="2039" spans="1:15" x14ac:dyDescent="0.25">
      <c r="A2039" t="s">
        <v>29522</v>
      </c>
      <c r="B2039">
        <v>7</v>
      </c>
      <c r="C2039" t="s">
        <v>4393</v>
      </c>
      <c r="D2039">
        <v>5</v>
      </c>
      <c r="E2039" t="s">
        <v>4407</v>
      </c>
      <c r="F2039">
        <v>39</v>
      </c>
      <c r="G2039" t="s">
        <v>29521</v>
      </c>
      <c r="H2039">
        <v>152</v>
      </c>
      <c r="I2039" t="s">
        <v>29520</v>
      </c>
      <c r="J2039" t="s">
        <v>4736</v>
      </c>
      <c r="K2039" t="s">
        <v>2319</v>
      </c>
      <c r="L2039" t="s">
        <v>29519</v>
      </c>
      <c r="M2039" s="39">
        <v>583</v>
      </c>
      <c r="N2039" s="39">
        <v>641</v>
      </c>
      <c r="O2039" s="38">
        <f t="shared" si="31"/>
        <v>612</v>
      </c>
    </row>
    <row r="2040" spans="1:15" x14ac:dyDescent="0.25">
      <c r="A2040" t="s">
        <v>29518</v>
      </c>
      <c r="B2040">
        <v>7</v>
      </c>
      <c r="C2040" t="s">
        <v>4393</v>
      </c>
      <c r="D2040">
        <v>5</v>
      </c>
      <c r="E2040" t="s">
        <v>4407</v>
      </c>
      <c r="F2040">
        <v>67</v>
      </c>
      <c r="G2040" t="s">
        <v>3114</v>
      </c>
      <c r="H2040">
        <v>29</v>
      </c>
      <c r="I2040" t="s">
        <v>29517</v>
      </c>
      <c r="J2040" t="s">
        <v>4736</v>
      </c>
      <c r="K2040" t="s">
        <v>2319</v>
      </c>
      <c r="L2040" t="s">
        <v>29516</v>
      </c>
      <c r="M2040" s="39">
        <v>1010</v>
      </c>
      <c r="N2040" s="39">
        <v>1116</v>
      </c>
      <c r="O2040" s="38">
        <f t="shared" si="31"/>
        <v>1063</v>
      </c>
    </row>
    <row r="2041" spans="1:15" x14ac:dyDescent="0.25">
      <c r="A2041" t="s">
        <v>29515</v>
      </c>
      <c r="B2041">
        <v>7</v>
      </c>
      <c r="C2041" t="s">
        <v>4393</v>
      </c>
      <c r="D2041">
        <v>2</v>
      </c>
      <c r="E2041" t="s">
        <v>4400</v>
      </c>
      <c r="F2041">
        <v>26</v>
      </c>
      <c r="G2041" t="s">
        <v>29514</v>
      </c>
      <c r="H2041">
        <v>23</v>
      </c>
      <c r="I2041" t="s">
        <v>29513</v>
      </c>
      <c r="J2041" t="s">
        <v>4736</v>
      </c>
      <c r="K2041" t="s">
        <v>2319</v>
      </c>
      <c r="L2041" t="s">
        <v>29512</v>
      </c>
      <c r="M2041" s="39">
        <v>846</v>
      </c>
      <c r="N2041" s="39">
        <v>934</v>
      </c>
      <c r="O2041" s="38">
        <f t="shared" si="31"/>
        <v>890</v>
      </c>
    </row>
    <row r="2042" spans="1:15" x14ac:dyDescent="0.25">
      <c r="A2042" t="s">
        <v>29511</v>
      </c>
      <c r="B2042">
        <v>7</v>
      </c>
      <c r="C2042" t="s">
        <v>4393</v>
      </c>
      <c r="D2042">
        <v>5</v>
      </c>
      <c r="E2042" t="s">
        <v>4407</v>
      </c>
      <c r="F2042">
        <v>74</v>
      </c>
      <c r="G2042" t="s">
        <v>1192</v>
      </c>
      <c r="H2042">
        <v>3</v>
      </c>
      <c r="I2042" t="s">
        <v>29510</v>
      </c>
      <c r="J2042" t="s">
        <v>4736</v>
      </c>
      <c r="K2042" t="s">
        <v>2319</v>
      </c>
      <c r="L2042" t="s">
        <v>29509</v>
      </c>
      <c r="M2042" s="39">
        <v>696</v>
      </c>
      <c r="N2042" s="39">
        <v>755</v>
      </c>
      <c r="O2042" s="38">
        <f t="shared" si="31"/>
        <v>725.5</v>
      </c>
    </row>
    <row r="2043" spans="1:15" x14ac:dyDescent="0.25">
      <c r="A2043" t="s">
        <v>29508</v>
      </c>
      <c r="B2043">
        <v>7</v>
      </c>
      <c r="C2043" t="s">
        <v>4393</v>
      </c>
      <c r="D2043">
        <v>1</v>
      </c>
      <c r="E2043" t="s">
        <v>4392</v>
      </c>
      <c r="F2043">
        <v>106</v>
      </c>
      <c r="G2043" t="s">
        <v>720</v>
      </c>
      <c r="H2043">
        <v>528</v>
      </c>
      <c r="I2043" t="s">
        <v>29507</v>
      </c>
      <c r="J2043" t="s">
        <v>4736</v>
      </c>
      <c r="K2043" t="s">
        <v>4752</v>
      </c>
      <c r="L2043" t="s">
        <v>29507</v>
      </c>
      <c r="M2043" s="39">
        <v>532</v>
      </c>
      <c r="N2043" s="39">
        <v>575</v>
      </c>
      <c r="O2043" s="38">
        <f t="shared" si="31"/>
        <v>553.5</v>
      </c>
    </row>
    <row r="2044" spans="1:15" x14ac:dyDescent="0.25">
      <c r="A2044" t="s">
        <v>29506</v>
      </c>
      <c r="B2044">
        <v>7</v>
      </c>
      <c r="C2044" t="s">
        <v>4393</v>
      </c>
      <c r="D2044">
        <v>3</v>
      </c>
      <c r="E2044" t="s">
        <v>4417</v>
      </c>
      <c r="F2044">
        <v>41</v>
      </c>
      <c r="G2044" t="s">
        <v>29505</v>
      </c>
      <c r="H2044">
        <v>1</v>
      </c>
      <c r="I2044" t="s">
        <v>29505</v>
      </c>
      <c r="J2044" t="s">
        <v>4736</v>
      </c>
      <c r="K2044" t="s">
        <v>4739</v>
      </c>
      <c r="L2044" t="s">
        <v>29504</v>
      </c>
      <c r="M2044" s="39">
        <v>15405</v>
      </c>
      <c r="N2044" s="39">
        <v>16780</v>
      </c>
      <c r="O2044" s="38">
        <f t="shared" si="31"/>
        <v>16092.5</v>
      </c>
    </row>
    <row r="2045" spans="1:15" x14ac:dyDescent="0.25">
      <c r="A2045" t="s">
        <v>29503</v>
      </c>
      <c r="B2045">
        <v>7</v>
      </c>
      <c r="C2045" t="s">
        <v>4393</v>
      </c>
      <c r="D2045">
        <v>5</v>
      </c>
      <c r="E2045" t="s">
        <v>4407</v>
      </c>
      <c r="F2045">
        <v>42</v>
      </c>
      <c r="G2045" t="s">
        <v>29502</v>
      </c>
      <c r="H2045">
        <v>1</v>
      </c>
      <c r="I2045" t="s">
        <v>29502</v>
      </c>
      <c r="J2045" t="s">
        <v>4736</v>
      </c>
      <c r="K2045" t="s">
        <v>4739</v>
      </c>
      <c r="L2045" t="s">
        <v>29501</v>
      </c>
      <c r="M2045" s="39">
        <v>9978</v>
      </c>
      <c r="N2045" s="39">
        <v>10943</v>
      </c>
      <c r="O2045" s="38">
        <f t="shared" si="31"/>
        <v>10460.5</v>
      </c>
    </row>
    <row r="2046" spans="1:15" x14ac:dyDescent="0.25">
      <c r="A2046" t="s">
        <v>29500</v>
      </c>
      <c r="B2046">
        <v>7</v>
      </c>
      <c r="C2046" t="s">
        <v>4393</v>
      </c>
      <c r="D2046">
        <v>2</v>
      </c>
      <c r="E2046" t="s">
        <v>4400</v>
      </c>
      <c r="F2046">
        <v>49</v>
      </c>
      <c r="G2046" t="s">
        <v>4436</v>
      </c>
      <c r="H2046">
        <v>26</v>
      </c>
      <c r="I2046" t="s">
        <v>29499</v>
      </c>
      <c r="J2046" t="s">
        <v>4736</v>
      </c>
      <c r="K2046" t="s">
        <v>2319</v>
      </c>
      <c r="L2046" t="s">
        <v>29498</v>
      </c>
      <c r="M2046" s="39">
        <v>454</v>
      </c>
      <c r="N2046" s="39">
        <v>493</v>
      </c>
      <c r="O2046" s="38">
        <f t="shared" si="31"/>
        <v>473.5</v>
      </c>
    </row>
    <row r="2047" spans="1:15" x14ac:dyDescent="0.25">
      <c r="A2047" t="s">
        <v>29497</v>
      </c>
      <c r="B2047">
        <v>7</v>
      </c>
      <c r="C2047" t="s">
        <v>4393</v>
      </c>
      <c r="D2047">
        <v>3</v>
      </c>
      <c r="E2047" t="s">
        <v>4417</v>
      </c>
      <c r="F2047">
        <v>115</v>
      </c>
      <c r="G2047" t="s">
        <v>29496</v>
      </c>
      <c r="H2047">
        <v>34</v>
      </c>
      <c r="I2047" t="s">
        <v>29495</v>
      </c>
      <c r="J2047" t="s">
        <v>4736</v>
      </c>
      <c r="K2047" t="s">
        <v>10441</v>
      </c>
      <c r="L2047" t="s">
        <v>29494</v>
      </c>
      <c r="M2047" s="39">
        <v>242</v>
      </c>
      <c r="N2047" s="39">
        <v>264</v>
      </c>
      <c r="O2047" s="38">
        <f t="shared" si="31"/>
        <v>253</v>
      </c>
    </row>
    <row r="2048" spans="1:15" x14ac:dyDescent="0.25">
      <c r="A2048" t="s">
        <v>29493</v>
      </c>
      <c r="B2048">
        <v>7</v>
      </c>
      <c r="C2048" t="s">
        <v>4393</v>
      </c>
      <c r="D2048">
        <v>1</v>
      </c>
      <c r="E2048" t="s">
        <v>4392</v>
      </c>
      <c r="F2048">
        <v>29</v>
      </c>
      <c r="G2048" t="s">
        <v>29492</v>
      </c>
      <c r="H2048">
        <v>1</v>
      </c>
      <c r="I2048" t="s">
        <v>29492</v>
      </c>
      <c r="J2048" t="s">
        <v>4736</v>
      </c>
      <c r="K2048" t="s">
        <v>2315</v>
      </c>
      <c r="L2048" t="s">
        <v>29491</v>
      </c>
      <c r="M2048" s="39">
        <v>4148</v>
      </c>
      <c r="N2048" s="39">
        <v>4521</v>
      </c>
      <c r="O2048" s="38">
        <f t="shared" si="31"/>
        <v>4334.5</v>
      </c>
    </row>
    <row r="2049" spans="1:15" x14ac:dyDescent="0.25">
      <c r="A2049" t="s">
        <v>29490</v>
      </c>
      <c r="B2049">
        <v>7</v>
      </c>
      <c r="C2049" t="s">
        <v>4393</v>
      </c>
      <c r="D2049">
        <v>5</v>
      </c>
      <c r="E2049" t="s">
        <v>4407</v>
      </c>
      <c r="F2049">
        <v>48</v>
      </c>
      <c r="G2049" t="s">
        <v>3358</v>
      </c>
      <c r="H2049">
        <v>33</v>
      </c>
      <c r="I2049" t="s">
        <v>29489</v>
      </c>
      <c r="J2049" t="s">
        <v>4736</v>
      </c>
      <c r="K2049" t="s">
        <v>2318</v>
      </c>
      <c r="L2049" t="s">
        <v>29488</v>
      </c>
      <c r="M2049" s="39">
        <v>4150</v>
      </c>
      <c r="N2049" s="39">
        <v>4527</v>
      </c>
      <c r="O2049" s="38">
        <f t="shared" si="31"/>
        <v>4338.5</v>
      </c>
    </row>
    <row r="2050" spans="1:15" x14ac:dyDescent="0.25">
      <c r="A2050" t="s">
        <v>29487</v>
      </c>
      <c r="B2050">
        <v>7</v>
      </c>
      <c r="C2050" t="s">
        <v>4393</v>
      </c>
      <c r="D2050">
        <v>5</v>
      </c>
      <c r="E2050" t="s">
        <v>4407</v>
      </c>
      <c r="F2050">
        <v>68</v>
      </c>
      <c r="G2050" t="s">
        <v>4407</v>
      </c>
      <c r="H2050">
        <v>1</v>
      </c>
      <c r="I2050" t="s">
        <v>4407</v>
      </c>
      <c r="J2050" t="s">
        <v>4736</v>
      </c>
      <c r="K2050" t="s">
        <v>2307</v>
      </c>
      <c r="L2050" t="s">
        <v>29486</v>
      </c>
      <c r="M2050" s="39">
        <v>13489</v>
      </c>
      <c r="N2050" s="39">
        <v>14725</v>
      </c>
      <c r="O2050" s="38">
        <f t="shared" si="31"/>
        <v>14107</v>
      </c>
    </row>
    <row r="2051" spans="1:15" x14ac:dyDescent="0.25">
      <c r="A2051" t="s">
        <v>29485</v>
      </c>
      <c r="B2051">
        <v>7</v>
      </c>
      <c r="C2051" t="s">
        <v>4393</v>
      </c>
      <c r="D2051">
        <v>1</v>
      </c>
      <c r="E2051" t="s">
        <v>4392</v>
      </c>
      <c r="F2051">
        <v>61</v>
      </c>
      <c r="G2051" t="s">
        <v>29484</v>
      </c>
      <c r="H2051">
        <v>1310</v>
      </c>
      <c r="I2051" t="s">
        <v>29483</v>
      </c>
      <c r="J2051" t="s">
        <v>4736</v>
      </c>
      <c r="K2051" t="s">
        <v>10441</v>
      </c>
      <c r="L2051" t="s">
        <v>29482</v>
      </c>
      <c r="M2051" s="39">
        <v>0</v>
      </c>
      <c r="N2051" s="39">
        <v>0</v>
      </c>
      <c r="O2051" s="38">
        <f t="shared" si="31"/>
        <v>0</v>
      </c>
    </row>
    <row r="2052" spans="1:15" x14ac:dyDescent="0.25">
      <c r="A2052" t="s">
        <v>29481</v>
      </c>
      <c r="B2052">
        <v>7</v>
      </c>
      <c r="C2052" t="s">
        <v>4393</v>
      </c>
      <c r="D2052">
        <v>1</v>
      </c>
      <c r="E2052" t="s">
        <v>4392</v>
      </c>
      <c r="F2052">
        <v>106</v>
      </c>
      <c r="G2052" t="s">
        <v>720</v>
      </c>
      <c r="H2052">
        <v>627</v>
      </c>
      <c r="I2052" t="s">
        <v>29480</v>
      </c>
      <c r="J2052" t="s">
        <v>4736</v>
      </c>
      <c r="K2052" t="s">
        <v>10441</v>
      </c>
      <c r="L2052" t="s">
        <v>29480</v>
      </c>
      <c r="M2052" s="39">
        <v>0</v>
      </c>
      <c r="N2052" s="39">
        <v>0</v>
      </c>
      <c r="O2052" s="38">
        <f t="shared" si="31"/>
        <v>0</v>
      </c>
    </row>
    <row r="2053" spans="1:15" x14ac:dyDescent="0.25">
      <c r="A2053" t="s">
        <v>29479</v>
      </c>
      <c r="B2053">
        <v>7</v>
      </c>
      <c r="C2053" t="s">
        <v>4393</v>
      </c>
      <c r="D2053">
        <v>1</v>
      </c>
      <c r="E2053" t="s">
        <v>4392</v>
      </c>
      <c r="F2053">
        <v>12</v>
      </c>
      <c r="G2053" t="s">
        <v>4470</v>
      </c>
      <c r="H2053">
        <v>277</v>
      </c>
      <c r="I2053" t="s">
        <v>9892</v>
      </c>
      <c r="J2053" t="s">
        <v>4736</v>
      </c>
      <c r="K2053" t="s">
        <v>10441</v>
      </c>
      <c r="L2053" t="s">
        <v>9892</v>
      </c>
      <c r="M2053" s="39">
        <v>0</v>
      </c>
      <c r="N2053" s="39">
        <v>0</v>
      </c>
      <c r="O2053" s="38">
        <f t="shared" ref="O2053:O2116" si="32">AVERAGE(M2053:N2053)</f>
        <v>0</v>
      </c>
    </row>
    <row r="2054" spans="1:15" x14ac:dyDescent="0.25">
      <c r="A2054" t="s">
        <v>29478</v>
      </c>
      <c r="B2054">
        <v>7</v>
      </c>
      <c r="C2054" t="s">
        <v>4393</v>
      </c>
      <c r="D2054">
        <v>5</v>
      </c>
      <c r="E2054" t="s">
        <v>4407</v>
      </c>
      <c r="F2054">
        <v>72</v>
      </c>
      <c r="G2054" t="s">
        <v>29477</v>
      </c>
      <c r="H2054">
        <v>10</v>
      </c>
      <c r="I2054" t="s">
        <v>29476</v>
      </c>
      <c r="J2054" t="s">
        <v>4736</v>
      </c>
      <c r="K2054" t="s">
        <v>2319</v>
      </c>
      <c r="L2054" t="s">
        <v>29475</v>
      </c>
      <c r="M2054" s="39">
        <v>0</v>
      </c>
      <c r="N2054" s="39">
        <v>0</v>
      </c>
      <c r="O2054" s="38">
        <f t="shared" si="32"/>
        <v>0</v>
      </c>
    </row>
    <row r="2055" spans="1:15" x14ac:dyDescent="0.25">
      <c r="A2055" t="s">
        <v>29474</v>
      </c>
      <c r="B2055">
        <v>7</v>
      </c>
      <c r="C2055" t="s">
        <v>4393</v>
      </c>
      <c r="D2055">
        <v>7</v>
      </c>
      <c r="E2055" t="s">
        <v>4464</v>
      </c>
      <c r="F2055">
        <v>51</v>
      </c>
      <c r="G2055" t="s">
        <v>29473</v>
      </c>
      <c r="H2055">
        <v>338</v>
      </c>
      <c r="I2055" t="s">
        <v>29472</v>
      </c>
      <c r="J2055" t="s">
        <v>4736</v>
      </c>
      <c r="K2055" t="s">
        <v>10441</v>
      </c>
      <c r="L2055" t="s">
        <v>29471</v>
      </c>
      <c r="M2055" s="39">
        <v>0</v>
      </c>
      <c r="N2055" s="39">
        <v>0</v>
      </c>
      <c r="O2055" s="38">
        <f t="shared" si="32"/>
        <v>0</v>
      </c>
    </row>
    <row r="2056" spans="1:15" x14ac:dyDescent="0.25">
      <c r="A2056" t="s">
        <v>29470</v>
      </c>
      <c r="B2056">
        <v>7</v>
      </c>
      <c r="C2056" t="s">
        <v>4393</v>
      </c>
      <c r="D2056">
        <v>7</v>
      </c>
      <c r="E2056" t="s">
        <v>4464</v>
      </c>
      <c r="F2056">
        <v>40</v>
      </c>
      <c r="G2056" t="s">
        <v>4501</v>
      </c>
      <c r="H2056">
        <v>34</v>
      </c>
      <c r="I2056" t="s">
        <v>29469</v>
      </c>
      <c r="J2056" t="s">
        <v>4736</v>
      </c>
      <c r="K2056" t="s">
        <v>10441</v>
      </c>
      <c r="L2056" t="s">
        <v>29468</v>
      </c>
      <c r="M2056" s="39">
        <v>0</v>
      </c>
      <c r="N2056" s="39">
        <v>0</v>
      </c>
      <c r="O2056" s="38">
        <f t="shared" si="32"/>
        <v>0</v>
      </c>
    </row>
    <row r="2057" spans="1:15" x14ac:dyDescent="0.25">
      <c r="A2057" t="s">
        <v>29467</v>
      </c>
      <c r="B2057">
        <v>7</v>
      </c>
      <c r="C2057" t="s">
        <v>4393</v>
      </c>
      <c r="D2057">
        <v>10</v>
      </c>
      <c r="E2057" t="s">
        <v>4448</v>
      </c>
      <c r="F2057">
        <v>11</v>
      </c>
      <c r="G2057" t="s">
        <v>29466</v>
      </c>
      <c r="H2057">
        <v>17</v>
      </c>
      <c r="I2057" t="s">
        <v>29465</v>
      </c>
      <c r="J2057" t="s">
        <v>4736</v>
      </c>
      <c r="K2057" t="s">
        <v>10441</v>
      </c>
      <c r="L2057" t="s">
        <v>29464</v>
      </c>
      <c r="M2057" s="39">
        <v>0</v>
      </c>
      <c r="N2057" s="39">
        <v>0</v>
      </c>
      <c r="O2057" s="38">
        <f t="shared" si="32"/>
        <v>0</v>
      </c>
    </row>
    <row r="2058" spans="1:15" x14ac:dyDescent="0.25">
      <c r="A2058" t="s">
        <v>29463</v>
      </c>
      <c r="B2058">
        <v>9</v>
      </c>
      <c r="C2058" t="s">
        <v>4256</v>
      </c>
      <c r="D2058">
        <v>2</v>
      </c>
      <c r="E2058" t="s">
        <v>4387</v>
      </c>
      <c r="F2058">
        <v>2</v>
      </c>
      <c r="G2058" t="s">
        <v>4387</v>
      </c>
      <c r="H2058">
        <v>1</v>
      </c>
      <c r="I2058" t="s">
        <v>4387</v>
      </c>
      <c r="J2058" t="s">
        <v>4736</v>
      </c>
      <c r="K2058" t="s">
        <v>28742</v>
      </c>
      <c r="L2058" t="s">
        <v>29462</v>
      </c>
      <c r="M2058" s="39">
        <v>0</v>
      </c>
      <c r="N2058" s="39">
        <v>0</v>
      </c>
      <c r="O2058" s="38">
        <f t="shared" si="32"/>
        <v>0</v>
      </c>
    </row>
    <row r="2059" spans="1:15" x14ac:dyDescent="0.25">
      <c r="A2059" t="s">
        <v>29461</v>
      </c>
      <c r="B2059">
        <v>9</v>
      </c>
      <c r="C2059" t="s">
        <v>4256</v>
      </c>
      <c r="D2059">
        <v>2</v>
      </c>
      <c r="E2059" t="s">
        <v>4387</v>
      </c>
      <c r="F2059">
        <v>2</v>
      </c>
      <c r="G2059" t="s">
        <v>4387</v>
      </c>
      <c r="H2059">
        <v>1</v>
      </c>
      <c r="I2059" t="s">
        <v>4387</v>
      </c>
      <c r="J2059" t="s">
        <v>4736</v>
      </c>
      <c r="K2059" t="s">
        <v>2316</v>
      </c>
      <c r="L2059" t="s">
        <v>29460</v>
      </c>
      <c r="M2059" s="39">
        <v>3373</v>
      </c>
      <c r="N2059" s="39">
        <v>3722</v>
      </c>
      <c r="O2059" s="38">
        <f t="shared" si="32"/>
        <v>3547.5</v>
      </c>
    </row>
    <row r="2060" spans="1:15" x14ac:dyDescent="0.25">
      <c r="A2060" t="s">
        <v>29459</v>
      </c>
      <c r="B2060">
        <v>9</v>
      </c>
      <c r="C2060" t="s">
        <v>4256</v>
      </c>
      <c r="D2060">
        <v>2</v>
      </c>
      <c r="E2060" t="s">
        <v>4387</v>
      </c>
      <c r="F2060">
        <v>2</v>
      </c>
      <c r="G2060" t="s">
        <v>4387</v>
      </c>
      <c r="H2060">
        <v>1</v>
      </c>
      <c r="I2060" t="s">
        <v>4387</v>
      </c>
      <c r="J2060" t="s">
        <v>4736</v>
      </c>
      <c r="K2060" t="s">
        <v>2316</v>
      </c>
      <c r="L2060" t="s">
        <v>29458</v>
      </c>
      <c r="M2060" s="39">
        <v>2378</v>
      </c>
      <c r="N2060" s="39">
        <v>2623</v>
      </c>
      <c r="O2060" s="38">
        <f t="shared" si="32"/>
        <v>2500.5</v>
      </c>
    </row>
    <row r="2061" spans="1:15" x14ac:dyDescent="0.25">
      <c r="A2061" t="s">
        <v>29457</v>
      </c>
      <c r="B2061">
        <v>9</v>
      </c>
      <c r="C2061" t="s">
        <v>4256</v>
      </c>
      <c r="D2061">
        <v>2</v>
      </c>
      <c r="E2061" t="s">
        <v>4387</v>
      </c>
      <c r="F2061">
        <v>2</v>
      </c>
      <c r="G2061" t="s">
        <v>4387</v>
      </c>
      <c r="H2061">
        <v>1</v>
      </c>
      <c r="I2061" t="s">
        <v>4387</v>
      </c>
      <c r="J2061" t="s">
        <v>4736</v>
      </c>
      <c r="K2061" t="s">
        <v>2316</v>
      </c>
      <c r="L2061" t="s">
        <v>29456</v>
      </c>
      <c r="M2061" s="39">
        <v>1960</v>
      </c>
      <c r="N2061" s="39">
        <v>2163</v>
      </c>
      <c r="O2061" s="38">
        <f t="shared" si="32"/>
        <v>2061.5</v>
      </c>
    </row>
    <row r="2062" spans="1:15" x14ac:dyDescent="0.25">
      <c r="A2062" t="s">
        <v>29455</v>
      </c>
      <c r="B2062">
        <v>9</v>
      </c>
      <c r="C2062" t="s">
        <v>4256</v>
      </c>
      <c r="D2062">
        <v>2</v>
      </c>
      <c r="E2062" t="s">
        <v>4387</v>
      </c>
      <c r="F2062">
        <v>2</v>
      </c>
      <c r="G2062" t="s">
        <v>4387</v>
      </c>
      <c r="H2062">
        <v>1</v>
      </c>
      <c r="I2062" t="s">
        <v>4387</v>
      </c>
      <c r="J2062" t="s">
        <v>4736</v>
      </c>
      <c r="K2062" t="s">
        <v>2316</v>
      </c>
      <c r="L2062" t="s">
        <v>29454</v>
      </c>
      <c r="M2062" s="39">
        <v>505</v>
      </c>
      <c r="N2062" s="39">
        <v>557</v>
      </c>
      <c r="O2062" s="38">
        <f t="shared" si="32"/>
        <v>531</v>
      </c>
    </row>
    <row r="2063" spans="1:15" x14ac:dyDescent="0.25">
      <c r="A2063" t="s">
        <v>29453</v>
      </c>
      <c r="B2063">
        <v>9</v>
      </c>
      <c r="C2063" t="s">
        <v>4256</v>
      </c>
      <c r="D2063">
        <v>2</v>
      </c>
      <c r="E2063" t="s">
        <v>4387</v>
      </c>
      <c r="F2063">
        <v>2</v>
      </c>
      <c r="G2063" t="s">
        <v>4387</v>
      </c>
      <c r="H2063">
        <v>1</v>
      </c>
      <c r="I2063" t="s">
        <v>4387</v>
      </c>
      <c r="J2063" t="s">
        <v>4736</v>
      </c>
      <c r="K2063" t="s">
        <v>2316</v>
      </c>
      <c r="L2063" t="s">
        <v>29452</v>
      </c>
      <c r="M2063" s="39">
        <v>1113</v>
      </c>
      <c r="N2063" s="39">
        <v>1229</v>
      </c>
      <c r="O2063" s="38">
        <f t="shared" si="32"/>
        <v>1171</v>
      </c>
    </row>
    <row r="2064" spans="1:15" x14ac:dyDescent="0.25">
      <c r="A2064" t="s">
        <v>29451</v>
      </c>
      <c r="B2064">
        <v>9</v>
      </c>
      <c r="C2064" t="s">
        <v>4256</v>
      </c>
      <c r="D2064">
        <v>2</v>
      </c>
      <c r="E2064" t="s">
        <v>4387</v>
      </c>
      <c r="F2064">
        <v>2</v>
      </c>
      <c r="G2064" t="s">
        <v>4387</v>
      </c>
      <c r="H2064">
        <v>1</v>
      </c>
      <c r="I2064" t="s">
        <v>4387</v>
      </c>
      <c r="J2064" t="s">
        <v>4736</v>
      </c>
      <c r="K2064" t="s">
        <v>2316</v>
      </c>
      <c r="L2064" t="s">
        <v>29450</v>
      </c>
      <c r="M2064" s="39">
        <v>2780</v>
      </c>
      <c r="N2064" s="39">
        <v>3067</v>
      </c>
      <c r="O2064" s="38">
        <f t="shared" si="32"/>
        <v>2923.5</v>
      </c>
    </row>
    <row r="2065" spans="1:15" x14ac:dyDescent="0.25">
      <c r="A2065" t="s">
        <v>29449</v>
      </c>
      <c r="B2065">
        <v>9</v>
      </c>
      <c r="C2065" t="s">
        <v>4256</v>
      </c>
      <c r="D2065">
        <v>2</v>
      </c>
      <c r="E2065" t="s">
        <v>4387</v>
      </c>
      <c r="F2065">
        <v>2</v>
      </c>
      <c r="G2065" t="s">
        <v>4387</v>
      </c>
      <c r="H2065">
        <v>1</v>
      </c>
      <c r="I2065" t="s">
        <v>4387</v>
      </c>
      <c r="J2065" t="s">
        <v>4736</v>
      </c>
      <c r="K2065" t="s">
        <v>2316</v>
      </c>
      <c r="L2065" t="s">
        <v>29448</v>
      </c>
      <c r="M2065" s="39">
        <v>505</v>
      </c>
      <c r="N2065" s="39">
        <v>557</v>
      </c>
      <c r="O2065" s="38">
        <f t="shared" si="32"/>
        <v>531</v>
      </c>
    </row>
    <row r="2066" spans="1:15" x14ac:dyDescent="0.25">
      <c r="A2066" t="s">
        <v>29447</v>
      </c>
      <c r="B2066">
        <v>9</v>
      </c>
      <c r="C2066" t="s">
        <v>4256</v>
      </c>
      <c r="D2066">
        <v>2</v>
      </c>
      <c r="E2066" t="s">
        <v>4387</v>
      </c>
      <c r="F2066">
        <v>2</v>
      </c>
      <c r="G2066" t="s">
        <v>4387</v>
      </c>
      <c r="H2066">
        <v>1</v>
      </c>
      <c r="I2066" t="s">
        <v>4387</v>
      </c>
      <c r="J2066" t="s">
        <v>4736</v>
      </c>
      <c r="K2066" t="s">
        <v>2316</v>
      </c>
      <c r="L2066" t="s">
        <v>29446</v>
      </c>
      <c r="M2066" s="39">
        <v>846</v>
      </c>
      <c r="N2066" s="39">
        <v>934</v>
      </c>
      <c r="O2066" s="38">
        <f t="shared" si="32"/>
        <v>890</v>
      </c>
    </row>
    <row r="2067" spans="1:15" x14ac:dyDescent="0.25">
      <c r="A2067" t="s">
        <v>29445</v>
      </c>
      <c r="B2067">
        <v>9</v>
      </c>
      <c r="C2067" t="s">
        <v>4256</v>
      </c>
      <c r="D2067">
        <v>2</v>
      </c>
      <c r="E2067" t="s">
        <v>4387</v>
      </c>
      <c r="F2067">
        <v>2</v>
      </c>
      <c r="G2067" t="s">
        <v>4387</v>
      </c>
      <c r="H2067">
        <v>1</v>
      </c>
      <c r="I2067" t="s">
        <v>4387</v>
      </c>
      <c r="J2067" t="s">
        <v>4736</v>
      </c>
      <c r="K2067" t="s">
        <v>2314</v>
      </c>
      <c r="L2067" t="s">
        <v>29444</v>
      </c>
      <c r="M2067" s="39">
        <v>4069</v>
      </c>
      <c r="N2067" s="39">
        <v>4473</v>
      </c>
      <c r="O2067" s="38">
        <f t="shared" si="32"/>
        <v>4271</v>
      </c>
    </row>
    <row r="2068" spans="1:15" x14ac:dyDescent="0.25">
      <c r="A2068" t="s">
        <v>29443</v>
      </c>
      <c r="B2068">
        <v>9</v>
      </c>
      <c r="C2068" t="s">
        <v>4256</v>
      </c>
      <c r="D2068">
        <v>2</v>
      </c>
      <c r="E2068" t="s">
        <v>4387</v>
      </c>
      <c r="F2068">
        <v>2</v>
      </c>
      <c r="G2068" t="s">
        <v>4387</v>
      </c>
      <c r="H2068">
        <v>1</v>
      </c>
      <c r="I2068" t="s">
        <v>4387</v>
      </c>
      <c r="J2068" t="s">
        <v>4736</v>
      </c>
      <c r="K2068" t="s">
        <v>2311</v>
      </c>
      <c r="L2068" t="s">
        <v>29442</v>
      </c>
      <c r="M2068" s="39">
        <v>27317</v>
      </c>
      <c r="N2068" s="39">
        <v>29858</v>
      </c>
      <c r="O2068" s="38">
        <f t="shared" si="32"/>
        <v>28587.5</v>
      </c>
    </row>
    <row r="2069" spans="1:15" x14ac:dyDescent="0.25">
      <c r="A2069" t="s">
        <v>29441</v>
      </c>
      <c r="B2069">
        <v>9</v>
      </c>
      <c r="C2069" t="s">
        <v>4256</v>
      </c>
      <c r="D2069">
        <v>2</v>
      </c>
      <c r="E2069" t="s">
        <v>4387</v>
      </c>
      <c r="F2069">
        <v>2</v>
      </c>
      <c r="G2069" t="s">
        <v>4387</v>
      </c>
      <c r="H2069">
        <v>1</v>
      </c>
      <c r="I2069" t="s">
        <v>4387</v>
      </c>
      <c r="J2069" t="s">
        <v>4736</v>
      </c>
      <c r="K2069" t="s">
        <v>2308</v>
      </c>
      <c r="L2069" t="s">
        <v>29440</v>
      </c>
      <c r="M2069" s="39">
        <v>42150</v>
      </c>
      <c r="N2069" s="39">
        <v>46227</v>
      </c>
      <c r="O2069" s="38">
        <f t="shared" si="32"/>
        <v>44188.5</v>
      </c>
    </row>
    <row r="2070" spans="1:15" x14ac:dyDescent="0.25">
      <c r="A2070" t="s">
        <v>29439</v>
      </c>
      <c r="B2070">
        <v>9</v>
      </c>
      <c r="C2070" t="s">
        <v>4256</v>
      </c>
      <c r="D2070">
        <v>2</v>
      </c>
      <c r="E2070" t="s">
        <v>4387</v>
      </c>
      <c r="F2070">
        <v>2</v>
      </c>
      <c r="G2070" t="s">
        <v>4387</v>
      </c>
      <c r="H2070">
        <v>1</v>
      </c>
      <c r="I2070" t="s">
        <v>4387</v>
      </c>
      <c r="J2070" t="s">
        <v>4736</v>
      </c>
      <c r="K2070" t="s">
        <v>2312</v>
      </c>
      <c r="L2070" t="s">
        <v>29438</v>
      </c>
      <c r="M2070" s="39">
        <v>25559</v>
      </c>
      <c r="N2070" s="39">
        <v>27980</v>
      </c>
      <c r="O2070" s="38">
        <f t="shared" si="32"/>
        <v>26769.5</v>
      </c>
    </row>
    <row r="2071" spans="1:15" x14ac:dyDescent="0.25">
      <c r="A2071" t="s">
        <v>29437</v>
      </c>
      <c r="B2071">
        <v>9</v>
      </c>
      <c r="C2071" t="s">
        <v>4256</v>
      </c>
      <c r="D2071">
        <v>2</v>
      </c>
      <c r="E2071" t="s">
        <v>4387</v>
      </c>
      <c r="F2071">
        <v>2</v>
      </c>
      <c r="G2071" t="s">
        <v>4387</v>
      </c>
      <c r="H2071">
        <v>1</v>
      </c>
      <c r="I2071" t="s">
        <v>4387</v>
      </c>
      <c r="J2071" t="s">
        <v>4736</v>
      </c>
      <c r="K2071" t="s">
        <v>2309</v>
      </c>
      <c r="L2071" t="s">
        <v>29436</v>
      </c>
      <c r="M2071" s="39">
        <v>29042</v>
      </c>
      <c r="N2071" s="39">
        <v>31735</v>
      </c>
      <c r="O2071" s="38">
        <f t="shared" si="32"/>
        <v>30388.5</v>
      </c>
    </row>
    <row r="2072" spans="1:15" x14ac:dyDescent="0.25">
      <c r="A2072" t="s">
        <v>29435</v>
      </c>
      <c r="B2072">
        <v>9</v>
      </c>
      <c r="C2072" t="s">
        <v>4256</v>
      </c>
      <c r="D2072">
        <v>2</v>
      </c>
      <c r="E2072" t="s">
        <v>4387</v>
      </c>
      <c r="F2072">
        <v>2</v>
      </c>
      <c r="G2072" t="s">
        <v>4387</v>
      </c>
      <c r="H2072">
        <v>1</v>
      </c>
      <c r="I2072" t="s">
        <v>4387</v>
      </c>
      <c r="J2072" t="s">
        <v>4736</v>
      </c>
      <c r="K2072" t="s">
        <v>2309</v>
      </c>
      <c r="L2072" t="s">
        <v>29434</v>
      </c>
      <c r="M2072" s="39">
        <v>48128</v>
      </c>
      <c r="N2072" s="39">
        <v>52766</v>
      </c>
      <c r="O2072" s="38">
        <f t="shared" si="32"/>
        <v>50447</v>
      </c>
    </row>
    <row r="2073" spans="1:15" x14ac:dyDescent="0.25">
      <c r="A2073" t="s">
        <v>29433</v>
      </c>
      <c r="B2073">
        <v>9</v>
      </c>
      <c r="C2073" t="s">
        <v>4256</v>
      </c>
      <c r="D2073">
        <v>4</v>
      </c>
      <c r="E2073" t="s">
        <v>4309</v>
      </c>
      <c r="F2073">
        <v>3</v>
      </c>
      <c r="G2073" t="s">
        <v>4309</v>
      </c>
      <c r="H2073">
        <v>1</v>
      </c>
      <c r="I2073" t="s">
        <v>4309</v>
      </c>
      <c r="J2073" t="s">
        <v>4736</v>
      </c>
      <c r="K2073" t="s">
        <v>28742</v>
      </c>
      <c r="L2073" t="s">
        <v>29432</v>
      </c>
      <c r="M2073" s="39">
        <v>0</v>
      </c>
      <c r="N2073" s="39">
        <v>0</v>
      </c>
      <c r="O2073" s="38">
        <f t="shared" si="32"/>
        <v>0</v>
      </c>
    </row>
    <row r="2074" spans="1:15" x14ac:dyDescent="0.25">
      <c r="A2074" t="s">
        <v>29431</v>
      </c>
      <c r="B2074">
        <v>9</v>
      </c>
      <c r="C2074" t="s">
        <v>4256</v>
      </c>
      <c r="D2074">
        <v>4</v>
      </c>
      <c r="E2074" t="s">
        <v>4309</v>
      </c>
      <c r="F2074">
        <v>3</v>
      </c>
      <c r="G2074" t="s">
        <v>4309</v>
      </c>
      <c r="H2074">
        <v>1</v>
      </c>
      <c r="I2074" t="s">
        <v>4309</v>
      </c>
      <c r="J2074" t="s">
        <v>4736</v>
      </c>
      <c r="K2074" t="s">
        <v>28742</v>
      </c>
      <c r="L2074" t="s">
        <v>29430</v>
      </c>
      <c r="M2074" s="39">
        <v>1011</v>
      </c>
      <c r="N2074" s="39">
        <v>1114</v>
      </c>
      <c r="O2074" s="38">
        <f t="shared" si="32"/>
        <v>1062.5</v>
      </c>
    </row>
    <row r="2075" spans="1:15" x14ac:dyDescent="0.25">
      <c r="A2075" t="s">
        <v>29429</v>
      </c>
      <c r="B2075">
        <v>9</v>
      </c>
      <c r="C2075" t="s">
        <v>4256</v>
      </c>
      <c r="D2075">
        <v>4</v>
      </c>
      <c r="E2075" t="s">
        <v>4309</v>
      </c>
      <c r="F2075">
        <v>3</v>
      </c>
      <c r="G2075" t="s">
        <v>4309</v>
      </c>
      <c r="H2075">
        <v>1</v>
      </c>
      <c r="I2075" t="s">
        <v>4309</v>
      </c>
      <c r="J2075" t="s">
        <v>4736</v>
      </c>
      <c r="K2075" t="s">
        <v>28742</v>
      </c>
      <c r="L2075" t="s">
        <v>29428</v>
      </c>
      <c r="M2075" s="39">
        <v>0</v>
      </c>
      <c r="N2075" s="39">
        <v>0</v>
      </c>
      <c r="O2075" s="38">
        <f t="shared" si="32"/>
        <v>0</v>
      </c>
    </row>
    <row r="2076" spans="1:15" x14ac:dyDescent="0.25">
      <c r="A2076" t="s">
        <v>29427</v>
      </c>
      <c r="B2076">
        <v>9</v>
      </c>
      <c r="C2076" t="s">
        <v>4256</v>
      </c>
      <c r="D2076">
        <v>4</v>
      </c>
      <c r="E2076" t="s">
        <v>4309</v>
      </c>
      <c r="F2076">
        <v>3</v>
      </c>
      <c r="G2076" t="s">
        <v>4309</v>
      </c>
      <c r="H2076">
        <v>1</v>
      </c>
      <c r="I2076" t="s">
        <v>4309</v>
      </c>
      <c r="J2076" t="s">
        <v>4736</v>
      </c>
      <c r="K2076" t="s">
        <v>2316</v>
      </c>
      <c r="L2076" t="s">
        <v>29426</v>
      </c>
      <c r="M2076" s="39">
        <v>2484</v>
      </c>
      <c r="N2076" s="39">
        <v>2707</v>
      </c>
      <c r="O2076" s="38">
        <f t="shared" si="32"/>
        <v>2595.5</v>
      </c>
    </row>
    <row r="2077" spans="1:15" x14ac:dyDescent="0.25">
      <c r="A2077" t="s">
        <v>29425</v>
      </c>
      <c r="B2077">
        <v>9</v>
      </c>
      <c r="C2077" t="s">
        <v>4256</v>
      </c>
      <c r="D2077">
        <v>4</v>
      </c>
      <c r="E2077" t="s">
        <v>4309</v>
      </c>
      <c r="F2077">
        <v>3</v>
      </c>
      <c r="G2077" t="s">
        <v>4309</v>
      </c>
      <c r="H2077">
        <v>1</v>
      </c>
      <c r="I2077" t="s">
        <v>4309</v>
      </c>
      <c r="J2077" t="s">
        <v>4736</v>
      </c>
      <c r="K2077" t="s">
        <v>2316</v>
      </c>
      <c r="L2077" t="s">
        <v>29424</v>
      </c>
      <c r="M2077" s="39">
        <v>2841</v>
      </c>
      <c r="N2077" s="39">
        <v>3130</v>
      </c>
      <c r="O2077" s="38">
        <f t="shared" si="32"/>
        <v>2985.5</v>
      </c>
    </row>
    <row r="2078" spans="1:15" x14ac:dyDescent="0.25">
      <c r="A2078" t="s">
        <v>29423</v>
      </c>
      <c r="B2078">
        <v>9</v>
      </c>
      <c r="C2078" t="s">
        <v>4256</v>
      </c>
      <c r="D2078">
        <v>4</v>
      </c>
      <c r="E2078" t="s">
        <v>4309</v>
      </c>
      <c r="F2078">
        <v>3</v>
      </c>
      <c r="G2078" t="s">
        <v>4309</v>
      </c>
      <c r="H2078">
        <v>1</v>
      </c>
      <c r="I2078" t="s">
        <v>4309</v>
      </c>
      <c r="J2078" t="s">
        <v>4736</v>
      </c>
      <c r="K2078" t="s">
        <v>2316</v>
      </c>
      <c r="L2078" t="s">
        <v>29422</v>
      </c>
      <c r="M2078" s="39">
        <v>1191</v>
      </c>
      <c r="N2078" s="39">
        <v>1311</v>
      </c>
      <c r="O2078" s="38">
        <f t="shared" si="32"/>
        <v>1251</v>
      </c>
    </row>
    <row r="2079" spans="1:15" x14ac:dyDescent="0.25">
      <c r="A2079" t="s">
        <v>29421</v>
      </c>
      <c r="B2079">
        <v>9</v>
      </c>
      <c r="C2079" t="s">
        <v>4256</v>
      </c>
      <c r="D2079">
        <v>4</v>
      </c>
      <c r="E2079" t="s">
        <v>4309</v>
      </c>
      <c r="F2079">
        <v>3</v>
      </c>
      <c r="G2079" t="s">
        <v>4309</v>
      </c>
      <c r="H2079">
        <v>1</v>
      </c>
      <c r="I2079" t="s">
        <v>4309</v>
      </c>
      <c r="J2079" t="s">
        <v>4736</v>
      </c>
      <c r="K2079" t="s">
        <v>2315</v>
      </c>
      <c r="L2079" t="s">
        <v>29420</v>
      </c>
      <c r="M2079" s="39">
        <v>4988</v>
      </c>
      <c r="N2079" s="39">
        <v>5470</v>
      </c>
      <c r="O2079" s="38">
        <f t="shared" si="32"/>
        <v>5229</v>
      </c>
    </row>
    <row r="2080" spans="1:15" x14ac:dyDescent="0.25">
      <c r="A2080" t="s">
        <v>29419</v>
      </c>
      <c r="B2080">
        <v>9</v>
      </c>
      <c r="C2080" t="s">
        <v>4256</v>
      </c>
      <c r="D2080">
        <v>4</v>
      </c>
      <c r="E2080" t="s">
        <v>4309</v>
      </c>
      <c r="F2080">
        <v>3</v>
      </c>
      <c r="G2080" t="s">
        <v>4309</v>
      </c>
      <c r="H2080">
        <v>1</v>
      </c>
      <c r="I2080" t="s">
        <v>4309</v>
      </c>
      <c r="J2080" t="s">
        <v>4736</v>
      </c>
      <c r="K2080" t="s">
        <v>2316</v>
      </c>
      <c r="L2080" t="s">
        <v>29418</v>
      </c>
      <c r="M2080" s="39">
        <v>2120</v>
      </c>
      <c r="N2080" s="39">
        <v>2343</v>
      </c>
      <c r="O2080" s="38">
        <f t="shared" si="32"/>
        <v>2231.5</v>
      </c>
    </row>
    <row r="2081" spans="1:15" x14ac:dyDescent="0.25">
      <c r="A2081" t="s">
        <v>29417</v>
      </c>
      <c r="B2081">
        <v>9</v>
      </c>
      <c r="C2081" t="s">
        <v>4256</v>
      </c>
      <c r="D2081">
        <v>4</v>
      </c>
      <c r="E2081" t="s">
        <v>4309</v>
      </c>
      <c r="F2081">
        <v>3</v>
      </c>
      <c r="G2081" t="s">
        <v>4309</v>
      </c>
      <c r="H2081">
        <v>1</v>
      </c>
      <c r="I2081" t="s">
        <v>4309</v>
      </c>
      <c r="J2081" t="s">
        <v>4736</v>
      </c>
      <c r="K2081" t="s">
        <v>2311</v>
      </c>
      <c r="L2081" t="s">
        <v>29416</v>
      </c>
      <c r="M2081" s="39">
        <v>19743</v>
      </c>
      <c r="N2081" s="39">
        <v>21506</v>
      </c>
      <c r="O2081" s="38">
        <f t="shared" si="32"/>
        <v>20624.5</v>
      </c>
    </row>
    <row r="2082" spans="1:15" x14ac:dyDescent="0.25">
      <c r="A2082" t="s">
        <v>29415</v>
      </c>
      <c r="B2082">
        <v>9</v>
      </c>
      <c r="C2082" t="s">
        <v>4256</v>
      </c>
      <c r="D2082">
        <v>4</v>
      </c>
      <c r="E2082" t="s">
        <v>4309</v>
      </c>
      <c r="F2082">
        <v>3</v>
      </c>
      <c r="G2082" t="s">
        <v>4309</v>
      </c>
      <c r="H2082">
        <v>1</v>
      </c>
      <c r="I2082" t="s">
        <v>4309</v>
      </c>
      <c r="J2082" t="s">
        <v>4736</v>
      </c>
      <c r="K2082" t="s">
        <v>2312</v>
      </c>
      <c r="L2082" t="s">
        <v>29414</v>
      </c>
      <c r="M2082" s="39">
        <v>19281</v>
      </c>
      <c r="N2082" s="39">
        <v>21051</v>
      </c>
      <c r="O2082" s="38">
        <f t="shared" si="32"/>
        <v>20166</v>
      </c>
    </row>
    <row r="2083" spans="1:15" x14ac:dyDescent="0.25">
      <c r="A2083" t="s">
        <v>29413</v>
      </c>
      <c r="B2083">
        <v>9</v>
      </c>
      <c r="C2083" t="s">
        <v>4256</v>
      </c>
      <c r="D2083">
        <v>4</v>
      </c>
      <c r="E2083" t="s">
        <v>4309</v>
      </c>
      <c r="F2083">
        <v>3</v>
      </c>
      <c r="G2083" t="s">
        <v>4309</v>
      </c>
      <c r="H2083">
        <v>1</v>
      </c>
      <c r="I2083" t="s">
        <v>4309</v>
      </c>
      <c r="J2083" t="s">
        <v>4736</v>
      </c>
      <c r="K2083" t="s">
        <v>2311</v>
      </c>
      <c r="L2083" t="s">
        <v>29412</v>
      </c>
      <c r="M2083" s="39">
        <v>19600</v>
      </c>
      <c r="N2083" s="39">
        <v>21367</v>
      </c>
      <c r="O2083" s="38">
        <f t="shared" si="32"/>
        <v>20483.5</v>
      </c>
    </row>
    <row r="2084" spans="1:15" x14ac:dyDescent="0.25">
      <c r="A2084" t="s">
        <v>29411</v>
      </c>
      <c r="B2084">
        <v>9</v>
      </c>
      <c r="C2084" t="s">
        <v>4256</v>
      </c>
      <c r="D2084">
        <v>4</v>
      </c>
      <c r="E2084" t="s">
        <v>4309</v>
      </c>
      <c r="F2084">
        <v>3</v>
      </c>
      <c r="G2084" t="s">
        <v>4309</v>
      </c>
      <c r="H2084">
        <v>1</v>
      </c>
      <c r="I2084" t="s">
        <v>4309</v>
      </c>
      <c r="J2084" t="s">
        <v>4736</v>
      </c>
      <c r="K2084" t="s">
        <v>2310</v>
      </c>
      <c r="L2084" t="s">
        <v>29410</v>
      </c>
      <c r="M2084" s="39">
        <v>27416</v>
      </c>
      <c r="N2084" s="39">
        <v>29876</v>
      </c>
      <c r="O2084" s="38">
        <f t="shared" si="32"/>
        <v>28646</v>
      </c>
    </row>
    <row r="2085" spans="1:15" x14ac:dyDescent="0.25">
      <c r="A2085" t="s">
        <v>29409</v>
      </c>
      <c r="B2085">
        <v>9</v>
      </c>
      <c r="C2085" t="s">
        <v>4256</v>
      </c>
      <c r="D2085">
        <v>4</v>
      </c>
      <c r="E2085" t="s">
        <v>4309</v>
      </c>
      <c r="F2085">
        <v>3</v>
      </c>
      <c r="G2085" t="s">
        <v>4309</v>
      </c>
      <c r="H2085">
        <v>1</v>
      </c>
      <c r="I2085" t="s">
        <v>4309</v>
      </c>
      <c r="J2085" t="s">
        <v>4736</v>
      </c>
      <c r="K2085" t="s">
        <v>2307</v>
      </c>
      <c r="L2085" t="s">
        <v>29408</v>
      </c>
      <c r="M2085" s="39">
        <v>35861</v>
      </c>
      <c r="N2085" s="39">
        <v>39152</v>
      </c>
      <c r="O2085" s="38">
        <f t="shared" si="32"/>
        <v>37506.5</v>
      </c>
    </row>
    <row r="2086" spans="1:15" x14ac:dyDescent="0.25">
      <c r="A2086" t="s">
        <v>29407</v>
      </c>
      <c r="B2086">
        <v>9</v>
      </c>
      <c r="C2086" t="s">
        <v>4256</v>
      </c>
      <c r="D2086">
        <v>4</v>
      </c>
      <c r="E2086" t="s">
        <v>4309</v>
      </c>
      <c r="F2086">
        <v>3</v>
      </c>
      <c r="G2086" t="s">
        <v>4309</v>
      </c>
      <c r="H2086">
        <v>1</v>
      </c>
      <c r="I2086" t="s">
        <v>4309</v>
      </c>
      <c r="J2086" t="s">
        <v>4736</v>
      </c>
      <c r="K2086" t="s">
        <v>2307</v>
      </c>
      <c r="L2086" t="s">
        <v>29406</v>
      </c>
      <c r="M2086" s="39">
        <v>33841</v>
      </c>
      <c r="N2086" s="39">
        <v>36964</v>
      </c>
      <c r="O2086" s="38">
        <f t="shared" si="32"/>
        <v>35402.5</v>
      </c>
    </row>
    <row r="2087" spans="1:15" x14ac:dyDescent="0.25">
      <c r="A2087" t="s">
        <v>29405</v>
      </c>
      <c r="B2087">
        <v>9</v>
      </c>
      <c r="C2087" t="s">
        <v>4256</v>
      </c>
      <c r="D2087">
        <v>4</v>
      </c>
      <c r="E2087" t="s">
        <v>4309</v>
      </c>
      <c r="F2087">
        <v>3</v>
      </c>
      <c r="G2087" t="s">
        <v>4309</v>
      </c>
      <c r="H2087">
        <v>1</v>
      </c>
      <c r="I2087" t="s">
        <v>4309</v>
      </c>
      <c r="J2087" t="s">
        <v>4736</v>
      </c>
      <c r="K2087" t="s">
        <v>2310</v>
      </c>
      <c r="L2087" t="s">
        <v>29404</v>
      </c>
      <c r="M2087" s="39">
        <v>27923</v>
      </c>
      <c r="N2087" s="39">
        <v>30308</v>
      </c>
      <c r="O2087" s="38">
        <f t="shared" si="32"/>
        <v>29115.5</v>
      </c>
    </row>
    <row r="2088" spans="1:15" x14ac:dyDescent="0.25">
      <c r="A2088" t="s">
        <v>29403</v>
      </c>
      <c r="B2088">
        <v>9</v>
      </c>
      <c r="C2088" t="s">
        <v>4256</v>
      </c>
      <c r="D2088">
        <v>7</v>
      </c>
      <c r="E2088" t="s">
        <v>4269</v>
      </c>
      <c r="F2088">
        <v>4</v>
      </c>
      <c r="G2088" t="s">
        <v>4268</v>
      </c>
      <c r="H2088">
        <v>1</v>
      </c>
      <c r="I2088" t="s">
        <v>4268</v>
      </c>
      <c r="J2088" t="s">
        <v>4736</v>
      </c>
      <c r="K2088" t="s">
        <v>2316</v>
      </c>
      <c r="L2088" t="s">
        <v>29402</v>
      </c>
      <c r="M2088" s="39">
        <v>2563</v>
      </c>
      <c r="N2088" s="39">
        <v>2836</v>
      </c>
      <c r="O2088" s="38">
        <f t="shared" si="32"/>
        <v>2699.5</v>
      </c>
    </row>
    <row r="2089" spans="1:15" x14ac:dyDescent="0.25">
      <c r="A2089" t="s">
        <v>29401</v>
      </c>
      <c r="B2089">
        <v>9</v>
      </c>
      <c r="C2089" t="s">
        <v>4256</v>
      </c>
      <c r="D2089">
        <v>7</v>
      </c>
      <c r="E2089" t="s">
        <v>4269</v>
      </c>
      <c r="F2089">
        <v>4</v>
      </c>
      <c r="G2089" t="s">
        <v>4268</v>
      </c>
      <c r="H2089">
        <v>1</v>
      </c>
      <c r="I2089" t="s">
        <v>4268</v>
      </c>
      <c r="J2089" t="s">
        <v>4736</v>
      </c>
      <c r="K2089" t="s">
        <v>2316</v>
      </c>
      <c r="L2089" t="s">
        <v>29400</v>
      </c>
      <c r="M2089" s="39">
        <v>4311</v>
      </c>
      <c r="N2089" s="39">
        <v>4748</v>
      </c>
      <c r="O2089" s="38">
        <f t="shared" si="32"/>
        <v>4529.5</v>
      </c>
    </row>
    <row r="2090" spans="1:15" x14ac:dyDescent="0.25">
      <c r="A2090" t="s">
        <v>29399</v>
      </c>
      <c r="B2090">
        <v>9</v>
      </c>
      <c r="C2090" t="s">
        <v>4256</v>
      </c>
      <c r="D2090">
        <v>7</v>
      </c>
      <c r="E2090" t="s">
        <v>4269</v>
      </c>
      <c r="F2090">
        <v>4</v>
      </c>
      <c r="G2090" t="s">
        <v>4268</v>
      </c>
      <c r="H2090">
        <v>1</v>
      </c>
      <c r="I2090" t="s">
        <v>4268</v>
      </c>
      <c r="J2090" t="s">
        <v>4736</v>
      </c>
      <c r="K2090" t="s">
        <v>2316</v>
      </c>
      <c r="L2090" t="s">
        <v>29398</v>
      </c>
      <c r="M2090" s="39">
        <v>2292</v>
      </c>
      <c r="N2090" s="39">
        <v>2521</v>
      </c>
      <c r="O2090" s="38">
        <f t="shared" si="32"/>
        <v>2406.5</v>
      </c>
    </row>
    <row r="2091" spans="1:15" x14ac:dyDescent="0.25">
      <c r="A2091" t="s">
        <v>29397</v>
      </c>
      <c r="B2091">
        <v>9</v>
      </c>
      <c r="C2091" t="s">
        <v>4256</v>
      </c>
      <c r="D2091">
        <v>7</v>
      </c>
      <c r="E2091" t="s">
        <v>4269</v>
      </c>
      <c r="F2091">
        <v>4</v>
      </c>
      <c r="G2091" t="s">
        <v>4268</v>
      </c>
      <c r="H2091">
        <v>1</v>
      </c>
      <c r="I2091" t="s">
        <v>4268</v>
      </c>
      <c r="J2091" t="s">
        <v>4736</v>
      </c>
      <c r="K2091" t="s">
        <v>2316</v>
      </c>
      <c r="L2091" t="s">
        <v>29396</v>
      </c>
      <c r="M2091" s="39">
        <v>2694</v>
      </c>
      <c r="N2091" s="39">
        <v>2972</v>
      </c>
      <c r="O2091" s="38">
        <f t="shared" si="32"/>
        <v>2833</v>
      </c>
    </row>
    <row r="2092" spans="1:15" x14ac:dyDescent="0.25">
      <c r="A2092" t="s">
        <v>29395</v>
      </c>
      <c r="B2092">
        <v>9</v>
      </c>
      <c r="C2092" t="s">
        <v>4256</v>
      </c>
      <c r="D2092">
        <v>7</v>
      </c>
      <c r="E2092" t="s">
        <v>4269</v>
      </c>
      <c r="F2092">
        <v>4</v>
      </c>
      <c r="G2092" t="s">
        <v>4268</v>
      </c>
      <c r="H2092">
        <v>20</v>
      </c>
      <c r="I2092" t="s">
        <v>29394</v>
      </c>
      <c r="J2092" t="s">
        <v>4736</v>
      </c>
      <c r="K2092" t="s">
        <v>2314</v>
      </c>
      <c r="L2092" t="s">
        <v>29393</v>
      </c>
      <c r="M2092" s="39">
        <v>10444</v>
      </c>
      <c r="N2092" s="39">
        <v>11378</v>
      </c>
      <c r="O2092" s="38">
        <f t="shared" si="32"/>
        <v>10911</v>
      </c>
    </row>
    <row r="2093" spans="1:15" x14ac:dyDescent="0.25">
      <c r="A2093" t="s">
        <v>29392</v>
      </c>
      <c r="B2093">
        <v>9</v>
      </c>
      <c r="C2093" t="s">
        <v>4256</v>
      </c>
      <c r="D2093">
        <v>7</v>
      </c>
      <c r="E2093" t="s">
        <v>4269</v>
      </c>
      <c r="F2093">
        <v>4</v>
      </c>
      <c r="G2093" t="s">
        <v>4268</v>
      </c>
      <c r="H2093">
        <v>1</v>
      </c>
      <c r="I2093" t="s">
        <v>4268</v>
      </c>
      <c r="J2093" t="s">
        <v>4736</v>
      </c>
      <c r="K2093" t="s">
        <v>2316</v>
      </c>
      <c r="L2093" t="s">
        <v>29391</v>
      </c>
      <c r="M2093" s="39">
        <v>3838</v>
      </c>
      <c r="N2093" s="39">
        <v>4215</v>
      </c>
      <c r="O2093" s="38">
        <f t="shared" si="32"/>
        <v>4026.5</v>
      </c>
    </row>
    <row r="2094" spans="1:15" x14ac:dyDescent="0.25">
      <c r="A2094" t="s">
        <v>29390</v>
      </c>
      <c r="B2094">
        <v>9</v>
      </c>
      <c r="C2094" t="s">
        <v>4256</v>
      </c>
      <c r="D2094">
        <v>7</v>
      </c>
      <c r="E2094" t="s">
        <v>4269</v>
      </c>
      <c r="F2094">
        <v>4</v>
      </c>
      <c r="G2094" t="s">
        <v>4268</v>
      </c>
      <c r="H2094">
        <v>1</v>
      </c>
      <c r="I2094" t="s">
        <v>4268</v>
      </c>
      <c r="J2094" t="s">
        <v>4736</v>
      </c>
      <c r="K2094" t="s">
        <v>2316</v>
      </c>
      <c r="L2094" t="s">
        <v>29389</v>
      </c>
      <c r="M2094" s="39">
        <v>1925</v>
      </c>
      <c r="N2094" s="39">
        <v>2120</v>
      </c>
      <c r="O2094" s="38">
        <f t="shared" si="32"/>
        <v>2022.5</v>
      </c>
    </row>
    <row r="2095" spans="1:15" x14ac:dyDescent="0.25">
      <c r="A2095" t="s">
        <v>29388</v>
      </c>
      <c r="B2095">
        <v>9</v>
      </c>
      <c r="C2095" t="s">
        <v>4256</v>
      </c>
      <c r="D2095">
        <v>7</v>
      </c>
      <c r="E2095" t="s">
        <v>4269</v>
      </c>
      <c r="F2095">
        <v>4</v>
      </c>
      <c r="G2095" t="s">
        <v>4268</v>
      </c>
      <c r="H2095">
        <v>1</v>
      </c>
      <c r="I2095" t="s">
        <v>4268</v>
      </c>
      <c r="J2095" t="s">
        <v>4736</v>
      </c>
      <c r="K2095" t="s">
        <v>2316</v>
      </c>
      <c r="L2095" t="s">
        <v>29387</v>
      </c>
      <c r="M2095" s="39">
        <v>1037</v>
      </c>
      <c r="N2095" s="39">
        <v>1150</v>
      </c>
      <c r="O2095" s="38">
        <f t="shared" si="32"/>
        <v>1093.5</v>
      </c>
    </row>
    <row r="2096" spans="1:15" x14ac:dyDescent="0.25">
      <c r="A2096" t="s">
        <v>29386</v>
      </c>
      <c r="B2096">
        <v>9</v>
      </c>
      <c r="C2096" t="s">
        <v>4256</v>
      </c>
      <c r="D2096">
        <v>7</v>
      </c>
      <c r="E2096" t="s">
        <v>4269</v>
      </c>
      <c r="F2096">
        <v>4</v>
      </c>
      <c r="G2096" t="s">
        <v>4268</v>
      </c>
      <c r="H2096">
        <v>1</v>
      </c>
      <c r="I2096" t="s">
        <v>4268</v>
      </c>
      <c r="J2096" t="s">
        <v>4736</v>
      </c>
      <c r="K2096" t="s">
        <v>2311</v>
      </c>
      <c r="L2096" t="s">
        <v>29385</v>
      </c>
      <c r="M2096" s="39">
        <v>21341</v>
      </c>
      <c r="N2096" s="39">
        <v>23261</v>
      </c>
      <c r="O2096" s="38">
        <f t="shared" si="32"/>
        <v>22301</v>
      </c>
    </row>
    <row r="2097" spans="1:15" x14ac:dyDescent="0.25">
      <c r="A2097" t="s">
        <v>29384</v>
      </c>
      <c r="B2097">
        <v>9</v>
      </c>
      <c r="C2097" t="s">
        <v>4256</v>
      </c>
      <c r="D2097">
        <v>7</v>
      </c>
      <c r="E2097" t="s">
        <v>4269</v>
      </c>
      <c r="F2097">
        <v>4</v>
      </c>
      <c r="G2097" t="s">
        <v>4268</v>
      </c>
      <c r="H2097">
        <v>1</v>
      </c>
      <c r="I2097" t="s">
        <v>4268</v>
      </c>
      <c r="J2097" t="s">
        <v>4736</v>
      </c>
      <c r="K2097" t="s">
        <v>2310</v>
      </c>
      <c r="L2097" t="s">
        <v>29383</v>
      </c>
      <c r="M2097" s="39">
        <v>28044</v>
      </c>
      <c r="N2097" s="39">
        <v>30621</v>
      </c>
      <c r="O2097" s="38">
        <f t="shared" si="32"/>
        <v>29332.5</v>
      </c>
    </row>
    <row r="2098" spans="1:15" x14ac:dyDescent="0.25">
      <c r="A2098" t="s">
        <v>29382</v>
      </c>
      <c r="B2098">
        <v>9</v>
      </c>
      <c r="C2098" t="s">
        <v>4256</v>
      </c>
      <c r="D2098">
        <v>1</v>
      </c>
      <c r="E2098" t="s">
        <v>4272</v>
      </c>
      <c r="F2098">
        <v>5</v>
      </c>
      <c r="G2098" t="s">
        <v>4272</v>
      </c>
      <c r="H2098">
        <v>1</v>
      </c>
      <c r="I2098" t="s">
        <v>4272</v>
      </c>
      <c r="J2098" t="s">
        <v>4736</v>
      </c>
      <c r="K2098" t="s">
        <v>28742</v>
      </c>
      <c r="L2098" t="s">
        <v>29381</v>
      </c>
      <c r="M2098" s="39">
        <v>0</v>
      </c>
      <c r="N2098" s="39">
        <v>0</v>
      </c>
      <c r="O2098" s="38">
        <f t="shared" si="32"/>
        <v>0</v>
      </c>
    </row>
    <row r="2099" spans="1:15" x14ac:dyDescent="0.25">
      <c r="A2099" t="s">
        <v>29380</v>
      </c>
      <c r="B2099">
        <v>9</v>
      </c>
      <c r="C2099" t="s">
        <v>4256</v>
      </c>
      <c r="D2099">
        <v>1</v>
      </c>
      <c r="E2099" t="s">
        <v>4272</v>
      </c>
      <c r="F2099">
        <v>5</v>
      </c>
      <c r="G2099" t="s">
        <v>4272</v>
      </c>
      <c r="H2099">
        <v>1</v>
      </c>
      <c r="I2099" t="s">
        <v>4272</v>
      </c>
      <c r="J2099" t="s">
        <v>4736</v>
      </c>
      <c r="K2099" t="s">
        <v>28742</v>
      </c>
      <c r="L2099" t="s">
        <v>29379</v>
      </c>
      <c r="M2099" s="39">
        <v>0</v>
      </c>
      <c r="N2099" s="39">
        <v>0</v>
      </c>
      <c r="O2099" s="38">
        <f t="shared" si="32"/>
        <v>0</v>
      </c>
    </row>
    <row r="2100" spans="1:15" x14ac:dyDescent="0.25">
      <c r="A2100" t="s">
        <v>29378</v>
      </c>
      <c r="B2100">
        <v>9</v>
      </c>
      <c r="C2100" t="s">
        <v>4256</v>
      </c>
      <c r="D2100">
        <v>1</v>
      </c>
      <c r="E2100" t="s">
        <v>4272</v>
      </c>
      <c r="F2100">
        <v>5</v>
      </c>
      <c r="G2100" t="s">
        <v>4272</v>
      </c>
      <c r="H2100">
        <v>1</v>
      </c>
      <c r="I2100" t="s">
        <v>4272</v>
      </c>
      <c r="J2100" t="s">
        <v>4736</v>
      </c>
      <c r="K2100" t="s">
        <v>2316</v>
      </c>
      <c r="L2100" t="s">
        <v>29377</v>
      </c>
      <c r="M2100" s="39">
        <v>2018</v>
      </c>
      <c r="N2100" s="39">
        <v>2203</v>
      </c>
      <c r="O2100" s="38">
        <f t="shared" si="32"/>
        <v>2110.5</v>
      </c>
    </row>
    <row r="2101" spans="1:15" x14ac:dyDescent="0.25">
      <c r="A2101" t="s">
        <v>29376</v>
      </c>
      <c r="B2101">
        <v>9</v>
      </c>
      <c r="C2101" t="s">
        <v>4256</v>
      </c>
      <c r="D2101">
        <v>1</v>
      </c>
      <c r="E2101" t="s">
        <v>4272</v>
      </c>
      <c r="F2101">
        <v>5</v>
      </c>
      <c r="G2101" t="s">
        <v>4272</v>
      </c>
      <c r="H2101">
        <v>1</v>
      </c>
      <c r="I2101" t="s">
        <v>4272</v>
      </c>
      <c r="J2101" t="s">
        <v>4736</v>
      </c>
      <c r="K2101" t="s">
        <v>2316</v>
      </c>
      <c r="L2101" t="s">
        <v>29375</v>
      </c>
      <c r="M2101" s="39">
        <v>1605</v>
      </c>
      <c r="N2101" s="39">
        <v>1772</v>
      </c>
      <c r="O2101" s="38">
        <f t="shared" si="32"/>
        <v>1688.5</v>
      </c>
    </row>
    <row r="2102" spans="1:15" x14ac:dyDescent="0.25">
      <c r="A2102" t="s">
        <v>29374</v>
      </c>
      <c r="B2102">
        <v>9</v>
      </c>
      <c r="C2102" t="s">
        <v>4256</v>
      </c>
      <c r="D2102">
        <v>1</v>
      </c>
      <c r="E2102" t="s">
        <v>4272</v>
      </c>
      <c r="F2102">
        <v>5</v>
      </c>
      <c r="G2102" t="s">
        <v>4272</v>
      </c>
      <c r="H2102">
        <v>1</v>
      </c>
      <c r="I2102" t="s">
        <v>4272</v>
      </c>
      <c r="J2102" t="s">
        <v>4736</v>
      </c>
      <c r="K2102" t="s">
        <v>2316</v>
      </c>
      <c r="L2102" t="s">
        <v>29373</v>
      </c>
      <c r="M2102" s="39">
        <v>2292</v>
      </c>
      <c r="N2102" s="39">
        <v>2510</v>
      </c>
      <c r="O2102" s="38">
        <f t="shared" si="32"/>
        <v>2401</v>
      </c>
    </row>
    <row r="2103" spans="1:15" x14ac:dyDescent="0.25">
      <c r="A2103" t="s">
        <v>29372</v>
      </c>
      <c r="B2103">
        <v>9</v>
      </c>
      <c r="C2103" t="s">
        <v>4256</v>
      </c>
      <c r="D2103">
        <v>1</v>
      </c>
      <c r="E2103" t="s">
        <v>4272</v>
      </c>
      <c r="F2103">
        <v>5</v>
      </c>
      <c r="G2103" t="s">
        <v>4272</v>
      </c>
      <c r="H2103">
        <v>1</v>
      </c>
      <c r="I2103" t="s">
        <v>4272</v>
      </c>
      <c r="J2103" t="s">
        <v>4736</v>
      </c>
      <c r="K2103" t="s">
        <v>2316</v>
      </c>
      <c r="L2103" t="s">
        <v>29371</v>
      </c>
      <c r="M2103" s="39">
        <v>2055</v>
      </c>
      <c r="N2103" s="39">
        <v>2245</v>
      </c>
      <c r="O2103" s="38">
        <f t="shared" si="32"/>
        <v>2150</v>
      </c>
    </row>
    <row r="2104" spans="1:15" x14ac:dyDescent="0.25">
      <c r="A2104" t="s">
        <v>29370</v>
      </c>
      <c r="B2104">
        <v>9</v>
      </c>
      <c r="C2104" t="s">
        <v>4256</v>
      </c>
      <c r="D2104">
        <v>1</v>
      </c>
      <c r="E2104" t="s">
        <v>4272</v>
      </c>
      <c r="F2104">
        <v>5</v>
      </c>
      <c r="G2104" t="s">
        <v>4272</v>
      </c>
      <c r="H2104">
        <v>1</v>
      </c>
      <c r="I2104" t="s">
        <v>4272</v>
      </c>
      <c r="J2104" t="s">
        <v>4736</v>
      </c>
      <c r="K2104" t="s">
        <v>2316</v>
      </c>
      <c r="L2104" t="s">
        <v>29369</v>
      </c>
      <c r="M2104" s="39">
        <v>2515</v>
      </c>
      <c r="N2104" s="39">
        <v>2767</v>
      </c>
      <c r="O2104" s="38">
        <f t="shared" si="32"/>
        <v>2641</v>
      </c>
    </row>
    <row r="2105" spans="1:15" x14ac:dyDescent="0.25">
      <c r="A2105" t="s">
        <v>29368</v>
      </c>
      <c r="B2105">
        <v>9</v>
      </c>
      <c r="C2105" t="s">
        <v>4256</v>
      </c>
      <c r="D2105">
        <v>1</v>
      </c>
      <c r="E2105" t="s">
        <v>4272</v>
      </c>
      <c r="F2105">
        <v>5</v>
      </c>
      <c r="G2105" t="s">
        <v>4272</v>
      </c>
      <c r="H2105">
        <v>1</v>
      </c>
      <c r="I2105" t="s">
        <v>4272</v>
      </c>
      <c r="J2105" t="s">
        <v>4736</v>
      </c>
      <c r="K2105" t="s">
        <v>2316</v>
      </c>
      <c r="L2105" t="s">
        <v>29367</v>
      </c>
      <c r="M2105" s="39">
        <v>1847</v>
      </c>
      <c r="N2105" s="39">
        <v>2036</v>
      </c>
      <c r="O2105" s="38">
        <f t="shared" si="32"/>
        <v>1941.5</v>
      </c>
    </row>
    <row r="2106" spans="1:15" x14ac:dyDescent="0.25">
      <c r="A2106" t="s">
        <v>29366</v>
      </c>
      <c r="B2106">
        <v>9</v>
      </c>
      <c r="C2106" t="s">
        <v>4256</v>
      </c>
      <c r="D2106">
        <v>1</v>
      </c>
      <c r="E2106" t="s">
        <v>4272</v>
      </c>
      <c r="F2106">
        <v>5</v>
      </c>
      <c r="G2106" t="s">
        <v>4272</v>
      </c>
      <c r="H2106">
        <v>1</v>
      </c>
      <c r="I2106" t="s">
        <v>4272</v>
      </c>
      <c r="J2106" t="s">
        <v>4736</v>
      </c>
      <c r="K2106" t="s">
        <v>2312</v>
      </c>
      <c r="L2106" t="s">
        <v>29365</v>
      </c>
      <c r="M2106" s="39">
        <v>15320</v>
      </c>
      <c r="N2106" s="39">
        <v>16755</v>
      </c>
      <c r="O2106" s="38">
        <f t="shared" si="32"/>
        <v>16037.5</v>
      </c>
    </row>
    <row r="2107" spans="1:15" x14ac:dyDescent="0.25">
      <c r="A2107" t="s">
        <v>29364</v>
      </c>
      <c r="B2107">
        <v>9</v>
      </c>
      <c r="C2107" t="s">
        <v>4256</v>
      </c>
      <c r="D2107">
        <v>1</v>
      </c>
      <c r="E2107" t="s">
        <v>4272</v>
      </c>
      <c r="F2107">
        <v>5</v>
      </c>
      <c r="G2107" t="s">
        <v>4272</v>
      </c>
      <c r="H2107">
        <v>1</v>
      </c>
      <c r="I2107" t="s">
        <v>4272</v>
      </c>
      <c r="J2107" t="s">
        <v>4736</v>
      </c>
      <c r="K2107" t="s">
        <v>2316</v>
      </c>
      <c r="L2107" t="s">
        <v>29363</v>
      </c>
      <c r="M2107" s="39">
        <v>1847</v>
      </c>
      <c r="N2107" s="39">
        <v>2036</v>
      </c>
      <c r="O2107" s="38">
        <f t="shared" si="32"/>
        <v>1941.5</v>
      </c>
    </row>
    <row r="2108" spans="1:15" x14ac:dyDescent="0.25">
      <c r="A2108" t="s">
        <v>29362</v>
      </c>
      <c r="B2108">
        <v>9</v>
      </c>
      <c r="C2108" t="s">
        <v>4256</v>
      </c>
      <c r="D2108">
        <v>1</v>
      </c>
      <c r="E2108" t="s">
        <v>4272</v>
      </c>
      <c r="F2108">
        <v>5</v>
      </c>
      <c r="G2108" t="s">
        <v>4272</v>
      </c>
      <c r="H2108">
        <v>1</v>
      </c>
      <c r="I2108" t="s">
        <v>4272</v>
      </c>
      <c r="J2108" t="s">
        <v>4736</v>
      </c>
      <c r="K2108" t="s">
        <v>2316</v>
      </c>
      <c r="L2108" t="s">
        <v>29361</v>
      </c>
      <c r="M2108" s="39">
        <v>1950</v>
      </c>
      <c r="N2108" s="39">
        <v>2149</v>
      </c>
      <c r="O2108" s="38">
        <f t="shared" si="32"/>
        <v>2049.5</v>
      </c>
    </row>
    <row r="2109" spans="1:15" x14ac:dyDescent="0.25">
      <c r="A2109" t="s">
        <v>29360</v>
      </c>
      <c r="B2109">
        <v>9</v>
      </c>
      <c r="C2109" t="s">
        <v>4256</v>
      </c>
      <c r="D2109">
        <v>1</v>
      </c>
      <c r="E2109" t="s">
        <v>4272</v>
      </c>
      <c r="F2109">
        <v>5</v>
      </c>
      <c r="G2109" t="s">
        <v>4272</v>
      </c>
      <c r="H2109">
        <v>1</v>
      </c>
      <c r="I2109" t="s">
        <v>4272</v>
      </c>
      <c r="J2109" t="s">
        <v>4736</v>
      </c>
      <c r="K2109" t="s">
        <v>2316</v>
      </c>
      <c r="L2109" t="s">
        <v>29359</v>
      </c>
      <c r="M2109" s="39">
        <v>2387</v>
      </c>
      <c r="N2109" s="39">
        <v>2638</v>
      </c>
      <c r="O2109" s="38">
        <f t="shared" si="32"/>
        <v>2512.5</v>
      </c>
    </row>
    <row r="2110" spans="1:15" x14ac:dyDescent="0.25">
      <c r="A2110" t="s">
        <v>29358</v>
      </c>
      <c r="B2110">
        <v>9</v>
      </c>
      <c r="C2110" t="s">
        <v>4256</v>
      </c>
      <c r="D2110">
        <v>1</v>
      </c>
      <c r="E2110" t="s">
        <v>4272</v>
      </c>
      <c r="F2110">
        <v>5</v>
      </c>
      <c r="G2110" t="s">
        <v>4272</v>
      </c>
      <c r="H2110">
        <v>1</v>
      </c>
      <c r="I2110" t="s">
        <v>4272</v>
      </c>
      <c r="J2110" t="s">
        <v>4736</v>
      </c>
      <c r="K2110" t="s">
        <v>2316</v>
      </c>
      <c r="L2110" t="s">
        <v>29357</v>
      </c>
      <c r="M2110" s="39">
        <v>1352</v>
      </c>
      <c r="N2110" s="39">
        <v>1491</v>
      </c>
      <c r="O2110" s="38">
        <f t="shared" si="32"/>
        <v>1421.5</v>
      </c>
    </row>
    <row r="2111" spans="1:15" x14ac:dyDescent="0.25">
      <c r="A2111" t="s">
        <v>29356</v>
      </c>
      <c r="B2111">
        <v>9</v>
      </c>
      <c r="C2111" t="s">
        <v>4256</v>
      </c>
      <c r="D2111">
        <v>1</v>
      </c>
      <c r="E2111" t="s">
        <v>4272</v>
      </c>
      <c r="F2111">
        <v>5</v>
      </c>
      <c r="G2111" t="s">
        <v>4272</v>
      </c>
      <c r="H2111">
        <v>1</v>
      </c>
      <c r="I2111" t="s">
        <v>4272</v>
      </c>
      <c r="J2111" t="s">
        <v>4736</v>
      </c>
      <c r="K2111" t="s">
        <v>2316</v>
      </c>
      <c r="L2111" t="s">
        <v>29355</v>
      </c>
      <c r="M2111" s="39">
        <v>3129</v>
      </c>
      <c r="N2111" s="39">
        <v>3441</v>
      </c>
      <c r="O2111" s="38">
        <f t="shared" si="32"/>
        <v>3285</v>
      </c>
    </row>
    <row r="2112" spans="1:15" x14ac:dyDescent="0.25">
      <c r="A2112" t="s">
        <v>29354</v>
      </c>
      <c r="B2112">
        <v>9</v>
      </c>
      <c r="C2112" t="s">
        <v>4256</v>
      </c>
      <c r="D2112">
        <v>1</v>
      </c>
      <c r="E2112" t="s">
        <v>4272</v>
      </c>
      <c r="F2112">
        <v>5</v>
      </c>
      <c r="G2112" t="s">
        <v>4272</v>
      </c>
      <c r="H2112">
        <v>1</v>
      </c>
      <c r="I2112" t="s">
        <v>4272</v>
      </c>
      <c r="J2112" t="s">
        <v>4736</v>
      </c>
      <c r="K2112" t="s">
        <v>2314</v>
      </c>
      <c r="L2112" t="s">
        <v>29353</v>
      </c>
      <c r="M2112" s="39">
        <v>3096</v>
      </c>
      <c r="N2112" s="39">
        <v>3415</v>
      </c>
      <c r="O2112" s="38">
        <f t="shared" si="32"/>
        <v>3255.5</v>
      </c>
    </row>
    <row r="2113" spans="1:15" x14ac:dyDescent="0.25">
      <c r="A2113" t="s">
        <v>29352</v>
      </c>
      <c r="B2113">
        <v>9</v>
      </c>
      <c r="C2113" t="s">
        <v>4256</v>
      </c>
      <c r="D2113">
        <v>1</v>
      </c>
      <c r="E2113" t="s">
        <v>4272</v>
      </c>
      <c r="F2113">
        <v>5</v>
      </c>
      <c r="G2113" t="s">
        <v>4272</v>
      </c>
      <c r="H2113">
        <v>1</v>
      </c>
      <c r="I2113" t="s">
        <v>4272</v>
      </c>
      <c r="J2113" t="s">
        <v>4736</v>
      </c>
      <c r="K2113" t="s">
        <v>2316</v>
      </c>
      <c r="L2113" t="s">
        <v>29351</v>
      </c>
      <c r="M2113" s="39">
        <v>2037</v>
      </c>
      <c r="N2113" s="39">
        <v>2246</v>
      </c>
      <c r="O2113" s="38">
        <f t="shared" si="32"/>
        <v>2141.5</v>
      </c>
    </row>
    <row r="2114" spans="1:15" x14ac:dyDescent="0.25">
      <c r="A2114" t="s">
        <v>29350</v>
      </c>
      <c r="B2114">
        <v>9</v>
      </c>
      <c r="C2114" t="s">
        <v>4256</v>
      </c>
      <c r="D2114">
        <v>1</v>
      </c>
      <c r="E2114" t="s">
        <v>4272</v>
      </c>
      <c r="F2114">
        <v>5</v>
      </c>
      <c r="G2114" t="s">
        <v>4272</v>
      </c>
      <c r="H2114">
        <v>1</v>
      </c>
      <c r="I2114" t="s">
        <v>4272</v>
      </c>
      <c r="J2114" t="s">
        <v>4736</v>
      </c>
      <c r="K2114" t="s">
        <v>2312</v>
      </c>
      <c r="L2114" t="s">
        <v>29349</v>
      </c>
      <c r="M2114" s="39">
        <v>17491</v>
      </c>
      <c r="N2114" s="39">
        <v>19052</v>
      </c>
      <c r="O2114" s="38">
        <f t="shared" si="32"/>
        <v>18271.5</v>
      </c>
    </row>
    <row r="2115" spans="1:15" x14ac:dyDescent="0.25">
      <c r="A2115" t="s">
        <v>29348</v>
      </c>
      <c r="B2115">
        <v>9</v>
      </c>
      <c r="C2115" t="s">
        <v>4256</v>
      </c>
      <c r="D2115">
        <v>1</v>
      </c>
      <c r="E2115" t="s">
        <v>4272</v>
      </c>
      <c r="F2115">
        <v>5</v>
      </c>
      <c r="G2115" t="s">
        <v>4272</v>
      </c>
      <c r="H2115">
        <v>1</v>
      </c>
      <c r="I2115" t="s">
        <v>4272</v>
      </c>
      <c r="J2115" t="s">
        <v>4736</v>
      </c>
      <c r="K2115" t="s">
        <v>2316</v>
      </c>
      <c r="L2115" t="s">
        <v>29347</v>
      </c>
      <c r="M2115" s="39">
        <v>1692</v>
      </c>
      <c r="N2115" s="39">
        <v>1869</v>
      </c>
      <c r="O2115" s="38">
        <f t="shared" si="32"/>
        <v>1780.5</v>
      </c>
    </row>
    <row r="2116" spans="1:15" x14ac:dyDescent="0.25">
      <c r="A2116" t="s">
        <v>29346</v>
      </c>
      <c r="B2116">
        <v>9</v>
      </c>
      <c r="C2116" t="s">
        <v>4256</v>
      </c>
      <c r="D2116">
        <v>1</v>
      </c>
      <c r="E2116" t="s">
        <v>4272</v>
      </c>
      <c r="F2116">
        <v>5</v>
      </c>
      <c r="G2116" t="s">
        <v>4272</v>
      </c>
      <c r="H2116">
        <v>1</v>
      </c>
      <c r="I2116" t="s">
        <v>4272</v>
      </c>
      <c r="J2116" t="s">
        <v>4736</v>
      </c>
      <c r="K2116" t="s">
        <v>2316</v>
      </c>
      <c r="L2116" t="s">
        <v>29345</v>
      </c>
      <c r="M2116" s="39">
        <v>2178</v>
      </c>
      <c r="N2116" s="39">
        <v>2397</v>
      </c>
      <c r="O2116" s="38">
        <f t="shared" si="32"/>
        <v>2287.5</v>
      </c>
    </row>
    <row r="2117" spans="1:15" x14ac:dyDescent="0.25">
      <c r="A2117" t="s">
        <v>29344</v>
      </c>
      <c r="B2117">
        <v>9</v>
      </c>
      <c r="C2117" t="s">
        <v>4256</v>
      </c>
      <c r="D2117">
        <v>1</v>
      </c>
      <c r="E2117" t="s">
        <v>4272</v>
      </c>
      <c r="F2117">
        <v>5</v>
      </c>
      <c r="G2117" t="s">
        <v>4272</v>
      </c>
      <c r="H2117">
        <v>1</v>
      </c>
      <c r="I2117" t="s">
        <v>4272</v>
      </c>
      <c r="J2117" t="s">
        <v>4736</v>
      </c>
      <c r="K2117" t="s">
        <v>2316</v>
      </c>
      <c r="L2117" t="s">
        <v>29343</v>
      </c>
      <c r="M2117" s="39">
        <v>1352</v>
      </c>
      <c r="N2117" s="39">
        <v>1491</v>
      </c>
      <c r="O2117" s="38">
        <f t="shared" ref="O2117:O2180" si="33">AVERAGE(M2117:N2117)</f>
        <v>1421.5</v>
      </c>
    </row>
    <row r="2118" spans="1:15" x14ac:dyDescent="0.25">
      <c r="A2118" t="s">
        <v>29342</v>
      </c>
      <c r="B2118">
        <v>9</v>
      </c>
      <c r="C2118" t="s">
        <v>4256</v>
      </c>
      <c r="D2118">
        <v>1</v>
      </c>
      <c r="E2118" t="s">
        <v>4272</v>
      </c>
      <c r="F2118">
        <v>5</v>
      </c>
      <c r="G2118" t="s">
        <v>4272</v>
      </c>
      <c r="H2118">
        <v>1</v>
      </c>
      <c r="I2118" t="s">
        <v>4272</v>
      </c>
      <c r="J2118" t="s">
        <v>4736</v>
      </c>
      <c r="K2118" t="s">
        <v>2312</v>
      </c>
      <c r="L2118" t="s">
        <v>29341</v>
      </c>
      <c r="M2118" s="39">
        <v>15624</v>
      </c>
      <c r="N2118" s="39">
        <v>17029</v>
      </c>
      <c r="O2118" s="38">
        <f t="shared" si="33"/>
        <v>16326.5</v>
      </c>
    </row>
    <row r="2119" spans="1:15" x14ac:dyDescent="0.25">
      <c r="A2119" t="s">
        <v>29340</v>
      </c>
      <c r="B2119">
        <v>9</v>
      </c>
      <c r="C2119" t="s">
        <v>4256</v>
      </c>
      <c r="D2119">
        <v>1</v>
      </c>
      <c r="E2119" t="s">
        <v>4272</v>
      </c>
      <c r="F2119">
        <v>5</v>
      </c>
      <c r="G2119" t="s">
        <v>4272</v>
      </c>
      <c r="H2119">
        <v>1</v>
      </c>
      <c r="I2119" t="s">
        <v>4272</v>
      </c>
      <c r="J2119" t="s">
        <v>4736</v>
      </c>
      <c r="K2119" t="s">
        <v>2312</v>
      </c>
      <c r="L2119" t="s">
        <v>29339</v>
      </c>
      <c r="M2119" s="39">
        <v>18298</v>
      </c>
      <c r="N2119" s="39">
        <v>19956</v>
      </c>
      <c r="O2119" s="38">
        <f t="shared" si="33"/>
        <v>19127</v>
      </c>
    </row>
    <row r="2120" spans="1:15" x14ac:dyDescent="0.25">
      <c r="A2120" t="s">
        <v>29338</v>
      </c>
      <c r="B2120">
        <v>9</v>
      </c>
      <c r="C2120" t="s">
        <v>4256</v>
      </c>
      <c r="D2120">
        <v>1</v>
      </c>
      <c r="E2120" t="s">
        <v>4272</v>
      </c>
      <c r="F2120">
        <v>5</v>
      </c>
      <c r="G2120" t="s">
        <v>4272</v>
      </c>
      <c r="H2120">
        <v>1</v>
      </c>
      <c r="I2120" t="s">
        <v>4272</v>
      </c>
      <c r="J2120" t="s">
        <v>4736</v>
      </c>
      <c r="K2120" t="s">
        <v>2312</v>
      </c>
      <c r="L2120" t="s">
        <v>29337</v>
      </c>
      <c r="M2120" s="39">
        <v>12161</v>
      </c>
      <c r="N2120" s="39">
        <v>13306</v>
      </c>
      <c r="O2120" s="38">
        <f t="shared" si="33"/>
        <v>12733.5</v>
      </c>
    </row>
    <row r="2121" spans="1:15" x14ac:dyDescent="0.25">
      <c r="A2121" t="s">
        <v>29336</v>
      </c>
      <c r="B2121">
        <v>9</v>
      </c>
      <c r="C2121" t="s">
        <v>4256</v>
      </c>
      <c r="D2121">
        <v>1</v>
      </c>
      <c r="E2121" t="s">
        <v>4272</v>
      </c>
      <c r="F2121">
        <v>5</v>
      </c>
      <c r="G2121" t="s">
        <v>4272</v>
      </c>
      <c r="H2121">
        <v>1</v>
      </c>
      <c r="I2121" t="s">
        <v>4272</v>
      </c>
      <c r="J2121" t="s">
        <v>4736</v>
      </c>
      <c r="K2121" t="s">
        <v>2314</v>
      </c>
      <c r="L2121" t="s">
        <v>29335</v>
      </c>
      <c r="M2121" s="39">
        <v>2849</v>
      </c>
      <c r="N2121" s="39">
        <v>3137</v>
      </c>
      <c r="O2121" s="38">
        <f t="shared" si="33"/>
        <v>2993</v>
      </c>
    </row>
    <row r="2122" spans="1:15" x14ac:dyDescent="0.25">
      <c r="A2122" t="s">
        <v>29334</v>
      </c>
      <c r="B2122">
        <v>9</v>
      </c>
      <c r="C2122" t="s">
        <v>4256</v>
      </c>
      <c r="D2122">
        <v>1</v>
      </c>
      <c r="E2122" t="s">
        <v>4272</v>
      </c>
      <c r="F2122">
        <v>5</v>
      </c>
      <c r="G2122" t="s">
        <v>4272</v>
      </c>
      <c r="H2122">
        <v>1</v>
      </c>
      <c r="I2122" t="s">
        <v>4272</v>
      </c>
      <c r="J2122" t="s">
        <v>4736</v>
      </c>
      <c r="K2122" t="s">
        <v>2312</v>
      </c>
      <c r="L2122" t="s">
        <v>29333</v>
      </c>
      <c r="M2122" s="39">
        <v>15666</v>
      </c>
      <c r="N2122" s="39">
        <v>17025</v>
      </c>
      <c r="O2122" s="38">
        <f t="shared" si="33"/>
        <v>16345.5</v>
      </c>
    </row>
    <row r="2123" spans="1:15" x14ac:dyDescent="0.25">
      <c r="A2123" t="s">
        <v>29332</v>
      </c>
      <c r="B2123">
        <v>9</v>
      </c>
      <c r="C2123" t="s">
        <v>4256</v>
      </c>
      <c r="D2123">
        <v>1</v>
      </c>
      <c r="E2123" t="s">
        <v>4272</v>
      </c>
      <c r="F2123">
        <v>5</v>
      </c>
      <c r="G2123" t="s">
        <v>4272</v>
      </c>
      <c r="H2123">
        <v>1</v>
      </c>
      <c r="I2123" t="s">
        <v>4272</v>
      </c>
      <c r="J2123" t="s">
        <v>4736</v>
      </c>
      <c r="K2123" t="s">
        <v>2305</v>
      </c>
      <c r="L2123" t="s">
        <v>29331</v>
      </c>
      <c r="M2123" s="39">
        <v>41461</v>
      </c>
      <c r="N2123" s="39">
        <v>45461</v>
      </c>
      <c r="O2123" s="38">
        <f t="shared" si="33"/>
        <v>43461</v>
      </c>
    </row>
    <row r="2124" spans="1:15" x14ac:dyDescent="0.25">
      <c r="A2124" t="s">
        <v>29330</v>
      </c>
      <c r="B2124">
        <v>9</v>
      </c>
      <c r="C2124" t="s">
        <v>4256</v>
      </c>
      <c r="D2124">
        <v>1</v>
      </c>
      <c r="E2124" t="s">
        <v>4272</v>
      </c>
      <c r="F2124">
        <v>5</v>
      </c>
      <c r="G2124" t="s">
        <v>4272</v>
      </c>
      <c r="H2124">
        <v>1</v>
      </c>
      <c r="I2124" t="s">
        <v>4272</v>
      </c>
      <c r="J2124" t="s">
        <v>4736</v>
      </c>
      <c r="K2124" t="s">
        <v>2305</v>
      </c>
      <c r="L2124" t="s">
        <v>29329</v>
      </c>
      <c r="M2124" s="39">
        <v>41505</v>
      </c>
      <c r="N2124" s="39">
        <v>45399</v>
      </c>
      <c r="O2124" s="38">
        <f t="shared" si="33"/>
        <v>43452</v>
      </c>
    </row>
    <row r="2125" spans="1:15" x14ac:dyDescent="0.25">
      <c r="A2125" t="s">
        <v>29328</v>
      </c>
      <c r="B2125">
        <v>9</v>
      </c>
      <c r="C2125" t="s">
        <v>4256</v>
      </c>
      <c r="D2125">
        <v>1</v>
      </c>
      <c r="E2125" t="s">
        <v>4272</v>
      </c>
      <c r="F2125">
        <v>5</v>
      </c>
      <c r="G2125" t="s">
        <v>4272</v>
      </c>
      <c r="H2125">
        <v>1</v>
      </c>
      <c r="I2125" t="s">
        <v>4272</v>
      </c>
      <c r="J2125" t="s">
        <v>4736</v>
      </c>
      <c r="K2125" t="s">
        <v>2305</v>
      </c>
      <c r="L2125" t="s">
        <v>29327</v>
      </c>
      <c r="M2125" s="39">
        <v>35126</v>
      </c>
      <c r="N2125" s="39">
        <v>38357</v>
      </c>
      <c r="O2125" s="38">
        <f t="shared" si="33"/>
        <v>36741.5</v>
      </c>
    </row>
    <row r="2126" spans="1:15" x14ac:dyDescent="0.25">
      <c r="A2126" t="s">
        <v>29326</v>
      </c>
      <c r="B2126">
        <v>9</v>
      </c>
      <c r="C2126" t="s">
        <v>4256</v>
      </c>
      <c r="D2126">
        <v>1</v>
      </c>
      <c r="E2126" t="s">
        <v>4272</v>
      </c>
      <c r="F2126">
        <v>5</v>
      </c>
      <c r="G2126" t="s">
        <v>4272</v>
      </c>
      <c r="H2126">
        <v>1</v>
      </c>
      <c r="I2126" t="s">
        <v>4272</v>
      </c>
      <c r="J2126" t="s">
        <v>4736</v>
      </c>
      <c r="K2126" t="s">
        <v>2307</v>
      </c>
      <c r="L2126" t="s">
        <v>29325</v>
      </c>
      <c r="M2126" s="39">
        <v>28512</v>
      </c>
      <c r="N2126" s="39">
        <v>31244</v>
      </c>
      <c r="O2126" s="38">
        <f t="shared" si="33"/>
        <v>29878</v>
      </c>
    </row>
    <row r="2127" spans="1:15" x14ac:dyDescent="0.25">
      <c r="A2127" t="s">
        <v>29324</v>
      </c>
      <c r="B2127">
        <v>9</v>
      </c>
      <c r="C2127" t="s">
        <v>4256</v>
      </c>
      <c r="D2127">
        <v>1</v>
      </c>
      <c r="E2127" t="s">
        <v>4272</v>
      </c>
      <c r="F2127">
        <v>5</v>
      </c>
      <c r="G2127" t="s">
        <v>4272</v>
      </c>
      <c r="H2127">
        <v>1</v>
      </c>
      <c r="I2127" t="s">
        <v>4272</v>
      </c>
      <c r="J2127" t="s">
        <v>4736</v>
      </c>
      <c r="K2127" t="s">
        <v>2310</v>
      </c>
      <c r="L2127" t="s">
        <v>29323</v>
      </c>
      <c r="M2127" s="39">
        <v>27568</v>
      </c>
      <c r="N2127" s="39">
        <v>30115</v>
      </c>
      <c r="O2127" s="38">
        <f t="shared" si="33"/>
        <v>28841.5</v>
      </c>
    </row>
    <row r="2128" spans="1:15" x14ac:dyDescent="0.25">
      <c r="A2128" t="s">
        <v>29322</v>
      </c>
      <c r="B2128">
        <v>9</v>
      </c>
      <c r="C2128" t="s">
        <v>4256</v>
      </c>
      <c r="D2128">
        <v>1</v>
      </c>
      <c r="E2128" t="s">
        <v>4272</v>
      </c>
      <c r="F2128">
        <v>5</v>
      </c>
      <c r="G2128" t="s">
        <v>4272</v>
      </c>
      <c r="H2128">
        <v>1</v>
      </c>
      <c r="I2128" t="s">
        <v>4272</v>
      </c>
      <c r="J2128" t="s">
        <v>4736</v>
      </c>
      <c r="K2128" t="s">
        <v>2312</v>
      </c>
      <c r="L2128" t="s">
        <v>29321</v>
      </c>
      <c r="M2128" s="39">
        <v>23994</v>
      </c>
      <c r="N2128" s="39">
        <v>26305</v>
      </c>
      <c r="O2128" s="38">
        <f t="shared" si="33"/>
        <v>25149.5</v>
      </c>
    </row>
    <row r="2129" spans="1:15" x14ac:dyDescent="0.25">
      <c r="A2129" t="s">
        <v>29320</v>
      </c>
      <c r="B2129">
        <v>9</v>
      </c>
      <c r="C2129" t="s">
        <v>4256</v>
      </c>
      <c r="D2129">
        <v>1</v>
      </c>
      <c r="E2129" t="s">
        <v>4272</v>
      </c>
      <c r="F2129">
        <v>5</v>
      </c>
      <c r="G2129" t="s">
        <v>4272</v>
      </c>
      <c r="H2129">
        <v>1</v>
      </c>
      <c r="I2129" t="s">
        <v>4272</v>
      </c>
      <c r="J2129" t="s">
        <v>4736</v>
      </c>
      <c r="K2129" t="s">
        <v>2311</v>
      </c>
      <c r="L2129" t="s">
        <v>29319</v>
      </c>
      <c r="M2129" s="39">
        <v>19813</v>
      </c>
      <c r="N2129" s="39">
        <v>21701</v>
      </c>
      <c r="O2129" s="38">
        <f t="shared" si="33"/>
        <v>20757</v>
      </c>
    </row>
    <row r="2130" spans="1:15" x14ac:dyDescent="0.25">
      <c r="A2130" t="s">
        <v>29318</v>
      </c>
      <c r="B2130">
        <v>9</v>
      </c>
      <c r="C2130" t="s">
        <v>4256</v>
      </c>
      <c r="D2130">
        <v>3</v>
      </c>
      <c r="E2130" t="s">
        <v>4370</v>
      </c>
      <c r="F2130">
        <v>6</v>
      </c>
      <c r="G2130" t="s">
        <v>4370</v>
      </c>
      <c r="H2130">
        <v>1</v>
      </c>
      <c r="I2130" t="s">
        <v>4370</v>
      </c>
      <c r="J2130" t="s">
        <v>4736</v>
      </c>
      <c r="K2130" t="s">
        <v>2311</v>
      </c>
      <c r="L2130" t="s">
        <v>29317</v>
      </c>
      <c r="M2130" s="39">
        <v>31516</v>
      </c>
      <c r="N2130" s="39">
        <v>34348</v>
      </c>
      <c r="O2130" s="38">
        <f t="shared" si="33"/>
        <v>32932</v>
      </c>
    </row>
    <row r="2131" spans="1:15" x14ac:dyDescent="0.25">
      <c r="A2131" t="s">
        <v>29316</v>
      </c>
      <c r="B2131">
        <v>9</v>
      </c>
      <c r="C2131" t="s">
        <v>4256</v>
      </c>
      <c r="D2131">
        <v>3</v>
      </c>
      <c r="E2131" t="s">
        <v>4370</v>
      </c>
      <c r="F2131">
        <v>6</v>
      </c>
      <c r="G2131" t="s">
        <v>4370</v>
      </c>
      <c r="H2131">
        <v>1</v>
      </c>
      <c r="I2131" t="s">
        <v>4370</v>
      </c>
      <c r="J2131" t="s">
        <v>4736</v>
      </c>
      <c r="K2131" t="s">
        <v>2310</v>
      </c>
      <c r="L2131" t="s">
        <v>29315</v>
      </c>
      <c r="M2131" s="39">
        <v>34686</v>
      </c>
      <c r="N2131" s="39">
        <v>37805</v>
      </c>
      <c r="O2131" s="38">
        <f t="shared" si="33"/>
        <v>36245.5</v>
      </c>
    </row>
    <row r="2132" spans="1:15" x14ac:dyDescent="0.25">
      <c r="A2132" t="s">
        <v>29314</v>
      </c>
      <c r="B2132">
        <v>9</v>
      </c>
      <c r="C2132" t="s">
        <v>4256</v>
      </c>
      <c r="D2132">
        <v>3</v>
      </c>
      <c r="E2132" t="s">
        <v>4370</v>
      </c>
      <c r="F2132">
        <v>6</v>
      </c>
      <c r="G2132" t="s">
        <v>4370</v>
      </c>
      <c r="H2132">
        <v>1</v>
      </c>
      <c r="I2132" t="s">
        <v>4370</v>
      </c>
      <c r="J2132" t="s">
        <v>4736</v>
      </c>
      <c r="K2132" t="s">
        <v>2305</v>
      </c>
      <c r="L2132" t="s">
        <v>29313</v>
      </c>
      <c r="M2132" s="39">
        <v>47377</v>
      </c>
      <c r="N2132" s="39">
        <v>51760</v>
      </c>
      <c r="O2132" s="38">
        <f t="shared" si="33"/>
        <v>49568.5</v>
      </c>
    </row>
    <row r="2133" spans="1:15" x14ac:dyDescent="0.25">
      <c r="A2133" t="s">
        <v>29312</v>
      </c>
      <c r="B2133">
        <v>9</v>
      </c>
      <c r="C2133" t="s">
        <v>4256</v>
      </c>
      <c r="D2133">
        <v>3</v>
      </c>
      <c r="E2133" t="s">
        <v>4370</v>
      </c>
      <c r="F2133">
        <v>6</v>
      </c>
      <c r="G2133" t="s">
        <v>4370</v>
      </c>
      <c r="H2133">
        <v>1</v>
      </c>
      <c r="I2133" t="s">
        <v>4370</v>
      </c>
      <c r="J2133" t="s">
        <v>4736</v>
      </c>
      <c r="K2133" t="s">
        <v>2313</v>
      </c>
      <c r="L2133" t="s">
        <v>29311</v>
      </c>
      <c r="M2133" s="39">
        <v>26892</v>
      </c>
      <c r="N2133" s="39">
        <v>29137</v>
      </c>
      <c r="O2133" s="38">
        <f t="shared" si="33"/>
        <v>28014.5</v>
      </c>
    </row>
    <row r="2134" spans="1:15" x14ac:dyDescent="0.25">
      <c r="A2134" t="s">
        <v>29310</v>
      </c>
      <c r="B2134">
        <v>9</v>
      </c>
      <c r="C2134" t="s">
        <v>4256</v>
      </c>
      <c r="D2134">
        <v>3</v>
      </c>
      <c r="E2134" t="s">
        <v>4370</v>
      </c>
      <c r="F2134">
        <v>6</v>
      </c>
      <c r="G2134" t="s">
        <v>4370</v>
      </c>
      <c r="H2134">
        <v>1</v>
      </c>
      <c r="I2134" t="s">
        <v>4370</v>
      </c>
      <c r="J2134" t="s">
        <v>4736</v>
      </c>
      <c r="K2134" t="s">
        <v>2307</v>
      </c>
      <c r="L2134" t="s">
        <v>29309</v>
      </c>
      <c r="M2134" s="39">
        <v>49432</v>
      </c>
      <c r="N2134" s="39">
        <v>53679</v>
      </c>
      <c r="O2134" s="38">
        <f t="shared" si="33"/>
        <v>51555.5</v>
      </c>
    </row>
    <row r="2135" spans="1:15" x14ac:dyDescent="0.25">
      <c r="A2135" t="s">
        <v>29308</v>
      </c>
      <c r="B2135">
        <v>9</v>
      </c>
      <c r="C2135" t="s">
        <v>4256</v>
      </c>
      <c r="D2135">
        <v>9</v>
      </c>
      <c r="E2135" t="s">
        <v>4262</v>
      </c>
      <c r="F2135">
        <v>7</v>
      </c>
      <c r="G2135" t="s">
        <v>4262</v>
      </c>
      <c r="H2135">
        <v>1</v>
      </c>
      <c r="I2135" t="s">
        <v>4262</v>
      </c>
      <c r="J2135" t="s">
        <v>4736</v>
      </c>
      <c r="K2135" t="s">
        <v>4842</v>
      </c>
      <c r="L2135" t="s">
        <v>29307</v>
      </c>
      <c r="M2135" s="39">
        <v>5112</v>
      </c>
      <c r="N2135" s="39">
        <v>5605</v>
      </c>
      <c r="O2135" s="38">
        <f t="shared" si="33"/>
        <v>5358.5</v>
      </c>
    </row>
    <row r="2136" spans="1:15" x14ac:dyDescent="0.25">
      <c r="A2136" t="s">
        <v>29306</v>
      </c>
      <c r="B2136">
        <v>9</v>
      </c>
      <c r="C2136" t="s">
        <v>4256</v>
      </c>
      <c r="D2136">
        <v>9</v>
      </c>
      <c r="E2136" t="s">
        <v>4262</v>
      </c>
      <c r="F2136">
        <v>7</v>
      </c>
      <c r="G2136" t="s">
        <v>4262</v>
      </c>
      <c r="H2136">
        <v>1</v>
      </c>
      <c r="I2136" t="s">
        <v>4262</v>
      </c>
      <c r="J2136" t="s">
        <v>4736</v>
      </c>
      <c r="K2136" t="s">
        <v>28742</v>
      </c>
      <c r="L2136" t="s">
        <v>29305</v>
      </c>
      <c r="M2136" s="39">
        <v>505</v>
      </c>
      <c r="N2136" s="39">
        <v>557</v>
      </c>
      <c r="O2136" s="38">
        <f t="shared" si="33"/>
        <v>531</v>
      </c>
    </row>
    <row r="2137" spans="1:15" x14ac:dyDescent="0.25">
      <c r="A2137" t="s">
        <v>29304</v>
      </c>
      <c r="B2137">
        <v>9</v>
      </c>
      <c r="C2137" t="s">
        <v>4256</v>
      </c>
      <c r="D2137">
        <v>9</v>
      </c>
      <c r="E2137" t="s">
        <v>4262</v>
      </c>
      <c r="F2137">
        <v>7</v>
      </c>
      <c r="G2137" t="s">
        <v>4262</v>
      </c>
      <c r="H2137">
        <v>1</v>
      </c>
      <c r="I2137" t="s">
        <v>4262</v>
      </c>
      <c r="J2137" t="s">
        <v>4736</v>
      </c>
      <c r="K2137" t="s">
        <v>28742</v>
      </c>
      <c r="L2137" t="s">
        <v>29303</v>
      </c>
      <c r="M2137" s="39">
        <v>0</v>
      </c>
      <c r="N2137" s="39">
        <v>0</v>
      </c>
      <c r="O2137" s="38">
        <f t="shared" si="33"/>
        <v>0</v>
      </c>
    </row>
    <row r="2138" spans="1:15" x14ac:dyDescent="0.25">
      <c r="A2138" t="s">
        <v>29302</v>
      </c>
      <c r="B2138">
        <v>9</v>
      </c>
      <c r="C2138" t="s">
        <v>4256</v>
      </c>
      <c r="D2138">
        <v>9</v>
      </c>
      <c r="E2138" t="s">
        <v>4262</v>
      </c>
      <c r="F2138">
        <v>7</v>
      </c>
      <c r="G2138" t="s">
        <v>4262</v>
      </c>
      <c r="H2138">
        <v>1</v>
      </c>
      <c r="I2138" t="s">
        <v>4262</v>
      </c>
      <c r="J2138" t="s">
        <v>4736</v>
      </c>
      <c r="K2138" t="s">
        <v>28742</v>
      </c>
      <c r="L2138" t="s">
        <v>29301</v>
      </c>
      <c r="M2138" s="39">
        <v>0</v>
      </c>
      <c r="N2138" s="39">
        <v>0</v>
      </c>
      <c r="O2138" s="38">
        <f t="shared" si="33"/>
        <v>0</v>
      </c>
    </row>
    <row r="2139" spans="1:15" x14ac:dyDescent="0.25">
      <c r="A2139" t="s">
        <v>29300</v>
      </c>
      <c r="B2139">
        <v>9</v>
      </c>
      <c r="C2139" t="s">
        <v>4256</v>
      </c>
      <c r="D2139">
        <v>9</v>
      </c>
      <c r="E2139" t="s">
        <v>4262</v>
      </c>
      <c r="F2139">
        <v>7</v>
      </c>
      <c r="G2139" t="s">
        <v>4262</v>
      </c>
      <c r="H2139">
        <v>1</v>
      </c>
      <c r="I2139" t="s">
        <v>4262</v>
      </c>
      <c r="J2139" t="s">
        <v>4736</v>
      </c>
      <c r="K2139" t="s">
        <v>28742</v>
      </c>
      <c r="L2139" t="s">
        <v>29299</v>
      </c>
      <c r="M2139" s="39">
        <v>0</v>
      </c>
      <c r="N2139" s="39">
        <v>0</v>
      </c>
      <c r="O2139" s="38">
        <f t="shared" si="33"/>
        <v>0</v>
      </c>
    </row>
    <row r="2140" spans="1:15" x14ac:dyDescent="0.25">
      <c r="A2140" t="s">
        <v>29298</v>
      </c>
      <c r="B2140">
        <v>9</v>
      </c>
      <c r="C2140" t="s">
        <v>4256</v>
      </c>
      <c r="D2140">
        <v>9</v>
      </c>
      <c r="E2140" t="s">
        <v>4262</v>
      </c>
      <c r="F2140">
        <v>7</v>
      </c>
      <c r="G2140" t="s">
        <v>4262</v>
      </c>
      <c r="H2140">
        <v>1</v>
      </c>
      <c r="I2140" t="s">
        <v>4262</v>
      </c>
      <c r="J2140" t="s">
        <v>4736</v>
      </c>
      <c r="K2140" t="s">
        <v>28742</v>
      </c>
      <c r="L2140" t="s">
        <v>29297</v>
      </c>
      <c r="M2140" s="39">
        <v>0</v>
      </c>
      <c r="N2140" s="39">
        <v>0</v>
      </c>
      <c r="O2140" s="38">
        <f t="shared" si="33"/>
        <v>0</v>
      </c>
    </row>
    <row r="2141" spans="1:15" x14ac:dyDescent="0.25">
      <c r="A2141" t="s">
        <v>29296</v>
      </c>
      <c r="B2141">
        <v>9</v>
      </c>
      <c r="C2141" t="s">
        <v>4256</v>
      </c>
      <c r="D2141">
        <v>9</v>
      </c>
      <c r="E2141" t="s">
        <v>4262</v>
      </c>
      <c r="F2141">
        <v>7</v>
      </c>
      <c r="G2141" t="s">
        <v>4262</v>
      </c>
      <c r="H2141">
        <v>1</v>
      </c>
      <c r="I2141" t="s">
        <v>4262</v>
      </c>
      <c r="J2141" t="s">
        <v>4736</v>
      </c>
      <c r="K2141" t="s">
        <v>2315</v>
      </c>
      <c r="L2141" t="s">
        <v>29295</v>
      </c>
      <c r="M2141" s="39">
        <v>3957</v>
      </c>
      <c r="N2141" s="39">
        <v>4312</v>
      </c>
      <c r="O2141" s="38">
        <f t="shared" si="33"/>
        <v>4134.5</v>
      </c>
    </row>
    <row r="2142" spans="1:15" x14ac:dyDescent="0.25">
      <c r="A2142" t="s">
        <v>29294</v>
      </c>
      <c r="B2142">
        <v>9</v>
      </c>
      <c r="C2142" t="s">
        <v>4256</v>
      </c>
      <c r="D2142">
        <v>9</v>
      </c>
      <c r="E2142" t="s">
        <v>4262</v>
      </c>
      <c r="F2142">
        <v>7</v>
      </c>
      <c r="G2142" t="s">
        <v>4262</v>
      </c>
      <c r="H2142">
        <v>1</v>
      </c>
      <c r="I2142" t="s">
        <v>4262</v>
      </c>
      <c r="J2142" t="s">
        <v>4736</v>
      </c>
      <c r="K2142" t="s">
        <v>2316</v>
      </c>
      <c r="L2142" t="s">
        <v>29293</v>
      </c>
      <c r="M2142" s="39">
        <v>2359</v>
      </c>
      <c r="N2142" s="39">
        <v>2580</v>
      </c>
      <c r="O2142" s="38">
        <f t="shared" si="33"/>
        <v>2469.5</v>
      </c>
    </row>
    <row r="2143" spans="1:15" x14ac:dyDescent="0.25">
      <c r="A2143" t="s">
        <v>29292</v>
      </c>
      <c r="B2143">
        <v>9</v>
      </c>
      <c r="C2143" t="s">
        <v>4256</v>
      </c>
      <c r="D2143">
        <v>9</v>
      </c>
      <c r="E2143" t="s">
        <v>4262</v>
      </c>
      <c r="F2143">
        <v>7</v>
      </c>
      <c r="G2143" t="s">
        <v>4262</v>
      </c>
      <c r="H2143">
        <v>1</v>
      </c>
      <c r="I2143" t="s">
        <v>4262</v>
      </c>
      <c r="J2143" t="s">
        <v>4736</v>
      </c>
      <c r="K2143" t="s">
        <v>2315</v>
      </c>
      <c r="L2143" t="s">
        <v>29291</v>
      </c>
      <c r="M2143" s="39">
        <v>2720</v>
      </c>
      <c r="N2143" s="39">
        <v>2975</v>
      </c>
      <c r="O2143" s="38">
        <f t="shared" si="33"/>
        <v>2847.5</v>
      </c>
    </row>
    <row r="2144" spans="1:15" x14ac:dyDescent="0.25">
      <c r="A2144" t="s">
        <v>29290</v>
      </c>
      <c r="B2144">
        <v>9</v>
      </c>
      <c r="C2144" t="s">
        <v>4256</v>
      </c>
      <c r="D2144">
        <v>9</v>
      </c>
      <c r="E2144" t="s">
        <v>4262</v>
      </c>
      <c r="F2144">
        <v>7</v>
      </c>
      <c r="G2144" t="s">
        <v>4262</v>
      </c>
      <c r="H2144">
        <v>1</v>
      </c>
      <c r="I2144" t="s">
        <v>4262</v>
      </c>
      <c r="J2144" t="s">
        <v>4736</v>
      </c>
      <c r="K2144" t="s">
        <v>2315</v>
      </c>
      <c r="L2144" t="s">
        <v>29289</v>
      </c>
      <c r="M2144" s="39">
        <v>2766</v>
      </c>
      <c r="N2144" s="39">
        <v>3042</v>
      </c>
      <c r="O2144" s="38">
        <f t="shared" si="33"/>
        <v>2904</v>
      </c>
    </row>
    <row r="2145" spans="1:15" x14ac:dyDescent="0.25">
      <c r="A2145" t="s">
        <v>29288</v>
      </c>
      <c r="B2145">
        <v>9</v>
      </c>
      <c r="C2145" t="s">
        <v>4256</v>
      </c>
      <c r="D2145">
        <v>9</v>
      </c>
      <c r="E2145" t="s">
        <v>4262</v>
      </c>
      <c r="F2145">
        <v>7</v>
      </c>
      <c r="G2145" t="s">
        <v>4262</v>
      </c>
      <c r="H2145">
        <v>1</v>
      </c>
      <c r="I2145" t="s">
        <v>4262</v>
      </c>
      <c r="J2145" t="s">
        <v>4736</v>
      </c>
      <c r="K2145" t="s">
        <v>2315</v>
      </c>
      <c r="L2145" t="s">
        <v>29287</v>
      </c>
      <c r="M2145" s="39">
        <v>3465</v>
      </c>
      <c r="N2145" s="39">
        <v>3797</v>
      </c>
      <c r="O2145" s="38">
        <f t="shared" si="33"/>
        <v>3631</v>
      </c>
    </row>
    <row r="2146" spans="1:15" x14ac:dyDescent="0.25">
      <c r="A2146" t="s">
        <v>29286</v>
      </c>
      <c r="B2146">
        <v>9</v>
      </c>
      <c r="C2146" t="s">
        <v>4256</v>
      </c>
      <c r="D2146">
        <v>9</v>
      </c>
      <c r="E2146" t="s">
        <v>4262</v>
      </c>
      <c r="F2146">
        <v>7</v>
      </c>
      <c r="G2146" t="s">
        <v>4262</v>
      </c>
      <c r="H2146">
        <v>1</v>
      </c>
      <c r="I2146" t="s">
        <v>4262</v>
      </c>
      <c r="J2146" t="s">
        <v>4736</v>
      </c>
      <c r="K2146" t="s">
        <v>2316</v>
      </c>
      <c r="L2146" t="s">
        <v>29285</v>
      </c>
      <c r="M2146" s="39">
        <v>4608</v>
      </c>
      <c r="N2146" s="39">
        <v>5046</v>
      </c>
      <c r="O2146" s="38">
        <f t="shared" si="33"/>
        <v>4827</v>
      </c>
    </row>
    <row r="2147" spans="1:15" x14ac:dyDescent="0.25">
      <c r="A2147" t="s">
        <v>29284</v>
      </c>
      <c r="B2147">
        <v>9</v>
      </c>
      <c r="C2147" t="s">
        <v>4256</v>
      </c>
      <c r="D2147">
        <v>9</v>
      </c>
      <c r="E2147" t="s">
        <v>4262</v>
      </c>
      <c r="F2147">
        <v>7</v>
      </c>
      <c r="G2147" t="s">
        <v>4262</v>
      </c>
      <c r="H2147">
        <v>1</v>
      </c>
      <c r="I2147" t="s">
        <v>4262</v>
      </c>
      <c r="J2147" t="s">
        <v>4736</v>
      </c>
      <c r="K2147" t="s">
        <v>2316</v>
      </c>
      <c r="L2147" t="s">
        <v>29002</v>
      </c>
      <c r="M2147" s="39">
        <v>3508</v>
      </c>
      <c r="N2147" s="39">
        <v>3827</v>
      </c>
      <c r="O2147" s="38">
        <f t="shared" si="33"/>
        <v>3667.5</v>
      </c>
    </row>
    <row r="2148" spans="1:15" x14ac:dyDescent="0.25">
      <c r="A2148" t="s">
        <v>29283</v>
      </c>
      <c r="B2148">
        <v>9</v>
      </c>
      <c r="C2148" t="s">
        <v>4256</v>
      </c>
      <c r="D2148">
        <v>9</v>
      </c>
      <c r="E2148" t="s">
        <v>4262</v>
      </c>
      <c r="F2148">
        <v>7</v>
      </c>
      <c r="G2148" t="s">
        <v>4262</v>
      </c>
      <c r="H2148">
        <v>1</v>
      </c>
      <c r="I2148" t="s">
        <v>4262</v>
      </c>
      <c r="J2148" t="s">
        <v>4736</v>
      </c>
      <c r="K2148" t="s">
        <v>2315</v>
      </c>
      <c r="L2148" t="s">
        <v>29282</v>
      </c>
      <c r="M2148" s="39">
        <v>3978</v>
      </c>
      <c r="N2148" s="39">
        <v>4343</v>
      </c>
      <c r="O2148" s="38">
        <f t="shared" si="33"/>
        <v>4160.5</v>
      </c>
    </row>
    <row r="2149" spans="1:15" x14ac:dyDescent="0.25">
      <c r="A2149" t="s">
        <v>29281</v>
      </c>
      <c r="B2149">
        <v>9</v>
      </c>
      <c r="C2149" t="s">
        <v>4256</v>
      </c>
      <c r="D2149">
        <v>9</v>
      </c>
      <c r="E2149" t="s">
        <v>4262</v>
      </c>
      <c r="F2149">
        <v>7</v>
      </c>
      <c r="G2149" t="s">
        <v>4262</v>
      </c>
      <c r="H2149">
        <v>1</v>
      </c>
      <c r="I2149" t="s">
        <v>4262</v>
      </c>
      <c r="J2149" t="s">
        <v>4736</v>
      </c>
      <c r="K2149" t="s">
        <v>2316</v>
      </c>
      <c r="L2149" t="s">
        <v>29280</v>
      </c>
      <c r="M2149" s="39">
        <v>2239</v>
      </c>
      <c r="N2149" s="39">
        <v>2446</v>
      </c>
      <c r="O2149" s="38">
        <f t="shared" si="33"/>
        <v>2342.5</v>
      </c>
    </row>
    <row r="2150" spans="1:15" x14ac:dyDescent="0.25">
      <c r="A2150" t="s">
        <v>29279</v>
      </c>
      <c r="B2150">
        <v>9</v>
      </c>
      <c r="C2150" t="s">
        <v>4256</v>
      </c>
      <c r="D2150">
        <v>9</v>
      </c>
      <c r="E2150" t="s">
        <v>4262</v>
      </c>
      <c r="F2150">
        <v>7</v>
      </c>
      <c r="G2150" t="s">
        <v>4262</v>
      </c>
      <c r="H2150">
        <v>1</v>
      </c>
      <c r="I2150" t="s">
        <v>4262</v>
      </c>
      <c r="J2150" t="s">
        <v>4736</v>
      </c>
      <c r="K2150" t="s">
        <v>2316</v>
      </c>
      <c r="L2150" t="s">
        <v>29278</v>
      </c>
      <c r="M2150" s="39">
        <v>2357</v>
      </c>
      <c r="N2150" s="39">
        <v>2546</v>
      </c>
      <c r="O2150" s="38">
        <f t="shared" si="33"/>
        <v>2451.5</v>
      </c>
    </row>
    <row r="2151" spans="1:15" x14ac:dyDescent="0.25">
      <c r="A2151" t="s">
        <v>29277</v>
      </c>
      <c r="B2151">
        <v>9</v>
      </c>
      <c r="C2151" t="s">
        <v>4256</v>
      </c>
      <c r="D2151">
        <v>9</v>
      </c>
      <c r="E2151" t="s">
        <v>4262</v>
      </c>
      <c r="F2151">
        <v>7</v>
      </c>
      <c r="G2151" t="s">
        <v>4262</v>
      </c>
      <c r="H2151">
        <v>1</v>
      </c>
      <c r="I2151" t="s">
        <v>4262</v>
      </c>
      <c r="J2151" t="s">
        <v>4736</v>
      </c>
      <c r="K2151" t="s">
        <v>2310</v>
      </c>
      <c r="L2151" t="s">
        <v>29276</v>
      </c>
      <c r="M2151" s="39">
        <v>24586</v>
      </c>
      <c r="N2151" s="39">
        <v>26897</v>
      </c>
      <c r="O2151" s="38">
        <f t="shared" si="33"/>
        <v>25741.5</v>
      </c>
    </row>
    <row r="2152" spans="1:15" x14ac:dyDescent="0.25">
      <c r="A2152" t="s">
        <v>29275</v>
      </c>
      <c r="B2152">
        <v>9</v>
      </c>
      <c r="C2152" t="s">
        <v>4256</v>
      </c>
      <c r="D2152">
        <v>9</v>
      </c>
      <c r="E2152" t="s">
        <v>4262</v>
      </c>
      <c r="F2152">
        <v>7</v>
      </c>
      <c r="G2152" t="s">
        <v>4262</v>
      </c>
      <c r="H2152">
        <v>1</v>
      </c>
      <c r="I2152" t="s">
        <v>4262</v>
      </c>
      <c r="J2152" t="s">
        <v>4736</v>
      </c>
      <c r="K2152" t="s">
        <v>2305</v>
      </c>
      <c r="L2152" t="s">
        <v>29274</v>
      </c>
      <c r="M2152" s="39">
        <v>46257</v>
      </c>
      <c r="N2152" s="39">
        <v>50536</v>
      </c>
      <c r="O2152" s="38">
        <f t="shared" si="33"/>
        <v>48396.5</v>
      </c>
    </row>
    <row r="2153" spans="1:15" x14ac:dyDescent="0.25">
      <c r="A2153" t="s">
        <v>29273</v>
      </c>
      <c r="B2153">
        <v>9</v>
      </c>
      <c r="C2153" t="s">
        <v>4256</v>
      </c>
      <c r="D2153">
        <v>9</v>
      </c>
      <c r="E2153" t="s">
        <v>4262</v>
      </c>
      <c r="F2153">
        <v>7</v>
      </c>
      <c r="G2153" t="s">
        <v>4262</v>
      </c>
      <c r="H2153">
        <v>1</v>
      </c>
      <c r="I2153" t="s">
        <v>4262</v>
      </c>
      <c r="J2153" t="s">
        <v>4736</v>
      </c>
      <c r="K2153" t="s">
        <v>2305</v>
      </c>
      <c r="L2153" t="s">
        <v>29272</v>
      </c>
      <c r="M2153" s="39">
        <v>34552</v>
      </c>
      <c r="N2153" s="39">
        <v>37937</v>
      </c>
      <c r="O2153" s="38">
        <f t="shared" si="33"/>
        <v>36244.5</v>
      </c>
    </row>
    <row r="2154" spans="1:15" x14ac:dyDescent="0.25">
      <c r="A2154" t="s">
        <v>29271</v>
      </c>
      <c r="B2154">
        <v>9</v>
      </c>
      <c r="C2154" t="s">
        <v>4256</v>
      </c>
      <c r="D2154">
        <v>9</v>
      </c>
      <c r="E2154" t="s">
        <v>4262</v>
      </c>
      <c r="F2154">
        <v>7</v>
      </c>
      <c r="G2154" t="s">
        <v>4262</v>
      </c>
      <c r="H2154">
        <v>1</v>
      </c>
      <c r="I2154" t="s">
        <v>4262</v>
      </c>
      <c r="J2154" t="s">
        <v>4736</v>
      </c>
      <c r="K2154" t="s">
        <v>2309</v>
      </c>
      <c r="L2154" t="s">
        <v>29270</v>
      </c>
      <c r="M2154" s="39">
        <v>33334</v>
      </c>
      <c r="N2154" s="39">
        <v>36400</v>
      </c>
      <c r="O2154" s="38">
        <f t="shared" si="33"/>
        <v>34867</v>
      </c>
    </row>
    <row r="2155" spans="1:15" x14ac:dyDescent="0.25">
      <c r="A2155" t="s">
        <v>29269</v>
      </c>
      <c r="B2155">
        <v>9</v>
      </c>
      <c r="C2155" t="s">
        <v>4256</v>
      </c>
      <c r="D2155">
        <v>9</v>
      </c>
      <c r="E2155" t="s">
        <v>4262</v>
      </c>
      <c r="F2155">
        <v>7</v>
      </c>
      <c r="G2155" t="s">
        <v>4262</v>
      </c>
      <c r="H2155">
        <v>1</v>
      </c>
      <c r="I2155" t="s">
        <v>4262</v>
      </c>
      <c r="J2155" t="s">
        <v>4736</v>
      </c>
      <c r="K2155" t="s">
        <v>2310</v>
      </c>
      <c r="L2155" t="s">
        <v>29268</v>
      </c>
      <c r="M2155" s="39">
        <v>29690</v>
      </c>
      <c r="N2155" s="39">
        <v>32398</v>
      </c>
      <c r="O2155" s="38">
        <f t="shared" si="33"/>
        <v>31044</v>
      </c>
    </row>
    <row r="2156" spans="1:15" x14ac:dyDescent="0.25">
      <c r="A2156" t="s">
        <v>29267</v>
      </c>
      <c r="B2156">
        <v>9</v>
      </c>
      <c r="C2156" t="s">
        <v>4256</v>
      </c>
      <c r="D2156">
        <v>9</v>
      </c>
      <c r="E2156" t="s">
        <v>4262</v>
      </c>
      <c r="F2156">
        <v>7</v>
      </c>
      <c r="G2156" t="s">
        <v>4262</v>
      </c>
      <c r="H2156">
        <v>1</v>
      </c>
      <c r="I2156" t="s">
        <v>4262</v>
      </c>
      <c r="J2156" t="s">
        <v>4736</v>
      </c>
      <c r="K2156" t="s">
        <v>2306</v>
      </c>
      <c r="L2156" t="s">
        <v>29266</v>
      </c>
      <c r="M2156" s="39">
        <v>31250</v>
      </c>
      <c r="N2156" s="39">
        <v>34268</v>
      </c>
      <c r="O2156" s="38">
        <f t="shared" si="33"/>
        <v>32759</v>
      </c>
    </row>
    <row r="2157" spans="1:15" x14ac:dyDescent="0.25">
      <c r="A2157" t="s">
        <v>29265</v>
      </c>
      <c r="B2157">
        <v>9</v>
      </c>
      <c r="C2157" t="s">
        <v>4256</v>
      </c>
      <c r="D2157">
        <v>9</v>
      </c>
      <c r="E2157" t="s">
        <v>4262</v>
      </c>
      <c r="F2157">
        <v>7</v>
      </c>
      <c r="G2157" t="s">
        <v>4262</v>
      </c>
      <c r="H2157">
        <v>1</v>
      </c>
      <c r="I2157" t="s">
        <v>4262</v>
      </c>
      <c r="J2157" t="s">
        <v>4736</v>
      </c>
      <c r="K2157" t="s">
        <v>2308</v>
      </c>
      <c r="L2157" t="s">
        <v>29264</v>
      </c>
      <c r="M2157" s="39">
        <v>27793</v>
      </c>
      <c r="N2157" s="39">
        <v>30373</v>
      </c>
      <c r="O2157" s="38">
        <f t="shared" si="33"/>
        <v>29083</v>
      </c>
    </row>
    <row r="2158" spans="1:15" x14ac:dyDescent="0.25">
      <c r="A2158" t="s">
        <v>29263</v>
      </c>
      <c r="B2158">
        <v>9</v>
      </c>
      <c r="C2158" t="s">
        <v>4256</v>
      </c>
      <c r="D2158">
        <v>9</v>
      </c>
      <c r="E2158" t="s">
        <v>4262</v>
      </c>
      <c r="F2158">
        <v>7</v>
      </c>
      <c r="G2158" t="s">
        <v>4262</v>
      </c>
      <c r="H2158">
        <v>1</v>
      </c>
      <c r="I2158" t="s">
        <v>4262</v>
      </c>
      <c r="J2158" t="s">
        <v>4736</v>
      </c>
      <c r="K2158" t="s">
        <v>2308</v>
      </c>
      <c r="L2158" t="s">
        <v>29262</v>
      </c>
      <c r="M2158" s="39">
        <v>23913</v>
      </c>
      <c r="N2158" s="39">
        <v>26017</v>
      </c>
      <c r="O2158" s="38">
        <f t="shared" si="33"/>
        <v>24965</v>
      </c>
    </row>
    <row r="2159" spans="1:15" x14ac:dyDescent="0.25">
      <c r="A2159" t="s">
        <v>29261</v>
      </c>
      <c r="B2159">
        <v>9</v>
      </c>
      <c r="C2159" t="s">
        <v>4256</v>
      </c>
      <c r="D2159">
        <v>9</v>
      </c>
      <c r="E2159" t="s">
        <v>4262</v>
      </c>
      <c r="F2159">
        <v>7</v>
      </c>
      <c r="G2159" t="s">
        <v>4262</v>
      </c>
      <c r="H2159">
        <v>1</v>
      </c>
      <c r="I2159" t="s">
        <v>4262</v>
      </c>
      <c r="J2159" t="s">
        <v>4736</v>
      </c>
      <c r="K2159" t="s">
        <v>2307</v>
      </c>
      <c r="L2159" t="s">
        <v>29260</v>
      </c>
      <c r="M2159" s="39">
        <v>25002</v>
      </c>
      <c r="N2159" s="39">
        <v>27240</v>
      </c>
      <c r="O2159" s="38">
        <f t="shared" si="33"/>
        <v>26121</v>
      </c>
    </row>
    <row r="2160" spans="1:15" x14ac:dyDescent="0.25">
      <c r="A2160" t="s">
        <v>29259</v>
      </c>
      <c r="B2160">
        <v>9</v>
      </c>
      <c r="C2160" t="s">
        <v>4256</v>
      </c>
      <c r="D2160">
        <v>9</v>
      </c>
      <c r="E2160" t="s">
        <v>4262</v>
      </c>
      <c r="F2160">
        <v>7</v>
      </c>
      <c r="G2160" t="s">
        <v>4262</v>
      </c>
      <c r="H2160">
        <v>1</v>
      </c>
      <c r="I2160" t="s">
        <v>4262</v>
      </c>
      <c r="J2160" t="s">
        <v>4736</v>
      </c>
      <c r="K2160" t="s">
        <v>2307</v>
      </c>
      <c r="L2160" t="s">
        <v>29258</v>
      </c>
      <c r="M2160" s="39">
        <v>26761</v>
      </c>
      <c r="N2160" s="39">
        <v>29309</v>
      </c>
      <c r="O2160" s="38">
        <f t="shared" si="33"/>
        <v>28035</v>
      </c>
    </row>
    <row r="2161" spans="1:15" x14ac:dyDescent="0.25">
      <c r="A2161" t="s">
        <v>29257</v>
      </c>
      <c r="B2161">
        <v>9</v>
      </c>
      <c r="C2161" t="s">
        <v>4256</v>
      </c>
      <c r="D2161">
        <v>6</v>
      </c>
      <c r="E2161" t="s">
        <v>4359</v>
      </c>
      <c r="F2161">
        <v>8</v>
      </c>
      <c r="G2161" t="s">
        <v>4358</v>
      </c>
      <c r="H2161">
        <v>1</v>
      </c>
      <c r="I2161" t="s">
        <v>4358</v>
      </c>
      <c r="J2161" t="s">
        <v>4736</v>
      </c>
      <c r="K2161" t="s">
        <v>28742</v>
      </c>
      <c r="L2161" t="s">
        <v>29256</v>
      </c>
      <c r="M2161" s="39">
        <v>0</v>
      </c>
      <c r="N2161" s="39">
        <v>0</v>
      </c>
      <c r="O2161" s="38">
        <f t="shared" si="33"/>
        <v>0</v>
      </c>
    </row>
    <row r="2162" spans="1:15" x14ac:dyDescent="0.25">
      <c r="A2162" t="s">
        <v>29255</v>
      </c>
      <c r="B2162">
        <v>9</v>
      </c>
      <c r="C2162" t="s">
        <v>4256</v>
      </c>
      <c r="D2162">
        <v>6</v>
      </c>
      <c r="E2162" t="s">
        <v>4359</v>
      </c>
      <c r="F2162">
        <v>8</v>
      </c>
      <c r="G2162" t="s">
        <v>4358</v>
      </c>
      <c r="H2162">
        <v>1</v>
      </c>
      <c r="I2162" t="s">
        <v>4358</v>
      </c>
      <c r="J2162" t="s">
        <v>4736</v>
      </c>
      <c r="K2162" t="s">
        <v>2316</v>
      </c>
      <c r="L2162" t="s">
        <v>29254</v>
      </c>
      <c r="M2162" s="39">
        <v>3415</v>
      </c>
      <c r="N2162" s="39">
        <v>3787</v>
      </c>
      <c r="O2162" s="38">
        <f t="shared" si="33"/>
        <v>3601</v>
      </c>
    </row>
    <row r="2163" spans="1:15" x14ac:dyDescent="0.25">
      <c r="A2163" t="s">
        <v>29253</v>
      </c>
      <c r="B2163">
        <v>9</v>
      </c>
      <c r="C2163" t="s">
        <v>4256</v>
      </c>
      <c r="D2163">
        <v>6</v>
      </c>
      <c r="E2163" t="s">
        <v>4359</v>
      </c>
      <c r="F2163">
        <v>8</v>
      </c>
      <c r="G2163" t="s">
        <v>4358</v>
      </c>
      <c r="H2163">
        <v>1</v>
      </c>
      <c r="I2163" t="s">
        <v>4358</v>
      </c>
      <c r="J2163" t="s">
        <v>4736</v>
      </c>
      <c r="K2163" t="s">
        <v>2316</v>
      </c>
      <c r="L2163" t="s">
        <v>29252</v>
      </c>
      <c r="M2163" s="39">
        <v>242</v>
      </c>
      <c r="N2163" s="39">
        <v>264</v>
      </c>
      <c r="O2163" s="38">
        <f t="shared" si="33"/>
        <v>253</v>
      </c>
    </row>
    <row r="2164" spans="1:15" x14ac:dyDescent="0.25">
      <c r="A2164" t="s">
        <v>29251</v>
      </c>
      <c r="B2164">
        <v>9</v>
      </c>
      <c r="C2164" t="s">
        <v>4256</v>
      </c>
      <c r="D2164">
        <v>6</v>
      </c>
      <c r="E2164" t="s">
        <v>4359</v>
      </c>
      <c r="F2164">
        <v>8</v>
      </c>
      <c r="G2164" t="s">
        <v>4358</v>
      </c>
      <c r="H2164">
        <v>1</v>
      </c>
      <c r="I2164" t="s">
        <v>4358</v>
      </c>
      <c r="J2164" t="s">
        <v>4736</v>
      </c>
      <c r="K2164" t="s">
        <v>2316</v>
      </c>
      <c r="L2164" t="s">
        <v>29250</v>
      </c>
      <c r="M2164" s="39">
        <v>3175</v>
      </c>
      <c r="N2164" s="39">
        <v>3489</v>
      </c>
      <c r="O2164" s="38">
        <f t="shared" si="33"/>
        <v>3332</v>
      </c>
    </row>
    <row r="2165" spans="1:15" x14ac:dyDescent="0.25">
      <c r="A2165" t="s">
        <v>29249</v>
      </c>
      <c r="B2165">
        <v>9</v>
      </c>
      <c r="C2165" t="s">
        <v>4256</v>
      </c>
      <c r="D2165">
        <v>6</v>
      </c>
      <c r="E2165" t="s">
        <v>4359</v>
      </c>
      <c r="F2165">
        <v>8</v>
      </c>
      <c r="G2165" t="s">
        <v>4358</v>
      </c>
      <c r="H2165">
        <v>1</v>
      </c>
      <c r="I2165" t="s">
        <v>4358</v>
      </c>
      <c r="J2165" t="s">
        <v>4736</v>
      </c>
      <c r="K2165" t="s">
        <v>2316</v>
      </c>
      <c r="L2165" t="s">
        <v>29248</v>
      </c>
      <c r="M2165" s="39">
        <v>1594</v>
      </c>
      <c r="N2165" s="39">
        <v>1755</v>
      </c>
      <c r="O2165" s="38">
        <f t="shared" si="33"/>
        <v>1674.5</v>
      </c>
    </row>
    <row r="2166" spans="1:15" x14ac:dyDescent="0.25">
      <c r="A2166" t="s">
        <v>29247</v>
      </c>
      <c r="B2166">
        <v>9</v>
      </c>
      <c r="C2166" t="s">
        <v>4256</v>
      </c>
      <c r="D2166">
        <v>6</v>
      </c>
      <c r="E2166" t="s">
        <v>4359</v>
      </c>
      <c r="F2166">
        <v>8</v>
      </c>
      <c r="G2166" t="s">
        <v>4358</v>
      </c>
      <c r="H2166">
        <v>1</v>
      </c>
      <c r="I2166" t="s">
        <v>4358</v>
      </c>
      <c r="J2166" t="s">
        <v>4736</v>
      </c>
      <c r="K2166" t="s">
        <v>2316</v>
      </c>
      <c r="L2166" t="s">
        <v>29246</v>
      </c>
      <c r="M2166" s="39">
        <v>1857</v>
      </c>
      <c r="N2166" s="39">
        <v>2050</v>
      </c>
      <c r="O2166" s="38">
        <f t="shared" si="33"/>
        <v>1953.5</v>
      </c>
    </row>
    <row r="2167" spans="1:15" x14ac:dyDescent="0.25">
      <c r="A2167" t="s">
        <v>29245</v>
      </c>
      <c r="B2167">
        <v>9</v>
      </c>
      <c r="C2167" t="s">
        <v>4256</v>
      </c>
      <c r="D2167">
        <v>6</v>
      </c>
      <c r="E2167" t="s">
        <v>4359</v>
      </c>
      <c r="F2167">
        <v>8</v>
      </c>
      <c r="G2167" t="s">
        <v>4358</v>
      </c>
      <c r="H2167">
        <v>1</v>
      </c>
      <c r="I2167" t="s">
        <v>4358</v>
      </c>
      <c r="J2167" t="s">
        <v>4736</v>
      </c>
      <c r="K2167" t="s">
        <v>2316</v>
      </c>
      <c r="L2167" t="s">
        <v>29244</v>
      </c>
      <c r="M2167" s="39">
        <v>3811</v>
      </c>
      <c r="N2167" s="39">
        <v>4189</v>
      </c>
      <c r="O2167" s="38">
        <f t="shared" si="33"/>
        <v>4000</v>
      </c>
    </row>
    <row r="2168" spans="1:15" x14ac:dyDescent="0.25">
      <c r="A2168" t="s">
        <v>29243</v>
      </c>
      <c r="B2168">
        <v>9</v>
      </c>
      <c r="C2168" t="s">
        <v>4256</v>
      </c>
      <c r="D2168">
        <v>6</v>
      </c>
      <c r="E2168" t="s">
        <v>4359</v>
      </c>
      <c r="F2168">
        <v>8</v>
      </c>
      <c r="G2168" t="s">
        <v>4358</v>
      </c>
      <c r="H2168">
        <v>1</v>
      </c>
      <c r="I2168" t="s">
        <v>4358</v>
      </c>
      <c r="J2168" t="s">
        <v>4736</v>
      </c>
      <c r="K2168" t="s">
        <v>2311</v>
      </c>
      <c r="L2168" t="s">
        <v>29242</v>
      </c>
      <c r="M2168" s="39">
        <v>17718</v>
      </c>
      <c r="N2168" s="39">
        <v>19400</v>
      </c>
      <c r="O2168" s="38">
        <f t="shared" si="33"/>
        <v>18559</v>
      </c>
    </row>
    <row r="2169" spans="1:15" x14ac:dyDescent="0.25">
      <c r="A2169" t="s">
        <v>29241</v>
      </c>
      <c r="B2169">
        <v>9</v>
      </c>
      <c r="C2169" t="s">
        <v>4256</v>
      </c>
      <c r="D2169">
        <v>6</v>
      </c>
      <c r="E2169" t="s">
        <v>4359</v>
      </c>
      <c r="F2169">
        <v>8</v>
      </c>
      <c r="G2169" t="s">
        <v>4358</v>
      </c>
      <c r="H2169">
        <v>1</v>
      </c>
      <c r="I2169" t="s">
        <v>4358</v>
      </c>
      <c r="J2169" t="s">
        <v>4736</v>
      </c>
      <c r="K2169" t="s">
        <v>2308</v>
      </c>
      <c r="L2169" t="s">
        <v>29240</v>
      </c>
      <c r="M2169" s="39">
        <v>31038</v>
      </c>
      <c r="N2169" s="39">
        <v>34020</v>
      </c>
      <c r="O2169" s="38">
        <f t="shared" si="33"/>
        <v>32529</v>
      </c>
    </row>
    <row r="2170" spans="1:15" x14ac:dyDescent="0.25">
      <c r="A2170" t="s">
        <v>29239</v>
      </c>
      <c r="B2170">
        <v>9</v>
      </c>
      <c r="C2170" t="s">
        <v>4256</v>
      </c>
      <c r="D2170">
        <v>11</v>
      </c>
      <c r="E2170" t="s">
        <v>4355</v>
      </c>
      <c r="F2170">
        <v>9</v>
      </c>
      <c r="G2170" t="s">
        <v>4355</v>
      </c>
      <c r="H2170">
        <v>1</v>
      </c>
      <c r="I2170" t="s">
        <v>4354</v>
      </c>
      <c r="J2170" t="s">
        <v>4736</v>
      </c>
      <c r="K2170" t="s">
        <v>28742</v>
      </c>
      <c r="L2170" t="s">
        <v>29238</v>
      </c>
      <c r="M2170" s="39">
        <v>0</v>
      </c>
      <c r="N2170" s="39">
        <v>0</v>
      </c>
      <c r="O2170" s="38">
        <f t="shared" si="33"/>
        <v>0</v>
      </c>
    </row>
    <row r="2171" spans="1:15" x14ac:dyDescent="0.25">
      <c r="A2171" t="s">
        <v>29237</v>
      </c>
      <c r="B2171">
        <v>9</v>
      </c>
      <c r="C2171" t="s">
        <v>4256</v>
      </c>
      <c r="D2171">
        <v>11</v>
      </c>
      <c r="E2171" t="s">
        <v>4355</v>
      </c>
      <c r="F2171">
        <v>9</v>
      </c>
      <c r="G2171" t="s">
        <v>4355</v>
      </c>
      <c r="H2171">
        <v>1</v>
      </c>
      <c r="I2171" t="s">
        <v>4354</v>
      </c>
      <c r="J2171" t="s">
        <v>4736</v>
      </c>
      <c r="K2171" t="s">
        <v>2316</v>
      </c>
      <c r="L2171" t="s">
        <v>29236</v>
      </c>
      <c r="M2171" s="39">
        <v>3288</v>
      </c>
      <c r="N2171" s="39">
        <v>3596</v>
      </c>
      <c r="O2171" s="38">
        <f t="shared" si="33"/>
        <v>3442</v>
      </c>
    </row>
    <row r="2172" spans="1:15" x14ac:dyDescent="0.25">
      <c r="A2172" t="s">
        <v>29235</v>
      </c>
      <c r="B2172">
        <v>9</v>
      </c>
      <c r="C2172" t="s">
        <v>4256</v>
      </c>
      <c r="D2172">
        <v>11</v>
      </c>
      <c r="E2172" t="s">
        <v>4355</v>
      </c>
      <c r="F2172">
        <v>9</v>
      </c>
      <c r="G2172" t="s">
        <v>4355</v>
      </c>
      <c r="H2172">
        <v>1</v>
      </c>
      <c r="I2172" t="s">
        <v>4354</v>
      </c>
      <c r="J2172" t="s">
        <v>4736</v>
      </c>
      <c r="K2172" t="s">
        <v>2316</v>
      </c>
      <c r="L2172" t="s">
        <v>29234</v>
      </c>
      <c r="M2172" s="39">
        <v>2940</v>
      </c>
      <c r="N2172" s="39">
        <v>3218</v>
      </c>
      <c r="O2172" s="38">
        <f t="shared" si="33"/>
        <v>3079</v>
      </c>
    </row>
    <row r="2173" spans="1:15" x14ac:dyDescent="0.25">
      <c r="A2173" t="s">
        <v>29233</v>
      </c>
      <c r="B2173">
        <v>9</v>
      </c>
      <c r="C2173" t="s">
        <v>4256</v>
      </c>
      <c r="D2173">
        <v>11</v>
      </c>
      <c r="E2173" t="s">
        <v>4355</v>
      </c>
      <c r="F2173">
        <v>9</v>
      </c>
      <c r="G2173" t="s">
        <v>4355</v>
      </c>
      <c r="H2173">
        <v>15</v>
      </c>
      <c r="I2173" t="s">
        <v>29232</v>
      </c>
      <c r="J2173" t="s">
        <v>4736</v>
      </c>
      <c r="K2173" t="s">
        <v>2314</v>
      </c>
      <c r="L2173" t="s">
        <v>29231</v>
      </c>
      <c r="M2173" s="39">
        <v>5832</v>
      </c>
      <c r="N2173" s="39">
        <v>6425</v>
      </c>
      <c r="O2173" s="38">
        <f t="shared" si="33"/>
        <v>6128.5</v>
      </c>
    </row>
    <row r="2174" spans="1:15" x14ac:dyDescent="0.25">
      <c r="A2174" t="s">
        <v>29230</v>
      </c>
      <c r="B2174">
        <v>9</v>
      </c>
      <c r="C2174" t="s">
        <v>4256</v>
      </c>
      <c r="D2174">
        <v>11</v>
      </c>
      <c r="E2174" t="s">
        <v>4355</v>
      </c>
      <c r="F2174">
        <v>9</v>
      </c>
      <c r="G2174" t="s">
        <v>4355</v>
      </c>
      <c r="H2174">
        <v>17</v>
      </c>
      <c r="I2174" t="s">
        <v>29229</v>
      </c>
      <c r="J2174" t="s">
        <v>4736</v>
      </c>
      <c r="K2174" t="s">
        <v>2316</v>
      </c>
      <c r="L2174" t="s">
        <v>29228</v>
      </c>
      <c r="M2174" s="39">
        <v>2803</v>
      </c>
      <c r="N2174" s="39">
        <v>3054</v>
      </c>
      <c r="O2174" s="38">
        <f t="shared" si="33"/>
        <v>2928.5</v>
      </c>
    </row>
    <row r="2175" spans="1:15" x14ac:dyDescent="0.25">
      <c r="A2175" t="s">
        <v>29227</v>
      </c>
      <c r="B2175">
        <v>9</v>
      </c>
      <c r="C2175" t="s">
        <v>4256</v>
      </c>
      <c r="D2175">
        <v>11</v>
      </c>
      <c r="E2175" t="s">
        <v>4355</v>
      </c>
      <c r="F2175">
        <v>9</v>
      </c>
      <c r="G2175" t="s">
        <v>4355</v>
      </c>
      <c r="H2175">
        <v>152</v>
      </c>
      <c r="I2175" t="s">
        <v>29226</v>
      </c>
      <c r="J2175" t="s">
        <v>4736</v>
      </c>
      <c r="K2175" t="s">
        <v>2314</v>
      </c>
      <c r="L2175" t="s">
        <v>29225</v>
      </c>
      <c r="M2175" s="39">
        <v>4830</v>
      </c>
      <c r="N2175" s="39">
        <v>5327</v>
      </c>
      <c r="O2175" s="38">
        <f t="shared" si="33"/>
        <v>5078.5</v>
      </c>
    </row>
    <row r="2176" spans="1:15" x14ac:dyDescent="0.25">
      <c r="A2176" t="s">
        <v>29224</v>
      </c>
      <c r="B2176">
        <v>9</v>
      </c>
      <c r="C2176" t="s">
        <v>4256</v>
      </c>
      <c r="D2176">
        <v>11</v>
      </c>
      <c r="E2176" t="s">
        <v>4355</v>
      </c>
      <c r="F2176">
        <v>9</v>
      </c>
      <c r="G2176" t="s">
        <v>4355</v>
      </c>
      <c r="H2176">
        <v>24</v>
      </c>
      <c r="I2176" t="s">
        <v>29223</v>
      </c>
      <c r="J2176" t="s">
        <v>4736</v>
      </c>
      <c r="K2176" t="s">
        <v>2310</v>
      </c>
      <c r="L2176" t="s">
        <v>29222</v>
      </c>
      <c r="M2176" s="39">
        <v>22201</v>
      </c>
      <c r="N2176" s="39">
        <v>24353</v>
      </c>
      <c r="O2176" s="38">
        <f t="shared" si="33"/>
        <v>23277</v>
      </c>
    </row>
    <row r="2177" spans="1:15" x14ac:dyDescent="0.25">
      <c r="A2177" t="s">
        <v>29221</v>
      </c>
      <c r="B2177">
        <v>9</v>
      </c>
      <c r="C2177" t="s">
        <v>4256</v>
      </c>
      <c r="D2177">
        <v>11</v>
      </c>
      <c r="E2177" t="s">
        <v>4355</v>
      </c>
      <c r="F2177">
        <v>9</v>
      </c>
      <c r="G2177" t="s">
        <v>4355</v>
      </c>
      <c r="H2177">
        <v>29</v>
      </c>
      <c r="I2177" t="s">
        <v>29220</v>
      </c>
      <c r="J2177" t="s">
        <v>4736</v>
      </c>
      <c r="K2177" t="s">
        <v>2313</v>
      </c>
      <c r="L2177" t="s">
        <v>29219</v>
      </c>
      <c r="M2177" s="39">
        <v>16379</v>
      </c>
      <c r="N2177" s="39">
        <v>17901</v>
      </c>
      <c r="O2177" s="38">
        <f t="shared" si="33"/>
        <v>17140</v>
      </c>
    </row>
    <row r="2178" spans="1:15" x14ac:dyDescent="0.25">
      <c r="A2178" t="s">
        <v>29218</v>
      </c>
      <c r="B2178">
        <v>9</v>
      </c>
      <c r="C2178" t="s">
        <v>4256</v>
      </c>
      <c r="D2178">
        <v>11</v>
      </c>
      <c r="E2178" t="s">
        <v>4355</v>
      </c>
      <c r="F2178">
        <v>9</v>
      </c>
      <c r="G2178" t="s">
        <v>4355</v>
      </c>
      <c r="H2178">
        <v>36</v>
      </c>
      <c r="I2178" t="s">
        <v>29217</v>
      </c>
      <c r="J2178" t="s">
        <v>4736</v>
      </c>
      <c r="K2178" t="s">
        <v>2313</v>
      </c>
      <c r="L2178" t="s">
        <v>29216</v>
      </c>
      <c r="M2178" s="39">
        <v>15857</v>
      </c>
      <c r="N2178" s="39">
        <v>17402</v>
      </c>
      <c r="O2178" s="38">
        <f t="shared" si="33"/>
        <v>16629.5</v>
      </c>
    </row>
    <row r="2179" spans="1:15" x14ac:dyDescent="0.25">
      <c r="A2179" t="s">
        <v>29215</v>
      </c>
      <c r="B2179">
        <v>9</v>
      </c>
      <c r="C2179" t="s">
        <v>4256</v>
      </c>
      <c r="D2179">
        <v>11</v>
      </c>
      <c r="E2179" t="s">
        <v>4355</v>
      </c>
      <c r="F2179">
        <v>9</v>
      </c>
      <c r="G2179" t="s">
        <v>4355</v>
      </c>
      <c r="H2179">
        <v>33</v>
      </c>
      <c r="I2179" t="s">
        <v>29214</v>
      </c>
      <c r="J2179" t="s">
        <v>4736</v>
      </c>
      <c r="K2179" t="s">
        <v>2312</v>
      </c>
      <c r="L2179" t="s">
        <v>29213</v>
      </c>
      <c r="M2179" s="39">
        <v>13965</v>
      </c>
      <c r="N2179" s="39">
        <v>15302</v>
      </c>
      <c r="O2179" s="38">
        <f t="shared" si="33"/>
        <v>14633.5</v>
      </c>
    </row>
    <row r="2180" spans="1:15" x14ac:dyDescent="0.25">
      <c r="A2180" t="s">
        <v>29212</v>
      </c>
      <c r="B2180">
        <v>9</v>
      </c>
      <c r="C2180" t="s">
        <v>4256</v>
      </c>
      <c r="D2180">
        <v>11</v>
      </c>
      <c r="E2180" t="s">
        <v>4355</v>
      </c>
      <c r="F2180">
        <v>9</v>
      </c>
      <c r="G2180" t="s">
        <v>4355</v>
      </c>
      <c r="H2180">
        <v>11</v>
      </c>
      <c r="I2180" t="s">
        <v>28787</v>
      </c>
      <c r="J2180" t="s">
        <v>4736</v>
      </c>
      <c r="K2180" t="s">
        <v>2309</v>
      </c>
      <c r="L2180" t="s">
        <v>29211</v>
      </c>
      <c r="M2180" s="39">
        <v>25691</v>
      </c>
      <c r="N2180" s="39">
        <v>28047</v>
      </c>
      <c r="O2180" s="38">
        <f t="shared" si="33"/>
        <v>26869</v>
      </c>
    </row>
    <row r="2181" spans="1:15" x14ac:dyDescent="0.25">
      <c r="A2181" t="s">
        <v>29210</v>
      </c>
      <c r="B2181">
        <v>9</v>
      </c>
      <c r="C2181" t="s">
        <v>4256</v>
      </c>
      <c r="D2181">
        <v>5</v>
      </c>
      <c r="E2181" t="s">
        <v>4265</v>
      </c>
      <c r="F2181">
        <v>10</v>
      </c>
      <c r="G2181" t="s">
        <v>4265</v>
      </c>
      <c r="H2181">
        <v>1</v>
      </c>
      <c r="I2181" t="s">
        <v>4265</v>
      </c>
      <c r="J2181" t="s">
        <v>4736</v>
      </c>
      <c r="K2181" t="s">
        <v>28742</v>
      </c>
      <c r="L2181" t="s">
        <v>29209</v>
      </c>
      <c r="M2181" s="39">
        <v>0</v>
      </c>
      <c r="N2181" s="39">
        <v>0</v>
      </c>
      <c r="O2181" s="38">
        <f t="shared" ref="O2181:O2244" si="34">AVERAGE(M2181:N2181)</f>
        <v>0</v>
      </c>
    </row>
    <row r="2182" spans="1:15" x14ac:dyDescent="0.25">
      <c r="A2182" t="s">
        <v>29208</v>
      </c>
      <c r="B2182">
        <v>9</v>
      </c>
      <c r="C2182" t="s">
        <v>4256</v>
      </c>
      <c r="D2182">
        <v>5</v>
      </c>
      <c r="E2182" t="s">
        <v>4265</v>
      </c>
      <c r="F2182">
        <v>10</v>
      </c>
      <c r="G2182" t="s">
        <v>4265</v>
      </c>
      <c r="H2182">
        <v>1</v>
      </c>
      <c r="I2182" t="s">
        <v>4265</v>
      </c>
      <c r="J2182" t="s">
        <v>4736</v>
      </c>
      <c r="K2182" t="s">
        <v>28742</v>
      </c>
      <c r="L2182" t="s">
        <v>29207</v>
      </c>
      <c r="M2182" s="39">
        <v>0</v>
      </c>
      <c r="N2182" s="39">
        <v>0</v>
      </c>
      <c r="O2182" s="38">
        <f t="shared" si="34"/>
        <v>0</v>
      </c>
    </row>
    <row r="2183" spans="1:15" x14ac:dyDescent="0.25">
      <c r="A2183" t="s">
        <v>29206</v>
      </c>
      <c r="B2183">
        <v>9</v>
      </c>
      <c r="C2183" t="s">
        <v>4256</v>
      </c>
      <c r="D2183">
        <v>5</v>
      </c>
      <c r="E2183" t="s">
        <v>4265</v>
      </c>
      <c r="F2183">
        <v>10</v>
      </c>
      <c r="G2183" t="s">
        <v>4265</v>
      </c>
      <c r="H2183">
        <v>1</v>
      </c>
      <c r="I2183" t="s">
        <v>4265</v>
      </c>
      <c r="J2183" t="s">
        <v>4736</v>
      </c>
      <c r="K2183" t="s">
        <v>2316</v>
      </c>
      <c r="L2183" t="s">
        <v>29205</v>
      </c>
      <c r="M2183" s="39">
        <v>2168</v>
      </c>
      <c r="N2183" s="39">
        <v>2382</v>
      </c>
      <c r="O2183" s="38">
        <f t="shared" si="34"/>
        <v>2275</v>
      </c>
    </row>
    <row r="2184" spans="1:15" x14ac:dyDescent="0.25">
      <c r="A2184" t="s">
        <v>29204</v>
      </c>
      <c r="B2184">
        <v>9</v>
      </c>
      <c r="C2184" t="s">
        <v>4256</v>
      </c>
      <c r="D2184">
        <v>5</v>
      </c>
      <c r="E2184" t="s">
        <v>4265</v>
      </c>
      <c r="F2184">
        <v>10</v>
      </c>
      <c r="G2184" t="s">
        <v>4265</v>
      </c>
      <c r="H2184">
        <v>1</v>
      </c>
      <c r="I2184" t="s">
        <v>4265</v>
      </c>
      <c r="J2184" t="s">
        <v>4736</v>
      </c>
      <c r="K2184" t="s">
        <v>2312</v>
      </c>
      <c r="L2184" t="s">
        <v>29203</v>
      </c>
      <c r="M2184" s="39">
        <v>7333</v>
      </c>
      <c r="N2184" s="39">
        <v>8034</v>
      </c>
      <c r="O2184" s="38">
        <f t="shared" si="34"/>
        <v>7683.5</v>
      </c>
    </row>
    <row r="2185" spans="1:15" x14ac:dyDescent="0.25">
      <c r="A2185" t="s">
        <v>29202</v>
      </c>
      <c r="B2185">
        <v>9</v>
      </c>
      <c r="C2185" t="s">
        <v>4256</v>
      </c>
      <c r="D2185">
        <v>5</v>
      </c>
      <c r="E2185" t="s">
        <v>4265</v>
      </c>
      <c r="F2185">
        <v>10</v>
      </c>
      <c r="G2185" t="s">
        <v>4265</v>
      </c>
      <c r="H2185">
        <v>1</v>
      </c>
      <c r="I2185" t="s">
        <v>4265</v>
      </c>
      <c r="J2185" t="s">
        <v>4736</v>
      </c>
      <c r="K2185" t="s">
        <v>2314</v>
      </c>
      <c r="L2185" t="s">
        <v>29201</v>
      </c>
      <c r="M2185" s="39">
        <v>1558</v>
      </c>
      <c r="N2185" s="39">
        <v>1738</v>
      </c>
      <c r="O2185" s="38">
        <f t="shared" si="34"/>
        <v>1648</v>
      </c>
    </row>
    <row r="2186" spans="1:15" x14ac:dyDescent="0.25">
      <c r="A2186" t="s">
        <v>29200</v>
      </c>
      <c r="B2186">
        <v>9</v>
      </c>
      <c r="C2186" t="s">
        <v>4256</v>
      </c>
      <c r="D2186">
        <v>5</v>
      </c>
      <c r="E2186" t="s">
        <v>4265</v>
      </c>
      <c r="F2186">
        <v>10</v>
      </c>
      <c r="G2186" t="s">
        <v>4265</v>
      </c>
      <c r="H2186">
        <v>1</v>
      </c>
      <c r="I2186" t="s">
        <v>4265</v>
      </c>
      <c r="J2186" t="s">
        <v>4736</v>
      </c>
      <c r="K2186" t="s">
        <v>2314</v>
      </c>
      <c r="L2186" t="s">
        <v>29199</v>
      </c>
      <c r="M2186" s="39">
        <v>3457</v>
      </c>
      <c r="N2186" s="39">
        <v>3809</v>
      </c>
      <c r="O2186" s="38">
        <f t="shared" si="34"/>
        <v>3633</v>
      </c>
    </row>
    <row r="2187" spans="1:15" x14ac:dyDescent="0.25">
      <c r="A2187" t="s">
        <v>29198</v>
      </c>
      <c r="B2187">
        <v>9</v>
      </c>
      <c r="C2187" t="s">
        <v>4256</v>
      </c>
      <c r="D2187">
        <v>5</v>
      </c>
      <c r="E2187" t="s">
        <v>4265</v>
      </c>
      <c r="F2187">
        <v>10</v>
      </c>
      <c r="G2187" t="s">
        <v>4265</v>
      </c>
      <c r="H2187">
        <v>1</v>
      </c>
      <c r="I2187" t="s">
        <v>4265</v>
      </c>
      <c r="J2187" t="s">
        <v>4736</v>
      </c>
      <c r="K2187" t="s">
        <v>2316</v>
      </c>
      <c r="L2187" t="s">
        <v>29197</v>
      </c>
      <c r="M2187" s="39">
        <v>1594</v>
      </c>
      <c r="N2187" s="39">
        <v>1755</v>
      </c>
      <c r="O2187" s="38">
        <f t="shared" si="34"/>
        <v>1674.5</v>
      </c>
    </row>
    <row r="2188" spans="1:15" x14ac:dyDescent="0.25">
      <c r="A2188" t="s">
        <v>29196</v>
      </c>
      <c r="B2188">
        <v>9</v>
      </c>
      <c r="C2188" t="s">
        <v>4256</v>
      </c>
      <c r="D2188">
        <v>5</v>
      </c>
      <c r="E2188" t="s">
        <v>4265</v>
      </c>
      <c r="F2188">
        <v>10</v>
      </c>
      <c r="G2188" t="s">
        <v>4265</v>
      </c>
      <c r="H2188">
        <v>1</v>
      </c>
      <c r="I2188" t="s">
        <v>4265</v>
      </c>
      <c r="J2188" t="s">
        <v>4736</v>
      </c>
      <c r="K2188" t="s">
        <v>2316</v>
      </c>
      <c r="L2188" t="s">
        <v>29195</v>
      </c>
      <c r="M2188" s="39">
        <v>1191</v>
      </c>
      <c r="N2188" s="39">
        <v>1311</v>
      </c>
      <c r="O2188" s="38">
        <f t="shared" si="34"/>
        <v>1251</v>
      </c>
    </row>
    <row r="2189" spans="1:15" x14ac:dyDescent="0.25">
      <c r="A2189" t="s">
        <v>29194</v>
      </c>
      <c r="B2189">
        <v>9</v>
      </c>
      <c r="C2189" t="s">
        <v>4256</v>
      </c>
      <c r="D2189">
        <v>5</v>
      </c>
      <c r="E2189" t="s">
        <v>4265</v>
      </c>
      <c r="F2189">
        <v>10</v>
      </c>
      <c r="G2189" t="s">
        <v>4265</v>
      </c>
      <c r="H2189">
        <v>1</v>
      </c>
      <c r="I2189" t="s">
        <v>4265</v>
      </c>
      <c r="J2189" t="s">
        <v>4736</v>
      </c>
      <c r="K2189" t="s">
        <v>2312</v>
      </c>
      <c r="L2189" t="s">
        <v>29193</v>
      </c>
      <c r="M2189" s="39">
        <v>14814</v>
      </c>
      <c r="N2189" s="39">
        <v>16151</v>
      </c>
      <c r="O2189" s="38">
        <f t="shared" si="34"/>
        <v>15482.5</v>
      </c>
    </row>
    <row r="2190" spans="1:15" x14ac:dyDescent="0.25">
      <c r="A2190" t="s">
        <v>29192</v>
      </c>
      <c r="B2190">
        <v>9</v>
      </c>
      <c r="C2190" t="s">
        <v>4256</v>
      </c>
      <c r="D2190">
        <v>5</v>
      </c>
      <c r="E2190" t="s">
        <v>4265</v>
      </c>
      <c r="F2190">
        <v>10</v>
      </c>
      <c r="G2190" t="s">
        <v>4265</v>
      </c>
      <c r="H2190">
        <v>1</v>
      </c>
      <c r="I2190" t="s">
        <v>4265</v>
      </c>
      <c r="J2190" t="s">
        <v>4736</v>
      </c>
      <c r="K2190" t="s">
        <v>2311</v>
      </c>
      <c r="L2190" t="s">
        <v>29191</v>
      </c>
      <c r="M2190" s="39">
        <v>18094</v>
      </c>
      <c r="N2190" s="39">
        <v>19865</v>
      </c>
      <c r="O2190" s="38">
        <f t="shared" si="34"/>
        <v>18979.5</v>
      </c>
    </row>
    <row r="2191" spans="1:15" x14ac:dyDescent="0.25">
      <c r="A2191" t="s">
        <v>29190</v>
      </c>
      <c r="B2191">
        <v>9</v>
      </c>
      <c r="C2191" t="s">
        <v>4256</v>
      </c>
      <c r="D2191">
        <v>5</v>
      </c>
      <c r="E2191" t="s">
        <v>4265</v>
      </c>
      <c r="F2191">
        <v>10</v>
      </c>
      <c r="G2191" t="s">
        <v>4265</v>
      </c>
      <c r="H2191">
        <v>1</v>
      </c>
      <c r="I2191" t="s">
        <v>4265</v>
      </c>
      <c r="J2191" t="s">
        <v>4736</v>
      </c>
      <c r="K2191" t="s">
        <v>2311</v>
      </c>
      <c r="L2191" t="s">
        <v>29189</v>
      </c>
      <c r="M2191" s="39">
        <v>17821</v>
      </c>
      <c r="N2191" s="39">
        <v>19496</v>
      </c>
      <c r="O2191" s="38">
        <f t="shared" si="34"/>
        <v>18658.5</v>
      </c>
    </row>
    <row r="2192" spans="1:15" x14ac:dyDescent="0.25">
      <c r="A2192" t="s">
        <v>29188</v>
      </c>
      <c r="B2192">
        <v>9</v>
      </c>
      <c r="C2192" t="s">
        <v>4256</v>
      </c>
      <c r="D2192">
        <v>5</v>
      </c>
      <c r="E2192" t="s">
        <v>4265</v>
      </c>
      <c r="F2192">
        <v>10</v>
      </c>
      <c r="G2192" t="s">
        <v>4265</v>
      </c>
      <c r="H2192">
        <v>1</v>
      </c>
      <c r="I2192" t="s">
        <v>4265</v>
      </c>
      <c r="J2192" t="s">
        <v>4736</v>
      </c>
      <c r="K2192" t="s">
        <v>2312</v>
      </c>
      <c r="L2192" t="s">
        <v>29187</v>
      </c>
      <c r="M2192" s="39">
        <v>17472</v>
      </c>
      <c r="N2192" s="39">
        <v>19177</v>
      </c>
      <c r="O2192" s="38">
        <f t="shared" si="34"/>
        <v>18324.5</v>
      </c>
    </row>
    <row r="2193" spans="1:15" x14ac:dyDescent="0.25">
      <c r="A2193" t="s">
        <v>29186</v>
      </c>
      <c r="B2193">
        <v>9</v>
      </c>
      <c r="C2193" t="s">
        <v>4256</v>
      </c>
      <c r="D2193">
        <v>5</v>
      </c>
      <c r="E2193" t="s">
        <v>4265</v>
      </c>
      <c r="F2193">
        <v>10</v>
      </c>
      <c r="G2193" t="s">
        <v>4265</v>
      </c>
      <c r="H2193">
        <v>1</v>
      </c>
      <c r="I2193" t="s">
        <v>4265</v>
      </c>
      <c r="J2193" t="s">
        <v>4736</v>
      </c>
      <c r="K2193" t="s">
        <v>2309</v>
      </c>
      <c r="L2193" t="s">
        <v>29185</v>
      </c>
      <c r="M2193" s="39">
        <v>31898</v>
      </c>
      <c r="N2193" s="39">
        <v>34933</v>
      </c>
      <c r="O2193" s="38">
        <f t="shared" si="34"/>
        <v>33415.5</v>
      </c>
    </row>
    <row r="2194" spans="1:15" x14ac:dyDescent="0.25">
      <c r="A2194" t="s">
        <v>29184</v>
      </c>
      <c r="B2194">
        <v>9</v>
      </c>
      <c r="C2194" t="s">
        <v>4256</v>
      </c>
      <c r="D2194">
        <v>5</v>
      </c>
      <c r="E2194" t="s">
        <v>4265</v>
      </c>
      <c r="F2194">
        <v>10</v>
      </c>
      <c r="G2194" t="s">
        <v>4265</v>
      </c>
      <c r="H2194">
        <v>1</v>
      </c>
      <c r="I2194" t="s">
        <v>4265</v>
      </c>
      <c r="J2194" t="s">
        <v>4736</v>
      </c>
      <c r="K2194" t="s">
        <v>2311</v>
      </c>
      <c r="L2194" t="s">
        <v>29183</v>
      </c>
      <c r="M2194" s="39">
        <v>21405</v>
      </c>
      <c r="N2194" s="39">
        <v>23432</v>
      </c>
      <c r="O2194" s="38">
        <f t="shared" si="34"/>
        <v>22418.5</v>
      </c>
    </row>
    <row r="2195" spans="1:15" x14ac:dyDescent="0.25">
      <c r="A2195" t="s">
        <v>29182</v>
      </c>
      <c r="B2195">
        <v>9</v>
      </c>
      <c r="C2195" t="s">
        <v>4256</v>
      </c>
      <c r="D2195">
        <v>12</v>
      </c>
      <c r="E2195" t="s">
        <v>4259</v>
      </c>
      <c r="F2195">
        <v>11</v>
      </c>
      <c r="G2195" t="s">
        <v>4259</v>
      </c>
      <c r="H2195">
        <v>1</v>
      </c>
      <c r="I2195" t="s">
        <v>4259</v>
      </c>
      <c r="J2195" t="s">
        <v>4736</v>
      </c>
      <c r="K2195" t="s">
        <v>28742</v>
      </c>
      <c r="L2195" t="s">
        <v>29181</v>
      </c>
      <c r="M2195" s="39">
        <v>0</v>
      </c>
      <c r="N2195" s="39">
        <v>0</v>
      </c>
      <c r="O2195" s="38">
        <f t="shared" si="34"/>
        <v>0</v>
      </c>
    </row>
    <row r="2196" spans="1:15" x14ac:dyDescent="0.25">
      <c r="A2196" t="s">
        <v>29180</v>
      </c>
      <c r="B2196">
        <v>9</v>
      </c>
      <c r="C2196" t="s">
        <v>4256</v>
      </c>
      <c r="D2196">
        <v>12</v>
      </c>
      <c r="E2196" t="s">
        <v>4259</v>
      </c>
      <c r="F2196">
        <v>11</v>
      </c>
      <c r="G2196" t="s">
        <v>4259</v>
      </c>
      <c r="H2196">
        <v>1</v>
      </c>
      <c r="I2196" t="s">
        <v>4259</v>
      </c>
      <c r="J2196" t="s">
        <v>4736</v>
      </c>
      <c r="K2196" t="s">
        <v>2314</v>
      </c>
      <c r="L2196" t="s">
        <v>29179</v>
      </c>
      <c r="M2196" s="39">
        <v>11734</v>
      </c>
      <c r="N2196" s="39">
        <v>12781</v>
      </c>
      <c r="O2196" s="38">
        <f t="shared" si="34"/>
        <v>12257.5</v>
      </c>
    </row>
    <row r="2197" spans="1:15" x14ac:dyDescent="0.25">
      <c r="A2197" t="s">
        <v>29178</v>
      </c>
      <c r="B2197">
        <v>9</v>
      </c>
      <c r="C2197" t="s">
        <v>4256</v>
      </c>
      <c r="D2197">
        <v>12</v>
      </c>
      <c r="E2197" t="s">
        <v>4259</v>
      </c>
      <c r="F2197">
        <v>11</v>
      </c>
      <c r="G2197" t="s">
        <v>4259</v>
      </c>
      <c r="H2197">
        <v>1</v>
      </c>
      <c r="I2197" t="s">
        <v>4259</v>
      </c>
      <c r="J2197" t="s">
        <v>4736</v>
      </c>
      <c r="K2197" t="s">
        <v>2314</v>
      </c>
      <c r="L2197" t="s">
        <v>29177</v>
      </c>
      <c r="M2197" s="39">
        <v>4319</v>
      </c>
      <c r="N2197" s="39">
        <v>4731</v>
      </c>
      <c r="O2197" s="38">
        <f t="shared" si="34"/>
        <v>4525</v>
      </c>
    </row>
    <row r="2198" spans="1:15" x14ac:dyDescent="0.25">
      <c r="A2198" t="s">
        <v>29176</v>
      </c>
      <c r="B2198">
        <v>9</v>
      </c>
      <c r="C2198" t="s">
        <v>4256</v>
      </c>
      <c r="D2198">
        <v>12</v>
      </c>
      <c r="E2198" t="s">
        <v>4259</v>
      </c>
      <c r="F2198">
        <v>11</v>
      </c>
      <c r="G2198" t="s">
        <v>4259</v>
      </c>
      <c r="H2198">
        <v>26</v>
      </c>
      <c r="I2198" t="s">
        <v>29175</v>
      </c>
      <c r="J2198" t="s">
        <v>4736</v>
      </c>
      <c r="K2198" t="s">
        <v>2312</v>
      </c>
      <c r="L2198" t="s">
        <v>29174</v>
      </c>
      <c r="M2198" s="39">
        <v>13694</v>
      </c>
      <c r="N2198" s="39">
        <v>14953</v>
      </c>
      <c r="O2198" s="38">
        <f t="shared" si="34"/>
        <v>14323.5</v>
      </c>
    </row>
    <row r="2199" spans="1:15" x14ac:dyDescent="0.25">
      <c r="A2199" t="s">
        <v>29173</v>
      </c>
      <c r="B2199">
        <v>9</v>
      </c>
      <c r="C2199" t="s">
        <v>4256</v>
      </c>
      <c r="D2199">
        <v>12</v>
      </c>
      <c r="E2199" t="s">
        <v>4259</v>
      </c>
      <c r="F2199">
        <v>11</v>
      </c>
      <c r="G2199" t="s">
        <v>4259</v>
      </c>
      <c r="H2199">
        <v>1</v>
      </c>
      <c r="I2199" t="s">
        <v>4259</v>
      </c>
      <c r="J2199" t="s">
        <v>4736</v>
      </c>
      <c r="K2199" t="s">
        <v>2314</v>
      </c>
      <c r="L2199" t="s">
        <v>29172</v>
      </c>
      <c r="M2199" s="39">
        <v>10347</v>
      </c>
      <c r="N2199" s="39">
        <v>11302</v>
      </c>
      <c r="O2199" s="38">
        <f t="shared" si="34"/>
        <v>10824.5</v>
      </c>
    </row>
    <row r="2200" spans="1:15" x14ac:dyDescent="0.25">
      <c r="A2200" t="s">
        <v>29171</v>
      </c>
      <c r="B2200">
        <v>9</v>
      </c>
      <c r="C2200" t="s">
        <v>4256</v>
      </c>
      <c r="D2200">
        <v>12</v>
      </c>
      <c r="E2200" t="s">
        <v>4259</v>
      </c>
      <c r="F2200">
        <v>11</v>
      </c>
      <c r="G2200" t="s">
        <v>4259</v>
      </c>
      <c r="H2200">
        <v>1</v>
      </c>
      <c r="I2200" t="s">
        <v>4259</v>
      </c>
      <c r="J2200" t="s">
        <v>4736</v>
      </c>
      <c r="K2200" t="s">
        <v>4842</v>
      </c>
      <c r="L2200" t="s">
        <v>29170</v>
      </c>
      <c r="M2200" s="39">
        <v>16193</v>
      </c>
      <c r="N2200" s="39">
        <v>17651</v>
      </c>
      <c r="O2200" s="38">
        <f t="shared" si="34"/>
        <v>16922</v>
      </c>
    </row>
    <row r="2201" spans="1:15" x14ac:dyDescent="0.25">
      <c r="A2201" t="s">
        <v>29169</v>
      </c>
      <c r="B2201">
        <v>9</v>
      </c>
      <c r="C2201" t="s">
        <v>4256</v>
      </c>
      <c r="D2201">
        <v>12</v>
      </c>
      <c r="E2201" t="s">
        <v>4259</v>
      </c>
      <c r="F2201">
        <v>11</v>
      </c>
      <c r="G2201" t="s">
        <v>4259</v>
      </c>
      <c r="H2201">
        <v>1</v>
      </c>
      <c r="I2201" t="s">
        <v>4259</v>
      </c>
      <c r="J2201" t="s">
        <v>4736</v>
      </c>
      <c r="K2201" t="s">
        <v>2311</v>
      </c>
      <c r="L2201" t="s">
        <v>29168</v>
      </c>
      <c r="M2201" s="39">
        <v>12538</v>
      </c>
      <c r="N2201" s="39">
        <v>13645</v>
      </c>
      <c r="O2201" s="38">
        <f t="shared" si="34"/>
        <v>13091.5</v>
      </c>
    </row>
    <row r="2202" spans="1:15" x14ac:dyDescent="0.25">
      <c r="A2202" t="s">
        <v>29167</v>
      </c>
      <c r="B2202">
        <v>9</v>
      </c>
      <c r="C2202" t="s">
        <v>4256</v>
      </c>
      <c r="D2202">
        <v>12</v>
      </c>
      <c r="E2202" t="s">
        <v>4259</v>
      </c>
      <c r="F2202">
        <v>11</v>
      </c>
      <c r="G2202" t="s">
        <v>4259</v>
      </c>
      <c r="H2202">
        <v>1</v>
      </c>
      <c r="I2202" t="s">
        <v>4259</v>
      </c>
      <c r="J2202" t="s">
        <v>4736</v>
      </c>
      <c r="K2202" t="s">
        <v>2312</v>
      </c>
      <c r="L2202" t="s">
        <v>29166</v>
      </c>
      <c r="M2202" s="39">
        <v>14637</v>
      </c>
      <c r="N2202" s="39">
        <v>16035</v>
      </c>
      <c r="O2202" s="38">
        <f t="shared" si="34"/>
        <v>15336</v>
      </c>
    </row>
    <row r="2203" spans="1:15" x14ac:dyDescent="0.25">
      <c r="A2203" t="s">
        <v>29165</v>
      </c>
      <c r="B2203">
        <v>9</v>
      </c>
      <c r="C2203" t="s">
        <v>4256</v>
      </c>
      <c r="D2203">
        <v>12</v>
      </c>
      <c r="E2203" t="s">
        <v>4259</v>
      </c>
      <c r="F2203">
        <v>11</v>
      </c>
      <c r="G2203" t="s">
        <v>4259</v>
      </c>
      <c r="H2203">
        <v>21</v>
      </c>
      <c r="I2203" t="s">
        <v>29164</v>
      </c>
      <c r="J2203" t="s">
        <v>4736</v>
      </c>
      <c r="K2203" t="s">
        <v>2311</v>
      </c>
      <c r="L2203" t="s">
        <v>29163</v>
      </c>
      <c r="M2203" s="39">
        <v>13778</v>
      </c>
      <c r="N2203" s="39">
        <v>15126</v>
      </c>
      <c r="O2203" s="38">
        <f t="shared" si="34"/>
        <v>14452</v>
      </c>
    </row>
    <row r="2204" spans="1:15" x14ac:dyDescent="0.25">
      <c r="A2204" t="s">
        <v>29162</v>
      </c>
      <c r="B2204">
        <v>9</v>
      </c>
      <c r="C2204" t="s">
        <v>4256</v>
      </c>
      <c r="D2204">
        <v>12</v>
      </c>
      <c r="E2204" t="s">
        <v>4259</v>
      </c>
      <c r="F2204">
        <v>11</v>
      </c>
      <c r="G2204" t="s">
        <v>4259</v>
      </c>
      <c r="H2204">
        <v>1</v>
      </c>
      <c r="I2204" t="s">
        <v>4259</v>
      </c>
      <c r="J2204" t="s">
        <v>4736</v>
      </c>
      <c r="K2204" t="s">
        <v>2311</v>
      </c>
      <c r="L2204" t="s">
        <v>29161</v>
      </c>
      <c r="M2204" s="39">
        <v>20778</v>
      </c>
      <c r="N2204" s="39">
        <v>22760</v>
      </c>
      <c r="O2204" s="38">
        <f t="shared" si="34"/>
        <v>21769</v>
      </c>
    </row>
    <row r="2205" spans="1:15" x14ac:dyDescent="0.25">
      <c r="A2205" t="s">
        <v>29160</v>
      </c>
      <c r="B2205">
        <v>9</v>
      </c>
      <c r="C2205" t="s">
        <v>4256</v>
      </c>
      <c r="D2205">
        <v>12</v>
      </c>
      <c r="E2205" t="s">
        <v>4259</v>
      </c>
      <c r="F2205">
        <v>11</v>
      </c>
      <c r="G2205" t="s">
        <v>4259</v>
      </c>
      <c r="H2205">
        <v>1</v>
      </c>
      <c r="I2205" t="s">
        <v>4259</v>
      </c>
      <c r="J2205" t="s">
        <v>4736</v>
      </c>
      <c r="K2205" t="s">
        <v>2308</v>
      </c>
      <c r="L2205" t="s">
        <v>29159</v>
      </c>
      <c r="M2205" s="39">
        <v>14853</v>
      </c>
      <c r="N2205" s="39">
        <v>16210</v>
      </c>
      <c r="O2205" s="38">
        <f t="shared" si="34"/>
        <v>15531.5</v>
      </c>
    </row>
    <row r="2206" spans="1:15" x14ac:dyDescent="0.25">
      <c r="A2206" t="s">
        <v>29158</v>
      </c>
      <c r="B2206">
        <v>9</v>
      </c>
      <c r="C2206" t="s">
        <v>4256</v>
      </c>
      <c r="D2206">
        <v>8</v>
      </c>
      <c r="E2206" t="s">
        <v>4255</v>
      </c>
      <c r="F2206">
        <v>12</v>
      </c>
      <c r="G2206" t="s">
        <v>4255</v>
      </c>
      <c r="H2206">
        <v>1</v>
      </c>
      <c r="I2206" t="s">
        <v>4255</v>
      </c>
      <c r="J2206" t="s">
        <v>4736</v>
      </c>
      <c r="K2206" t="s">
        <v>28742</v>
      </c>
      <c r="L2206" t="s">
        <v>29157</v>
      </c>
      <c r="M2206" s="39">
        <v>0</v>
      </c>
      <c r="N2206" s="39">
        <v>0</v>
      </c>
      <c r="O2206" s="38">
        <f t="shared" si="34"/>
        <v>0</v>
      </c>
    </row>
    <row r="2207" spans="1:15" x14ac:dyDescent="0.25">
      <c r="A2207" t="s">
        <v>29156</v>
      </c>
      <c r="B2207">
        <v>9</v>
      </c>
      <c r="C2207" t="s">
        <v>4256</v>
      </c>
      <c r="D2207">
        <v>8</v>
      </c>
      <c r="E2207" t="s">
        <v>4255</v>
      </c>
      <c r="F2207">
        <v>12</v>
      </c>
      <c r="G2207" t="s">
        <v>4255</v>
      </c>
      <c r="H2207">
        <v>1</v>
      </c>
      <c r="I2207" t="s">
        <v>4255</v>
      </c>
      <c r="J2207" t="s">
        <v>4736</v>
      </c>
      <c r="K2207" t="s">
        <v>28742</v>
      </c>
      <c r="L2207" t="s">
        <v>29155</v>
      </c>
      <c r="M2207" s="39">
        <v>0</v>
      </c>
      <c r="N2207" s="39">
        <v>0</v>
      </c>
      <c r="O2207" s="38">
        <f t="shared" si="34"/>
        <v>0</v>
      </c>
    </row>
    <row r="2208" spans="1:15" x14ac:dyDescent="0.25">
      <c r="A2208" t="s">
        <v>29154</v>
      </c>
      <c r="B2208">
        <v>9</v>
      </c>
      <c r="C2208" t="s">
        <v>4256</v>
      </c>
      <c r="D2208">
        <v>8</v>
      </c>
      <c r="E2208" t="s">
        <v>4255</v>
      </c>
      <c r="F2208">
        <v>12</v>
      </c>
      <c r="G2208" t="s">
        <v>4255</v>
      </c>
      <c r="H2208">
        <v>1</v>
      </c>
      <c r="I2208" t="s">
        <v>4255</v>
      </c>
      <c r="J2208" t="s">
        <v>4736</v>
      </c>
      <c r="K2208" t="s">
        <v>2315</v>
      </c>
      <c r="L2208" t="s">
        <v>29153</v>
      </c>
      <c r="M2208" s="39">
        <v>9655</v>
      </c>
      <c r="N2208" s="39">
        <v>10568</v>
      </c>
      <c r="O2208" s="38">
        <f t="shared" si="34"/>
        <v>10111.5</v>
      </c>
    </row>
    <row r="2209" spans="1:15" x14ac:dyDescent="0.25">
      <c r="A2209" t="s">
        <v>29152</v>
      </c>
      <c r="B2209">
        <v>9</v>
      </c>
      <c r="C2209" t="s">
        <v>4256</v>
      </c>
      <c r="D2209">
        <v>8</v>
      </c>
      <c r="E2209" t="s">
        <v>4255</v>
      </c>
      <c r="F2209">
        <v>12</v>
      </c>
      <c r="G2209" t="s">
        <v>4255</v>
      </c>
      <c r="H2209">
        <v>1</v>
      </c>
      <c r="I2209" t="s">
        <v>4255</v>
      </c>
      <c r="J2209" t="s">
        <v>4736</v>
      </c>
      <c r="K2209" t="s">
        <v>2316</v>
      </c>
      <c r="L2209" t="s">
        <v>29151</v>
      </c>
      <c r="M2209" s="39">
        <v>2284</v>
      </c>
      <c r="N2209" s="39">
        <v>2527</v>
      </c>
      <c r="O2209" s="38">
        <f t="shared" si="34"/>
        <v>2405.5</v>
      </c>
    </row>
    <row r="2210" spans="1:15" x14ac:dyDescent="0.25">
      <c r="A2210" t="s">
        <v>29150</v>
      </c>
      <c r="B2210">
        <v>9</v>
      </c>
      <c r="C2210" t="s">
        <v>4256</v>
      </c>
      <c r="D2210">
        <v>8</v>
      </c>
      <c r="E2210" t="s">
        <v>4255</v>
      </c>
      <c r="F2210">
        <v>12</v>
      </c>
      <c r="G2210" t="s">
        <v>4255</v>
      </c>
      <c r="H2210">
        <v>19</v>
      </c>
      <c r="I2210" t="s">
        <v>29149</v>
      </c>
      <c r="J2210" t="s">
        <v>4736</v>
      </c>
      <c r="K2210" t="s">
        <v>2315</v>
      </c>
      <c r="L2210" t="s">
        <v>29148</v>
      </c>
      <c r="M2210" s="39">
        <v>2694</v>
      </c>
      <c r="N2210" s="39">
        <v>2972</v>
      </c>
      <c r="O2210" s="38">
        <f t="shared" si="34"/>
        <v>2833</v>
      </c>
    </row>
    <row r="2211" spans="1:15" x14ac:dyDescent="0.25">
      <c r="A2211" t="s">
        <v>29147</v>
      </c>
      <c r="B2211">
        <v>9</v>
      </c>
      <c r="C2211" t="s">
        <v>4256</v>
      </c>
      <c r="D2211">
        <v>8</v>
      </c>
      <c r="E2211" t="s">
        <v>4255</v>
      </c>
      <c r="F2211">
        <v>12</v>
      </c>
      <c r="G2211" t="s">
        <v>4255</v>
      </c>
      <c r="H2211">
        <v>1</v>
      </c>
      <c r="I2211" t="s">
        <v>4255</v>
      </c>
      <c r="J2211" t="s">
        <v>4736</v>
      </c>
      <c r="K2211" t="s">
        <v>2316</v>
      </c>
      <c r="L2211" t="s">
        <v>29146</v>
      </c>
      <c r="M2211" s="39">
        <v>1806</v>
      </c>
      <c r="N2211" s="39">
        <v>1984</v>
      </c>
      <c r="O2211" s="38">
        <f t="shared" si="34"/>
        <v>1895</v>
      </c>
    </row>
    <row r="2212" spans="1:15" x14ac:dyDescent="0.25">
      <c r="A2212" t="s">
        <v>29145</v>
      </c>
      <c r="B2212">
        <v>9</v>
      </c>
      <c r="C2212" t="s">
        <v>4256</v>
      </c>
      <c r="D2212">
        <v>8</v>
      </c>
      <c r="E2212" t="s">
        <v>4255</v>
      </c>
      <c r="F2212">
        <v>12</v>
      </c>
      <c r="G2212" t="s">
        <v>4255</v>
      </c>
      <c r="H2212">
        <v>1</v>
      </c>
      <c r="I2212" t="s">
        <v>4255</v>
      </c>
      <c r="J2212" t="s">
        <v>4736</v>
      </c>
      <c r="K2212" t="s">
        <v>2316</v>
      </c>
      <c r="L2212" t="s">
        <v>29144</v>
      </c>
      <c r="M2212" s="39">
        <v>2850</v>
      </c>
      <c r="N2212" s="39">
        <v>3125</v>
      </c>
      <c r="O2212" s="38">
        <f t="shared" si="34"/>
        <v>2987.5</v>
      </c>
    </row>
    <row r="2213" spans="1:15" x14ac:dyDescent="0.25">
      <c r="A2213" t="s">
        <v>29143</v>
      </c>
      <c r="B2213">
        <v>9</v>
      </c>
      <c r="C2213" t="s">
        <v>4256</v>
      </c>
      <c r="D2213">
        <v>8</v>
      </c>
      <c r="E2213" t="s">
        <v>4255</v>
      </c>
      <c r="F2213">
        <v>12</v>
      </c>
      <c r="G2213" t="s">
        <v>4255</v>
      </c>
      <c r="H2213">
        <v>1</v>
      </c>
      <c r="I2213" t="s">
        <v>4255</v>
      </c>
      <c r="J2213" t="s">
        <v>4736</v>
      </c>
      <c r="K2213" t="s">
        <v>2316</v>
      </c>
      <c r="L2213" t="s">
        <v>29142</v>
      </c>
      <c r="M2213" s="39">
        <v>2034</v>
      </c>
      <c r="N2213" s="39">
        <v>2236</v>
      </c>
      <c r="O2213" s="38">
        <f t="shared" si="34"/>
        <v>2135</v>
      </c>
    </row>
    <row r="2214" spans="1:15" x14ac:dyDescent="0.25">
      <c r="A2214" t="s">
        <v>29141</v>
      </c>
      <c r="B2214">
        <v>9</v>
      </c>
      <c r="C2214" t="s">
        <v>4256</v>
      </c>
      <c r="D2214">
        <v>8</v>
      </c>
      <c r="E2214" t="s">
        <v>4255</v>
      </c>
      <c r="F2214">
        <v>12</v>
      </c>
      <c r="G2214" t="s">
        <v>4255</v>
      </c>
      <c r="H2214">
        <v>1</v>
      </c>
      <c r="I2214" t="s">
        <v>4255</v>
      </c>
      <c r="J2214" t="s">
        <v>4736</v>
      </c>
      <c r="K2214" t="s">
        <v>2316</v>
      </c>
      <c r="L2214" t="s">
        <v>29140</v>
      </c>
      <c r="M2214" s="39">
        <v>1300</v>
      </c>
      <c r="N2214" s="39">
        <v>1427</v>
      </c>
      <c r="O2214" s="38">
        <f t="shared" si="34"/>
        <v>1363.5</v>
      </c>
    </row>
    <row r="2215" spans="1:15" x14ac:dyDescent="0.25">
      <c r="A2215" t="s">
        <v>29139</v>
      </c>
      <c r="B2215">
        <v>9</v>
      </c>
      <c r="C2215" t="s">
        <v>4256</v>
      </c>
      <c r="D2215">
        <v>8</v>
      </c>
      <c r="E2215" t="s">
        <v>4255</v>
      </c>
      <c r="F2215">
        <v>12</v>
      </c>
      <c r="G2215" t="s">
        <v>4255</v>
      </c>
      <c r="H2215">
        <v>1</v>
      </c>
      <c r="I2215" t="s">
        <v>4255</v>
      </c>
      <c r="J2215" t="s">
        <v>4736</v>
      </c>
      <c r="K2215" t="s">
        <v>2316</v>
      </c>
      <c r="L2215" t="s">
        <v>29138</v>
      </c>
      <c r="M2215" s="39">
        <v>3363</v>
      </c>
      <c r="N2215" s="39">
        <v>3691</v>
      </c>
      <c r="O2215" s="38">
        <f t="shared" si="34"/>
        <v>3527</v>
      </c>
    </row>
    <row r="2216" spans="1:15" x14ac:dyDescent="0.25">
      <c r="A2216" t="s">
        <v>29137</v>
      </c>
      <c r="B2216">
        <v>9</v>
      </c>
      <c r="C2216" t="s">
        <v>4256</v>
      </c>
      <c r="D2216">
        <v>8</v>
      </c>
      <c r="E2216" t="s">
        <v>4255</v>
      </c>
      <c r="F2216">
        <v>12</v>
      </c>
      <c r="G2216" t="s">
        <v>4255</v>
      </c>
      <c r="H2216">
        <v>1</v>
      </c>
      <c r="I2216" t="s">
        <v>4255</v>
      </c>
      <c r="J2216" t="s">
        <v>4736</v>
      </c>
      <c r="K2216" t="s">
        <v>2315</v>
      </c>
      <c r="L2216" t="s">
        <v>29136</v>
      </c>
      <c r="M2216" s="39">
        <v>2413</v>
      </c>
      <c r="N2216" s="39">
        <v>2634</v>
      </c>
      <c r="O2216" s="38">
        <f t="shared" si="34"/>
        <v>2523.5</v>
      </c>
    </row>
    <row r="2217" spans="1:15" x14ac:dyDescent="0.25">
      <c r="A2217" t="s">
        <v>29135</v>
      </c>
      <c r="B2217">
        <v>9</v>
      </c>
      <c r="C2217" t="s">
        <v>4256</v>
      </c>
      <c r="D2217">
        <v>8</v>
      </c>
      <c r="E2217" t="s">
        <v>4255</v>
      </c>
      <c r="F2217">
        <v>12</v>
      </c>
      <c r="G2217" t="s">
        <v>4255</v>
      </c>
      <c r="H2217">
        <v>1</v>
      </c>
      <c r="I2217" t="s">
        <v>4255</v>
      </c>
      <c r="J2217" t="s">
        <v>4736</v>
      </c>
      <c r="K2217" t="s">
        <v>2316</v>
      </c>
      <c r="L2217" t="s">
        <v>29134</v>
      </c>
      <c r="M2217" s="39">
        <v>2950</v>
      </c>
      <c r="N2217" s="39">
        <v>3233</v>
      </c>
      <c r="O2217" s="38">
        <f t="shared" si="34"/>
        <v>3091.5</v>
      </c>
    </row>
    <row r="2218" spans="1:15" x14ac:dyDescent="0.25">
      <c r="A2218" t="s">
        <v>29133</v>
      </c>
      <c r="B2218">
        <v>9</v>
      </c>
      <c r="C2218" t="s">
        <v>4256</v>
      </c>
      <c r="D2218">
        <v>8</v>
      </c>
      <c r="E2218" t="s">
        <v>4255</v>
      </c>
      <c r="F2218">
        <v>12</v>
      </c>
      <c r="G2218" t="s">
        <v>4255</v>
      </c>
      <c r="H2218">
        <v>1</v>
      </c>
      <c r="I2218" t="s">
        <v>4255</v>
      </c>
      <c r="J2218" t="s">
        <v>4736</v>
      </c>
      <c r="K2218" t="s">
        <v>2316</v>
      </c>
      <c r="L2218" t="s">
        <v>29132</v>
      </c>
      <c r="M2218" s="39">
        <v>2656</v>
      </c>
      <c r="N2218" s="39">
        <v>2922</v>
      </c>
      <c r="O2218" s="38">
        <f t="shared" si="34"/>
        <v>2789</v>
      </c>
    </row>
    <row r="2219" spans="1:15" x14ac:dyDescent="0.25">
      <c r="A2219" t="s">
        <v>29131</v>
      </c>
      <c r="B2219">
        <v>9</v>
      </c>
      <c r="C2219" t="s">
        <v>4256</v>
      </c>
      <c r="D2219">
        <v>8</v>
      </c>
      <c r="E2219" t="s">
        <v>4255</v>
      </c>
      <c r="F2219">
        <v>12</v>
      </c>
      <c r="G2219" t="s">
        <v>4255</v>
      </c>
      <c r="H2219">
        <v>1</v>
      </c>
      <c r="I2219" t="s">
        <v>4255</v>
      </c>
      <c r="J2219" t="s">
        <v>4736</v>
      </c>
      <c r="K2219" t="s">
        <v>2311</v>
      </c>
      <c r="L2219" t="s">
        <v>29130</v>
      </c>
      <c r="M2219" s="39">
        <v>10569</v>
      </c>
      <c r="N2219" s="39">
        <v>11623</v>
      </c>
      <c r="O2219" s="38">
        <f t="shared" si="34"/>
        <v>11096</v>
      </c>
    </row>
    <row r="2220" spans="1:15" x14ac:dyDescent="0.25">
      <c r="A2220" t="s">
        <v>29129</v>
      </c>
      <c r="B2220">
        <v>9</v>
      </c>
      <c r="C2220" t="s">
        <v>4256</v>
      </c>
      <c r="D2220">
        <v>8</v>
      </c>
      <c r="E2220" t="s">
        <v>4255</v>
      </c>
      <c r="F2220">
        <v>12</v>
      </c>
      <c r="G2220" t="s">
        <v>4255</v>
      </c>
      <c r="H2220">
        <v>1</v>
      </c>
      <c r="I2220" t="s">
        <v>4255</v>
      </c>
      <c r="J2220" t="s">
        <v>4736</v>
      </c>
      <c r="K2220" t="s">
        <v>2310</v>
      </c>
      <c r="L2220" t="s">
        <v>29128</v>
      </c>
      <c r="M2220" s="39">
        <v>16217</v>
      </c>
      <c r="N2220" s="39">
        <v>17716</v>
      </c>
      <c r="O2220" s="38">
        <f t="shared" si="34"/>
        <v>16966.5</v>
      </c>
    </row>
    <row r="2221" spans="1:15" x14ac:dyDescent="0.25">
      <c r="A2221" t="s">
        <v>29127</v>
      </c>
      <c r="B2221">
        <v>9</v>
      </c>
      <c r="C2221" t="s">
        <v>4256</v>
      </c>
      <c r="D2221">
        <v>8</v>
      </c>
      <c r="E2221" t="s">
        <v>4255</v>
      </c>
      <c r="F2221">
        <v>12</v>
      </c>
      <c r="G2221" t="s">
        <v>4255</v>
      </c>
      <c r="H2221">
        <v>1</v>
      </c>
      <c r="I2221" t="s">
        <v>4255</v>
      </c>
      <c r="J2221" t="s">
        <v>4736</v>
      </c>
      <c r="K2221" t="s">
        <v>2310</v>
      </c>
      <c r="L2221" t="s">
        <v>29126</v>
      </c>
      <c r="M2221" s="39">
        <v>22421</v>
      </c>
      <c r="N2221" s="39">
        <v>24528</v>
      </c>
      <c r="O2221" s="38">
        <f t="shared" si="34"/>
        <v>23474.5</v>
      </c>
    </row>
    <row r="2222" spans="1:15" x14ac:dyDescent="0.25">
      <c r="A2222" t="s">
        <v>29125</v>
      </c>
      <c r="B2222">
        <v>9</v>
      </c>
      <c r="C2222" t="s">
        <v>4256</v>
      </c>
      <c r="D2222">
        <v>8</v>
      </c>
      <c r="E2222" t="s">
        <v>4255</v>
      </c>
      <c r="F2222">
        <v>12</v>
      </c>
      <c r="G2222" t="s">
        <v>4255</v>
      </c>
      <c r="H2222">
        <v>1</v>
      </c>
      <c r="I2222" t="s">
        <v>4255</v>
      </c>
      <c r="J2222" t="s">
        <v>4736</v>
      </c>
      <c r="K2222" t="s">
        <v>2310</v>
      </c>
      <c r="L2222" t="s">
        <v>29124</v>
      </c>
      <c r="M2222" s="39">
        <v>23216</v>
      </c>
      <c r="N2222" s="39">
        <v>25371</v>
      </c>
      <c r="O2222" s="38">
        <f t="shared" si="34"/>
        <v>24293.5</v>
      </c>
    </row>
    <row r="2223" spans="1:15" x14ac:dyDescent="0.25">
      <c r="A2223" t="s">
        <v>29123</v>
      </c>
      <c r="B2223">
        <v>9</v>
      </c>
      <c r="C2223" t="s">
        <v>4256</v>
      </c>
      <c r="D2223">
        <v>8</v>
      </c>
      <c r="E2223" t="s">
        <v>4255</v>
      </c>
      <c r="F2223">
        <v>12</v>
      </c>
      <c r="G2223" t="s">
        <v>4255</v>
      </c>
      <c r="H2223">
        <v>1</v>
      </c>
      <c r="I2223" t="s">
        <v>4255</v>
      </c>
      <c r="J2223" t="s">
        <v>4736</v>
      </c>
      <c r="K2223" t="s">
        <v>2312</v>
      </c>
      <c r="L2223" t="s">
        <v>29122</v>
      </c>
      <c r="M2223" s="39">
        <v>20388</v>
      </c>
      <c r="N2223" s="39">
        <v>22310</v>
      </c>
      <c r="O2223" s="38">
        <f t="shared" si="34"/>
        <v>21349</v>
      </c>
    </row>
    <row r="2224" spans="1:15" x14ac:dyDescent="0.25">
      <c r="A2224" t="s">
        <v>29121</v>
      </c>
      <c r="B2224">
        <v>9</v>
      </c>
      <c r="C2224" t="s">
        <v>4256</v>
      </c>
      <c r="D2224">
        <v>8</v>
      </c>
      <c r="E2224" t="s">
        <v>4255</v>
      </c>
      <c r="F2224">
        <v>12</v>
      </c>
      <c r="G2224" t="s">
        <v>4255</v>
      </c>
      <c r="H2224">
        <v>1</v>
      </c>
      <c r="I2224" t="s">
        <v>4255</v>
      </c>
      <c r="J2224" t="s">
        <v>4736</v>
      </c>
      <c r="K2224" t="s">
        <v>2311</v>
      </c>
      <c r="L2224" t="s">
        <v>29120</v>
      </c>
      <c r="M2224" s="39">
        <v>16859</v>
      </c>
      <c r="N2224" s="39">
        <v>18359</v>
      </c>
      <c r="O2224" s="38">
        <f t="shared" si="34"/>
        <v>17609</v>
      </c>
    </row>
    <row r="2225" spans="1:15" x14ac:dyDescent="0.25">
      <c r="A2225" t="s">
        <v>29119</v>
      </c>
      <c r="B2225">
        <v>9</v>
      </c>
      <c r="C2225" t="s">
        <v>4256</v>
      </c>
      <c r="D2225">
        <v>8</v>
      </c>
      <c r="E2225" t="s">
        <v>4255</v>
      </c>
      <c r="F2225">
        <v>12</v>
      </c>
      <c r="G2225" t="s">
        <v>4255</v>
      </c>
      <c r="H2225">
        <v>1</v>
      </c>
      <c r="I2225" t="s">
        <v>4255</v>
      </c>
      <c r="J2225" t="s">
        <v>4736</v>
      </c>
      <c r="K2225" t="s">
        <v>2311</v>
      </c>
      <c r="L2225" t="s">
        <v>29118</v>
      </c>
      <c r="M2225" s="39">
        <v>17053</v>
      </c>
      <c r="N2225" s="39">
        <v>18556</v>
      </c>
      <c r="O2225" s="38">
        <f t="shared" si="34"/>
        <v>17804.5</v>
      </c>
    </row>
    <row r="2226" spans="1:15" x14ac:dyDescent="0.25">
      <c r="A2226" t="s">
        <v>29117</v>
      </c>
      <c r="B2226">
        <v>9</v>
      </c>
      <c r="C2226" t="s">
        <v>4256</v>
      </c>
      <c r="D2226">
        <v>8</v>
      </c>
      <c r="E2226" t="s">
        <v>4255</v>
      </c>
      <c r="F2226">
        <v>12</v>
      </c>
      <c r="G2226" t="s">
        <v>4255</v>
      </c>
      <c r="H2226">
        <v>1</v>
      </c>
      <c r="I2226" t="s">
        <v>4255</v>
      </c>
      <c r="J2226" t="s">
        <v>4736</v>
      </c>
      <c r="K2226" t="s">
        <v>2306</v>
      </c>
      <c r="L2226" t="s">
        <v>29116</v>
      </c>
      <c r="M2226" s="39">
        <v>39042</v>
      </c>
      <c r="N2226" s="39">
        <v>42372</v>
      </c>
      <c r="O2226" s="38">
        <f t="shared" si="34"/>
        <v>40707</v>
      </c>
    </row>
    <row r="2227" spans="1:15" x14ac:dyDescent="0.25">
      <c r="A2227" t="s">
        <v>29115</v>
      </c>
      <c r="B2227">
        <v>9</v>
      </c>
      <c r="C2227" t="s">
        <v>4256</v>
      </c>
      <c r="D2227">
        <v>8</v>
      </c>
      <c r="E2227" t="s">
        <v>4255</v>
      </c>
      <c r="F2227">
        <v>12</v>
      </c>
      <c r="G2227" t="s">
        <v>4255</v>
      </c>
      <c r="H2227">
        <v>1</v>
      </c>
      <c r="I2227" t="s">
        <v>4255</v>
      </c>
      <c r="J2227" t="s">
        <v>4736</v>
      </c>
      <c r="K2227" t="s">
        <v>2311</v>
      </c>
      <c r="L2227" t="s">
        <v>29114</v>
      </c>
      <c r="M2227" s="39">
        <v>17732</v>
      </c>
      <c r="N2227" s="39">
        <v>19411</v>
      </c>
      <c r="O2227" s="38">
        <f t="shared" si="34"/>
        <v>18571.5</v>
      </c>
    </row>
    <row r="2228" spans="1:15" x14ac:dyDescent="0.25">
      <c r="A2228" t="s">
        <v>29113</v>
      </c>
      <c r="B2228">
        <v>9</v>
      </c>
      <c r="C2228" t="s">
        <v>4256</v>
      </c>
      <c r="D2228">
        <v>10</v>
      </c>
      <c r="E2228" t="s">
        <v>4343</v>
      </c>
      <c r="F2228">
        <v>13</v>
      </c>
      <c r="G2228" t="s">
        <v>4343</v>
      </c>
      <c r="H2228">
        <v>1</v>
      </c>
      <c r="I2228" t="s">
        <v>4343</v>
      </c>
      <c r="J2228" t="s">
        <v>4736</v>
      </c>
      <c r="K2228" t="s">
        <v>4842</v>
      </c>
      <c r="L2228" t="s">
        <v>29112</v>
      </c>
      <c r="M2228" s="39">
        <v>13216</v>
      </c>
      <c r="N2228" s="39">
        <v>14568</v>
      </c>
      <c r="O2228" s="38">
        <f t="shared" si="34"/>
        <v>13892</v>
      </c>
    </row>
    <row r="2229" spans="1:15" x14ac:dyDescent="0.25">
      <c r="A2229" t="s">
        <v>29111</v>
      </c>
      <c r="B2229">
        <v>9</v>
      </c>
      <c r="C2229" t="s">
        <v>4256</v>
      </c>
      <c r="D2229">
        <v>10</v>
      </c>
      <c r="E2229" t="s">
        <v>4343</v>
      </c>
      <c r="F2229">
        <v>13</v>
      </c>
      <c r="G2229" t="s">
        <v>4343</v>
      </c>
      <c r="H2229">
        <v>1</v>
      </c>
      <c r="I2229" t="s">
        <v>4343</v>
      </c>
      <c r="J2229" t="s">
        <v>4736</v>
      </c>
      <c r="K2229" t="s">
        <v>28742</v>
      </c>
      <c r="L2229" t="s">
        <v>29110</v>
      </c>
      <c r="M2229" s="39">
        <v>505</v>
      </c>
      <c r="N2229" s="39">
        <v>557</v>
      </c>
      <c r="O2229" s="38">
        <f t="shared" si="34"/>
        <v>531</v>
      </c>
    </row>
    <row r="2230" spans="1:15" x14ac:dyDescent="0.25">
      <c r="A2230" t="s">
        <v>29109</v>
      </c>
      <c r="B2230">
        <v>9</v>
      </c>
      <c r="C2230" t="s">
        <v>4256</v>
      </c>
      <c r="D2230">
        <v>10</v>
      </c>
      <c r="E2230" t="s">
        <v>4343</v>
      </c>
      <c r="F2230">
        <v>13</v>
      </c>
      <c r="G2230" t="s">
        <v>4343</v>
      </c>
      <c r="H2230">
        <v>1</v>
      </c>
      <c r="I2230" t="s">
        <v>4343</v>
      </c>
      <c r="J2230" t="s">
        <v>4736</v>
      </c>
      <c r="K2230" t="s">
        <v>2316</v>
      </c>
      <c r="L2230" t="s">
        <v>29108</v>
      </c>
      <c r="M2230" s="39">
        <v>1985</v>
      </c>
      <c r="N2230" s="39">
        <v>2182</v>
      </c>
      <c r="O2230" s="38">
        <f t="shared" si="34"/>
        <v>2083.5</v>
      </c>
    </row>
    <row r="2231" spans="1:15" x14ac:dyDescent="0.25">
      <c r="A2231" t="s">
        <v>29107</v>
      </c>
      <c r="B2231">
        <v>9</v>
      </c>
      <c r="C2231" t="s">
        <v>4256</v>
      </c>
      <c r="D2231">
        <v>10</v>
      </c>
      <c r="E2231" t="s">
        <v>4343</v>
      </c>
      <c r="F2231">
        <v>13</v>
      </c>
      <c r="G2231" t="s">
        <v>4343</v>
      </c>
      <c r="H2231">
        <v>1</v>
      </c>
      <c r="I2231" t="s">
        <v>4343</v>
      </c>
      <c r="J2231" t="s">
        <v>4736</v>
      </c>
      <c r="K2231" t="s">
        <v>2316</v>
      </c>
      <c r="L2231" t="s">
        <v>29106</v>
      </c>
      <c r="M2231" s="39">
        <v>2998</v>
      </c>
      <c r="N2231" s="39">
        <v>3286</v>
      </c>
      <c r="O2231" s="38">
        <f t="shared" si="34"/>
        <v>3142</v>
      </c>
    </row>
    <row r="2232" spans="1:15" x14ac:dyDescent="0.25">
      <c r="A2232" t="s">
        <v>29105</v>
      </c>
      <c r="B2232">
        <v>9</v>
      </c>
      <c r="C2232" t="s">
        <v>4256</v>
      </c>
      <c r="D2232">
        <v>10</v>
      </c>
      <c r="E2232" t="s">
        <v>4343</v>
      </c>
      <c r="F2232">
        <v>13</v>
      </c>
      <c r="G2232" t="s">
        <v>4343</v>
      </c>
      <c r="H2232">
        <v>1</v>
      </c>
      <c r="I2232" t="s">
        <v>4343</v>
      </c>
      <c r="J2232" t="s">
        <v>4736</v>
      </c>
      <c r="K2232" t="s">
        <v>2316</v>
      </c>
      <c r="L2232" t="s">
        <v>29104</v>
      </c>
      <c r="M2232" s="39">
        <v>1733</v>
      </c>
      <c r="N2232" s="39">
        <v>1889</v>
      </c>
      <c r="O2232" s="38">
        <f t="shared" si="34"/>
        <v>1811</v>
      </c>
    </row>
    <row r="2233" spans="1:15" x14ac:dyDescent="0.25">
      <c r="A2233" t="s">
        <v>29103</v>
      </c>
      <c r="B2233">
        <v>9</v>
      </c>
      <c r="C2233" t="s">
        <v>4256</v>
      </c>
      <c r="D2233">
        <v>10</v>
      </c>
      <c r="E2233" t="s">
        <v>4343</v>
      </c>
      <c r="F2233">
        <v>13</v>
      </c>
      <c r="G2233" t="s">
        <v>4343</v>
      </c>
      <c r="H2233">
        <v>1</v>
      </c>
      <c r="I2233" t="s">
        <v>4343</v>
      </c>
      <c r="J2233" t="s">
        <v>4736</v>
      </c>
      <c r="K2233" t="s">
        <v>2315</v>
      </c>
      <c r="L2233" t="s">
        <v>29102</v>
      </c>
      <c r="M2233" s="39">
        <v>4867</v>
      </c>
      <c r="N2233" s="39">
        <v>5334</v>
      </c>
      <c r="O2233" s="38">
        <f t="shared" si="34"/>
        <v>5100.5</v>
      </c>
    </row>
    <row r="2234" spans="1:15" x14ac:dyDescent="0.25">
      <c r="A2234" t="s">
        <v>29101</v>
      </c>
      <c r="B2234">
        <v>9</v>
      </c>
      <c r="C2234" t="s">
        <v>4256</v>
      </c>
      <c r="D2234">
        <v>10</v>
      </c>
      <c r="E2234" t="s">
        <v>4343</v>
      </c>
      <c r="F2234">
        <v>13</v>
      </c>
      <c r="G2234" t="s">
        <v>4343</v>
      </c>
      <c r="H2234">
        <v>1</v>
      </c>
      <c r="I2234" t="s">
        <v>4343</v>
      </c>
      <c r="J2234" t="s">
        <v>4736</v>
      </c>
      <c r="K2234" t="s">
        <v>2311</v>
      </c>
      <c r="L2234" t="s">
        <v>29100</v>
      </c>
      <c r="M2234" s="39">
        <v>9398</v>
      </c>
      <c r="N2234" s="39">
        <v>10252</v>
      </c>
      <c r="O2234" s="38">
        <f t="shared" si="34"/>
        <v>9825</v>
      </c>
    </row>
    <row r="2235" spans="1:15" x14ac:dyDescent="0.25">
      <c r="A2235" t="s">
        <v>29099</v>
      </c>
      <c r="B2235">
        <v>9</v>
      </c>
      <c r="C2235" t="s">
        <v>4256</v>
      </c>
      <c r="D2235">
        <v>10</v>
      </c>
      <c r="E2235" t="s">
        <v>4343</v>
      </c>
      <c r="F2235">
        <v>13</v>
      </c>
      <c r="G2235" t="s">
        <v>4343</v>
      </c>
      <c r="H2235">
        <v>1</v>
      </c>
      <c r="I2235" t="s">
        <v>4343</v>
      </c>
      <c r="J2235" t="s">
        <v>4736</v>
      </c>
      <c r="K2235" t="s">
        <v>2313</v>
      </c>
      <c r="L2235" t="s">
        <v>29098</v>
      </c>
      <c r="M2235" s="39">
        <v>14342</v>
      </c>
      <c r="N2235" s="39">
        <v>15686</v>
      </c>
      <c r="O2235" s="38">
        <f t="shared" si="34"/>
        <v>15014</v>
      </c>
    </row>
    <row r="2236" spans="1:15" x14ac:dyDescent="0.25">
      <c r="A2236" t="s">
        <v>29097</v>
      </c>
      <c r="B2236">
        <v>9</v>
      </c>
      <c r="C2236" t="s">
        <v>4256</v>
      </c>
      <c r="D2236">
        <v>10</v>
      </c>
      <c r="E2236" t="s">
        <v>4343</v>
      </c>
      <c r="F2236">
        <v>13</v>
      </c>
      <c r="G2236" t="s">
        <v>4343</v>
      </c>
      <c r="H2236">
        <v>1</v>
      </c>
      <c r="I2236" t="s">
        <v>4343</v>
      </c>
      <c r="J2236" t="s">
        <v>4736</v>
      </c>
      <c r="K2236" t="s">
        <v>2311</v>
      </c>
      <c r="L2236" t="s">
        <v>29096</v>
      </c>
      <c r="M2236" s="39">
        <v>18378</v>
      </c>
      <c r="N2236" s="39">
        <v>19940</v>
      </c>
      <c r="O2236" s="38">
        <f t="shared" si="34"/>
        <v>19159</v>
      </c>
    </row>
    <row r="2237" spans="1:15" x14ac:dyDescent="0.25">
      <c r="A2237" t="s">
        <v>29095</v>
      </c>
      <c r="B2237">
        <v>9</v>
      </c>
      <c r="C2237" t="s">
        <v>4256</v>
      </c>
      <c r="D2237">
        <v>10</v>
      </c>
      <c r="E2237" t="s">
        <v>4343</v>
      </c>
      <c r="F2237">
        <v>13</v>
      </c>
      <c r="G2237" t="s">
        <v>4343</v>
      </c>
      <c r="H2237">
        <v>1</v>
      </c>
      <c r="I2237" t="s">
        <v>4343</v>
      </c>
      <c r="J2237" t="s">
        <v>4736</v>
      </c>
      <c r="K2237" t="s">
        <v>2313</v>
      </c>
      <c r="L2237" t="s">
        <v>29094</v>
      </c>
      <c r="M2237" s="39">
        <v>17313</v>
      </c>
      <c r="N2237" s="39">
        <v>18894</v>
      </c>
      <c r="O2237" s="38">
        <f t="shared" si="34"/>
        <v>18103.5</v>
      </c>
    </row>
    <row r="2238" spans="1:15" x14ac:dyDescent="0.25">
      <c r="A2238" t="s">
        <v>29093</v>
      </c>
      <c r="B2238">
        <v>9</v>
      </c>
      <c r="C2238" t="s">
        <v>4256</v>
      </c>
      <c r="D2238">
        <v>10</v>
      </c>
      <c r="E2238" t="s">
        <v>4343</v>
      </c>
      <c r="F2238">
        <v>13</v>
      </c>
      <c r="G2238" t="s">
        <v>4343</v>
      </c>
      <c r="H2238">
        <v>1</v>
      </c>
      <c r="I2238" t="s">
        <v>4343</v>
      </c>
      <c r="J2238" t="s">
        <v>4736</v>
      </c>
      <c r="K2238" t="s">
        <v>2305</v>
      </c>
      <c r="L2238" t="s">
        <v>29092</v>
      </c>
      <c r="M2238" s="39">
        <v>38332</v>
      </c>
      <c r="N2238" s="39">
        <v>41962</v>
      </c>
      <c r="O2238" s="38">
        <f t="shared" si="34"/>
        <v>40147</v>
      </c>
    </row>
    <row r="2239" spans="1:15" x14ac:dyDescent="0.25">
      <c r="A2239" t="s">
        <v>29091</v>
      </c>
      <c r="B2239">
        <v>9</v>
      </c>
      <c r="C2239" t="s">
        <v>4256</v>
      </c>
      <c r="D2239">
        <v>10</v>
      </c>
      <c r="E2239" t="s">
        <v>4343</v>
      </c>
      <c r="F2239">
        <v>13</v>
      </c>
      <c r="G2239" t="s">
        <v>4343</v>
      </c>
      <c r="H2239">
        <v>1</v>
      </c>
      <c r="I2239" t="s">
        <v>4343</v>
      </c>
      <c r="J2239" t="s">
        <v>4736</v>
      </c>
      <c r="K2239" t="s">
        <v>2308</v>
      </c>
      <c r="L2239" t="s">
        <v>29090</v>
      </c>
      <c r="M2239" s="39">
        <v>26989</v>
      </c>
      <c r="N2239" s="39">
        <v>29544</v>
      </c>
      <c r="O2239" s="38">
        <f t="shared" si="34"/>
        <v>28266.5</v>
      </c>
    </row>
    <row r="2240" spans="1:15" x14ac:dyDescent="0.25">
      <c r="A2240" t="s">
        <v>29089</v>
      </c>
      <c r="B2240">
        <v>9</v>
      </c>
      <c r="C2240" t="s">
        <v>4256</v>
      </c>
      <c r="D2240">
        <v>10</v>
      </c>
      <c r="E2240" t="s">
        <v>4343</v>
      </c>
      <c r="F2240">
        <v>13</v>
      </c>
      <c r="G2240" t="s">
        <v>4343</v>
      </c>
      <c r="H2240">
        <v>1</v>
      </c>
      <c r="I2240" t="s">
        <v>4343</v>
      </c>
      <c r="J2240" t="s">
        <v>4736</v>
      </c>
      <c r="K2240" t="s">
        <v>2310</v>
      </c>
      <c r="L2240" t="s">
        <v>29088</v>
      </c>
      <c r="M2240" s="39">
        <v>18714</v>
      </c>
      <c r="N2240" s="39">
        <v>20385</v>
      </c>
      <c r="O2240" s="38">
        <f t="shared" si="34"/>
        <v>19549.5</v>
      </c>
    </row>
    <row r="2241" spans="1:15" x14ac:dyDescent="0.25">
      <c r="A2241" t="s">
        <v>29087</v>
      </c>
      <c r="B2241">
        <v>9</v>
      </c>
      <c r="C2241" t="s">
        <v>4256</v>
      </c>
      <c r="D2241">
        <v>14</v>
      </c>
      <c r="E2241" t="s">
        <v>2973</v>
      </c>
      <c r="F2241">
        <v>14</v>
      </c>
      <c r="G2241" t="s">
        <v>2973</v>
      </c>
      <c r="H2241">
        <v>1</v>
      </c>
      <c r="I2241" t="s">
        <v>2973</v>
      </c>
      <c r="J2241" t="s">
        <v>4736</v>
      </c>
      <c r="K2241" t="s">
        <v>28742</v>
      </c>
      <c r="L2241" t="s">
        <v>29086</v>
      </c>
      <c r="M2241" s="39">
        <v>191</v>
      </c>
      <c r="N2241" s="39">
        <v>198</v>
      </c>
      <c r="O2241" s="38">
        <f t="shared" si="34"/>
        <v>194.5</v>
      </c>
    </row>
    <row r="2242" spans="1:15" x14ac:dyDescent="0.25">
      <c r="A2242" t="s">
        <v>29085</v>
      </c>
      <c r="B2242">
        <v>9</v>
      </c>
      <c r="C2242" t="s">
        <v>4256</v>
      </c>
      <c r="D2242">
        <v>14</v>
      </c>
      <c r="E2242" t="s">
        <v>2973</v>
      </c>
      <c r="F2242">
        <v>14</v>
      </c>
      <c r="G2242" t="s">
        <v>2973</v>
      </c>
      <c r="H2242">
        <v>1</v>
      </c>
      <c r="I2242" t="s">
        <v>2973</v>
      </c>
      <c r="J2242" t="s">
        <v>4736</v>
      </c>
      <c r="K2242" t="s">
        <v>28742</v>
      </c>
      <c r="L2242" t="s">
        <v>29084</v>
      </c>
      <c r="M2242" s="39">
        <v>0</v>
      </c>
      <c r="N2242" s="39">
        <v>0</v>
      </c>
      <c r="O2242" s="38">
        <f t="shared" si="34"/>
        <v>0</v>
      </c>
    </row>
    <row r="2243" spans="1:15" x14ac:dyDescent="0.25">
      <c r="A2243" t="s">
        <v>29083</v>
      </c>
      <c r="B2243">
        <v>9</v>
      </c>
      <c r="C2243" t="s">
        <v>4256</v>
      </c>
      <c r="D2243">
        <v>14</v>
      </c>
      <c r="E2243" t="s">
        <v>2973</v>
      </c>
      <c r="F2243">
        <v>14</v>
      </c>
      <c r="G2243" t="s">
        <v>2973</v>
      </c>
      <c r="H2243">
        <v>1</v>
      </c>
      <c r="I2243" t="s">
        <v>2973</v>
      </c>
      <c r="J2243" t="s">
        <v>4736</v>
      </c>
      <c r="K2243" t="s">
        <v>28742</v>
      </c>
      <c r="L2243" t="s">
        <v>29082</v>
      </c>
      <c r="M2243" s="39">
        <v>0</v>
      </c>
      <c r="N2243" s="39">
        <v>0</v>
      </c>
      <c r="O2243" s="38">
        <f t="shared" si="34"/>
        <v>0</v>
      </c>
    </row>
    <row r="2244" spans="1:15" x14ac:dyDescent="0.25">
      <c r="A2244" t="s">
        <v>29081</v>
      </c>
      <c r="B2244">
        <v>9</v>
      </c>
      <c r="C2244" t="s">
        <v>4256</v>
      </c>
      <c r="D2244">
        <v>14</v>
      </c>
      <c r="E2244" t="s">
        <v>2973</v>
      </c>
      <c r="F2244">
        <v>14</v>
      </c>
      <c r="G2244" t="s">
        <v>2973</v>
      </c>
      <c r="H2244">
        <v>1</v>
      </c>
      <c r="I2244" t="s">
        <v>2973</v>
      </c>
      <c r="J2244" t="s">
        <v>4736</v>
      </c>
      <c r="K2244" t="s">
        <v>28742</v>
      </c>
      <c r="L2244" t="s">
        <v>29080</v>
      </c>
      <c r="M2244" s="39">
        <v>0</v>
      </c>
      <c r="N2244" s="39">
        <v>0</v>
      </c>
      <c r="O2244" s="38">
        <f t="shared" si="34"/>
        <v>0</v>
      </c>
    </row>
    <row r="2245" spans="1:15" x14ac:dyDescent="0.25">
      <c r="A2245" t="s">
        <v>29079</v>
      </c>
      <c r="B2245">
        <v>9</v>
      </c>
      <c r="C2245" t="s">
        <v>4256</v>
      </c>
      <c r="D2245">
        <v>14</v>
      </c>
      <c r="E2245" t="s">
        <v>2973</v>
      </c>
      <c r="F2245">
        <v>14</v>
      </c>
      <c r="G2245" t="s">
        <v>2973</v>
      </c>
      <c r="H2245">
        <v>1</v>
      </c>
      <c r="I2245" t="s">
        <v>2973</v>
      </c>
      <c r="J2245" t="s">
        <v>4736</v>
      </c>
      <c r="K2245" t="s">
        <v>2316</v>
      </c>
      <c r="L2245" t="s">
        <v>29078</v>
      </c>
      <c r="M2245" s="39">
        <v>4636</v>
      </c>
      <c r="N2245" s="39">
        <v>5101</v>
      </c>
      <c r="O2245" s="38">
        <f t="shared" ref="O2245:O2308" si="35">AVERAGE(M2245:N2245)</f>
        <v>4868.5</v>
      </c>
    </row>
    <row r="2246" spans="1:15" x14ac:dyDescent="0.25">
      <c r="A2246" t="s">
        <v>29077</v>
      </c>
      <c r="B2246">
        <v>9</v>
      </c>
      <c r="C2246" t="s">
        <v>4256</v>
      </c>
      <c r="D2246">
        <v>14</v>
      </c>
      <c r="E2246" t="s">
        <v>2973</v>
      </c>
      <c r="F2246">
        <v>14</v>
      </c>
      <c r="G2246" t="s">
        <v>2973</v>
      </c>
      <c r="H2246">
        <v>1</v>
      </c>
      <c r="I2246" t="s">
        <v>2973</v>
      </c>
      <c r="J2246" t="s">
        <v>4736</v>
      </c>
      <c r="K2246" t="s">
        <v>2307</v>
      </c>
      <c r="L2246" t="s">
        <v>29076</v>
      </c>
      <c r="M2246" s="39">
        <v>41961</v>
      </c>
      <c r="N2246" s="39">
        <v>45846</v>
      </c>
      <c r="O2246" s="38">
        <f t="shared" si="35"/>
        <v>43903.5</v>
      </c>
    </row>
    <row r="2247" spans="1:15" x14ac:dyDescent="0.25">
      <c r="A2247" t="s">
        <v>29075</v>
      </c>
      <c r="B2247">
        <v>9</v>
      </c>
      <c r="C2247" t="s">
        <v>4256</v>
      </c>
      <c r="D2247">
        <v>14</v>
      </c>
      <c r="E2247" t="s">
        <v>2973</v>
      </c>
      <c r="F2247">
        <v>14</v>
      </c>
      <c r="G2247" t="s">
        <v>2973</v>
      </c>
      <c r="H2247">
        <v>1</v>
      </c>
      <c r="I2247" t="s">
        <v>2973</v>
      </c>
      <c r="J2247" t="s">
        <v>4736</v>
      </c>
      <c r="K2247" t="s">
        <v>2305</v>
      </c>
      <c r="L2247" t="s">
        <v>29074</v>
      </c>
      <c r="M2247" s="39">
        <v>58100</v>
      </c>
      <c r="N2247" s="39">
        <v>63527</v>
      </c>
      <c r="O2247" s="38">
        <f t="shared" si="35"/>
        <v>60813.5</v>
      </c>
    </row>
    <row r="2248" spans="1:15" x14ac:dyDescent="0.25">
      <c r="A2248" t="s">
        <v>29073</v>
      </c>
      <c r="B2248">
        <v>9</v>
      </c>
      <c r="C2248" t="s">
        <v>4256</v>
      </c>
      <c r="D2248">
        <v>15</v>
      </c>
      <c r="E2248" t="s">
        <v>4280</v>
      </c>
      <c r="F2248">
        <v>15</v>
      </c>
      <c r="G2248" t="s">
        <v>4280</v>
      </c>
      <c r="H2248">
        <v>1</v>
      </c>
      <c r="I2248" t="s">
        <v>4280</v>
      </c>
      <c r="J2248" t="s">
        <v>4736</v>
      </c>
      <c r="K2248" t="s">
        <v>4842</v>
      </c>
      <c r="L2248" t="s">
        <v>29072</v>
      </c>
      <c r="M2248" s="39">
        <v>27787</v>
      </c>
      <c r="N2248" s="39">
        <v>30383</v>
      </c>
      <c r="O2248" s="38">
        <f t="shared" si="35"/>
        <v>29085</v>
      </c>
    </row>
    <row r="2249" spans="1:15" x14ac:dyDescent="0.25">
      <c r="A2249" t="s">
        <v>29071</v>
      </c>
      <c r="B2249">
        <v>9</v>
      </c>
      <c r="C2249" t="s">
        <v>4256</v>
      </c>
      <c r="D2249">
        <v>15</v>
      </c>
      <c r="E2249" t="s">
        <v>4280</v>
      </c>
      <c r="F2249">
        <v>15</v>
      </c>
      <c r="G2249" t="s">
        <v>4280</v>
      </c>
      <c r="H2249">
        <v>1</v>
      </c>
      <c r="I2249" t="s">
        <v>4280</v>
      </c>
      <c r="J2249" t="s">
        <v>4736</v>
      </c>
      <c r="K2249" t="s">
        <v>4842</v>
      </c>
      <c r="L2249" t="s">
        <v>29070</v>
      </c>
      <c r="M2249" s="39">
        <v>17869</v>
      </c>
      <c r="N2249" s="39">
        <v>19477</v>
      </c>
      <c r="O2249" s="38">
        <f t="shared" si="35"/>
        <v>18673</v>
      </c>
    </row>
    <row r="2250" spans="1:15" x14ac:dyDescent="0.25">
      <c r="A2250" t="s">
        <v>29069</v>
      </c>
      <c r="B2250">
        <v>9</v>
      </c>
      <c r="C2250" t="s">
        <v>4256</v>
      </c>
      <c r="D2250">
        <v>15</v>
      </c>
      <c r="E2250" t="s">
        <v>4280</v>
      </c>
      <c r="F2250">
        <v>15</v>
      </c>
      <c r="G2250" t="s">
        <v>4280</v>
      </c>
      <c r="H2250">
        <v>1</v>
      </c>
      <c r="I2250" t="s">
        <v>4280</v>
      </c>
      <c r="J2250" t="s">
        <v>4736</v>
      </c>
      <c r="K2250" t="s">
        <v>4842</v>
      </c>
      <c r="L2250" t="s">
        <v>29068</v>
      </c>
      <c r="M2250" s="39">
        <v>24694</v>
      </c>
      <c r="N2250" s="39">
        <v>26947</v>
      </c>
      <c r="O2250" s="38">
        <f t="shared" si="35"/>
        <v>25820.5</v>
      </c>
    </row>
    <row r="2251" spans="1:15" x14ac:dyDescent="0.25">
      <c r="A2251" t="s">
        <v>29067</v>
      </c>
      <c r="B2251">
        <v>9</v>
      </c>
      <c r="C2251" t="s">
        <v>4256</v>
      </c>
      <c r="D2251">
        <v>15</v>
      </c>
      <c r="E2251" t="s">
        <v>4280</v>
      </c>
      <c r="F2251">
        <v>15</v>
      </c>
      <c r="G2251" t="s">
        <v>4280</v>
      </c>
      <c r="H2251">
        <v>1</v>
      </c>
      <c r="I2251" t="s">
        <v>4280</v>
      </c>
      <c r="J2251" t="s">
        <v>4736</v>
      </c>
      <c r="K2251" t="s">
        <v>4842</v>
      </c>
      <c r="L2251" t="s">
        <v>29066</v>
      </c>
      <c r="M2251" s="39">
        <v>65552</v>
      </c>
      <c r="N2251" s="39">
        <v>71379</v>
      </c>
      <c r="O2251" s="38">
        <f t="shared" si="35"/>
        <v>68465.5</v>
      </c>
    </row>
    <row r="2252" spans="1:15" x14ac:dyDescent="0.25">
      <c r="A2252" t="s">
        <v>29065</v>
      </c>
      <c r="B2252">
        <v>9</v>
      </c>
      <c r="C2252" t="s">
        <v>4256</v>
      </c>
      <c r="D2252">
        <v>15</v>
      </c>
      <c r="E2252" t="s">
        <v>4280</v>
      </c>
      <c r="F2252">
        <v>15</v>
      </c>
      <c r="G2252" t="s">
        <v>4280</v>
      </c>
      <c r="H2252">
        <v>1</v>
      </c>
      <c r="I2252" t="s">
        <v>4280</v>
      </c>
      <c r="J2252" t="s">
        <v>4736</v>
      </c>
      <c r="K2252" t="s">
        <v>4842</v>
      </c>
      <c r="L2252" t="s">
        <v>29064</v>
      </c>
      <c r="M2252" s="39">
        <v>28047</v>
      </c>
      <c r="N2252" s="39">
        <v>30609</v>
      </c>
      <c r="O2252" s="38">
        <f t="shared" si="35"/>
        <v>29328</v>
      </c>
    </row>
    <row r="2253" spans="1:15" x14ac:dyDescent="0.25">
      <c r="A2253" t="s">
        <v>29063</v>
      </c>
      <c r="B2253">
        <v>9</v>
      </c>
      <c r="C2253" t="s">
        <v>4256</v>
      </c>
      <c r="D2253">
        <v>15</v>
      </c>
      <c r="E2253" t="s">
        <v>4280</v>
      </c>
      <c r="F2253">
        <v>15</v>
      </c>
      <c r="G2253" t="s">
        <v>4280</v>
      </c>
      <c r="H2253">
        <v>1</v>
      </c>
      <c r="I2253" t="s">
        <v>4280</v>
      </c>
      <c r="J2253" t="s">
        <v>4736</v>
      </c>
      <c r="K2253" t="s">
        <v>4842</v>
      </c>
      <c r="L2253" t="s">
        <v>29062</v>
      </c>
      <c r="M2253" s="39">
        <v>26781</v>
      </c>
      <c r="N2253" s="39">
        <v>29063</v>
      </c>
      <c r="O2253" s="38">
        <f t="shared" si="35"/>
        <v>27922</v>
      </c>
    </row>
    <row r="2254" spans="1:15" x14ac:dyDescent="0.25">
      <c r="A2254" t="s">
        <v>29061</v>
      </c>
      <c r="B2254">
        <v>9</v>
      </c>
      <c r="C2254" t="s">
        <v>4256</v>
      </c>
      <c r="D2254">
        <v>15</v>
      </c>
      <c r="E2254" t="s">
        <v>4280</v>
      </c>
      <c r="F2254">
        <v>15</v>
      </c>
      <c r="G2254" t="s">
        <v>4280</v>
      </c>
      <c r="H2254">
        <v>1</v>
      </c>
      <c r="I2254" t="s">
        <v>4280</v>
      </c>
      <c r="J2254" t="s">
        <v>4736</v>
      </c>
      <c r="K2254" t="s">
        <v>4842</v>
      </c>
      <c r="L2254" t="s">
        <v>29060</v>
      </c>
      <c r="M2254" s="39">
        <v>39956</v>
      </c>
      <c r="N2254" s="39">
        <v>43129</v>
      </c>
      <c r="O2254" s="38">
        <f t="shared" si="35"/>
        <v>41542.5</v>
      </c>
    </row>
    <row r="2255" spans="1:15" x14ac:dyDescent="0.25">
      <c r="A2255" t="s">
        <v>29059</v>
      </c>
      <c r="B2255">
        <v>9</v>
      </c>
      <c r="C2255" t="s">
        <v>4256</v>
      </c>
      <c r="D2255">
        <v>15</v>
      </c>
      <c r="E2255" t="s">
        <v>4280</v>
      </c>
      <c r="F2255">
        <v>15</v>
      </c>
      <c r="G2255" t="s">
        <v>4280</v>
      </c>
      <c r="H2255">
        <v>1</v>
      </c>
      <c r="I2255" t="s">
        <v>4280</v>
      </c>
      <c r="J2255" t="s">
        <v>4736</v>
      </c>
      <c r="K2255" t="s">
        <v>28742</v>
      </c>
      <c r="L2255" t="s">
        <v>29058</v>
      </c>
      <c r="M2255" s="39">
        <v>0</v>
      </c>
      <c r="N2255" s="39">
        <v>0</v>
      </c>
      <c r="O2255" s="38">
        <f t="shared" si="35"/>
        <v>0</v>
      </c>
    </row>
    <row r="2256" spans="1:15" x14ac:dyDescent="0.25">
      <c r="A2256" t="s">
        <v>29057</v>
      </c>
      <c r="B2256">
        <v>9</v>
      </c>
      <c r="C2256" t="s">
        <v>4256</v>
      </c>
      <c r="D2256">
        <v>15</v>
      </c>
      <c r="E2256" t="s">
        <v>4280</v>
      </c>
      <c r="F2256">
        <v>15</v>
      </c>
      <c r="G2256" t="s">
        <v>4280</v>
      </c>
      <c r="H2256">
        <v>1</v>
      </c>
      <c r="I2256" t="s">
        <v>4280</v>
      </c>
      <c r="J2256" t="s">
        <v>4736</v>
      </c>
      <c r="K2256" t="s">
        <v>28742</v>
      </c>
      <c r="L2256" t="s">
        <v>29056</v>
      </c>
      <c r="M2256" s="39">
        <v>0</v>
      </c>
      <c r="N2256" s="39">
        <v>0</v>
      </c>
      <c r="O2256" s="38">
        <f t="shared" si="35"/>
        <v>0</v>
      </c>
    </row>
    <row r="2257" spans="1:15" x14ac:dyDescent="0.25">
      <c r="A2257" t="s">
        <v>29055</v>
      </c>
      <c r="B2257">
        <v>9</v>
      </c>
      <c r="C2257" t="s">
        <v>4256</v>
      </c>
      <c r="D2257">
        <v>15</v>
      </c>
      <c r="E2257" t="s">
        <v>4280</v>
      </c>
      <c r="F2257">
        <v>15</v>
      </c>
      <c r="G2257" t="s">
        <v>4280</v>
      </c>
      <c r="H2257">
        <v>1</v>
      </c>
      <c r="I2257" t="s">
        <v>4280</v>
      </c>
      <c r="J2257" t="s">
        <v>4736</v>
      </c>
      <c r="K2257" t="s">
        <v>28742</v>
      </c>
      <c r="L2257" t="s">
        <v>29054</v>
      </c>
      <c r="M2257" s="39">
        <v>0</v>
      </c>
      <c r="N2257" s="39">
        <v>0</v>
      </c>
      <c r="O2257" s="38">
        <f t="shared" si="35"/>
        <v>0</v>
      </c>
    </row>
    <row r="2258" spans="1:15" x14ac:dyDescent="0.25">
      <c r="A2258" t="s">
        <v>29053</v>
      </c>
      <c r="B2258">
        <v>9</v>
      </c>
      <c r="C2258" t="s">
        <v>4256</v>
      </c>
      <c r="D2258">
        <v>15</v>
      </c>
      <c r="E2258" t="s">
        <v>4280</v>
      </c>
      <c r="F2258">
        <v>15</v>
      </c>
      <c r="G2258" t="s">
        <v>4280</v>
      </c>
      <c r="H2258">
        <v>1</v>
      </c>
      <c r="I2258" t="s">
        <v>4280</v>
      </c>
      <c r="J2258" t="s">
        <v>4736</v>
      </c>
      <c r="K2258" t="s">
        <v>28742</v>
      </c>
      <c r="L2258" t="s">
        <v>29052</v>
      </c>
      <c r="M2258" s="39">
        <v>0</v>
      </c>
      <c r="N2258" s="39">
        <v>0</v>
      </c>
      <c r="O2258" s="38">
        <f t="shared" si="35"/>
        <v>0</v>
      </c>
    </row>
    <row r="2259" spans="1:15" x14ac:dyDescent="0.25">
      <c r="A2259" t="s">
        <v>29051</v>
      </c>
      <c r="B2259">
        <v>9</v>
      </c>
      <c r="C2259" t="s">
        <v>4256</v>
      </c>
      <c r="D2259">
        <v>15</v>
      </c>
      <c r="E2259" t="s">
        <v>4280</v>
      </c>
      <c r="F2259">
        <v>15</v>
      </c>
      <c r="G2259" t="s">
        <v>4280</v>
      </c>
      <c r="H2259">
        <v>1</v>
      </c>
      <c r="I2259" t="s">
        <v>4280</v>
      </c>
      <c r="J2259" t="s">
        <v>4736</v>
      </c>
      <c r="K2259" t="s">
        <v>28742</v>
      </c>
      <c r="L2259" t="s">
        <v>29050</v>
      </c>
      <c r="M2259" s="39">
        <v>1889</v>
      </c>
      <c r="N2259" s="39">
        <v>2036</v>
      </c>
      <c r="O2259" s="38">
        <f t="shared" si="35"/>
        <v>1962.5</v>
      </c>
    </row>
    <row r="2260" spans="1:15" x14ac:dyDescent="0.25">
      <c r="A2260" t="s">
        <v>29049</v>
      </c>
      <c r="B2260">
        <v>9</v>
      </c>
      <c r="C2260" t="s">
        <v>4256</v>
      </c>
      <c r="D2260">
        <v>15</v>
      </c>
      <c r="E2260" t="s">
        <v>4280</v>
      </c>
      <c r="F2260">
        <v>15</v>
      </c>
      <c r="G2260" t="s">
        <v>4280</v>
      </c>
      <c r="H2260">
        <v>1</v>
      </c>
      <c r="I2260" t="s">
        <v>4280</v>
      </c>
      <c r="J2260" t="s">
        <v>4736</v>
      </c>
      <c r="K2260" t="s">
        <v>28742</v>
      </c>
      <c r="L2260" t="s">
        <v>29048</v>
      </c>
      <c r="M2260" s="39">
        <v>0</v>
      </c>
      <c r="N2260" s="39">
        <v>0</v>
      </c>
      <c r="O2260" s="38">
        <f t="shared" si="35"/>
        <v>0</v>
      </c>
    </row>
    <row r="2261" spans="1:15" x14ac:dyDescent="0.25">
      <c r="A2261" t="s">
        <v>29047</v>
      </c>
      <c r="B2261">
        <v>9</v>
      </c>
      <c r="C2261" t="s">
        <v>4256</v>
      </c>
      <c r="D2261">
        <v>15</v>
      </c>
      <c r="E2261" t="s">
        <v>4280</v>
      </c>
      <c r="F2261">
        <v>15</v>
      </c>
      <c r="G2261" t="s">
        <v>4280</v>
      </c>
      <c r="H2261">
        <v>1</v>
      </c>
      <c r="I2261" t="s">
        <v>4280</v>
      </c>
      <c r="J2261" t="s">
        <v>4736</v>
      </c>
      <c r="K2261" t="s">
        <v>2311</v>
      </c>
      <c r="L2261" t="s">
        <v>29046</v>
      </c>
      <c r="M2261" s="39">
        <v>24535</v>
      </c>
      <c r="N2261" s="39">
        <v>26667</v>
      </c>
      <c r="O2261" s="38">
        <f t="shared" si="35"/>
        <v>25601</v>
      </c>
    </row>
    <row r="2262" spans="1:15" x14ac:dyDescent="0.25">
      <c r="A2262" t="s">
        <v>29045</v>
      </c>
      <c r="B2262">
        <v>9</v>
      </c>
      <c r="C2262" t="s">
        <v>4256</v>
      </c>
      <c r="D2262">
        <v>15</v>
      </c>
      <c r="E2262" t="s">
        <v>4280</v>
      </c>
      <c r="F2262">
        <v>15</v>
      </c>
      <c r="G2262" t="s">
        <v>4280</v>
      </c>
      <c r="H2262">
        <v>1</v>
      </c>
      <c r="I2262" t="s">
        <v>4280</v>
      </c>
      <c r="J2262" t="s">
        <v>4736</v>
      </c>
      <c r="K2262" t="s">
        <v>2308</v>
      </c>
      <c r="L2262" t="s">
        <v>29044</v>
      </c>
      <c r="M2262" s="39">
        <v>31610</v>
      </c>
      <c r="N2262" s="39">
        <v>34442</v>
      </c>
      <c r="O2262" s="38">
        <f t="shared" si="35"/>
        <v>33026</v>
      </c>
    </row>
    <row r="2263" spans="1:15" x14ac:dyDescent="0.25">
      <c r="A2263" t="s">
        <v>29043</v>
      </c>
      <c r="B2263">
        <v>9</v>
      </c>
      <c r="C2263" t="s">
        <v>4256</v>
      </c>
      <c r="D2263">
        <v>15</v>
      </c>
      <c r="E2263" t="s">
        <v>4280</v>
      </c>
      <c r="F2263">
        <v>15</v>
      </c>
      <c r="G2263" t="s">
        <v>4280</v>
      </c>
      <c r="H2263">
        <v>1</v>
      </c>
      <c r="I2263" t="s">
        <v>4280</v>
      </c>
      <c r="J2263" t="s">
        <v>4736</v>
      </c>
      <c r="K2263" t="s">
        <v>4842</v>
      </c>
      <c r="L2263" t="s">
        <v>29042</v>
      </c>
      <c r="M2263" s="39">
        <v>2300</v>
      </c>
      <c r="N2263" s="39">
        <v>2524</v>
      </c>
      <c r="O2263" s="38">
        <f t="shared" si="35"/>
        <v>2412</v>
      </c>
    </row>
    <row r="2264" spans="1:15" x14ac:dyDescent="0.25">
      <c r="A2264" t="s">
        <v>29041</v>
      </c>
      <c r="B2264">
        <v>9</v>
      </c>
      <c r="C2264" t="s">
        <v>4256</v>
      </c>
      <c r="D2264">
        <v>15</v>
      </c>
      <c r="E2264" t="s">
        <v>4280</v>
      </c>
      <c r="F2264">
        <v>15</v>
      </c>
      <c r="G2264" t="s">
        <v>4280</v>
      </c>
      <c r="H2264">
        <v>1</v>
      </c>
      <c r="I2264" t="s">
        <v>4280</v>
      </c>
      <c r="J2264" t="s">
        <v>4736</v>
      </c>
      <c r="K2264" t="s">
        <v>2306</v>
      </c>
      <c r="L2264" t="s">
        <v>29040</v>
      </c>
      <c r="M2264" s="39">
        <v>26901</v>
      </c>
      <c r="N2264" s="39">
        <v>29457</v>
      </c>
      <c r="O2264" s="38">
        <f t="shared" si="35"/>
        <v>28179</v>
      </c>
    </row>
    <row r="2265" spans="1:15" x14ac:dyDescent="0.25">
      <c r="A2265" t="s">
        <v>29039</v>
      </c>
      <c r="B2265">
        <v>9</v>
      </c>
      <c r="C2265" t="s">
        <v>4256</v>
      </c>
      <c r="D2265">
        <v>15</v>
      </c>
      <c r="E2265" t="s">
        <v>4280</v>
      </c>
      <c r="F2265">
        <v>15</v>
      </c>
      <c r="G2265" t="s">
        <v>4280</v>
      </c>
      <c r="H2265">
        <v>1</v>
      </c>
      <c r="I2265" t="s">
        <v>4280</v>
      </c>
      <c r="J2265" t="s">
        <v>4736</v>
      </c>
      <c r="K2265" t="s">
        <v>2311</v>
      </c>
      <c r="L2265" t="s">
        <v>29038</v>
      </c>
      <c r="M2265" s="39">
        <v>29531</v>
      </c>
      <c r="N2265" s="39">
        <v>32106</v>
      </c>
      <c r="O2265" s="38">
        <f t="shared" si="35"/>
        <v>30818.5</v>
      </c>
    </row>
    <row r="2266" spans="1:15" x14ac:dyDescent="0.25">
      <c r="A2266" t="s">
        <v>29037</v>
      </c>
      <c r="B2266">
        <v>9</v>
      </c>
      <c r="C2266" t="s">
        <v>4256</v>
      </c>
      <c r="D2266">
        <v>15</v>
      </c>
      <c r="E2266" t="s">
        <v>4280</v>
      </c>
      <c r="F2266">
        <v>15</v>
      </c>
      <c r="G2266" t="s">
        <v>4280</v>
      </c>
      <c r="H2266">
        <v>1</v>
      </c>
      <c r="I2266" t="s">
        <v>4280</v>
      </c>
      <c r="J2266" t="s">
        <v>4736</v>
      </c>
      <c r="K2266" t="s">
        <v>2311</v>
      </c>
      <c r="L2266" t="s">
        <v>29036</v>
      </c>
      <c r="M2266" s="39">
        <v>22943</v>
      </c>
      <c r="N2266" s="39">
        <v>24953</v>
      </c>
      <c r="O2266" s="38">
        <f t="shared" si="35"/>
        <v>23948</v>
      </c>
    </row>
    <row r="2267" spans="1:15" x14ac:dyDescent="0.25">
      <c r="A2267" t="s">
        <v>29035</v>
      </c>
      <c r="B2267">
        <v>9</v>
      </c>
      <c r="C2267" t="s">
        <v>4256</v>
      </c>
      <c r="D2267">
        <v>13</v>
      </c>
      <c r="E2267" t="s">
        <v>1784</v>
      </c>
      <c r="F2267">
        <v>16</v>
      </c>
      <c r="G2267" t="s">
        <v>1784</v>
      </c>
      <c r="H2267">
        <v>1</v>
      </c>
      <c r="I2267" t="s">
        <v>1784</v>
      </c>
      <c r="J2267" t="s">
        <v>4736</v>
      </c>
      <c r="K2267" t="s">
        <v>28742</v>
      </c>
      <c r="L2267" t="s">
        <v>29034</v>
      </c>
      <c r="M2267" s="39">
        <v>0</v>
      </c>
      <c r="N2267" s="39">
        <v>0</v>
      </c>
      <c r="O2267" s="38">
        <f t="shared" si="35"/>
        <v>0</v>
      </c>
    </row>
    <row r="2268" spans="1:15" x14ac:dyDescent="0.25">
      <c r="A2268" t="s">
        <v>29033</v>
      </c>
      <c r="B2268">
        <v>9</v>
      </c>
      <c r="C2268" t="s">
        <v>4256</v>
      </c>
      <c r="D2268">
        <v>13</v>
      </c>
      <c r="E2268" t="s">
        <v>1784</v>
      </c>
      <c r="F2268">
        <v>16</v>
      </c>
      <c r="G2268" t="s">
        <v>1784</v>
      </c>
      <c r="H2268">
        <v>1</v>
      </c>
      <c r="I2268" t="s">
        <v>1784</v>
      </c>
      <c r="J2268" t="s">
        <v>4736</v>
      </c>
      <c r="K2268" t="s">
        <v>28742</v>
      </c>
      <c r="L2268" t="s">
        <v>29032</v>
      </c>
      <c r="M2268" s="39">
        <v>0</v>
      </c>
      <c r="N2268" s="39">
        <v>0</v>
      </c>
      <c r="O2268" s="38">
        <f t="shared" si="35"/>
        <v>0</v>
      </c>
    </row>
    <row r="2269" spans="1:15" x14ac:dyDescent="0.25">
      <c r="A2269" t="s">
        <v>29031</v>
      </c>
      <c r="B2269">
        <v>9</v>
      </c>
      <c r="C2269" t="s">
        <v>4256</v>
      </c>
      <c r="D2269">
        <v>13</v>
      </c>
      <c r="E2269" t="s">
        <v>1784</v>
      </c>
      <c r="F2269">
        <v>16</v>
      </c>
      <c r="G2269" t="s">
        <v>1784</v>
      </c>
      <c r="H2269">
        <v>1</v>
      </c>
      <c r="I2269" t="s">
        <v>1784</v>
      </c>
      <c r="J2269" t="s">
        <v>4736</v>
      </c>
      <c r="K2269" t="s">
        <v>28742</v>
      </c>
      <c r="L2269" t="s">
        <v>29030</v>
      </c>
      <c r="M2269" s="39">
        <v>0</v>
      </c>
      <c r="N2269" s="39">
        <v>0</v>
      </c>
      <c r="O2269" s="38">
        <f t="shared" si="35"/>
        <v>0</v>
      </c>
    </row>
    <row r="2270" spans="1:15" x14ac:dyDescent="0.25">
      <c r="A2270" t="s">
        <v>29029</v>
      </c>
      <c r="B2270">
        <v>9</v>
      </c>
      <c r="C2270" t="s">
        <v>4256</v>
      </c>
      <c r="D2270">
        <v>13</v>
      </c>
      <c r="E2270" t="s">
        <v>1784</v>
      </c>
      <c r="F2270">
        <v>16</v>
      </c>
      <c r="G2270" t="s">
        <v>1784</v>
      </c>
      <c r="H2270">
        <v>1</v>
      </c>
      <c r="I2270" t="s">
        <v>1784</v>
      </c>
      <c r="J2270" t="s">
        <v>4736</v>
      </c>
      <c r="K2270" t="s">
        <v>28742</v>
      </c>
      <c r="L2270" t="s">
        <v>29028</v>
      </c>
      <c r="M2270" s="39">
        <v>0</v>
      </c>
      <c r="N2270" s="39">
        <v>0</v>
      </c>
      <c r="O2270" s="38">
        <f t="shared" si="35"/>
        <v>0</v>
      </c>
    </row>
    <row r="2271" spans="1:15" x14ac:dyDescent="0.25">
      <c r="A2271" t="s">
        <v>29027</v>
      </c>
      <c r="B2271">
        <v>9</v>
      </c>
      <c r="C2271" t="s">
        <v>4256</v>
      </c>
      <c r="D2271">
        <v>13</v>
      </c>
      <c r="E2271" t="s">
        <v>1784</v>
      </c>
      <c r="F2271">
        <v>16</v>
      </c>
      <c r="G2271" t="s">
        <v>1784</v>
      </c>
      <c r="H2271">
        <v>1</v>
      </c>
      <c r="I2271" t="s">
        <v>1784</v>
      </c>
      <c r="J2271" t="s">
        <v>4736</v>
      </c>
      <c r="K2271" t="s">
        <v>28742</v>
      </c>
      <c r="L2271" t="s">
        <v>29026</v>
      </c>
      <c r="M2271" s="39">
        <v>9722</v>
      </c>
      <c r="N2271" s="39">
        <v>10697</v>
      </c>
      <c r="O2271" s="38">
        <f t="shared" si="35"/>
        <v>10209.5</v>
      </c>
    </row>
    <row r="2272" spans="1:15" x14ac:dyDescent="0.25">
      <c r="A2272" t="s">
        <v>29025</v>
      </c>
      <c r="B2272">
        <v>9</v>
      </c>
      <c r="C2272" t="s">
        <v>4256</v>
      </c>
      <c r="D2272">
        <v>13</v>
      </c>
      <c r="E2272" t="s">
        <v>1784</v>
      </c>
      <c r="F2272">
        <v>16</v>
      </c>
      <c r="G2272" t="s">
        <v>1784</v>
      </c>
      <c r="H2272">
        <v>1</v>
      </c>
      <c r="I2272" t="s">
        <v>1784</v>
      </c>
      <c r="J2272" t="s">
        <v>4736</v>
      </c>
      <c r="K2272" t="s">
        <v>2313</v>
      </c>
      <c r="L2272" t="s">
        <v>29024</v>
      </c>
      <c r="M2272" s="39">
        <v>29637</v>
      </c>
      <c r="N2272" s="39">
        <v>32372</v>
      </c>
      <c r="O2272" s="38">
        <f t="shared" si="35"/>
        <v>31004.5</v>
      </c>
    </row>
    <row r="2273" spans="1:15" x14ac:dyDescent="0.25">
      <c r="A2273" t="s">
        <v>29023</v>
      </c>
      <c r="B2273">
        <v>9</v>
      </c>
      <c r="C2273" t="s">
        <v>4256</v>
      </c>
      <c r="D2273">
        <v>13</v>
      </c>
      <c r="E2273" t="s">
        <v>1784</v>
      </c>
      <c r="F2273">
        <v>16</v>
      </c>
      <c r="G2273" t="s">
        <v>1784</v>
      </c>
      <c r="H2273">
        <v>1</v>
      </c>
      <c r="I2273" t="s">
        <v>1784</v>
      </c>
      <c r="J2273" t="s">
        <v>4736</v>
      </c>
      <c r="K2273" t="s">
        <v>2312</v>
      </c>
      <c r="L2273" t="s">
        <v>29022</v>
      </c>
      <c r="M2273" s="39">
        <v>14546</v>
      </c>
      <c r="N2273" s="39">
        <v>15830</v>
      </c>
      <c r="O2273" s="38">
        <f t="shared" si="35"/>
        <v>15188</v>
      </c>
    </row>
    <row r="2274" spans="1:15" x14ac:dyDescent="0.25">
      <c r="A2274" t="s">
        <v>29021</v>
      </c>
      <c r="B2274">
        <v>9</v>
      </c>
      <c r="C2274" t="s">
        <v>4256</v>
      </c>
      <c r="D2274">
        <v>13</v>
      </c>
      <c r="E2274" t="s">
        <v>1784</v>
      </c>
      <c r="F2274">
        <v>16</v>
      </c>
      <c r="G2274" t="s">
        <v>1784</v>
      </c>
      <c r="H2274">
        <v>1</v>
      </c>
      <c r="I2274" t="s">
        <v>1784</v>
      </c>
      <c r="J2274" t="s">
        <v>4736</v>
      </c>
      <c r="K2274" t="s">
        <v>2311</v>
      </c>
      <c r="L2274" t="s">
        <v>29020</v>
      </c>
      <c r="M2274" s="39">
        <v>18510</v>
      </c>
      <c r="N2274" s="39">
        <v>20159</v>
      </c>
      <c r="O2274" s="38">
        <f t="shared" si="35"/>
        <v>19334.5</v>
      </c>
    </row>
    <row r="2275" spans="1:15" x14ac:dyDescent="0.25">
      <c r="A2275" t="s">
        <v>29019</v>
      </c>
      <c r="B2275">
        <v>9</v>
      </c>
      <c r="C2275" t="s">
        <v>4256</v>
      </c>
      <c r="D2275">
        <v>13</v>
      </c>
      <c r="E2275" t="s">
        <v>1784</v>
      </c>
      <c r="F2275">
        <v>16</v>
      </c>
      <c r="G2275" t="s">
        <v>1784</v>
      </c>
      <c r="H2275">
        <v>1</v>
      </c>
      <c r="I2275" t="s">
        <v>1784</v>
      </c>
      <c r="J2275" t="s">
        <v>4736</v>
      </c>
      <c r="K2275" t="s">
        <v>2309</v>
      </c>
      <c r="L2275" t="s">
        <v>29018</v>
      </c>
      <c r="M2275" s="39">
        <v>44450</v>
      </c>
      <c r="N2275" s="39">
        <v>48390</v>
      </c>
      <c r="O2275" s="38">
        <f t="shared" si="35"/>
        <v>46420</v>
      </c>
    </row>
    <row r="2276" spans="1:15" x14ac:dyDescent="0.25">
      <c r="A2276" t="s">
        <v>29017</v>
      </c>
      <c r="B2276">
        <v>9</v>
      </c>
      <c r="C2276" t="s">
        <v>4256</v>
      </c>
      <c r="D2276">
        <v>13</v>
      </c>
      <c r="E2276" t="s">
        <v>1784</v>
      </c>
      <c r="F2276">
        <v>16</v>
      </c>
      <c r="G2276" t="s">
        <v>1784</v>
      </c>
      <c r="H2276">
        <v>1</v>
      </c>
      <c r="I2276" t="s">
        <v>1784</v>
      </c>
      <c r="J2276" t="s">
        <v>4736</v>
      </c>
      <c r="K2276" t="s">
        <v>2307</v>
      </c>
      <c r="L2276" t="s">
        <v>29016</v>
      </c>
      <c r="M2276" s="39">
        <v>30332</v>
      </c>
      <c r="N2276" s="39">
        <v>33053</v>
      </c>
      <c r="O2276" s="38">
        <f t="shared" si="35"/>
        <v>31692.5</v>
      </c>
    </row>
    <row r="2277" spans="1:15" x14ac:dyDescent="0.25">
      <c r="A2277" t="s">
        <v>29015</v>
      </c>
      <c r="B2277">
        <v>9</v>
      </c>
      <c r="C2277" t="s">
        <v>4256</v>
      </c>
      <c r="D2277">
        <v>16</v>
      </c>
      <c r="E2277" t="s">
        <v>720</v>
      </c>
      <c r="F2277">
        <v>17</v>
      </c>
      <c r="G2277" t="s">
        <v>720</v>
      </c>
      <c r="H2277">
        <v>1</v>
      </c>
      <c r="I2277" t="s">
        <v>720</v>
      </c>
      <c r="J2277" t="s">
        <v>4736</v>
      </c>
      <c r="K2277" t="s">
        <v>28742</v>
      </c>
      <c r="L2277" t="s">
        <v>29014</v>
      </c>
      <c r="M2277" s="39">
        <v>0</v>
      </c>
      <c r="N2277" s="39">
        <v>0</v>
      </c>
      <c r="O2277" s="38">
        <f t="shared" si="35"/>
        <v>0</v>
      </c>
    </row>
    <row r="2278" spans="1:15" x14ac:dyDescent="0.25">
      <c r="A2278" t="s">
        <v>29013</v>
      </c>
      <c r="B2278">
        <v>9</v>
      </c>
      <c r="C2278" t="s">
        <v>4256</v>
      </c>
      <c r="D2278">
        <v>16</v>
      </c>
      <c r="E2278" t="s">
        <v>720</v>
      </c>
      <c r="F2278">
        <v>17</v>
      </c>
      <c r="G2278" t="s">
        <v>720</v>
      </c>
      <c r="H2278">
        <v>1</v>
      </c>
      <c r="I2278" t="s">
        <v>720</v>
      </c>
      <c r="J2278" t="s">
        <v>4736</v>
      </c>
      <c r="K2278" t="s">
        <v>28742</v>
      </c>
      <c r="L2278" t="s">
        <v>29012</v>
      </c>
      <c r="M2278" s="39">
        <v>0</v>
      </c>
      <c r="N2278" s="39">
        <v>0</v>
      </c>
      <c r="O2278" s="38">
        <f t="shared" si="35"/>
        <v>0</v>
      </c>
    </row>
    <row r="2279" spans="1:15" x14ac:dyDescent="0.25">
      <c r="A2279" t="s">
        <v>29011</v>
      </c>
      <c r="B2279">
        <v>9</v>
      </c>
      <c r="C2279" t="s">
        <v>4256</v>
      </c>
      <c r="D2279">
        <v>16</v>
      </c>
      <c r="E2279" t="s">
        <v>720</v>
      </c>
      <c r="F2279">
        <v>17</v>
      </c>
      <c r="G2279" t="s">
        <v>720</v>
      </c>
      <c r="H2279">
        <v>1</v>
      </c>
      <c r="I2279" t="s">
        <v>720</v>
      </c>
      <c r="J2279" t="s">
        <v>4736</v>
      </c>
      <c r="K2279" t="s">
        <v>28742</v>
      </c>
      <c r="L2279" t="s">
        <v>29010</v>
      </c>
      <c r="M2279" s="39">
        <v>0</v>
      </c>
      <c r="N2279" s="39">
        <v>0</v>
      </c>
      <c r="O2279" s="38">
        <f t="shared" si="35"/>
        <v>0</v>
      </c>
    </row>
    <row r="2280" spans="1:15" x14ac:dyDescent="0.25">
      <c r="A2280" t="s">
        <v>29009</v>
      </c>
      <c r="B2280">
        <v>9</v>
      </c>
      <c r="C2280" t="s">
        <v>4256</v>
      </c>
      <c r="D2280">
        <v>16</v>
      </c>
      <c r="E2280" t="s">
        <v>720</v>
      </c>
      <c r="F2280">
        <v>17</v>
      </c>
      <c r="G2280" t="s">
        <v>720</v>
      </c>
      <c r="H2280">
        <v>1</v>
      </c>
      <c r="I2280" t="s">
        <v>720</v>
      </c>
      <c r="J2280" t="s">
        <v>4736</v>
      </c>
      <c r="K2280" t="s">
        <v>28742</v>
      </c>
      <c r="L2280" t="s">
        <v>29008</v>
      </c>
      <c r="M2280" s="39">
        <v>0</v>
      </c>
      <c r="N2280" s="39">
        <v>0</v>
      </c>
      <c r="O2280" s="38">
        <f t="shared" si="35"/>
        <v>0</v>
      </c>
    </row>
    <row r="2281" spans="1:15" x14ac:dyDescent="0.25">
      <c r="A2281" t="s">
        <v>29007</v>
      </c>
      <c r="B2281">
        <v>9</v>
      </c>
      <c r="C2281" t="s">
        <v>4256</v>
      </c>
      <c r="D2281">
        <v>16</v>
      </c>
      <c r="E2281" t="s">
        <v>720</v>
      </c>
      <c r="F2281">
        <v>17</v>
      </c>
      <c r="G2281" t="s">
        <v>720</v>
      </c>
      <c r="H2281">
        <v>1</v>
      </c>
      <c r="I2281" t="s">
        <v>720</v>
      </c>
      <c r="J2281" t="s">
        <v>4736</v>
      </c>
      <c r="K2281" t="s">
        <v>2316</v>
      </c>
      <c r="L2281" t="s">
        <v>29006</v>
      </c>
      <c r="M2281" s="39">
        <v>2037</v>
      </c>
      <c r="N2281" s="39">
        <v>2246</v>
      </c>
      <c r="O2281" s="38">
        <f t="shared" si="35"/>
        <v>2141.5</v>
      </c>
    </row>
    <row r="2282" spans="1:15" x14ac:dyDescent="0.25">
      <c r="A2282" t="s">
        <v>29005</v>
      </c>
      <c r="B2282">
        <v>9</v>
      </c>
      <c r="C2282" t="s">
        <v>4256</v>
      </c>
      <c r="D2282">
        <v>16</v>
      </c>
      <c r="E2282" t="s">
        <v>720</v>
      </c>
      <c r="F2282">
        <v>17</v>
      </c>
      <c r="G2282" t="s">
        <v>720</v>
      </c>
      <c r="H2282">
        <v>1</v>
      </c>
      <c r="I2282" t="s">
        <v>720</v>
      </c>
      <c r="J2282" t="s">
        <v>4736</v>
      </c>
      <c r="K2282" t="s">
        <v>2316</v>
      </c>
      <c r="L2282" t="s">
        <v>29004</v>
      </c>
      <c r="M2282" s="39">
        <v>1537</v>
      </c>
      <c r="N2282" s="39">
        <v>1704</v>
      </c>
      <c r="O2282" s="38">
        <f t="shared" si="35"/>
        <v>1620.5</v>
      </c>
    </row>
    <row r="2283" spans="1:15" x14ac:dyDescent="0.25">
      <c r="A2283" t="s">
        <v>29003</v>
      </c>
      <c r="B2283">
        <v>9</v>
      </c>
      <c r="C2283" t="s">
        <v>4256</v>
      </c>
      <c r="D2283">
        <v>16</v>
      </c>
      <c r="E2283" t="s">
        <v>720</v>
      </c>
      <c r="F2283">
        <v>17</v>
      </c>
      <c r="G2283" t="s">
        <v>720</v>
      </c>
      <c r="H2283">
        <v>1</v>
      </c>
      <c r="I2283" t="s">
        <v>720</v>
      </c>
      <c r="J2283" t="s">
        <v>4736</v>
      </c>
      <c r="K2283" t="s">
        <v>2316</v>
      </c>
      <c r="L2283" t="s">
        <v>29002</v>
      </c>
      <c r="M2283" s="39">
        <v>505</v>
      </c>
      <c r="N2283" s="39">
        <v>557</v>
      </c>
      <c r="O2283" s="38">
        <f t="shared" si="35"/>
        <v>531</v>
      </c>
    </row>
    <row r="2284" spans="1:15" x14ac:dyDescent="0.25">
      <c r="A2284" t="s">
        <v>29001</v>
      </c>
      <c r="B2284">
        <v>9</v>
      </c>
      <c r="C2284" t="s">
        <v>4256</v>
      </c>
      <c r="D2284">
        <v>16</v>
      </c>
      <c r="E2284" t="s">
        <v>720</v>
      </c>
      <c r="F2284">
        <v>17</v>
      </c>
      <c r="G2284" t="s">
        <v>720</v>
      </c>
      <c r="H2284">
        <v>1</v>
      </c>
      <c r="I2284" t="s">
        <v>720</v>
      </c>
      <c r="J2284" t="s">
        <v>4736</v>
      </c>
      <c r="K2284" t="s">
        <v>2316</v>
      </c>
      <c r="L2284" t="s">
        <v>29000</v>
      </c>
      <c r="M2284" s="39">
        <v>1321</v>
      </c>
      <c r="N2284" s="39">
        <v>1448</v>
      </c>
      <c r="O2284" s="38">
        <f t="shared" si="35"/>
        <v>1384.5</v>
      </c>
    </row>
    <row r="2285" spans="1:15" x14ac:dyDescent="0.25">
      <c r="A2285" t="s">
        <v>28999</v>
      </c>
      <c r="B2285">
        <v>9</v>
      </c>
      <c r="C2285" t="s">
        <v>4256</v>
      </c>
      <c r="D2285">
        <v>16</v>
      </c>
      <c r="E2285" t="s">
        <v>720</v>
      </c>
      <c r="F2285">
        <v>17</v>
      </c>
      <c r="G2285" t="s">
        <v>720</v>
      </c>
      <c r="H2285">
        <v>1</v>
      </c>
      <c r="I2285" t="s">
        <v>720</v>
      </c>
      <c r="J2285" t="s">
        <v>4736</v>
      </c>
      <c r="K2285" t="s">
        <v>2312</v>
      </c>
      <c r="L2285" t="s">
        <v>28998</v>
      </c>
      <c r="M2285" s="39">
        <v>17740</v>
      </c>
      <c r="N2285" s="39">
        <v>19326</v>
      </c>
      <c r="O2285" s="38">
        <f t="shared" si="35"/>
        <v>18533</v>
      </c>
    </row>
    <row r="2286" spans="1:15" x14ac:dyDescent="0.25">
      <c r="A2286" t="s">
        <v>28997</v>
      </c>
      <c r="B2286">
        <v>9</v>
      </c>
      <c r="C2286" t="s">
        <v>4256</v>
      </c>
      <c r="D2286">
        <v>16</v>
      </c>
      <c r="E2286" t="s">
        <v>720</v>
      </c>
      <c r="F2286">
        <v>17</v>
      </c>
      <c r="G2286" t="s">
        <v>720</v>
      </c>
      <c r="H2286">
        <v>1</v>
      </c>
      <c r="I2286" t="s">
        <v>720</v>
      </c>
      <c r="J2286" t="s">
        <v>4736</v>
      </c>
      <c r="K2286" t="s">
        <v>2311</v>
      </c>
      <c r="L2286" t="s">
        <v>28996</v>
      </c>
      <c r="M2286" s="39">
        <v>30997</v>
      </c>
      <c r="N2286" s="39">
        <v>33807</v>
      </c>
      <c r="O2286" s="38">
        <f t="shared" si="35"/>
        <v>32402</v>
      </c>
    </row>
    <row r="2287" spans="1:15" x14ac:dyDescent="0.25">
      <c r="A2287" t="s">
        <v>28995</v>
      </c>
      <c r="B2287">
        <v>9</v>
      </c>
      <c r="C2287" t="s">
        <v>4256</v>
      </c>
      <c r="D2287">
        <v>16</v>
      </c>
      <c r="E2287" t="s">
        <v>720</v>
      </c>
      <c r="F2287">
        <v>17</v>
      </c>
      <c r="G2287" t="s">
        <v>720</v>
      </c>
      <c r="H2287">
        <v>1</v>
      </c>
      <c r="I2287" t="s">
        <v>720</v>
      </c>
      <c r="J2287" t="s">
        <v>4736</v>
      </c>
      <c r="K2287" t="s">
        <v>2308</v>
      </c>
      <c r="L2287" t="s">
        <v>28994</v>
      </c>
      <c r="M2287" s="39">
        <v>21954</v>
      </c>
      <c r="N2287" s="39">
        <v>23905</v>
      </c>
      <c r="O2287" s="38">
        <f t="shared" si="35"/>
        <v>22929.5</v>
      </c>
    </row>
    <row r="2288" spans="1:15" x14ac:dyDescent="0.25">
      <c r="A2288" t="s">
        <v>28993</v>
      </c>
      <c r="B2288">
        <v>9</v>
      </c>
      <c r="C2288" t="s">
        <v>4256</v>
      </c>
      <c r="D2288">
        <v>16</v>
      </c>
      <c r="E2288" t="s">
        <v>720</v>
      </c>
      <c r="F2288">
        <v>17</v>
      </c>
      <c r="G2288" t="s">
        <v>720</v>
      </c>
      <c r="H2288">
        <v>1</v>
      </c>
      <c r="I2288" t="s">
        <v>720</v>
      </c>
      <c r="J2288" t="s">
        <v>4736</v>
      </c>
      <c r="K2288" t="s">
        <v>2311</v>
      </c>
      <c r="L2288" t="s">
        <v>28992</v>
      </c>
      <c r="M2288" s="39">
        <v>26265</v>
      </c>
      <c r="N2288" s="39">
        <v>28749</v>
      </c>
      <c r="O2288" s="38">
        <f t="shared" si="35"/>
        <v>27507</v>
      </c>
    </row>
    <row r="2289" spans="1:15" x14ac:dyDescent="0.25">
      <c r="A2289" t="s">
        <v>28991</v>
      </c>
      <c r="B2289">
        <v>9</v>
      </c>
      <c r="C2289" t="s">
        <v>4256</v>
      </c>
      <c r="D2289">
        <v>16</v>
      </c>
      <c r="E2289" t="s">
        <v>720</v>
      </c>
      <c r="F2289">
        <v>17</v>
      </c>
      <c r="G2289" t="s">
        <v>720</v>
      </c>
      <c r="H2289">
        <v>1</v>
      </c>
      <c r="I2289" t="s">
        <v>720</v>
      </c>
      <c r="J2289" t="s">
        <v>4736</v>
      </c>
      <c r="K2289" t="s">
        <v>2311</v>
      </c>
      <c r="L2289" t="s">
        <v>28990</v>
      </c>
      <c r="M2289" s="39">
        <v>20239</v>
      </c>
      <c r="N2289" s="39">
        <v>21981</v>
      </c>
      <c r="O2289" s="38">
        <f t="shared" si="35"/>
        <v>21110</v>
      </c>
    </row>
    <row r="2290" spans="1:15" x14ac:dyDescent="0.25">
      <c r="A2290" t="s">
        <v>28989</v>
      </c>
      <c r="B2290">
        <v>9</v>
      </c>
      <c r="C2290" t="s">
        <v>4256</v>
      </c>
      <c r="D2290">
        <v>16</v>
      </c>
      <c r="E2290" t="s">
        <v>720</v>
      </c>
      <c r="F2290">
        <v>17</v>
      </c>
      <c r="G2290" t="s">
        <v>720</v>
      </c>
      <c r="H2290">
        <v>1</v>
      </c>
      <c r="I2290" t="s">
        <v>720</v>
      </c>
      <c r="J2290" t="s">
        <v>4736</v>
      </c>
      <c r="K2290" t="s">
        <v>2312</v>
      </c>
      <c r="L2290" t="s">
        <v>28988</v>
      </c>
      <c r="M2290" s="39">
        <v>15263</v>
      </c>
      <c r="N2290" s="39">
        <v>16613</v>
      </c>
      <c r="O2290" s="38">
        <f t="shared" si="35"/>
        <v>15938</v>
      </c>
    </row>
    <row r="2291" spans="1:15" x14ac:dyDescent="0.25">
      <c r="A2291" t="s">
        <v>28987</v>
      </c>
      <c r="B2291">
        <v>9</v>
      </c>
      <c r="C2291" t="s">
        <v>4256</v>
      </c>
      <c r="D2291">
        <v>16</v>
      </c>
      <c r="E2291" t="s">
        <v>720</v>
      </c>
      <c r="F2291">
        <v>17</v>
      </c>
      <c r="G2291" t="s">
        <v>720</v>
      </c>
      <c r="H2291">
        <v>1</v>
      </c>
      <c r="I2291" t="s">
        <v>720</v>
      </c>
      <c r="J2291" t="s">
        <v>4736</v>
      </c>
      <c r="K2291" t="s">
        <v>2305</v>
      </c>
      <c r="L2291" t="s">
        <v>28986</v>
      </c>
      <c r="M2291" s="39">
        <v>31659</v>
      </c>
      <c r="N2291" s="39">
        <v>34505</v>
      </c>
      <c r="O2291" s="38">
        <f t="shared" si="35"/>
        <v>33082</v>
      </c>
    </row>
    <row r="2292" spans="1:15" x14ac:dyDescent="0.25">
      <c r="A2292" t="s">
        <v>28985</v>
      </c>
      <c r="B2292">
        <v>9</v>
      </c>
      <c r="C2292" t="s">
        <v>4256</v>
      </c>
      <c r="D2292">
        <v>16</v>
      </c>
      <c r="E2292" t="s">
        <v>720</v>
      </c>
      <c r="F2292">
        <v>17</v>
      </c>
      <c r="G2292" t="s">
        <v>720</v>
      </c>
      <c r="H2292">
        <v>1</v>
      </c>
      <c r="I2292" t="s">
        <v>720</v>
      </c>
      <c r="J2292" t="s">
        <v>4736</v>
      </c>
      <c r="K2292" t="s">
        <v>2311</v>
      </c>
      <c r="L2292" t="s">
        <v>28984</v>
      </c>
      <c r="M2292" s="39">
        <v>35422</v>
      </c>
      <c r="N2292" s="39">
        <v>38758</v>
      </c>
      <c r="O2292" s="38">
        <f t="shared" si="35"/>
        <v>37090</v>
      </c>
    </row>
    <row r="2293" spans="1:15" x14ac:dyDescent="0.25">
      <c r="A2293" t="s">
        <v>28983</v>
      </c>
      <c r="B2293">
        <v>9</v>
      </c>
      <c r="C2293" t="s">
        <v>4256</v>
      </c>
      <c r="D2293">
        <v>16</v>
      </c>
      <c r="E2293" t="s">
        <v>720</v>
      </c>
      <c r="F2293">
        <v>17</v>
      </c>
      <c r="G2293" t="s">
        <v>720</v>
      </c>
      <c r="H2293">
        <v>1</v>
      </c>
      <c r="I2293" t="s">
        <v>720</v>
      </c>
      <c r="J2293" t="s">
        <v>4736</v>
      </c>
      <c r="K2293" t="s">
        <v>2305</v>
      </c>
      <c r="L2293" t="s">
        <v>28982</v>
      </c>
      <c r="M2293" s="39">
        <v>40477</v>
      </c>
      <c r="N2293" s="39">
        <v>44156</v>
      </c>
      <c r="O2293" s="38">
        <f t="shared" si="35"/>
        <v>42316.5</v>
      </c>
    </row>
    <row r="2294" spans="1:15" x14ac:dyDescent="0.25">
      <c r="A2294" t="s">
        <v>28981</v>
      </c>
      <c r="B2294">
        <v>9</v>
      </c>
      <c r="C2294" t="s">
        <v>4256</v>
      </c>
      <c r="D2294">
        <v>15</v>
      </c>
      <c r="E2294" t="s">
        <v>4280</v>
      </c>
      <c r="F2294">
        <v>15</v>
      </c>
      <c r="G2294" t="s">
        <v>4280</v>
      </c>
      <c r="H2294">
        <v>1</v>
      </c>
      <c r="I2294" t="s">
        <v>4280</v>
      </c>
      <c r="J2294" t="s">
        <v>4736</v>
      </c>
      <c r="K2294" t="s">
        <v>4735</v>
      </c>
      <c r="L2294" t="s">
        <v>28980</v>
      </c>
      <c r="M2294" s="39">
        <v>80001</v>
      </c>
      <c r="N2294" s="39">
        <v>87183</v>
      </c>
      <c r="O2294" s="38">
        <f t="shared" si="35"/>
        <v>83592</v>
      </c>
    </row>
    <row r="2295" spans="1:15" x14ac:dyDescent="0.25">
      <c r="A2295" t="s">
        <v>28979</v>
      </c>
      <c r="B2295">
        <v>9</v>
      </c>
      <c r="C2295" t="s">
        <v>4256</v>
      </c>
      <c r="D2295">
        <v>1</v>
      </c>
      <c r="E2295" t="s">
        <v>4272</v>
      </c>
      <c r="F2295">
        <v>5</v>
      </c>
      <c r="G2295" t="s">
        <v>4272</v>
      </c>
      <c r="H2295">
        <v>1</v>
      </c>
      <c r="I2295" t="s">
        <v>4272</v>
      </c>
      <c r="J2295" t="s">
        <v>4736</v>
      </c>
      <c r="K2295" t="s">
        <v>4842</v>
      </c>
      <c r="L2295" t="s">
        <v>28978</v>
      </c>
      <c r="M2295" s="39">
        <v>17500</v>
      </c>
      <c r="N2295" s="39">
        <v>19123</v>
      </c>
      <c r="O2295" s="38">
        <f t="shared" si="35"/>
        <v>18311.5</v>
      </c>
    </row>
    <row r="2296" spans="1:15" x14ac:dyDescent="0.25">
      <c r="A2296" t="s">
        <v>28977</v>
      </c>
      <c r="B2296">
        <v>9</v>
      </c>
      <c r="C2296" t="s">
        <v>4256</v>
      </c>
      <c r="D2296">
        <v>9</v>
      </c>
      <c r="E2296" t="s">
        <v>4262</v>
      </c>
      <c r="F2296">
        <v>7</v>
      </c>
      <c r="G2296" t="s">
        <v>4262</v>
      </c>
      <c r="H2296">
        <v>1</v>
      </c>
      <c r="I2296" t="s">
        <v>4262</v>
      </c>
      <c r="J2296" t="s">
        <v>4736</v>
      </c>
      <c r="K2296" t="s">
        <v>4842</v>
      </c>
      <c r="L2296" t="s">
        <v>28976</v>
      </c>
      <c r="M2296" s="39">
        <v>16964</v>
      </c>
      <c r="N2296" s="39">
        <v>18362</v>
      </c>
      <c r="O2296" s="38">
        <f t="shared" si="35"/>
        <v>17663</v>
      </c>
    </row>
    <row r="2297" spans="1:15" x14ac:dyDescent="0.25">
      <c r="A2297" t="s">
        <v>28975</v>
      </c>
      <c r="B2297">
        <v>9</v>
      </c>
      <c r="C2297" t="s">
        <v>4256</v>
      </c>
      <c r="D2297">
        <v>6</v>
      </c>
      <c r="E2297" t="s">
        <v>4359</v>
      </c>
      <c r="F2297">
        <v>8</v>
      </c>
      <c r="G2297" t="s">
        <v>4358</v>
      </c>
      <c r="H2297">
        <v>1</v>
      </c>
      <c r="I2297" t="s">
        <v>4358</v>
      </c>
      <c r="J2297" t="s">
        <v>4736</v>
      </c>
      <c r="K2297" t="s">
        <v>4842</v>
      </c>
      <c r="L2297" t="s">
        <v>28974</v>
      </c>
      <c r="M2297" s="39">
        <v>51068</v>
      </c>
      <c r="N2297" s="39">
        <v>55742</v>
      </c>
      <c r="O2297" s="38">
        <f t="shared" si="35"/>
        <v>53405</v>
      </c>
    </row>
    <row r="2298" spans="1:15" x14ac:dyDescent="0.25">
      <c r="A2298" t="s">
        <v>28973</v>
      </c>
      <c r="B2298">
        <v>9</v>
      </c>
      <c r="C2298" t="s">
        <v>4256</v>
      </c>
      <c r="D2298">
        <v>15</v>
      </c>
      <c r="E2298" t="s">
        <v>4280</v>
      </c>
      <c r="F2298">
        <v>15</v>
      </c>
      <c r="G2298" t="s">
        <v>4280</v>
      </c>
      <c r="H2298">
        <v>1</v>
      </c>
      <c r="I2298" t="s">
        <v>4280</v>
      </c>
      <c r="J2298" t="s">
        <v>4736</v>
      </c>
      <c r="K2298" t="s">
        <v>4842</v>
      </c>
      <c r="L2298" t="s">
        <v>28972</v>
      </c>
      <c r="M2298" s="39">
        <v>26355</v>
      </c>
      <c r="N2298" s="39">
        <v>28817</v>
      </c>
      <c r="O2298" s="38">
        <f t="shared" si="35"/>
        <v>27586</v>
      </c>
    </row>
    <row r="2299" spans="1:15" x14ac:dyDescent="0.25">
      <c r="A2299" t="s">
        <v>28971</v>
      </c>
      <c r="B2299">
        <v>9</v>
      </c>
      <c r="C2299" t="s">
        <v>4256</v>
      </c>
      <c r="D2299">
        <v>4</v>
      </c>
      <c r="E2299" t="s">
        <v>4309</v>
      </c>
      <c r="F2299">
        <v>3</v>
      </c>
      <c r="G2299" t="s">
        <v>4309</v>
      </c>
      <c r="H2299">
        <v>1</v>
      </c>
      <c r="I2299" t="s">
        <v>4309</v>
      </c>
      <c r="J2299" t="s">
        <v>4736</v>
      </c>
      <c r="K2299" t="s">
        <v>28742</v>
      </c>
      <c r="L2299" t="s">
        <v>28970</v>
      </c>
      <c r="M2299" s="39">
        <v>0</v>
      </c>
      <c r="N2299" s="39">
        <v>0</v>
      </c>
      <c r="O2299" s="38">
        <f t="shared" si="35"/>
        <v>0</v>
      </c>
    </row>
    <row r="2300" spans="1:15" x14ac:dyDescent="0.25">
      <c r="A2300" t="s">
        <v>28969</v>
      </c>
      <c r="B2300">
        <v>9</v>
      </c>
      <c r="C2300" t="s">
        <v>4256</v>
      </c>
      <c r="D2300">
        <v>9</v>
      </c>
      <c r="E2300" t="s">
        <v>4262</v>
      </c>
      <c r="F2300">
        <v>7</v>
      </c>
      <c r="G2300" t="s">
        <v>4262</v>
      </c>
      <c r="H2300">
        <v>1</v>
      </c>
      <c r="I2300" t="s">
        <v>4262</v>
      </c>
      <c r="J2300" t="s">
        <v>4736</v>
      </c>
      <c r="K2300" t="s">
        <v>2310</v>
      </c>
      <c r="L2300" t="s">
        <v>28968</v>
      </c>
      <c r="M2300" s="39">
        <v>32876</v>
      </c>
      <c r="N2300" s="39">
        <v>35995</v>
      </c>
      <c r="O2300" s="38">
        <f t="shared" si="35"/>
        <v>34435.5</v>
      </c>
    </row>
    <row r="2301" spans="1:15" x14ac:dyDescent="0.25">
      <c r="A2301" t="s">
        <v>28967</v>
      </c>
      <c r="B2301">
        <v>9</v>
      </c>
      <c r="C2301" t="s">
        <v>4256</v>
      </c>
      <c r="D2301">
        <v>9</v>
      </c>
      <c r="E2301" t="s">
        <v>4262</v>
      </c>
      <c r="F2301">
        <v>7</v>
      </c>
      <c r="G2301" t="s">
        <v>4262</v>
      </c>
      <c r="H2301">
        <v>1</v>
      </c>
      <c r="I2301" t="s">
        <v>4262</v>
      </c>
      <c r="J2301" t="s">
        <v>4736</v>
      </c>
      <c r="K2301" t="s">
        <v>28742</v>
      </c>
      <c r="L2301" t="s">
        <v>28966</v>
      </c>
      <c r="M2301" s="39">
        <v>505</v>
      </c>
      <c r="N2301" s="39">
        <v>557</v>
      </c>
      <c r="O2301" s="38">
        <f t="shared" si="35"/>
        <v>531</v>
      </c>
    </row>
    <row r="2302" spans="1:15" x14ac:dyDescent="0.25">
      <c r="A2302" t="s">
        <v>28965</v>
      </c>
      <c r="B2302">
        <v>9</v>
      </c>
      <c r="C2302" t="s">
        <v>4256</v>
      </c>
      <c r="D2302">
        <v>9</v>
      </c>
      <c r="E2302" t="s">
        <v>4262</v>
      </c>
      <c r="F2302">
        <v>7</v>
      </c>
      <c r="G2302" t="s">
        <v>4262</v>
      </c>
      <c r="H2302">
        <v>1</v>
      </c>
      <c r="I2302" t="s">
        <v>4262</v>
      </c>
      <c r="J2302" t="s">
        <v>4736</v>
      </c>
      <c r="K2302" t="s">
        <v>4842</v>
      </c>
      <c r="L2302" t="s">
        <v>28964</v>
      </c>
      <c r="M2302" s="39">
        <v>35152</v>
      </c>
      <c r="N2302" s="39">
        <v>38531</v>
      </c>
      <c r="O2302" s="38">
        <f t="shared" si="35"/>
        <v>36841.5</v>
      </c>
    </row>
    <row r="2303" spans="1:15" x14ac:dyDescent="0.25">
      <c r="A2303" t="s">
        <v>28963</v>
      </c>
      <c r="B2303">
        <v>9</v>
      </c>
      <c r="C2303" t="s">
        <v>4256</v>
      </c>
      <c r="D2303">
        <v>1</v>
      </c>
      <c r="E2303" t="s">
        <v>4272</v>
      </c>
      <c r="F2303">
        <v>5</v>
      </c>
      <c r="G2303" t="s">
        <v>4272</v>
      </c>
      <c r="H2303">
        <v>1</v>
      </c>
      <c r="I2303" t="s">
        <v>4272</v>
      </c>
      <c r="J2303" t="s">
        <v>4736</v>
      </c>
      <c r="K2303" t="s">
        <v>28742</v>
      </c>
      <c r="L2303" t="s">
        <v>28962</v>
      </c>
      <c r="M2303" s="39">
        <v>0</v>
      </c>
      <c r="N2303" s="39">
        <v>0</v>
      </c>
      <c r="O2303" s="38">
        <f t="shared" si="35"/>
        <v>0</v>
      </c>
    </row>
    <row r="2304" spans="1:15" x14ac:dyDescent="0.25">
      <c r="A2304" t="s">
        <v>28961</v>
      </c>
      <c r="B2304">
        <v>9</v>
      </c>
      <c r="C2304" t="s">
        <v>4256</v>
      </c>
      <c r="D2304">
        <v>1</v>
      </c>
      <c r="E2304" t="s">
        <v>4272</v>
      </c>
      <c r="F2304">
        <v>5</v>
      </c>
      <c r="G2304" t="s">
        <v>4272</v>
      </c>
      <c r="H2304">
        <v>1</v>
      </c>
      <c r="I2304" t="s">
        <v>4272</v>
      </c>
      <c r="J2304" t="s">
        <v>4736</v>
      </c>
      <c r="K2304" t="s">
        <v>28742</v>
      </c>
      <c r="L2304" t="s">
        <v>28960</v>
      </c>
      <c r="M2304" s="39">
        <v>0</v>
      </c>
      <c r="N2304" s="39">
        <v>0</v>
      </c>
      <c r="O2304" s="38">
        <f t="shared" si="35"/>
        <v>0</v>
      </c>
    </row>
    <row r="2305" spans="1:15" x14ac:dyDescent="0.25">
      <c r="A2305" t="s">
        <v>28959</v>
      </c>
      <c r="B2305">
        <v>9</v>
      </c>
      <c r="C2305" t="s">
        <v>4256</v>
      </c>
      <c r="D2305">
        <v>1</v>
      </c>
      <c r="E2305" t="s">
        <v>4272</v>
      </c>
      <c r="F2305">
        <v>5</v>
      </c>
      <c r="G2305" t="s">
        <v>4272</v>
      </c>
      <c r="H2305">
        <v>1</v>
      </c>
      <c r="I2305" t="s">
        <v>4272</v>
      </c>
      <c r="J2305" t="s">
        <v>4736</v>
      </c>
      <c r="K2305" t="s">
        <v>28742</v>
      </c>
      <c r="L2305" t="s">
        <v>28958</v>
      </c>
      <c r="M2305" s="39">
        <v>0</v>
      </c>
      <c r="N2305" s="39">
        <v>0</v>
      </c>
      <c r="O2305" s="38">
        <f t="shared" si="35"/>
        <v>0</v>
      </c>
    </row>
    <row r="2306" spans="1:15" x14ac:dyDescent="0.25">
      <c r="A2306" t="s">
        <v>28957</v>
      </c>
      <c r="B2306">
        <v>9</v>
      </c>
      <c r="C2306" t="s">
        <v>4256</v>
      </c>
      <c r="D2306">
        <v>2</v>
      </c>
      <c r="E2306" t="s">
        <v>4387</v>
      </c>
      <c r="F2306">
        <v>2</v>
      </c>
      <c r="G2306" t="s">
        <v>4387</v>
      </c>
      <c r="H2306">
        <v>1</v>
      </c>
      <c r="I2306" t="s">
        <v>4387</v>
      </c>
      <c r="J2306" t="s">
        <v>4736</v>
      </c>
      <c r="K2306" t="s">
        <v>28742</v>
      </c>
      <c r="L2306" t="s">
        <v>28956</v>
      </c>
      <c r="M2306" s="39">
        <v>0</v>
      </c>
      <c r="N2306" s="39">
        <v>0</v>
      </c>
      <c r="O2306" s="38">
        <f t="shared" si="35"/>
        <v>0</v>
      </c>
    </row>
    <row r="2307" spans="1:15" x14ac:dyDescent="0.25">
      <c r="A2307" t="s">
        <v>28955</v>
      </c>
      <c r="B2307">
        <v>9</v>
      </c>
      <c r="C2307" t="s">
        <v>4256</v>
      </c>
      <c r="D2307">
        <v>3</v>
      </c>
      <c r="E2307" t="s">
        <v>4370</v>
      </c>
      <c r="F2307">
        <v>6</v>
      </c>
      <c r="G2307" t="s">
        <v>4370</v>
      </c>
      <c r="H2307">
        <v>1</v>
      </c>
      <c r="I2307" t="s">
        <v>4370</v>
      </c>
      <c r="J2307" t="s">
        <v>4736</v>
      </c>
      <c r="K2307" t="s">
        <v>28742</v>
      </c>
      <c r="L2307" t="s">
        <v>28954</v>
      </c>
      <c r="M2307" s="39">
        <v>0</v>
      </c>
      <c r="N2307" s="39">
        <v>0</v>
      </c>
      <c r="O2307" s="38">
        <f t="shared" si="35"/>
        <v>0</v>
      </c>
    </row>
    <row r="2308" spans="1:15" x14ac:dyDescent="0.25">
      <c r="A2308" t="s">
        <v>28953</v>
      </c>
      <c r="B2308">
        <v>9</v>
      </c>
      <c r="C2308" t="s">
        <v>4256</v>
      </c>
      <c r="D2308">
        <v>3</v>
      </c>
      <c r="E2308" t="s">
        <v>4370</v>
      </c>
      <c r="F2308">
        <v>6</v>
      </c>
      <c r="G2308" t="s">
        <v>4370</v>
      </c>
      <c r="H2308">
        <v>1</v>
      </c>
      <c r="I2308" t="s">
        <v>4370</v>
      </c>
      <c r="J2308" t="s">
        <v>4736</v>
      </c>
      <c r="K2308" t="s">
        <v>28742</v>
      </c>
      <c r="L2308" t="s">
        <v>28952</v>
      </c>
      <c r="M2308" s="39">
        <v>0</v>
      </c>
      <c r="N2308" s="39">
        <v>0</v>
      </c>
      <c r="O2308" s="38">
        <f t="shared" si="35"/>
        <v>0</v>
      </c>
    </row>
    <row r="2309" spans="1:15" x14ac:dyDescent="0.25">
      <c r="A2309" t="s">
        <v>28951</v>
      </c>
      <c r="B2309">
        <v>9</v>
      </c>
      <c r="C2309" t="s">
        <v>4256</v>
      </c>
      <c r="D2309">
        <v>5</v>
      </c>
      <c r="E2309" t="s">
        <v>4265</v>
      </c>
      <c r="F2309">
        <v>10</v>
      </c>
      <c r="G2309" t="s">
        <v>4265</v>
      </c>
      <c r="H2309">
        <v>1</v>
      </c>
      <c r="I2309" t="s">
        <v>4265</v>
      </c>
      <c r="J2309" t="s">
        <v>4736</v>
      </c>
      <c r="K2309" t="s">
        <v>28742</v>
      </c>
      <c r="L2309" t="s">
        <v>28950</v>
      </c>
      <c r="M2309" s="39">
        <v>0</v>
      </c>
      <c r="N2309" s="39">
        <v>0</v>
      </c>
      <c r="O2309" s="38">
        <f t="shared" ref="O2309:O2372" si="36">AVERAGE(M2309:N2309)</f>
        <v>0</v>
      </c>
    </row>
    <row r="2310" spans="1:15" x14ac:dyDescent="0.25">
      <c r="A2310" t="s">
        <v>28949</v>
      </c>
      <c r="B2310">
        <v>9</v>
      </c>
      <c r="C2310" t="s">
        <v>4256</v>
      </c>
      <c r="D2310">
        <v>7</v>
      </c>
      <c r="E2310" t="s">
        <v>4269</v>
      </c>
      <c r="F2310">
        <v>4</v>
      </c>
      <c r="G2310" t="s">
        <v>4268</v>
      </c>
      <c r="H2310">
        <v>1</v>
      </c>
      <c r="I2310" t="s">
        <v>4268</v>
      </c>
      <c r="J2310" t="s">
        <v>4736</v>
      </c>
      <c r="K2310" t="s">
        <v>28742</v>
      </c>
      <c r="L2310" t="s">
        <v>28948</v>
      </c>
      <c r="M2310" s="39">
        <v>0</v>
      </c>
      <c r="N2310" s="39">
        <v>0</v>
      </c>
      <c r="O2310" s="38">
        <f t="shared" si="36"/>
        <v>0</v>
      </c>
    </row>
    <row r="2311" spans="1:15" x14ac:dyDescent="0.25">
      <c r="A2311" t="s">
        <v>28947</v>
      </c>
      <c r="B2311">
        <v>9</v>
      </c>
      <c r="C2311" t="s">
        <v>4256</v>
      </c>
      <c r="D2311">
        <v>8</v>
      </c>
      <c r="E2311" t="s">
        <v>4255</v>
      </c>
      <c r="F2311">
        <v>12</v>
      </c>
      <c r="G2311" t="s">
        <v>4255</v>
      </c>
      <c r="H2311">
        <v>1</v>
      </c>
      <c r="I2311" t="s">
        <v>4255</v>
      </c>
      <c r="J2311" t="s">
        <v>4736</v>
      </c>
      <c r="K2311" t="s">
        <v>28742</v>
      </c>
      <c r="L2311" t="s">
        <v>28946</v>
      </c>
      <c r="M2311" s="39">
        <v>0</v>
      </c>
      <c r="N2311" s="39">
        <v>0</v>
      </c>
      <c r="O2311" s="38">
        <f t="shared" si="36"/>
        <v>0</v>
      </c>
    </row>
    <row r="2312" spans="1:15" x14ac:dyDescent="0.25">
      <c r="A2312" t="s">
        <v>28945</v>
      </c>
      <c r="B2312">
        <v>9</v>
      </c>
      <c r="C2312" t="s">
        <v>4256</v>
      </c>
      <c r="D2312">
        <v>9</v>
      </c>
      <c r="E2312" t="s">
        <v>4262</v>
      </c>
      <c r="F2312">
        <v>7</v>
      </c>
      <c r="G2312" t="s">
        <v>4262</v>
      </c>
      <c r="H2312">
        <v>1</v>
      </c>
      <c r="I2312" t="s">
        <v>4262</v>
      </c>
      <c r="J2312" t="s">
        <v>4736</v>
      </c>
      <c r="K2312" t="s">
        <v>28742</v>
      </c>
      <c r="L2312" t="s">
        <v>28944</v>
      </c>
      <c r="M2312" s="39">
        <v>0</v>
      </c>
      <c r="N2312" s="39">
        <v>0</v>
      </c>
      <c r="O2312" s="38">
        <f t="shared" si="36"/>
        <v>0</v>
      </c>
    </row>
    <row r="2313" spans="1:15" x14ac:dyDescent="0.25">
      <c r="A2313" t="s">
        <v>28943</v>
      </c>
      <c r="B2313">
        <v>9</v>
      </c>
      <c r="C2313" t="s">
        <v>4256</v>
      </c>
      <c r="D2313">
        <v>10</v>
      </c>
      <c r="E2313" t="s">
        <v>4343</v>
      </c>
      <c r="F2313">
        <v>13</v>
      </c>
      <c r="G2313" t="s">
        <v>4343</v>
      </c>
      <c r="H2313">
        <v>1</v>
      </c>
      <c r="I2313" t="s">
        <v>4343</v>
      </c>
      <c r="J2313" t="s">
        <v>4736</v>
      </c>
      <c r="K2313" t="s">
        <v>28742</v>
      </c>
      <c r="L2313" t="s">
        <v>28942</v>
      </c>
      <c r="M2313" s="39">
        <v>1011</v>
      </c>
      <c r="N2313" s="39">
        <v>1114</v>
      </c>
      <c r="O2313" s="38">
        <f t="shared" si="36"/>
        <v>1062.5</v>
      </c>
    </row>
    <row r="2314" spans="1:15" x14ac:dyDescent="0.25">
      <c r="A2314" t="s">
        <v>28941</v>
      </c>
      <c r="B2314">
        <v>9</v>
      </c>
      <c r="C2314" t="s">
        <v>4256</v>
      </c>
      <c r="D2314">
        <v>13</v>
      </c>
      <c r="E2314" t="s">
        <v>1784</v>
      </c>
      <c r="F2314">
        <v>16</v>
      </c>
      <c r="G2314" t="s">
        <v>1784</v>
      </c>
      <c r="H2314">
        <v>1</v>
      </c>
      <c r="I2314" t="s">
        <v>1784</v>
      </c>
      <c r="J2314" t="s">
        <v>4736</v>
      </c>
      <c r="K2314" t="s">
        <v>28742</v>
      </c>
      <c r="L2314" t="s">
        <v>28940</v>
      </c>
      <c r="M2314" s="39">
        <v>0</v>
      </c>
      <c r="N2314" s="39">
        <v>0</v>
      </c>
      <c r="O2314" s="38">
        <f t="shared" si="36"/>
        <v>0</v>
      </c>
    </row>
    <row r="2315" spans="1:15" x14ac:dyDescent="0.25">
      <c r="A2315" t="s">
        <v>28939</v>
      </c>
      <c r="B2315">
        <v>9</v>
      </c>
      <c r="C2315" t="s">
        <v>4256</v>
      </c>
      <c r="D2315">
        <v>15</v>
      </c>
      <c r="E2315" t="s">
        <v>4280</v>
      </c>
      <c r="F2315">
        <v>15</v>
      </c>
      <c r="G2315" t="s">
        <v>4280</v>
      </c>
      <c r="H2315">
        <v>1</v>
      </c>
      <c r="I2315" t="s">
        <v>4280</v>
      </c>
      <c r="J2315" t="s">
        <v>4736</v>
      </c>
      <c r="K2315" t="s">
        <v>28742</v>
      </c>
      <c r="L2315" t="s">
        <v>28938</v>
      </c>
      <c r="M2315" s="39">
        <v>0</v>
      </c>
      <c r="N2315" s="39">
        <v>0</v>
      </c>
      <c r="O2315" s="38">
        <f t="shared" si="36"/>
        <v>0</v>
      </c>
    </row>
    <row r="2316" spans="1:15" x14ac:dyDescent="0.25">
      <c r="A2316" t="s">
        <v>28937</v>
      </c>
      <c r="B2316">
        <v>9</v>
      </c>
      <c r="C2316" t="s">
        <v>4256</v>
      </c>
      <c r="D2316">
        <v>3</v>
      </c>
      <c r="E2316" t="s">
        <v>4370</v>
      </c>
      <c r="F2316">
        <v>6</v>
      </c>
      <c r="G2316" t="s">
        <v>4370</v>
      </c>
      <c r="H2316">
        <v>1</v>
      </c>
      <c r="I2316" t="s">
        <v>4370</v>
      </c>
      <c r="J2316" t="s">
        <v>4736</v>
      </c>
      <c r="K2316" t="s">
        <v>4842</v>
      </c>
      <c r="L2316" t="s">
        <v>28936</v>
      </c>
      <c r="M2316" s="39">
        <v>14477</v>
      </c>
      <c r="N2316" s="39">
        <v>15890</v>
      </c>
      <c r="O2316" s="38">
        <f t="shared" si="36"/>
        <v>15183.5</v>
      </c>
    </row>
    <row r="2317" spans="1:15" x14ac:dyDescent="0.25">
      <c r="A2317" t="s">
        <v>28935</v>
      </c>
      <c r="B2317">
        <v>9</v>
      </c>
      <c r="C2317" t="s">
        <v>4256</v>
      </c>
      <c r="D2317">
        <v>4</v>
      </c>
      <c r="E2317" t="s">
        <v>4309</v>
      </c>
      <c r="F2317">
        <v>3</v>
      </c>
      <c r="G2317" t="s">
        <v>4309</v>
      </c>
      <c r="H2317">
        <v>1</v>
      </c>
      <c r="I2317" t="s">
        <v>4309</v>
      </c>
      <c r="J2317" t="s">
        <v>4736</v>
      </c>
      <c r="K2317" t="s">
        <v>4739</v>
      </c>
      <c r="L2317" t="s">
        <v>28934</v>
      </c>
      <c r="M2317" s="39">
        <v>17900</v>
      </c>
      <c r="N2317" s="39">
        <v>19475</v>
      </c>
      <c r="O2317" s="38">
        <f t="shared" si="36"/>
        <v>18687.5</v>
      </c>
    </row>
    <row r="2318" spans="1:15" x14ac:dyDescent="0.25">
      <c r="A2318" t="s">
        <v>28933</v>
      </c>
      <c r="B2318">
        <v>9</v>
      </c>
      <c r="C2318" t="s">
        <v>4256</v>
      </c>
      <c r="D2318">
        <v>9</v>
      </c>
      <c r="E2318" t="s">
        <v>4262</v>
      </c>
      <c r="F2318">
        <v>7</v>
      </c>
      <c r="G2318" t="s">
        <v>4262</v>
      </c>
      <c r="H2318">
        <v>1</v>
      </c>
      <c r="I2318" t="s">
        <v>4262</v>
      </c>
      <c r="J2318" t="s">
        <v>4736</v>
      </c>
      <c r="K2318" t="s">
        <v>4842</v>
      </c>
      <c r="L2318" t="s">
        <v>28932</v>
      </c>
      <c r="M2318" s="39">
        <v>10028</v>
      </c>
      <c r="N2318" s="39">
        <v>10885</v>
      </c>
      <c r="O2318" s="38">
        <f t="shared" si="36"/>
        <v>10456.5</v>
      </c>
    </row>
    <row r="2319" spans="1:15" x14ac:dyDescent="0.25">
      <c r="A2319" t="s">
        <v>28931</v>
      </c>
      <c r="B2319">
        <v>9</v>
      </c>
      <c r="C2319" t="s">
        <v>4256</v>
      </c>
      <c r="D2319">
        <v>5</v>
      </c>
      <c r="E2319" t="s">
        <v>4265</v>
      </c>
      <c r="F2319">
        <v>10</v>
      </c>
      <c r="G2319" t="s">
        <v>4265</v>
      </c>
      <c r="H2319">
        <v>1</v>
      </c>
      <c r="I2319" t="s">
        <v>4265</v>
      </c>
      <c r="J2319" t="s">
        <v>4736</v>
      </c>
      <c r="K2319" t="s">
        <v>2312</v>
      </c>
      <c r="L2319" t="s">
        <v>28930</v>
      </c>
      <c r="M2319" s="39">
        <v>17358</v>
      </c>
      <c r="N2319" s="39">
        <v>19094</v>
      </c>
      <c r="O2319" s="38">
        <f t="shared" si="36"/>
        <v>18226</v>
      </c>
    </row>
    <row r="2320" spans="1:15" x14ac:dyDescent="0.25">
      <c r="A2320" t="s">
        <v>28929</v>
      </c>
      <c r="B2320">
        <v>9</v>
      </c>
      <c r="C2320" t="s">
        <v>4256</v>
      </c>
      <c r="D2320">
        <v>6</v>
      </c>
      <c r="E2320" t="s">
        <v>4359</v>
      </c>
      <c r="F2320">
        <v>8</v>
      </c>
      <c r="G2320" t="s">
        <v>4358</v>
      </c>
      <c r="H2320">
        <v>1</v>
      </c>
      <c r="I2320" t="s">
        <v>4358</v>
      </c>
      <c r="J2320" t="s">
        <v>4736</v>
      </c>
      <c r="K2320" t="s">
        <v>4842</v>
      </c>
      <c r="L2320" t="s">
        <v>28928</v>
      </c>
      <c r="M2320" s="39">
        <v>2069</v>
      </c>
      <c r="N2320" s="39">
        <v>2263</v>
      </c>
      <c r="O2320" s="38">
        <f t="shared" si="36"/>
        <v>2166</v>
      </c>
    </row>
    <row r="2321" spans="1:15" x14ac:dyDescent="0.25">
      <c r="A2321" t="s">
        <v>28927</v>
      </c>
      <c r="B2321">
        <v>9</v>
      </c>
      <c r="C2321" t="s">
        <v>4256</v>
      </c>
      <c r="D2321">
        <v>11</v>
      </c>
      <c r="E2321" t="s">
        <v>4355</v>
      </c>
      <c r="F2321">
        <v>9</v>
      </c>
      <c r="G2321" t="s">
        <v>4355</v>
      </c>
      <c r="H2321">
        <v>1</v>
      </c>
      <c r="I2321" t="s">
        <v>4354</v>
      </c>
      <c r="J2321" t="s">
        <v>4736</v>
      </c>
      <c r="K2321" t="s">
        <v>2311</v>
      </c>
      <c r="L2321" t="s">
        <v>28926</v>
      </c>
      <c r="M2321" s="39">
        <v>13263</v>
      </c>
      <c r="N2321" s="39">
        <v>14413</v>
      </c>
      <c r="O2321" s="38">
        <f t="shared" si="36"/>
        <v>13838</v>
      </c>
    </row>
    <row r="2322" spans="1:15" x14ac:dyDescent="0.25">
      <c r="A2322" t="s">
        <v>28925</v>
      </c>
      <c r="B2322">
        <v>9</v>
      </c>
      <c r="C2322" t="s">
        <v>4256</v>
      </c>
      <c r="D2322">
        <v>9</v>
      </c>
      <c r="E2322" t="s">
        <v>4262</v>
      </c>
      <c r="F2322">
        <v>7</v>
      </c>
      <c r="G2322" t="s">
        <v>4262</v>
      </c>
      <c r="H2322">
        <v>1</v>
      </c>
      <c r="I2322" t="s">
        <v>4262</v>
      </c>
      <c r="J2322" t="s">
        <v>4736</v>
      </c>
      <c r="K2322" t="s">
        <v>2316</v>
      </c>
      <c r="L2322" t="s">
        <v>28924</v>
      </c>
      <c r="M2322" s="39">
        <v>2653</v>
      </c>
      <c r="N2322" s="39">
        <v>2893</v>
      </c>
      <c r="O2322" s="38">
        <f t="shared" si="36"/>
        <v>2773</v>
      </c>
    </row>
    <row r="2323" spans="1:15" x14ac:dyDescent="0.25">
      <c r="A2323" t="s">
        <v>28923</v>
      </c>
      <c r="B2323">
        <v>9</v>
      </c>
      <c r="C2323" t="s">
        <v>4256</v>
      </c>
      <c r="D2323">
        <v>12</v>
      </c>
      <c r="E2323" t="s">
        <v>4259</v>
      </c>
      <c r="F2323">
        <v>11</v>
      </c>
      <c r="G2323" t="s">
        <v>4259</v>
      </c>
      <c r="H2323">
        <v>1</v>
      </c>
      <c r="I2323" t="s">
        <v>4259</v>
      </c>
      <c r="J2323" t="s">
        <v>4736</v>
      </c>
      <c r="K2323" t="s">
        <v>2312</v>
      </c>
      <c r="L2323" t="s">
        <v>28922</v>
      </c>
      <c r="M2323" s="39">
        <v>8441</v>
      </c>
      <c r="N2323" s="39">
        <v>9297</v>
      </c>
      <c r="O2323" s="38">
        <f t="shared" si="36"/>
        <v>8869</v>
      </c>
    </row>
    <row r="2324" spans="1:15" x14ac:dyDescent="0.25">
      <c r="A2324" t="s">
        <v>28921</v>
      </c>
      <c r="B2324">
        <v>9</v>
      </c>
      <c r="C2324" t="s">
        <v>4256</v>
      </c>
      <c r="D2324">
        <v>13</v>
      </c>
      <c r="E2324" t="s">
        <v>1784</v>
      </c>
      <c r="F2324">
        <v>16</v>
      </c>
      <c r="G2324" t="s">
        <v>1784</v>
      </c>
      <c r="H2324">
        <v>1</v>
      </c>
      <c r="I2324" t="s">
        <v>1784</v>
      </c>
      <c r="J2324" t="s">
        <v>4736</v>
      </c>
      <c r="K2324" t="s">
        <v>4842</v>
      </c>
      <c r="L2324" t="s">
        <v>28920</v>
      </c>
      <c r="M2324" s="39">
        <v>6803</v>
      </c>
      <c r="N2324" s="39">
        <v>7337</v>
      </c>
      <c r="O2324" s="38">
        <f t="shared" si="36"/>
        <v>7070</v>
      </c>
    </row>
    <row r="2325" spans="1:15" x14ac:dyDescent="0.25">
      <c r="A2325" t="s">
        <v>28919</v>
      </c>
      <c r="B2325">
        <v>9</v>
      </c>
      <c r="C2325" t="s">
        <v>4256</v>
      </c>
      <c r="D2325">
        <v>15</v>
      </c>
      <c r="E2325" t="s">
        <v>4280</v>
      </c>
      <c r="F2325">
        <v>15</v>
      </c>
      <c r="G2325" t="s">
        <v>4280</v>
      </c>
      <c r="H2325">
        <v>1</v>
      </c>
      <c r="I2325" t="s">
        <v>4280</v>
      </c>
      <c r="J2325" t="s">
        <v>4736</v>
      </c>
      <c r="K2325" t="s">
        <v>4752</v>
      </c>
      <c r="L2325" t="s">
        <v>4866</v>
      </c>
      <c r="M2325" s="39">
        <v>0</v>
      </c>
      <c r="N2325" s="39">
        <v>0</v>
      </c>
      <c r="O2325" s="38">
        <f t="shared" si="36"/>
        <v>0</v>
      </c>
    </row>
    <row r="2326" spans="1:15" x14ac:dyDescent="0.25">
      <c r="A2326" t="s">
        <v>28918</v>
      </c>
      <c r="B2326">
        <v>9</v>
      </c>
      <c r="C2326" t="s">
        <v>4256</v>
      </c>
      <c r="D2326">
        <v>12</v>
      </c>
      <c r="E2326" t="s">
        <v>4259</v>
      </c>
      <c r="F2326">
        <v>11</v>
      </c>
      <c r="G2326" t="s">
        <v>4259</v>
      </c>
      <c r="H2326">
        <v>1</v>
      </c>
      <c r="I2326" t="s">
        <v>4259</v>
      </c>
      <c r="J2326" t="s">
        <v>4736</v>
      </c>
      <c r="K2326" t="s">
        <v>2313</v>
      </c>
      <c r="L2326" t="s">
        <v>28917</v>
      </c>
      <c r="M2326" s="39">
        <v>10140</v>
      </c>
      <c r="N2326" s="39">
        <v>11071</v>
      </c>
      <c r="O2326" s="38">
        <f t="shared" si="36"/>
        <v>10605.5</v>
      </c>
    </row>
    <row r="2327" spans="1:15" x14ac:dyDescent="0.25">
      <c r="A2327" t="s">
        <v>28916</v>
      </c>
      <c r="B2327">
        <v>9</v>
      </c>
      <c r="C2327" t="s">
        <v>4256</v>
      </c>
      <c r="D2327">
        <v>13</v>
      </c>
      <c r="E2327" t="s">
        <v>1784</v>
      </c>
      <c r="F2327">
        <v>16</v>
      </c>
      <c r="G2327" t="s">
        <v>1784</v>
      </c>
      <c r="H2327">
        <v>1</v>
      </c>
      <c r="I2327" t="s">
        <v>1784</v>
      </c>
      <c r="J2327" t="s">
        <v>4736</v>
      </c>
      <c r="K2327" t="s">
        <v>4842</v>
      </c>
      <c r="L2327" t="s">
        <v>28915</v>
      </c>
      <c r="M2327" s="39">
        <v>19910</v>
      </c>
      <c r="N2327" s="39">
        <v>21813</v>
      </c>
      <c r="O2327" s="38">
        <f t="shared" si="36"/>
        <v>20861.5</v>
      </c>
    </row>
    <row r="2328" spans="1:15" x14ac:dyDescent="0.25">
      <c r="A2328" t="s">
        <v>28914</v>
      </c>
      <c r="B2328">
        <v>9</v>
      </c>
      <c r="C2328" t="s">
        <v>4256</v>
      </c>
      <c r="D2328">
        <v>9</v>
      </c>
      <c r="E2328" t="s">
        <v>4262</v>
      </c>
      <c r="F2328">
        <v>7</v>
      </c>
      <c r="G2328" t="s">
        <v>4262</v>
      </c>
      <c r="H2328">
        <v>1</v>
      </c>
      <c r="I2328" t="s">
        <v>4262</v>
      </c>
      <c r="J2328" t="s">
        <v>4736</v>
      </c>
      <c r="K2328" t="s">
        <v>2313</v>
      </c>
      <c r="L2328" t="s">
        <v>28913</v>
      </c>
      <c r="M2328" s="39">
        <v>12333</v>
      </c>
      <c r="N2328" s="39">
        <v>13565</v>
      </c>
      <c r="O2328" s="38">
        <f t="shared" si="36"/>
        <v>12949</v>
      </c>
    </row>
    <row r="2329" spans="1:15" x14ac:dyDescent="0.25">
      <c r="A2329" t="s">
        <v>28912</v>
      </c>
      <c r="B2329">
        <v>9</v>
      </c>
      <c r="C2329" t="s">
        <v>4256</v>
      </c>
      <c r="D2329">
        <v>16</v>
      </c>
      <c r="E2329" t="s">
        <v>720</v>
      </c>
      <c r="F2329">
        <v>17</v>
      </c>
      <c r="G2329" t="s">
        <v>720</v>
      </c>
      <c r="H2329">
        <v>1</v>
      </c>
      <c r="I2329" t="s">
        <v>720</v>
      </c>
      <c r="J2329" t="s">
        <v>4736</v>
      </c>
      <c r="K2329" t="s">
        <v>4752</v>
      </c>
      <c r="L2329" t="s">
        <v>28911</v>
      </c>
      <c r="M2329" s="39">
        <v>0</v>
      </c>
      <c r="N2329" s="39">
        <v>0</v>
      </c>
      <c r="O2329" s="38">
        <f t="shared" si="36"/>
        <v>0</v>
      </c>
    </row>
    <row r="2330" spans="1:15" x14ac:dyDescent="0.25">
      <c r="A2330" t="s">
        <v>28910</v>
      </c>
      <c r="B2330">
        <v>9</v>
      </c>
      <c r="C2330" t="s">
        <v>4256</v>
      </c>
      <c r="D2330">
        <v>1</v>
      </c>
      <c r="E2330" t="s">
        <v>4272</v>
      </c>
      <c r="F2330">
        <v>5</v>
      </c>
      <c r="G2330" t="s">
        <v>4272</v>
      </c>
      <c r="H2330">
        <v>1</v>
      </c>
      <c r="I2330" t="s">
        <v>4272</v>
      </c>
      <c r="J2330" t="s">
        <v>4736</v>
      </c>
      <c r="K2330" t="s">
        <v>4752</v>
      </c>
      <c r="L2330" t="s">
        <v>28909</v>
      </c>
      <c r="M2330" s="39">
        <v>0</v>
      </c>
      <c r="N2330" s="39">
        <v>0</v>
      </c>
      <c r="O2330" s="38">
        <f t="shared" si="36"/>
        <v>0</v>
      </c>
    </row>
    <row r="2331" spans="1:15" x14ac:dyDescent="0.25">
      <c r="A2331" t="s">
        <v>28908</v>
      </c>
      <c r="B2331">
        <v>9</v>
      </c>
      <c r="C2331" t="s">
        <v>4256</v>
      </c>
      <c r="D2331">
        <v>5</v>
      </c>
      <c r="E2331" t="s">
        <v>4265</v>
      </c>
      <c r="F2331">
        <v>10</v>
      </c>
      <c r="G2331" t="s">
        <v>4265</v>
      </c>
      <c r="H2331">
        <v>1</v>
      </c>
      <c r="I2331" t="s">
        <v>4265</v>
      </c>
      <c r="J2331" t="s">
        <v>4736</v>
      </c>
      <c r="K2331" t="s">
        <v>2311</v>
      </c>
      <c r="L2331" t="s">
        <v>28907</v>
      </c>
      <c r="M2331" s="39">
        <v>0</v>
      </c>
      <c r="N2331" s="39">
        <v>0</v>
      </c>
      <c r="O2331" s="38">
        <f t="shared" si="36"/>
        <v>0</v>
      </c>
    </row>
    <row r="2332" spans="1:15" x14ac:dyDescent="0.25">
      <c r="A2332" t="s">
        <v>28906</v>
      </c>
      <c r="B2332">
        <v>9</v>
      </c>
      <c r="C2332" t="s">
        <v>4256</v>
      </c>
      <c r="D2332">
        <v>5</v>
      </c>
      <c r="E2332" t="s">
        <v>4265</v>
      </c>
      <c r="F2332">
        <v>10</v>
      </c>
      <c r="G2332" t="s">
        <v>4265</v>
      </c>
      <c r="H2332">
        <v>1</v>
      </c>
      <c r="I2332" t="s">
        <v>4265</v>
      </c>
      <c r="J2332" t="s">
        <v>4736</v>
      </c>
      <c r="K2332" t="s">
        <v>2313</v>
      </c>
      <c r="L2332" t="s">
        <v>28905</v>
      </c>
      <c r="M2332" s="39">
        <v>0</v>
      </c>
      <c r="N2332" s="39">
        <v>0</v>
      </c>
      <c r="O2332" s="38">
        <f t="shared" si="36"/>
        <v>0</v>
      </c>
    </row>
    <row r="2333" spans="1:15" x14ac:dyDescent="0.25">
      <c r="A2333" t="s">
        <v>28904</v>
      </c>
      <c r="B2333">
        <v>9</v>
      </c>
      <c r="C2333" t="s">
        <v>4256</v>
      </c>
      <c r="D2333">
        <v>5</v>
      </c>
      <c r="E2333" t="s">
        <v>4265</v>
      </c>
      <c r="F2333">
        <v>10</v>
      </c>
      <c r="G2333" t="s">
        <v>4265</v>
      </c>
      <c r="H2333">
        <v>1</v>
      </c>
      <c r="I2333" t="s">
        <v>4265</v>
      </c>
      <c r="J2333" t="s">
        <v>4736</v>
      </c>
      <c r="K2333" t="s">
        <v>2316</v>
      </c>
      <c r="L2333" t="s">
        <v>28903</v>
      </c>
      <c r="M2333" s="39">
        <v>0</v>
      </c>
      <c r="N2333" s="39">
        <v>0</v>
      </c>
      <c r="O2333" s="38">
        <f t="shared" si="36"/>
        <v>0</v>
      </c>
    </row>
    <row r="2334" spans="1:15" x14ac:dyDescent="0.25">
      <c r="A2334" t="s">
        <v>28902</v>
      </c>
      <c r="B2334">
        <v>9</v>
      </c>
      <c r="C2334" t="s">
        <v>4256</v>
      </c>
      <c r="D2334">
        <v>9</v>
      </c>
      <c r="E2334" t="s">
        <v>4262</v>
      </c>
      <c r="F2334">
        <v>7</v>
      </c>
      <c r="G2334" t="s">
        <v>4262</v>
      </c>
      <c r="H2334">
        <v>1</v>
      </c>
      <c r="I2334" t="s">
        <v>4262</v>
      </c>
      <c r="J2334" t="s">
        <v>4736</v>
      </c>
      <c r="K2334" t="s">
        <v>2314</v>
      </c>
      <c r="L2334" t="s">
        <v>28901</v>
      </c>
      <c r="M2334" s="39">
        <v>1420</v>
      </c>
      <c r="N2334" s="39">
        <v>1563</v>
      </c>
      <c r="O2334" s="38">
        <f t="shared" si="36"/>
        <v>1491.5</v>
      </c>
    </row>
    <row r="2335" spans="1:15" x14ac:dyDescent="0.25">
      <c r="A2335" t="s">
        <v>28900</v>
      </c>
      <c r="B2335">
        <v>9</v>
      </c>
      <c r="C2335" t="s">
        <v>4256</v>
      </c>
      <c r="D2335">
        <v>10</v>
      </c>
      <c r="E2335" t="s">
        <v>4343</v>
      </c>
      <c r="F2335">
        <v>13</v>
      </c>
      <c r="G2335" t="s">
        <v>4343</v>
      </c>
      <c r="H2335">
        <v>1</v>
      </c>
      <c r="I2335" t="s">
        <v>4343</v>
      </c>
      <c r="J2335" t="s">
        <v>4736</v>
      </c>
      <c r="K2335" t="s">
        <v>2315</v>
      </c>
      <c r="L2335" t="s">
        <v>28899</v>
      </c>
      <c r="M2335" s="39">
        <v>6046</v>
      </c>
      <c r="N2335" s="39">
        <v>6630</v>
      </c>
      <c r="O2335" s="38">
        <f t="shared" si="36"/>
        <v>6338</v>
      </c>
    </row>
    <row r="2336" spans="1:15" x14ac:dyDescent="0.25">
      <c r="A2336" t="s">
        <v>28898</v>
      </c>
      <c r="B2336">
        <v>9</v>
      </c>
      <c r="C2336" t="s">
        <v>4256</v>
      </c>
      <c r="D2336">
        <v>9</v>
      </c>
      <c r="E2336" t="s">
        <v>4262</v>
      </c>
      <c r="F2336">
        <v>7</v>
      </c>
      <c r="G2336" t="s">
        <v>4262</v>
      </c>
      <c r="H2336">
        <v>1</v>
      </c>
      <c r="I2336" t="s">
        <v>4262</v>
      </c>
      <c r="J2336" t="s">
        <v>4736</v>
      </c>
      <c r="K2336" t="s">
        <v>2316</v>
      </c>
      <c r="L2336" t="s">
        <v>28897</v>
      </c>
      <c r="M2336" s="39">
        <v>2689</v>
      </c>
      <c r="N2336" s="39">
        <v>2959</v>
      </c>
      <c r="O2336" s="38">
        <f t="shared" si="36"/>
        <v>2824</v>
      </c>
    </row>
    <row r="2337" spans="1:15" x14ac:dyDescent="0.25">
      <c r="A2337" t="s">
        <v>28896</v>
      </c>
      <c r="B2337">
        <v>9</v>
      </c>
      <c r="C2337" t="s">
        <v>4256</v>
      </c>
      <c r="D2337">
        <v>9</v>
      </c>
      <c r="E2337" t="s">
        <v>4262</v>
      </c>
      <c r="F2337">
        <v>7</v>
      </c>
      <c r="G2337" t="s">
        <v>4262</v>
      </c>
      <c r="H2337">
        <v>1</v>
      </c>
      <c r="I2337" t="s">
        <v>4262</v>
      </c>
      <c r="J2337" t="s">
        <v>4736</v>
      </c>
      <c r="K2337" t="s">
        <v>2312</v>
      </c>
      <c r="L2337" t="s">
        <v>28895</v>
      </c>
      <c r="M2337" s="39">
        <v>14385</v>
      </c>
      <c r="N2337" s="39">
        <v>15685</v>
      </c>
      <c r="O2337" s="38">
        <f t="shared" si="36"/>
        <v>15035</v>
      </c>
    </row>
    <row r="2338" spans="1:15" x14ac:dyDescent="0.25">
      <c r="A2338" t="s">
        <v>28894</v>
      </c>
      <c r="B2338">
        <v>9</v>
      </c>
      <c r="C2338" t="s">
        <v>4256</v>
      </c>
      <c r="D2338">
        <v>5</v>
      </c>
      <c r="E2338" t="s">
        <v>4265</v>
      </c>
      <c r="F2338">
        <v>10</v>
      </c>
      <c r="G2338" t="s">
        <v>4265</v>
      </c>
      <c r="H2338">
        <v>1</v>
      </c>
      <c r="I2338" t="s">
        <v>4265</v>
      </c>
      <c r="J2338" t="s">
        <v>4736</v>
      </c>
      <c r="K2338" t="s">
        <v>2315</v>
      </c>
      <c r="L2338" t="s">
        <v>28893</v>
      </c>
      <c r="M2338" s="39">
        <v>2513</v>
      </c>
      <c r="N2338" s="39">
        <v>2759</v>
      </c>
      <c r="O2338" s="38">
        <f t="shared" si="36"/>
        <v>2636</v>
      </c>
    </row>
    <row r="2339" spans="1:15" x14ac:dyDescent="0.25">
      <c r="A2339" t="s">
        <v>28892</v>
      </c>
      <c r="B2339">
        <v>9</v>
      </c>
      <c r="C2339" t="s">
        <v>4256</v>
      </c>
      <c r="D2339">
        <v>15</v>
      </c>
      <c r="E2339" t="s">
        <v>4280</v>
      </c>
      <c r="F2339">
        <v>15</v>
      </c>
      <c r="G2339" t="s">
        <v>4280</v>
      </c>
      <c r="H2339">
        <v>1</v>
      </c>
      <c r="I2339" t="s">
        <v>4280</v>
      </c>
      <c r="J2339" t="s">
        <v>4736</v>
      </c>
      <c r="K2339" t="s">
        <v>2315</v>
      </c>
      <c r="L2339" t="s">
        <v>28891</v>
      </c>
      <c r="M2339" s="39">
        <v>2388</v>
      </c>
      <c r="N2339" s="39">
        <v>2624</v>
      </c>
      <c r="O2339" s="38">
        <f t="shared" si="36"/>
        <v>2506</v>
      </c>
    </row>
    <row r="2340" spans="1:15" x14ac:dyDescent="0.25">
      <c r="A2340" t="s">
        <v>28890</v>
      </c>
      <c r="B2340">
        <v>9</v>
      </c>
      <c r="C2340" t="s">
        <v>4256</v>
      </c>
      <c r="D2340">
        <v>9</v>
      </c>
      <c r="E2340" t="s">
        <v>4262</v>
      </c>
      <c r="F2340">
        <v>7</v>
      </c>
      <c r="G2340" t="s">
        <v>4262</v>
      </c>
      <c r="H2340">
        <v>1</v>
      </c>
      <c r="I2340" t="s">
        <v>4262</v>
      </c>
      <c r="J2340" t="s">
        <v>4736</v>
      </c>
      <c r="K2340" t="s">
        <v>4842</v>
      </c>
      <c r="L2340" t="s">
        <v>28889</v>
      </c>
      <c r="M2340" s="39">
        <v>23696</v>
      </c>
      <c r="N2340" s="39">
        <v>25817</v>
      </c>
      <c r="O2340" s="38">
        <f t="shared" si="36"/>
        <v>24756.5</v>
      </c>
    </row>
    <row r="2341" spans="1:15" x14ac:dyDescent="0.25">
      <c r="A2341" t="s">
        <v>28888</v>
      </c>
      <c r="B2341">
        <v>9</v>
      </c>
      <c r="C2341" t="s">
        <v>4256</v>
      </c>
      <c r="D2341">
        <v>6</v>
      </c>
      <c r="E2341" t="s">
        <v>4359</v>
      </c>
      <c r="F2341">
        <v>8</v>
      </c>
      <c r="G2341" t="s">
        <v>4358</v>
      </c>
      <c r="H2341">
        <v>1</v>
      </c>
      <c r="I2341" t="s">
        <v>4358</v>
      </c>
      <c r="J2341" t="s">
        <v>4736</v>
      </c>
      <c r="K2341" t="s">
        <v>2311</v>
      </c>
      <c r="L2341" t="s">
        <v>28887</v>
      </c>
      <c r="M2341" s="39">
        <v>20960</v>
      </c>
      <c r="N2341" s="39">
        <v>23062</v>
      </c>
      <c r="O2341" s="38">
        <f t="shared" si="36"/>
        <v>22011</v>
      </c>
    </row>
    <row r="2342" spans="1:15" x14ac:dyDescent="0.25">
      <c r="A2342" t="s">
        <v>28886</v>
      </c>
      <c r="B2342">
        <v>9</v>
      </c>
      <c r="C2342" t="s">
        <v>4256</v>
      </c>
      <c r="D2342">
        <v>9</v>
      </c>
      <c r="E2342" t="s">
        <v>4262</v>
      </c>
      <c r="F2342">
        <v>7</v>
      </c>
      <c r="G2342" t="s">
        <v>4262</v>
      </c>
      <c r="H2342">
        <v>1</v>
      </c>
      <c r="I2342" t="s">
        <v>4262</v>
      </c>
      <c r="J2342" t="s">
        <v>4736</v>
      </c>
      <c r="K2342" t="s">
        <v>4752</v>
      </c>
      <c r="L2342" t="s">
        <v>28885</v>
      </c>
      <c r="M2342" s="39">
        <v>1657</v>
      </c>
      <c r="N2342" s="39">
        <v>1826</v>
      </c>
      <c r="O2342" s="38">
        <f t="shared" si="36"/>
        <v>1741.5</v>
      </c>
    </row>
    <row r="2343" spans="1:15" x14ac:dyDescent="0.25">
      <c r="A2343" t="s">
        <v>28884</v>
      </c>
      <c r="B2343">
        <v>9</v>
      </c>
      <c r="C2343" t="s">
        <v>4256</v>
      </c>
      <c r="D2343">
        <v>9</v>
      </c>
      <c r="E2343" t="s">
        <v>4262</v>
      </c>
      <c r="F2343">
        <v>7</v>
      </c>
      <c r="G2343" t="s">
        <v>4262</v>
      </c>
      <c r="H2343">
        <v>1</v>
      </c>
      <c r="I2343" t="s">
        <v>4262</v>
      </c>
      <c r="J2343" t="s">
        <v>4736</v>
      </c>
      <c r="K2343" t="s">
        <v>4752</v>
      </c>
      <c r="L2343" t="s">
        <v>28883</v>
      </c>
      <c r="M2343" s="39">
        <v>1559</v>
      </c>
      <c r="N2343" s="39">
        <v>1712</v>
      </c>
      <c r="O2343" s="38">
        <f t="shared" si="36"/>
        <v>1635.5</v>
      </c>
    </row>
    <row r="2344" spans="1:15" x14ac:dyDescent="0.25">
      <c r="A2344" t="s">
        <v>28882</v>
      </c>
      <c r="B2344">
        <v>9</v>
      </c>
      <c r="C2344" t="s">
        <v>4256</v>
      </c>
      <c r="D2344">
        <v>5</v>
      </c>
      <c r="E2344" t="s">
        <v>4265</v>
      </c>
      <c r="F2344">
        <v>10</v>
      </c>
      <c r="G2344" t="s">
        <v>4265</v>
      </c>
      <c r="H2344">
        <v>1</v>
      </c>
      <c r="I2344" t="s">
        <v>4265</v>
      </c>
      <c r="J2344" t="s">
        <v>4736</v>
      </c>
      <c r="K2344" t="s">
        <v>4752</v>
      </c>
      <c r="L2344" t="s">
        <v>28881</v>
      </c>
      <c r="M2344" s="39">
        <v>846</v>
      </c>
      <c r="N2344" s="39">
        <v>934</v>
      </c>
      <c r="O2344" s="38">
        <f t="shared" si="36"/>
        <v>890</v>
      </c>
    </row>
    <row r="2345" spans="1:15" x14ac:dyDescent="0.25">
      <c r="A2345" t="s">
        <v>28880</v>
      </c>
      <c r="B2345">
        <v>9</v>
      </c>
      <c r="C2345" t="s">
        <v>4256</v>
      </c>
      <c r="D2345">
        <v>1</v>
      </c>
      <c r="E2345" t="s">
        <v>4272</v>
      </c>
      <c r="F2345">
        <v>5</v>
      </c>
      <c r="G2345" t="s">
        <v>4272</v>
      </c>
      <c r="H2345">
        <v>1</v>
      </c>
      <c r="I2345" t="s">
        <v>4272</v>
      </c>
      <c r="J2345" t="s">
        <v>4736</v>
      </c>
      <c r="K2345" t="s">
        <v>4752</v>
      </c>
      <c r="L2345" t="s">
        <v>28879</v>
      </c>
      <c r="M2345" s="39">
        <v>1657</v>
      </c>
      <c r="N2345" s="39">
        <v>1826</v>
      </c>
      <c r="O2345" s="38">
        <f t="shared" si="36"/>
        <v>1741.5</v>
      </c>
    </row>
    <row r="2346" spans="1:15" x14ac:dyDescent="0.25">
      <c r="A2346" t="s">
        <v>28878</v>
      </c>
      <c r="B2346">
        <v>9</v>
      </c>
      <c r="C2346" t="s">
        <v>4256</v>
      </c>
      <c r="D2346">
        <v>8</v>
      </c>
      <c r="E2346" t="s">
        <v>4255</v>
      </c>
      <c r="F2346">
        <v>12</v>
      </c>
      <c r="G2346" t="s">
        <v>4255</v>
      </c>
      <c r="H2346">
        <v>1</v>
      </c>
      <c r="I2346" t="s">
        <v>4255</v>
      </c>
      <c r="J2346" t="s">
        <v>4736</v>
      </c>
      <c r="K2346" t="s">
        <v>28742</v>
      </c>
      <c r="L2346" t="s">
        <v>28877</v>
      </c>
      <c r="M2346" s="39">
        <v>7103</v>
      </c>
      <c r="N2346" s="39">
        <v>7810</v>
      </c>
      <c r="O2346" s="38">
        <f t="shared" si="36"/>
        <v>7456.5</v>
      </c>
    </row>
    <row r="2347" spans="1:15" x14ac:dyDescent="0.25">
      <c r="A2347" t="s">
        <v>28876</v>
      </c>
      <c r="B2347">
        <v>9</v>
      </c>
      <c r="C2347" t="s">
        <v>4256</v>
      </c>
      <c r="D2347">
        <v>14</v>
      </c>
      <c r="E2347" t="s">
        <v>2973</v>
      </c>
      <c r="F2347">
        <v>14</v>
      </c>
      <c r="G2347" t="s">
        <v>2973</v>
      </c>
      <c r="H2347">
        <v>1</v>
      </c>
      <c r="I2347" t="s">
        <v>2973</v>
      </c>
      <c r="J2347" t="s">
        <v>4736</v>
      </c>
      <c r="K2347" t="s">
        <v>28742</v>
      </c>
      <c r="L2347" t="s">
        <v>28875</v>
      </c>
      <c r="M2347" s="39">
        <v>8367</v>
      </c>
      <c r="N2347" s="39">
        <v>9219</v>
      </c>
      <c r="O2347" s="38">
        <f t="shared" si="36"/>
        <v>8793</v>
      </c>
    </row>
    <row r="2348" spans="1:15" x14ac:dyDescent="0.25">
      <c r="A2348" t="s">
        <v>28874</v>
      </c>
      <c r="B2348">
        <v>9</v>
      </c>
      <c r="C2348" t="s">
        <v>4256</v>
      </c>
      <c r="D2348">
        <v>8</v>
      </c>
      <c r="E2348" t="s">
        <v>4255</v>
      </c>
      <c r="F2348">
        <v>12</v>
      </c>
      <c r="G2348" t="s">
        <v>4255</v>
      </c>
      <c r="H2348">
        <v>1</v>
      </c>
      <c r="I2348" t="s">
        <v>4255</v>
      </c>
      <c r="J2348" t="s">
        <v>4736</v>
      </c>
      <c r="K2348" t="s">
        <v>28742</v>
      </c>
      <c r="L2348" t="s">
        <v>28873</v>
      </c>
      <c r="M2348" s="39">
        <v>2362</v>
      </c>
      <c r="N2348" s="39">
        <v>2606</v>
      </c>
      <c r="O2348" s="38">
        <f t="shared" si="36"/>
        <v>2484</v>
      </c>
    </row>
    <row r="2349" spans="1:15" x14ac:dyDescent="0.25">
      <c r="A2349" t="s">
        <v>28872</v>
      </c>
      <c r="B2349">
        <v>9</v>
      </c>
      <c r="C2349" t="s">
        <v>4256</v>
      </c>
      <c r="D2349">
        <v>14</v>
      </c>
      <c r="E2349" t="s">
        <v>2973</v>
      </c>
      <c r="F2349">
        <v>14</v>
      </c>
      <c r="G2349" t="s">
        <v>2973</v>
      </c>
      <c r="H2349">
        <v>1</v>
      </c>
      <c r="I2349" t="s">
        <v>2973</v>
      </c>
      <c r="J2349" t="s">
        <v>4736</v>
      </c>
      <c r="K2349" t="s">
        <v>28742</v>
      </c>
      <c r="L2349" t="s">
        <v>28871</v>
      </c>
      <c r="M2349" s="39">
        <v>1011</v>
      </c>
      <c r="N2349" s="39">
        <v>1114</v>
      </c>
      <c r="O2349" s="38">
        <f t="shared" si="36"/>
        <v>1062.5</v>
      </c>
    </row>
    <row r="2350" spans="1:15" x14ac:dyDescent="0.25">
      <c r="A2350" t="s">
        <v>28870</v>
      </c>
      <c r="B2350">
        <v>9</v>
      </c>
      <c r="C2350" t="s">
        <v>4256</v>
      </c>
      <c r="D2350">
        <v>8</v>
      </c>
      <c r="E2350" t="s">
        <v>4255</v>
      </c>
      <c r="F2350">
        <v>12</v>
      </c>
      <c r="G2350" t="s">
        <v>4255</v>
      </c>
      <c r="H2350">
        <v>1</v>
      </c>
      <c r="I2350" t="s">
        <v>4255</v>
      </c>
      <c r="J2350" t="s">
        <v>4736</v>
      </c>
      <c r="K2350" t="s">
        <v>28742</v>
      </c>
      <c r="L2350" t="s">
        <v>28869</v>
      </c>
      <c r="M2350" s="39">
        <v>5045</v>
      </c>
      <c r="N2350" s="39">
        <v>5563</v>
      </c>
      <c r="O2350" s="38">
        <f t="shared" si="36"/>
        <v>5304</v>
      </c>
    </row>
    <row r="2351" spans="1:15" x14ac:dyDescent="0.25">
      <c r="A2351" t="s">
        <v>28868</v>
      </c>
      <c r="B2351">
        <v>9</v>
      </c>
      <c r="C2351" t="s">
        <v>4256</v>
      </c>
      <c r="D2351">
        <v>16</v>
      </c>
      <c r="E2351" t="s">
        <v>720</v>
      </c>
      <c r="F2351">
        <v>17</v>
      </c>
      <c r="G2351" t="s">
        <v>720</v>
      </c>
      <c r="H2351">
        <v>1</v>
      </c>
      <c r="I2351" t="s">
        <v>720</v>
      </c>
      <c r="J2351" t="s">
        <v>4736</v>
      </c>
      <c r="K2351" t="s">
        <v>4842</v>
      </c>
      <c r="L2351" t="s">
        <v>28867</v>
      </c>
      <c r="M2351" s="39">
        <v>263</v>
      </c>
      <c r="N2351" s="39">
        <v>295</v>
      </c>
      <c r="O2351" s="38">
        <f t="shared" si="36"/>
        <v>279</v>
      </c>
    </row>
    <row r="2352" spans="1:15" x14ac:dyDescent="0.25">
      <c r="A2352" t="s">
        <v>28866</v>
      </c>
      <c r="B2352">
        <v>9</v>
      </c>
      <c r="C2352" t="s">
        <v>4256</v>
      </c>
      <c r="D2352">
        <v>9</v>
      </c>
      <c r="E2352" t="s">
        <v>4262</v>
      </c>
      <c r="F2352">
        <v>7</v>
      </c>
      <c r="G2352" t="s">
        <v>4262</v>
      </c>
      <c r="H2352">
        <v>1</v>
      </c>
      <c r="I2352" t="s">
        <v>4262</v>
      </c>
      <c r="J2352" t="s">
        <v>4736</v>
      </c>
      <c r="K2352" t="s">
        <v>4752</v>
      </c>
      <c r="L2352" t="s">
        <v>28865</v>
      </c>
      <c r="M2352" s="39">
        <v>1559</v>
      </c>
      <c r="N2352" s="39">
        <v>1712</v>
      </c>
      <c r="O2352" s="38">
        <f t="shared" si="36"/>
        <v>1635.5</v>
      </c>
    </row>
    <row r="2353" spans="1:15" x14ac:dyDescent="0.25">
      <c r="A2353" t="s">
        <v>28864</v>
      </c>
      <c r="B2353">
        <v>9</v>
      </c>
      <c r="C2353" t="s">
        <v>4256</v>
      </c>
      <c r="D2353">
        <v>6</v>
      </c>
      <c r="E2353" t="s">
        <v>4359</v>
      </c>
      <c r="F2353">
        <v>8</v>
      </c>
      <c r="G2353" t="s">
        <v>4358</v>
      </c>
      <c r="H2353">
        <v>1</v>
      </c>
      <c r="I2353" t="s">
        <v>4358</v>
      </c>
      <c r="J2353" t="s">
        <v>4736</v>
      </c>
      <c r="K2353" t="s">
        <v>4752</v>
      </c>
      <c r="L2353" t="s">
        <v>28863</v>
      </c>
      <c r="M2353" s="39">
        <v>812</v>
      </c>
      <c r="N2353" s="39">
        <v>891</v>
      </c>
      <c r="O2353" s="38">
        <f t="shared" si="36"/>
        <v>851.5</v>
      </c>
    </row>
    <row r="2354" spans="1:15" x14ac:dyDescent="0.25">
      <c r="A2354" t="s">
        <v>28862</v>
      </c>
      <c r="B2354">
        <v>9</v>
      </c>
      <c r="C2354" t="s">
        <v>4256</v>
      </c>
      <c r="D2354">
        <v>1</v>
      </c>
      <c r="E2354" t="s">
        <v>4272</v>
      </c>
      <c r="F2354">
        <v>5</v>
      </c>
      <c r="G2354" t="s">
        <v>4272</v>
      </c>
      <c r="H2354">
        <v>1</v>
      </c>
      <c r="I2354" t="s">
        <v>4272</v>
      </c>
      <c r="J2354" t="s">
        <v>4736</v>
      </c>
      <c r="K2354" t="s">
        <v>28742</v>
      </c>
      <c r="L2354" t="s">
        <v>28861</v>
      </c>
      <c r="M2354" s="39">
        <v>0</v>
      </c>
      <c r="N2354" s="39">
        <v>0</v>
      </c>
      <c r="O2354" s="38">
        <f t="shared" si="36"/>
        <v>0</v>
      </c>
    </row>
    <row r="2355" spans="1:15" x14ac:dyDescent="0.25">
      <c r="A2355" t="s">
        <v>28860</v>
      </c>
      <c r="B2355">
        <v>9</v>
      </c>
      <c r="C2355" t="s">
        <v>4256</v>
      </c>
      <c r="D2355">
        <v>6</v>
      </c>
      <c r="E2355" t="s">
        <v>4359</v>
      </c>
      <c r="F2355">
        <v>8</v>
      </c>
      <c r="G2355" t="s">
        <v>4358</v>
      </c>
      <c r="H2355">
        <v>1</v>
      </c>
      <c r="I2355" t="s">
        <v>4358</v>
      </c>
      <c r="J2355" t="s">
        <v>4736</v>
      </c>
      <c r="K2355" t="s">
        <v>28742</v>
      </c>
      <c r="L2355" t="s">
        <v>28859</v>
      </c>
      <c r="M2355" s="39">
        <v>0</v>
      </c>
      <c r="N2355" s="39">
        <v>0</v>
      </c>
      <c r="O2355" s="38">
        <f t="shared" si="36"/>
        <v>0</v>
      </c>
    </row>
    <row r="2356" spans="1:15" x14ac:dyDescent="0.25">
      <c r="A2356" t="s">
        <v>28858</v>
      </c>
      <c r="B2356">
        <v>9</v>
      </c>
      <c r="C2356" t="s">
        <v>4256</v>
      </c>
      <c r="D2356">
        <v>9</v>
      </c>
      <c r="E2356" t="s">
        <v>4262</v>
      </c>
      <c r="F2356">
        <v>7</v>
      </c>
      <c r="G2356" t="s">
        <v>4262</v>
      </c>
      <c r="H2356">
        <v>1</v>
      </c>
      <c r="I2356" t="s">
        <v>4262</v>
      </c>
      <c r="J2356" t="s">
        <v>4736</v>
      </c>
      <c r="K2356" t="s">
        <v>28742</v>
      </c>
      <c r="L2356" t="s">
        <v>28857</v>
      </c>
      <c r="M2356" s="39">
        <v>0</v>
      </c>
      <c r="N2356" s="39">
        <v>0</v>
      </c>
      <c r="O2356" s="38">
        <f t="shared" si="36"/>
        <v>0</v>
      </c>
    </row>
    <row r="2357" spans="1:15" x14ac:dyDescent="0.25">
      <c r="A2357" t="s">
        <v>28856</v>
      </c>
      <c r="B2357">
        <v>9</v>
      </c>
      <c r="C2357" t="s">
        <v>4256</v>
      </c>
      <c r="D2357">
        <v>10</v>
      </c>
      <c r="E2357" t="s">
        <v>4343</v>
      </c>
      <c r="F2357">
        <v>13</v>
      </c>
      <c r="G2357" t="s">
        <v>4343</v>
      </c>
      <c r="H2357">
        <v>1</v>
      </c>
      <c r="I2357" t="s">
        <v>4343</v>
      </c>
      <c r="J2357" t="s">
        <v>4736</v>
      </c>
      <c r="K2357" t="s">
        <v>28742</v>
      </c>
      <c r="L2357" t="s">
        <v>28855</v>
      </c>
      <c r="M2357" s="39">
        <v>0</v>
      </c>
      <c r="N2357" s="39">
        <v>0</v>
      </c>
      <c r="O2357" s="38">
        <f t="shared" si="36"/>
        <v>0</v>
      </c>
    </row>
    <row r="2358" spans="1:15" x14ac:dyDescent="0.25">
      <c r="A2358" t="s">
        <v>28854</v>
      </c>
      <c r="B2358">
        <v>9</v>
      </c>
      <c r="C2358" t="s">
        <v>4256</v>
      </c>
      <c r="D2358">
        <v>11</v>
      </c>
      <c r="E2358" t="s">
        <v>4355</v>
      </c>
      <c r="F2358">
        <v>9</v>
      </c>
      <c r="G2358" t="s">
        <v>4355</v>
      </c>
      <c r="H2358">
        <v>11</v>
      </c>
      <c r="I2358" t="s">
        <v>28787</v>
      </c>
      <c r="J2358" t="s">
        <v>4736</v>
      </c>
      <c r="K2358" t="s">
        <v>28742</v>
      </c>
      <c r="L2358" t="s">
        <v>28853</v>
      </c>
      <c r="M2358" s="39">
        <v>0</v>
      </c>
      <c r="N2358" s="39">
        <v>0</v>
      </c>
      <c r="O2358" s="38">
        <f t="shared" si="36"/>
        <v>0</v>
      </c>
    </row>
    <row r="2359" spans="1:15" x14ac:dyDescent="0.25">
      <c r="A2359" t="s">
        <v>28852</v>
      </c>
      <c r="B2359">
        <v>9</v>
      </c>
      <c r="C2359" t="s">
        <v>4256</v>
      </c>
      <c r="D2359">
        <v>13</v>
      </c>
      <c r="E2359" t="s">
        <v>1784</v>
      </c>
      <c r="F2359">
        <v>16</v>
      </c>
      <c r="G2359" t="s">
        <v>1784</v>
      </c>
      <c r="H2359">
        <v>1</v>
      </c>
      <c r="I2359" t="s">
        <v>1784</v>
      </c>
      <c r="J2359" t="s">
        <v>4736</v>
      </c>
      <c r="K2359" t="s">
        <v>28742</v>
      </c>
      <c r="L2359" t="s">
        <v>28851</v>
      </c>
      <c r="M2359" s="39">
        <v>0</v>
      </c>
      <c r="N2359" s="39">
        <v>0</v>
      </c>
      <c r="O2359" s="38">
        <f t="shared" si="36"/>
        <v>0</v>
      </c>
    </row>
    <row r="2360" spans="1:15" x14ac:dyDescent="0.25">
      <c r="A2360" t="s">
        <v>28850</v>
      </c>
      <c r="B2360">
        <v>9</v>
      </c>
      <c r="C2360" t="s">
        <v>4256</v>
      </c>
      <c r="D2360">
        <v>14</v>
      </c>
      <c r="E2360" t="s">
        <v>2973</v>
      </c>
      <c r="F2360">
        <v>14</v>
      </c>
      <c r="G2360" t="s">
        <v>2973</v>
      </c>
      <c r="H2360">
        <v>1</v>
      </c>
      <c r="I2360" t="s">
        <v>2973</v>
      </c>
      <c r="J2360" t="s">
        <v>4736</v>
      </c>
      <c r="K2360" t="s">
        <v>28742</v>
      </c>
      <c r="L2360" t="s">
        <v>28849</v>
      </c>
      <c r="M2360" s="39">
        <v>0</v>
      </c>
      <c r="N2360" s="39">
        <v>0</v>
      </c>
      <c r="O2360" s="38">
        <f t="shared" si="36"/>
        <v>0</v>
      </c>
    </row>
    <row r="2361" spans="1:15" x14ac:dyDescent="0.25">
      <c r="A2361" t="s">
        <v>28848</v>
      </c>
      <c r="B2361">
        <v>9</v>
      </c>
      <c r="C2361" t="s">
        <v>4256</v>
      </c>
      <c r="D2361">
        <v>15</v>
      </c>
      <c r="E2361" t="s">
        <v>4280</v>
      </c>
      <c r="F2361">
        <v>15</v>
      </c>
      <c r="G2361" t="s">
        <v>4280</v>
      </c>
      <c r="H2361">
        <v>1</v>
      </c>
      <c r="I2361" t="s">
        <v>4280</v>
      </c>
      <c r="J2361" t="s">
        <v>4736</v>
      </c>
      <c r="K2361" t="s">
        <v>28742</v>
      </c>
      <c r="L2361" t="s">
        <v>28847</v>
      </c>
      <c r="M2361" s="39">
        <v>2526</v>
      </c>
      <c r="N2361" s="39">
        <v>2786</v>
      </c>
      <c r="O2361" s="38">
        <f t="shared" si="36"/>
        <v>2656</v>
      </c>
    </row>
    <row r="2362" spans="1:15" x14ac:dyDescent="0.25">
      <c r="A2362" t="s">
        <v>28846</v>
      </c>
      <c r="B2362">
        <v>9</v>
      </c>
      <c r="C2362" t="s">
        <v>4256</v>
      </c>
      <c r="D2362">
        <v>15</v>
      </c>
      <c r="E2362" t="s">
        <v>4280</v>
      </c>
      <c r="F2362">
        <v>15</v>
      </c>
      <c r="G2362" t="s">
        <v>4280</v>
      </c>
      <c r="H2362">
        <v>1</v>
      </c>
      <c r="I2362" t="s">
        <v>4280</v>
      </c>
      <c r="J2362" t="s">
        <v>4736</v>
      </c>
      <c r="K2362" t="s">
        <v>28742</v>
      </c>
      <c r="L2362" t="s">
        <v>28845</v>
      </c>
      <c r="M2362" s="39">
        <v>0</v>
      </c>
      <c r="N2362" s="39">
        <v>0</v>
      </c>
      <c r="O2362" s="38">
        <f t="shared" si="36"/>
        <v>0</v>
      </c>
    </row>
    <row r="2363" spans="1:15" x14ac:dyDescent="0.25">
      <c r="A2363" t="s">
        <v>28844</v>
      </c>
      <c r="B2363">
        <v>9</v>
      </c>
      <c r="C2363" t="s">
        <v>4256</v>
      </c>
      <c r="D2363">
        <v>15</v>
      </c>
      <c r="E2363" t="s">
        <v>4280</v>
      </c>
      <c r="F2363">
        <v>15</v>
      </c>
      <c r="G2363" t="s">
        <v>4280</v>
      </c>
      <c r="H2363">
        <v>1</v>
      </c>
      <c r="I2363" t="s">
        <v>4280</v>
      </c>
      <c r="J2363" t="s">
        <v>4736</v>
      </c>
      <c r="K2363" t="s">
        <v>28742</v>
      </c>
      <c r="L2363" t="s">
        <v>28843</v>
      </c>
      <c r="M2363" s="39">
        <v>0</v>
      </c>
      <c r="N2363" s="39">
        <v>0</v>
      </c>
      <c r="O2363" s="38">
        <f t="shared" si="36"/>
        <v>0</v>
      </c>
    </row>
    <row r="2364" spans="1:15" x14ac:dyDescent="0.25">
      <c r="A2364" t="s">
        <v>28842</v>
      </c>
      <c r="B2364">
        <v>9</v>
      </c>
      <c r="C2364" t="s">
        <v>4256</v>
      </c>
      <c r="D2364">
        <v>8</v>
      </c>
      <c r="E2364" t="s">
        <v>4255</v>
      </c>
      <c r="F2364">
        <v>12</v>
      </c>
      <c r="G2364" t="s">
        <v>4255</v>
      </c>
      <c r="H2364">
        <v>27</v>
      </c>
      <c r="I2364" t="s">
        <v>4275</v>
      </c>
      <c r="J2364" t="s">
        <v>4736</v>
      </c>
      <c r="K2364" t="s">
        <v>4752</v>
      </c>
      <c r="L2364" t="s">
        <v>28841</v>
      </c>
      <c r="M2364" s="39">
        <v>1256</v>
      </c>
      <c r="N2364" s="39">
        <v>1387</v>
      </c>
      <c r="O2364" s="38">
        <f t="shared" si="36"/>
        <v>1321.5</v>
      </c>
    </row>
    <row r="2365" spans="1:15" x14ac:dyDescent="0.25">
      <c r="A2365" t="s">
        <v>28840</v>
      </c>
      <c r="B2365">
        <v>9</v>
      </c>
      <c r="C2365" t="s">
        <v>4256</v>
      </c>
      <c r="D2365">
        <v>9</v>
      </c>
      <c r="E2365" t="s">
        <v>4262</v>
      </c>
      <c r="F2365">
        <v>7</v>
      </c>
      <c r="G2365" t="s">
        <v>4262</v>
      </c>
      <c r="H2365">
        <v>1</v>
      </c>
      <c r="I2365" t="s">
        <v>4262</v>
      </c>
      <c r="J2365" t="s">
        <v>4736</v>
      </c>
      <c r="K2365" t="s">
        <v>4752</v>
      </c>
      <c r="L2365" t="s">
        <v>28839</v>
      </c>
      <c r="M2365" s="39">
        <v>1256</v>
      </c>
      <c r="N2365" s="39">
        <v>1387</v>
      </c>
      <c r="O2365" s="38">
        <f t="shared" si="36"/>
        <v>1321.5</v>
      </c>
    </row>
    <row r="2366" spans="1:15" x14ac:dyDescent="0.25">
      <c r="A2366" t="s">
        <v>28838</v>
      </c>
      <c r="B2366">
        <v>9</v>
      </c>
      <c r="C2366" t="s">
        <v>4256</v>
      </c>
      <c r="D2366">
        <v>7</v>
      </c>
      <c r="E2366" t="s">
        <v>4269</v>
      </c>
      <c r="F2366">
        <v>4</v>
      </c>
      <c r="G2366" t="s">
        <v>4268</v>
      </c>
      <c r="H2366">
        <v>1</v>
      </c>
      <c r="I2366" t="s">
        <v>4268</v>
      </c>
      <c r="J2366" t="s">
        <v>4736</v>
      </c>
      <c r="K2366" t="s">
        <v>4752</v>
      </c>
      <c r="L2366" t="s">
        <v>28837</v>
      </c>
      <c r="M2366" s="39">
        <v>1186</v>
      </c>
      <c r="N2366" s="39">
        <v>1312</v>
      </c>
      <c r="O2366" s="38">
        <f t="shared" si="36"/>
        <v>1249</v>
      </c>
    </row>
    <row r="2367" spans="1:15" x14ac:dyDescent="0.25">
      <c r="A2367" t="s">
        <v>28836</v>
      </c>
      <c r="B2367">
        <v>9</v>
      </c>
      <c r="C2367" t="s">
        <v>4256</v>
      </c>
      <c r="D2367">
        <v>12</v>
      </c>
      <c r="E2367" t="s">
        <v>4259</v>
      </c>
      <c r="F2367">
        <v>11</v>
      </c>
      <c r="G2367" t="s">
        <v>4259</v>
      </c>
      <c r="H2367">
        <v>1</v>
      </c>
      <c r="I2367" t="s">
        <v>4259</v>
      </c>
      <c r="J2367" t="s">
        <v>4736</v>
      </c>
      <c r="K2367" t="s">
        <v>4752</v>
      </c>
      <c r="L2367" t="s">
        <v>28835</v>
      </c>
      <c r="M2367" s="39">
        <v>1088</v>
      </c>
      <c r="N2367" s="39">
        <v>1198</v>
      </c>
      <c r="O2367" s="38">
        <f t="shared" si="36"/>
        <v>1143</v>
      </c>
    </row>
    <row r="2368" spans="1:15" x14ac:dyDescent="0.25">
      <c r="A2368" t="s">
        <v>28834</v>
      </c>
      <c r="B2368">
        <v>9</v>
      </c>
      <c r="C2368" t="s">
        <v>4256</v>
      </c>
      <c r="D2368">
        <v>5</v>
      </c>
      <c r="E2368" t="s">
        <v>4265</v>
      </c>
      <c r="F2368">
        <v>10</v>
      </c>
      <c r="G2368" t="s">
        <v>4265</v>
      </c>
      <c r="H2368">
        <v>1</v>
      </c>
      <c r="I2368" t="s">
        <v>4265</v>
      </c>
      <c r="J2368" t="s">
        <v>4736</v>
      </c>
      <c r="K2368" t="s">
        <v>4735</v>
      </c>
      <c r="L2368" t="s">
        <v>28833</v>
      </c>
      <c r="M2368" s="39">
        <v>820</v>
      </c>
      <c r="N2368" s="39">
        <v>906</v>
      </c>
      <c r="O2368" s="38">
        <f t="shared" si="36"/>
        <v>863</v>
      </c>
    </row>
    <row r="2369" spans="1:15" x14ac:dyDescent="0.25">
      <c r="A2369" t="s">
        <v>28832</v>
      </c>
      <c r="B2369">
        <v>9</v>
      </c>
      <c r="C2369" t="s">
        <v>4256</v>
      </c>
      <c r="D2369">
        <v>5</v>
      </c>
      <c r="E2369" t="s">
        <v>4265</v>
      </c>
      <c r="F2369">
        <v>10</v>
      </c>
      <c r="G2369" t="s">
        <v>4265</v>
      </c>
      <c r="H2369">
        <v>1</v>
      </c>
      <c r="I2369" t="s">
        <v>4265</v>
      </c>
      <c r="J2369" t="s">
        <v>4736</v>
      </c>
      <c r="K2369" t="s">
        <v>4735</v>
      </c>
      <c r="L2369" t="s">
        <v>28831</v>
      </c>
      <c r="M2369" s="39">
        <v>4368</v>
      </c>
      <c r="N2369" s="39">
        <v>4786</v>
      </c>
      <c r="O2369" s="38">
        <f t="shared" si="36"/>
        <v>4577</v>
      </c>
    </row>
    <row r="2370" spans="1:15" x14ac:dyDescent="0.25">
      <c r="A2370" t="s">
        <v>28830</v>
      </c>
      <c r="B2370">
        <v>9</v>
      </c>
      <c r="C2370" t="s">
        <v>4256</v>
      </c>
      <c r="D2370">
        <v>2</v>
      </c>
      <c r="E2370" t="s">
        <v>4387</v>
      </c>
      <c r="F2370">
        <v>2</v>
      </c>
      <c r="G2370" t="s">
        <v>4387</v>
      </c>
      <c r="H2370">
        <v>1</v>
      </c>
      <c r="I2370" t="s">
        <v>4387</v>
      </c>
      <c r="J2370" t="s">
        <v>4736</v>
      </c>
      <c r="K2370" t="s">
        <v>4735</v>
      </c>
      <c r="L2370" t="s">
        <v>28829</v>
      </c>
      <c r="M2370" s="39">
        <v>820</v>
      </c>
      <c r="N2370" s="39">
        <v>906</v>
      </c>
      <c r="O2370" s="38">
        <f t="shared" si="36"/>
        <v>863</v>
      </c>
    </row>
    <row r="2371" spans="1:15" x14ac:dyDescent="0.25">
      <c r="A2371" t="s">
        <v>28828</v>
      </c>
      <c r="B2371">
        <v>9</v>
      </c>
      <c r="C2371" t="s">
        <v>4256</v>
      </c>
      <c r="D2371">
        <v>2</v>
      </c>
      <c r="E2371" t="s">
        <v>4387</v>
      </c>
      <c r="F2371">
        <v>2</v>
      </c>
      <c r="G2371" t="s">
        <v>4387</v>
      </c>
      <c r="H2371">
        <v>1</v>
      </c>
      <c r="I2371" t="s">
        <v>4387</v>
      </c>
      <c r="J2371" t="s">
        <v>4736</v>
      </c>
      <c r="K2371" t="s">
        <v>4735</v>
      </c>
      <c r="L2371" t="s">
        <v>28827</v>
      </c>
      <c r="M2371" s="39">
        <v>2867</v>
      </c>
      <c r="N2371" s="39">
        <v>3140</v>
      </c>
      <c r="O2371" s="38">
        <f t="shared" si="36"/>
        <v>3003.5</v>
      </c>
    </row>
    <row r="2372" spans="1:15" x14ac:dyDescent="0.25">
      <c r="A2372" t="s">
        <v>28826</v>
      </c>
      <c r="B2372">
        <v>9</v>
      </c>
      <c r="C2372" t="s">
        <v>4256</v>
      </c>
      <c r="D2372">
        <v>14</v>
      </c>
      <c r="E2372" t="s">
        <v>2973</v>
      </c>
      <c r="F2372">
        <v>14</v>
      </c>
      <c r="G2372" t="s">
        <v>2973</v>
      </c>
      <c r="H2372">
        <v>1</v>
      </c>
      <c r="I2372" t="s">
        <v>2973</v>
      </c>
      <c r="J2372" t="s">
        <v>4736</v>
      </c>
      <c r="K2372" t="s">
        <v>4735</v>
      </c>
      <c r="L2372" t="s">
        <v>28825</v>
      </c>
      <c r="M2372" s="39">
        <v>2111</v>
      </c>
      <c r="N2372" s="39">
        <v>2310</v>
      </c>
      <c r="O2372" s="38">
        <f t="shared" si="36"/>
        <v>2210.5</v>
      </c>
    </row>
    <row r="2373" spans="1:15" x14ac:dyDescent="0.25">
      <c r="A2373" t="s">
        <v>28824</v>
      </c>
      <c r="B2373">
        <v>9</v>
      </c>
      <c r="C2373" t="s">
        <v>4256</v>
      </c>
      <c r="D2373">
        <v>4</v>
      </c>
      <c r="E2373" t="s">
        <v>4309</v>
      </c>
      <c r="F2373">
        <v>3</v>
      </c>
      <c r="G2373" t="s">
        <v>4309</v>
      </c>
      <c r="H2373">
        <v>1</v>
      </c>
      <c r="I2373" t="s">
        <v>4309</v>
      </c>
      <c r="J2373" t="s">
        <v>4736</v>
      </c>
      <c r="K2373" t="s">
        <v>4735</v>
      </c>
      <c r="L2373" t="s">
        <v>28823</v>
      </c>
      <c r="M2373" s="39">
        <v>1325</v>
      </c>
      <c r="N2373" s="39">
        <v>1463</v>
      </c>
      <c r="O2373" s="38">
        <f t="shared" ref="O2373:O2436" si="37">AVERAGE(M2373:N2373)</f>
        <v>1394</v>
      </c>
    </row>
    <row r="2374" spans="1:15" x14ac:dyDescent="0.25">
      <c r="A2374" t="s">
        <v>28822</v>
      </c>
      <c r="B2374">
        <v>9</v>
      </c>
      <c r="C2374" t="s">
        <v>4256</v>
      </c>
      <c r="D2374">
        <v>4</v>
      </c>
      <c r="E2374" t="s">
        <v>4309</v>
      </c>
      <c r="F2374">
        <v>3</v>
      </c>
      <c r="G2374" t="s">
        <v>4309</v>
      </c>
      <c r="H2374">
        <v>1</v>
      </c>
      <c r="I2374" t="s">
        <v>4309</v>
      </c>
      <c r="J2374" t="s">
        <v>4736</v>
      </c>
      <c r="K2374" t="s">
        <v>4735</v>
      </c>
      <c r="L2374" t="s">
        <v>28821</v>
      </c>
      <c r="M2374" s="39">
        <v>2726</v>
      </c>
      <c r="N2374" s="39">
        <v>2991</v>
      </c>
      <c r="O2374" s="38">
        <f t="shared" si="37"/>
        <v>2858.5</v>
      </c>
    </row>
    <row r="2375" spans="1:15" x14ac:dyDescent="0.25">
      <c r="A2375" t="s">
        <v>28820</v>
      </c>
      <c r="B2375">
        <v>9</v>
      </c>
      <c r="C2375" t="s">
        <v>4256</v>
      </c>
      <c r="D2375">
        <v>7</v>
      </c>
      <c r="E2375" t="s">
        <v>4269</v>
      </c>
      <c r="F2375">
        <v>4</v>
      </c>
      <c r="G2375" t="s">
        <v>4268</v>
      </c>
      <c r="H2375">
        <v>1</v>
      </c>
      <c r="I2375" t="s">
        <v>4268</v>
      </c>
      <c r="J2375" t="s">
        <v>4736</v>
      </c>
      <c r="K2375" t="s">
        <v>4735</v>
      </c>
      <c r="L2375" t="s">
        <v>28819</v>
      </c>
      <c r="M2375" s="39">
        <v>2764</v>
      </c>
      <c r="N2375" s="39">
        <v>3027</v>
      </c>
      <c r="O2375" s="38">
        <f t="shared" si="37"/>
        <v>2895.5</v>
      </c>
    </row>
    <row r="2376" spans="1:15" x14ac:dyDescent="0.25">
      <c r="A2376" t="s">
        <v>28818</v>
      </c>
      <c r="B2376">
        <v>9</v>
      </c>
      <c r="C2376" t="s">
        <v>4256</v>
      </c>
      <c r="D2376">
        <v>15</v>
      </c>
      <c r="E2376" t="s">
        <v>4280</v>
      </c>
      <c r="F2376">
        <v>15</v>
      </c>
      <c r="G2376" t="s">
        <v>4280</v>
      </c>
      <c r="H2376">
        <v>1</v>
      </c>
      <c r="I2376" t="s">
        <v>4280</v>
      </c>
      <c r="J2376" t="s">
        <v>4736</v>
      </c>
      <c r="K2376" t="s">
        <v>4735</v>
      </c>
      <c r="L2376" t="s">
        <v>28817</v>
      </c>
      <c r="M2376" s="39">
        <v>4011</v>
      </c>
      <c r="N2376" s="39">
        <v>4401</v>
      </c>
      <c r="O2376" s="38">
        <f t="shared" si="37"/>
        <v>4206</v>
      </c>
    </row>
    <row r="2377" spans="1:15" x14ac:dyDescent="0.25">
      <c r="A2377" t="s">
        <v>28816</v>
      </c>
      <c r="B2377">
        <v>9</v>
      </c>
      <c r="C2377" t="s">
        <v>4256</v>
      </c>
      <c r="D2377">
        <v>15</v>
      </c>
      <c r="E2377" t="s">
        <v>4280</v>
      </c>
      <c r="F2377">
        <v>15</v>
      </c>
      <c r="G2377" t="s">
        <v>4280</v>
      </c>
      <c r="H2377">
        <v>1</v>
      </c>
      <c r="I2377" t="s">
        <v>4280</v>
      </c>
      <c r="J2377" t="s">
        <v>4736</v>
      </c>
      <c r="K2377" t="s">
        <v>4735</v>
      </c>
      <c r="L2377" t="s">
        <v>28815</v>
      </c>
      <c r="M2377" s="39">
        <v>2512</v>
      </c>
      <c r="N2377" s="39">
        <v>2762</v>
      </c>
      <c r="O2377" s="38">
        <f t="shared" si="37"/>
        <v>2637</v>
      </c>
    </row>
    <row r="2378" spans="1:15" x14ac:dyDescent="0.25">
      <c r="A2378" t="s">
        <v>28814</v>
      </c>
      <c r="B2378">
        <v>9</v>
      </c>
      <c r="C2378" t="s">
        <v>4256</v>
      </c>
      <c r="D2378">
        <v>1</v>
      </c>
      <c r="E2378" t="s">
        <v>4272</v>
      </c>
      <c r="F2378">
        <v>5</v>
      </c>
      <c r="G2378" t="s">
        <v>4272</v>
      </c>
      <c r="H2378">
        <v>1</v>
      </c>
      <c r="I2378" t="s">
        <v>4272</v>
      </c>
      <c r="J2378" t="s">
        <v>4736</v>
      </c>
      <c r="K2378" t="s">
        <v>4735</v>
      </c>
      <c r="L2378" t="s">
        <v>28813</v>
      </c>
      <c r="M2378" s="39">
        <v>3086</v>
      </c>
      <c r="N2378" s="39">
        <v>3395</v>
      </c>
      <c r="O2378" s="38">
        <f t="shared" si="37"/>
        <v>3240.5</v>
      </c>
    </row>
    <row r="2379" spans="1:15" x14ac:dyDescent="0.25">
      <c r="A2379" t="s">
        <v>28812</v>
      </c>
      <c r="B2379">
        <v>9</v>
      </c>
      <c r="C2379" t="s">
        <v>4256</v>
      </c>
      <c r="D2379">
        <v>1</v>
      </c>
      <c r="E2379" t="s">
        <v>4272</v>
      </c>
      <c r="F2379">
        <v>5</v>
      </c>
      <c r="G2379" t="s">
        <v>4272</v>
      </c>
      <c r="H2379">
        <v>1</v>
      </c>
      <c r="I2379" t="s">
        <v>4272</v>
      </c>
      <c r="J2379" t="s">
        <v>4736</v>
      </c>
      <c r="K2379" t="s">
        <v>4735</v>
      </c>
      <c r="L2379" t="s">
        <v>28811</v>
      </c>
      <c r="M2379" s="39">
        <v>3752</v>
      </c>
      <c r="N2379" s="39">
        <v>4132</v>
      </c>
      <c r="O2379" s="38">
        <f t="shared" si="37"/>
        <v>3942</v>
      </c>
    </row>
    <row r="2380" spans="1:15" x14ac:dyDescent="0.25">
      <c r="A2380" t="s">
        <v>28810</v>
      </c>
      <c r="B2380">
        <v>9</v>
      </c>
      <c r="C2380" t="s">
        <v>4256</v>
      </c>
      <c r="D2380">
        <v>1</v>
      </c>
      <c r="E2380" t="s">
        <v>4272</v>
      </c>
      <c r="F2380">
        <v>5</v>
      </c>
      <c r="G2380" t="s">
        <v>4272</v>
      </c>
      <c r="H2380">
        <v>1</v>
      </c>
      <c r="I2380" t="s">
        <v>4272</v>
      </c>
      <c r="J2380" t="s">
        <v>4736</v>
      </c>
      <c r="K2380" t="s">
        <v>4735</v>
      </c>
      <c r="L2380" t="s">
        <v>28809</v>
      </c>
      <c r="M2380" s="39">
        <v>3452</v>
      </c>
      <c r="N2380" s="39">
        <v>3798</v>
      </c>
      <c r="O2380" s="38">
        <f t="shared" si="37"/>
        <v>3625</v>
      </c>
    </row>
    <row r="2381" spans="1:15" x14ac:dyDescent="0.25">
      <c r="A2381" t="s">
        <v>28808</v>
      </c>
      <c r="B2381">
        <v>9</v>
      </c>
      <c r="C2381" t="s">
        <v>4256</v>
      </c>
      <c r="D2381">
        <v>1</v>
      </c>
      <c r="E2381" t="s">
        <v>4272</v>
      </c>
      <c r="F2381">
        <v>5</v>
      </c>
      <c r="G2381" t="s">
        <v>4272</v>
      </c>
      <c r="H2381">
        <v>1</v>
      </c>
      <c r="I2381" t="s">
        <v>4272</v>
      </c>
      <c r="J2381" t="s">
        <v>4736</v>
      </c>
      <c r="K2381" t="s">
        <v>4735</v>
      </c>
      <c r="L2381" t="s">
        <v>28807</v>
      </c>
      <c r="M2381" s="39">
        <v>4027</v>
      </c>
      <c r="N2381" s="39">
        <v>4430</v>
      </c>
      <c r="O2381" s="38">
        <f t="shared" si="37"/>
        <v>4228.5</v>
      </c>
    </row>
    <row r="2382" spans="1:15" x14ac:dyDescent="0.25">
      <c r="A2382" t="s">
        <v>28806</v>
      </c>
      <c r="B2382">
        <v>9</v>
      </c>
      <c r="C2382" t="s">
        <v>4256</v>
      </c>
      <c r="D2382">
        <v>3</v>
      </c>
      <c r="E2382" t="s">
        <v>4370</v>
      </c>
      <c r="F2382">
        <v>6</v>
      </c>
      <c r="G2382" t="s">
        <v>4370</v>
      </c>
      <c r="H2382">
        <v>1</v>
      </c>
      <c r="I2382" t="s">
        <v>4370</v>
      </c>
      <c r="J2382" t="s">
        <v>4736</v>
      </c>
      <c r="K2382" t="s">
        <v>4735</v>
      </c>
      <c r="L2382" t="s">
        <v>28805</v>
      </c>
      <c r="M2382" s="39">
        <v>4165</v>
      </c>
      <c r="N2382" s="39">
        <v>4571</v>
      </c>
      <c r="O2382" s="38">
        <f t="shared" si="37"/>
        <v>4368</v>
      </c>
    </row>
    <row r="2383" spans="1:15" x14ac:dyDescent="0.25">
      <c r="A2383" t="s">
        <v>28804</v>
      </c>
      <c r="B2383">
        <v>9</v>
      </c>
      <c r="C2383" t="s">
        <v>4256</v>
      </c>
      <c r="D2383">
        <v>9</v>
      </c>
      <c r="E2383" t="s">
        <v>4262</v>
      </c>
      <c r="F2383">
        <v>7</v>
      </c>
      <c r="G2383" t="s">
        <v>4262</v>
      </c>
      <c r="H2383">
        <v>1</v>
      </c>
      <c r="I2383" t="s">
        <v>4262</v>
      </c>
      <c r="J2383" t="s">
        <v>4736</v>
      </c>
      <c r="K2383" t="s">
        <v>4735</v>
      </c>
      <c r="L2383" t="s">
        <v>28803</v>
      </c>
      <c r="M2383" s="39">
        <v>2806</v>
      </c>
      <c r="N2383" s="39">
        <v>3095</v>
      </c>
      <c r="O2383" s="38">
        <f t="shared" si="37"/>
        <v>2950.5</v>
      </c>
    </row>
    <row r="2384" spans="1:15" x14ac:dyDescent="0.25">
      <c r="A2384" t="s">
        <v>28802</v>
      </c>
      <c r="B2384">
        <v>9</v>
      </c>
      <c r="C2384" t="s">
        <v>4256</v>
      </c>
      <c r="D2384">
        <v>9</v>
      </c>
      <c r="E2384" t="s">
        <v>4262</v>
      </c>
      <c r="F2384">
        <v>7</v>
      </c>
      <c r="G2384" t="s">
        <v>4262</v>
      </c>
      <c r="H2384">
        <v>1</v>
      </c>
      <c r="I2384" t="s">
        <v>4262</v>
      </c>
      <c r="J2384" t="s">
        <v>4736</v>
      </c>
      <c r="K2384" t="s">
        <v>4735</v>
      </c>
      <c r="L2384" t="s">
        <v>28801</v>
      </c>
      <c r="M2384" s="39">
        <v>2764</v>
      </c>
      <c r="N2384" s="39">
        <v>3027</v>
      </c>
      <c r="O2384" s="38">
        <f t="shared" si="37"/>
        <v>2895.5</v>
      </c>
    </row>
    <row r="2385" spans="1:15" x14ac:dyDescent="0.25">
      <c r="A2385" t="s">
        <v>28800</v>
      </c>
      <c r="B2385">
        <v>9</v>
      </c>
      <c r="C2385" t="s">
        <v>4256</v>
      </c>
      <c r="D2385">
        <v>9</v>
      </c>
      <c r="E2385" t="s">
        <v>4262</v>
      </c>
      <c r="F2385">
        <v>7</v>
      </c>
      <c r="G2385" t="s">
        <v>4262</v>
      </c>
      <c r="H2385">
        <v>1</v>
      </c>
      <c r="I2385" t="s">
        <v>4262</v>
      </c>
      <c r="J2385" t="s">
        <v>4736</v>
      </c>
      <c r="K2385" t="s">
        <v>4735</v>
      </c>
      <c r="L2385" t="s">
        <v>28799</v>
      </c>
      <c r="M2385" s="39">
        <v>3935</v>
      </c>
      <c r="N2385" s="39">
        <v>4324</v>
      </c>
      <c r="O2385" s="38">
        <f t="shared" si="37"/>
        <v>4129.5</v>
      </c>
    </row>
    <row r="2386" spans="1:15" x14ac:dyDescent="0.25">
      <c r="A2386" t="s">
        <v>28798</v>
      </c>
      <c r="B2386">
        <v>9</v>
      </c>
      <c r="C2386" t="s">
        <v>4256</v>
      </c>
      <c r="D2386">
        <v>9</v>
      </c>
      <c r="E2386" t="s">
        <v>4262</v>
      </c>
      <c r="F2386">
        <v>7</v>
      </c>
      <c r="G2386" t="s">
        <v>4262</v>
      </c>
      <c r="H2386">
        <v>1</v>
      </c>
      <c r="I2386" t="s">
        <v>4262</v>
      </c>
      <c r="J2386" t="s">
        <v>4736</v>
      </c>
      <c r="K2386" t="s">
        <v>4735</v>
      </c>
      <c r="L2386" t="s">
        <v>28797</v>
      </c>
      <c r="M2386" s="39">
        <v>2741</v>
      </c>
      <c r="N2386" s="39">
        <v>3018</v>
      </c>
      <c r="O2386" s="38">
        <f t="shared" si="37"/>
        <v>2879.5</v>
      </c>
    </row>
    <row r="2387" spans="1:15" x14ac:dyDescent="0.25">
      <c r="A2387" t="s">
        <v>28796</v>
      </c>
      <c r="B2387">
        <v>9</v>
      </c>
      <c r="C2387" t="s">
        <v>4256</v>
      </c>
      <c r="D2387">
        <v>9</v>
      </c>
      <c r="E2387" t="s">
        <v>4262</v>
      </c>
      <c r="F2387">
        <v>7</v>
      </c>
      <c r="G2387" t="s">
        <v>4262</v>
      </c>
      <c r="H2387">
        <v>1</v>
      </c>
      <c r="I2387" t="s">
        <v>4262</v>
      </c>
      <c r="J2387" t="s">
        <v>4736</v>
      </c>
      <c r="K2387" t="s">
        <v>4735</v>
      </c>
      <c r="L2387" t="s">
        <v>28795</v>
      </c>
      <c r="M2387" s="39">
        <v>2342</v>
      </c>
      <c r="N2387" s="39">
        <v>2566</v>
      </c>
      <c r="O2387" s="38">
        <f t="shared" si="37"/>
        <v>2454</v>
      </c>
    </row>
    <row r="2388" spans="1:15" x14ac:dyDescent="0.25">
      <c r="A2388" t="s">
        <v>28794</v>
      </c>
      <c r="B2388">
        <v>9</v>
      </c>
      <c r="C2388" t="s">
        <v>4256</v>
      </c>
      <c r="D2388">
        <v>6</v>
      </c>
      <c r="E2388" t="s">
        <v>4359</v>
      </c>
      <c r="F2388">
        <v>8</v>
      </c>
      <c r="G2388" t="s">
        <v>4358</v>
      </c>
      <c r="H2388">
        <v>1</v>
      </c>
      <c r="I2388" t="s">
        <v>4358</v>
      </c>
      <c r="J2388" t="s">
        <v>4736</v>
      </c>
      <c r="K2388" t="s">
        <v>4735</v>
      </c>
      <c r="L2388" t="s">
        <v>28793</v>
      </c>
      <c r="M2388" s="39">
        <v>0</v>
      </c>
      <c r="N2388" s="39">
        <v>0</v>
      </c>
      <c r="O2388" s="38">
        <f t="shared" si="37"/>
        <v>0</v>
      </c>
    </row>
    <row r="2389" spans="1:15" x14ac:dyDescent="0.25">
      <c r="A2389" t="s">
        <v>28792</v>
      </c>
      <c r="B2389">
        <v>9</v>
      </c>
      <c r="C2389" t="s">
        <v>4256</v>
      </c>
      <c r="D2389">
        <v>6</v>
      </c>
      <c r="E2389" t="s">
        <v>4359</v>
      </c>
      <c r="F2389">
        <v>8</v>
      </c>
      <c r="G2389" t="s">
        <v>4358</v>
      </c>
      <c r="H2389">
        <v>1</v>
      </c>
      <c r="I2389" t="s">
        <v>4358</v>
      </c>
      <c r="J2389" t="s">
        <v>4736</v>
      </c>
      <c r="K2389" t="s">
        <v>4735</v>
      </c>
      <c r="L2389" t="s">
        <v>28791</v>
      </c>
      <c r="M2389" s="39">
        <v>1641</v>
      </c>
      <c r="N2389" s="39">
        <v>1812</v>
      </c>
      <c r="O2389" s="38">
        <f t="shared" si="37"/>
        <v>1726.5</v>
      </c>
    </row>
    <row r="2390" spans="1:15" x14ac:dyDescent="0.25">
      <c r="A2390" t="s">
        <v>28790</v>
      </c>
      <c r="B2390">
        <v>9</v>
      </c>
      <c r="C2390" t="s">
        <v>4256</v>
      </c>
      <c r="D2390">
        <v>13</v>
      </c>
      <c r="E2390" t="s">
        <v>1784</v>
      </c>
      <c r="F2390">
        <v>16</v>
      </c>
      <c r="G2390" t="s">
        <v>1784</v>
      </c>
      <c r="H2390">
        <v>1</v>
      </c>
      <c r="I2390" t="s">
        <v>1784</v>
      </c>
      <c r="J2390" t="s">
        <v>4736</v>
      </c>
      <c r="K2390" t="s">
        <v>4735</v>
      </c>
      <c r="L2390" t="s">
        <v>28789</v>
      </c>
      <c r="M2390" s="39">
        <v>2770</v>
      </c>
      <c r="N2390" s="39">
        <v>3042</v>
      </c>
      <c r="O2390" s="38">
        <f t="shared" si="37"/>
        <v>2906</v>
      </c>
    </row>
    <row r="2391" spans="1:15" x14ac:dyDescent="0.25">
      <c r="A2391" t="s">
        <v>28788</v>
      </c>
      <c r="B2391">
        <v>9</v>
      </c>
      <c r="C2391" t="s">
        <v>4256</v>
      </c>
      <c r="D2391">
        <v>11</v>
      </c>
      <c r="E2391" t="s">
        <v>4355</v>
      </c>
      <c r="F2391">
        <v>9</v>
      </c>
      <c r="G2391" t="s">
        <v>4355</v>
      </c>
      <c r="H2391">
        <v>11</v>
      </c>
      <c r="I2391" t="s">
        <v>28787</v>
      </c>
      <c r="J2391" t="s">
        <v>4736</v>
      </c>
      <c r="K2391" t="s">
        <v>4735</v>
      </c>
      <c r="L2391" t="s">
        <v>28786</v>
      </c>
      <c r="M2391" s="39">
        <v>2741</v>
      </c>
      <c r="N2391" s="39">
        <v>3018</v>
      </c>
      <c r="O2391" s="38">
        <f t="shared" si="37"/>
        <v>2879.5</v>
      </c>
    </row>
    <row r="2392" spans="1:15" x14ac:dyDescent="0.25">
      <c r="A2392" t="s">
        <v>28785</v>
      </c>
      <c r="B2392">
        <v>9</v>
      </c>
      <c r="C2392" t="s">
        <v>4256</v>
      </c>
      <c r="D2392">
        <v>12</v>
      </c>
      <c r="E2392" t="s">
        <v>4259</v>
      </c>
      <c r="F2392">
        <v>11</v>
      </c>
      <c r="G2392" t="s">
        <v>4259</v>
      </c>
      <c r="H2392">
        <v>1</v>
      </c>
      <c r="I2392" t="s">
        <v>4259</v>
      </c>
      <c r="J2392" t="s">
        <v>4736</v>
      </c>
      <c r="K2392" t="s">
        <v>4735</v>
      </c>
      <c r="L2392" t="s">
        <v>28784</v>
      </c>
      <c r="M2392" s="39">
        <v>1818</v>
      </c>
      <c r="N2392" s="39">
        <v>2000</v>
      </c>
      <c r="O2392" s="38">
        <f t="shared" si="37"/>
        <v>1909</v>
      </c>
    </row>
    <row r="2393" spans="1:15" x14ac:dyDescent="0.25">
      <c r="A2393" t="s">
        <v>28783</v>
      </c>
      <c r="B2393">
        <v>9</v>
      </c>
      <c r="C2393" t="s">
        <v>4256</v>
      </c>
      <c r="D2393">
        <v>12</v>
      </c>
      <c r="E2393" t="s">
        <v>4259</v>
      </c>
      <c r="F2393">
        <v>11</v>
      </c>
      <c r="G2393" t="s">
        <v>4259</v>
      </c>
      <c r="H2393">
        <v>1</v>
      </c>
      <c r="I2393" t="s">
        <v>4259</v>
      </c>
      <c r="J2393" t="s">
        <v>4736</v>
      </c>
      <c r="K2393" t="s">
        <v>4735</v>
      </c>
      <c r="L2393" t="s">
        <v>28782</v>
      </c>
      <c r="M2393" s="39">
        <v>2266</v>
      </c>
      <c r="N2393" s="39">
        <v>2489</v>
      </c>
      <c r="O2393" s="38">
        <f t="shared" si="37"/>
        <v>2377.5</v>
      </c>
    </row>
    <row r="2394" spans="1:15" x14ac:dyDescent="0.25">
      <c r="A2394" t="s">
        <v>28781</v>
      </c>
      <c r="B2394">
        <v>9</v>
      </c>
      <c r="C2394" t="s">
        <v>4256</v>
      </c>
      <c r="D2394">
        <v>8</v>
      </c>
      <c r="E2394" t="s">
        <v>4255</v>
      </c>
      <c r="F2394">
        <v>12</v>
      </c>
      <c r="G2394" t="s">
        <v>4255</v>
      </c>
      <c r="H2394">
        <v>1</v>
      </c>
      <c r="I2394" t="s">
        <v>4255</v>
      </c>
      <c r="J2394" t="s">
        <v>4736</v>
      </c>
      <c r="K2394" t="s">
        <v>4735</v>
      </c>
      <c r="L2394" t="s">
        <v>28780</v>
      </c>
      <c r="M2394" s="39">
        <v>1165</v>
      </c>
      <c r="N2394" s="39">
        <v>1283</v>
      </c>
      <c r="O2394" s="38">
        <f t="shared" si="37"/>
        <v>1224</v>
      </c>
    </row>
    <row r="2395" spans="1:15" x14ac:dyDescent="0.25">
      <c r="A2395" t="s">
        <v>28779</v>
      </c>
      <c r="B2395">
        <v>9</v>
      </c>
      <c r="C2395" t="s">
        <v>4256</v>
      </c>
      <c r="D2395">
        <v>8</v>
      </c>
      <c r="E2395" t="s">
        <v>4255</v>
      </c>
      <c r="F2395">
        <v>12</v>
      </c>
      <c r="G2395" t="s">
        <v>4255</v>
      </c>
      <c r="H2395">
        <v>1</v>
      </c>
      <c r="I2395" t="s">
        <v>4255</v>
      </c>
      <c r="J2395" t="s">
        <v>4736</v>
      </c>
      <c r="K2395" t="s">
        <v>4735</v>
      </c>
      <c r="L2395" t="s">
        <v>28778</v>
      </c>
      <c r="M2395" s="39">
        <v>2242</v>
      </c>
      <c r="N2395" s="39">
        <v>2463</v>
      </c>
      <c r="O2395" s="38">
        <f t="shared" si="37"/>
        <v>2352.5</v>
      </c>
    </row>
    <row r="2396" spans="1:15" x14ac:dyDescent="0.25">
      <c r="A2396" t="s">
        <v>28777</v>
      </c>
      <c r="B2396">
        <v>9</v>
      </c>
      <c r="C2396" t="s">
        <v>4256</v>
      </c>
      <c r="D2396">
        <v>16</v>
      </c>
      <c r="E2396" t="s">
        <v>720</v>
      </c>
      <c r="F2396">
        <v>17</v>
      </c>
      <c r="G2396" t="s">
        <v>720</v>
      </c>
      <c r="H2396">
        <v>1</v>
      </c>
      <c r="I2396" t="s">
        <v>720</v>
      </c>
      <c r="J2396" t="s">
        <v>4736</v>
      </c>
      <c r="K2396" t="s">
        <v>4735</v>
      </c>
      <c r="L2396" t="s">
        <v>28776</v>
      </c>
      <c r="M2396" s="39">
        <v>1203</v>
      </c>
      <c r="N2396" s="39">
        <v>1327</v>
      </c>
      <c r="O2396" s="38">
        <f t="shared" si="37"/>
        <v>1265</v>
      </c>
    </row>
    <row r="2397" spans="1:15" x14ac:dyDescent="0.25">
      <c r="A2397" t="s">
        <v>28775</v>
      </c>
      <c r="B2397">
        <v>9</v>
      </c>
      <c r="C2397" t="s">
        <v>4256</v>
      </c>
      <c r="D2397">
        <v>16</v>
      </c>
      <c r="E2397" t="s">
        <v>720</v>
      </c>
      <c r="F2397">
        <v>17</v>
      </c>
      <c r="G2397" t="s">
        <v>720</v>
      </c>
      <c r="H2397">
        <v>1</v>
      </c>
      <c r="I2397" t="s">
        <v>720</v>
      </c>
      <c r="J2397" t="s">
        <v>4736</v>
      </c>
      <c r="K2397" t="s">
        <v>4735</v>
      </c>
      <c r="L2397" t="s">
        <v>28774</v>
      </c>
      <c r="M2397" s="39">
        <v>1062</v>
      </c>
      <c r="N2397" s="39">
        <v>1170</v>
      </c>
      <c r="O2397" s="38">
        <f t="shared" si="37"/>
        <v>1116</v>
      </c>
    </row>
    <row r="2398" spans="1:15" x14ac:dyDescent="0.25">
      <c r="A2398" t="s">
        <v>28773</v>
      </c>
      <c r="B2398">
        <v>9</v>
      </c>
      <c r="C2398" t="s">
        <v>4256</v>
      </c>
      <c r="D2398">
        <v>10</v>
      </c>
      <c r="E2398" t="s">
        <v>4343</v>
      </c>
      <c r="F2398">
        <v>13</v>
      </c>
      <c r="G2398" t="s">
        <v>4343</v>
      </c>
      <c r="H2398">
        <v>1</v>
      </c>
      <c r="I2398" t="s">
        <v>4343</v>
      </c>
      <c r="J2398" t="s">
        <v>4736</v>
      </c>
      <c r="K2398" t="s">
        <v>4735</v>
      </c>
      <c r="L2398" t="s">
        <v>28772</v>
      </c>
      <c r="M2398" s="39">
        <v>2676</v>
      </c>
      <c r="N2398" s="39">
        <v>2942</v>
      </c>
      <c r="O2398" s="38">
        <f t="shared" si="37"/>
        <v>2809</v>
      </c>
    </row>
    <row r="2399" spans="1:15" x14ac:dyDescent="0.25">
      <c r="A2399" t="s">
        <v>28771</v>
      </c>
      <c r="B2399">
        <v>9</v>
      </c>
      <c r="C2399" t="s">
        <v>4256</v>
      </c>
      <c r="D2399">
        <v>10</v>
      </c>
      <c r="E2399" t="s">
        <v>4343</v>
      </c>
      <c r="F2399">
        <v>13</v>
      </c>
      <c r="G2399" t="s">
        <v>4343</v>
      </c>
      <c r="H2399">
        <v>1</v>
      </c>
      <c r="I2399" t="s">
        <v>4343</v>
      </c>
      <c r="J2399" t="s">
        <v>4736</v>
      </c>
      <c r="K2399" t="s">
        <v>4735</v>
      </c>
      <c r="L2399" t="s">
        <v>28770</v>
      </c>
      <c r="M2399" s="39">
        <v>2396</v>
      </c>
      <c r="N2399" s="39">
        <v>2642</v>
      </c>
      <c r="O2399" s="38">
        <f t="shared" si="37"/>
        <v>2519</v>
      </c>
    </row>
    <row r="2400" spans="1:15" x14ac:dyDescent="0.25">
      <c r="A2400" t="s">
        <v>28769</v>
      </c>
      <c r="B2400">
        <v>9</v>
      </c>
      <c r="C2400" t="s">
        <v>4256</v>
      </c>
      <c r="D2400">
        <v>13</v>
      </c>
      <c r="E2400" t="s">
        <v>1784</v>
      </c>
      <c r="F2400">
        <v>16</v>
      </c>
      <c r="G2400" t="s">
        <v>1784</v>
      </c>
      <c r="H2400">
        <v>1</v>
      </c>
      <c r="I2400" t="s">
        <v>1784</v>
      </c>
      <c r="J2400" t="s">
        <v>4736</v>
      </c>
      <c r="K2400" t="s">
        <v>4735</v>
      </c>
      <c r="L2400" t="s">
        <v>28768</v>
      </c>
      <c r="M2400" s="39">
        <v>1619</v>
      </c>
      <c r="N2400" s="39">
        <v>1774</v>
      </c>
      <c r="O2400" s="38">
        <f t="shared" si="37"/>
        <v>1696.5</v>
      </c>
    </row>
    <row r="2401" spans="1:15" x14ac:dyDescent="0.25">
      <c r="A2401" t="s">
        <v>28767</v>
      </c>
      <c r="B2401">
        <v>9</v>
      </c>
      <c r="C2401" t="s">
        <v>4256</v>
      </c>
      <c r="D2401">
        <v>16</v>
      </c>
      <c r="E2401" t="s">
        <v>720</v>
      </c>
      <c r="F2401">
        <v>17</v>
      </c>
      <c r="G2401" t="s">
        <v>720</v>
      </c>
      <c r="H2401">
        <v>1</v>
      </c>
      <c r="I2401" t="s">
        <v>720</v>
      </c>
      <c r="J2401" t="s">
        <v>4736</v>
      </c>
      <c r="K2401" t="s">
        <v>4735</v>
      </c>
      <c r="L2401" t="s">
        <v>28766</v>
      </c>
      <c r="M2401" s="39">
        <v>1779</v>
      </c>
      <c r="N2401" s="39">
        <v>1954</v>
      </c>
      <c r="O2401" s="38">
        <f t="shared" si="37"/>
        <v>1866.5</v>
      </c>
    </row>
    <row r="2402" spans="1:15" x14ac:dyDescent="0.25">
      <c r="A2402" t="s">
        <v>28765</v>
      </c>
      <c r="B2402">
        <v>9</v>
      </c>
      <c r="C2402" t="s">
        <v>4256</v>
      </c>
      <c r="D2402">
        <v>8</v>
      </c>
      <c r="E2402" t="s">
        <v>4255</v>
      </c>
      <c r="F2402">
        <v>12</v>
      </c>
      <c r="G2402" t="s">
        <v>4255</v>
      </c>
      <c r="H2402">
        <v>1</v>
      </c>
      <c r="I2402" t="s">
        <v>4255</v>
      </c>
      <c r="J2402" t="s">
        <v>4736</v>
      </c>
      <c r="K2402" t="s">
        <v>4735</v>
      </c>
      <c r="L2402" t="s">
        <v>28764</v>
      </c>
      <c r="M2402" s="39">
        <v>1779</v>
      </c>
      <c r="N2402" s="39">
        <v>1954</v>
      </c>
      <c r="O2402" s="38">
        <f t="shared" si="37"/>
        <v>1866.5</v>
      </c>
    </row>
    <row r="2403" spans="1:15" x14ac:dyDescent="0.25">
      <c r="A2403" t="s">
        <v>28763</v>
      </c>
      <c r="B2403">
        <v>9</v>
      </c>
      <c r="C2403" t="s">
        <v>4256</v>
      </c>
      <c r="D2403">
        <v>10</v>
      </c>
      <c r="E2403" t="s">
        <v>4343</v>
      </c>
      <c r="F2403">
        <v>13</v>
      </c>
      <c r="G2403" t="s">
        <v>4343</v>
      </c>
      <c r="H2403">
        <v>1</v>
      </c>
      <c r="I2403" t="s">
        <v>4343</v>
      </c>
      <c r="J2403" t="s">
        <v>4736</v>
      </c>
      <c r="K2403" t="s">
        <v>4735</v>
      </c>
      <c r="L2403" t="s">
        <v>28762</v>
      </c>
      <c r="M2403" s="39">
        <v>1792</v>
      </c>
      <c r="N2403" s="39">
        <v>1962</v>
      </c>
      <c r="O2403" s="38">
        <f t="shared" si="37"/>
        <v>1877</v>
      </c>
    </row>
    <row r="2404" spans="1:15" x14ac:dyDescent="0.25">
      <c r="A2404" t="s">
        <v>28761</v>
      </c>
      <c r="B2404">
        <v>9</v>
      </c>
      <c r="C2404" t="s">
        <v>4256</v>
      </c>
      <c r="D2404">
        <v>12</v>
      </c>
      <c r="E2404" t="s">
        <v>4259</v>
      </c>
      <c r="F2404">
        <v>11</v>
      </c>
      <c r="G2404" t="s">
        <v>4259</v>
      </c>
      <c r="H2404">
        <v>1</v>
      </c>
      <c r="I2404" t="s">
        <v>4259</v>
      </c>
      <c r="J2404" t="s">
        <v>4736</v>
      </c>
      <c r="K2404" t="s">
        <v>4735</v>
      </c>
      <c r="L2404" t="s">
        <v>28760</v>
      </c>
      <c r="M2404" s="39">
        <v>2021</v>
      </c>
      <c r="N2404" s="39">
        <v>2218</v>
      </c>
      <c r="O2404" s="38">
        <f t="shared" si="37"/>
        <v>2119.5</v>
      </c>
    </row>
    <row r="2405" spans="1:15" x14ac:dyDescent="0.25">
      <c r="A2405" t="s">
        <v>28759</v>
      </c>
      <c r="B2405">
        <v>9</v>
      </c>
      <c r="C2405" t="s">
        <v>4256</v>
      </c>
      <c r="D2405">
        <v>9</v>
      </c>
      <c r="E2405" t="s">
        <v>4262</v>
      </c>
      <c r="F2405">
        <v>7</v>
      </c>
      <c r="G2405" t="s">
        <v>4262</v>
      </c>
      <c r="H2405">
        <v>1</v>
      </c>
      <c r="I2405" t="s">
        <v>4262</v>
      </c>
      <c r="J2405" t="s">
        <v>4736</v>
      </c>
      <c r="K2405" t="s">
        <v>4735</v>
      </c>
      <c r="L2405" t="s">
        <v>28758</v>
      </c>
      <c r="M2405" s="39">
        <v>2630</v>
      </c>
      <c r="N2405" s="39">
        <v>2888</v>
      </c>
      <c r="O2405" s="38">
        <f t="shared" si="37"/>
        <v>2759</v>
      </c>
    </row>
    <row r="2406" spans="1:15" x14ac:dyDescent="0.25">
      <c r="A2406" t="s">
        <v>28757</v>
      </c>
      <c r="B2406">
        <v>9</v>
      </c>
      <c r="C2406" t="s">
        <v>4256</v>
      </c>
      <c r="D2406">
        <v>5</v>
      </c>
      <c r="E2406" t="s">
        <v>4265</v>
      </c>
      <c r="F2406">
        <v>10</v>
      </c>
      <c r="G2406" t="s">
        <v>4265</v>
      </c>
      <c r="H2406">
        <v>1</v>
      </c>
      <c r="I2406" t="s">
        <v>4265</v>
      </c>
      <c r="J2406" t="s">
        <v>4736</v>
      </c>
      <c r="K2406" t="s">
        <v>4735</v>
      </c>
      <c r="L2406" t="s">
        <v>28756</v>
      </c>
      <c r="M2406" s="39">
        <v>1732</v>
      </c>
      <c r="N2406" s="39">
        <v>1890</v>
      </c>
      <c r="O2406" s="38">
        <f t="shared" si="37"/>
        <v>1811</v>
      </c>
    </row>
    <row r="2407" spans="1:15" x14ac:dyDescent="0.25">
      <c r="A2407" t="s">
        <v>28755</v>
      </c>
      <c r="B2407">
        <v>9</v>
      </c>
      <c r="C2407" t="s">
        <v>4256</v>
      </c>
      <c r="D2407">
        <v>9</v>
      </c>
      <c r="E2407" t="s">
        <v>4262</v>
      </c>
      <c r="F2407">
        <v>7</v>
      </c>
      <c r="G2407" t="s">
        <v>4262</v>
      </c>
      <c r="H2407">
        <v>1</v>
      </c>
      <c r="I2407" t="s">
        <v>4262</v>
      </c>
      <c r="J2407" t="s">
        <v>4736</v>
      </c>
      <c r="K2407" t="s">
        <v>28742</v>
      </c>
      <c r="L2407" t="s">
        <v>28754</v>
      </c>
      <c r="M2407" s="39">
        <v>12980</v>
      </c>
      <c r="N2407" s="39">
        <v>14308</v>
      </c>
      <c r="O2407" s="38">
        <f t="shared" si="37"/>
        <v>13644</v>
      </c>
    </row>
    <row r="2408" spans="1:15" x14ac:dyDescent="0.25">
      <c r="A2408" t="s">
        <v>28753</v>
      </c>
      <c r="B2408">
        <v>9</v>
      </c>
      <c r="C2408" t="s">
        <v>4256</v>
      </c>
      <c r="D2408">
        <v>9</v>
      </c>
      <c r="E2408" t="s">
        <v>4262</v>
      </c>
      <c r="F2408">
        <v>7</v>
      </c>
      <c r="G2408" t="s">
        <v>4262</v>
      </c>
      <c r="H2408">
        <v>1</v>
      </c>
      <c r="I2408" t="s">
        <v>4262</v>
      </c>
      <c r="J2408" t="s">
        <v>4736</v>
      </c>
      <c r="K2408" t="s">
        <v>28742</v>
      </c>
      <c r="L2408" t="s">
        <v>28752</v>
      </c>
      <c r="M2408" s="39">
        <v>12471</v>
      </c>
      <c r="N2408" s="39">
        <v>13647</v>
      </c>
      <c r="O2408" s="38">
        <f t="shared" si="37"/>
        <v>13059</v>
      </c>
    </row>
    <row r="2409" spans="1:15" x14ac:dyDescent="0.25">
      <c r="A2409" t="s">
        <v>28751</v>
      </c>
      <c r="B2409">
        <v>9</v>
      </c>
      <c r="C2409" t="s">
        <v>4256</v>
      </c>
      <c r="D2409">
        <v>1</v>
      </c>
      <c r="E2409" t="s">
        <v>4272</v>
      </c>
      <c r="F2409">
        <v>5</v>
      </c>
      <c r="G2409" t="s">
        <v>4272</v>
      </c>
      <c r="H2409">
        <v>1</v>
      </c>
      <c r="I2409" t="s">
        <v>4272</v>
      </c>
      <c r="J2409" t="s">
        <v>4736</v>
      </c>
      <c r="K2409" t="s">
        <v>28742</v>
      </c>
      <c r="L2409" t="s">
        <v>28750</v>
      </c>
      <c r="M2409" s="39">
        <v>0</v>
      </c>
      <c r="N2409" s="39">
        <v>0</v>
      </c>
      <c r="O2409" s="38">
        <f t="shared" si="37"/>
        <v>0</v>
      </c>
    </row>
    <row r="2410" spans="1:15" x14ac:dyDescent="0.25">
      <c r="A2410" t="s">
        <v>28749</v>
      </c>
      <c r="B2410">
        <v>9</v>
      </c>
      <c r="C2410" t="s">
        <v>4256</v>
      </c>
      <c r="D2410">
        <v>15</v>
      </c>
      <c r="E2410" t="s">
        <v>4280</v>
      </c>
      <c r="F2410">
        <v>15</v>
      </c>
      <c r="G2410" t="s">
        <v>4280</v>
      </c>
      <c r="H2410">
        <v>1</v>
      </c>
      <c r="I2410" t="s">
        <v>4280</v>
      </c>
      <c r="J2410" t="s">
        <v>4736</v>
      </c>
      <c r="K2410" t="s">
        <v>28742</v>
      </c>
      <c r="L2410" t="s">
        <v>28748</v>
      </c>
      <c r="M2410" s="39">
        <v>0</v>
      </c>
      <c r="N2410" s="39">
        <v>0</v>
      </c>
      <c r="O2410" s="38">
        <f t="shared" si="37"/>
        <v>0</v>
      </c>
    </row>
    <row r="2411" spans="1:15" x14ac:dyDescent="0.25">
      <c r="A2411" t="s">
        <v>28747</v>
      </c>
      <c r="B2411">
        <v>9</v>
      </c>
      <c r="C2411" t="s">
        <v>4256</v>
      </c>
      <c r="D2411">
        <v>15</v>
      </c>
      <c r="E2411" t="s">
        <v>4280</v>
      </c>
      <c r="F2411">
        <v>15</v>
      </c>
      <c r="G2411" t="s">
        <v>4280</v>
      </c>
      <c r="H2411">
        <v>1</v>
      </c>
      <c r="I2411" t="s">
        <v>4280</v>
      </c>
      <c r="J2411" t="s">
        <v>4736</v>
      </c>
      <c r="K2411" t="s">
        <v>28742</v>
      </c>
      <c r="L2411" t="s">
        <v>28746</v>
      </c>
      <c r="M2411" s="39">
        <v>0</v>
      </c>
      <c r="N2411" s="39">
        <v>0</v>
      </c>
      <c r="O2411" s="38">
        <f t="shared" si="37"/>
        <v>0</v>
      </c>
    </row>
    <row r="2412" spans="1:15" x14ac:dyDescent="0.25">
      <c r="A2412" t="s">
        <v>28745</v>
      </c>
      <c r="B2412">
        <v>9</v>
      </c>
      <c r="C2412" t="s">
        <v>4256</v>
      </c>
      <c r="D2412">
        <v>15</v>
      </c>
      <c r="E2412" t="s">
        <v>4280</v>
      </c>
      <c r="F2412">
        <v>15</v>
      </c>
      <c r="G2412" t="s">
        <v>4280</v>
      </c>
      <c r="H2412">
        <v>1</v>
      </c>
      <c r="I2412" t="s">
        <v>4280</v>
      </c>
      <c r="J2412" t="s">
        <v>4736</v>
      </c>
      <c r="K2412" t="s">
        <v>28742</v>
      </c>
      <c r="L2412" t="s">
        <v>28744</v>
      </c>
      <c r="M2412" s="39">
        <v>0</v>
      </c>
      <c r="N2412" s="39">
        <v>0</v>
      </c>
      <c r="O2412" s="38">
        <f t="shared" si="37"/>
        <v>0</v>
      </c>
    </row>
    <row r="2413" spans="1:15" x14ac:dyDescent="0.25">
      <c r="A2413" t="s">
        <v>28743</v>
      </c>
      <c r="B2413">
        <v>9</v>
      </c>
      <c r="C2413" t="s">
        <v>4256</v>
      </c>
      <c r="D2413">
        <v>4</v>
      </c>
      <c r="E2413" t="s">
        <v>4309</v>
      </c>
      <c r="F2413">
        <v>3</v>
      </c>
      <c r="G2413" t="s">
        <v>4309</v>
      </c>
      <c r="H2413">
        <v>1</v>
      </c>
      <c r="I2413" t="s">
        <v>4309</v>
      </c>
      <c r="J2413" t="s">
        <v>4736</v>
      </c>
      <c r="K2413" t="s">
        <v>28742</v>
      </c>
      <c r="L2413" t="s">
        <v>28741</v>
      </c>
      <c r="M2413" s="39">
        <v>0</v>
      </c>
      <c r="N2413" s="39">
        <v>0</v>
      </c>
      <c r="O2413" s="38">
        <f t="shared" si="37"/>
        <v>0</v>
      </c>
    </row>
    <row r="2414" spans="1:15" x14ac:dyDescent="0.25">
      <c r="A2414" t="s">
        <v>28740</v>
      </c>
      <c r="B2414">
        <v>9</v>
      </c>
      <c r="C2414" t="s">
        <v>4256</v>
      </c>
      <c r="D2414">
        <v>15</v>
      </c>
      <c r="E2414" t="s">
        <v>4280</v>
      </c>
      <c r="F2414">
        <v>15</v>
      </c>
      <c r="G2414" t="s">
        <v>4280</v>
      </c>
      <c r="H2414">
        <v>1</v>
      </c>
      <c r="I2414" t="s">
        <v>4280</v>
      </c>
      <c r="J2414" t="s">
        <v>4736</v>
      </c>
      <c r="K2414" t="s">
        <v>4735</v>
      </c>
      <c r="L2414" t="s">
        <v>28739</v>
      </c>
      <c r="M2414" s="39">
        <v>191</v>
      </c>
      <c r="N2414" s="39">
        <v>198</v>
      </c>
      <c r="O2414" s="38">
        <f t="shared" si="37"/>
        <v>194.5</v>
      </c>
    </row>
    <row r="2415" spans="1:15" x14ac:dyDescent="0.25">
      <c r="A2415" t="s">
        <v>28738</v>
      </c>
      <c r="B2415">
        <v>9</v>
      </c>
      <c r="C2415" t="s">
        <v>4256</v>
      </c>
      <c r="D2415">
        <v>14</v>
      </c>
      <c r="E2415" t="s">
        <v>2973</v>
      </c>
      <c r="F2415">
        <v>14</v>
      </c>
      <c r="G2415" t="s">
        <v>2973</v>
      </c>
      <c r="H2415">
        <v>1</v>
      </c>
      <c r="I2415" t="s">
        <v>2973</v>
      </c>
      <c r="J2415" t="s">
        <v>4736</v>
      </c>
      <c r="K2415" t="s">
        <v>4752</v>
      </c>
      <c r="L2415" t="s">
        <v>28737</v>
      </c>
      <c r="M2415" s="39">
        <v>471</v>
      </c>
      <c r="N2415" s="39">
        <v>514</v>
      </c>
      <c r="O2415" s="38">
        <f t="shared" si="37"/>
        <v>492.5</v>
      </c>
    </row>
    <row r="2416" spans="1:15" x14ac:dyDescent="0.25">
      <c r="A2416" t="s">
        <v>28736</v>
      </c>
      <c r="B2416">
        <v>9</v>
      </c>
      <c r="C2416" t="s">
        <v>4256</v>
      </c>
      <c r="D2416">
        <v>10</v>
      </c>
      <c r="E2416" t="s">
        <v>4343</v>
      </c>
      <c r="F2416">
        <v>13</v>
      </c>
      <c r="G2416" t="s">
        <v>4343</v>
      </c>
      <c r="H2416">
        <v>1</v>
      </c>
      <c r="I2416" t="s">
        <v>4343</v>
      </c>
      <c r="J2416" t="s">
        <v>4736</v>
      </c>
      <c r="K2416" t="s">
        <v>2313</v>
      </c>
      <c r="L2416" t="s">
        <v>28735</v>
      </c>
      <c r="M2416" s="39">
        <v>21116</v>
      </c>
      <c r="N2416" s="39">
        <v>23091</v>
      </c>
      <c r="O2416" s="38">
        <f t="shared" si="37"/>
        <v>22103.5</v>
      </c>
    </row>
    <row r="2417" spans="1:15" x14ac:dyDescent="0.25">
      <c r="A2417" t="s">
        <v>28734</v>
      </c>
      <c r="B2417">
        <v>9</v>
      </c>
      <c r="C2417" t="s">
        <v>4256</v>
      </c>
      <c r="D2417">
        <v>5</v>
      </c>
      <c r="E2417" t="s">
        <v>4265</v>
      </c>
      <c r="F2417">
        <v>10</v>
      </c>
      <c r="G2417" t="s">
        <v>4265</v>
      </c>
      <c r="H2417">
        <v>1</v>
      </c>
      <c r="I2417" t="s">
        <v>4265</v>
      </c>
      <c r="J2417" t="s">
        <v>4736</v>
      </c>
      <c r="K2417" t="s">
        <v>2316</v>
      </c>
      <c r="L2417" t="s">
        <v>28733</v>
      </c>
      <c r="M2417" s="39">
        <v>1279</v>
      </c>
      <c r="N2417" s="39">
        <v>1396</v>
      </c>
      <c r="O2417" s="38">
        <f t="shared" si="37"/>
        <v>1337.5</v>
      </c>
    </row>
    <row r="2418" spans="1:15" x14ac:dyDescent="0.25">
      <c r="A2418" t="s">
        <v>28732</v>
      </c>
      <c r="B2418">
        <v>9</v>
      </c>
      <c r="C2418" t="s">
        <v>4256</v>
      </c>
      <c r="D2418">
        <v>9</v>
      </c>
      <c r="E2418" t="s">
        <v>4262</v>
      </c>
      <c r="F2418">
        <v>7</v>
      </c>
      <c r="G2418" t="s">
        <v>4262</v>
      </c>
      <c r="H2418">
        <v>1</v>
      </c>
      <c r="I2418" t="s">
        <v>4262</v>
      </c>
      <c r="J2418" t="s">
        <v>4736</v>
      </c>
      <c r="K2418" t="s">
        <v>4842</v>
      </c>
      <c r="L2418" t="s">
        <v>28731</v>
      </c>
      <c r="M2418" s="39">
        <v>20339</v>
      </c>
      <c r="N2418" s="39">
        <v>22217</v>
      </c>
      <c r="O2418" s="38">
        <f t="shared" si="37"/>
        <v>21278</v>
      </c>
    </row>
    <row r="2419" spans="1:15" x14ac:dyDescent="0.25">
      <c r="A2419" t="s">
        <v>28730</v>
      </c>
      <c r="B2419">
        <v>9</v>
      </c>
      <c r="C2419" t="s">
        <v>4256</v>
      </c>
      <c r="D2419">
        <v>5</v>
      </c>
      <c r="E2419" t="s">
        <v>4265</v>
      </c>
      <c r="F2419">
        <v>10</v>
      </c>
      <c r="G2419" t="s">
        <v>4265</v>
      </c>
      <c r="H2419">
        <v>1</v>
      </c>
      <c r="I2419" t="s">
        <v>4265</v>
      </c>
      <c r="J2419" t="s">
        <v>4736</v>
      </c>
      <c r="K2419" t="s">
        <v>2314</v>
      </c>
      <c r="L2419" t="s">
        <v>28729</v>
      </c>
      <c r="M2419" s="39">
        <v>5654</v>
      </c>
      <c r="N2419" s="39">
        <v>6200</v>
      </c>
      <c r="O2419" s="38">
        <f t="shared" si="37"/>
        <v>5927</v>
      </c>
    </row>
    <row r="2420" spans="1:15" x14ac:dyDescent="0.25">
      <c r="A2420" t="s">
        <v>28728</v>
      </c>
      <c r="B2420">
        <v>9</v>
      </c>
      <c r="C2420" t="s">
        <v>4256</v>
      </c>
      <c r="D2420">
        <v>4</v>
      </c>
      <c r="E2420" t="s">
        <v>4309</v>
      </c>
      <c r="F2420">
        <v>3</v>
      </c>
      <c r="G2420" t="s">
        <v>4309</v>
      </c>
      <c r="H2420">
        <v>1</v>
      </c>
      <c r="I2420" t="s">
        <v>4309</v>
      </c>
      <c r="J2420" t="s">
        <v>4736</v>
      </c>
      <c r="K2420" t="s">
        <v>4842</v>
      </c>
      <c r="L2420" t="s">
        <v>28727</v>
      </c>
      <c r="M2420" s="39">
        <v>0</v>
      </c>
      <c r="N2420" s="39">
        <v>0</v>
      </c>
      <c r="O2420" s="38">
        <f t="shared" si="37"/>
        <v>0</v>
      </c>
    </row>
    <row r="2421" spans="1:15" x14ac:dyDescent="0.25">
      <c r="A2421" t="s">
        <v>28726</v>
      </c>
      <c r="B2421">
        <v>9</v>
      </c>
      <c r="C2421" t="s">
        <v>4256</v>
      </c>
      <c r="D2421">
        <v>8</v>
      </c>
      <c r="E2421" t="s">
        <v>4255</v>
      </c>
      <c r="F2421">
        <v>12</v>
      </c>
      <c r="G2421" t="s">
        <v>4255</v>
      </c>
      <c r="H2421">
        <v>1</v>
      </c>
      <c r="I2421" t="s">
        <v>4255</v>
      </c>
      <c r="J2421" t="s">
        <v>4736</v>
      </c>
      <c r="K2421" t="s">
        <v>2313</v>
      </c>
      <c r="L2421" t="s">
        <v>28725</v>
      </c>
      <c r="M2421" s="39">
        <v>5354</v>
      </c>
      <c r="N2421" s="39">
        <v>5864</v>
      </c>
      <c r="O2421" s="38">
        <f t="shared" si="37"/>
        <v>5609</v>
      </c>
    </row>
    <row r="2422" spans="1:15" x14ac:dyDescent="0.25">
      <c r="A2422" t="s">
        <v>28724</v>
      </c>
      <c r="B2422">
        <v>9</v>
      </c>
      <c r="C2422" t="s">
        <v>4256</v>
      </c>
      <c r="D2422">
        <v>12</v>
      </c>
      <c r="E2422" t="s">
        <v>4259</v>
      </c>
      <c r="F2422">
        <v>11</v>
      </c>
      <c r="G2422" t="s">
        <v>4259</v>
      </c>
      <c r="H2422">
        <v>1</v>
      </c>
      <c r="I2422" t="s">
        <v>4259</v>
      </c>
      <c r="J2422" t="s">
        <v>4736</v>
      </c>
      <c r="K2422" t="s">
        <v>2312</v>
      </c>
      <c r="L2422" t="s">
        <v>28723</v>
      </c>
      <c r="M2422" s="39">
        <v>0</v>
      </c>
      <c r="N2422" s="39">
        <v>0</v>
      </c>
      <c r="O2422" s="38">
        <f t="shared" si="37"/>
        <v>0</v>
      </c>
    </row>
    <row r="2423" spans="1:15" x14ac:dyDescent="0.25">
      <c r="A2423" t="s">
        <v>28722</v>
      </c>
      <c r="B2423">
        <v>9</v>
      </c>
      <c r="C2423" t="s">
        <v>4256</v>
      </c>
      <c r="D2423">
        <v>9</v>
      </c>
      <c r="E2423" t="s">
        <v>4262</v>
      </c>
      <c r="F2423">
        <v>7</v>
      </c>
      <c r="G2423" t="s">
        <v>4262</v>
      </c>
      <c r="H2423">
        <v>1</v>
      </c>
      <c r="I2423" t="s">
        <v>4262</v>
      </c>
      <c r="J2423" t="s">
        <v>4736</v>
      </c>
      <c r="K2423" t="s">
        <v>2314</v>
      </c>
      <c r="L2423" t="s">
        <v>28721</v>
      </c>
      <c r="M2423" s="39">
        <v>8538</v>
      </c>
      <c r="N2423" s="39">
        <v>9386</v>
      </c>
      <c r="O2423" s="38">
        <f t="shared" si="37"/>
        <v>8962</v>
      </c>
    </row>
    <row r="2424" spans="1:15" x14ac:dyDescent="0.25">
      <c r="A2424" t="s">
        <v>28720</v>
      </c>
      <c r="B2424">
        <v>9</v>
      </c>
      <c r="C2424" t="s">
        <v>4256</v>
      </c>
      <c r="D2424">
        <v>9</v>
      </c>
      <c r="E2424" t="s">
        <v>4262</v>
      </c>
      <c r="F2424">
        <v>7</v>
      </c>
      <c r="G2424" t="s">
        <v>4262</v>
      </c>
      <c r="H2424">
        <v>1</v>
      </c>
      <c r="I2424" t="s">
        <v>4262</v>
      </c>
      <c r="J2424" t="s">
        <v>4736</v>
      </c>
      <c r="K2424" t="s">
        <v>2311</v>
      </c>
      <c r="L2424" t="s">
        <v>28719</v>
      </c>
      <c r="M2424" s="39">
        <v>25254</v>
      </c>
      <c r="N2424" s="39">
        <v>27715</v>
      </c>
      <c r="O2424" s="38">
        <f t="shared" si="37"/>
        <v>26484.5</v>
      </c>
    </row>
    <row r="2425" spans="1:15" x14ac:dyDescent="0.25">
      <c r="A2425" t="s">
        <v>28718</v>
      </c>
      <c r="B2425">
        <v>10</v>
      </c>
      <c r="C2425" t="s">
        <v>4175</v>
      </c>
      <c r="D2425">
        <v>3</v>
      </c>
      <c r="E2425" t="s">
        <v>4202</v>
      </c>
      <c r="F2425">
        <v>1</v>
      </c>
      <c r="G2425" t="s">
        <v>4252</v>
      </c>
      <c r="H2425">
        <v>83</v>
      </c>
      <c r="I2425" t="s">
        <v>8682</v>
      </c>
      <c r="J2425" t="s">
        <v>4736</v>
      </c>
      <c r="K2425" t="s">
        <v>2319</v>
      </c>
      <c r="L2425" t="s">
        <v>8682</v>
      </c>
      <c r="M2425" s="39">
        <v>638</v>
      </c>
      <c r="N2425" s="39">
        <v>690</v>
      </c>
      <c r="O2425" s="38">
        <f t="shared" si="37"/>
        <v>664</v>
      </c>
    </row>
    <row r="2426" spans="1:15" x14ac:dyDescent="0.25">
      <c r="A2426" t="s">
        <v>28717</v>
      </c>
      <c r="B2426">
        <v>10</v>
      </c>
      <c r="C2426" t="s">
        <v>4175</v>
      </c>
      <c r="D2426">
        <v>3</v>
      </c>
      <c r="E2426" t="s">
        <v>4202</v>
      </c>
      <c r="F2426">
        <v>32</v>
      </c>
      <c r="G2426" t="s">
        <v>4202</v>
      </c>
      <c r="H2426">
        <v>260</v>
      </c>
      <c r="I2426" t="s">
        <v>12942</v>
      </c>
      <c r="J2426" t="s">
        <v>4736</v>
      </c>
      <c r="K2426" t="s">
        <v>2319</v>
      </c>
      <c r="L2426" t="s">
        <v>28716</v>
      </c>
      <c r="M2426" s="39">
        <v>768</v>
      </c>
      <c r="N2426" s="39">
        <v>852</v>
      </c>
      <c r="O2426" s="38">
        <f t="shared" si="37"/>
        <v>810</v>
      </c>
    </row>
    <row r="2427" spans="1:15" x14ac:dyDescent="0.25">
      <c r="A2427" t="s">
        <v>28715</v>
      </c>
      <c r="B2427">
        <v>10</v>
      </c>
      <c r="C2427" t="s">
        <v>4175</v>
      </c>
      <c r="D2427">
        <v>3</v>
      </c>
      <c r="E2427" t="s">
        <v>4202</v>
      </c>
      <c r="F2427">
        <v>1</v>
      </c>
      <c r="G2427" t="s">
        <v>4252</v>
      </c>
      <c r="H2427">
        <v>112</v>
      </c>
      <c r="I2427" t="s">
        <v>18036</v>
      </c>
      <c r="J2427" t="s">
        <v>4736</v>
      </c>
      <c r="K2427" t="s">
        <v>2319</v>
      </c>
      <c r="L2427" t="s">
        <v>18036</v>
      </c>
      <c r="M2427" s="39">
        <v>846</v>
      </c>
      <c r="N2427" s="39">
        <v>934</v>
      </c>
      <c r="O2427" s="38">
        <f t="shared" si="37"/>
        <v>890</v>
      </c>
    </row>
    <row r="2428" spans="1:15" x14ac:dyDescent="0.25">
      <c r="A2428" t="s">
        <v>28714</v>
      </c>
      <c r="B2428">
        <v>10</v>
      </c>
      <c r="C2428" t="s">
        <v>4175</v>
      </c>
      <c r="D2428">
        <v>3</v>
      </c>
      <c r="E2428" t="s">
        <v>4202</v>
      </c>
      <c r="F2428">
        <v>2</v>
      </c>
      <c r="G2428" t="s">
        <v>28707</v>
      </c>
      <c r="H2428">
        <v>1</v>
      </c>
      <c r="I2428" t="s">
        <v>28707</v>
      </c>
      <c r="J2428" t="s">
        <v>4736</v>
      </c>
      <c r="K2428" t="s">
        <v>2316</v>
      </c>
      <c r="L2428" t="s">
        <v>28707</v>
      </c>
      <c r="M2428" s="39">
        <v>1823</v>
      </c>
      <c r="N2428" s="39">
        <v>2005</v>
      </c>
      <c r="O2428" s="38">
        <f t="shared" si="37"/>
        <v>1914</v>
      </c>
    </row>
    <row r="2429" spans="1:15" x14ac:dyDescent="0.25">
      <c r="A2429" t="s">
        <v>28713</v>
      </c>
      <c r="B2429">
        <v>10</v>
      </c>
      <c r="C2429" t="s">
        <v>4175</v>
      </c>
      <c r="D2429">
        <v>3</v>
      </c>
      <c r="E2429" t="s">
        <v>4202</v>
      </c>
      <c r="F2429">
        <v>2</v>
      </c>
      <c r="G2429" t="s">
        <v>28707</v>
      </c>
      <c r="H2429">
        <v>68</v>
      </c>
      <c r="I2429" t="s">
        <v>28712</v>
      </c>
      <c r="J2429" t="s">
        <v>4736</v>
      </c>
      <c r="K2429" t="s">
        <v>2319</v>
      </c>
      <c r="L2429" t="s">
        <v>28711</v>
      </c>
      <c r="M2429" s="39">
        <v>696</v>
      </c>
      <c r="N2429" s="39">
        <v>755</v>
      </c>
      <c r="O2429" s="38">
        <f t="shared" si="37"/>
        <v>725.5</v>
      </c>
    </row>
    <row r="2430" spans="1:15" x14ac:dyDescent="0.25">
      <c r="A2430" t="s">
        <v>28710</v>
      </c>
      <c r="B2430">
        <v>10</v>
      </c>
      <c r="C2430" t="s">
        <v>4175</v>
      </c>
      <c r="D2430">
        <v>3</v>
      </c>
      <c r="E2430" t="s">
        <v>4202</v>
      </c>
      <c r="F2430">
        <v>2</v>
      </c>
      <c r="G2430" t="s">
        <v>28707</v>
      </c>
      <c r="H2430">
        <v>114</v>
      </c>
      <c r="I2430" t="s">
        <v>28709</v>
      </c>
      <c r="J2430" t="s">
        <v>4736</v>
      </c>
      <c r="K2430" t="s">
        <v>2319</v>
      </c>
      <c r="L2430" t="s">
        <v>28709</v>
      </c>
      <c r="M2430" s="39">
        <v>0</v>
      </c>
      <c r="N2430" s="39">
        <v>0</v>
      </c>
      <c r="O2430" s="38">
        <f t="shared" si="37"/>
        <v>0</v>
      </c>
    </row>
    <row r="2431" spans="1:15" x14ac:dyDescent="0.25">
      <c r="A2431" t="s">
        <v>28708</v>
      </c>
      <c r="B2431">
        <v>10</v>
      </c>
      <c r="C2431" t="s">
        <v>4175</v>
      </c>
      <c r="D2431">
        <v>3</v>
      </c>
      <c r="E2431" t="s">
        <v>4202</v>
      </c>
      <c r="F2431">
        <v>2</v>
      </c>
      <c r="G2431" t="s">
        <v>28707</v>
      </c>
      <c r="H2431">
        <v>223</v>
      </c>
      <c r="I2431" t="s">
        <v>28706</v>
      </c>
      <c r="J2431" t="s">
        <v>4736</v>
      </c>
      <c r="K2431" t="s">
        <v>4752</v>
      </c>
      <c r="L2431" t="s">
        <v>28705</v>
      </c>
      <c r="M2431" s="39">
        <v>697</v>
      </c>
      <c r="N2431" s="39">
        <v>768</v>
      </c>
      <c r="O2431" s="38">
        <f t="shared" si="37"/>
        <v>732.5</v>
      </c>
    </row>
    <row r="2432" spans="1:15" x14ac:dyDescent="0.25">
      <c r="A2432" t="s">
        <v>28704</v>
      </c>
      <c r="B2432">
        <v>10</v>
      </c>
      <c r="C2432" t="s">
        <v>4175</v>
      </c>
      <c r="D2432">
        <v>4</v>
      </c>
      <c r="E2432" t="s">
        <v>4198</v>
      </c>
      <c r="F2432">
        <v>3</v>
      </c>
      <c r="G2432" t="s">
        <v>28702</v>
      </c>
      <c r="H2432">
        <v>1</v>
      </c>
      <c r="I2432" t="s">
        <v>28702</v>
      </c>
      <c r="J2432" t="s">
        <v>4736</v>
      </c>
      <c r="K2432" t="s">
        <v>2316</v>
      </c>
      <c r="L2432" t="s">
        <v>28702</v>
      </c>
      <c r="M2432" s="39">
        <v>1385</v>
      </c>
      <c r="N2432" s="39">
        <v>1516</v>
      </c>
      <c r="O2432" s="38">
        <f t="shared" si="37"/>
        <v>1450.5</v>
      </c>
    </row>
    <row r="2433" spans="1:15" x14ac:dyDescent="0.25">
      <c r="A2433" t="s">
        <v>28703</v>
      </c>
      <c r="B2433">
        <v>10</v>
      </c>
      <c r="C2433" t="s">
        <v>4175</v>
      </c>
      <c r="D2433">
        <v>4</v>
      </c>
      <c r="E2433" t="s">
        <v>4198</v>
      </c>
      <c r="F2433">
        <v>3</v>
      </c>
      <c r="G2433" t="s">
        <v>28702</v>
      </c>
      <c r="H2433">
        <v>8</v>
      </c>
      <c r="I2433" t="s">
        <v>2808</v>
      </c>
      <c r="J2433" t="s">
        <v>4736</v>
      </c>
      <c r="K2433" t="s">
        <v>2319</v>
      </c>
      <c r="L2433" t="s">
        <v>2808</v>
      </c>
      <c r="M2433" s="39">
        <v>1106</v>
      </c>
      <c r="N2433" s="39">
        <v>1213</v>
      </c>
      <c r="O2433" s="38">
        <f t="shared" si="37"/>
        <v>1159.5</v>
      </c>
    </row>
    <row r="2434" spans="1:15" x14ac:dyDescent="0.25">
      <c r="A2434" t="s">
        <v>28701</v>
      </c>
      <c r="B2434">
        <v>10</v>
      </c>
      <c r="C2434" t="s">
        <v>4175</v>
      </c>
      <c r="D2434">
        <v>2</v>
      </c>
      <c r="E2434" t="s">
        <v>4179</v>
      </c>
      <c r="F2434">
        <v>4</v>
      </c>
      <c r="G2434" t="s">
        <v>4249</v>
      </c>
      <c r="H2434">
        <v>1</v>
      </c>
      <c r="I2434" t="s">
        <v>4248</v>
      </c>
      <c r="J2434" t="s">
        <v>4736</v>
      </c>
      <c r="K2434" t="s">
        <v>2316</v>
      </c>
      <c r="L2434" t="s">
        <v>4249</v>
      </c>
      <c r="M2434" s="39">
        <v>4408</v>
      </c>
      <c r="N2434" s="39">
        <v>4796</v>
      </c>
      <c r="O2434" s="38">
        <f t="shared" si="37"/>
        <v>4602</v>
      </c>
    </row>
    <row r="2435" spans="1:15" x14ac:dyDescent="0.25">
      <c r="A2435" t="s">
        <v>28700</v>
      </c>
      <c r="B2435">
        <v>10</v>
      </c>
      <c r="C2435" t="s">
        <v>4175</v>
      </c>
      <c r="D2435">
        <v>2</v>
      </c>
      <c r="E2435" t="s">
        <v>4179</v>
      </c>
      <c r="F2435">
        <v>4</v>
      </c>
      <c r="G2435" t="s">
        <v>4249</v>
      </c>
      <c r="H2435">
        <v>30</v>
      </c>
      <c r="I2435" t="s">
        <v>23834</v>
      </c>
      <c r="J2435" t="s">
        <v>4736</v>
      </c>
      <c r="K2435" t="s">
        <v>2319</v>
      </c>
      <c r="L2435" t="s">
        <v>23834</v>
      </c>
      <c r="M2435" s="39">
        <v>846</v>
      </c>
      <c r="N2435" s="39">
        <v>934</v>
      </c>
      <c r="O2435" s="38">
        <f t="shared" si="37"/>
        <v>890</v>
      </c>
    </row>
    <row r="2436" spans="1:15" x14ac:dyDescent="0.25">
      <c r="A2436" t="s">
        <v>28699</v>
      </c>
      <c r="B2436">
        <v>10</v>
      </c>
      <c r="C2436" t="s">
        <v>4175</v>
      </c>
      <c r="D2436">
        <v>2</v>
      </c>
      <c r="E2436" t="s">
        <v>4179</v>
      </c>
      <c r="F2436">
        <v>4</v>
      </c>
      <c r="G2436" t="s">
        <v>4249</v>
      </c>
      <c r="H2436">
        <v>45</v>
      </c>
      <c r="I2436" t="s">
        <v>28698</v>
      </c>
      <c r="J2436" t="s">
        <v>4736</v>
      </c>
      <c r="K2436" t="s">
        <v>2319</v>
      </c>
      <c r="L2436" t="s">
        <v>28698</v>
      </c>
      <c r="M2436" s="39">
        <v>0</v>
      </c>
      <c r="N2436" s="39">
        <v>0</v>
      </c>
      <c r="O2436" s="38">
        <f t="shared" si="37"/>
        <v>0</v>
      </c>
    </row>
    <row r="2437" spans="1:15" x14ac:dyDescent="0.25">
      <c r="A2437" t="s">
        <v>28697</v>
      </c>
      <c r="B2437">
        <v>10</v>
      </c>
      <c r="C2437" t="s">
        <v>4175</v>
      </c>
      <c r="D2437">
        <v>2</v>
      </c>
      <c r="E2437" t="s">
        <v>4179</v>
      </c>
      <c r="F2437">
        <v>4</v>
      </c>
      <c r="G2437" t="s">
        <v>4249</v>
      </c>
      <c r="H2437">
        <v>51</v>
      </c>
      <c r="I2437" t="s">
        <v>28696</v>
      </c>
      <c r="J2437" t="s">
        <v>4736</v>
      </c>
      <c r="K2437" t="s">
        <v>2319</v>
      </c>
      <c r="L2437" t="s">
        <v>28696</v>
      </c>
      <c r="M2437" s="39">
        <v>2093</v>
      </c>
      <c r="N2437" s="39">
        <v>2295</v>
      </c>
      <c r="O2437" s="38">
        <f t="shared" ref="O2437:O2500" si="38">AVERAGE(M2437:N2437)</f>
        <v>2194</v>
      </c>
    </row>
    <row r="2438" spans="1:15" x14ac:dyDescent="0.25">
      <c r="A2438" t="s">
        <v>28695</v>
      </c>
      <c r="B2438">
        <v>10</v>
      </c>
      <c r="C2438" t="s">
        <v>4175</v>
      </c>
      <c r="D2438">
        <v>2</v>
      </c>
      <c r="E2438" t="s">
        <v>4179</v>
      </c>
      <c r="F2438">
        <v>4</v>
      </c>
      <c r="G2438" t="s">
        <v>4249</v>
      </c>
      <c r="H2438">
        <v>53</v>
      </c>
      <c r="I2438" t="s">
        <v>28694</v>
      </c>
      <c r="J2438" t="s">
        <v>4736</v>
      </c>
      <c r="K2438" t="s">
        <v>2319</v>
      </c>
      <c r="L2438" t="s">
        <v>28694</v>
      </c>
      <c r="M2438" s="39">
        <v>846</v>
      </c>
      <c r="N2438" s="39">
        <v>934</v>
      </c>
      <c r="O2438" s="38">
        <f t="shared" si="38"/>
        <v>890</v>
      </c>
    </row>
    <row r="2439" spans="1:15" x14ac:dyDescent="0.25">
      <c r="A2439" t="s">
        <v>28693</v>
      </c>
      <c r="B2439">
        <v>10</v>
      </c>
      <c r="C2439" t="s">
        <v>4175</v>
      </c>
      <c r="D2439">
        <v>2</v>
      </c>
      <c r="E2439" t="s">
        <v>4179</v>
      </c>
      <c r="F2439">
        <v>4</v>
      </c>
      <c r="G2439" t="s">
        <v>4249</v>
      </c>
      <c r="H2439">
        <v>75</v>
      </c>
      <c r="I2439" t="s">
        <v>1559</v>
      </c>
      <c r="J2439" t="s">
        <v>4736</v>
      </c>
      <c r="K2439" t="s">
        <v>2319</v>
      </c>
      <c r="L2439" t="s">
        <v>1559</v>
      </c>
      <c r="M2439" s="39">
        <v>846</v>
      </c>
      <c r="N2439" s="39">
        <v>934</v>
      </c>
      <c r="O2439" s="38">
        <f t="shared" si="38"/>
        <v>890</v>
      </c>
    </row>
    <row r="2440" spans="1:15" x14ac:dyDescent="0.25">
      <c r="A2440" t="s">
        <v>28692</v>
      </c>
      <c r="B2440">
        <v>10</v>
      </c>
      <c r="C2440" t="s">
        <v>4175</v>
      </c>
      <c r="D2440">
        <v>1</v>
      </c>
      <c r="E2440" t="s">
        <v>4175</v>
      </c>
      <c r="F2440">
        <v>5</v>
      </c>
      <c r="G2440" t="s">
        <v>4175</v>
      </c>
      <c r="H2440">
        <v>1</v>
      </c>
      <c r="I2440" t="s">
        <v>4174</v>
      </c>
      <c r="J2440" t="s">
        <v>4736</v>
      </c>
      <c r="K2440" t="s">
        <v>2316</v>
      </c>
      <c r="L2440" t="s">
        <v>28691</v>
      </c>
      <c r="M2440" s="39">
        <v>1699</v>
      </c>
      <c r="N2440" s="39">
        <v>1849</v>
      </c>
      <c r="O2440" s="38">
        <f t="shared" si="38"/>
        <v>1774</v>
      </c>
    </row>
    <row r="2441" spans="1:15" x14ac:dyDescent="0.25">
      <c r="A2441" t="s">
        <v>28690</v>
      </c>
      <c r="B2441">
        <v>10</v>
      </c>
      <c r="C2441" t="s">
        <v>4175</v>
      </c>
      <c r="D2441">
        <v>1</v>
      </c>
      <c r="E2441" t="s">
        <v>4175</v>
      </c>
      <c r="F2441">
        <v>5</v>
      </c>
      <c r="G2441" t="s">
        <v>4175</v>
      </c>
      <c r="H2441">
        <v>1</v>
      </c>
      <c r="I2441" t="s">
        <v>4174</v>
      </c>
      <c r="J2441" t="s">
        <v>4736</v>
      </c>
      <c r="K2441" t="s">
        <v>2316</v>
      </c>
      <c r="L2441" t="s">
        <v>8617</v>
      </c>
      <c r="M2441" s="39">
        <v>1960</v>
      </c>
      <c r="N2441" s="39">
        <v>2155</v>
      </c>
      <c r="O2441" s="38">
        <f t="shared" si="38"/>
        <v>2057.5</v>
      </c>
    </row>
    <row r="2442" spans="1:15" x14ac:dyDescent="0.25">
      <c r="A2442" t="s">
        <v>28689</v>
      </c>
      <c r="B2442">
        <v>10</v>
      </c>
      <c r="C2442" t="s">
        <v>4175</v>
      </c>
      <c r="D2442">
        <v>1</v>
      </c>
      <c r="E2442" t="s">
        <v>4175</v>
      </c>
      <c r="F2442">
        <v>5</v>
      </c>
      <c r="G2442" t="s">
        <v>4175</v>
      </c>
      <c r="H2442">
        <v>1</v>
      </c>
      <c r="I2442" t="s">
        <v>4174</v>
      </c>
      <c r="J2442" t="s">
        <v>4736</v>
      </c>
      <c r="K2442" t="s">
        <v>2316</v>
      </c>
      <c r="L2442" t="s">
        <v>11697</v>
      </c>
      <c r="M2442" s="39">
        <v>1708</v>
      </c>
      <c r="N2442" s="39">
        <v>1870</v>
      </c>
      <c r="O2442" s="38">
        <f t="shared" si="38"/>
        <v>1789</v>
      </c>
    </row>
    <row r="2443" spans="1:15" x14ac:dyDescent="0.25">
      <c r="A2443" t="s">
        <v>28688</v>
      </c>
      <c r="B2443">
        <v>10</v>
      </c>
      <c r="C2443" t="s">
        <v>4175</v>
      </c>
      <c r="D2443">
        <v>1</v>
      </c>
      <c r="E2443" t="s">
        <v>4175</v>
      </c>
      <c r="F2443">
        <v>5</v>
      </c>
      <c r="G2443" t="s">
        <v>4175</v>
      </c>
      <c r="H2443">
        <v>1</v>
      </c>
      <c r="I2443" t="s">
        <v>4174</v>
      </c>
      <c r="J2443" t="s">
        <v>4736</v>
      </c>
      <c r="K2443" t="s">
        <v>2316</v>
      </c>
      <c r="L2443" t="s">
        <v>28687</v>
      </c>
      <c r="M2443" s="39">
        <v>979</v>
      </c>
      <c r="N2443" s="39">
        <v>1067</v>
      </c>
      <c r="O2443" s="38">
        <f t="shared" si="38"/>
        <v>1023</v>
      </c>
    </row>
    <row r="2444" spans="1:15" x14ac:dyDescent="0.25">
      <c r="A2444" t="s">
        <v>28686</v>
      </c>
      <c r="B2444">
        <v>10</v>
      </c>
      <c r="C2444" t="s">
        <v>4175</v>
      </c>
      <c r="D2444">
        <v>1</v>
      </c>
      <c r="E2444" t="s">
        <v>4175</v>
      </c>
      <c r="F2444">
        <v>5</v>
      </c>
      <c r="G2444" t="s">
        <v>4175</v>
      </c>
      <c r="H2444">
        <v>1</v>
      </c>
      <c r="I2444" t="s">
        <v>4174</v>
      </c>
      <c r="J2444" t="s">
        <v>4736</v>
      </c>
      <c r="K2444" t="s">
        <v>2316</v>
      </c>
      <c r="L2444" t="s">
        <v>28632</v>
      </c>
      <c r="M2444" s="39">
        <v>3139</v>
      </c>
      <c r="N2444" s="39">
        <v>3436</v>
      </c>
      <c r="O2444" s="38">
        <f t="shared" si="38"/>
        <v>3287.5</v>
      </c>
    </row>
    <row r="2445" spans="1:15" x14ac:dyDescent="0.25">
      <c r="A2445" t="s">
        <v>28685</v>
      </c>
      <c r="B2445">
        <v>10</v>
      </c>
      <c r="C2445" t="s">
        <v>4175</v>
      </c>
      <c r="D2445">
        <v>1</v>
      </c>
      <c r="E2445" t="s">
        <v>4175</v>
      </c>
      <c r="F2445">
        <v>5</v>
      </c>
      <c r="G2445" t="s">
        <v>4175</v>
      </c>
      <c r="H2445">
        <v>1</v>
      </c>
      <c r="I2445" t="s">
        <v>4174</v>
      </c>
      <c r="J2445" t="s">
        <v>4736</v>
      </c>
      <c r="K2445" t="s">
        <v>2316</v>
      </c>
      <c r="L2445" t="s">
        <v>28684</v>
      </c>
      <c r="M2445" s="39">
        <v>1650</v>
      </c>
      <c r="N2445" s="39">
        <v>1822</v>
      </c>
      <c r="O2445" s="38">
        <f t="shared" si="38"/>
        <v>1736</v>
      </c>
    </row>
    <row r="2446" spans="1:15" x14ac:dyDescent="0.25">
      <c r="A2446" t="s">
        <v>28683</v>
      </c>
      <c r="B2446">
        <v>10</v>
      </c>
      <c r="C2446" t="s">
        <v>4175</v>
      </c>
      <c r="D2446">
        <v>1</v>
      </c>
      <c r="E2446" t="s">
        <v>4175</v>
      </c>
      <c r="F2446">
        <v>5</v>
      </c>
      <c r="G2446" t="s">
        <v>4175</v>
      </c>
      <c r="H2446">
        <v>1</v>
      </c>
      <c r="I2446" t="s">
        <v>4174</v>
      </c>
      <c r="J2446" t="s">
        <v>4736</v>
      </c>
      <c r="K2446" t="s">
        <v>2316</v>
      </c>
      <c r="L2446" t="s">
        <v>28682</v>
      </c>
      <c r="M2446" s="39">
        <v>1979</v>
      </c>
      <c r="N2446" s="39">
        <v>2173</v>
      </c>
      <c r="O2446" s="38">
        <f t="shared" si="38"/>
        <v>2076</v>
      </c>
    </row>
    <row r="2447" spans="1:15" x14ac:dyDescent="0.25">
      <c r="A2447" t="s">
        <v>28681</v>
      </c>
      <c r="B2447">
        <v>10</v>
      </c>
      <c r="C2447" t="s">
        <v>4175</v>
      </c>
      <c r="D2447">
        <v>1</v>
      </c>
      <c r="E2447" t="s">
        <v>4175</v>
      </c>
      <c r="F2447">
        <v>5</v>
      </c>
      <c r="G2447" t="s">
        <v>4175</v>
      </c>
      <c r="H2447">
        <v>1</v>
      </c>
      <c r="I2447" t="s">
        <v>4174</v>
      </c>
      <c r="J2447" t="s">
        <v>4736</v>
      </c>
      <c r="K2447" t="s">
        <v>2315</v>
      </c>
      <c r="L2447" t="s">
        <v>28680</v>
      </c>
      <c r="M2447" s="39">
        <v>2503</v>
      </c>
      <c r="N2447" s="39">
        <v>2755</v>
      </c>
      <c r="O2447" s="38">
        <f t="shared" si="38"/>
        <v>2629</v>
      </c>
    </row>
    <row r="2448" spans="1:15" x14ac:dyDescent="0.25">
      <c r="A2448" t="s">
        <v>28679</v>
      </c>
      <c r="B2448">
        <v>10</v>
      </c>
      <c r="C2448" t="s">
        <v>4175</v>
      </c>
      <c r="D2448">
        <v>1</v>
      </c>
      <c r="E2448" t="s">
        <v>4175</v>
      </c>
      <c r="F2448">
        <v>5</v>
      </c>
      <c r="G2448" t="s">
        <v>4175</v>
      </c>
      <c r="H2448">
        <v>1</v>
      </c>
      <c r="I2448" t="s">
        <v>4174</v>
      </c>
      <c r="J2448" t="s">
        <v>4736</v>
      </c>
      <c r="K2448" t="s">
        <v>2316</v>
      </c>
      <c r="L2448" t="s">
        <v>28678</v>
      </c>
      <c r="M2448" s="39">
        <v>1584</v>
      </c>
      <c r="N2448" s="39">
        <v>1734</v>
      </c>
      <c r="O2448" s="38">
        <f t="shared" si="38"/>
        <v>1659</v>
      </c>
    </row>
    <row r="2449" spans="1:15" x14ac:dyDescent="0.25">
      <c r="A2449" t="s">
        <v>28677</v>
      </c>
      <c r="B2449">
        <v>10</v>
      </c>
      <c r="C2449" t="s">
        <v>4175</v>
      </c>
      <c r="D2449">
        <v>1</v>
      </c>
      <c r="E2449" t="s">
        <v>4175</v>
      </c>
      <c r="F2449">
        <v>5</v>
      </c>
      <c r="G2449" t="s">
        <v>4175</v>
      </c>
      <c r="H2449">
        <v>1</v>
      </c>
      <c r="I2449" t="s">
        <v>4174</v>
      </c>
      <c r="J2449" t="s">
        <v>4736</v>
      </c>
      <c r="K2449" t="s">
        <v>2315</v>
      </c>
      <c r="L2449" t="s">
        <v>28676</v>
      </c>
      <c r="M2449" s="39">
        <v>1254</v>
      </c>
      <c r="N2449" s="39">
        <v>1380</v>
      </c>
      <c r="O2449" s="38">
        <f t="shared" si="38"/>
        <v>1317</v>
      </c>
    </row>
    <row r="2450" spans="1:15" x14ac:dyDescent="0.25">
      <c r="A2450" t="s">
        <v>28675</v>
      </c>
      <c r="B2450">
        <v>10</v>
      </c>
      <c r="C2450" t="s">
        <v>4175</v>
      </c>
      <c r="D2450">
        <v>1</v>
      </c>
      <c r="E2450" t="s">
        <v>4175</v>
      </c>
      <c r="F2450">
        <v>5</v>
      </c>
      <c r="G2450" t="s">
        <v>4175</v>
      </c>
      <c r="H2450">
        <v>1</v>
      </c>
      <c r="I2450" t="s">
        <v>4174</v>
      </c>
      <c r="J2450" t="s">
        <v>4736</v>
      </c>
      <c r="K2450" t="s">
        <v>2316</v>
      </c>
      <c r="L2450" t="s">
        <v>28674</v>
      </c>
      <c r="M2450" s="39">
        <v>1106</v>
      </c>
      <c r="N2450" s="39">
        <v>1213</v>
      </c>
      <c r="O2450" s="38">
        <f t="shared" si="38"/>
        <v>1159.5</v>
      </c>
    </row>
    <row r="2451" spans="1:15" x14ac:dyDescent="0.25">
      <c r="A2451" t="s">
        <v>28673</v>
      </c>
      <c r="B2451">
        <v>10</v>
      </c>
      <c r="C2451" t="s">
        <v>4175</v>
      </c>
      <c r="D2451">
        <v>1</v>
      </c>
      <c r="E2451" t="s">
        <v>4175</v>
      </c>
      <c r="F2451">
        <v>5</v>
      </c>
      <c r="G2451" t="s">
        <v>4175</v>
      </c>
      <c r="H2451">
        <v>1</v>
      </c>
      <c r="I2451" t="s">
        <v>4174</v>
      </c>
      <c r="J2451" t="s">
        <v>4736</v>
      </c>
      <c r="K2451" t="s">
        <v>2316</v>
      </c>
      <c r="L2451" t="s">
        <v>28672</v>
      </c>
      <c r="M2451" s="39">
        <v>1106</v>
      </c>
      <c r="N2451" s="39">
        <v>1213</v>
      </c>
      <c r="O2451" s="38">
        <f t="shared" si="38"/>
        <v>1159.5</v>
      </c>
    </row>
    <row r="2452" spans="1:15" x14ac:dyDescent="0.25">
      <c r="A2452" t="s">
        <v>28671</v>
      </c>
      <c r="B2452">
        <v>10</v>
      </c>
      <c r="C2452" t="s">
        <v>4175</v>
      </c>
      <c r="D2452">
        <v>1</v>
      </c>
      <c r="E2452" t="s">
        <v>4175</v>
      </c>
      <c r="F2452">
        <v>5</v>
      </c>
      <c r="G2452" t="s">
        <v>4175</v>
      </c>
      <c r="H2452">
        <v>1</v>
      </c>
      <c r="I2452" t="s">
        <v>4174</v>
      </c>
      <c r="J2452" t="s">
        <v>4736</v>
      </c>
      <c r="K2452" t="s">
        <v>2315</v>
      </c>
      <c r="L2452" t="s">
        <v>28670</v>
      </c>
      <c r="M2452" s="39">
        <v>2195</v>
      </c>
      <c r="N2452" s="39">
        <v>2408</v>
      </c>
      <c r="O2452" s="38">
        <f t="shared" si="38"/>
        <v>2301.5</v>
      </c>
    </row>
    <row r="2453" spans="1:15" x14ac:dyDescent="0.25">
      <c r="A2453" t="s">
        <v>28669</v>
      </c>
      <c r="B2453">
        <v>10</v>
      </c>
      <c r="C2453" t="s">
        <v>4175</v>
      </c>
      <c r="D2453">
        <v>1</v>
      </c>
      <c r="E2453" t="s">
        <v>4175</v>
      </c>
      <c r="F2453">
        <v>5</v>
      </c>
      <c r="G2453" t="s">
        <v>4175</v>
      </c>
      <c r="H2453">
        <v>1</v>
      </c>
      <c r="I2453" t="s">
        <v>4174</v>
      </c>
      <c r="J2453" t="s">
        <v>4736</v>
      </c>
      <c r="K2453" t="s">
        <v>2316</v>
      </c>
      <c r="L2453" t="s">
        <v>28668</v>
      </c>
      <c r="M2453" s="39">
        <v>2083</v>
      </c>
      <c r="N2453" s="39">
        <v>2284</v>
      </c>
      <c r="O2453" s="38">
        <f t="shared" si="38"/>
        <v>2183.5</v>
      </c>
    </row>
    <row r="2454" spans="1:15" x14ac:dyDescent="0.25">
      <c r="A2454" t="s">
        <v>28667</v>
      </c>
      <c r="B2454">
        <v>10</v>
      </c>
      <c r="C2454" t="s">
        <v>4175</v>
      </c>
      <c r="D2454">
        <v>1</v>
      </c>
      <c r="E2454" t="s">
        <v>4175</v>
      </c>
      <c r="F2454">
        <v>5</v>
      </c>
      <c r="G2454" t="s">
        <v>4175</v>
      </c>
      <c r="H2454">
        <v>1</v>
      </c>
      <c r="I2454" t="s">
        <v>4174</v>
      </c>
      <c r="J2454" t="s">
        <v>4736</v>
      </c>
      <c r="K2454" t="s">
        <v>4739</v>
      </c>
      <c r="L2454" t="s">
        <v>28666</v>
      </c>
      <c r="M2454" s="39">
        <v>47780</v>
      </c>
      <c r="N2454" s="39">
        <v>51942</v>
      </c>
      <c r="O2454" s="38">
        <f t="shared" si="38"/>
        <v>49861</v>
      </c>
    </row>
    <row r="2455" spans="1:15" x14ac:dyDescent="0.25">
      <c r="A2455" t="s">
        <v>28665</v>
      </c>
      <c r="B2455">
        <v>10</v>
      </c>
      <c r="C2455" t="s">
        <v>4175</v>
      </c>
      <c r="D2455">
        <v>1</v>
      </c>
      <c r="E2455" t="s">
        <v>4175</v>
      </c>
      <c r="F2455">
        <v>5</v>
      </c>
      <c r="G2455" t="s">
        <v>4175</v>
      </c>
      <c r="H2455">
        <v>164</v>
      </c>
      <c r="I2455" t="s">
        <v>1501</v>
      </c>
      <c r="J2455" t="s">
        <v>4736</v>
      </c>
      <c r="K2455" t="s">
        <v>2319</v>
      </c>
      <c r="L2455" t="s">
        <v>1501</v>
      </c>
      <c r="M2455" s="39">
        <v>1365</v>
      </c>
      <c r="N2455" s="39">
        <v>1479</v>
      </c>
      <c r="O2455" s="38">
        <f t="shared" si="38"/>
        <v>1422</v>
      </c>
    </row>
    <row r="2456" spans="1:15" x14ac:dyDescent="0.25">
      <c r="A2456" t="s">
        <v>28664</v>
      </c>
      <c r="B2456">
        <v>10</v>
      </c>
      <c r="C2456" t="s">
        <v>4175</v>
      </c>
      <c r="D2456">
        <v>1</v>
      </c>
      <c r="E2456" t="s">
        <v>4175</v>
      </c>
      <c r="F2456">
        <v>5</v>
      </c>
      <c r="G2456" t="s">
        <v>4175</v>
      </c>
      <c r="H2456">
        <v>182</v>
      </c>
      <c r="I2456" t="s">
        <v>28663</v>
      </c>
      <c r="J2456" t="s">
        <v>4736</v>
      </c>
      <c r="K2456" t="s">
        <v>2319</v>
      </c>
      <c r="L2456" t="s">
        <v>28662</v>
      </c>
      <c r="M2456" s="39">
        <v>505</v>
      </c>
      <c r="N2456" s="39">
        <v>557</v>
      </c>
      <c r="O2456" s="38">
        <f t="shared" si="38"/>
        <v>531</v>
      </c>
    </row>
    <row r="2457" spans="1:15" x14ac:dyDescent="0.25">
      <c r="A2457" t="s">
        <v>28661</v>
      </c>
      <c r="B2457">
        <v>10</v>
      </c>
      <c r="C2457" t="s">
        <v>4175</v>
      </c>
      <c r="D2457">
        <v>1</v>
      </c>
      <c r="E2457" t="s">
        <v>4175</v>
      </c>
      <c r="F2457">
        <v>5</v>
      </c>
      <c r="G2457" t="s">
        <v>4175</v>
      </c>
      <c r="H2457">
        <v>185</v>
      </c>
      <c r="I2457" t="s">
        <v>28660</v>
      </c>
      <c r="J2457" t="s">
        <v>4736</v>
      </c>
      <c r="K2457" t="s">
        <v>2319</v>
      </c>
      <c r="L2457" t="s">
        <v>28660</v>
      </c>
      <c r="M2457" s="39">
        <v>1038</v>
      </c>
      <c r="N2457" s="39">
        <v>1145</v>
      </c>
      <c r="O2457" s="38">
        <f t="shared" si="38"/>
        <v>1091.5</v>
      </c>
    </row>
    <row r="2458" spans="1:15" x14ac:dyDescent="0.25">
      <c r="A2458" t="s">
        <v>28659</v>
      </c>
      <c r="B2458">
        <v>10</v>
      </c>
      <c r="C2458" t="s">
        <v>4175</v>
      </c>
      <c r="D2458">
        <v>1</v>
      </c>
      <c r="E2458" t="s">
        <v>4175</v>
      </c>
      <c r="F2458">
        <v>5</v>
      </c>
      <c r="G2458" t="s">
        <v>4175</v>
      </c>
      <c r="H2458">
        <v>187</v>
      </c>
      <c r="I2458" t="s">
        <v>28658</v>
      </c>
      <c r="J2458" t="s">
        <v>4736</v>
      </c>
      <c r="K2458" t="s">
        <v>2319</v>
      </c>
      <c r="L2458" t="s">
        <v>28658</v>
      </c>
      <c r="M2458" s="39">
        <v>2605</v>
      </c>
      <c r="N2458" s="39">
        <v>2861</v>
      </c>
      <c r="O2458" s="38">
        <f t="shared" si="38"/>
        <v>2733</v>
      </c>
    </row>
    <row r="2459" spans="1:15" x14ac:dyDescent="0.25">
      <c r="A2459" t="s">
        <v>28657</v>
      </c>
      <c r="B2459">
        <v>10</v>
      </c>
      <c r="C2459" t="s">
        <v>4175</v>
      </c>
      <c r="D2459">
        <v>1</v>
      </c>
      <c r="E2459" t="s">
        <v>4175</v>
      </c>
      <c r="F2459">
        <v>5</v>
      </c>
      <c r="G2459" t="s">
        <v>4175</v>
      </c>
      <c r="H2459">
        <v>191</v>
      </c>
      <c r="I2459" t="s">
        <v>28656</v>
      </c>
      <c r="J2459" t="s">
        <v>4736</v>
      </c>
      <c r="K2459" t="s">
        <v>2319</v>
      </c>
      <c r="L2459" t="s">
        <v>28656</v>
      </c>
      <c r="M2459" s="39">
        <v>1106</v>
      </c>
      <c r="N2459" s="39">
        <v>1213</v>
      </c>
      <c r="O2459" s="38">
        <f t="shared" si="38"/>
        <v>1159.5</v>
      </c>
    </row>
    <row r="2460" spans="1:15" x14ac:dyDescent="0.25">
      <c r="A2460" t="s">
        <v>28655</v>
      </c>
      <c r="B2460">
        <v>10</v>
      </c>
      <c r="C2460" t="s">
        <v>4175</v>
      </c>
      <c r="D2460">
        <v>1</v>
      </c>
      <c r="E2460" t="s">
        <v>4175</v>
      </c>
      <c r="F2460">
        <v>5</v>
      </c>
      <c r="G2460" t="s">
        <v>4175</v>
      </c>
      <c r="H2460">
        <v>204</v>
      </c>
      <c r="I2460" t="s">
        <v>1123</v>
      </c>
      <c r="J2460" t="s">
        <v>4736</v>
      </c>
      <c r="K2460" t="s">
        <v>2319</v>
      </c>
      <c r="L2460" t="s">
        <v>1123</v>
      </c>
      <c r="M2460" s="39">
        <v>672</v>
      </c>
      <c r="N2460" s="39">
        <v>740</v>
      </c>
      <c r="O2460" s="38">
        <f t="shared" si="38"/>
        <v>706</v>
      </c>
    </row>
    <row r="2461" spans="1:15" x14ac:dyDescent="0.25">
      <c r="A2461" t="s">
        <v>28654</v>
      </c>
      <c r="B2461">
        <v>10</v>
      </c>
      <c r="C2461" t="s">
        <v>4175</v>
      </c>
      <c r="D2461">
        <v>1</v>
      </c>
      <c r="E2461" t="s">
        <v>4175</v>
      </c>
      <c r="F2461">
        <v>5</v>
      </c>
      <c r="G2461" t="s">
        <v>4175</v>
      </c>
      <c r="H2461">
        <v>219</v>
      </c>
      <c r="I2461" t="s">
        <v>28653</v>
      </c>
      <c r="J2461" t="s">
        <v>4736</v>
      </c>
      <c r="K2461" t="s">
        <v>2315</v>
      </c>
      <c r="L2461" t="s">
        <v>28653</v>
      </c>
      <c r="M2461" s="39">
        <v>1516</v>
      </c>
      <c r="N2461" s="39">
        <v>1666</v>
      </c>
      <c r="O2461" s="38">
        <f t="shared" si="38"/>
        <v>1591</v>
      </c>
    </row>
    <row r="2462" spans="1:15" x14ac:dyDescent="0.25">
      <c r="A2462" t="s">
        <v>28652</v>
      </c>
      <c r="B2462">
        <v>10</v>
      </c>
      <c r="C2462" t="s">
        <v>4175</v>
      </c>
      <c r="D2462">
        <v>1</v>
      </c>
      <c r="E2462" t="s">
        <v>4175</v>
      </c>
      <c r="F2462">
        <v>5</v>
      </c>
      <c r="G2462" t="s">
        <v>4175</v>
      </c>
      <c r="H2462">
        <v>223</v>
      </c>
      <c r="I2462" t="s">
        <v>28651</v>
      </c>
      <c r="J2462" t="s">
        <v>4736</v>
      </c>
      <c r="K2462" t="s">
        <v>2319</v>
      </c>
      <c r="L2462" t="s">
        <v>28651</v>
      </c>
      <c r="M2462" s="39">
        <v>982</v>
      </c>
      <c r="N2462" s="39">
        <v>1070</v>
      </c>
      <c r="O2462" s="38">
        <f t="shared" si="38"/>
        <v>1026</v>
      </c>
    </row>
    <row r="2463" spans="1:15" x14ac:dyDescent="0.25">
      <c r="A2463" t="s">
        <v>28650</v>
      </c>
      <c r="B2463">
        <v>10</v>
      </c>
      <c r="C2463" t="s">
        <v>4175</v>
      </c>
      <c r="D2463">
        <v>1</v>
      </c>
      <c r="E2463" t="s">
        <v>4175</v>
      </c>
      <c r="F2463">
        <v>5</v>
      </c>
      <c r="G2463" t="s">
        <v>4175</v>
      </c>
      <c r="H2463">
        <v>229</v>
      </c>
      <c r="I2463" t="s">
        <v>28649</v>
      </c>
      <c r="J2463" t="s">
        <v>4736</v>
      </c>
      <c r="K2463" t="s">
        <v>2319</v>
      </c>
      <c r="L2463" t="s">
        <v>28649</v>
      </c>
      <c r="M2463" s="39">
        <v>914</v>
      </c>
      <c r="N2463" s="39">
        <v>1002</v>
      </c>
      <c r="O2463" s="38">
        <f t="shared" si="38"/>
        <v>958</v>
      </c>
    </row>
    <row r="2464" spans="1:15" x14ac:dyDescent="0.25">
      <c r="A2464" t="s">
        <v>28648</v>
      </c>
      <c r="B2464">
        <v>10</v>
      </c>
      <c r="C2464" t="s">
        <v>4175</v>
      </c>
      <c r="D2464">
        <v>1</v>
      </c>
      <c r="E2464" t="s">
        <v>4175</v>
      </c>
      <c r="F2464">
        <v>5</v>
      </c>
      <c r="G2464" t="s">
        <v>4175</v>
      </c>
      <c r="H2464">
        <v>234</v>
      </c>
      <c r="I2464" t="s">
        <v>28647</v>
      </c>
      <c r="J2464" t="s">
        <v>4736</v>
      </c>
      <c r="K2464" t="s">
        <v>2319</v>
      </c>
      <c r="L2464" t="s">
        <v>28646</v>
      </c>
      <c r="M2464" s="39">
        <v>914</v>
      </c>
      <c r="N2464" s="39">
        <v>1002</v>
      </c>
      <c r="O2464" s="38">
        <f t="shared" si="38"/>
        <v>958</v>
      </c>
    </row>
    <row r="2465" spans="1:15" x14ac:dyDescent="0.25">
      <c r="A2465" t="s">
        <v>28645</v>
      </c>
      <c r="B2465">
        <v>10</v>
      </c>
      <c r="C2465" t="s">
        <v>4175</v>
      </c>
      <c r="D2465">
        <v>1</v>
      </c>
      <c r="E2465" t="s">
        <v>4175</v>
      </c>
      <c r="F2465">
        <v>5</v>
      </c>
      <c r="G2465" t="s">
        <v>4175</v>
      </c>
      <c r="H2465">
        <v>297</v>
      </c>
      <c r="I2465" t="s">
        <v>9630</v>
      </c>
      <c r="J2465" t="s">
        <v>4736</v>
      </c>
      <c r="K2465" t="s">
        <v>2318</v>
      </c>
      <c r="L2465" t="s">
        <v>9630</v>
      </c>
      <c r="M2465" s="39">
        <v>1254</v>
      </c>
      <c r="N2465" s="39">
        <v>1380</v>
      </c>
      <c r="O2465" s="38">
        <f t="shared" si="38"/>
        <v>1317</v>
      </c>
    </row>
    <row r="2466" spans="1:15" x14ac:dyDescent="0.25">
      <c r="A2466" t="s">
        <v>28644</v>
      </c>
      <c r="B2466">
        <v>10</v>
      </c>
      <c r="C2466" t="s">
        <v>4175</v>
      </c>
      <c r="D2466">
        <v>1</v>
      </c>
      <c r="E2466" t="s">
        <v>4175</v>
      </c>
      <c r="F2466">
        <v>5</v>
      </c>
      <c r="G2466" t="s">
        <v>4175</v>
      </c>
      <c r="H2466">
        <v>340</v>
      </c>
      <c r="I2466" t="s">
        <v>28643</v>
      </c>
      <c r="J2466" t="s">
        <v>4736</v>
      </c>
      <c r="K2466" t="s">
        <v>2319</v>
      </c>
      <c r="L2466" t="s">
        <v>28642</v>
      </c>
      <c r="M2466" s="39">
        <v>846</v>
      </c>
      <c r="N2466" s="39">
        <v>934</v>
      </c>
      <c r="O2466" s="38">
        <f t="shared" si="38"/>
        <v>890</v>
      </c>
    </row>
    <row r="2467" spans="1:15" x14ac:dyDescent="0.25">
      <c r="A2467" t="s">
        <v>28641</v>
      </c>
      <c r="B2467">
        <v>10</v>
      </c>
      <c r="C2467" t="s">
        <v>4175</v>
      </c>
      <c r="D2467">
        <v>2</v>
      </c>
      <c r="E2467" t="s">
        <v>4179</v>
      </c>
      <c r="F2467">
        <v>6</v>
      </c>
      <c r="G2467" t="s">
        <v>4239</v>
      </c>
      <c r="H2467">
        <v>23</v>
      </c>
      <c r="I2467" t="s">
        <v>8252</v>
      </c>
      <c r="J2467" t="s">
        <v>4736</v>
      </c>
      <c r="K2467" t="s">
        <v>2319</v>
      </c>
      <c r="L2467" t="s">
        <v>8252</v>
      </c>
      <c r="M2467" s="39">
        <v>846</v>
      </c>
      <c r="N2467" s="39">
        <v>934</v>
      </c>
      <c r="O2467" s="38">
        <f t="shared" si="38"/>
        <v>890</v>
      </c>
    </row>
    <row r="2468" spans="1:15" x14ac:dyDescent="0.25">
      <c r="A2468" t="s">
        <v>28640</v>
      </c>
      <c r="B2468">
        <v>10</v>
      </c>
      <c r="C2468" t="s">
        <v>4175</v>
      </c>
      <c r="D2468">
        <v>2</v>
      </c>
      <c r="E2468" t="s">
        <v>4179</v>
      </c>
      <c r="F2468">
        <v>7</v>
      </c>
      <c r="G2468" t="s">
        <v>4179</v>
      </c>
      <c r="H2468">
        <v>1</v>
      </c>
      <c r="I2468" t="s">
        <v>4179</v>
      </c>
      <c r="J2468" t="s">
        <v>4736</v>
      </c>
      <c r="K2468" t="s">
        <v>2315</v>
      </c>
      <c r="L2468" t="s">
        <v>14853</v>
      </c>
      <c r="M2468" s="39">
        <v>573</v>
      </c>
      <c r="N2468" s="39">
        <v>625</v>
      </c>
      <c r="O2468" s="38">
        <f t="shared" si="38"/>
        <v>599</v>
      </c>
    </row>
    <row r="2469" spans="1:15" x14ac:dyDescent="0.25">
      <c r="A2469" t="s">
        <v>28639</v>
      </c>
      <c r="B2469">
        <v>10</v>
      </c>
      <c r="C2469" t="s">
        <v>4175</v>
      </c>
      <c r="D2469">
        <v>2</v>
      </c>
      <c r="E2469" t="s">
        <v>4179</v>
      </c>
      <c r="F2469">
        <v>7</v>
      </c>
      <c r="G2469" t="s">
        <v>4179</v>
      </c>
      <c r="H2469">
        <v>1</v>
      </c>
      <c r="I2469" t="s">
        <v>4179</v>
      </c>
      <c r="J2469" t="s">
        <v>4736</v>
      </c>
      <c r="K2469" t="s">
        <v>2315</v>
      </c>
      <c r="L2469" t="s">
        <v>28638</v>
      </c>
      <c r="M2469" s="39">
        <v>2033</v>
      </c>
      <c r="N2469" s="39">
        <v>2246</v>
      </c>
      <c r="O2469" s="38">
        <f t="shared" si="38"/>
        <v>2139.5</v>
      </c>
    </row>
    <row r="2470" spans="1:15" x14ac:dyDescent="0.25">
      <c r="A2470" t="s">
        <v>28637</v>
      </c>
      <c r="B2470">
        <v>10</v>
      </c>
      <c r="C2470" t="s">
        <v>4175</v>
      </c>
      <c r="D2470">
        <v>2</v>
      </c>
      <c r="E2470" t="s">
        <v>4179</v>
      </c>
      <c r="F2470">
        <v>7</v>
      </c>
      <c r="G2470" t="s">
        <v>4179</v>
      </c>
      <c r="H2470">
        <v>1</v>
      </c>
      <c r="I2470" t="s">
        <v>4179</v>
      </c>
      <c r="J2470" t="s">
        <v>4736</v>
      </c>
      <c r="K2470" t="s">
        <v>2315</v>
      </c>
      <c r="L2470" t="s">
        <v>1244</v>
      </c>
      <c r="M2470" s="39">
        <v>2293</v>
      </c>
      <c r="N2470" s="39">
        <v>2525</v>
      </c>
      <c r="O2470" s="38">
        <f t="shared" si="38"/>
        <v>2409</v>
      </c>
    </row>
    <row r="2471" spans="1:15" x14ac:dyDescent="0.25">
      <c r="A2471" t="s">
        <v>28636</v>
      </c>
      <c r="B2471">
        <v>10</v>
      </c>
      <c r="C2471" t="s">
        <v>4175</v>
      </c>
      <c r="D2471">
        <v>2</v>
      </c>
      <c r="E2471" t="s">
        <v>4179</v>
      </c>
      <c r="F2471">
        <v>7</v>
      </c>
      <c r="G2471" t="s">
        <v>4179</v>
      </c>
      <c r="H2471">
        <v>1</v>
      </c>
      <c r="I2471" t="s">
        <v>4179</v>
      </c>
      <c r="J2471" t="s">
        <v>4736</v>
      </c>
      <c r="K2471" t="s">
        <v>2316</v>
      </c>
      <c r="L2471" t="s">
        <v>28635</v>
      </c>
      <c r="M2471" s="39">
        <v>1446</v>
      </c>
      <c r="N2471" s="39">
        <v>1591</v>
      </c>
      <c r="O2471" s="38">
        <f t="shared" si="38"/>
        <v>1518.5</v>
      </c>
    </row>
    <row r="2472" spans="1:15" x14ac:dyDescent="0.25">
      <c r="A2472" t="s">
        <v>28634</v>
      </c>
      <c r="B2472">
        <v>10</v>
      </c>
      <c r="C2472" t="s">
        <v>4175</v>
      </c>
      <c r="D2472">
        <v>2</v>
      </c>
      <c r="E2472" t="s">
        <v>4179</v>
      </c>
      <c r="F2472">
        <v>7</v>
      </c>
      <c r="G2472" t="s">
        <v>4179</v>
      </c>
      <c r="H2472">
        <v>1</v>
      </c>
      <c r="I2472" t="s">
        <v>4179</v>
      </c>
      <c r="J2472" t="s">
        <v>4736</v>
      </c>
      <c r="K2472" t="s">
        <v>2316</v>
      </c>
      <c r="L2472" t="s">
        <v>19033</v>
      </c>
      <c r="M2472" s="39">
        <v>846</v>
      </c>
      <c r="N2472" s="39">
        <v>934</v>
      </c>
      <c r="O2472" s="38">
        <f t="shared" si="38"/>
        <v>890</v>
      </c>
    </row>
    <row r="2473" spans="1:15" x14ac:dyDescent="0.25">
      <c r="A2473" t="s">
        <v>28633</v>
      </c>
      <c r="B2473">
        <v>10</v>
      </c>
      <c r="C2473" t="s">
        <v>4175</v>
      </c>
      <c r="D2473">
        <v>2</v>
      </c>
      <c r="E2473" t="s">
        <v>4179</v>
      </c>
      <c r="F2473">
        <v>7</v>
      </c>
      <c r="G2473" t="s">
        <v>4179</v>
      </c>
      <c r="H2473">
        <v>1</v>
      </c>
      <c r="I2473" t="s">
        <v>4179</v>
      </c>
      <c r="J2473" t="s">
        <v>4736</v>
      </c>
      <c r="K2473" t="s">
        <v>2316</v>
      </c>
      <c r="L2473" t="s">
        <v>28632</v>
      </c>
      <c r="M2473" s="39">
        <v>979</v>
      </c>
      <c r="N2473" s="39">
        <v>1067</v>
      </c>
      <c r="O2473" s="38">
        <f t="shared" si="38"/>
        <v>1023</v>
      </c>
    </row>
    <row r="2474" spans="1:15" x14ac:dyDescent="0.25">
      <c r="A2474" t="s">
        <v>28631</v>
      </c>
      <c r="B2474">
        <v>10</v>
      </c>
      <c r="C2474" t="s">
        <v>4175</v>
      </c>
      <c r="D2474">
        <v>2</v>
      </c>
      <c r="E2474" t="s">
        <v>4179</v>
      </c>
      <c r="F2474">
        <v>7</v>
      </c>
      <c r="G2474" t="s">
        <v>4179</v>
      </c>
      <c r="H2474">
        <v>1</v>
      </c>
      <c r="I2474" t="s">
        <v>4179</v>
      </c>
      <c r="J2474" t="s">
        <v>4736</v>
      </c>
      <c r="K2474" t="s">
        <v>2316</v>
      </c>
      <c r="L2474" t="s">
        <v>28630</v>
      </c>
      <c r="M2474" s="39">
        <v>1760</v>
      </c>
      <c r="N2474" s="39">
        <v>1937</v>
      </c>
      <c r="O2474" s="38">
        <f t="shared" si="38"/>
        <v>1848.5</v>
      </c>
    </row>
    <row r="2475" spans="1:15" x14ac:dyDescent="0.25">
      <c r="A2475" t="s">
        <v>28629</v>
      </c>
      <c r="B2475">
        <v>10</v>
      </c>
      <c r="C2475" t="s">
        <v>4175</v>
      </c>
      <c r="D2475">
        <v>2</v>
      </c>
      <c r="E2475" t="s">
        <v>4179</v>
      </c>
      <c r="F2475">
        <v>7</v>
      </c>
      <c r="G2475" t="s">
        <v>4179</v>
      </c>
      <c r="H2475">
        <v>1</v>
      </c>
      <c r="I2475" t="s">
        <v>4179</v>
      </c>
      <c r="J2475" t="s">
        <v>4736</v>
      </c>
      <c r="K2475" t="s">
        <v>4739</v>
      </c>
      <c r="L2475" t="s">
        <v>28628</v>
      </c>
      <c r="M2475" s="39">
        <v>41571</v>
      </c>
      <c r="N2475" s="39">
        <v>45374</v>
      </c>
      <c r="O2475" s="38">
        <f t="shared" si="38"/>
        <v>43472.5</v>
      </c>
    </row>
    <row r="2476" spans="1:15" x14ac:dyDescent="0.25">
      <c r="A2476" t="s">
        <v>28627</v>
      </c>
      <c r="B2476">
        <v>10</v>
      </c>
      <c r="C2476" t="s">
        <v>4175</v>
      </c>
      <c r="D2476">
        <v>2</v>
      </c>
      <c r="E2476" t="s">
        <v>4179</v>
      </c>
      <c r="F2476">
        <v>7</v>
      </c>
      <c r="G2476" t="s">
        <v>4179</v>
      </c>
      <c r="H2476">
        <v>40</v>
      </c>
      <c r="I2476" t="s">
        <v>28626</v>
      </c>
      <c r="J2476" t="s">
        <v>4736</v>
      </c>
      <c r="K2476" t="s">
        <v>2319</v>
      </c>
      <c r="L2476" t="s">
        <v>28626</v>
      </c>
      <c r="M2476" s="39">
        <v>3055</v>
      </c>
      <c r="N2476" s="39">
        <v>3378</v>
      </c>
      <c r="O2476" s="38">
        <f t="shared" si="38"/>
        <v>3216.5</v>
      </c>
    </row>
    <row r="2477" spans="1:15" x14ac:dyDescent="0.25">
      <c r="A2477" t="s">
        <v>28625</v>
      </c>
      <c r="B2477">
        <v>10</v>
      </c>
      <c r="C2477" t="s">
        <v>4175</v>
      </c>
      <c r="D2477">
        <v>2</v>
      </c>
      <c r="E2477" t="s">
        <v>4179</v>
      </c>
      <c r="F2477">
        <v>7</v>
      </c>
      <c r="G2477" t="s">
        <v>4179</v>
      </c>
      <c r="H2477">
        <v>44</v>
      </c>
      <c r="I2477" t="s">
        <v>28624</v>
      </c>
      <c r="J2477" t="s">
        <v>4736</v>
      </c>
      <c r="K2477" t="s">
        <v>2319</v>
      </c>
      <c r="L2477" t="s">
        <v>28623</v>
      </c>
      <c r="M2477" s="39">
        <v>1254</v>
      </c>
      <c r="N2477" s="39">
        <v>1380</v>
      </c>
      <c r="O2477" s="38">
        <f t="shared" si="38"/>
        <v>1317</v>
      </c>
    </row>
    <row r="2478" spans="1:15" x14ac:dyDescent="0.25">
      <c r="A2478" t="s">
        <v>28622</v>
      </c>
      <c r="B2478">
        <v>10</v>
      </c>
      <c r="C2478" t="s">
        <v>4175</v>
      </c>
      <c r="D2478">
        <v>2</v>
      </c>
      <c r="E2478" t="s">
        <v>4179</v>
      </c>
      <c r="F2478">
        <v>7</v>
      </c>
      <c r="G2478" t="s">
        <v>4179</v>
      </c>
      <c r="H2478">
        <v>77</v>
      </c>
      <c r="I2478" t="s">
        <v>28621</v>
      </c>
      <c r="J2478" t="s">
        <v>4736</v>
      </c>
      <c r="K2478" t="s">
        <v>2318</v>
      </c>
      <c r="L2478" t="s">
        <v>28620</v>
      </c>
      <c r="M2478" s="39">
        <v>2371</v>
      </c>
      <c r="N2478" s="39">
        <v>2598</v>
      </c>
      <c r="O2478" s="38">
        <f t="shared" si="38"/>
        <v>2484.5</v>
      </c>
    </row>
    <row r="2479" spans="1:15" x14ac:dyDescent="0.25">
      <c r="A2479" t="s">
        <v>28619</v>
      </c>
      <c r="B2479">
        <v>10</v>
      </c>
      <c r="C2479" t="s">
        <v>4175</v>
      </c>
      <c r="D2479">
        <v>2</v>
      </c>
      <c r="E2479" t="s">
        <v>4179</v>
      </c>
      <c r="F2479">
        <v>7</v>
      </c>
      <c r="G2479" t="s">
        <v>4179</v>
      </c>
      <c r="H2479">
        <v>115</v>
      </c>
      <c r="I2479" t="s">
        <v>28618</v>
      </c>
      <c r="J2479" t="s">
        <v>4736</v>
      </c>
      <c r="K2479" t="s">
        <v>2316</v>
      </c>
      <c r="L2479" t="s">
        <v>28618</v>
      </c>
      <c r="M2479" s="39">
        <v>570</v>
      </c>
      <c r="N2479" s="39">
        <v>622</v>
      </c>
      <c r="O2479" s="38">
        <f t="shared" si="38"/>
        <v>596</v>
      </c>
    </row>
    <row r="2480" spans="1:15" x14ac:dyDescent="0.25">
      <c r="A2480" t="s">
        <v>28617</v>
      </c>
      <c r="B2480">
        <v>10</v>
      </c>
      <c r="C2480" t="s">
        <v>4175</v>
      </c>
      <c r="D2480">
        <v>2</v>
      </c>
      <c r="E2480" t="s">
        <v>4179</v>
      </c>
      <c r="F2480">
        <v>7</v>
      </c>
      <c r="G2480" t="s">
        <v>4179</v>
      </c>
      <c r="H2480">
        <v>120</v>
      </c>
      <c r="I2480" t="s">
        <v>28616</v>
      </c>
      <c r="J2480" t="s">
        <v>4736</v>
      </c>
      <c r="K2480" t="s">
        <v>2316</v>
      </c>
      <c r="L2480" t="s">
        <v>28616</v>
      </c>
      <c r="M2480" s="39">
        <v>1186</v>
      </c>
      <c r="N2480" s="39">
        <v>1312</v>
      </c>
      <c r="O2480" s="38">
        <f t="shared" si="38"/>
        <v>1249</v>
      </c>
    </row>
    <row r="2481" spans="1:15" x14ac:dyDescent="0.25">
      <c r="A2481" t="s">
        <v>28615</v>
      </c>
      <c r="B2481">
        <v>10</v>
      </c>
      <c r="C2481" t="s">
        <v>4175</v>
      </c>
      <c r="D2481">
        <v>2</v>
      </c>
      <c r="E2481" t="s">
        <v>4179</v>
      </c>
      <c r="F2481">
        <v>7</v>
      </c>
      <c r="G2481" t="s">
        <v>4179</v>
      </c>
      <c r="H2481">
        <v>135</v>
      </c>
      <c r="I2481" t="s">
        <v>722</v>
      </c>
      <c r="J2481" t="s">
        <v>4736</v>
      </c>
      <c r="K2481" t="s">
        <v>2316</v>
      </c>
      <c r="L2481" t="s">
        <v>28614</v>
      </c>
      <c r="M2481" s="39">
        <v>1517</v>
      </c>
      <c r="N2481" s="39">
        <v>1675</v>
      </c>
      <c r="O2481" s="38">
        <f t="shared" si="38"/>
        <v>1596</v>
      </c>
    </row>
    <row r="2482" spans="1:15" x14ac:dyDescent="0.25">
      <c r="A2482" t="s">
        <v>28613</v>
      </c>
      <c r="B2482">
        <v>10</v>
      </c>
      <c r="C2482" t="s">
        <v>4175</v>
      </c>
      <c r="D2482">
        <v>2</v>
      </c>
      <c r="E2482" t="s">
        <v>4179</v>
      </c>
      <c r="F2482">
        <v>7</v>
      </c>
      <c r="G2482" t="s">
        <v>4179</v>
      </c>
      <c r="H2482">
        <v>147</v>
      </c>
      <c r="I2482" t="s">
        <v>28612</v>
      </c>
      <c r="J2482" t="s">
        <v>4736</v>
      </c>
      <c r="K2482" t="s">
        <v>2319</v>
      </c>
      <c r="L2482" t="s">
        <v>28612</v>
      </c>
      <c r="M2482" s="39">
        <v>2374</v>
      </c>
      <c r="N2482" s="39">
        <v>2623</v>
      </c>
      <c r="O2482" s="38">
        <f t="shared" si="38"/>
        <v>2498.5</v>
      </c>
    </row>
    <row r="2483" spans="1:15" x14ac:dyDescent="0.25">
      <c r="A2483" t="s">
        <v>28611</v>
      </c>
      <c r="B2483">
        <v>10</v>
      </c>
      <c r="C2483" t="s">
        <v>4175</v>
      </c>
      <c r="D2483">
        <v>1</v>
      </c>
      <c r="E2483" t="s">
        <v>4175</v>
      </c>
      <c r="F2483">
        <v>8</v>
      </c>
      <c r="G2483" t="s">
        <v>986</v>
      </c>
      <c r="H2483">
        <v>4</v>
      </c>
      <c r="I2483" t="s">
        <v>28610</v>
      </c>
      <c r="J2483" t="s">
        <v>4736</v>
      </c>
      <c r="K2483" t="s">
        <v>2319</v>
      </c>
      <c r="L2483" t="s">
        <v>2989</v>
      </c>
      <c r="M2483" s="39">
        <v>1186</v>
      </c>
      <c r="N2483" s="39">
        <v>1312</v>
      </c>
      <c r="O2483" s="38">
        <f t="shared" si="38"/>
        <v>1249</v>
      </c>
    </row>
    <row r="2484" spans="1:15" x14ac:dyDescent="0.25">
      <c r="A2484" t="s">
        <v>28609</v>
      </c>
      <c r="B2484">
        <v>10</v>
      </c>
      <c r="C2484" t="s">
        <v>4175</v>
      </c>
      <c r="D2484">
        <v>1</v>
      </c>
      <c r="E2484" t="s">
        <v>4175</v>
      </c>
      <c r="F2484">
        <v>8</v>
      </c>
      <c r="G2484" t="s">
        <v>986</v>
      </c>
      <c r="H2484">
        <v>6</v>
      </c>
      <c r="I2484" t="s">
        <v>28608</v>
      </c>
      <c r="J2484" t="s">
        <v>4736</v>
      </c>
      <c r="K2484" t="s">
        <v>2319</v>
      </c>
      <c r="L2484" t="s">
        <v>28607</v>
      </c>
      <c r="M2484" s="39">
        <v>1254</v>
      </c>
      <c r="N2484" s="39">
        <v>1380</v>
      </c>
      <c r="O2484" s="38">
        <f t="shared" si="38"/>
        <v>1317</v>
      </c>
    </row>
    <row r="2485" spans="1:15" x14ac:dyDescent="0.25">
      <c r="A2485" t="s">
        <v>28606</v>
      </c>
      <c r="B2485">
        <v>10</v>
      </c>
      <c r="C2485" t="s">
        <v>4175</v>
      </c>
      <c r="D2485">
        <v>1</v>
      </c>
      <c r="E2485" t="s">
        <v>4175</v>
      </c>
      <c r="F2485">
        <v>8</v>
      </c>
      <c r="G2485" t="s">
        <v>986</v>
      </c>
      <c r="H2485">
        <v>8</v>
      </c>
      <c r="I2485" t="s">
        <v>10199</v>
      </c>
      <c r="J2485" t="s">
        <v>4736</v>
      </c>
      <c r="K2485" t="s">
        <v>2316</v>
      </c>
      <c r="L2485" t="s">
        <v>10199</v>
      </c>
      <c r="M2485" s="39">
        <v>1186</v>
      </c>
      <c r="N2485" s="39">
        <v>1312</v>
      </c>
      <c r="O2485" s="38">
        <f t="shared" si="38"/>
        <v>1249</v>
      </c>
    </row>
    <row r="2486" spans="1:15" x14ac:dyDescent="0.25">
      <c r="A2486" t="s">
        <v>28605</v>
      </c>
      <c r="B2486">
        <v>10</v>
      </c>
      <c r="C2486" t="s">
        <v>4175</v>
      </c>
      <c r="D2486">
        <v>1</v>
      </c>
      <c r="E2486" t="s">
        <v>4175</v>
      </c>
      <c r="F2486">
        <v>8</v>
      </c>
      <c r="G2486" t="s">
        <v>986</v>
      </c>
      <c r="H2486">
        <v>9</v>
      </c>
      <c r="I2486" t="s">
        <v>15240</v>
      </c>
      <c r="J2486" t="s">
        <v>4736</v>
      </c>
      <c r="K2486" t="s">
        <v>2316</v>
      </c>
      <c r="L2486" t="s">
        <v>15240</v>
      </c>
      <c r="M2486" s="39">
        <v>1353</v>
      </c>
      <c r="N2486" s="39">
        <v>1491</v>
      </c>
      <c r="O2486" s="38">
        <f t="shared" si="38"/>
        <v>1422</v>
      </c>
    </row>
    <row r="2487" spans="1:15" x14ac:dyDescent="0.25">
      <c r="A2487" t="s">
        <v>28604</v>
      </c>
      <c r="B2487">
        <v>10</v>
      </c>
      <c r="C2487" t="s">
        <v>4175</v>
      </c>
      <c r="D2487">
        <v>3</v>
      </c>
      <c r="E2487" t="s">
        <v>4202</v>
      </c>
      <c r="F2487">
        <v>9</v>
      </c>
      <c r="G2487" t="s">
        <v>28387</v>
      </c>
      <c r="H2487">
        <v>1</v>
      </c>
      <c r="I2487" t="s">
        <v>28387</v>
      </c>
      <c r="J2487" t="s">
        <v>4736</v>
      </c>
      <c r="K2487" t="s">
        <v>2316</v>
      </c>
      <c r="L2487" t="s">
        <v>28387</v>
      </c>
      <c r="M2487" s="39">
        <v>2267</v>
      </c>
      <c r="N2487" s="39">
        <v>2471</v>
      </c>
      <c r="O2487" s="38">
        <f t="shared" si="38"/>
        <v>2369</v>
      </c>
    </row>
    <row r="2488" spans="1:15" x14ac:dyDescent="0.25">
      <c r="A2488" t="s">
        <v>28603</v>
      </c>
      <c r="B2488">
        <v>10</v>
      </c>
      <c r="C2488" t="s">
        <v>4175</v>
      </c>
      <c r="D2488">
        <v>3</v>
      </c>
      <c r="E2488" t="s">
        <v>4202</v>
      </c>
      <c r="F2488">
        <v>9</v>
      </c>
      <c r="G2488" t="s">
        <v>28387</v>
      </c>
      <c r="H2488">
        <v>241</v>
      </c>
      <c r="I2488" t="s">
        <v>28386</v>
      </c>
      <c r="J2488" t="s">
        <v>4736</v>
      </c>
      <c r="K2488" t="s">
        <v>4752</v>
      </c>
      <c r="L2488" t="s">
        <v>28602</v>
      </c>
      <c r="M2488" s="39">
        <v>1038</v>
      </c>
      <c r="N2488" s="39">
        <v>1145</v>
      </c>
      <c r="O2488" s="38">
        <f t="shared" si="38"/>
        <v>1091.5</v>
      </c>
    </row>
    <row r="2489" spans="1:15" x14ac:dyDescent="0.25">
      <c r="A2489" t="s">
        <v>28601</v>
      </c>
      <c r="B2489">
        <v>10</v>
      </c>
      <c r="C2489" t="s">
        <v>4175</v>
      </c>
      <c r="D2489">
        <v>4</v>
      </c>
      <c r="E2489" t="s">
        <v>4198</v>
      </c>
      <c r="F2489">
        <v>10</v>
      </c>
      <c r="G2489" t="s">
        <v>3448</v>
      </c>
      <c r="H2489">
        <v>1</v>
      </c>
      <c r="I2489" t="s">
        <v>4904</v>
      </c>
      <c r="J2489" t="s">
        <v>4736</v>
      </c>
      <c r="K2489" t="s">
        <v>2316</v>
      </c>
      <c r="L2489" t="s">
        <v>4904</v>
      </c>
      <c r="M2489" s="39">
        <v>1317</v>
      </c>
      <c r="N2489" s="39">
        <v>1448</v>
      </c>
      <c r="O2489" s="38">
        <f t="shared" si="38"/>
        <v>1382.5</v>
      </c>
    </row>
    <row r="2490" spans="1:15" x14ac:dyDescent="0.25">
      <c r="A2490" t="s">
        <v>28600</v>
      </c>
      <c r="B2490">
        <v>10</v>
      </c>
      <c r="C2490" t="s">
        <v>4175</v>
      </c>
      <c r="D2490">
        <v>4</v>
      </c>
      <c r="E2490" t="s">
        <v>4198</v>
      </c>
      <c r="F2490">
        <v>10</v>
      </c>
      <c r="G2490" t="s">
        <v>3448</v>
      </c>
      <c r="H2490">
        <v>29</v>
      </c>
      <c r="I2490" t="s">
        <v>28599</v>
      </c>
      <c r="J2490" t="s">
        <v>4736</v>
      </c>
      <c r="K2490" t="s">
        <v>2319</v>
      </c>
      <c r="L2490" t="s">
        <v>28598</v>
      </c>
      <c r="M2490" s="39">
        <v>1272</v>
      </c>
      <c r="N2490" s="39">
        <v>1379</v>
      </c>
      <c r="O2490" s="38">
        <f t="shared" si="38"/>
        <v>1325.5</v>
      </c>
    </row>
    <row r="2491" spans="1:15" x14ac:dyDescent="0.25">
      <c r="A2491" t="s">
        <v>28597</v>
      </c>
      <c r="B2491">
        <v>10</v>
      </c>
      <c r="C2491" t="s">
        <v>4175</v>
      </c>
      <c r="D2491">
        <v>4</v>
      </c>
      <c r="E2491" t="s">
        <v>4198</v>
      </c>
      <c r="F2491">
        <v>10</v>
      </c>
      <c r="G2491" t="s">
        <v>3448</v>
      </c>
      <c r="H2491">
        <v>33</v>
      </c>
      <c r="I2491" t="s">
        <v>28596</v>
      </c>
      <c r="J2491" t="s">
        <v>4736</v>
      </c>
      <c r="K2491" t="s">
        <v>2319</v>
      </c>
      <c r="L2491" t="s">
        <v>28596</v>
      </c>
      <c r="M2491" s="39">
        <v>846</v>
      </c>
      <c r="N2491" s="39">
        <v>934</v>
      </c>
      <c r="O2491" s="38">
        <f t="shared" si="38"/>
        <v>890</v>
      </c>
    </row>
    <row r="2492" spans="1:15" x14ac:dyDescent="0.25">
      <c r="A2492" t="s">
        <v>28595</v>
      </c>
      <c r="B2492">
        <v>10</v>
      </c>
      <c r="C2492" t="s">
        <v>4175</v>
      </c>
      <c r="D2492">
        <v>4</v>
      </c>
      <c r="E2492" t="s">
        <v>4198</v>
      </c>
      <c r="F2492">
        <v>10</v>
      </c>
      <c r="G2492" t="s">
        <v>3448</v>
      </c>
      <c r="H2492">
        <v>52</v>
      </c>
      <c r="I2492" t="s">
        <v>6041</v>
      </c>
      <c r="J2492" t="s">
        <v>4736</v>
      </c>
      <c r="K2492" t="s">
        <v>2319</v>
      </c>
      <c r="L2492" t="s">
        <v>6041</v>
      </c>
      <c r="M2492" s="39">
        <v>749</v>
      </c>
      <c r="N2492" s="39">
        <v>823</v>
      </c>
      <c r="O2492" s="38">
        <f t="shared" si="38"/>
        <v>786</v>
      </c>
    </row>
    <row r="2493" spans="1:15" x14ac:dyDescent="0.25">
      <c r="A2493" t="s">
        <v>28594</v>
      </c>
      <c r="B2493">
        <v>10</v>
      </c>
      <c r="C2493" t="s">
        <v>4175</v>
      </c>
      <c r="D2493">
        <v>4</v>
      </c>
      <c r="E2493" t="s">
        <v>4198</v>
      </c>
      <c r="F2493">
        <v>11</v>
      </c>
      <c r="G2493" t="s">
        <v>28591</v>
      </c>
      <c r="H2493">
        <v>1</v>
      </c>
      <c r="I2493" t="s">
        <v>28591</v>
      </c>
      <c r="J2493" t="s">
        <v>4736</v>
      </c>
      <c r="K2493" t="s">
        <v>2315</v>
      </c>
      <c r="L2493" t="s">
        <v>28591</v>
      </c>
      <c r="M2493" s="39">
        <v>2566</v>
      </c>
      <c r="N2493" s="39">
        <v>2808</v>
      </c>
      <c r="O2493" s="38">
        <f t="shared" si="38"/>
        <v>2687</v>
      </c>
    </row>
    <row r="2494" spans="1:15" x14ac:dyDescent="0.25">
      <c r="A2494" t="s">
        <v>28593</v>
      </c>
      <c r="B2494">
        <v>10</v>
      </c>
      <c r="C2494" t="s">
        <v>4175</v>
      </c>
      <c r="D2494">
        <v>4</v>
      </c>
      <c r="E2494" t="s">
        <v>4198</v>
      </c>
      <c r="F2494">
        <v>11</v>
      </c>
      <c r="G2494" t="s">
        <v>28591</v>
      </c>
      <c r="H2494">
        <v>10</v>
      </c>
      <c r="I2494" t="s">
        <v>5176</v>
      </c>
      <c r="J2494" t="s">
        <v>4736</v>
      </c>
      <c r="K2494" t="s">
        <v>2319</v>
      </c>
      <c r="L2494" t="s">
        <v>5176</v>
      </c>
      <c r="M2494" s="39">
        <v>846</v>
      </c>
      <c r="N2494" s="39">
        <v>934</v>
      </c>
      <c r="O2494" s="38">
        <f t="shared" si="38"/>
        <v>890</v>
      </c>
    </row>
    <row r="2495" spans="1:15" x14ac:dyDescent="0.25">
      <c r="A2495" t="s">
        <v>28592</v>
      </c>
      <c r="B2495">
        <v>10</v>
      </c>
      <c r="C2495" t="s">
        <v>4175</v>
      </c>
      <c r="D2495">
        <v>4</v>
      </c>
      <c r="E2495" t="s">
        <v>4198</v>
      </c>
      <c r="F2495">
        <v>11</v>
      </c>
      <c r="G2495" t="s">
        <v>28591</v>
      </c>
      <c r="H2495">
        <v>21</v>
      </c>
      <c r="I2495" t="s">
        <v>1352</v>
      </c>
      <c r="J2495" t="s">
        <v>4736</v>
      </c>
      <c r="K2495" t="s">
        <v>2319</v>
      </c>
      <c r="L2495" t="s">
        <v>1352</v>
      </c>
      <c r="M2495" s="39">
        <v>846</v>
      </c>
      <c r="N2495" s="39">
        <v>934</v>
      </c>
      <c r="O2495" s="38">
        <f t="shared" si="38"/>
        <v>890</v>
      </c>
    </row>
    <row r="2496" spans="1:15" x14ac:dyDescent="0.25">
      <c r="A2496" t="s">
        <v>28590</v>
      </c>
      <c r="B2496">
        <v>10</v>
      </c>
      <c r="C2496" t="s">
        <v>4175</v>
      </c>
      <c r="D2496">
        <v>2</v>
      </c>
      <c r="E2496" t="s">
        <v>4179</v>
      </c>
      <c r="F2496">
        <v>12</v>
      </c>
      <c r="G2496" t="s">
        <v>4186</v>
      </c>
      <c r="H2496">
        <v>1</v>
      </c>
      <c r="I2496" t="s">
        <v>4186</v>
      </c>
      <c r="J2496" t="s">
        <v>4736</v>
      </c>
      <c r="K2496" t="s">
        <v>2316</v>
      </c>
      <c r="L2496" t="s">
        <v>28589</v>
      </c>
      <c r="M2496" s="39">
        <v>1090</v>
      </c>
      <c r="N2496" s="39">
        <v>1200</v>
      </c>
      <c r="O2496" s="38">
        <f t="shared" si="38"/>
        <v>1145</v>
      </c>
    </row>
    <row r="2497" spans="1:15" x14ac:dyDescent="0.25">
      <c r="A2497" t="s">
        <v>28588</v>
      </c>
      <c r="B2497">
        <v>10</v>
      </c>
      <c r="C2497" t="s">
        <v>4175</v>
      </c>
      <c r="D2497">
        <v>2</v>
      </c>
      <c r="E2497" t="s">
        <v>4179</v>
      </c>
      <c r="F2497">
        <v>12</v>
      </c>
      <c r="G2497" t="s">
        <v>4186</v>
      </c>
      <c r="H2497">
        <v>1</v>
      </c>
      <c r="I2497" t="s">
        <v>4186</v>
      </c>
      <c r="J2497" t="s">
        <v>4736</v>
      </c>
      <c r="K2497" t="s">
        <v>2315</v>
      </c>
      <c r="L2497" t="s">
        <v>2150</v>
      </c>
      <c r="M2497" s="39">
        <v>3907</v>
      </c>
      <c r="N2497" s="39">
        <v>4312</v>
      </c>
      <c r="O2497" s="38">
        <f t="shared" si="38"/>
        <v>4109.5</v>
      </c>
    </row>
    <row r="2498" spans="1:15" x14ac:dyDescent="0.25">
      <c r="A2498" t="s">
        <v>28587</v>
      </c>
      <c r="B2498">
        <v>10</v>
      </c>
      <c r="C2498" t="s">
        <v>4175</v>
      </c>
      <c r="D2498">
        <v>2</v>
      </c>
      <c r="E2498" t="s">
        <v>4179</v>
      </c>
      <c r="F2498">
        <v>12</v>
      </c>
      <c r="G2498" t="s">
        <v>4186</v>
      </c>
      <c r="H2498">
        <v>1</v>
      </c>
      <c r="I2498" t="s">
        <v>4186</v>
      </c>
      <c r="J2498" t="s">
        <v>4736</v>
      </c>
      <c r="K2498" t="s">
        <v>2311</v>
      </c>
      <c r="L2498" t="s">
        <v>28586</v>
      </c>
      <c r="M2498" s="39">
        <v>19980</v>
      </c>
      <c r="N2498" s="39">
        <v>21854</v>
      </c>
      <c r="O2498" s="38">
        <f t="shared" si="38"/>
        <v>20917</v>
      </c>
    </row>
    <row r="2499" spans="1:15" x14ac:dyDescent="0.25">
      <c r="A2499" t="s">
        <v>28585</v>
      </c>
      <c r="B2499">
        <v>10</v>
      </c>
      <c r="C2499" t="s">
        <v>4175</v>
      </c>
      <c r="D2499">
        <v>2</v>
      </c>
      <c r="E2499" t="s">
        <v>4179</v>
      </c>
      <c r="F2499">
        <v>12</v>
      </c>
      <c r="G2499" t="s">
        <v>4186</v>
      </c>
      <c r="H2499">
        <v>3</v>
      </c>
      <c r="I2499" t="s">
        <v>13045</v>
      </c>
      <c r="J2499" t="s">
        <v>4736</v>
      </c>
      <c r="K2499" t="s">
        <v>2319</v>
      </c>
      <c r="L2499" t="s">
        <v>13045</v>
      </c>
      <c r="M2499" s="39">
        <v>749</v>
      </c>
      <c r="N2499" s="39">
        <v>823</v>
      </c>
      <c r="O2499" s="38">
        <f t="shared" si="38"/>
        <v>786</v>
      </c>
    </row>
    <row r="2500" spans="1:15" x14ac:dyDescent="0.25">
      <c r="A2500" t="s">
        <v>28584</v>
      </c>
      <c r="B2500">
        <v>10</v>
      </c>
      <c r="C2500" t="s">
        <v>4175</v>
      </c>
      <c r="D2500">
        <v>2</v>
      </c>
      <c r="E2500" t="s">
        <v>4179</v>
      </c>
      <c r="F2500">
        <v>12</v>
      </c>
      <c r="G2500" t="s">
        <v>4186</v>
      </c>
      <c r="H2500">
        <v>7</v>
      </c>
      <c r="I2500" t="s">
        <v>28583</v>
      </c>
      <c r="J2500" t="s">
        <v>4736</v>
      </c>
      <c r="K2500" t="s">
        <v>2315</v>
      </c>
      <c r="L2500" t="s">
        <v>28582</v>
      </c>
      <c r="M2500" s="39">
        <v>2268</v>
      </c>
      <c r="N2500" s="39">
        <v>2493</v>
      </c>
      <c r="O2500" s="38">
        <f t="shared" si="38"/>
        <v>2380.5</v>
      </c>
    </row>
    <row r="2501" spans="1:15" x14ac:dyDescent="0.25">
      <c r="A2501" t="s">
        <v>28581</v>
      </c>
      <c r="B2501">
        <v>10</v>
      </c>
      <c r="C2501" t="s">
        <v>4175</v>
      </c>
      <c r="D2501">
        <v>2</v>
      </c>
      <c r="E2501" t="s">
        <v>4179</v>
      </c>
      <c r="F2501">
        <v>12</v>
      </c>
      <c r="G2501" t="s">
        <v>4186</v>
      </c>
      <c r="H2501">
        <v>21</v>
      </c>
      <c r="I2501" t="s">
        <v>28580</v>
      </c>
      <c r="J2501" t="s">
        <v>4736</v>
      </c>
      <c r="K2501" t="s">
        <v>2316</v>
      </c>
      <c r="L2501" t="s">
        <v>28580</v>
      </c>
      <c r="M2501" s="39">
        <v>1652</v>
      </c>
      <c r="N2501" s="39">
        <v>1803</v>
      </c>
      <c r="O2501" s="38">
        <f t="shared" ref="O2501:O2564" si="39">AVERAGE(M2501:N2501)</f>
        <v>1727.5</v>
      </c>
    </row>
    <row r="2502" spans="1:15" x14ac:dyDescent="0.25">
      <c r="A2502" t="s">
        <v>28579</v>
      </c>
      <c r="B2502">
        <v>10</v>
      </c>
      <c r="C2502" t="s">
        <v>4175</v>
      </c>
      <c r="D2502">
        <v>2</v>
      </c>
      <c r="E2502" t="s">
        <v>4179</v>
      </c>
      <c r="F2502">
        <v>12</v>
      </c>
      <c r="G2502" t="s">
        <v>4186</v>
      </c>
      <c r="H2502">
        <v>22</v>
      </c>
      <c r="I2502" t="s">
        <v>28578</v>
      </c>
      <c r="J2502" t="s">
        <v>4736</v>
      </c>
      <c r="K2502" t="s">
        <v>2318</v>
      </c>
      <c r="L2502" t="s">
        <v>28578</v>
      </c>
      <c r="M2502" s="39">
        <v>2448</v>
      </c>
      <c r="N2502" s="39">
        <v>2688</v>
      </c>
      <c r="O2502" s="38">
        <f t="shared" si="39"/>
        <v>2568</v>
      </c>
    </row>
    <row r="2503" spans="1:15" x14ac:dyDescent="0.25">
      <c r="A2503" t="s">
        <v>28577</v>
      </c>
      <c r="B2503">
        <v>10</v>
      </c>
      <c r="C2503" t="s">
        <v>4175</v>
      </c>
      <c r="D2503">
        <v>2</v>
      </c>
      <c r="E2503" t="s">
        <v>4179</v>
      </c>
      <c r="F2503">
        <v>12</v>
      </c>
      <c r="G2503" t="s">
        <v>4186</v>
      </c>
      <c r="H2503">
        <v>23</v>
      </c>
      <c r="I2503" t="s">
        <v>7684</v>
      </c>
      <c r="J2503" t="s">
        <v>4736</v>
      </c>
      <c r="K2503" t="s">
        <v>2316</v>
      </c>
      <c r="L2503" t="s">
        <v>7684</v>
      </c>
      <c r="M2503" s="39">
        <v>1859</v>
      </c>
      <c r="N2503" s="39">
        <v>2048</v>
      </c>
      <c r="O2503" s="38">
        <f t="shared" si="39"/>
        <v>1953.5</v>
      </c>
    </row>
    <row r="2504" spans="1:15" x14ac:dyDescent="0.25">
      <c r="A2504" t="s">
        <v>28576</v>
      </c>
      <c r="B2504">
        <v>10</v>
      </c>
      <c r="C2504" t="s">
        <v>4175</v>
      </c>
      <c r="D2504">
        <v>2</v>
      </c>
      <c r="E2504" t="s">
        <v>4179</v>
      </c>
      <c r="F2504">
        <v>12</v>
      </c>
      <c r="G2504" t="s">
        <v>4186</v>
      </c>
      <c r="H2504">
        <v>24</v>
      </c>
      <c r="I2504" t="s">
        <v>12776</v>
      </c>
      <c r="J2504" t="s">
        <v>4736</v>
      </c>
      <c r="K2504" t="s">
        <v>2319</v>
      </c>
      <c r="L2504" t="s">
        <v>12776</v>
      </c>
      <c r="M2504" s="39">
        <v>1353</v>
      </c>
      <c r="N2504" s="39">
        <v>1491</v>
      </c>
      <c r="O2504" s="38">
        <f t="shared" si="39"/>
        <v>1422</v>
      </c>
    </row>
    <row r="2505" spans="1:15" x14ac:dyDescent="0.25">
      <c r="A2505" t="s">
        <v>28575</v>
      </c>
      <c r="B2505">
        <v>10</v>
      </c>
      <c r="C2505" t="s">
        <v>4175</v>
      </c>
      <c r="D2505">
        <v>2</v>
      </c>
      <c r="E2505" t="s">
        <v>4179</v>
      </c>
      <c r="F2505">
        <v>12</v>
      </c>
      <c r="G2505" t="s">
        <v>4186</v>
      </c>
      <c r="H2505">
        <v>28</v>
      </c>
      <c r="I2505" t="s">
        <v>16253</v>
      </c>
      <c r="J2505" t="s">
        <v>4736</v>
      </c>
      <c r="K2505" t="s">
        <v>2315</v>
      </c>
      <c r="L2505" t="s">
        <v>16253</v>
      </c>
      <c r="M2505" s="39">
        <v>2869</v>
      </c>
      <c r="N2505" s="39">
        <v>3166</v>
      </c>
      <c r="O2505" s="38">
        <f t="shared" si="39"/>
        <v>3017.5</v>
      </c>
    </row>
    <row r="2506" spans="1:15" x14ac:dyDescent="0.25">
      <c r="A2506" t="s">
        <v>28574</v>
      </c>
      <c r="B2506">
        <v>10</v>
      </c>
      <c r="C2506" t="s">
        <v>4175</v>
      </c>
      <c r="D2506">
        <v>2</v>
      </c>
      <c r="E2506" t="s">
        <v>4179</v>
      </c>
      <c r="F2506">
        <v>12</v>
      </c>
      <c r="G2506" t="s">
        <v>4186</v>
      </c>
      <c r="H2506">
        <v>31</v>
      </c>
      <c r="I2506" t="s">
        <v>28573</v>
      </c>
      <c r="J2506" t="s">
        <v>4736</v>
      </c>
      <c r="K2506" t="s">
        <v>2319</v>
      </c>
      <c r="L2506" t="s">
        <v>28572</v>
      </c>
      <c r="M2506" s="39">
        <v>1186</v>
      </c>
      <c r="N2506" s="39">
        <v>1312</v>
      </c>
      <c r="O2506" s="38">
        <f t="shared" si="39"/>
        <v>1249</v>
      </c>
    </row>
    <row r="2507" spans="1:15" x14ac:dyDescent="0.25">
      <c r="A2507" t="s">
        <v>28571</v>
      </c>
      <c r="B2507">
        <v>10</v>
      </c>
      <c r="C2507" t="s">
        <v>4175</v>
      </c>
      <c r="D2507">
        <v>2</v>
      </c>
      <c r="E2507" t="s">
        <v>4179</v>
      </c>
      <c r="F2507">
        <v>12</v>
      </c>
      <c r="G2507" t="s">
        <v>4186</v>
      </c>
      <c r="H2507">
        <v>55</v>
      </c>
      <c r="I2507" t="s">
        <v>28570</v>
      </c>
      <c r="J2507" t="s">
        <v>4736</v>
      </c>
      <c r="K2507" t="s">
        <v>2319</v>
      </c>
      <c r="L2507" t="s">
        <v>28569</v>
      </c>
      <c r="M2507" s="39">
        <v>846</v>
      </c>
      <c r="N2507" s="39">
        <v>934</v>
      </c>
      <c r="O2507" s="38">
        <f t="shared" si="39"/>
        <v>890</v>
      </c>
    </row>
    <row r="2508" spans="1:15" x14ac:dyDescent="0.25">
      <c r="A2508" t="s">
        <v>28568</v>
      </c>
      <c r="B2508">
        <v>10</v>
      </c>
      <c r="C2508" t="s">
        <v>4175</v>
      </c>
      <c r="D2508">
        <v>2</v>
      </c>
      <c r="E2508" t="s">
        <v>4179</v>
      </c>
      <c r="F2508">
        <v>12</v>
      </c>
      <c r="G2508" t="s">
        <v>4186</v>
      </c>
      <c r="H2508">
        <v>57</v>
      </c>
      <c r="I2508" t="s">
        <v>28567</v>
      </c>
      <c r="J2508" t="s">
        <v>4736</v>
      </c>
      <c r="K2508" t="s">
        <v>2315</v>
      </c>
      <c r="L2508" t="s">
        <v>28566</v>
      </c>
      <c r="M2508" s="39">
        <v>2015</v>
      </c>
      <c r="N2508" s="39">
        <v>2217</v>
      </c>
      <c r="O2508" s="38">
        <f t="shared" si="39"/>
        <v>2116</v>
      </c>
    </row>
    <row r="2509" spans="1:15" x14ac:dyDescent="0.25">
      <c r="A2509" t="s">
        <v>28565</v>
      </c>
      <c r="B2509">
        <v>10</v>
      </c>
      <c r="C2509" t="s">
        <v>4175</v>
      </c>
      <c r="D2509">
        <v>2</v>
      </c>
      <c r="E2509" t="s">
        <v>4179</v>
      </c>
      <c r="F2509">
        <v>13</v>
      </c>
      <c r="G2509" t="s">
        <v>4209</v>
      </c>
      <c r="H2509">
        <v>14</v>
      </c>
      <c r="I2509" t="s">
        <v>28233</v>
      </c>
      <c r="J2509" t="s">
        <v>4736</v>
      </c>
      <c r="K2509" t="s">
        <v>2315</v>
      </c>
      <c r="L2509" t="s">
        <v>28233</v>
      </c>
      <c r="M2509" s="39">
        <v>2442</v>
      </c>
      <c r="N2509" s="39">
        <v>2691</v>
      </c>
      <c r="O2509" s="38">
        <f t="shared" si="39"/>
        <v>2566.5</v>
      </c>
    </row>
    <row r="2510" spans="1:15" x14ac:dyDescent="0.25">
      <c r="A2510" t="s">
        <v>28564</v>
      </c>
      <c r="B2510">
        <v>10</v>
      </c>
      <c r="C2510" t="s">
        <v>4175</v>
      </c>
      <c r="D2510">
        <v>2</v>
      </c>
      <c r="E2510" t="s">
        <v>4179</v>
      </c>
      <c r="F2510">
        <v>13</v>
      </c>
      <c r="G2510" t="s">
        <v>4209</v>
      </c>
      <c r="H2510">
        <v>22</v>
      </c>
      <c r="I2510" t="s">
        <v>28563</v>
      </c>
      <c r="J2510" t="s">
        <v>4736</v>
      </c>
      <c r="K2510" t="s">
        <v>2316</v>
      </c>
      <c r="L2510" t="s">
        <v>28563</v>
      </c>
      <c r="M2510" s="39">
        <v>2442</v>
      </c>
      <c r="N2510" s="39">
        <v>2691</v>
      </c>
      <c r="O2510" s="38">
        <f t="shared" si="39"/>
        <v>2566.5</v>
      </c>
    </row>
    <row r="2511" spans="1:15" x14ac:dyDescent="0.25">
      <c r="A2511" t="s">
        <v>28562</v>
      </c>
      <c r="B2511">
        <v>10</v>
      </c>
      <c r="C2511" t="s">
        <v>4175</v>
      </c>
      <c r="D2511">
        <v>2</v>
      </c>
      <c r="E2511" t="s">
        <v>4179</v>
      </c>
      <c r="F2511">
        <v>13</v>
      </c>
      <c r="G2511" t="s">
        <v>4209</v>
      </c>
      <c r="H2511">
        <v>63</v>
      </c>
      <c r="I2511" t="s">
        <v>28561</v>
      </c>
      <c r="J2511" t="s">
        <v>4736</v>
      </c>
      <c r="K2511" t="s">
        <v>2319</v>
      </c>
      <c r="L2511" t="s">
        <v>28561</v>
      </c>
      <c r="M2511" s="39">
        <v>846</v>
      </c>
      <c r="N2511" s="39">
        <v>934</v>
      </c>
      <c r="O2511" s="38">
        <f t="shared" si="39"/>
        <v>890</v>
      </c>
    </row>
    <row r="2512" spans="1:15" x14ac:dyDescent="0.25">
      <c r="A2512" t="s">
        <v>28560</v>
      </c>
      <c r="B2512">
        <v>10</v>
      </c>
      <c r="C2512" t="s">
        <v>4175</v>
      </c>
      <c r="D2512">
        <v>1</v>
      </c>
      <c r="E2512" t="s">
        <v>4175</v>
      </c>
      <c r="F2512">
        <v>14</v>
      </c>
      <c r="G2512" t="s">
        <v>4190</v>
      </c>
      <c r="H2512">
        <v>1</v>
      </c>
      <c r="I2512" t="s">
        <v>4212</v>
      </c>
      <c r="J2512" t="s">
        <v>4736</v>
      </c>
      <c r="K2512" t="s">
        <v>4752</v>
      </c>
      <c r="L2512" t="s">
        <v>28559</v>
      </c>
      <c r="M2512" s="39">
        <v>0</v>
      </c>
      <c r="N2512" s="39">
        <v>0</v>
      </c>
      <c r="O2512" s="38">
        <f t="shared" si="39"/>
        <v>0</v>
      </c>
    </row>
    <row r="2513" spans="1:15" x14ac:dyDescent="0.25">
      <c r="A2513" t="s">
        <v>28558</v>
      </c>
      <c r="B2513">
        <v>10</v>
      </c>
      <c r="C2513" t="s">
        <v>4175</v>
      </c>
      <c r="D2513">
        <v>1</v>
      </c>
      <c r="E2513" t="s">
        <v>4175</v>
      </c>
      <c r="F2513">
        <v>14</v>
      </c>
      <c r="G2513" t="s">
        <v>4190</v>
      </c>
      <c r="H2513">
        <v>8</v>
      </c>
      <c r="I2513" t="s">
        <v>28557</v>
      </c>
      <c r="J2513" t="s">
        <v>4736</v>
      </c>
      <c r="K2513" t="s">
        <v>2319</v>
      </c>
      <c r="L2513" t="s">
        <v>28556</v>
      </c>
      <c r="M2513" s="39">
        <v>768</v>
      </c>
      <c r="N2513" s="39">
        <v>852</v>
      </c>
      <c r="O2513" s="38">
        <f t="shared" si="39"/>
        <v>810</v>
      </c>
    </row>
    <row r="2514" spans="1:15" x14ac:dyDescent="0.25">
      <c r="A2514" t="s">
        <v>28555</v>
      </c>
      <c r="B2514">
        <v>10</v>
      </c>
      <c r="C2514" t="s">
        <v>4175</v>
      </c>
      <c r="D2514">
        <v>1</v>
      </c>
      <c r="E2514" t="s">
        <v>4175</v>
      </c>
      <c r="F2514">
        <v>14</v>
      </c>
      <c r="G2514" t="s">
        <v>4190</v>
      </c>
      <c r="H2514">
        <v>16</v>
      </c>
      <c r="I2514" t="s">
        <v>4189</v>
      </c>
      <c r="J2514" t="s">
        <v>4736</v>
      </c>
      <c r="K2514" t="s">
        <v>4752</v>
      </c>
      <c r="L2514" t="s">
        <v>28554</v>
      </c>
      <c r="M2514" s="39">
        <v>533</v>
      </c>
      <c r="N2514" s="39">
        <v>588</v>
      </c>
      <c r="O2514" s="38">
        <f t="shared" si="39"/>
        <v>560.5</v>
      </c>
    </row>
    <row r="2515" spans="1:15" x14ac:dyDescent="0.25">
      <c r="A2515" t="s">
        <v>28553</v>
      </c>
      <c r="B2515">
        <v>10</v>
      </c>
      <c r="C2515" t="s">
        <v>4175</v>
      </c>
      <c r="D2515">
        <v>1</v>
      </c>
      <c r="E2515" t="s">
        <v>4175</v>
      </c>
      <c r="F2515">
        <v>14</v>
      </c>
      <c r="G2515" t="s">
        <v>4190</v>
      </c>
      <c r="H2515">
        <v>35</v>
      </c>
      <c r="I2515" t="s">
        <v>28541</v>
      </c>
      <c r="J2515" t="s">
        <v>4736</v>
      </c>
      <c r="K2515" t="s">
        <v>2319</v>
      </c>
      <c r="L2515" t="s">
        <v>28541</v>
      </c>
      <c r="M2515" s="39">
        <v>1031</v>
      </c>
      <c r="N2515" s="39">
        <v>1147</v>
      </c>
      <c r="O2515" s="38">
        <f t="shared" si="39"/>
        <v>1089</v>
      </c>
    </row>
    <row r="2516" spans="1:15" x14ac:dyDescent="0.25">
      <c r="A2516" t="s">
        <v>28552</v>
      </c>
      <c r="B2516">
        <v>10</v>
      </c>
      <c r="C2516" t="s">
        <v>4175</v>
      </c>
      <c r="D2516">
        <v>1</v>
      </c>
      <c r="E2516" t="s">
        <v>4175</v>
      </c>
      <c r="F2516">
        <v>14</v>
      </c>
      <c r="G2516" t="s">
        <v>4190</v>
      </c>
      <c r="H2516">
        <v>35</v>
      </c>
      <c r="I2516" t="s">
        <v>28541</v>
      </c>
      <c r="J2516" t="s">
        <v>4736</v>
      </c>
      <c r="K2516" t="s">
        <v>4752</v>
      </c>
      <c r="L2516" t="s">
        <v>28551</v>
      </c>
      <c r="M2516" s="39">
        <v>192</v>
      </c>
      <c r="N2516" s="39">
        <v>211</v>
      </c>
      <c r="O2516" s="38">
        <f t="shared" si="39"/>
        <v>201.5</v>
      </c>
    </row>
    <row r="2517" spans="1:15" x14ac:dyDescent="0.25">
      <c r="A2517" t="s">
        <v>28550</v>
      </c>
      <c r="B2517">
        <v>10</v>
      </c>
      <c r="C2517" t="s">
        <v>4175</v>
      </c>
      <c r="D2517">
        <v>1</v>
      </c>
      <c r="E2517" t="s">
        <v>4175</v>
      </c>
      <c r="F2517">
        <v>14</v>
      </c>
      <c r="G2517" t="s">
        <v>4190</v>
      </c>
      <c r="H2517">
        <v>35</v>
      </c>
      <c r="I2517" t="s">
        <v>28541</v>
      </c>
      <c r="J2517" t="s">
        <v>4736</v>
      </c>
      <c r="K2517" t="s">
        <v>4752</v>
      </c>
      <c r="L2517" t="s">
        <v>28549</v>
      </c>
      <c r="M2517" s="39">
        <v>0</v>
      </c>
      <c r="N2517" s="39">
        <v>0</v>
      </c>
      <c r="O2517" s="38">
        <f t="shared" si="39"/>
        <v>0</v>
      </c>
    </row>
    <row r="2518" spans="1:15" x14ac:dyDescent="0.25">
      <c r="A2518" t="s">
        <v>28548</v>
      </c>
      <c r="B2518">
        <v>10</v>
      </c>
      <c r="C2518" t="s">
        <v>4175</v>
      </c>
      <c r="D2518">
        <v>1</v>
      </c>
      <c r="E2518" t="s">
        <v>4175</v>
      </c>
      <c r="F2518">
        <v>14</v>
      </c>
      <c r="G2518" t="s">
        <v>4190</v>
      </c>
      <c r="H2518">
        <v>35</v>
      </c>
      <c r="I2518" t="s">
        <v>28541</v>
      </c>
      <c r="J2518" t="s">
        <v>4736</v>
      </c>
      <c r="K2518" t="s">
        <v>4752</v>
      </c>
      <c r="L2518" t="s">
        <v>28547</v>
      </c>
      <c r="M2518" s="39">
        <v>533</v>
      </c>
      <c r="N2518" s="39">
        <v>588</v>
      </c>
      <c r="O2518" s="38">
        <f t="shared" si="39"/>
        <v>560.5</v>
      </c>
    </row>
    <row r="2519" spans="1:15" x14ac:dyDescent="0.25">
      <c r="A2519" t="s">
        <v>28546</v>
      </c>
      <c r="B2519">
        <v>10</v>
      </c>
      <c r="C2519" t="s">
        <v>4175</v>
      </c>
      <c r="D2519">
        <v>1</v>
      </c>
      <c r="E2519" t="s">
        <v>4175</v>
      </c>
      <c r="F2519">
        <v>14</v>
      </c>
      <c r="G2519" t="s">
        <v>4190</v>
      </c>
      <c r="H2519">
        <v>35</v>
      </c>
      <c r="I2519" t="s">
        <v>28541</v>
      </c>
      <c r="J2519" t="s">
        <v>4736</v>
      </c>
      <c r="K2519" t="s">
        <v>4752</v>
      </c>
      <c r="L2519" t="s">
        <v>28545</v>
      </c>
      <c r="M2519" s="39">
        <v>0</v>
      </c>
      <c r="N2519" s="39">
        <v>0</v>
      </c>
      <c r="O2519" s="38">
        <f t="shared" si="39"/>
        <v>0</v>
      </c>
    </row>
    <row r="2520" spans="1:15" x14ac:dyDescent="0.25">
      <c r="A2520" t="s">
        <v>28544</v>
      </c>
      <c r="B2520">
        <v>10</v>
      </c>
      <c r="C2520" t="s">
        <v>4175</v>
      </c>
      <c r="D2520">
        <v>1</v>
      </c>
      <c r="E2520" t="s">
        <v>4175</v>
      </c>
      <c r="F2520">
        <v>14</v>
      </c>
      <c r="G2520" t="s">
        <v>4190</v>
      </c>
      <c r="H2520">
        <v>35</v>
      </c>
      <c r="I2520" t="s">
        <v>28541</v>
      </c>
      <c r="J2520" t="s">
        <v>4736</v>
      </c>
      <c r="K2520" t="s">
        <v>4752</v>
      </c>
      <c r="L2520" t="s">
        <v>28543</v>
      </c>
      <c r="M2520" s="39">
        <v>455</v>
      </c>
      <c r="N2520" s="39">
        <v>506</v>
      </c>
      <c r="O2520" s="38">
        <f t="shared" si="39"/>
        <v>480.5</v>
      </c>
    </row>
    <row r="2521" spans="1:15" x14ac:dyDescent="0.25">
      <c r="A2521" t="s">
        <v>28542</v>
      </c>
      <c r="B2521">
        <v>10</v>
      </c>
      <c r="C2521" t="s">
        <v>4175</v>
      </c>
      <c r="D2521">
        <v>1</v>
      </c>
      <c r="E2521" t="s">
        <v>4175</v>
      </c>
      <c r="F2521">
        <v>14</v>
      </c>
      <c r="G2521" t="s">
        <v>4190</v>
      </c>
      <c r="H2521">
        <v>35</v>
      </c>
      <c r="I2521" t="s">
        <v>28541</v>
      </c>
      <c r="J2521" t="s">
        <v>4736</v>
      </c>
      <c r="K2521" t="s">
        <v>4752</v>
      </c>
      <c r="L2521" t="s">
        <v>28540</v>
      </c>
      <c r="M2521" s="39">
        <v>533</v>
      </c>
      <c r="N2521" s="39">
        <v>588</v>
      </c>
      <c r="O2521" s="38">
        <f t="shared" si="39"/>
        <v>560.5</v>
      </c>
    </row>
    <row r="2522" spans="1:15" x14ac:dyDescent="0.25">
      <c r="A2522" t="s">
        <v>28539</v>
      </c>
      <c r="B2522">
        <v>10</v>
      </c>
      <c r="C2522" t="s">
        <v>4175</v>
      </c>
      <c r="D2522">
        <v>1</v>
      </c>
      <c r="E2522" t="s">
        <v>4175</v>
      </c>
      <c r="F2522">
        <v>14</v>
      </c>
      <c r="G2522" t="s">
        <v>4190</v>
      </c>
      <c r="H2522">
        <v>724</v>
      </c>
      <c r="I2522" t="s">
        <v>28538</v>
      </c>
      <c r="J2522" t="s">
        <v>4736</v>
      </c>
      <c r="K2522" t="s">
        <v>2319</v>
      </c>
      <c r="L2522" t="s">
        <v>28537</v>
      </c>
      <c r="M2522" s="39">
        <v>0</v>
      </c>
      <c r="N2522" s="39">
        <v>0</v>
      </c>
      <c r="O2522" s="38">
        <f t="shared" si="39"/>
        <v>0</v>
      </c>
    </row>
    <row r="2523" spans="1:15" x14ac:dyDescent="0.25">
      <c r="A2523" t="s">
        <v>28536</v>
      </c>
      <c r="B2523">
        <v>10</v>
      </c>
      <c r="C2523" t="s">
        <v>4175</v>
      </c>
      <c r="D2523">
        <v>2</v>
      </c>
      <c r="E2523" t="s">
        <v>4179</v>
      </c>
      <c r="F2523">
        <v>15</v>
      </c>
      <c r="G2523" t="s">
        <v>4178</v>
      </c>
      <c r="H2523">
        <v>10</v>
      </c>
      <c r="I2523" t="s">
        <v>1501</v>
      </c>
      <c r="J2523" t="s">
        <v>4736</v>
      </c>
      <c r="K2523" t="s">
        <v>2319</v>
      </c>
      <c r="L2523" t="s">
        <v>1501</v>
      </c>
      <c r="M2523" s="39">
        <v>846</v>
      </c>
      <c r="N2523" s="39">
        <v>934</v>
      </c>
      <c r="O2523" s="38">
        <f t="shared" si="39"/>
        <v>890</v>
      </c>
    </row>
    <row r="2524" spans="1:15" x14ac:dyDescent="0.25">
      <c r="A2524" t="s">
        <v>28535</v>
      </c>
      <c r="B2524">
        <v>10</v>
      </c>
      <c r="C2524" t="s">
        <v>4175</v>
      </c>
      <c r="D2524">
        <v>2</v>
      </c>
      <c r="E2524" t="s">
        <v>4179</v>
      </c>
      <c r="F2524">
        <v>15</v>
      </c>
      <c r="G2524" t="s">
        <v>4178</v>
      </c>
      <c r="H2524">
        <v>19</v>
      </c>
      <c r="I2524" t="s">
        <v>14742</v>
      </c>
      <c r="J2524" t="s">
        <v>4736</v>
      </c>
      <c r="K2524" t="s">
        <v>2319</v>
      </c>
      <c r="L2524" t="s">
        <v>14742</v>
      </c>
      <c r="M2524" s="39">
        <v>1177</v>
      </c>
      <c r="N2524" s="39">
        <v>1297</v>
      </c>
      <c r="O2524" s="38">
        <f t="shared" si="39"/>
        <v>1237</v>
      </c>
    </row>
    <row r="2525" spans="1:15" x14ac:dyDescent="0.25">
      <c r="A2525" t="s">
        <v>28534</v>
      </c>
      <c r="B2525">
        <v>10</v>
      </c>
      <c r="C2525" t="s">
        <v>4175</v>
      </c>
      <c r="D2525">
        <v>2</v>
      </c>
      <c r="E2525" t="s">
        <v>4179</v>
      </c>
      <c r="F2525">
        <v>15</v>
      </c>
      <c r="G2525" t="s">
        <v>4178</v>
      </c>
      <c r="H2525">
        <v>20</v>
      </c>
      <c r="I2525" t="s">
        <v>6154</v>
      </c>
      <c r="J2525" t="s">
        <v>4736</v>
      </c>
      <c r="K2525" t="s">
        <v>2319</v>
      </c>
      <c r="L2525" t="s">
        <v>6154</v>
      </c>
      <c r="M2525" s="39">
        <v>68</v>
      </c>
      <c r="N2525" s="39">
        <v>68</v>
      </c>
      <c r="O2525" s="38">
        <f t="shared" si="39"/>
        <v>68</v>
      </c>
    </row>
    <row r="2526" spans="1:15" x14ac:dyDescent="0.25">
      <c r="A2526" t="s">
        <v>28533</v>
      </c>
      <c r="B2526">
        <v>10</v>
      </c>
      <c r="C2526" t="s">
        <v>4175</v>
      </c>
      <c r="D2526">
        <v>2</v>
      </c>
      <c r="E2526" t="s">
        <v>4179</v>
      </c>
      <c r="F2526">
        <v>15</v>
      </c>
      <c r="G2526" t="s">
        <v>4178</v>
      </c>
      <c r="H2526">
        <v>25</v>
      </c>
      <c r="I2526" t="s">
        <v>28532</v>
      </c>
      <c r="J2526" t="s">
        <v>4736</v>
      </c>
      <c r="K2526" t="s">
        <v>2319</v>
      </c>
      <c r="L2526" t="s">
        <v>2985</v>
      </c>
      <c r="M2526" s="39">
        <v>1186</v>
      </c>
      <c r="N2526" s="39">
        <v>1312</v>
      </c>
      <c r="O2526" s="38">
        <f t="shared" si="39"/>
        <v>1249</v>
      </c>
    </row>
    <row r="2527" spans="1:15" x14ac:dyDescent="0.25">
      <c r="A2527" t="s">
        <v>28531</v>
      </c>
      <c r="B2527">
        <v>10</v>
      </c>
      <c r="C2527" t="s">
        <v>4175</v>
      </c>
      <c r="D2527">
        <v>1</v>
      </c>
      <c r="E2527" t="s">
        <v>4175</v>
      </c>
      <c r="F2527">
        <v>16</v>
      </c>
      <c r="G2527" t="s">
        <v>28523</v>
      </c>
      <c r="H2527">
        <v>1</v>
      </c>
      <c r="I2527" t="s">
        <v>28523</v>
      </c>
      <c r="J2527" t="s">
        <v>4736</v>
      </c>
      <c r="K2527" t="s">
        <v>2314</v>
      </c>
      <c r="L2527" t="s">
        <v>28523</v>
      </c>
      <c r="M2527" s="39">
        <v>6361</v>
      </c>
      <c r="N2527" s="39">
        <v>6933</v>
      </c>
      <c r="O2527" s="38">
        <f t="shared" si="39"/>
        <v>6647</v>
      </c>
    </row>
    <row r="2528" spans="1:15" x14ac:dyDescent="0.25">
      <c r="A2528" t="s">
        <v>28530</v>
      </c>
      <c r="B2528">
        <v>10</v>
      </c>
      <c r="C2528" t="s">
        <v>4175</v>
      </c>
      <c r="D2528">
        <v>1</v>
      </c>
      <c r="E2528" t="s">
        <v>4175</v>
      </c>
      <c r="F2528">
        <v>16</v>
      </c>
      <c r="G2528" t="s">
        <v>28523</v>
      </c>
      <c r="H2528">
        <v>24</v>
      </c>
      <c r="I2528" t="s">
        <v>28529</v>
      </c>
      <c r="J2528" t="s">
        <v>4736</v>
      </c>
      <c r="K2528" t="s">
        <v>2319</v>
      </c>
      <c r="L2528" t="s">
        <v>28528</v>
      </c>
      <c r="M2528" s="39">
        <v>1109</v>
      </c>
      <c r="N2528" s="39">
        <v>1229</v>
      </c>
      <c r="O2528" s="38">
        <f t="shared" si="39"/>
        <v>1169</v>
      </c>
    </row>
    <row r="2529" spans="1:15" x14ac:dyDescent="0.25">
      <c r="A2529" t="s">
        <v>28527</v>
      </c>
      <c r="B2529">
        <v>10</v>
      </c>
      <c r="C2529" t="s">
        <v>4175</v>
      </c>
      <c r="D2529">
        <v>1</v>
      </c>
      <c r="E2529" t="s">
        <v>4175</v>
      </c>
      <c r="F2529">
        <v>16</v>
      </c>
      <c r="G2529" t="s">
        <v>28523</v>
      </c>
      <c r="H2529">
        <v>52</v>
      </c>
      <c r="I2529" t="s">
        <v>28526</v>
      </c>
      <c r="J2529" t="s">
        <v>4736</v>
      </c>
      <c r="K2529" t="s">
        <v>2319</v>
      </c>
      <c r="L2529" t="s">
        <v>28525</v>
      </c>
      <c r="M2529" s="39">
        <v>1752</v>
      </c>
      <c r="N2529" s="39">
        <v>1922</v>
      </c>
      <c r="O2529" s="38">
        <f t="shared" si="39"/>
        <v>1837</v>
      </c>
    </row>
    <row r="2530" spans="1:15" x14ac:dyDescent="0.25">
      <c r="A2530" t="s">
        <v>28524</v>
      </c>
      <c r="B2530">
        <v>10</v>
      </c>
      <c r="C2530" t="s">
        <v>4175</v>
      </c>
      <c r="D2530">
        <v>1</v>
      </c>
      <c r="E2530" t="s">
        <v>4175</v>
      </c>
      <c r="F2530">
        <v>16</v>
      </c>
      <c r="G2530" t="s">
        <v>28523</v>
      </c>
      <c r="H2530">
        <v>64</v>
      </c>
      <c r="I2530" t="s">
        <v>28522</v>
      </c>
      <c r="J2530" t="s">
        <v>4736</v>
      </c>
      <c r="K2530" t="s">
        <v>2319</v>
      </c>
      <c r="L2530" t="s">
        <v>28521</v>
      </c>
      <c r="M2530" s="39">
        <v>1081</v>
      </c>
      <c r="N2530" s="39">
        <v>1181</v>
      </c>
      <c r="O2530" s="38">
        <f t="shared" si="39"/>
        <v>1131</v>
      </c>
    </row>
    <row r="2531" spans="1:15" x14ac:dyDescent="0.25">
      <c r="A2531" t="s">
        <v>28520</v>
      </c>
      <c r="B2531">
        <v>10</v>
      </c>
      <c r="C2531" t="s">
        <v>4175</v>
      </c>
      <c r="D2531">
        <v>4</v>
      </c>
      <c r="E2531" t="s">
        <v>4198</v>
      </c>
      <c r="F2531">
        <v>17</v>
      </c>
      <c r="G2531" t="s">
        <v>4197</v>
      </c>
      <c r="H2531">
        <v>1</v>
      </c>
      <c r="I2531" t="s">
        <v>28519</v>
      </c>
      <c r="J2531" t="s">
        <v>4736</v>
      </c>
      <c r="K2531" t="s">
        <v>2316</v>
      </c>
      <c r="L2531" t="s">
        <v>28519</v>
      </c>
      <c r="M2531" s="39">
        <v>1317</v>
      </c>
      <c r="N2531" s="39">
        <v>1448</v>
      </c>
      <c r="O2531" s="38">
        <f t="shared" si="39"/>
        <v>1382.5</v>
      </c>
    </row>
    <row r="2532" spans="1:15" x14ac:dyDescent="0.25">
      <c r="A2532" t="s">
        <v>28518</v>
      </c>
      <c r="B2532">
        <v>10</v>
      </c>
      <c r="C2532" t="s">
        <v>4175</v>
      </c>
      <c r="D2532">
        <v>4</v>
      </c>
      <c r="E2532" t="s">
        <v>4198</v>
      </c>
      <c r="F2532">
        <v>17</v>
      </c>
      <c r="G2532" t="s">
        <v>4197</v>
      </c>
      <c r="H2532">
        <v>70</v>
      </c>
      <c r="I2532" t="s">
        <v>28517</v>
      </c>
      <c r="J2532" t="s">
        <v>4736</v>
      </c>
      <c r="K2532" t="s">
        <v>2319</v>
      </c>
      <c r="L2532" t="s">
        <v>28516</v>
      </c>
      <c r="M2532" s="39">
        <v>341</v>
      </c>
      <c r="N2532" s="39">
        <v>377</v>
      </c>
      <c r="O2532" s="38">
        <f t="shared" si="39"/>
        <v>359</v>
      </c>
    </row>
    <row r="2533" spans="1:15" x14ac:dyDescent="0.25">
      <c r="A2533" t="s">
        <v>28515</v>
      </c>
      <c r="B2533">
        <v>10</v>
      </c>
      <c r="C2533" t="s">
        <v>4175</v>
      </c>
      <c r="D2533">
        <v>4</v>
      </c>
      <c r="E2533" t="s">
        <v>4198</v>
      </c>
      <c r="F2533">
        <v>18</v>
      </c>
      <c r="G2533" t="s">
        <v>3675</v>
      </c>
      <c r="H2533">
        <v>1</v>
      </c>
      <c r="I2533" t="s">
        <v>4233</v>
      </c>
      <c r="J2533" t="s">
        <v>4736</v>
      </c>
      <c r="K2533" t="s">
        <v>2314</v>
      </c>
      <c r="L2533" t="s">
        <v>4233</v>
      </c>
      <c r="M2533" s="39">
        <v>3351</v>
      </c>
      <c r="N2533" s="39">
        <v>3650</v>
      </c>
      <c r="O2533" s="38">
        <f t="shared" si="39"/>
        <v>3500.5</v>
      </c>
    </row>
    <row r="2534" spans="1:15" x14ac:dyDescent="0.25">
      <c r="A2534" t="s">
        <v>28514</v>
      </c>
      <c r="B2534">
        <v>10</v>
      </c>
      <c r="C2534" t="s">
        <v>4175</v>
      </c>
      <c r="D2534">
        <v>4</v>
      </c>
      <c r="E2534" t="s">
        <v>4198</v>
      </c>
      <c r="F2534">
        <v>18</v>
      </c>
      <c r="G2534" t="s">
        <v>3675</v>
      </c>
      <c r="H2534">
        <v>13</v>
      </c>
      <c r="I2534" t="s">
        <v>18062</v>
      </c>
      <c r="J2534" t="s">
        <v>4736</v>
      </c>
      <c r="K2534" t="s">
        <v>2319</v>
      </c>
      <c r="L2534" t="s">
        <v>10621</v>
      </c>
      <c r="M2534" s="39">
        <v>846</v>
      </c>
      <c r="N2534" s="39">
        <v>934</v>
      </c>
      <c r="O2534" s="38">
        <f t="shared" si="39"/>
        <v>890</v>
      </c>
    </row>
    <row r="2535" spans="1:15" x14ac:dyDescent="0.25">
      <c r="A2535" t="s">
        <v>28513</v>
      </c>
      <c r="B2535">
        <v>10</v>
      </c>
      <c r="C2535" t="s">
        <v>4175</v>
      </c>
      <c r="D2535">
        <v>4</v>
      </c>
      <c r="E2535" t="s">
        <v>4198</v>
      </c>
      <c r="F2535">
        <v>18</v>
      </c>
      <c r="G2535" t="s">
        <v>3675</v>
      </c>
      <c r="H2535">
        <v>42</v>
      </c>
      <c r="I2535" t="s">
        <v>28512</v>
      </c>
      <c r="J2535" t="s">
        <v>4736</v>
      </c>
      <c r="K2535" t="s">
        <v>2319</v>
      </c>
      <c r="L2535" t="s">
        <v>28511</v>
      </c>
      <c r="M2535" s="39">
        <v>846</v>
      </c>
      <c r="N2535" s="39">
        <v>934</v>
      </c>
      <c r="O2535" s="38">
        <f t="shared" si="39"/>
        <v>890</v>
      </c>
    </row>
    <row r="2536" spans="1:15" x14ac:dyDescent="0.25">
      <c r="A2536" t="s">
        <v>28510</v>
      </c>
      <c r="B2536">
        <v>10</v>
      </c>
      <c r="C2536" t="s">
        <v>4175</v>
      </c>
      <c r="D2536">
        <v>3</v>
      </c>
      <c r="E2536" t="s">
        <v>4202</v>
      </c>
      <c r="F2536">
        <v>19</v>
      </c>
      <c r="G2536" t="s">
        <v>28504</v>
      </c>
      <c r="H2536">
        <v>1</v>
      </c>
      <c r="I2536" t="s">
        <v>28504</v>
      </c>
      <c r="J2536" t="s">
        <v>4736</v>
      </c>
      <c r="K2536" t="s">
        <v>2316</v>
      </c>
      <c r="L2536" t="s">
        <v>28509</v>
      </c>
      <c r="M2536" s="39">
        <v>1239</v>
      </c>
      <c r="N2536" s="39">
        <v>1366</v>
      </c>
      <c r="O2536" s="38">
        <f t="shared" si="39"/>
        <v>1302.5</v>
      </c>
    </row>
    <row r="2537" spans="1:15" x14ac:dyDescent="0.25">
      <c r="A2537" t="s">
        <v>28508</v>
      </c>
      <c r="B2537">
        <v>10</v>
      </c>
      <c r="C2537" t="s">
        <v>4175</v>
      </c>
      <c r="D2537">
        <v>3</v>
      </c>
      <c r="E2537" t="s">
        <v>4202</v>
      </c>
      <c r="F2537">
        <v>19</v>
      </c>
      <c r="G2537" t="s">
        <v>28504</v>
      </c>
      <c r="H2537">
        <v>10</v>
      </c>
      <c r="I2537" t="s">
        <v>28507</v>
      </c>
      <c r="J2537" t="s">
        <v>4736</v>
      </c>
      <c r="K2537" t="s">
        <v>4752</v>
      </c>
      <c r="L2537" t="s">
        <v>28506</v>
      </c>
      <c r="M2537" s="39">
        <v>341</v>
      </c>
      <c r="N2537" s="39">
        <v>377</v>
      </c>
      <c r="O2537" s="38">
        <f t="shared" si="39"/>
        <v>359</v>
      </c>
    </row>
    <row r="2538" spans="1:15" x14ac:dyDescent="0.25">
      <c r="A2538" t="s">
        <v>28505</v>
      </c>
      <c r="B2538">
        <v>10</v>
      </c>
      <c r="C2538" t="s">
        <v>4175</v>
      </c>
      <c r="D2538">
        <v>3</v>
      </c>
      <c r="E2538" t="s">
        <v>4202</v>
      </c>
      <c r="F2538">
        <v>19</v>
      </c>
      <c r="G2538" t="s">
        <v>28504</v>
      </c>
      <c r="H2538">
        <v>188</v>
      </c>
      <c r="I2538" t="s">
        <v>28503</v>
      </c>
      <c r="J2538" t="s">
        <v>4736</v>
      </c>
      <c r="K2538" t="s">
        <v>4752</v>
      </c>
      <c r="L2538" t="s">
        <v>28502</v>
      </c>
      <c r="M2538" s="39">
        <v>1038</v>
      </c>
      <c r="N2538" s="39">
        <v>1145</v>
      </c>
      <c r="O2538" s="38">
        <f t="shared" si="39"/>
        <v>1091.5</v>
      </c>
    </row>
    <row r="2539" spans="1:15" x14ac:dyDescent="0.25">
      <c r="A2539" t="s">
        <v>28501</v>
      </c>
      <c r="B2539">
        <v>10</v>
      </c>
      <c r="C2539" t="s">
        <v>4175</v>
      </c>
      <c r="D2539">
        <v>1</v>
      </c>
      <c r="E2539" t="s">
        <v>4175</v>
      </c>
      <c r="F2539">
        <v>20</v>
      </c>
      <c r="G2539" t="s">
        <v>4206</v>
      </c>
      <c r="H2539">
        <v>20</v>
      </c>
      <c r="I2539" t="s">
        <v>4206</v>
      </c>
      <c r="J2539" t="s">
        <v>4736</v>
      </c>
      <c r="K2539" t="s">
        <v>2319</v>
      </c>
      <c r="L2539" t="s">
        <v>4206</v>
      </c>
      <c r="M2539" s="39">
        <v>1037</v>
      </c>
      <c r="N2539" s="39">
        <v>1132</v>
      </c>
      <c r="O2539" s="38">
        <f t="shared" si="39"/>
        <v>1084.5</v>
      </c>
    </row>
    <row r="2540" spans="1:15" x14ac:dyDescent="0.25">
      <c r="A2540" t="s">
        <v>28500</v>
      </c>
      <c r="B2540">
        <v>10</v>
      </c>
      <c r="C2540" t="s">
        <v>4175</v>
      </c>
      <c r="D2540">
        <v>1</v>
      </c>
      <c r="E2540" t="s">
        <v>4175</v>
      </c>
      <c r="F2540">
        <v>22</v>
      </c>
      <c r="G2540" t="s">
        <v>4183</v>
      </c>
      <c r="H2540">
        <v>9</v>
      </c>
      <c r="I2540" t="s">
        <v>7620</v>
      </c>
      <c r="J2540" t="s">
        <v>4736</v>
      </c>
      <c r="K2540" t="s">
        <v>2319</v>
      </c>
      <c r="L2540" t="s">
        <v>7620</v>
      </c>
      <c r="M2540" s="39">
        <v>960</v>
      </c>
      <c r="N2540" s="39">
        <v>1063</v>
      </c>
      <c r="O2540" s="38">
        <f t="shared" si="39"/>
        <v>1011.5</v>
      </c>
    </row>
    <row r="2541" spans="1:15" x14ac:dyDescent="0.25">
      <c r="A2541" t="s">
        <v>28499</v>
      </c>
      <c r="B2541">
        <v>10</v>
      </c>
      <c r="C2541" t="s">
        <v>4175</v>
      </c>
      <c r="D2541">
        <v>1</v>
      </c>
      <c r="E2541" t="s">
        <v>4175</v>
      </c>
      <c r="F2541">
        <v>23</v>
      </c>
      <c r="G2541" t="s">
        <v>470</v>
      </c>
      <c r="H2541">
        <v>24</v>
      </c>
      <c r="I2541" t="s">
        <v>28498</v>
      </c>
      <c r="J2541" t="s">
        <v>4736</v>
      </c>
      <c r="K2541" t="s">
        <v>2316</v>
      </c>
      <c r="L2541" t="s">
        <v>28498</v>
      </c>
      <c r="M2541" s="39">
        <v>1109</v>
      </c>
      <c r="N2541" s="39">
        <v>1229</v>
      </c>
      <c r="O2541" s="38">
        <f t="shared" si="39"/>
        <v>1169</v>
      </c>
    </row>
    <row r="2542" spans="1:15" x14ac:dyDescent="0.25">
      <c r="A2542" t="s">
        <v>28497</v>
      </c>
      <c r="B2542">
        <v>10</v>
      </c>
      <c r="C2542" t="s">
        <v>4175</v>
      </c>
      <c r="D2542">
        <v>1</v>
      </c>
      <c r="E2542" t="s">
        <v>4175</v>
      </c>
      <c r="F2542">
        <v>23</v>
      </c>
      <c r="G2542" t="s">
        <v>470</v>
      </c>
      <c r="H2542">
        <v>54</v>
      </c>
      <c r="I2542" t="s">
        <v>28495</v>
      </c>
      <c r="J2542" t="s">
        <v>4736</v>
      </c>
      <c r="K2542" t="s">
        <v>2319</v>
      </c>
      <c r="L2542" t="s">
        <v>28495</v>
      </c>
      <c r="M2542" s="39">
        <v>0</v>
      </c>
      <c r="N2542" s="39">
        <v>0</v>
      </c>
      <c r="O2542" s="38">
        <f t="shared" si="39"/>
        <v>0</v>
      </c>
    </row>
    <row r="2543" spans="1:15" x14ac:dyDescent="0.25">
      <c r="A2543" t="s">
        <v>28496</v>
      </c>
      <c r="B2543">
        <v>10</v>
      </c>
      <c r="C2543" t="s">
        <v>4175</v>
      </c>
      <c r="D2543">
        <v>1</v>
      </c>
      <c r="E2543" t="s">
        <v>4175</v>
      </c>
      <c r="F2543">
        <v>23</v>
      </c>
      <c r="G2543" t="s">
        <v>470</v>
      </c>
      <c r="H2543">
        <v>54</v>
      </c>
      <c r="I2543" t="s">
        <v>28495</v>
      </c>
      <c r="J2543" t="s">
        <v>4736</v>
      </c>
      <c r="K2543" t="s">
        <v>4752</v>
      </c>
      <c r="L2543" t="s">
        <v>28494</v>
      </c>
      <c r="M2543" s="39">
        <v>0</v>
      </c>
      <c r="N2543" s="39">
        <v>0</v>
      </c>
      <c r="O2543" s="38">
        <f t="shared" si="39"/>
        <v>0</v>
      </c>
    </row>
    <row r="2544" spans="1:15" x14ac:dyDescent="0.25">
      <c r="A2544" t="s">
        <v>28493</v>
      </c>
      <c r="B2544">
        <v>10</v>
      </c>
      <c r="C2544" t="s">
        <v>4175</v>
      </c>
      <c r="D2544">
        <v>1</v>
      </c>
      <c r="E2544" t="s">
        <v>4175</v>
      </c>
      <c r="F2544">
        <v>23</v>
      </c>
      <c r="G2544" t="s">
        <v>470</v>
      </c>
      <c r="H2544">
        <v>68</v>
      </c>
      <c r="I2544" t="s">
        <v>28489</v>
      </c>
      <c r="J2544" t="s">
        <v>4736</v>
      </c>
      <c r="K2544" t="s">
        <v>2319</v>
      </c>
      <c r="L2544" t="s">
        <v>470</v>
      </c>
      <c r="M2544" s="39">
        <v>768</v>
      </c>
      <c r="N2544" s="39">
        <v>852</v>
      </c>
      <c r="O2544" s="38">
        <f t="shared" si="39"/>
        <v>810</v>
      </c>
    </row>
    <row r="2545" spans="1:15" x14ac:dyDescent="0.25">
      <c r="A2545" t="s">
        <v>28492</v>
      </c>
      <c r="B2545">
        <v>10</v>
      </c>
      <c r="C2545" t="s">
        <v>4175</v>
      </c>
      <c r="D2545">
        <v>1</v>
      </c>
      <c r="E2545" t="s">
        <v>4175</v>
      </c>
      <c r="F2545">
        <v>23</v>
      </c>
      <c r="G2545" t="s">
        <v>470</v>
      </c>
      <c r="H2545">
        <v>68</v>
      </c>
      <c r="I2545" t="s">
        <v>28489</v>
      </c>
      <c r="J2545" t="s">
        <v>4736</v>
      </c>
      <c r="K2545" t="s">
        <v>4752</v>
      </c>
      <c r="L2545" t="s">
        <v>28491</v>
      </c>
      <c r="M2545" s="39">
        <v>960</v>
      </c>
      <c r="N2545" s="39">
        <v>1063</v>
      </c>
      <c r="O2545" s="38">
        <f t="shared" si="39"/>
        <v>1011.5</v>
      </c>
    </row>
    <row r="2546" spans="1:15" x14ac:dyDescent="0.25">
      <c r="A2546" t="s">
        <v>28490</v>
      </c>
      <c r="B2546">
        <v>10</v>
      </c>
      <c r="C2546" t="s">
        <v>4175</v>
      </c>
      <c r="D2546">
        <v>1</v>
      </c>
      <c r="E2546" t="s">
        <v>4175</v>
      </c>
      <c r="F2546">
        <v>23</v>
      </c>
      <c r="G2546" t="s">
        <v>470</v>
      </c>
      <c r="H2546">
        <v>68</v>
      </c>
      <c r="I2546" t="s">
        <v>28489</v>
      </c>
      <c r="J2546" t="s">
        <v>4736</v>
      </c>
      <c r="K2546" t="s">
        <v>4752</v>
      </c>
      <c r="L2546" t="s">
        <v>28488</v>
      </c>
      <c r="M2546" s="39">
        <v>697</v>
      </c>
      <c r="N2546" s="39">
        <v>768</v>
      </c>
      <c r="O2546" s="38">
        <f t="shared" si="39"/>
        <v>732.5</v>
      </c>
    </row>
    <row r="2547" spans="1:15" x14ac:dyDescent="0.25">
      <c r="A2547" t="s">
        <v>28487</v>
      </c>
      <c r="B2547">
        <v>10</v>
      </c>
      <c r="C2547" t="s">
        <v>4175</v>
      </c>
      <c r="D2547">
        <v>1</v>
      </c>
      <c r="E2547" t="s">
        <v>4175</v>
      </c>
      <c r="F2547">
        <v>23</v>
      </c>
      <c r="G2547" t="s">
        <v>470</v>
      </c>
      <c r="H2547">
        <v>80</v>
      </c>
      <c r="I2547" t="s">
        <v>9818</v>
      </c>
      <c r="J2547" t="s">
        <v>4736</v>
      </c>
      <c r="K2547" t="s">
        <v>2319</v>
      </c>
      <c r="L2547" t="s">
        <v>9818</v>
      </c>
      <c r="M2547" s="39">
        <v>846</v>
      </c>
      <c r="N2547" s="39">
        <v>934</v>
      </c>
      <c r="O2547" s="38">
        <f t="shared" si="39"/>
        <v>890</v>
      </c>
    </row>
    <row r="2548" spans="1:15" x14ac:dyDescent="0.25">
      <c r="A2548" t="s">
        <v>28486</v>
      </c>
      <c r="B2548">
        <v>10</v>
      </c>
      <c r="C2548" t="s">
        <v>4175</v>
      </c>
      <c r="D2548">
        <v>1</v>
      </c>
      <c r="E2548" t="s">
        <v>4175</v>
      </c>
      <c r="F2548">
        <v>23</v>
      </c>
      <c r="G2548" t="s">
        <v>470</v>
      </c>
      <c r="H2548">
        <v>127</v>
      </c>
      <c r="I2548" t="s">
        <v>28485</v>
      </c>
      <c r="J2548" t="s">
        <v>4736</v>
      </c>
      <c r="K2548" t="s">
        <v>2319</v>
      </c>
      <c r="L2548" t="s">
        <v>18982</v>
      </c>
      <c r="M2548" s="39">
        <v>0</v>
      </c>
      <c r="N2548" s="39">
        <v>0</v>
      </c>
      <c r="O2548" s="38">
        <f t="shared" si="39"/>
        <v>0</v>
      </c>
    </row>
    <row r="2549" spans="1:15" x14ac:dyDescent="0.25">
      <c r="A2549" t="s">
        <v>28484</v>
      </c>
      <c r="B2549">
        <v>10</v>
      </c>
      <c r="C2549" t="s">
        <v>4175</v>
      </c>
      <c r="D2549">
        <v>1</v>
      </c>
      <c r="E2549" t="s">
        <v>4175</v>
      </c>
      <c r="F2549">
        <v>23</v>
      </c>
      <c r="G2549" t="s">
        <v>470</v>
      </c>
      <c r="H2549">
        <v>565</v>
      </c>
      <c r="I2549" t="s">
        <v>28483</v>
      </c>
      <c r="J2549" t="s">
        <v>4736</v>
      </c>
      <c r="K2549" t="s">
        <v>2319</v>
      </c>
      <c r="L2549" t="s">
        <v>28483</v>
      </c>
      <c r="M2549" s="39">
        <v>0</v>
      </c>
      <c r="N2549" s="39">
        <v>0</v>
      </c>
      <c r="O2549" s="38">
        <f t="shared" si="39"/>
        <v>0</v>
      </c>
    </row>
    <row r="2550" spans="1:15" x14ac:dyDescent="0.25">
      <c r="A2550" t="s">
        <v>28482</v>
      </c>
      <c r="B2550">
        <v>10</v>
      </c>
      <c r="C2550" t="s">
        <v>4175</v>
      </c>
      <c r="D2550">
        <v>4</v>
      </c>
      <c r="E2550" t="s">
        <v>4198</v>
      </c>
      <c r="F2550">
        <v>24</v>
      </c>
      <c r="G2550" t="s">
        <v>4198</v>
      </c>
      <c r="H2550">
        <v>1</v>
      </c>
      <c r="I2550" t="s">
        <v>4198</v>
      </c>
      <c r="J2550" t="s">
        <v>4736</v>
      </c>
      <c r="K2550" t="s">
        <v>2314</v>
      </c>
      <c r="L2550" t="s">
        <v>4198</v>
      </c>
      <c r="M2550" s="39">
        <v>6098</v>
      </c>
      <c r="N2550" s="39">
        <v>6690</v>
      </c>
      <c r="O2550" s="38">
        <f t="shared" si="39"/>
        <v>6394</v>
      </c>
    </row>
    <row r="2551" spans="1:15" x14ac:dyDescent="0.25">
      <c r="A2551" t="s">
        <v>28481</v>
      </c>
      <c r="B2551">
        <v>10</v>
      </c>
      <c r="C2551" t="s">
        <v>4175</v>
      </c>
      <c r="D2551">
        <v>4</v>
      </c>
      <c r="E2551" t="s">
        <v>4198</v>
      </c>
      <c r="F2551">
        <v>24</v>
      </c>
      <c r="G2551" t="s">
        <v>4198</v>
      </c>
      <c r="H2551">
        <v>2</v>
      </c>
      <c r="I2551" t="s">
        <v>2658</v>
      </c>
      <c r="J2551" t="s">
        <v>4736</v>
      </c>
      <c r="K2551" t="s">
        <v>2319</v>
      </c>
      <c r="L2551" t="s">
        <v>2658</v>
      </c>
      <c r="M2551" s="39">
        <v>1254</v>
      </c>
      <c r="N2551" s="39">
        <v>1380</v>
      </c>
      <c r="O2551" s="38">
        <f t="shared" si="39"/>
        <v>1317</v>
      </c>
    </row>
    <row r="2552" spans="1:15" x14ac:dyDescent="0.25">
      <c r="A2552" t="s">
        <v>28480</v>
      </c>
      <c r="B2552">
        <v>10</v>
      </c>
      <c r="C2552" t="s">
        <v>4175</v>
      </c>
      <c r="D2552">
        <v>4</v>
      </c>
      <c r="E2552" t="s">
        <v>4198</v>
      </c>
      <c r="F2552">
        <v>25</v>
      </c>
      <c r="G2552" t="s">
        <v>11294</v>
      </c>
      <c r="H2552">
        <v>1</v>
      </c>
      <c r="I2552" t="s">
        <v>11294</v>
      </c>
      <c r="J2552" t="s">
        <v>4736</v>
      </c>
      <c r="K2552" t="s">
        <v>2316</v>
      </c>
      <c r="L2552" t="s">
        <v>11294</v>
      </c>
      <c r="M2552" s="39">
        <v>768</v>
      </c>
      <c r="N2552" s="39">
        <v>852</v>
      </c>
      <c r="O2552" s="38">
        <f t="shared" si="39"/>
        <v>810</v>
      </c>
    </row>
    <row r="2553" spans="1:15" x14ac:dyDescent="0.25">
      <c r="A2553" t="s">
        <v>28479</v>
      </c>
      <c r="B2553">
        <v>10</v>
      </c>
      <c r="C2553" t="s">
        <v>4175</v>
      </c>
      <c r="D2553">
        <v>4</v>
      </c>
      <c r="E2553" t="s">
        <v>4198</v>
      </c>
      <c r="F2553">
        <v>25</v>
      </c>
      <c r="G2553" t="s">
        <v>11294</v>
      </c>
      <c r="H2553">
        <v>36</v>
      </c>
      <c r="I2553" t="s">
        <v>1551</v>
      </c>
      <c r="J2553" t="s">
        <v>4736</v>
      </c>
      <c r="K2553" t="s">
        <v>2319</v>
      </c>
      <c r="L2553" t="s">
        <v>1551</v>
      </c>
      <c r="M2553" s="39">
        <v>846</v>
      </c>
      <c r="N2553" s="39">
        <v>934</v>
      </c>
      <c r="O2553" s="38">
        <f t="shared" si="39"/>
        <v>890</v>
      </c>
    </row>
    <row r="2554" spans="1:15" x14ac:dyDescent="0.25">
      <c r="A2554" t="s">
        <v>28478</v>
      </c>
      <c r="B2554">
        <v>10</v>
      </c>
      <c r="C2554" t="s">
        <v>4175</v>
      </c>
      <c r="D2554">
        <v>1</v>
      </c>
      <c r="E2554" t="s">
        <v>4175</v>
      </c>
      <c r="F2554">
        <v>26</v>
      </c>
      <c r="G2554" t="s">
        <v>28227</v>
      </c>
      <c r="H2554">
        <v>1</v>
      </c>
      <c r="I2554" t="s">
        <v>28297</v>
      </c>
      <c r="J2554" t="s">
        <v>4736</v>
      </c>
      <c r="K2554" t="s">
        <v>2314</v>
      </c>
      <c r="L2554" t="s">
        <v>28297</v>
      </c>
      <c r="M2554" s="39">
        <v>2183</v>
      </c>
      <c r="N2554" s="39">
        <v>2416</v>
      </c>
      <c r="O2554" s="38">
        <f t="shared" si="39"/>
        <v>2299.5</v>
      </c>
    </row>
    <row r="2555" spans="1:15" x14ac:dyDescent="0.25">
      <c r="A2555" t="s">
        <v>28477</v>
      </c>
      <c r="B2555">
        <v>10</v>
      </c>
      <c r="C2555" t="s">
        <v>4175</v>
      </c>
      <c r="D2555">
        <v>1</v>
      </c>
      <c r="E2555" t="s">
        <v>4175</v>
      </c>
      <c r="F2555">
        <v>26</v>
      </c>
      <c r="G2555" t="s">
        <v>28227</v>
      </c>
      <c r="H2555">
        <v>31</v>
      </c>
      <c r="I2555" t="s">
        <v>28476</v>
      </c>
      <c r="J2555" t="s">
        <v>4736</v>
      </c>
      <c r="K2555" t="s">
        <v>2319</v>
      </c>
      <c r="L2555" t="s">
        <v>28476</v>
      </c>
      <c r="M2555" s="39">
        <v>0</v>
      </c>
      <c r="N2555" s="39">
        <v>0</v>
      </c>
      <c r="O2555" s="38">
        <f t="shared" si="39"/>
        <v>0</v>
      </c>
    </row>
    <row r="2556" spans="1:15" x14ac:dyDescent="0.25">
      <c r="A2556" t="s">
        <v>28475</v>
      </c>
      <c r="B2556">
        <v>10</v>
      </c>
      <c r="C2556" t="s">
        <v>4175</v>
      </c>
      <c r="D2556">
        <v>1</v>
      </c>
      <c r="E2556" t="s">
        <v>4175</v>
      </c>
      <c r="F2556">
        <v>26</v>
      </c>
      <c r="G2556" t="s">
        <v>28227</v>
      </c>
      <c r="H2556">
        <v>89</v>
      </c>
      <c r="I2556" t="s">
        <v>28330</v>
      </c>
      <c r="J2556" t="s">
        <v>4736</v>
      </c>
      <c r="K2556" t="s">
        <v>2319</v>
      </c>
      <c r="L2556" t="s">
        <v>28330</v>
      </c>
      <c r="M2556" s="39">
        <v>1186</v>
      </c>
      <c r="N2556" s="39">
        <v>1312</v>
      </c>
      <c r="O2556" s="38">
        <f t="shared" si="39"/>
        <v>1249</v>
      </c>
    </row>
    <row r="2557" spans="1:15" x14ac:dyDescent="0.25">
      <c r="A2557" t="s">
        <v>28474</v>
      </c>
      <c r="B2557">
        <v>10</v>
      </c>
      <c r="C2557" t="s">
        <v>4175</v>
      </c>
      <c r="D2557">
        <v>1</v>
      </c>
      <c r="E2557" t="s">
        <v>4175</v>
      </c>
      <c r="F2557">
        <v>26</v>
      </c>
      <c r="G2557" t="s">
        <v>28227</v>
      </c>
      <c r="H2557">
        <v>98</v>
      </c>
      <c r="I2557" t="s">
        <v>28327</v>
      </c>
      <c r="J2557" t="s">
        <v>4736</v>
      </c>
      <c r="K2557" t="s">
        <v>2319</v>
      </c>
      <c r="L2557" t="s">
        <v>28473</v>
      </c>
      <c r="M2557" s="39">
        <v>846</v>
      </c>
      <c r="N2557" s="39">
        <v>934</v>
      </c>
      <c r="O2557" s="38">
        <f t="shared" si="39"/>
        <v>890</v>
      </c>
    </row>
    <row r="2558" spans="1:15" x14ac:dyDescent="0.25">
      <c r="A2558" t="s">
        <v>28472</v>
      </c>
      <c r="B2558">
        <v>10</v>
      </c>
      <c r="C2558" t="s">
        <v>4175</v>
      </c>
      <c r="D2558">
        <v>1</v>
      </c>
      <c r="E2558" t="s">
        <v>4175</v>
      </c>
      <c r="F2558">
        <v>26</v>
      </c>
      <c r="G2558" t="s">
        <v>28227</v>
      </c>
      <c r="H2558">
        <v>142</v>
      </c>
      <c r="I2558" t="s">
        <v>28471</v>
      </c>
      <c r="J2558" t="s">
        <v>4736</v>
      </c>
      <c r="K2558" t="s">
        <v>2319</v>
      </c>
      <c r="L2558" t="s">
        <v>28471</v>
      </c>
      <c r="M2558" s="39">
        <v>768</v>
      </c>
      <c r="N2558" s="39">
        <v>852</v>
      </c>
      <c r="O2558" s="38">
        <f t="shared" si="39"/>
        <v>810</v>
      </c>
    </row>
    <row r="2559" spans="1:15" x14ac:dyDescent="0.25">
      <c r="A2559" t="s">
        <v>28470</v>
      </c>
      <c r="B2559">
        <v>10</v>
      </c>
      <c r="C2559" t="s">
        <v>4175</v>
      </c>
      <c r="D2559">
        <v>1</v>
      </c>
      <c r="E2559" t="s">
        <v>4175</v>
      </c>
      <c r="F2559">
        <v>26</v>
      </c>
      <c r="G2559" t="s">
        <v>28227</v>
      </c>
      <c r="H2559">
        <v>469</v>
      </c>
      <c r="I2559" t="s">
        <v>28469</v>
      </c>
      <c r="J2559" t="s">
        <v>4736</v>
      </c>
      <c r="K2559" t="s">
        <v>2319</v>
      </c>
      <c r="L2559" t="s">
        <v>28469</v>
      </c>
      <c r="M2559" s="39">
        <v>0</v>
      </c>
      <c r="N2559" s="39">
        <v>0</v>
      </c>
      <c r="O2559" s="38">
        <f t="shared" si="39"/>
        <v>0</v>
      </c>
    </row>
    <row r="2560" spans="1:15" x14ac:dyDescent="0.25">
      <c r="A2560" t="s">
        <v>28468</v>
      </c>
      <c r="B2560">
        <v>10</v>
      </c>
      <c r="C2560" t="s">
        <v>4175</v>
      </c>
      <c r="D2560">
        <v>1</v>
      </c>
      <c r="E2560" t="s">
        <v>4175</v>
      </c>
      <c r="F2560">
        <v>34</v>
      </c>
      <c r="G2560" t="s">
        <v>3781</v>
      </c>
      <c r="H2560">
        <v>63</v>
      </c>
      <c r="I2560" t="s">
        <v>28294</v>
      </c>
      <c r="J2560" t="s">
        <v>4736</v>
      </c>
      <c r="K2560" t="s">
        <v>2319</v>
      </c>
      <c r="L2560" t="s">
        <v>28294</v>
      </c>
      <c r="M2560" s="39">
        <v>846</v>
      </c>
      <c r="N2560" s="39">
        <v>934</v>
      </c>
      <c r="O2560" s="38">
        <f t="shared" si="39"/>
        <v>890</v>
      </c>
    </row>
    <row r="2561" spans="1:15" x14ac:dyDescent="0.25">
      <c r="A2561" t="s">
        <v>28467</v>
      </c>
      <c r="B2561">
        <v>10</v>
      </c>
      <c r="C2561" t="s">
        <v>4175</v>
      </c>
      <c r="D2561">
        <v>1</v>
      </c>
      <c r="E2561" t="s">
        <v>4175</v>
      </c>
      <c r="F2561">
        <v>23</v>
      </c>
      <c r="G2561" t="s">
        <v>470</v>
      </c>
      <c r="H2561">
        <v>208</v>
      </c>
      <c r="I2561" t="s">
        <v>3327</v>
      </c>
      <c r="J2561" t="s">
        <v>4736</v>
      </c>
      <c r="K2561" t="s">
        <v>2319</v>
      </c>
      <c r="L2561" t="s">
        <v>3327</v>
      </c>
      <c r="M2561" s="39">
        <v>0</v>
      </c>
      <c r="N2561" s="39">
        <v>0</v>
      </c>
      <c r="O2561" s="38">
        <f t="shared" si="39"/>
        <v>0</v>
      </c>
    </row>
    <row r="2562" spans="1:15" x14ac:dyDescent="0.25">
      <c r="A2562" t="s">
        <v>28466</v>
      </c>
      <c r="B2562">
        <v>10</v>
      </c>
      <c r="C2562" t="s">
        <v>4175</v>
      </c>
      <c r="D2562">
        <v>2</v>
      </c>
      <c r="E2562" t="s">
        <v>4179</v>
      </c>
      <c r="F2562">
        <v>27</v>
      </c>
      <c r="G2562" t="s">
        <v>28247</v>
      </c>
      <c r="H2562">
        <v>1</v>
      </c>
      <c r="I2562" t="s">
        <v>28247</v>
      </c>
      <c r="J2562" t="s">
        <v>4736</v>
      </c>
      <c r="K2562" t="s">
        <v>4752</v>
      </c>
      <c r="L2562" t="s">
        <v>28465</v>
      </c>
      <c r="M2562" s="39">
        <v>846</v>
      </c>
      <c r="N2562" s="39">
        <v>934</v>
      </c>
      <c r="O2562" s="38">
        <f t="shared" si="39"/>
        <v>890</v>
      </c>
    </row>
    <row r="2563" spans="1:15" x14ac:dyDescent="0.25">
      <c r="A2563" t="s">
        <v>28464</v>
      </c>
      <c r="B2563">
        <v>10</v>
      </c>
      <c r="C2563" t="s">
        <v>4175</v>
      </c>
      <c r="D2563">
        <v>2</v>
      </c>
      <c r="E2563" t="s">
        <v>4179</v>
      </c>
      <c r="F2563">
        <v>27</v>
      </c>
      <c r="G2563" t="s">
        <v>28247</v>
      </c>
      <c r="H2563">
        <v>1</v>
      </c>
      <c r="I2563" t="s">
        <v>28247</v>
      </c>
      <c r="J2563" t="s">
        <v>4736</v>
      </c>
      <c r="K2563" t="s">
        <v>2316</v>
      </c>
      <c r="L2563" t="s">
        <v>28247</v>
      </c>
      <c r="M2563" s="39">
        <v>2200</v>
      </c>
      <c r="N2563" s="39">
        <v>2425</v>
      </c>
      <c r="O2563" s="38">
        <f t="shared" si="39"/>
        <v>2312.5</v>
      </c>
    </row>
    <row r="2564" spans="1:15" x14ac:dyDescent="0.25">
      <c r="A2564" t="s">
        <v>28463</v>
      </c>
      <c r="B2564">
        <v>10</v>
      </c>
      <c r="C2564" t="s">
        <v>4175</v>
      </c>
      <c r="D2564">
        <v>2</v>
      </c>
      <c r="E2564" t="s">
        <v>4179</v>
      </c>
      <c r="F2564">
        <v>27</v>
      </c>
      <c r="G2564" t="s">
        <v>28247</v>
      </c>
      <c r="H2564">
        <v>5</v>
      </c>
      <c r="I2564" t="s">
        <v>28462</v>
      </c>
      <c r="J2564" t="s">
        <v>4736</v>
      </c>
      <c r="K2564" t="s">
        <v>2319</v>
      </c>
      <c r="L2564" t="s">
        <v>2973</v>
      </c>
      <c r="M2564" s="39">
        <v>846</v>
      </c>
      <c r="N2564" s="39">
        <v>934</v>
      </c>
      <c r="O2564" s="38">
        <f t="shared" si="39"/>
        <v>890</v>
      </c>
    </row>
    <row r="2565" spans="1:15" x14ac:dyDescent="0.25">
      <c r="A2565" t="s">
        <v>28461</v>
      </c>
      <c r="B2565">
        <v>10</v>
      </c>
      <c r="C2565" t="s">
        <v>4175</v>
      </c>
      <c r="D2565">
        <v>4</v>
      </c>
      <c r="E2565" t="s">
        <v>4198</v>
      </c>
      <c r="F2565">
        <v>28</v>
      </c>
      <c r="G2565" t="s">
        <v>2957</v>
      </c>
      <c r="H2565">
        <v>14</v>
      </c>
      <c r="I2565" t="s">
        <v>28460</v>
      </c>
      <c r="J2565" t="s">
        <v>4736</v>
      </c>
      <c r="K2565" t="s">
        <v>2319</v>
      </c>
      <c r="L2565" t="s">
        <v>28459</v>
      </c>
      <c r="M2565" s="39">
        <v>846</v>
      </c>
      <c r="N2565" s="39">
        <v>934</v>
      </c>
      <c r="O2565" s="38">
        <f t="shared" ref="O2565:O2628" si="40">AVERAGE(M2565:N2565)</f>
        <v>890</v>
      </c>
    </row>
    <row r="2566" spans="1:15" x14ac:dyDescent="0.25">
      <c r="A2566" t="s">
        <v>28458</v>
      </c>
      <c r="B2566">
        <v>10</v>
      </c>
      <c r="C2566" t="s">
        <v>4175</v>
      </c>
      <c r="D2566">
        <v>4</v>
      </c>
      <c r="E2566" t="s">
        <v>4198</v>
      </c>
      <c r="F2566">
        <v>28</v>
      </c>
      <c r="G2566" t="s">
        <v>2957</v>
      </c>
      <c r="H2566">
        <v>15</v>
      </c>
      <c r="I2566" t="s">
        <v>28457</v>
      </c>
      <c r="J2566" t="s">
        <v>4736</v>
      </c>
      <c r="K2566" t="s">
        <v>2319</v>
      </c>
      <c r="L2566" t="s">
        <v>28457</v>
      </c>
      <c r="M2566" s="39">
        <v>1767</v>
      </c>
      <c r="N2566" s="39">
        <v>1937</v>
      </c>
      <c r="O2566" s="38">
        <f t="shared" si="40"/>
        <v>1852</v>
      </c>
    </row>
    <row r="2567" spans="1:15" x14ac:dyDescent="0.25">
      <c r="A2567" t="s">
        <v>28456</v>
      </c>
      <c r="B2567">
        <v>10</v>
      </c>
      <c r="C2567" t="s">
        <v>4175</v>
      </c>
      <c r="D2567">
        <v>2</v>
      </c>
      <c r="E2567" t="s">
        <v>4179</v>
      </c>
      <c r="F2567">
        <v>29</v>
      </c>
      <c r="G2567" t="s">
        <v>28455</v>
      </c>
      <c r="H2567">
        <v>1</v>
      </c>
      <c r="I2567" t="s">
        <v>28455</v>
      </c>
      <c r="J2567" t="s">
        <v>4736</v>
      </c>
      <c r="K2567" t="s">
        <v>2314</v>
      </c>
      <c r="L2567" t="s">
        <v>28455</v>
      </c>
      <c r="M2567" s="39">
        <v>3703</v>
      </c>
      <c r="N2567" s="39">
        <v>4059</v>
      </c>
      <c r="O2567" s="38">
        <f t="shared" si="40"/>
        <v>3881</v>
      </c>
    </row>
    <row r="2568" spans="1:15" x14ac:dyDescent="0.25">
      <c r="A2568" t="s">
        <v>28454</v>
      </c>
      <c r="B2568">
        <v>10</v>
      </c>
      <c r="C2568" t="s">
        <v>4175</v>
      </c>
      <c r="D2568">
        <v>2</v>
      </c>
      <c r="E2568" t="s">
        <v>4179</v>
      </c>
      <c r="F2568">
        <v>30</v>
      </c>
      <c r="G2568" t="s">
        <v>28452</v>
      </c>
      <c r="H2568">
        <v>1</v>
      </c>
      <c r="I2568" t="s">
        <v>28452</v>
      </c>
      <c r="J2568" t="s">
        <v>4736</v>
      </c>
      <c r="K2568" t="s">
        <v>2316</v>
      </c>
      <c r="L2568" t="s">
        <v>28452</v>
      </c>
      <c r="M2568" s="39">
        <v>1657</v>
      </c>
      <c r="N2568" s="39">
        <v>1826</v>
      </c>
      <c r="O2568" s="38">
        <f t="shared" si="40"/>
        <v>1741.5</v>
      </c>
    </row>
    <row r="2569" spans="1:15" x14ac:dyDescent="0.25">
      <c r="A2569" t="s">
        <v>28453</v>
      </c>
      <c r="B2569">
        <v>10</v>
      </c>
      <c r="C2569" t="s">
        <v>4175</v>
      </c>
      <c r="D2569">
        <v>2</v>
      </c>
      <c r="E2569" t="s">
        <v>4179</v>
      </c>
      <c r="F2569">
        <v>30</v>
      </c>
      <c r="G2569" t="s">
        <v>28452</v>
      </c>
      <c r="H2569">
        <v>32</v>
      </c>
      <c r="I2569" t="s">
        <v>4432</v>
      </c>
      <c r="J2569" t="s">
        <v>4736</v>
      </c>
      <c r="K2569" t="s">
        <v>2319</v>
      </c>
      <c r="L2569" t="s">
        <v>4432</v>
      </c>
      <c r="M2569" s="39">
        <v>846</v>
      </c>
      <c r="N2569" s="39">
        <v>934</v>
      </c>
      <c r="O2569" s="38">
        <f t="shared" si="40"/>
        <v>890</v>
      </c>
    </row>
    <row r="2570" spans="1:15" x14ac:dyDescent="0.25">
      <c r="A2570" t="s">
        <v>28451</v>
      </c>
      <c r="B2570">
        <v>10</v>
      </c>
      <c r="C2570" t="s">
        <v>4175</v>
      </c>
      <c r="D2570">
        <v>2</v>
      </c>
      <c r="E2570" t="s">
        <v>4179</v>
      </c>
      <c r="F2570">
        <v>31</v>
      </c>
      <c r="G2570" t="s">
        <v>1764</v>
      </c>
      <c r="H2570">
        <v>1</v>
      </c>
      <c r="I2570" t="s">
        <v>1764</v>
      </c>
      <c r="J2570" t="s">
        <v>4736</v>
      </c>
      <c r="K2570" t="s">
        <v>2314</v>
      </c>
      <c r="L2570" t="s">
        <v>1764</v>
      </c>
      <c r="M2570" s="39">
        <v>3891</v>
      </c>
      <c r="N2570" s="39">
        <v>4273</v>
      </c>
      <c r="O2570" s="38">
        <f t="shared" si="40"/>
        <v>4082</v>
      </c>
    </row>
    <row r="2571" spans="1:15" x14ac:dyDescent="0.25">
      <c r="A2571" t="s">
        <v>28450</v>
      </c>
      <c r="B2571">
        <v>10</v>
      </c>
      <c r="C2571" t="s">
        <v>4175</v>
      </c>
      <c r="D2571">
        <v>3</v>
      </c>
      <c r="E2571" t="s">
        <v>4202</v>
      </c>
      <c r="F2571">
        <v>32</v>
      </c>
      <c r="G2571" t="s">
        <v>4202</v>
      </c>
      <c r="H2571">
        <v>1</v>
      </c>
      <c r="I2571" t="s">
        <v>4202</v>
      </c>
      <c r="J2571" t="s">
        <v>4736</v>
      </c>
      <c r="K2571" t="s">
        <v>2313</v>
      </c>
      <c r="L2571" t="s">
        <v>28449</v>
      </c>
      <c r="M2571" s="39">
        <v>8893</v>
      </c>
      <c r="N2571" s="39">
        <v>9771</v>
      </c>
      <c r="O2571" s="38">
        <f t="shared" si="40"/>
        <v>9332</v>
      </c>
    </row>
    <row r="2572" spans="1:15" x14ac:dyDescent="0.25">
      <c r="A2572" t="s">
        <v>28448</v>
      </c>
      <c r="B2572">
        <v>10</v>
      </c>
      <c r="C2572" t="s">
        <v>4175</v>
      </c>
      <c r="D2572">
        <v>3</v>
      </c>
      <c r="E2572" t="s">
        <v>4202</v>
      </c>
      <c r="F2572">
        <v>32</v>
      </c>
      <c r="G2572" t="s">
        <v>4202</v>
      </c>
      <c r="H2572">
        <v>79</v>
      </c>
      <c r="I2572" t="s">
        <v>28447</v>
      </c>
      <c r="J2572" t="s">
        <v>4736</v>
      </c>
      <c r="K2572" t="s">
        <v>2319</v>
      </c>
      <c r="L2572" t="s">
        <v>28446</v>
      </c>
      <c r="M2572" s="39">
        <v>1109</v>
      </c>
      <c r="N2572" s="39">
        <v>1229</v>
      </c>
      <c r="O2572" s="38">
        <f t="shared" si="40"/>
        <v>1169</v>
      </c>
    </row>
    <row r="2573" spans="1:15" x14ac:dyDescent="0.25">
      <c r="A2573" t="s">
        <v>28445</v>
      </c>
      <c r="B2573">
        <v>10</v>
      </c>
      <c r="C2573" t="s">
        <v>4175</v>
      </c>
      <c r="D2573">
        <v>3</v>
      </c>
      <c r="E2573" t="s">
        <v>4202</v>
      </c>
      <c r="F2573">
        <v>32</v>
      </c>
      <c r="G2573" t="s">
        <v>4202</v>
      </c>
      <c r="H2573">
        <v>112</v>
      </c>
      <c r="I2573" t="s">
        <v>646</v>
      </c>
      <c r="J2573" t="s">
        <v>4736</v>
      </c>
      <c r="K2573" t="s">
        <v>2319</v>
      </c>
      <c r="L2573" t="s">
        <v>646</v>
      </c>
      <c r="M2573" s="39">
        <v>341</v>
      </c>
      <c r="N2573" s="39">
        <v>377</v>
      </c>
      <c r="O2573" s="38">
        <f t="shared" si="40"/>
        <v>359</v>
      </c>
    </row>
    <row r="2574" spans="1:15" x14ac:dyDescent="0.25">
      <c r="A2574" t="s">
        <v>28444</v>
      </c>
      <c r="B2574">
        <v>10</v>
      </c>
      <c r="C2574" t="s">
        <v>4175</v>
      </c>
      <c r="D2574">
        <v>1</v>
      </c>
      <c r="E2574" t="s">
        <v>4175</v>
      </c>
      <c r="F2574">
        <v>34</v>
      </c>
      <c r="G2574" t="s">
        <v>3781</v>
      </c>
      <c r="H2574">
        <v>1</v>
      </c>
      <c r="I2574" t="s">
        <v>4193</v>
      </c>
      <c r="J2574" t="s">
        <v>4736</v>
      </c>
      <c r="K2574" t="s">
        <v>4752</v>
      </c>
      <c r="L2574" t="s">
        <v>28443</v>
      </c>
      <c r="M2574" s="39">
        <v>455</v>
      </c>
      <c r="N2574" s="39">
        <v>506</v>
      </c>
      <c r="O2574" s="38">
        <f t="shared" si="40"/>
        <v>480.5</v>
      </c>
    </row>
    <row r="2575" spans="1:15" x14ac:dyDescent="0.25">
      <c r="A2575" t="s">
        <v>28442</v>
      </c>
      <c r="B2575">
        <v>10</v>
      </c>
      <c r="C2575" t="s">
        <v>4175</v>
      </c>
      <c r="D2575">
        <v>1</v>
      </c>
      <c r="E2575" t="s">
        <v>4175</v>
      </c>
      <c r="F2575">
        <v>34</v>
      </c>
      <c r="G2575" t="s">
        <v>3781</v>
      </c>
      <c r="H2575">
        <v>1</v>
      </c>
      <c r="I2575" t="s">
        <v>4193</v>
      </c>
      <c r="J2575" t="s">
        <v>4736</v>
      </c>
      <c r="K2575" t="s">
        <v>4752</v>
      </c>
      <c r="L2575" t="s">
        <v>28441</v>
      </c>
      <c r="M2575" s="39">
        <v>960</v>
      </c>
      <c r="N2575" s="39">
        <v>1063</v>
      </c>
      <c r="O2575" s="38">
        <f t="shared" si="40"/>
        <v>1011.5</v>
      </c>
    </row>
    <row r="2576" spans="1:15" x14ac:dyDescent="0.25">
      <c r="A2576" t="s">
        <v>28440</v>
      </c>
      <c r="B2576">
        <v>10</v>
      </c>
      <c r="C2576" t="s">
        <v>4175</v>
      </c>
      <c r="D2576">
        <v>1</v>
      </c>
      <c r="E2576" t="s">
        <v>4175</v>
      </c>
      <c r="F2576">
        <v>34</v>
      </c>
      <c r="G2576" t="s">
        <v>3781</v>
      </c>
      <c r="H2576">
        <v>1</v>
      </c>
      <c r="I2576" t="s">
        <v>4193</v>
      </c>
      <c r="J2576" t="s">
        <v>4736</v>
      </c>
      <c r="K2576" t="s">
        <v>4752</v>
      </c>
      <c r="L2576" t="s">
        <v>28439</v>
      </c>
      <c r="M2576" s="39">
        <v>533</v>
      </c>
      <c r="N2576" s="39">
        <v>588</v>
      </c>
      <c r="O2576" s="38">
        <f t="shared" si="40"/>
        <v>560.5</v>
      </c>
    </row>
    <row r="2577" spans="1:15" x14ac:dyDescent="0.25">
      <c r="A2577" t="s">
        <v>28438</v>
      </c>
      <c r="B2577">
        <v>10</v>
      </c>
      <c r="C2577" t="s">
        <v>4175</v>
      </c>
      <c r="D2577">
        <v>1</v>
      </c>
      <c r="E2577" t="s">
        <v>4175</v>
      </c>
      <c r="F2577">
        <v>34</v>
      </c>
      <c r="G2577" t="s">
        <v>3781</v>
      </c>
      <c r="H2577">
        <v>304</v>
      </c>
      <c r="I2577" t="s">
        <v>28433</v>
      </c>
      <c r="J2577" t="s">
        <v>4736</v>
      </c>
      <c r="K2577" t="s">
        <v>2319</v>
      </c>
      <c r="L2577" t="s">
        <v>28437</v>
      </c>
      <c r="M2577" s="39">
        <v>846</v>
      </c>
      <c r="N2577" s="39">
        <v>934</v>
      </c>
      <c r="O2577" s="38">
        <f t="shared" si="40"/>
        <v>890</v>
      </c>
    </row>
    <row r="2578" spans="1:15" x14ac:dyDescent="0.25">
      <c r="A2578" t="s">
        <v>28436</v>
      </c>
      <c r="B2578">
        <v>10</v>
      </c>
      <c r="C2578" t="s">
        <v>4175</v>
      </c>
      <c r="D2578">
        <v>1</v>
      </c>
      <c r="E2578" t="s">
        <v>4175</v>
      </c>
      <c r="F2578">
        <v>34</v>
      </c>
      <c r="G2578" t="s">
        <v>3781</v>
      </c>
      <c r="H2578">
        <v>304</v>
      </c>
      <c r="I2578" t="s">
        <v>28433</v>
      </c>
      <c r="J2578" t="s">
        <v>4736</v>
      </c>
      <c r="K2578" t="s">
        <v>4752</v>
      </c>
      <c r="L2578" t="s">
        <v>28435</v>
      </c>
      <c r="M2578" s="39">
        <v>846</v>
      </c>
      <c r="N2578" s="39">
        <v>934</v>
      </c>
      <c r="O2578" s="38">
        <f t="shared" si="40"/>
        <v>890</v>
      </c>
    </row>
    <row r="2579" spans="1:15" x14ac:dyDescent="0.25">
      <c r="A2579" t="s">
        <v>28434</v>
      </c>
      <c r="B2579">
        <v>10</v>
      </c>
      <c r="C2579" t="s">
        <v>4175</v>
      </c>
      <c r="D2579">
        <v>1</v>
      </c>
      <c r="E2579" t="s">
        <v>4175</v>
      </c>
      <c r="F2579">
        <v>34</v>
      </c>
      <c r="G2579" t="s">
        <v>3781</v>
      </c>
      <c r="H2579">
        <v>304</v>
      </c>
      <c r="I2579" t="s">
        <v>28433</v>
      </c>
      <c r="J2579" t="s">
        <v>4736</v>
      </c>
      <c r="K2579" t="s">
        <v>4752</v>
      </c>
      <c r="L2579" t="s">
        <v>28432</v>
      </c>
      <c r="M2579" s="39">
        <v>0</v>
      </c>
      <c r="N2579" s="39">
        <v>0</v>
      </c>
      <c r="O2579" s="38">
        <f t="shared" si="40"/>
        <v>0</v>
      </c>
    </row>
    <row r="2580" spans="1:15" x14ac:dyDescent="0.25">
      <c r="A2580" t="s">
        <v>28431</v>
      </c>
      <c r="B2580">
        <v>10</v>
      </c>
      <c r="C2580" t="s">
        <v>4175</v>
      </c>
      <c r="D2580">
        <v>1</v>
      </c>
      <c r="E2580" t="s">
        <v>4175</v>
      </c>
      <c r="F2580">
        <v>34</v>
      </c>
      <c r="G2580" t="s">
        <v>3781</v>
      </c>
      <c r="H2580">
        <v>1145</v>
      </c>
      <c r="I2580" t="s">
        <v>28291</v>
      </c>
      <c r="J2580" t="s">
        <v>4736</v>
      </c>
      <c r="K2580" t="s">
        <v>2319</v>
      </c>
      <c r="L2580" t="s">
        <v>28291</v>
      </c>
      <c r="M2580" s="39">
        <v>341</v>
      </c>
      <c r="N2580" s="39">
        <v>377</v>
      </c>
      <c r="O2580" s="38">
        <f t="shared" si="40"/>
        <v>359</v>
      </c>
    </row>
    <row r="2581" spans="1:15" x14ac:dyDescent="0.25">
      <c r="A2581" t="s">
        <v>28430</v>
      </c>
      <c r="B2581">
        <v>10</v>
      </c>
      <c r="C2581" t="s">
        <v>4175</v>
      </c>
      <c r="D2581">
        <v>3</v>
      </c>
      <c r="E2581" t="s">
        <v>4202</v>
      </c>
      <c r="F2581">
        <v>35</v>
      </c>
      <c r="G2581" t="s">
        <v>28274</v>
      </c>
      <c r="H2581">
        <v>1</v>
      </c>
      <c r="I2581" t="s">
        <v>28322</v>
      </c>
      <c r="J2581" t="s">
        <v>4736</v>
      </c>
      <c r="K2581" t="s">
        <v>2314</v>
      </c>
      <c r="L2581" t="s">
        <v>28274</v>
      </c>
      <c r="M2581" s="39">
        <v>10534</v>
      </c>
      <c r="N2581" s="39">
        <v>11545</v>
      </c>
      <c r="O2581" s="38">
        <f t="shared" si="40"/>
        <v>11039.5</v>
      </c>
    </row>
    <row r="2582" spans="1:15" x14ac:dyDescent="0.25">
      <c r="A2582" t="s">
        <v>28429</v>
      </c>
      <c r="B2582">
        <v>10</v>
      </c>
      <c r="C2582" t="s">
        <v>4175</v>
      </c>
      <c r="D2582">
        <v>3</v>
      </c>
      <c r="E2582" t="s">
        <v>4202</v>
      </c>
      <c r="F2582">
        <v>35</v>
      </c>
      <c r="G2582" t="s">
        <v>28274</v>
      </c>
      <c r="H2582">
        <v>64</v>
      </c>
      <c r="I2582" t="s">
        <v>28428</v>
      </c>
      <c r="J2582" t="s">
        <v>4736</v>
      </c>
      <c r="K2582" t="s">
        <v>2319</v>
      </c>
      <c r="L2582" t="s">
        <v>28428</v>
      </c>
      <c r="M2582" s="39">
        <v>383</v>
      </c>
      <c r="N2582" s="39">
        <v>409</v>
      </c>
      <c r="O2582" s="38">
        <f t="shared" si="40"/>
        <v>396</v>
      </c>
    </row>
    <row r="2583" spans="1:15" x14ac:dyDescent="0.25">
      <c r="A2583" t="s">
        <v>28427</v>
      </c>
      <c r="B2583">
        <v>10</v>
      </c>
      <c r="C2583" t="s">
        <v>4175</v>
      </c>
      <c r="D2583">
        <v>3</v>
      </c>
      <c r="E2583" t="s">
        <v>4202</v>
      </c>
      <c r="F2583">
        <v>35</v>
      </c>
      <c r="G2583" t="s">
        <v>28274</v>
      </c>
      <c r="H2583">
        <v>80</v>
      </c>
      <c r="I2583" t="s">
        <v>28426</v>
      </c>
      <c r="J2583" t="s">
        <v>4736</v>
      </c>
      <c r="K2583" t="s">
        <v>2319</v>
      </c>
      <c r="L2583" t="s">
        <v>28426</v>
      </c>
      <c r="M2583" s="39">
        <v>522</v>
      </c>
      <c r="N2583" s="39">
        <v>561</v>
      </c>
      <c r="O2583" s="38">
        <f t="shared" si="40"/>
        <v>541.5</v>
      </c>
    </row>
    <row r="2584" spans="1:15" x14ac:dyDescent="0.25">
      <c r="A2584" t="s">
        <v>28425</v>
      </c>
      <c r="B2584">
        <v>10</v>
      </c>
      <c r="C2584" t="s">
        <v>4175</v>
      </c>
      <c r="D2584">
        <v>2</v>
      </c>
      <c r="E2584" t="s">
        <v>4179</v>
      </c>
      <c r="F2584">
        <v>36</v>
      </c>
      <c r="G2584" t="s">
        <v>28411</v>
      </c>
      <c r="H2584">
        <v>1</v>
      </c>
      <c r="I2584" t="s">
        <v>28424</v>
      </c>
      <c r="J2584" t="s">
        <v>4736</v>
      </c>
      <c r="K2584" t="s">
        <v>2314</v>
      </c>
      <c r="L2584" t="s">
        <v>28424</v>
      </c>
      <c r="M2584" s="39">
        <v>5341</v>
      </c>
      <c r="N2584" s="39">
        <v>5838</v>
      </c>
      <c r="O2584" s="38">
        <f t="shared" si="40"/>
        <v>5589.5</v>
      </c>
    </row>
    <row r="2585" spans="1:15" x14ac:dyDescent="0.25">
      <c r="A2585" t="s">
        <v>28423</v>
      </c>
      <c r="B2585">
        <v>10</v>
      </c>
      <c r="C2585" t="s">
        <v>4175</v>
      </c>
      <c r="D2585">
        <v>2</v>
      </c>
      <c r="E2585" t="s">
        <v>4179</v>
      </c>
      <c r="F2585">
        <v>36</v>
      </c>
      <c r="G2585" t="s">
        <v>28411</v>
      </c>
      <c r="H2585">
        <v>9</v>
      </c>
      <c r="I2585" t="s">
        <v>28422</v>
      </c>
      <c r="J2585" t="s">
        <v>4736</v>
      </c>
      <c r="K2585" t="s">
        <v>2319</v>
      </c>
      <c r="L2585" t="s">
        <v>28422</v>
      </c>
      <c r="M2585" s="39">
        <v>1186</v>
      </c>
      <c r="N2585" s="39">
        <v>1312</v>
      </c>
      <c r="O2585" s="38">
        <f t="shared" si="40"/>
        <v>1249</v>
      </c>
    </row>
    <row r="2586" spans="1:15" x14ac:dyDescent="0.25">
      <c r="A2586" t="s">
        <v>28421</v>
      </c>
      <c r="B2586">
        <v>10</v>
      </c>
      <c r="C2586" t="s">
        <v>4175</v>
      </c>
      <c r="D2586">
        <v>2</v>
      </c>
      <c r="E2586" t="s">
        <v>4179</v>
      </c>
      <c r="F2586">
        <v>36</v>
      </c>
      <c r="G2586" t="s">
        <v>28411</v>
      </c>
      <c r="H2586">
        <v>11</v>
      </c>
      <c r="I2586" t="s">
        <v>25545</v>
      </c>
      <c r="J2586" t="s">
        <v>4736</v>
      </c>
      <c r="K2586" t="s">
        <v>2319</v>
      </c>
      <c r="L2586" t="s">
        <v>25545</v>
      </c>
      <c r="M2586" s="39">
        <v>505</v>
      </c>
      <c r="N2586" s="39">
        <v>557</v>
      </c>
      <c r="O2586" s="38">
        <f t="shared" si="40"/>
        <v>531</v>
      </c>
    </row>
    <row r="2587" spans="1:15" x14ac:dyDescent="0.25">
      <c r="A2587" t="s">
        <v>28420</v>
      </c>
      <c r="B2587">
        <v>10</v>
      </c>
      <c r="C2587" t="s">
        <v>4175</v>
      </c>
      <c r="D2587">
        <v>2</v>
      </c>
      <c r="E2587" t="s">
        <v>4179</v>
      </c>
      <c r="F2587">
        <v>36</v>
      </c>
      <c r="G2587" t="s">
        <v>28411</v>
      </c>
      <c r="H2587">
        <v>27</v>
      </c>
      <c r="I2587" t="s">
        <v>28419</v>
      </c>
      <c r="J2587" t="s">
        <v>4736</v>
      </c>
      <c r="K2587" t="s">
        <v>2319</v>
      </c>
      <c r="L2587" t="s">
        <v>28418</v>
      </c>
      <c r="M2587" s="39">
        <v>1109</v>
      </c>
      <c r="N2587" s="39">
        <v>1229</v>
      </c>
      <c r="O2587" s="38">
        <f t="shared" si="40"/>
        <v>1169</v>
      </c>
    </row>
    <row r="2588" spans="1:15" x14ac:dyDescent="0.25">
      <c r="A2588" t="s">
        <v>28417</v>
      </c>
      <c r="B2588">
        <v>10</v>
      </c>
      <c r="C2588" t="s">
        <v>4175</v>
      </c>
      <c r="D2588">
        <v>2</v>
      </c>
      <c r="E2588" t="s">
        <v>4179</v>
      </c>
      <c r="F2588">
        <v>36</v>
      </c>
      <c r="G2588" t="s">
        <v>28411</v>
      </c>
      <c r="H2588">
        <v>30</v>
      </c>
      <c r="I2588" t="s">
        <v>28416</v>
      </c>
      <c r="J2588" t="s">
        <v>4736</v>
      </c>
      <c r="K2588" t="s">
        <v>2319</v>
      </c>
      <c r="L2588" t="s">
        <v>28416</v>
      </c>
      <c r="M2588" s="39">
        <v>846</v>
      </c>
      <c r="N2588" s="39">
        <v>934</v>
      </c>
      <c r="O2588" s="38">
        <f t="shared" si="40"/>
        <v>890</v>
      </c>
    </row>
    <row r="2589" spans="1:15" x14ac:dyDescent="0.25">
      <c r="A2589" t="s">
        <v>28415</v>
      </c>
      <c r="B2589">
        <v>10</v>
      </c>
      <c r="C2589" t="s">
        <v>4175</v>
      </c>
      <c r="D2589">
        <v>2</v>
      </c>
      <c r="E2589" t="s">
        <v>4179</v>
      </c>
      <c r="F2589">
        <v>36</v>
      </c>
      <c r="G2589" t="s">
        <v>28411</v>
      </c>
      <c r="H2589">
        <v>34</v>
      </c>
      <c r="I2589" t="s">
        <v>28414</v>
      </c>
      <c r="J2589" t="s">
        <v>4736</v>
      </c>
      <c r="K2589" t="s">
        <v>2315</v>
      </c>
      <c r="L2589" t="s">
        <v>28413</v>
      </c>
      <c r="M2589" s="39">
        <v>2195</v>
      </c>
      <c r="N2589" s="39">
        <v>2400</v>
      </c>
      <c r="O2589" s="38">
        <f t="shared" si="40"/>
        <v>2297.5</v>
      </c>
    </row>
    <row r="2590" spans="1:15" x14ac:dyDescent="0.25">
      <c r="A2590" t="s">
        <v>28412</v>
      </c>
      <c r="B2590">
        <v>10</v>
      </c>
      <c r="C2590" t="s">
        <v>4175</v>
      </c>
      <c r="D2590">
        <v>2</v>
      </c>
      <c r="E2590" t="s">
        <v>4179</v>
      </c>
      <c r="F2590">
        <v>36</v>
      </c>
      <c r="G2590" t="s">
        <v>28411</v>
      </c>
      <c r="H2590">
        <v>38</v>
      </c>
      <c r="I2590" t="s">
        <v>28410</v>
      </c>
      <c r="J2590" t="s">
        <v>4736</v>
      </c>
      <c r="K2590" t="s">
        <v>2319</v>
      </c>
      <c r="L2590" t="s">
        <v>28409</v>
      </c>
      <c r="M2590" s="39">
        <v>505</v>
      </c>
      <c r="N2590" s="39">
        <v>557</v>
      </c>
      <c r="O2590" s="38">
        <f t="shared" si="40"/>
        <v>531</v>
      </c>
    </row>
    <row r="2591" spans="1:15" x14ac:dyDescent="0.25">
      <c r="A2591" t="s">
        <v>28408</v>
      </c>
      <c r="B2591">
        <v>10</v>
      </c>
      <c r="C2591" t="s">
        <v>4175</v>
      </c>
      <c r="D2591">
        <v>3</v>
      </c>
      <c r="E2591" t="s">
        <v>4202</v>
      </c>
      <c r="F2591">
        <v>37</v>
      </c>
      <c r="G2591" t="s">
        <v>28403</v>
      </c>
      <c r="H2591">
        <v>1</v>
      </c>
      <c r="I2591" t="s">
        <v>28403</v>
      </c>
      <c r="J2591" t="s">
        <v>4736</v>
      </c>
      <c r="K2591" t="s">
        <v>2316</v>
      </c>
      <c r="L2591" t="s">
        <v>28403</v>
      </c>
      <c r="M2591" s="39">
        <v>2859</v>
      </c>
      <c r="N2591" s="39">
        <v>3132</v>
      </c>
      <c r="O2591" s="38">
        <f t="shared" si="40"/>
        <v>2995.5</v>
      </c>
    </row>
    <row r="2592" spans="1:15" x14ac:dyDescent="0.25">
      <c r="A2592" t="s">
        <v>28407</v>
      </c>
      <c r="B2592">
        <v>10</v>
      </c>
      <c r="C2592" t="s">
        <v>4175</v>
      </c>
      <c r="D2592">
        <v>3</v>
      </c>
      <c r="E2592" t="s">
        <v>4202</v>
      </c>
      <c r="F2592">
        <v>37</v>
      </c>
      <c r="G2592" t="s">
        <v>28403</v>
      </c>
      <c r="H2592">
        <v>135</v>
      </c>
      <c r="I2592" t="s">
        <v>28406</v>
      </c>
      <c r="J2592" t="s">
        <v>4736</v>
      </c>
      <c r="K2592" t="s">
        <v>4752</v>
      </c>
      <c r="L2592" t="s">
        <v>28405</v>
      </c>
      <c r="M2592" s="39">
        <v>1038</v>
      </c>
      <c r="N2592" s="39">
        <v>1145</v>
      </c>
      <c r="O2592" s="38">
        <f t="shared" si="40"/>
        <v>1091.5</v>
      </c>
    </row>
    <row r="2593" spans="1:15" x14ac:dyDescent="0.25">
      <c r="A2593" t="s">
        <v>28404</v>
      </c>
      <c r="B2593">
        <v>10</v>
      </c>
      <c r="C2593" t="s">
        <v>4175</v>
      </c>
      <c r="D2593">
        <v>3</v>
      </c>
      <c r="E2593" t="s">
        <v>4202</v>
      </c>
      <c r="F2593">
        <v>37</v>
      </c>
      <c r="G2593" t="s">
        <v>28403</v>
      </c>
      <c r="H2593">
        <v>495</v>
      </c>
      <c r="I2593" t="s">
        <v>28402</v>
      </c>
      <c r="J2593" t="s">
        <v>4736</v>
      </c>
      <c r="K2593" t="s">
        <v>4752</v>
      </c>
      <c r="L2593" t="s">
        <v>28401</v>
      </c>
      <c r="M2593" s="39">
        <v>1038</v>
      </c>
      <c r="N2593" s="39">
        <v>1145</v>
      </c>
      <c r="O2593" s="38">
        <f t="shared" si="40"/>
        <v>1091.5</v>
      </c>
    </row>
    <row r="2594" spans="1:15" x14ac:dyDescent="0.25">
      <c r="A2594" t="s">
        <v>28400</v>
      </c>
      <c r="B2594">
        <v>10</v>
      </c>
      <c r="C2594" t="s">
        <v>4175</v>
      </c>
      <c r="D2594">
        <v>1</v>
      </c>
      <c r="E2594" t="s">
        <v>4175</v>
      </c>
      <c r="F2594">
        <v>38</v>
      </c>
      <c r="G2594" t="s">
        <v>3109</v>
      </c>
      <c r="H2594">
        <v>1</v>
      </c>
      <c r="I2594" t="s">
        <v>3109</v>
      </c>
      <c r="J2594" t="s">
        <v>4736</v>
      </c>
      <c r="K2594" t="s">
        <v>2314</v>
      </c>
      <c r="L2594" t="s">
        <v>3109</v>
      </c>
      <c r="M2594" s="39">
        <v>6968</v>
      </c>
      <c r="N2594" s="39">
        <v>7529</v>
      </c>
      <c r="O2594" s="38">
        <f t="shared" si="40"/>
        <v>7248.5</v>
      </c>
    </row>
    <row r="2595" spans="1:15" x14ac:dyDescent="0.25">
      <c r="A2595" t="s">
        <v>28399</v>
      </c>
      <c r="B2595">
        <v>10</v>
      </c>
      <c r="C2595" t="s">
        <v>4175</v>
      </c>
      <c r="D2595">
        <v>3</v>
      </c>
      <c r="E2595" t="s">
        <v>4202</v>
      </c>
      <c r="F2595">
        <v>39</v>
      </c>
      <c r="G2595" t="s">
        <v>4201</v>
      </c>
      <c r="H2595">
        <v>18</v>
      </c>
      <c r="I2595" t="s">
        <v>28398</v>
      </c>
      <c r="J2595" t="s">
        <v>4736</v>
      </c>
      <c r="K2595" t="s">
        <v>2319</v>
      </c>
      <c r="L2595" t="s">
        <v>28397</v>
      </c>
      <c r="M2595" s="39">
        <v>846</v>
      </c>
      <c r="N2595" s="39">
        <v>934</v>
      </c>
      <c r="O2595" s="38">
        <f t="shared" si="40"/>
        <v>890</v>
      </c>
    </row>
    <row r="2596" spans="1:15" x14ac:dyDescent="0.25">
      <c r="A2596" t="s">
        <v>28396</v>
      </c>
      <c r="B2596">
        <v>10</v>
      </c>
      <c r="C2596" t="s">
        <v>4175</v>
      </c>
      <c r="D2596">
        <v>3</v>
      </c>
      <c r="E2596" t="s">
        <v>4202</v>
      </c>
      <c r="F2596">
        <v>39</v>
      </c>
      <c r="G2596" t="s">
        <v>4201</v>
      </c>
      <c r="H2596">
        <v>23</v>
      </c>
      <c r="I2596" t="s">
        <v>28395</v>
      </c>
      <c r="J2596" t="s">
        <v>4736</v>
      </c>
      <c r="K2596" t="s">
        <v>2319</v>
      </c>
      <c r="L2596" t="s">
        <v>28395</v>
      </c>
      <c r="M2596" s="39">
        <v>959</v>
      </c>
      <c r="N2596" s="39">
        <v>1050</v>
      </c>
      <c r="O2596" s="38">
        <f t="shared" si="40"/>
        <v>1004.5</v>
      </c>
    </row>
    <row r="2597" spans="1:15" x14ac:dyDescent="0.25">
      <c r="A2597" t="s">
        <v>28394</v>
      </c>
      <c r="B2597">
        <v>10</v>
      </c>
      <c r="C2597" t="s">
        <v>4175</v>
      </c>
      <c r="D2597">
        <v>1</v>
      </c>
      <c r="E2597" t="s">
        <v>4175</v>
      </c>
      <c r="F2597">
        <v>5</v>
      </c>
      <c r="G2597" t="s">
        <v>4175</v>
      </c>
      <c r="H2597">
        <v>151</v>
      </c>
      <c r="I2597" t="s">
        <v>4777</v>
      </c>
      <c r="J2597" t="s">
        <v>4736</v>
      </c>
      <c r="K2597" t="s">
        <v>2319</v>
      </c>
      <c r="L2597" t="s">
        <v>4777</v>
      </c>
      <c r="M2597" s="39">
        <v>2227</v>
      </c>
      <c r="N2597" s="39">
        <v>2428</v>
      </c>
      <c r="O2597" s="38">
        <f t="shared" si="40"/>
        <v>2327.5</v>
      </c>
    </row>
    <row r="2598" spans="1:15" x14ac:dyDescent="0.25">
      <c r="A2598" t="s">
        <v>28393</v>
      </c>
      <c r="B2598">
        <v>10</v>
      </c>
      <c r="C2598" t="s">
        <v>4175</v>
      </c>
      <c r="D2598">
        <v>1</v>
      </c>
      <c r="E2598" t="s">
        <v>4175</v>
      </c>
      <c r="F2598">
        <v>14</v>
      </c>
      <c r="G2598" t="s">
        <v>4190</v>
      </c>
      <c r="H2598">
        <v>38</v>
      </c>
      <c r="I2598" t="s">
        <v>28355</v>
      </c>
      <c r="J2598" t="s">
        <v>4736</v>
      </c>
      <c r="K2598" t="s">
        <v>2319</v>
      </c>
      <c r="L2598" t="s">
        <v>28392</v>
      </c>
      <c r="M2598" s="39">
        <v>768</v>
      </c>
      <c r="N2598" s="39">
        <v>852</v>
      </c>
      <c r="O2598" s="38">
        <f t="shared" si="40"/>
        <v>810</v>
      </c>
    </row>
    <row r="2599" spans="1:15" x14ac:dyDescent="0.25">
      <c r="A2599" t="s">
        <v>28391</v>
      </c>
      <c r="B2599">
        <v>10</v>
      </c>
      <c r="C2599" t="s">
        <v>4175</v>
      </c>
      <c r="D2599">
        <v>2</v>
      </c>
      <c r="E2599" t="s">
        <v>4179</v>
      </c>
      <c r="F2599">
        <v>7</v>
      </c>
      <c r="G2599" t="s">
        <v>4179</v>
      </c>
      <c r="H2599">
        <v>139</v>
      </c>
      <c r="I2599" t="s">
        <v>28390</v>
      </c>
      <c r="J2599" t="s">
        <v>4736</v>
      </c>
      <c r="K2599" t="s">
        <v>2319</v>
      </c>
      <c r="L2599" t="s">
        <v>28389</v>
      </c>
      <c r="M2599" s="39">
        <v>1517</v>
      </c>
      <c r="N2599" s="39">
        <v>1675</v>
      </c>
      <c r="O2599" s="38">
        <f t="shared" si="40"/>
        <v>1596</v>
      </c>
    </row>
    <row r="2600" spans="1:15" x14ac:dyDescent="0.25">
      <c r="A2600" t="s">
        <v>28388</v>
      </c>
      <c r="B2600">
        <v>10</v>
      </c>
      <c r="C2600" t="s">
        <v>4175</v>
      </c>
      <c r="D2600">
        <v>3</v>
      </c>
      <c r="E2600" t="s">
        <v>4202</v>
      </c>
      <c r="F2600">
        <v>9</v>
      </c>
      <c r="G2600" t="s">
        <v>28387</v>
      </c>
      <c r="H2600">
        <v>241</v>
      </c>
      <c r="I2600" t="s">
        <v>28386</v>
      </c>
      <c r="J2600" t="s">
        <v>4736</v>
      </c>
      <c r="K2600" t="s">
        <v>2319</v>
      </c>
      <c r="L2600" t="s">
        <v>28385</v>
      </c>
      <c r="M2600" s="39">
        <v>1692</v>
      </c>
      <c r="N2600" s="39">
        <v>1869</v>
      </c>
      <c r="O2600" s="38">
        <f t="shared" si="40"/>
        <v>1780.5</v>
      </c>
    </row>
    <row r="2601" spans="1:15" x14ac:dyDescent="0.25">
      <c r="A2601" t="s">
        <v>28384</v>
      </c>
      <c r="B2601">
        <v>10</v>
      </c>
      <c r="C2601" t="s">
        <v>4175</v>
      </c>
      <c r="D2601">
        <v>1</v>
      </c>
      <c r="E2601" t="s">
        <v>4175</v>
      </c>
      <c r="F2601">
        <v>14</v>
      </c>
      <c r="G2601" t="s">
        <v>4190</v>
      </c>
      <c r="H2601">
        <v>640</v>
      </c>
      <c r="I2601" t="s">
        <v>28383</v>
      </c>
      <c r="J2601" t="s">
        <v>4736</v>
      </c>
      <c r="K2601" t="s">
        <v>2319</v>
      </c>
      <c r="L2601" t="s">
        <v>28382</v>
      </c>
      <c r="M2601" s="39">
        <v>0</v>
      </c>
      <c r="N2601" s="39">
        <v>0</v>
      </c>
      <c r="O2601" s="38">
        <f t="shared" si="40"/>
        <v>0</v>
      </c>
    </row>
    <row r="2602" spans="1:15" x14ac:dyDescent="0.25">
      <c r="A2602" t="s">
        <v>28381</v>
      </c>
      <c r="B2602">
        <v>10</v>
      </c>
      <c r="C2602" t="s">
        <v>4175</v>
      </c>
      <c r="D2602">
        <v>2</v>
      </c>
      <c r="E2602" t="s">
        <v>4179</v>
      </c>
      <c r="F2602">
        <v>12</v>
      </c>
      <c r="G2602" t="s">
        <v>4186</v>
      </c>
      <c r="H2602">
        <v>49</v>
      </c>
      <c r="I2602" t="s">
        <v>28380</v>
      </c>
      <c r="J2602" t="s">
        <v>4736</v>
      </c>
      <c r="K2602" t="s">
        <v>2319</v>
      </c>
      <c r="L2602" t="s">
        <v>28379</v>
      </c>
      <c r="M2602" s="39">
        <v>1353</v>
      </c>
      <c r="N2602" s="39">
        <v>1491</v>
      </c>
      <c r="O2602" s="38">
        <f t="shared" si="40"/>
        <v>1422</v>
      </c>
    </row>
    <row r="2603" spans="1:15" x14ac:dyDescent="0.25">
      <c r="A2603" t="s">
        <v>28378</v>
      </c>
      <c r="B2603">
        <v>10</v>
      </c>
      <c r="C2603" t="s">
        <v>4175</v>
      </c>
      <c r="D2603">
        <v>2</v>
      </c>
      <c r="E2603" t="s">
        <v>4179</v>
      </c>
      <c r="F2603">
        <v>7</v>
      </c>
      <c r="G2603" t="s">
        <v>4179</v>
      </c>
      <c r="H2603">
        <v>1</v>
      </c>
      <c r="I2603" t="s">
        <v>4179</v>
      </c>
      <c r="J2603" t="s">
        <v>4736</v>
      </c>
      <c r="K2603" t="s">
        <v>2314</v>
      </c>
      <c r="L2603" t="s">
        <v>28377</v>
      </c>
      <c r="M2603" s="39">
        <v>2820</v>
      </c>
      <c r="N2603" s="39">
        <v>3064</v>
      </c>
      <c r="O2603" s="38">
        <f t="shared" si="40"/>
        <v>2942</v>
      </c>
    </row>
    <row r="2604" spans="1:15" x14ac:dyDescent="0.25">
      <c r="A2604" t="s">
        <v>28376</v>
      </c>
      <c r="B2604">
        <v>10</v>
      </c>
      <c r="C2604" t="s">
        <v>4175</v>
      </c>
      <c r="D2604">
        <v>1</v>
      </c>
      <c r="E2604" t="s">
        <v>4175</v>
      </c>
      <c r="F2604">
        <v>5</v>
      </c>
      <c r="G2604" t="s">
        <v>4175</v>
      </c>
      <c r="H2604">
        <v>1</v>
      </c>
      <c r="I2604" t="s">
        <v>4174</v>
      </c>
      <c r="J2604" t="s">
        <v>4736</v>
      </c>
      <c r="K2604" t="s">
        <v>4752</v>
      </c>
      <c r="L2604" t="s">
        <v>28375</v>
      </c>
      <c r="M2604" s="39">
        <v>471</v>
      </c>
      <c r="N2604" s="39">
        <v>514</v>
      </c>
      <c r="O2604" s="38">
        <f t="shared" si="40"/>
        <v>492.5</v>
      </c>
    </row>
    <row r="2605" spans="1:15" x14ac:dyDescent="0.25">
      <c r="A2605" t="s">
        <v>28374</v>
      </c>
      <c r="B2605">
        <v>10</v>
      </c>
      <c r="C2605" t="s">
        <v>4175</v>
      </c>
      <c r="D2605">
        <v>1</v>
      </c>
      <c r="E2605" t="s">
        <v>4175</v>
      </c>
      <c r="F2605">
        <v>5</v>
      </c>
      <c r="G2605" t="s">
        <v>4175</v>
      </c>
      <c r="H2605">
        <v>1</v>
      </c>
      <c r="I2605" t="s">
        <v>4174</v>
      </c>
      <c r="J2605" t="s">
        <v>4736</v>
      </c>
      <c r="K2605" t="s">
        <v>4752</v>
      </c>
      <c r="L2605" t="s">
        <v>28373</v>
      </c>
      <c r="M2605" s="39">
        <v>941</v>
      </c>
      <c r="N2605" s="39">
        <v>1028</v>
      </c>
      <c r="O2605" s="38">
        <f t="shared" si="40"/>
        <v>984.5</v>
      </c>
    </row>
    <row r="2606" spans="1:15" x14ac:dyDescent="0.25">
      <c r="A2606" t="s">
        <v>28372</v>
      </c>
      <c r="B2606">
        <v>10</v>
      </c>
      <c r="C2606" t="s">
        <v>4175</v>
      </c>
      <c r="D2606">
        <v>1</v>
      </c>
      <c r="E2606" t="s">
        <v>4175</v>
      </c>
      <c r="F2606">
        <v>5</v>
      </c>
      <c r="G2606" t="s">
        <v>4175</v>
      </c>
      <c r="H2606">
        <v>1</v>
      </c>
      <c r="I2606" t="s">
        <v>4174</v>
      </c>
      <c r="J2606" t="s">
        <v>4736</v>
      </c>
      <c r="K2606" t="s">
        <v>2316</v>
      </c>
      <c r="L2606" t="s">
        <v>28371</v>
      </c>
      <c r="M2606" s="39">
        <v>771</v>
      </c>
      <c r="N2606" s="39">
        <v>851</v>
      </c>
      <c r="O2606" s="38">
        <f t="shared" si="40"/>
        <v>811</v>
      </c>
    </row>
    <row r="2607" spans="1:15" x14ac:dyDescent="0.25">
      <c r="A2607" t="s">
        <v>28370</v>
      </c>
      <c r="B2607">
        <v>10</v>
      </c>
      <c r="C2607" t="s">
        <v>4175</v>
      </c>
      <c r="D2607">
        <v>1</v>
      </c>
      <c r="E2607" t="s">
        <v>4175</v>
      </c>
      <c r="F2607">
        <v>5</v>
      </c>
      <c r="G2607" t="s">
        <v>4175</v>
      </c>
      <c r="H2607">
        <v>1</v>
      </c>
      <c r="I2607" t="s">
        <v>4174</v>
      </c>
      <c r="J2607" t="s">
        <v>4736</v>
      </c>
      <c r="K2607" t="s">
        <v>2316</v>
      </c>
      <c r="L2607" t="s">
        <v>28369</v>
      </c>
      <c r="M2607" s="39">
        <v>1271</v>
      </c>
      <c r="N2607" s="39">
        <v>1398</v>
      </c>
      <c r="O2607" s="38">
        <f t="shared" si="40"/>
        <v>1334.5</v>
      </c>
    </row>
    <row r="2608" spans="1:15" x14ac:dyDescent="0.25">
      <c r="A2608" t="s">
        <v>28368</v>
      </c>
      <c r="B2608">
        <v>10</v>
      </c>
      <c r="C2608" t="s">
        <v>4175</v>
      </c>
      <c r="D2608">
        <v>1</v>
      </c>
      <c r="E2608" t="s">
        <v>4175</v>
      </c>
      <c r="F2608">
        <v>5</v>
      </c>
      <c r="G2608" t="s">
        <v>4175</v>
      </c>
      <c r="H2608">
        <v>1</v>
      </c>
      <c r="I2608" t="s">
        <v>4174</v>
      </c>
      <c r="J2608" t="s">
        <v>4736</v>
      </c>
      <c r="K2608" t="s">
        <v>4735</v>
      </c>
      <c r="L2608" t="s">
        <v>12829</v>
      </c>
      <c r="M2608" s="39">
        <v>14405</v>
      </c>
      <c r="N2608" s="39">
        <v>15814</v>
      </c>
      <c r="O2608" s="38">
        <f t="shared" si="40"/>
        <v>15109.5</v>
      </c>
    </row>
    <row r="2609" spans="1:15" x14ac:dyDescent="0.25">
      <c r="A2609" t="s">
        <v>28367</v>
      </c>
      <c r="B2609">
        <v>10</v>
      </c>
      <c r="C2609" t="s">
        <v>4175</v>
      </c>
      <c r="D2609">
        <v>1</v>
      </c>
      <c r="E2609" t="s">
        <v>4175</v>
      </c>
      <c r="F2609">
        <v>5</v>
      </c>
      <c r="G2609" t="s">
        <v>4175</v>
      </c>
      <c r="H2609">
        <v>279</v>
      </c>
      <c r="I2609" t="s">
        <v>28366</v>
      </c>
      <c r="J2609" t="s">
        <v>4736</v>
      </c>
      <c r="K2609" t="s">
        <v>2319</v>
      </c>
      <c r="L2609" t="s">
        <v>28365</v>
      </c>
      <c r="M2609" s="39">
        <v>1106</v>
      </c>
      <c r="N2609" s="39">
        <v>1213</v>
      </c>
      <c r="O2609" s="38">
        <f t="shared" si="40"/>
        <v>1159.5</v>
      </c>
    </row>
    <row r="2610" spans="1:15" x14ac:dyDescent="0.25">
      <c r="A2610" t="s">
        <v>28364</v>
      </c>
      <c r="B2610">
        <v>10</v>
      </c>
      <c r="C2610" t="s">
        <v>4175</v>
      </c>
      <c r="D2610">
        <v>1</v>
      </c>
      <c r="E2610" t="s">
        <v>4175</v>
      </c>
      <c r="F2610">
        <v>5</v>
      </c>
      <c r="G2610" t="s">
        <v>4175</v>
      </c>
      <c r="H2610">
        <v>1</v>
      </c>
      <c r="I2610" t="s">
        <v>4174</v>
      </c>
      <c r="J2610" t="s">
        <v>4736</v>
      </c>
      <c r="K2610" t="s">
        <v>4752</v>
      </c>
      <c r="L2610" t="s">
        <v>4866</v>
      </c>
      <c r="M2610" s="39">
        <v>846</v>
      </c>
      <c r="N2610" s="39">
        <v>934</v>
      </c>
      <c r="O2610" s="38">
        <f t="shared" si="40"/>
        <v>890</v>
      </c>
    </row>
    <row r="2611" spans="1:15" x14ac:dyDescent="0.25">
      <c r="A2611" t="s">
        <v>28363</v>
      </c>
      <c r="B2611">
        <v>10</v>
      </c>
      <c r="C2611" t="s">
        <v>4175</v>
      </c>
      <c r="D2611">
        <v>1</v>
      </c>
      <c r="E2611" t="s">
        <v>4175</v>
      </c>
      <c r="F2611">
        <v>5</v>
      </c>
      <c r="G2611" t="s">
        <v>4175</v>
      </c>
      <c r="H2611">
        <v>1</v>
      </c>
      <c r="I2611" t="s">
        <v>4174</v>
      </c>
      <c r="J2611" t="s">
        <v>4736</v>
      </c>
      <c r="K2611" t="s">
        <v>2314</v>
      </c>
      <c r="L2611" t="s">
        <v>28362</v>
      </c>
      <c r="M2611" s="39">
        <v>7045</v>
      </c>
      <c r="N2611" s="39">
        <v>7715</v>
      </c>
      <c r="O2611" s="38">
        <f t="shared" si="40"/>
        <v>7380</v>
      </c>
    </row>
    <row r="2612" spans="1:15" x14ac:dyDescent="0.25">
      <c r="A2612" t="s">
        <v>28361</v>
      </c>
      <c r="B2612">
        <v>10</v>
      </c>
      <c r="C2612" t="s">
        <v>4175</v>
      </c>
      <c r="D2612">
        <v>4</v>
      </c>
      <c r="E2612" t="s">
        <v>4198</v>
      </c>
      <c r="F2612">
        <v>28</v>
      </c>
      <c r="G2612" t="s">
        <v>2957</v>
      </c>
      <c r="H2612">
        <v>1</v>
      </c>
      <c r="I2612" t="s">
        <v>4225</v>
      </c>
      <c r="J2612" t="s">
        <v>4736</v>
      </c>
      <c r="K2612" t="s">
        <v>2315</v>
      </c>
      <c r="L2612" t="s">
        <v>15339</v>
      </c>
      <c r="M2612" s="39">
        <v>2226</v>
      </c>
      <c r="N2612" s="39">
        <v>2444</v>
      </c>
      <c r="O2612" s="38">
        <f t="shared" si="40"/>
        <v>2335</v>
      </c>
    </row>
    <row r="2613" spans="1:15" x14ac:dyDescent="0.25">
      <c r="A2613" t="s">
        <v>28360</v>
      </c>
      <c r="B2613">
        <v>10</v>
      </c>
      <c r="C2613" t="s">
        <v>4175</v>
      </c>
      <c r="D2613">
        <v>2</v>
      </c>
      <c r="E2613" t="s">
        <v>4179</v>
      </c>
      <c r="F2613">
        <v>7</v>
      </c>
      <c r="G2613" t="s">
        <v>4179</v>
      </c>
      <c r="H2613">
        <v>1</v>
      </c>
      <c r="I2613" t="s">
        <v>4179</v>
      </c>
      <c r="J2613" t="s">
        <v>4736</v>
      </c>
      <c r="K2613" t="s">
        <v>4735</v>
      </c>
      <c r="L2613" t="s">
        <v>28359</v>
      </c>
      <c r="M2613" s="39">
        <v>3603</v>
      </c>
      <c r="N2613" s="39">
        <v>3908</v>
      </c>
      <c r="O2613" s="38">
        <f t="shared" si="40"/>
        <v>3755.5</v>
      </c>
    </row>
    <row r="2614" spans="1:15" x14ac:dyDescent="0.25">
      <c r="A2614" t="s">
        <v>28358</v>
      </c>
      <c r="B2614">
        <v>10</v>
      </c>
      <c r="C2614" t="s">
        <v>4175</v>
      </c>
      <c r="D2614">
        <v>2</v>
      </c>
      <c r="E2614" t="s">
        <v>4179</v>
      </c>
      <c r="F2614">
        <v>12</v>
      </c>
      <c r="G2614" t="s">
        <v>4186</v>
      </c>
      <c r="H2614">
        <v>1</v>
      </c>
      <c r="I2614" t="s">
        <v>4186</v>
      </c>
      <c r="J2614" t="s">
        <v>4736</v>
      </c>
      <c r="K2614" t="s">
        <v>4735</v>
      </c>
      <c r="L2614" t="s">
        <v>28357</v>
      </c>
      <c r="M2614" s="39">
        <v>2265</v>
      </c>
      <c r="N2614" s="39">
        <v>2484</v>
      </c>
      <c r="O2614" s="38">
        <f t="shared" si="40"/>
        <v>2374.5</v>
      </c>
    </row>
    <row r="2615" spans="1:15" x14ac:dyDescent="0.25">
      <c r="A2615" t="s">
        <v>28356</v>
      </c>
      <c r="B2615">
        <v>10</v>
      </c>
      <c r="C2615" t="s">
        <v>4175</v>
      </c>
      <c r="D2615">
        <v>1</v>
      </c>
      <c r="E2615" t="s">
        <v>4175</v>
      </c>
      <c r="F2615">
        <v>14</v>
      </c>
      <c r="G2615" t="s">
        <v>4190</v>
      </c>
      <c r="H2615">
        <v>38</v>
      </c>
      <c r="I2615" t="s">
        <v>28355</v>
      </c>
      <c r="J2615" t="s">
        <v>4736</v>
      </c>
      <c r="K2615" t="s">
        <v>4752</v>
      </c>
      <c r="L2615" t="s">
        <v>28354</v>
      </c>
      <c r="M2615" s="39">
        <v>1038</v>
      </c>
      <c r="N2615" s="39">
        <v>1145</v>
      </c>
      <c r="O2615" s="38">
        <f t="shared" si="40"/>
        <v>1091.5</v>
      </c>
    </row>
    <row r="2616" spans="1:15" x14ac:dyDescent="0.25">
      <c r="A2616" t="s">
        <v>28353</v>
      </c>
      <c r="B2616">
        <v>10</v>
      </c>
      <c r="C2616" t="s">
        <v>4175</v>
      </c>
      <c r="D2616">
        <v>1</v>
      </c>
      <c r="E2616" t="s">
        <v>4175</v>
      </c>
      <c r="F2616">
        <v>14</v>
      </c>
      <c r="G2616" t="s">
        <v>4190</v>
      </c>
      <c r="H2616">
        <v>620</v>
      </c>
      <c r="I2616" t="s">
        <v>28352</v>
      </c>
      <c r="J2616" t="s">
        <v>4736</v>
      </c>
      <c r="K2616" t="s">
        <v>4752</v>
      </c>
      <c r="L2616" t="s">
        <v>28351</v>
      </c>
      <c r="M2616" s="39">
        <v>1038</v>
      </c>
      <c r="N2616" s="39">
        <v>1145</v>
      </c>
      <c r="O2616" s="38">
        <f t="shared" si="40"/>
        <v>1091.5</v>
      </c>
    </row>
    <row r="2617" spans="1:15" x14ac:dyDescent="0.25">
      <c r="A2617" t="s">
        <v>28350</v>
      </c>
      <c r="B2617">
        <v>10</v>
      </c>
      <c r="C2617" t="s">
        <v>4175</v>
      </c>
      <c r="D2617">
        <v>2</v>
      </c>
      <c r="E2617" t="s">
        <v>4179</v>
      </c>
      <c r="F2617">
        <v>12</v>
      </c>
      <c r="G2617" t="s">
        <v>4186</v>
      </c>
      <c r="H2617">
        <v>44</v>
      </c>
      <c r="I2617" t="s">
        <v>22480</v>
      </c>
      <c r="J2617" t="s">
        <v>4736</v>
      </c>
      <c r="K2617" t="s">
        <v>2319</v>
      </c>
      <c r="L2617" t="s">
        <v>28349</v>
      </c>
      <c r="M2617" s="39">
        <v>839</v>
      </c>
      <c r="N2617" s="39">
        <v>919</v>
      </c>
      <c r="O2617" s="38">
        <f t="shared" si="40"/>
        <v>879</v>
      </c>
    </row>
    <row r="2618" spans="1:15" x14ac:dyDescent="0.25">
      <c r="A2618" t="s">
        <v>28348</v>
      </c>
      <c r="B2618">
        <v>10</v>
      </c>
      <c r="C2618" t="s">
        <v>4175</v>
      </c>
      <c r="D2618">
        <v>1</v>
      </c>
      <c r="E2618" t="s">
        <v>4175</v>
      </c>
      <c r="F2618">
        <v>5</v>
      </c>
      <c r="G2618" t="s">
        <v>4175</v>
      </c>
      <c r="H2618">
        <v>1</v>
      </c>
      <c r="I2618" t="s">
        <v>4174</v>
      </c>
      <c r="J2618" t="s">
        <v>4736</v>
      </c>
      <c r="K2618" t="s">
        <v>4739</v>
      </c>
      <c r="L2618" t="s">
        <v>28347</v>
      </c>
      <c r="M2618" s="39">
        <v>97087</v>
      </c>
      <c r="N2618" s="39">
        <v>105676</v>
      </c>
      <c r="O2618" s="38">
        <f t="shared" si="40"/>
        <v>101381.5</v>
      </c>
    </row>
    <row r="2619" spans="1:15" x14ac:dyDescent="0.25">
      <c r="A2619" t="s">
        <v>28346</v>
      </c>
      <c r="B2619">
        <v>10</v>
      </c>
      <c r="C2619" t="s">
        <v>4175</v>
      </c>
      <c r="D2619">
        <v>1</v>
      </c>
      <c r="E2619" t="s">
        <v>4175</v>
      </c>
      <c r="F2619">
        <v>5</v>
      </c>
      <c r="G2619" t="s">
        <v>4175</v>
      </c>
      <c r="H2619">
        <v>1</v>
      </c>
      <c r="I2619" t="s">
        <v>4174</v>
      </c>
      <c r="J2619" t="s">
        <v>4736</v>
      </c>
      <c r="K2619" t="s">
        <v>4735</v>
      </c>
      <c r="L2619" t="s">
        <v>28345</v>
      </c>
      <c r="M2619" s="39">
        <v>7017</v>
      </c>
      <c r="N2619" s="39">
        <v>7700</v>
      </c>
      <c r="O2619" s="38">
        <f t="shared" si="40"/>
        <v>7358.5</v>
      </c>
    </row>
    <row r="2620" spans="1:15" x14ac:dyDescent="0.25">
      <c r="A2620" t="s">
        <v>28344</v>
      </c>
      <c r="B2620">
        <v>10</v>
      </c>
      <c r="C2620" t="s">
        <v>4175</v>
      </c>
      <c r="D2620">
        <v>1</v>
      </c>
      <c r="E2620" t="s">
        <v>4175</v>
      </c>
      <c r="F2620">
        <v>5</v>
      </c>
      <c r="G2620" t="s">
        <v>4175</v>
      </c>
      <c r="H2620">
        <v>1</v>
      </c>
      <c r="I2620" t="s">
        <v>4174</v>
      </c>
      <c r="J2620" t="s">
        <v>4736</v>
      </c>
      <c r="K2620" t="s">
        <v>4735</v>
      </c>
      <c r="L2620" t="s">
        <v>28343</v>
      </c>
      <c r="M2620" s="39">
        <v>6300</v>
      </c>
      <c r="N2620" s="39">
        <v>6869</v>
      </c>
      <c r="O2620" s="38">
        <f t="shared" si="40"/>
        <v>6584.5</v>
      </c>
    </row>
    <row r="2621" spans="1:15" x14ac:dyDescent="0.25">
      <c r="A2621" t="s">
        <v>28342</v>
      </c>
      <c r="B2621">
        <v>10</v>
      </c>
      <c r="C2621" t="s">
        <v>4175</v>
      </c>
      <c r="D2621">
        <v>3</v>
      </c>
      <c r="E2621" t="s">
        <v>4202</v>
      </c>
      <c r="F2621">
        <v>1</v>
      </c>
      <c r="G2621" t="s">
        <v>4252</v>
      </c>
      <c r="H2621">
        <v>5</v>
      </c>
      <c r="I2621" t="s">
        <v>28341</v>
      </c>
      <c r="J2621" t="s">
        <v>4736</v>
      </c>
      <c r="K2621" t="s">
        <v>2319</v>
      </c>
      <c r="L2621" t="s">
        <v>28340</v>
      </c>
      <c r="M2621" s="39">
        <v>914</v>
      </c>
      <c r="N2621" s="39">
        <v>1002</v>
      </c>
      <c r="O2621" s="38">
        <f t="shared" si="40"/>
        <v>958</v>
      </c>
    </row>
    <row r="2622" spans="1:15" x14ac:dyDescent="0.25">
      <c r="A2622" t="s">
        <v>28339</v>
      </c>
      <c r="B2622">
        <v>10</v>
      </c>
      <c r="C2622" t="s">
        <v>4175</v>
      </c>
      <c r="D2622">
        <v>1</v>
      </c>
      <c r="E2622" t="s">
        <v>4175</v>
      </c>
      <c r="F2622">
        <v>5</v>
      </c>
      <c r="G2622" t="s">
        <v>4175</v>
      </c>
      <c r="H2622">
        <v>1</v>
      </c>
      <c r="I2622" t="s">
        <v>4174</v>
      </c>
      <c r="J2622" t="s">
        <v>4736</v>
      </c>
      <c r="K2622" t="s">
        <v>4735</v>
      </c>
      <c r="L2622" t="s">
        <v>28338</v>
      </c>
      <c r="M2622" s="39">
        <v>4539</v>
      </c>
      <c r="N2622" s="39">
        <v>4924</v>
      </c>
      <c r="O2622" s="38">
        <f t="shared" si="40"/>
        <v>4731.5</v>
      </c>
    </row>
    <row r="2623" spans="1:15" x14ac:dyDescent="0.25">
      <c r="A2623" t="s">
        <v>28337</v>
      </c>
      <c r="B2623">
        <v>10</v>
      </c>
      <c r="C2623" t="s">
        <v>4175</v>
      </c>
      <c r="D2623">
        <v>1</v>
      </c>
      <c r="E2623" t="s">
        <v>4175</v>
      </c>
      <c r="F2623">
        <v>34</v>
      </c>
      <c r="G2623" t="s">
        <v>3781</v>
      </c>
      <c r="H2623">
        <v>1</v>
      </c>
      <c r="I2623" t="s">
        <v>4193</v>
      </c>
      <c r="J2623" t="s">
        <v>4736</v>
      </c>
      <c r="K2623" t="s">
        <v>4752</v>
      </c>
      <c r="L2623" t="s">
        <v>28336</v>
      </c>
      <c r="M2623" s="39">
        <v>1509</v>
      </c>
      <c r="N2623" s="39">
        <v>1659</v>
      </c>
      <c r="O2623" s="38">
        <f t="shared" si="40"/>
        <v>1584</v>
      </c>
    </row>
    <row r="2624" spans="1:15" x14ac:dyDescent="0.25">
      <c r="A2624" t="s">
        <v>28335</v>
      </c>
      <c r="B2624">
        <v>10</v>
      </c>
      <c r="C2624" t="s">
        <v>4175</v>
      </c>
      <c r="D2624">
        <v>1</v>
      </c>
      <c r="E2624" t="s">
        <v>4175</v>
      </c>
      <c r="F2624">
        <v>14</v>
      </c>
      <c r="G2624" t="s">
        <v>4190</v>
      </c>
      <c r="H2624">
        <v>1</v>
      </c>
      <c r="I2624" t="s">
        <v>4212</v>
      </c>
      <c r="J2624" t="s">
        <v>4736</v>
      </c>
      <c r="K2624" t="s">
        <v>4752</v>
      </c>
      <c r="L2624" t="s">
        <v>28334</v>
      </c>
      <c r="M2624" s="39">
        <v>1509</v>
      </c>
      <c r="N2624" s="39">
        <v>1659</v>
      </c>
      <c r="O2624" s="38">
        <f t="shared" si="40"/>
        <v>1584</v>
      </c>
    </row>
    <row r="2625" spans="1:15" x14ac:dyDescent="0.25">
      <c r="A2625" t="s">
        <v>28333</v>
      </c>
      <c r="B2625">
        <v>10</v>
      </c>
      <c r="C2625" t="s">
        <v>4175</v>
      </c>
      <c r="D2625">
        <v>1</v>
      </c>
      <c r="E2625" t="s">
        <v>4175</v>
      </c>
      <c r="F2625">
        <v>14</v>
      </c>
      <c r="G2625" t="s">
        <v>4190</v>
      </c>
      <c r="H2625">
        <v>1</v>
      </c>
      <c r="I2625" t="s">
        <v>4212</v>
      </c>
      <c r="J2625" t="s">
        <v>4736</v>
      </c>
      <c r="K2625" t="s">
        <v>4752</v>
      </c>
      <c r="L2625" t="s">
        <v>28332</v>
      </c>
      <c r="M2625" s="39">
        <v>663</v>
      </c>
      <c r="N2625" s="39">
        <v>725</v>
      </c>
      <c r="O2625" s="38">
        <f t="shared" si="40"/>
        <v>694</v>
      </c>
    </row>
    <row r="2626" spans="1:15" x14ac:dyDescent="0.25">
      <c r="A2626" t="s">
        <v>28331</v>
      </c>
      <c r="B2626">
        <v>10</v>
      </c>
      <c r="C2626" t="s">
        <v>4175</v>
      </c>
      <c r="D2626">
        <v>1</v>
      </c>
      <c r="E2626" t="s">
        <v>4175</v>
      </c>
      <c r="F2626">
        <v>26</v>
      </c>
      <c r="G2626" t="s">
        <v>28227</v>
      </c>
      <c r="H2626">
        <v>89</v>
      </c>
      <c r="I2626" t="s">
        <v>28330</v>
      </c>
      <c r="J2626" t="s">
        <v>4736</v>
      </c>
      <c r="K2626" t="s">
        <v>4752</v>
      </c>
      <c r="L2626" t="s">
        <v>28329</v>
      </c>
      <c r="M2626" s="39">
        <v>1509</v>
      </c>
      <c r="N2626" s="39">
        <v>1659</v>
      </c>
      <c r="O2626" s="38">
        <f t="shared" si="40"/>
        <v>1584</v>
      </c>
    </row>
    <row r="2627" spans="1:15" x14ac:dyDescent="0.25">
      <c r="A2627" t="s">
        <v>28328</v>
      </c>
      <c r="B2627">
        <v>10</v>
      </c>
      <c r="C2627" t="s">
        <v>4175</v>
      </c>
      <c r="D2627">
        <v>1</v>
      </c>
      <c r="E2627" t="s">
        <v>4175</v>
      </c>
      <c r="F2627">
        <v>26</v>
      </c>
      <c r="G2627" t="s">
        <v>28227</v>
      </c>
      <c r="H2627">
        <v>98</v>
      </c>
      <c r="I2627" t="s">
        <v>28327</v>
      </c>
      <c r="J2627" t="s">
        <v>4736</v>
      </c>
      <c r="K2627" t="s">
        <v>4752</v>
      </c>
      <c r="L2627" t="s">
        <v>28326</v>
      </c>
      <c r="M2627" s="39">
        <v>1038</v>
      </c>
      <c r="N2627" s="39">
        <v>1145</v>
      </c>
      <c r="O2627" s="38">
        <f t="shared" si="40"/>
        <v>1091.5</v>
      </c>
    </row>
    <row r="2628" spans="1:15" x14ac:dyDescent="0.25">
      <c r="A2628" t="s">
        <v>28325</v>
      </c>
      <c r="B2628">
        <v>10</v>
      </c>
      <c r="C2628" t="s">
        <v>4175</v>
      </c>
      <c r="D2628">
        <v>1</v>
      </c>
      <c r="E2628" t="s">
        <v>4175</v>
      </c>
      <c r="F2628">
        <v>26</v>
      </c>
      <c r="G2628" t="s">
        <v>28227</v>
      </c>
      <c r="H2628">
        <v>661</v>
      </c>
      <c r="I2628" t="s">
        <v>3327</v>
      </c>
      <c r="J2628" t="s">
        <v>4736</v>
      </c>
      <c r="K2628" t="s">
        <v>4752</v>
      </c>
      <c r="L2628" t="s">
        <v>28324</v>
      </c>
      <c r="M2628" s="39">
        <v>1038</v>
      </c>
      <c r="N2628" s="39">
        <v>1145</v>
      </c>
      <c r="O2628" s="38">
        <f t="shared" si="40"/>
        <v>1091.5</v>
      </c>
    </row>
    <row r="2629" spans="1:15" x14ac:dyDescent="0.25">
      <c r="A2629" t="s">
        <v>28323</v>
      </c>
      <c r="B2629">
        <v>10</v>
      </c>
      <c r="C2629" t="s">
        <v>4175</v>
      </c>
      <c r="D2629">
        <v>3</v>
      </c>
      <c r="E2629" t="s">
        <v>4202</v>
      </c>
      <c r="F2629">
        <v>35</v>
      </c>
      <c r="G2629" t="s">
        <v>28274</v>
      </c>
      <c r="H2629">
        <v>1</v>
      </c>
      <c r="I2629" t="s">
        <v>28322</v>
      </c>
      <c r="J2629" t="s">
        <v>4736</v>
      </c>
      <c r="K2629" t="s">
        <v>4752</v>
      </c>
      <c r="L2629" t="s">
        <v>28321</v>
      </c>
      <c r="M2629" s="39">
        <v>1004</v>
      </c>
      <c r="N2629" s="39">
        <v>1102</v>
      </c>
      <c r="O2629" s="38">
        <f t="shared" ref="O2629:O2692" si="41">AVERAGE(M2629:N2629)</f>
        <v>1053</v>
      </c>
    </row>
    <row r="2630" spans="1:15" x14ac:dyDescent="0.25">
      <c r="A2630" t="s">
        <v>28320</v>
      </c>
      <c r="B2630">
        <v>10</v>
      </c>
      <c r="C2630" t="s">
        <v>4175</v>
      </c>
      <c r="D2630">
        <v>4</v>
      </c>
      <c r="E2630" t="s">
        <v>4198</v>
      </c>
      <c r="F2630">
        <v>17</v>
      </c>
      <c r="G2630" t="s">
        <v>4197</v>
      </c>
      <c r="H2630">
        <v>64</v>
      </c>
      <c r="I2630" t="s">
        <v>28319</v>
      </c>
      <c r="J2630" t="s">
        <v>4736</v>
      </c>
      <c r="K2630" t="s">
        <v>2319</v>
      </c>
      <c r="L2630" t="s">
        <v>28318</v>
      </c>
      <c r="M2630" s="39">
        <v>846</v>
      </c>
      <c r="N2630" s="39">
        <v>934</v>
      </c>
      <c r="O2630" s="38">
        <f t="shared" si="41"/>
        <v>890</v>
      </c>
    </row>
    <row r="2631" spans="1:15" x14ac:dyDescent="0.25">
      <c r="A2631" t="s">
        <v>28317</v>
      </c>
      <c r="B2631">
        <v>10</v>
      </c>
      <c r="C2631" t="s">
        <v>4175</v>
      </c>
      <c r="D2631">
        <v>2</v>
      </c>
      <c r="E2631" t="s">
        <v>4179</v>
      </c>
      <c r="F2631">
        <v>7</v>
      </c>
      <c r="G2631" t="s">
        <v>4179</v>
      </c>
      <c r="H2631">
        <v>1</v>
      </c>
      <c r="I2631" t="s">
        <v>4179</v>
      </c>
      <c r="J2631" t="s">
        <v>4736</v>
      </c>
      <c r="K2631" t="s">
        <v>4735</v>
      </c>
      <c r="L2631" t="s">
        <v>28316</v>
      </c>
      <c r="M2631" s="39">
        <v>2946</v>
      </c>
      <c r="N2631" s="39">
        <v>3212</v>
      </c>
      <c r="O2631" s="38">
        <f t="shared" si="41"/>
        <v>3079</v>
      </c>
    </row>
    <row r="2632" spans="1:15" x14ac:dyDescent="0.25">
      <c r="A2632" t="s">
        <v>28315</v>
      </c>
      <c r="B2632">
        <v>10</v>
      </c>
      <c r="C2632" t="s">
        <v>4175</v>
      </c>
      <c r="D2632">
        <v>2</v>
      </c>
      <c r="E2632" t="s">
        <v>4179</v>
      </c>
      <c r="F2632">
        <v>7</v>
      </c>
      <c r="G2632" t="s">
        <v>4179</v>
      </c>
      <c r="H2632">
        <v>1</v>
      </c>
      <c r="I2632" t="s">
        <v>4179</v>
      </c>
      <c r="J2632" t="s">
        <v>4736</v>
      </c>
      <c r="K2632" t="s">
        <v>4735</v>
      </c>
      <c r="L2632" t="s">
        <v>28314</v>
      </c>
      <c r="M2632" s="39">
        <v>3059</v>
      </c>
      <c r="N2632" s="39">
        <v>3329</v>
      </c>
      <c r="O2632" s="38">
        <f t="shared" si="41"/>
        <v>3194</v>
      </c>
    </row>
    <row r="2633" spans="1:15" x14ac:dyDescent="0.25">
      <c r="A2633" t="s">
        <v>28313</v>
      </c>
      <c r="B2633">
        <v>10</v>
      </c>
      <c r="C2633" t="s">
        <v>4175</v>
      </c>
      <c r="D2633">
        <v>1</v>
      </c>
      <c r="E2633" t="s">
        <v>4175</v>
      </c>
      <c r="F2633">
        <v>5</v>
      </c>
      <c r="G2633" t="s">
        <v>4175</v>
      </c>
      <c r="H2633">
        <v>1</v>
      </c>
      <c r="I2633" t="s">
        <v>4174</v>
      </c>
      <c r="J2633" t="s">
        <v>4736</v>
      </c>
      <c r="K2633" t="s">
        <v>4735</v>
      </c>
      <c r="L2633" t="s">
        <v>28312</v>
      </c>
      <c r="M2633" s="39">
        <v>5059</v>
      </c>
      <c r="N2633" s="39">
        <v>5506</v>
      </c>
      <c r="O2633" s="38">
        <f t="shared" si="41"/>
        <v>5282.5</v>
      </c>
    </row>
    <row r="2634" spans="1:15" x14ac:dyDescent="0.25">
      <c r="A2634" t="s">
        <v>28311</v>
      </c>
      <c r="B2634">
        <v>10</v>
      </c>
      <c r="C2634" t="s">
        <v>4175</v>
      </c>
      <c r="D2634">
        <v>1</v>
      </c>
      <c r="E2634" t="s">
        <v>4175</v>
      </c>
      <c r="F2634">
        <v>5</v>
      </c>
      <c r="G2634" t="s">
        <v>4175</v>
      </c>
      <c r="H2634">
        <v>1</v>
      </c>
      <c r="I2634" t="s">
        <v>4174</v>
      </c>
      <c r="J2634" t="s">
        <v>4736</v>
      </c>
      <c r="K2634" t="s">
        <v>4735</v>
      </c>
      <c r="L2634" t="s">
        <v>28310</v>
      </c>
      <c r="M2634" s="39">
        <v>3866</v>
      </c>
      <c r="N2634" s="39">
        <v>4245</v>
      </c>
      <c r="O2634" s="38">
        <f t="shared" si="41"/>
        <v>4055.5</v>
      </c>
    </row>
    <row r="2635" spans="1:15" x14ac:dyDescent="0.25">
      <c r="A2635" t="s">
        <v>28309</v>
      </c>
      <c r="B2635">
        <v>10</v>
      </c>
      <c r="C2635" t="s">
        <v>4175</v>
      </c>
      <c r="D2635">
        <v>1</v>
      </c>
      <c r="E2635" t="s">
        <v>4175</v>
      </c>
      <c r="F2635">
        <v>5</v>
      </c>
      <c r="G2635" t="s">
        <v>4175</v>
      </c>
      <c r="H2635">
        <v>1</v>
      </c>
      <c r="I2635" t="s">
        <v>4174</v>
      </c>
      <c r="J2635" t="s">
        <v>4736</v>
      </c>
      <c r="K2635" t="s">
        <v>2314</v>
      </c>
      <c r="L2635" t="s">
        <v>28308</v>
      </c>
      <c r="M2635" s="39">
        <v>8144</v>
      </c>
      <c r="N2635" s="39">
        <v>8898</v>
      </c>
      <c r="O2635" s="38">
        <f t="shared" si="41"/>
        <v>8521</v>
      </c>
    </row>
    <row r="2636" spans="1:15" x14ac:dyDescent="0.25">
      <c r="A2636" t="s">
        <v>28307</v>
      </c>
      <c r="B2636">
        <v>10</v>
      </c>
      <c r="C2636" t="s">
        <v>4175</v>
      </c>
      <c r="D2636">
        <v>1</v>
      </c>
      <c r="E2636" t="s">
        <v>4175</v>
      </c>
      <c r="F2636">
        <v>5</v>
      </c>
      <c r="G2636" t="s">
        <v>4175</v>
      </c>
      <c r="H2636">
        <v>1</v>
      </c>
      <c r="I2636" t="s">
        <v>4174</v>
      </c>
      <c r="J2636" t="s">
        <v>4736</v>
      </c>
      <c r="K2636" t="s">
        <v>2314</v>
      </c>
      <c r="L2636" t="s">
        <v>28306</v>
      </c>
      <c r="M2636" s="39">
        <v>4954</v>
      </c>
      <c r="N2636" s="39">
        <v>5428</v>
      </c>
      <c r="O2636" s="38">
        <f t="shared" si="41"/>
        <v>5191</v>
      </c>
    </row>
    <row r="2637" spans="1:15" x14ac:dyDescent="0.25">
      <c r="A2637" t="s">
        <v>28305</v>
      </c>
      <c r="B2637">
        <v>10</v>
      </c>
      <c r="C2637" t="s">
        <v>4175</v>
      </c>
      <c r="D2637">
        <v>3</v>
      </c>
      <c r="E2637" t="s">
        <v>4202</v>
      </c>
      <c r="F2637">
        <v>32</v>
      </c>
      <c r="G2637" t="s">
        <v>4202</v>
      </c>
      <c r="H2637">
        <v>1</v>
      </c>
      <c r="I2637" t="s">
        <v>4202</v>
      </c>
      <c r="J2637" t="s">
        <v>4736</v>
      </c>
      <c r="K2637" t="s">
        <v>4735</v>
      </c>
      <c r="L2637" t="s">
        <v>28304</v>
      </c>
      <c r="M2637" s="39">
        <v>2203</v>
      </c>
      <c r="N2637" s="39">
        <v>2428</v>
      </c>
      <c r="O2637" s="38">
        <f t="shared" si="41"/>
        <v>2315.5</v>
      </c>
    </row>
    <row r="2638" spans="1:15" x14ac:dyDescent="0.25">
      <c r="A2638" t="s">
        <v>28303</v>
      </c>
      <c r="B2638">
        <v>10</v>
      </c>
      <c r="C2638" t="s">
        <v>4175</v>
      </c>
      <c r="D2638">
        <v>1</v>
      </c>
      <c r="E2638" t="s">
        <v>4175</v>
      </c>
      <c r="F2638">
        <v>23</v>
      </c>
      <c r="G2638" t="s">
        <v>470</v>
      </c>
      <c r="H2638">
        <v>231</v>
      </c>
      <c r="I2638" t="s">
        <v>13045</v>
      </c>
      <c r="J2638" t="s">
        <v>4736</v>
      </c>
      <c r="K2638" t="s">
        <v>4752</v>
      </c>
      <c r="L2638" t="s">
        <v>28302</v>
      </c>
      <c r="M2638" s="39">
        <v>1038</v>
      </c>
      <c r="N2638" s="39">
        <v>1145</v>
      </c>
      <c r="O2638" s="38">
        <f t="shared" si="41"/>
        <v>1091.5</v>
      </c>
    </row>
    <row r="2639" spans="1:15" x14ac:dyDescent="0.25">
      <c r="A2639" t="s">
        <v>28301</v>
      </c>
      <c r="B2639">
        <v>10</v>
      </c>
      <c r="C2639" t="s">
        <v>4175</v>
      </c>
      <c r="D2639">
        <v>1</v>
      </c>
      <c r="E2639" t="s">
        <v>4175</v>
      </c>
      <c r="F2639">
        <v>23</v>
      </c>
      <c r="G2639" t="s">
        <v>470</v>
      </c>
      <c r="H2639">
        <v>76</v>
      </c>
      <c r="I2639" t="s">
        <v>28300</v>
      </c>
      <c r="J2639" t="s">
        <v>4736</v>
      </c>
      <c r="K2639" t="s">
        <v>4752</v>
      </c>
      <c r="L2639" t="s">
        <v>28299</v>
      </c>
      <c r="M2639" s="39">
        <v>1038</v>
      </c>
      <c r="N2639" s="39">
        <v>1145</v>
      </c>
      <c r="O2639" s="38">
        <f t="shared" si="41"/>
        <v>1091.5</v>
      </c>
    </row>
    <row r="2640" spans="1:15" x14ac:dyDescent="0.25">
      <c r="A2640" t="s">
        <v>28298</v>
      </c>
      <c r="B2640">
        <v>10</v>
      </c>
      <c r="C2640" t="s">
        <v>4175</v>
      </c>
      <c r="D2640">
        <v>1</v>
      </c>
      <c r="E2640" t="s">
        <v>4175</v>
      </c>
      <c r="F2640">
        <v>26</v>
      </c>
      <c r="G2640" t="s">
        <v>28227</v>
      </c>
      <c r="H2640">
        <v>1</v>
      </c>
      <c r="I2640" t="s">
        <v>28297</v>
      </c>
      <c r="J2640" t="s">
        <v>4736</v>
      </c>
      <c r="K2640" t="s">
        <v>4752</v>
      </c>
      <c r="L2640" t="s">
        <v>28296</v>
      </c>
      <c r="M2640" s="39">
        <v>697</v>
      </c>
      <c r="N2640" s="39">
        <v>768</v>
      </c>
      <c r="O2640" s="38">
        <f t="shared" si="41"/>
        <v>732.5</v>
      </c>
    </row>
    <row r="2641" spans="1:15" x14ac:dyDescent="0.25">
      <c r="A2641" t="s">
        <v>28295</v>
      </c>
      <c r="B2641">
        <v>10</v>
      </c>
      <c r="C2641" t="s">
        <v>4175</v>
      </c>
      <c r="D2641">
        <v>1</v>
      </c>
      <c r="E2641" t="s">
        <v>4175</v>
      </c>
      <c r="F2641">
        <v>26</v>
      </c>
      <c r="G2641" t="s">
        <v>28227</v>
      </c>
      <c r="H2641">
        <v>599</v>
      </c>
      <c r="I2641" t="s">
        <v>28294</v>
      </c>
      <c r="J2641" t="s">
        <v>4736</v>
      </c>
      <c r="K2641" t="s">
        <v>4752</v>
      </c>
      <c r="L2641" t="s">
        <v>28293</v>
      </c>
      <c r="M2641" s="39">
        <v>533</v>
      </c>
      <c r="N2641" s="39">
        <v>588</v>
      </c>
      <c r="O2641" s="38">
        <f t="shared" si="41"/>
        <v>560.5</v>
      </c>
    </row>
    <row r="2642" spans="1:15" x14ac:dyDescent="0.25">
      <c r="A2642" t="s">
        <v>28292</v>
      </c>
      <c r="B2642">
        <v>10</v>
      </c>
      <c r="C2642" t="s">
        <v>4175</v>
      </c>
      <c r="D2642">
        <v>1</v>
      </c>
      <c r="E2642" t="s">
        <v>4175</v>
      </c>
      <c r="F2642">
        <v>34</v>
      </c>
      <c r="G2642" t="s">
        <v>3781</v>
      </c>
      <c r="H2642">
        <v>1145</v>
      </c>
      <c r="I2642" t="s">
        <v>28291</v>
      </c>
      <c r="J2642" t="s">
        <v>4736</v>
      </c>
      <c r="K2642" t="s">
        <v>4752</v>
      </c>
      <c r="L2642" t="s">
        <v>28290</v>
      </c>
      <c r="M2642" s="39">
        <v>1038</v>
      </c>
      <c r="N2642" s="39">
        <v>1145</v>
      </c>
      <c r="O2642" s="38">
        <f t="shared" si="41"/>
        <v>1091.5</v>
      </c>
    </row>
    <row r="2643" spans="1:15" x14ac:dyDescent="0.25">
      <c r="A2643" t="s">
        <v>28289</v>
      </c>
      <c r="B2643">
        <v>10</v>
      </c>
      <c r="C2643" t="s">
        <v>4175</v>
      </c>
      <c r="D2643">
        <v>1</v>
      </c>
      <c r="E2643" t="s">
        <v>4175</v>
      </c>
      <c r="F2643">
        <v>34</v>
      </c>
      <c r="G2643" t="s">
        <v>3781</v>
      </c>
      <c r="H2643">
        <v>106</v>
      </c>
      <c r="I2643" t="s">
        <v>28288</v>
      </c>
      <c r="J2643" t="s">
        <v>4736</v>
      </c>
      <c r="K2643" t="s">
        <v>4752</v>
      </c>
      <c r="L2643" t="s">
        <v>28287</v>
      </c>
      <c r="M2643" s="39">
        <v>1038</v>
      </c>
      <c r="N2643" s="39">
        <v>1145</v>
      </c>
      <c r="O2643" s="38">
        <f t="shared" si="41"/>
        <v>1091.5</v>
      </c>
    </row>
    <row r="2644" spans="1:15" x14ac:dyDescent="0.25">
      <c r="A2644" t="s">
        <v>28286</v>
      </c>
      <c r="B2644">
        <v>10</v>
      </c>
      <c r="C2644" t="s">
        <v>4175</v>
      </c>
      <c r="D2644">
        <v>1</v>
      </c>
      <c r="E2644" t="s">
        <v>4175</v>
      </c>
      <c r="F2644">
        <v>34</v>
      </c>
      <c r="G2644" t="s">
        <v>3781</v>
      </c>
      <c r="H2644">
        <v>538</v>
      </c>
      <c r="I2644" t="s">
        <v>28285</v>
      </c>
      <c r="J2644" t="s">
        <v>4736</v>
      </c>
      <c r="K2644" t="s">
        <v>4752</v>
      </c>
      <c r="L2644" t="s">
        <v>28284</v>
      </c>
      <c r="M2644" s="39">
        <v>1038</v>
      </c>
      <c r="N2644" s="39">
        <v>1145</v>
      </c>
      <c r="O2644" s="38">
        <f t="shared" si="41"/>
        <v>1091.5</v>
      </c>
    </row>
    <row r="2645" spans="1:15" x14ac:dyDescent="0.25">
      <c r="A2645" t="s">
        <v>28283</v>
      </c>
      <c r="B2645">
        <v>10</v>
      </c>
      <c r="C2645" t="s">
        <v>4175</v>
      </c>
      <c r="D2645">
        <v>1</v>
      </c>
      <c r="E2645" t="s">
        <v>4175</v>
      </c>
      <c r="F2645">
        <v>14</v>
      </c>
      <c r="G2645" t="s">
        <v>4190</v>
      </c>
      <c r="H2645">
        <v>522</v>
      </c>
      <c r="I2645" t="s">
        <v>28282</v>
      </c>
      <c r="J2645" t="s">
        <v>4736</v>
      </c>
      <c r="K2645" t="s">
        <v>4752</v>
      </c>
      <c r="L2645" t="s">
        <v>28281</v>
      </c>
      <c r="M2645" s="39">
        <v>1038</v>
      </c>
      <c r="N2645" s="39">
        <v>1145</v>
      </c>
      <c r="O2645" s="38">
        <f t="shared" si="41"/>
        <v>1091.5</v>
      </c>
    </row>
    <row r="2646" spans="1:15" x14ac:dyDescent="0.25">
      <c r="A2646" t="s">
        <v>28280</v>
      </c>
      <c r="B2646">
        <v>10</v>
      </c>
      <c r="C2646" t="s">
        <v>4175</v>
      </c>
      <c r="D2646">
        <v>1</v>
      </c>
      <c r="E2646" t="s">
        <v>4175</v>
      </c>
      <c r="F2646">
        <v>14</v>
      </c>
      <c r="G2646" t="s">
        <v>4190</v>
      </c>
      <c r="H2646">
        <v>19</v>
      </c>
      <c r="I2646" t="s">
        <v>1123</v>
      </c>
      <c r="J2646" t="s">
        <v>4736</v>
      </c>
      <c r="K2646" t="s">
        <v>4752</v>
      </c>
      <c r="L2646" t="s">
        <v>28279</v>
      </c>
      <c r="M2646" s="39">
        <v>0</v>
      </c>
      <c r="N2646" s="39">
        <v>0</v>
      </c>
      <c r="O2646" s="38">
        <f t="shared" si="41"/>
        <v>0</v>
      </c>
    </row>
    <row r="2647" spans="1:15" x14ac:dyDescent="0.25">
      <c r="A2647" t="s">
        <v>28278</v>
      </c>
      <c r="B2647">
        <v>10</v>
      </c>
      <c r="C2647" t="s">
        <v>4175</v>
      </c>
      <c r="D2647">
        <v>3</v>
      </c>
      <c r="E2647" t="s">
        <v>4202</v>
      </c>
      <c r="F2647">
        <v>32</v>
      </c>
      <c r="G2647" t="s">
        <v>4202</v>
      </c>
      <c r="H2647">
        <v>295</v>
      </c>
      <c r="I2647" t="s">
        <v>28277</v>
      </c>
      <c r="J2647" t="s">
        <v>4736</v>
      </c>
      <c r="K2647" t="s">
        <v>4752</v>
      </c>
      <c r="L2647" t="s">
        <v>28276</v>
      </c>
      <c r="M2647" s="39">
        <v>1038</v>
      </c>
      <c r="N2647" s="39">
        <v>1145</v>
      </c>
      <c r="O2647" s="38">
        <f t="shared" si="41"/>
        <v>1091.5</v>
      </c>
    </row>
    <row r="2648" spans="1:15" x14ac:dyDescent="0.25">
      <c r="A2648" t="s">
        <v>28275</v>
      </c>
      <c r="B2648">
        <v>10</v>
      </c>
      <c r="C2648" t="s">
        <v>4175</v>
      </c>
      <c r="D2648">
        <v>3</v>
      </c>
      <c r="E2648" t="s">
        <v>4202</v>
      </c>
      <c r="F2648">
        <v>35</v>
      </c>
      <c r="G2648" t="s">
        <v>28274</v>
      </c>
      <c r="H2648">
        <v>13</v>
      </c>
      <c r="I2648" t="s">
        <v>28273</v>
      </c>
      <c r="J2648" t="s">
        <v>4736</v>
      </c>
      <c r="K2648" t="s">
        <v>4752</v>
      </c>
      <c r="L2648" t="s">
        <v>28272</v>
      </c>
      <c r="M2648" s="39">
        <v>1038</v>
      </c>
      <c r="N2648" s="39">
        <v>1145</v>
      </c>
      <c r="O2648" s="38">
        <f t="shared" si="41"/>
        <v>1091.5</v>
      </c>
    </row>
    <row r="2649" spans="1:15" x14ac:dyDescent="0.25">
      <c r="A2649" t="s">
        <v>28271</v>
      </c>
      <c r="B2649">
        <v>10</v>
      </c>
      <c r="C2649" t="s">
        <v>4175</v>
      </c>
      <c r="D2649">
        <v>3</v>
      </c>
      <c r="E2649" t="s">
        <v>4202</v>
      </c>
      <c r="F2649">
        <v>32</v>
      </c>
      <c r="G2649" t="s">
        <v>4202</v>
      </c>
      <c r="H2649">
        <v>108</v>
      </c>
      <c r="I2649" t="s">
        <v>28270</v>
      </c>
      <c r="J2649" t="s">
        <v>4736</v>
      </c>
      <c r="K2649" t="s">
        <v>4752</v>
      </c>
      <c r="L2649" t="s">
        <v>28269</v>
      </c>
      <c r="M2649" s="39">
        <v>1038</v>
      </c>
      <c r="N2649" s="39">
        <v>1145</v>
      </c>
      <c r="O2649" s="38">
        <f t="shared" si="41"/>
        <v>1091.5</v>
      </c>
    </row>
    <row r="2650" spans="1:15" x14ac:dyDescent="0.25">
      <c r="A2650" t="s">
        <v>28268</v>
      </c>
      <c r="B2650">
        <v>10</v>
      </c>
      <c r="C2650" t="s">
        <v>4175</v>
      </c>
      <c r="D2650">
        <v>2</v>
      </c>
      <c r="E2650" t="s">
        <v>4179</v>
      </c>
      <c r="F2650">
        <v>27</v>
      </c>
      <c r="G2650" t="s">
        <v>28247</v>
      </c>
      <c r="H2650">
        <v>21</v>
      </c>
      <c r="I2650" t="s">
        <v>28267</v>
      </c>
      <c r="J2650" t="s">
        <v>4736</v>
      </c>
      <c r="K2650" t="s">
        <v>4752</v>
      </c>
      <c r="L2650" t="s">
        <v>28266</v>
      </c>
      <c r="M2650" s="39">
        <v>533</v>
      </c>
      <c r="N2650" s="39">
        <v>588</v>
      </c>
      <c r="O2650" s="38">
        <f t="shared" si="41"/>
        <v>560.5</v>
      </c>
    </row>
    <row r="2651" spans="1:15" x14ac:dyDescent="0.25">
      <c r="A2651" t="s">
        <v>28265</v>
      </c>
      <c r="B2651">
        <v>10</v>
      </c>
      <c r="C2651" t="s">
        <v>4175</v>
      </c>
      <c r="D2651">
        <v>1</v>
      </c>
      <c r="E2651" t="s">
        <v>4175</v>
      </c>
      <c r="F2651">
        <v>34</v>
      </c>
      <c r="G2651" t="s">
        <v>3781</v>
      </c>
      <c r="H2651">
        <v>1212</v>
      </c>
      <c r="I2651" t="s">
        <v>28264</v>
      </c>
      <c r="J2651" t="s">
        <v>4736</v>
      </c>
      <c r="K2651" t="s">
        <v>4752</v>
      </c>
      <c r="L2651" t="s">
        <v>28263</v>
      </c>
      <c r="M2651" s="39">
        <v>533</v>
      </c>
      <c r="N2651" s="39">
        <v>588</v>
      </c>
      <c r="O2651" s="38">
        <f t="shared" si="41"/>
        <v>560.5</v>
      </c>
    </row>
    <row r="2652" spans="1:15" x14ac:dyDescent="0.25">
      <c r="A2652" t="s">
        <v>28262</v>
      </c>
      <c r="B2652">
        <v>10</v>
      </c>
      <c r="C2652" t="s">
        <v>4175</v>
      </c>
      <c r="D2652">
        <v>1</v>
      </c>
      <c r="E2652" t="s">
        <v>4175</v>
      </c>
      <c r="F2652">
        <v>34</v>
      </c>
      <c r="G2652" t="s">
        <v>3781</v>
      </c>
      <c r="H2652">
        <v>11</v>
      </c>
      <c r="I2652" t="s">
        <v>18045</v>
      </c>
      <c r="J2652" t="s">
        <v>4736</v>
      </c>
      <c r="K2652" t="s">
        <v>4752</v>
      </c>
      <c r="L2652" t="s">
        <v>28261</v>
      </c>
      <c r="M2652" s="39">
        <v>1038</v>
      </c>
      <c r="N2652" s="39">
        <v>1145</v>
      </c>
      <c r="O2652" s="38">
        <f t="shared" si="41"/>
        <v>1091.5</v>
      </c>
    </row>
    <row r="2653" spans="1:15" x14ac:dyDescent="0.25">
      <c r="A2653" t="s">
        <v>28260</v>
      </c>
      <c r="B2653">
        <v>10</v>
      </c>
      <c r="C2653" t="s">
        <v>4175</v>
      </c>
      <c r="D2653">
        <v>1</v>
      </c>
      <c r="E2653" t="s">
        <v>4175</v>
      </c>
      <c r="F2653">
        <v>23</v>
      </c>
      <c r="G2653" t="s">
        <v>470</v>
      </c>
      <c r="H2653">
        <v>51</v>
      </c>
      <c r="I2653" t="s">
        <v>28259</v>
      </c>
      <c r="J2653" t="s">
        <v>4736</v>
      </c>
      <c r="K2653" t="s">
        <v>4752</v>
      </c>
      <c r="L2653" t="s">
        <v>28258</v>
      </c>
      <c r="M2653" s="39">
        <v>1038</v>
      </c>
      <c r="N2653" s="39">
        <v>1145</v>
      </c>
      <c r="O2653" s="38">
        <f t="shared" si="41"/>
        <v>1091.5</v>
      </c>
    </row>
    <row r="2654" spans="1:15" x14ac:dyDescent="0.25">
      <c r="A2654" t="s">
        <v>28257</v>
      </c>
      <c r="B2654">
        <v>10</v>
      </c>
      <c r="C2654" t="s">
        <v>4175</v>
      </c>
      <c r="D2654">
        <v>2</v>
      </c>
      <c r="E2654" t="s">
        <v>4179</v>
      </c>
      <c r="F2654">
        <v>7</v>
      </c>
      <c r="G2654" t="s">
        <v>4179</v>
      </c>
      <c r="H2654">
        <v>1</v>
      </c>
      <c r="I2654" t="s">
        <v>4179</v>
      </c>
      <c r="J2654" t="s">
        <v>4736</v>
      </c>
      <c r="K2654" t="s">
        <v>4735</v>
      </c>
      <c r="L2654" t="s">
        <v>28256</v>
      </c>
      <c r="M2654" s="39">
        <v>2864</v>
      </c>
      <c r="N2654" s="39">
        <v>3146</v>
      </c>
      <c r="O2654" s="38">
        <f t="shared" si="41"/>
        <v>3005</v>
      </c>
    </row>
    <row r="2655" spans="1:15" x14ac:dyDescent="0.25">
      <c r="A2655" t="s">
        <v>28255</v>
      </c>
      <c r="B2655">
        <v>10</v>
      </c>
      <c r="C2655" t="s">
        <v>4175</v>
      </c>
      <c r="D2655">
        <v>1</v>
      </c>
      <c r="E2655" t="s">
        <v>4175</v>
      </c>
      <c r="F2655">
        <v>14</v>
      </c>
      <c r="G2655" t="s">
        <v>4190</v>
      </c>
      <c r="H2655">
        <v>531</v>
      </c>
      <c r="I2655" t="s">
        <v>28254</v>
      </c>
      <c r="J2655" t="s">
        <v>4736</v>
      </c>
      <c r="K2655" t="s">
        <v>2319</v>
      </c>
      <c r="L2655" t="s">
        <v>28253</v>
      </c>
      <c r="M2655" s="39">
        <v>0</v>
      </c>
      <c r="N2655" s="39">
        <v>0</v>
      </c>
      <c r="O2655" s="38">
        <f t="shared" si="41"/>
        <v>0</v>
      </c>
    </row>
    <row r="2656" spans="1:15" x14ac:dyDescent="0.25">
      <c r="A2656" t="s">
        <v>28252</v>
      </c>
      <c r="B2656">
        <v>10</v>
      </c>
      <c r="C2656" t="s">
        <v>4175</v>
      </c>
      <c r="D2656">
        <v>1</v>
      </c>
      <c r="E2656" t="s">
        <v>4175</v>
      </c>
      <c r="F2656">
        <v>14</v>
      </c>
      <c r="G2656" t="s">
        <v>4190</v>
      </c>
      <c r="H2656">
        <v>41</v>
      </c>
      <c r="I2656" t="s">
        <v>28251</v>
      </c>
      <c r="J2656" t="s">
        <v>4736</v>
      </c>
      <c r="K2656" t="s">
        <v>2319</v>
      </c>
      <c r="L2656" t="s">
        <v>28251</v>
      </c>
      <c r="M2656" s="39">
        <v>263</v>
      </c>
      <c r="N2656" s="39">
        <v>295</v>
      </c>
      <c r="O2656" s="38">
        <f t="shared" si="41"/>
        <v>279</v>
      </c>
    </row>
    <row r="2657" spans="1:15" x14ac:dyDescent="0.25">
      <c r="A2657" t="s">
        <v>28250</v>
      </c>
      <c r="B2657">
        <v>10</v>
      </c>
      <c r="C2657" t="s">
        <v>4175</v>
      </c>
      <c r="D2657">
        <v>2</v>
      </c>
      <c r="E2657" t="s">
        <v>4179</v>
      </c>
      <c r="F2657">
        <v>13</v>
      </c>
      <c r="G2657" t="s">
        <v>4209</v>
      </c>
      <c r="H2657">
        <v>1</v>
      </c>
      <c r="I2657" t="s">
        <v>4209</v>
      </c>
      <c r="J2657" t="s">
        <v>4736</v>
      </c>
      <c r="K2657" t="s">
        <v>4752</v>
      </c>
      <c r="L2657" t="s">
        <v>28249</v>
      </c>
      <c r="M2657" s="39">
        <v>1004</v>
      </c>
      <c r="N2657" s="39">
        <v>1102</v>
      </c>
      <c r="O2657" s="38">
        <f t="shared" si="41"/>
        <v>1053</v>
      </c>
    </row>
    <row r="2658" spans="1:15" x14ac:dyDescent="0.25">
      <c r="A2658" t="s">
        <v>28248</v>
      </c>
      <c r="B2658">
        <v>10</v>
      </c>
      <c r="C2658" t="s">
        <v>4175</v>
      </c>
      <c r="D2658">
        <v>2</v>
      </c>
      <c r="E2658" t="s">
        <v>4179</v>
      </c>
      <c r="F2658">
        <v>27</v>
      </c>
      <c r="G2658" t="s">
        <v>28247</v>
      </c>
      <c r="H2658">
        <v>1</v>
      </c>
      <c r="I2658" t="s">
        <v>28247</v>
      </c>
      <c r="J2658" t="s">
        <v>4736</v>
      </c>
      <c r="K2658" t="s">
        <v>4752</v>
      </c>
      <c r="L2658" t="s">
        <v>28246</v>
      </c>
      <c r="M2658" s="39">
        <v>1038</v>
      </c>
      <c r="N2658" s="39">
        <v>1145</v>
      </c>
      <c r="O2658" s="38">
        <f t="shared" si="41"/>
        <v>1091.5</v>
      </c>
    </row>
    <row r="2659" spans="1:15" x14ac:dyDescent="0.25">
      <c r="A2659" t="s">
        <v>28245</v>
      </c>
      <c r="B2659">
        <v>10</v>
      </c>
      <c r="C2659" t="s">
        <v>4175</v>
      </c>
      <c r="D2659">
        <v>2</v>
      </c>
      <c r="E2659" t="s">
        <v>4179</v>
      </c>
      <c r="F2659">
        <v>6</v>
      </c>
      <c r="G2659" t="s">
        <v>4239</v>
      </c>
      <c r="H2659">
        <v>41</v>
      </c>
      <c r="I2659" t="s">
        <v>28244</v>
      </c>
      <c r="J2659" t="s">
        <v>4736</v>
      </c>
      <c r="K2659" t="s">
        <v>4752</v>
      </c>
      <c r="L2659" t="s">
        <v>28243</v>
      </c>
      <c r="M2659" s="39">
        <v>1038</v>
      </c>
      <c r="N2659" s="39">
        <v>1145</v>
      </c>
      <c r="O2659" s="38">
        <f t="shared" si="41"/>
        <v>1091.5</v>
      </c>
    </row>
    <row r="2660" spans="1:15" x14ac:dyDescent="0.25">
      <c r="A2660" t="s">
        <v>28242</v>
      </c>
      <c r="B2660">
        <v>10</v>
      </c>
      <c r="C2660" t="s">
        <v>4175</v>
      </c>
      <c r="D2660">
        <v>4</v>
      </c>
      <c r="E2660" t="s">
        <v>4198</v>
      </c>
      <c r="F2660">
        <v>25</v>
      </c>
      <c r="G2660" t="s">
        <v>11294</v>
      </c>
      <c r="H2660">
        <v>36</v>
      </c>
      <c r="I2660" t="s">
        <v>1551</v>
      </c>
      <c r="J2660" t="s">
        <v>4736</v>
      </c>
      <c r="K2660" t="s">
        <v>4752</v>
      </c>
      <c r="L2660" t="s">
        <v>28241</v>
      </c>
      <c r="M2660" s="39">
        <v>1038</v>
      </c>
      <c r="N2660" s="39">
        <v>1145</v>
      </c>
      <c r="O2660" s="38">
        <f t="shared" si="41"/>
        <v>1091.5</v>
      </c>
    </row>
    <row r="2661" spans="1:15" x14ac:dyDescent="0.25">
      <c r="A2661" t="s">
        <v>28240</v>
      </c>
      <c r="B2661">
        <v>10</v>
      </c>
      <c r="C2661" t="s">
        <v>4175</v>
      </c>
      <c r="D2661">
        <v>1</v>
      </c>
      <c r="E2661" t="s">
        <v>4175</v>
      </c>
      <c r="F2661">
        <v>5</v>
      </c>
      <c r="G2661" t="s">
        <v>4175</v>
      </c>
      <c r="H2661">
        <v>1</v>
      </c>
      <c r="I2661" t="s">
        <v>4174</v>
      </c>
      <c r="J2661" t="s">
        <v>4736</v>
      </c>
      <c r="K2661" t="s">
        <v>4735</v>
      </c>
      <c r="L2661" t="s">
        <v>28239</v>
      </c>
      <c r="M2661" s="39">
        <v>2958</v>
      </c>
      <c r="N2661" s="39">
        <v>3222</v>
      </c>
      <c r="O2661" s="38">
        <f t="shared" si="41"/>
        <v>3090</v>
      </c>
    </row>
    <row r="2662" spans="1:15" x14ac:dyDescent="0.25">
      <c r="A2662" t="s">
        <v>28238</v>
      </c>
      <c r="B2662">
        <v>10</v>
      </c>
      <c r="C2662" t="s">
        <v>4175</v>
      </c>
      <c r="D2662">
        <v>1</v>
      </c>
      <c r="E2662" t="s">
        <v>4175</v>
      </c>
      <c r="F2662">
        <v>5</v>
      </c>
      <c r="G2662" t="s">
        <v>4175</v>
      </c>
      <c r="H2662">
        <v>150</v>
      </c>
      <c r="I2662" t="s">
        <v>6714</v>
      </c>
      <c r="J2662" t="s">
        <v>4736</v>
      </c>
      <c r="K2662" t="s">
        <v>2316</v>
      </c>
      <c r="L2662" t="s">
        <v>28237</v>
      </c>
      <c r="M2662" s="39">
        <v>1105</v>
      </c>
      <c r="N2662" s="39">
        <v>1200</v>
      </c>
      <c r="O2662" s="38">
        <f t="shared" si="41"/>
        <v>1152.5</v>
      </c>
    </row>
    <row r="2663" spans="1:15" x14ac:dyDescent="0.25">
      <c r="A2663" t="s">
        <v>28236</v>
      </c>
      <c r="B2663">
        <v>10</v>
      </c>
      <c r="C2663" t="s">
        <v>4175</v>
      </c>
      <c r="D2663">
        <v>3</v>
      </c>
      <c r="E2663" t="s">
        <v>4202</v>
      </c>
      <c r="F2663">
        <v>32</v>
      </c>
      <c r="G2663" t="s">
        <v>4202</v>
      </c>
      <c r="H2663">
        <v>1</v>
      </c>
      <c r="I2663" t="s">
        <v>4202</v>
      </c>
      <c r="J2663" t="s">
        <v>4736</v>
      </c>
      <c r="K2663" t="s">
        <v>4735</v>
      </c>
      <c r="L2663" t="s">
        <v>28235</v>
      </c>
      <c r="M2663" s="39">
        <v>1341</v>
      </c>
      <c r="N2663" s="39">
        <v>1444</v>
      </c>
      <c r="O2663" s="38">
        <f t="shared" si="41"/>
        <v>1392.5</v>
      </c>
    </row>
    <row r="2664" spans="1:15" x14ac:dyDescent="0.25">
      <c r="A2664" t="s">
        <v>28234</v>
      </c>
      <c r="B2664">
        <v>10</v>
      </c>
      <c r="C2664" t="s">
        <v>4175</v>
      </c>
      <c r="D2664">
        <v>2</v>
      </c>
      <c r="E2664" t="s">
        <v>4179</v>
      </c>
      <c r="F2664">
        <v>13</v>
      </c>
      <c r="G2664" t="s">
        <v>4209</v>
      </c>
      <c r="H2664">
        <v>14</v>
      </c>
      <c r="I2664" t="s">
        <v>28233</v>
      </c>
      <c r="J2664" t="s">
        <v>4736</v>
      </c>
      <c r="K2664" t="s">
        <v>4735</v>
      </c>
      <c r="L2664" t="s">
        <v>28232</v>
      </c>
      <c r="M2664" s="39">
        <v>2522</v>
      </c>
      <c r="N2664" s="39">
        <v>2776</v>
      </c>
      <c r="O2664" s="38">
        <f t="shared" si="41"/>
        <v>2649</v>
      </c>
    </row>
    <row r="2665" spans="1:15" x14ac:dyDescent="0.25">
      <c r="A2665" t="s">
        <v>28231</v>
      </c>
      <c r="B2665">
        <v>10</v>
      </c>
      <c r="C2665" t="s">
        <v>4175</v>
      </c>
      <c r="D2665">
        <v>1</v>
      </c>
      <c r="E2665" t="s">
        <v>4175</v>
      </c>
      <c r="F2665">
        <v>34</v>
      </c>
      <c r="G2665" t="s">
        <v>3781</v>
      </c>
      <c r="H2665">
        <v>901</v>
      </c>
      <c r="I2665" t="s">
        <v>28230</v>
      </c>
      <c r="J2665" t="s">
        <v>4736</v>
      </c>
      <c r="K2665" t="s">
        <v>4752</v>
      </c>
      <c r="L2665" t="s">
        <v>28229</v>
      </c>
      <c r="M2665" s="39">
        <v>1038</v>
      </c>
      <c r="N2665" s="39">
        <v>1145</v>
      </c>
      <c r="O2665" s="38">
        <f t="shared" si="41"/>
        <v>1091.5</v>
      </c>
    </row>
    <row r="2666" spans="1:15" x14ac:dyDescent="0.25">
      <c r="A2666" t="s">
        <v>28228</v>
      </c>
      <c r="B2666">
        <v>10</v>
      </c>
      <c r="C2666" t="s">
        <v>4175</v>
      </c>
      <c r="D2666">
        <v>1</v>
      </c>
      <c r="E2666" t="s">
        <v>4175</v>
      </c>
      <c r="F2666">
        <v>26</v>
      </c>
      <c r="G2666" t="s">
        <v>28227</v>
      </c>
      <c r="H2666">
        <v>35</v>
      </c>
      <c r="I2666" t="s">
        <v>28226</v>
      </c>
      <c r="J2666" t="s">
        <v>4736</v>
      </c>
      <c r="K2666" t="s">
        <v>4752</v>
      </c>
      <c r="L2666" t="s">
        <v>28225</v>
      </c>
      <c r="M2666" s="39">
        <v>1038</v>
      </c>
      <c r="N2666" s="39">
        <v>1145</v>
      </c>
      <c r="O2666" s="38">
        <f t="shared" si="41"/>
        <v>1091.5</v>
      </c>
    </row>
    <row r="2667" spans="1:15" x14ac:dyDescent="0.25">
      <c r="A2667" t="s">
        <v>28224</v>
      </c>
      <c r="B2667">
        <v>10</v>
      </c>
      <c r="C2667" t="s">
        <v>4175</v>
      </c>
      <c r="D2667">
        <v>1</v>
      </c>
      <c r="E2667" t="s">
        <v>4175</v>
      </c>
      <c r="F2667">
        <v>33</v>
      </c>
      <c r="G2667" t="s">
        <v>4215</v>
      </c>
      <c r="H2667">
        <v>20</v>
      </c>
      <c r="I2667" t="s">
        <v>28223</v>
      </c>
      <c r="J2667" t="s">
        <v>4736</v>
      </c>
      <c r="K2667" t="s">
        <v>4752</v>
      </c>
      <c r="L2667" t="s">
        <v>28222</v>
      </c>
      <c r="M2667" s="39">
        <v>1038</v>
      </c>
      <c r="N2667" s="39">
        <v>1145</v>
      </c>
      <c r="O2667" s="38">
        <f t="shared" si="41"/>
        <v>1091.5</v>
      </c>
    </row>
    <row r="2668" spans="1:15" x14ac:dyDescent="0.25">
      <c r="A2668" t="s">
        <v>28221</v>
      </c>
      <c r="B2668">
        <v>10</v>
      </c>
      <c r="C2668" t="s">
        <v>4175</v>
      </c>
      <c r="D2668">
        <v>1</v>
      </c>
      <c r="E2668" t="s">
        <v>4175</v>
      </c>
      <c r="F2668">
        <v>5</v>
      </c>
      <c r="G2668" t="s">
        <v>4175</v>
      </c>
      <c r="H2668">
        <v>1</v>
      </c>
      <c r="I2668" t="s">
        <v>4174</v>
      </c>
      <c r="J2668" t="s">
        <v>4736</v>
      </c>
      <c r="K2668" t="s">
        <v>4739</v>
      </c>
      <c r="L2668" t="s">
        <v>28220</v>
      </c>
      <c r="M2668" s="39">
        <v>44177</v>
      </c>
      <c r="N2668" s="39">
        <v>48068</v>
      </c>
      <c r="O2668" s="38">
        <f t="shared" si="41"/>
        <v>46122.5</v>
      </c>
    </row>
    <row r="2669" spans="1:15" x14ac:dyDescent="0.25">
      <c r="A2669" t="s">
        <v>28219</v>
      </c>
      <c r="B2669">
        <v>10</v>
      </c>
      <c r="C2669" t="s">
        <v>4175</v>
      </c>
      <c r="D2669">
        <v>1</v>
      </c>
      <c r="E2669" t="s">
        <v>4175</v>
      </c>
      <c r="F2669">
        <v>8</v>
      </c>
      <c r="G2669" t="s">
        <v>986</v>
      </c>
      <c r="H2669">
        <v>1</v>
      </c>
      <c r="I2669" t="s">
        <v>986</v>
      </c>
      <c r="J2669" t="s">
        <v>4736</v>
      </c>
      <c r="K2669" t="s">
        <v>4739</v>
      </c>
      <c r="L2669" t="s">
        <v>28218</v>
      </c>
      <c r="M2669" s="39">
        <v>6666</v>
      </c>
      <c r="N2669" s="39">
        <v>7230</v>
      </c>
      <c r="O2669" s="38">
        <f t="shared" si="41"/>
        <v>6948</v>
      </c>
    </row>
    <row r="2670" spans="1:15" x14ac:dyDescent="0.25">
      <c r="A2670" t="s">
        <v>28217</v>
      </c>
      <c r="B2670">
        <v>12</v>
      </c>
      <c r="C2670" t="s">
        <v>4040</v>
      </c>
      <c r="D2670">
        <v>7</v>
      </c>
      <c r="E2670" t="s">
        <v>4055</v>
      </c>
      <c r="F2670">
        <v>1</v>
      </c>
      <c r="G2670" t="s">
        <v>4054</v>
      </c>
      <c r="H2670">
        <v>1</v>
      </c>
      <c r="I2670" t="s">
        <v>4054</v>
      </c>
      <c r="J2670" t="s">
        <v>4736</v>
      </c>
      <c r="K2670" t="s">
        <v>2316</v>
      </c>
      <c r="L2670" t="s">
        <v>28216</v>
      </c>
      <c r="M2670" s="39">
        <v>3633</v>
      </c>
      <c r="N2670" s="39">
        <v>4016</v>
      </c>
      <c r="O2670" s="38">
        <f t="shared" si="41"/>
        <v>3824.5</v>
      </c>
    </row>
    <row r="2671" spans="1:15" x14ac:dyDescent="0.25">
      <c r="A2671" t="s">
        <v>28215</v>
      </c>
      <c r="B2671">
        <v>12</v>
      </c>
      <c r="C2671" t="s">
        <v>4040</v>
      </c>
      <c r="D2671">
        <v>7</v>
      </c>
      <c r="E2671" t="s">
        <v>4055</v>
      </c>
      <c r="F2671">
        <v>1</v>
      </c>
      <c r="G2671" t="s">
        <v>4054</v>
      </c>
      <c r="H2671">
        <v>1</v>
      </c>
      <c r="I2671" t="s">
        <v>4054</v>
      </c>
      <c r="J2671" t="s">
        <v>4736</v>
      </c>
      <c r="K2671" t="s">
        <v>2316</v>
      </c>
      <c r="L2671" t="s">
        <v>28214</v>
      </c>
      <c r="M2671" s="39">
        <v>7952</v>
      </c>
      <c r="N2671" s="39">
        <v>8744</v>
      </c>
      <c r="O2671" s="38">
        <f t="shared" si="41"/>
        <v>8348</v>
      </c>
    </row>
    <row r="2672" spans="1:15" x14ac:dyDescent="0.25">
      <c r="A2672" t="s">
        <v>28213</v>
      </c>
      <c r="B2672">
        <v>12</v>
      </c>
      <c r="C2672" t="s">
        <v>4040</v>
      </c>
      <c r="D2672">
        <v>7</v>
      </c>
      <c r="E2672" t="s">
        <v>4055</v>
      </c>
      <c r="F2672">
        <v>1</v>
      </c>
      <c r="G2672" t="s">
        <v>4054</v>
      </c>
      <c r="H2672">
        <v>1</v>
      </c>
      <c r="I2672" t="s">
        <v>4054</v>
      </c>
      <c r="J2672" t="s">
        <v>4736</v>
      </c>
      <c r="K2672" t="s">
        <v>2316</v>
      </c>
      <c r="L2672" t="s">
        <v>28212</v>
      </c>
      <c r="M2672" s="39">
        <v>4300</v>
      </c>
      <c r="N2672" s="39">
        <v>4740</v>
      </c>
      <c r="O2672" s="38">
        <f t="shared" si="41"/>
        <v>4520</v>
      </c>
    </row>
    <row r="2673" spans="1:15" x14ac:dyDescent="0.25">
      <c r="A2673" t="s">
        <v>28211</v>
      </c>
      <c r="B2673">
        <v>12</v>
      </c>
      <c r="C2673" t="s">
        <v>4040</v>
      </c>
      <c r="D2673">
        <v>7</v>
      </c>
      <c r="E2673" t="s">
        <v>4055</v>
      </c>
      <c r="F2673">
        <v>1</v>
      </c>
      <c r="G2673" t="s">
        <v>4054</v>
      </c>
      <c r="H2673">
        <v>1</v>
      </c>
      <c r="I2673" t="s">
        <v>4054</v>
      </c>
      <c r="J2673" t="s">
        <v>4736</v>
      </c>
      <c r="K2673" t="s">
        <v>2314</v>
      </c>
      <c r="L2673" t="s">
        <v>28210</v>
      </c>
      <c r="M2673" s="39">
        <v>6341</v>
      </c>
      <c r="N2673" s="39">
        <v>6949</v>
      </c>
      <c r="O2673" s="38">
        <f t="shared" si="41"/>
        <v>6645</v>
      </c>
    </row>
    <row r="2674" spans="1:15" x14ac:dyDescent="0.25">
      <c r="A2674" t="s">
        <v>28209</v>
      </c>
      <c r="B2674">
        <v>12</v>
      </c>
      <c r="C2674" t="s">
        <v>4040</v>
      </c>
      <c r="D2674">
        <v>7</v>
      </c>
      <c r="E2674" t="s">
        <v>4055</v>
      </c>
      <c r="F2674">
        <v>1</v>
      </c>
      <c r="G2674" t="s">
        <v>4054</v>
      </c>
      <c r="H2674">
        <v>1</v>
      </c>
      <c r="I2674" t="s">
        <v>4054</v>
      </c>
      <c r="J2674" t="s">
        <v>4736</v>
      </c>
      <c r="K2674" t="s">
        <v>2316</v>
      </c>
      <c r="L2674" t="s">
        <v>28208</v>
      </c>
      <c r="M2674" s="39">
        <v>6796</v>
      </c>
      <c r="N2674" s="39">
        <v>7477</v>
      </c>
      <c r="O2674" s="38">
        <f t="shared" si="41"/>
        <v>7136.5</v>
      </c>
    </row>
    <row r="2675" spans="1:15" x14ac:dyDescent="0.25">
      <c r="A2675" t="s">
        <v>28207</v>
      </c>
      <c r="B2675">
        <v>12</v>
      </c>
      <c r="C2675" t="s">
        <v>4040</v>
      </c>
      <c r="D2675">
        <v>7</v>
      </c>
      <c r="E2675" t="s">
        <v>4055</v>
      </c>
      <c r="F2675">
        <v>1</v>
      </c>
      <c r="G2675" t="s">
        <v>4054</v>
      </c>
      <c r="H2675">
        <v>1</v>
      </c>
      <c r="I2675" t="s">
        <v>4054</v>
      </c>
      <c r="J2675" t="s">
        <v>4736</v>
      </c>
      <c r="K2675" t="s">
        <v>2316</v>
      </c>
      <c r="L2675" t="s">
        <v>28206</v>
      </c>
      <c r="M2675" s="39">
        <v>3040</v>
      </c>
      <c r="N2675" s="39">
        <v>3341</v>
      </c>
      <c r="O2675" s="38">
        <f t="shared" si="41"/>
        <v>3190.5</v>
      </c>
    </row>
    <row r="2676" spans="1:15" x14ac:dyDescent="0.25">
      <c r="A2676" t="s">
        <v>28205</v>
      </c>
      <c r="B2676">
        <v>12</v>
      </c>
      <c r="C2676" t="s">
        <v>4040</v>
      </c>
      <c r="D2676">
        <v>7</v>
      </c>
      <c r="E2676" t="s">
        <v>4055</v>
      </c>
      <c r="F2676">
        <v>1</v>
      </c>
      <c r="G2676" t="s">
        <v>4054</v>
      </c>
      <c r="H2676">
        <v>1</v>
      </c>
      <c r="I2676" t="s">
        <v>4054</v>
      </c>
      <c r="J2676" t="s">
        <v>4736</v>
      </c>
      <c r="K2676" t="s">
        <v>2315</v>
      </c>
      <c r="L2676" t="s">
        <v>28204</v>
      </c>
      <c r="M2676" s="39">
        <v>9836</v>
      </c>
      <c r="N2676" s="39">
        <v>10815</v>
      </c>
      <c r="O2676" s="38">
        <f t="shared" si="41"/>
        <v>10325.5</v>
      </c>
    </row>
    <row r="2677" spans="1:15" x14ac:dyDescent="0.25">
      <c r="A2677" t="s">
        <v>28203</v>
      </c>
      <c r="B2677">
        <v>12</v>
      </c>
      <c r="C2677" t="s">
        <v>4040</v>
      </c>
      <c r="D2677">
        <v>7</v>
      </c>
      <c r="E2677" t="s">
        <v>4055</v>
      </c>
      <c r="F2677">
        <v>1</v>
      </c>
      <c r="G2677" t="s">
        <v>4054</v>
      </c>
      <c r="H2677">
        <v>1</v>
      </c>
      <c r="I2677" t="s">
        <v>4054</v>
      </c>
      <c r="J2677" t="s">
        <v>4736</v>
      </c>
      <c r="K2677" t="s">
        <v>2315</v>
      </c>
      <c r="L2677" t="s">
        <v>28202</v>
      </c>
      <c r="M2677" s="39">
        <v>11828</v>
      </c>
      <c r="N2677" s="39">
        <v>12995</v>
      </c>
      <c r="O2677" s="38">
        <f t="shared" si="41"/>
        <v>12411.5</v>
      </c>
    </row>
    <row r="2678" spans="1:15" x14ac:dyDescent="0.25">
      <c r="A2678" t="s">
        <v>28201</v>
      </c>
      <c r="B2678">
        <v>12</v>
      </c>
      <c r="C2678" t="s">
        <v>4040</v>
      </c>
      <c r="D2678">
        <v>7</v>
      </c>
      <c r="E2678" t="s">
        <v>4055</v>
      </c>
      <c r="F2678">
        <v>1</v>
      </c>
      <c r="G2678" t="s">
        <v>4054</v>
      </c>
      <c r="H2678">
        <v>1</v>
      </c>
      <c r="I2678" t="s">
        <v>4054</v>
      </c>
      <c r="J2678" t="s">
        <v>4736</v>
      </c>
      <c r="K2678" t="s">
        <v>2315</v>
      </c>
      <c r="L2678" t="s">
        <v>28200</v>
      </c>
      <c r="M2678" s="39">
        <v>7119</v>
      </c>
      <c r="N2678" s="39">
        <v>7810</v>
      </c>
      <c r="O2678" s="38">
        <f t="shared" si="41"/>
        <v>7464.5</v>
      </c>
    </row>
    <row r="2679" spans="1:15" x14ac:dyDescent="0.25">
      <c r="A2679" t="s">
        <v>28199</v>
      </c>
      <c r="B2679">
        <v>12</v>
      </c>
      <c r="C2679" t="s">
        <v>4040</v>
      </c>
      <c r="D2679">
        <v>7</v>
      </c>
      <c r="E2679" t="s">
        <v>4055</v>
      </c>
      <c r="F2679">
        <v>1</v>
      </c>
      <c r="G2679" t="s">
        <v>4054</v>
      </c>
      <c r="H2679">
        <v>1</v>
      </c>
      <c r="I2679" t="s">
        <v>4054</v>
      </c>
      <c r="J2679" t="s">
        <v>4736</v>
      </c>
      <c r="K2679" t="s">
        <v>2315</v>
      </c>
      <c r="L2679" t="s">
        <v>28198</v>
      </c>
      <c r="M2679" s="39">
        <v>697</v>
      </c>
      <c r="N2679" s="39">
        <v>768</v>
      </c>
      <c r="O2679" s="38">
        <f t="shared" si="41"/>
        <v>732.5</v>
      </c>
    </row>
    <row r="2680" spans="1:15" x14ac:dyDescent="0.25">
      <c r="A2680" t="s">
        <v>28197</v>
      </c>
      <c r="B2680">
        <v>12</v>
      </c>
      <c r="C2680" t="s">
        <v>4040</v>
      </c>
      <c r="D2680">
        <v>7</v>
      </c>
      <c r="E2680" t="s">
        <v>4055</v>
      </c>
      <c r="F2680">
        <v>1</v>
      </c>
      <c r="G2680" t="s">
        <v>4054</v>
      </c>
      <c r="H2680">
        <v>1</v>
      </c>
      <c r="I2680" t="s">
        <v>4054</v>
      </c>
      <c r="J2680" t="s">
        <v>4736</v>
      </c>
      <c r="K2680" t="s">
        <v>2315</v>
      </c>
      <c r="L2680" t="s">
        <v>28196</v>
      </c>
      <c r="M2680" s="39">
        <v>7066</v>
      </c>
      <c r="N2680" s="39">
        <v>7803</v>
      </c>
      <c r="O2680" s="38">
        <f t="shared" si="41"/>
        <v>7434.5</v>
      </c>
    </row>
    <row r="2681" spans="1:15" x14ac:dyDescent="0.25">
      <c r="A2681" t="s">
        <v>28195</v>
      </c>
      <c r="B2681">
        <v>12</v>
      </c>
      <c r="C2681" t="s">
        <v>4040</v>
      </c>
      <c r="D2681">
        <v>7</v>
      </c>
      <c r="E2681" t="s">
        <v>4055</v>
      </c>
      <c r="F2681">
        <v>1</v>
      </c>
      <c r="G2681" t="s">
        <v>4054</v>
      </c>
      <c r="H2681">
        <v>1</v>
      </c>
      <c r="I2681" t="s">
        <v>4054</v>
      </c>
      <c r="J2681" t="s">
        <v>4736</v>
      </c>
      <c r="K2681" t="s">
        <v>2315</v>
      </c>
      <c r="L2681" t="s">
        <v>28194</v>
      </c>
      <c r="M2681" s="39">
        <v>5797</v>
      </c>
      <c r="N2681" s="39">
        <v>6366</v>
      </c>
      <c r="O2681" s="38">
        <f t="shared" si="41"/>
        <v>6081.5</v>
      </c>
    </row>
    <row r="2682" spans="1:15" x14ac:dyDescent="0.25">
      <c r="A2682" t="s">
        <v>28193</v>
      </c>
      <c r="B2682">
        <v>12</v>
      </c>
      <c r="C2682" t="s">
        <v>4040</v>
      </c>
      <c r="D2682">
        <v>7</v>
      </c>
      <c r="E2682" t="s">
        <v>4055</v>
      </c>
      <c r="F2682">
        <v>1</v>
      </c>
      <c r="G2682" t="s">
        <v>4054</v>
      </c>
      <c r="H2682">
        <v>1</v>
      </c>
      <c r="I2682" t="s">
        <v>4054</v>
      </c>
      <c r="J2682" t="s">
        <v>4736</v>
      </c>
      <c r="K2682" t="s">
        <v>2315</v>
      </c>
      <c r="L2682" t="s">
        <v>28192</v>
      </c>
      <c r="M2682" s="39">
        <v>2565</v>
      </c>
      <c r="N2682" s="39">
        <v>2821</v>
      </c>
      <c r="O2682" s="38">
        <f t="shared" si="41"/>
        <v>2693</v>
      </c>
    </row>
    <row r="2683" spans="1:15" x14ac:dyDescent="0.25">
      <c r="A2683" t="s">
        <v>28191</v>
      </c>
      <c r="B2683">
        <v>12</v>
      </c>
      <c r="C2683" t="s">
        <v>4040</v>
      </c>
      <c r="D2683">
        <v>7</v>
      </c>
      <c r="E2683" t="s">
        <v>4055</v>
      </c>
      <c r="F2683">
        <v>1</v>
      </c>
      <c r="G2683" t="s">
        <v>4054</v>
      </c>
      <c r="H2683">
        <v>1</v>
      </c>
      <c r="I2683" t="s">
        <v>4054</v>
      </c>
      <c r="J2683" t="s">
        <v>4736</v>
      </c>
      <c r="K2683" t="s">
        <v>2315</v>
      </c>
      <c r="L2683" t="s">
        <v>28190</v>
      </c>
      <c r="M2683" s="39">
        <v>263</v>
      </c>
      <c r="N2683" s="39">
        <v>295</v>
      </c>
      <c r="O2683" s="38">
        <f t="shared" si="41"/>
        <v>279</v>
      </c>
    </row>
    <row r="2684" spans="1:15" x14ac:dyDescent="0.25">
      <c r="A2684" t="s">
        <v>28189</v>
      </c>
      <c r="B2684">
        <v>12</v>
      </c>
      <c r="C2684" t="s">
        <v>4040</v>
      </c>
      <c r="D2684">
        <v>7</v>
      </c>
      <c r="E2684" t="s">
        <v>4055</v>
      </c>
      <c r="F2684">
        <v>1</v>
      </c>
      <c r="G2684" t="s">
        <v>4054</v>
      </c>
      <c r="H2684">
        <v>1</v>
      </c>
      <c r="I2684" t="s">
        <v>4054</v>
      </c>
      <c r="J2684" t="s">
        <v>4736</v>
      </c>
      <c r="K2684" t="s">
        <v>2315</v>
      </c>
      <c r="L2684" t="s">
        <v>28188</v>
      </c>
      <c r="M2684" s="39">
        <v>2146</v>
      </c>
      <c r="N2684" s="39">
        <v>2362</v>
      </c>
      <c r="O2684" s="38">
        <f t="shared" si="41"/>
        <v>2254</v>
      </c>
    </row>
    <row r="2685" spans="1:15" x14ac:dyDescent="0.25">
      <c r="A2685" t="s">
        <v>28187</v>
      </c>
      <c r="B2685">
        <v>12</v>
      </c>
      <c r="C2685" t="s">
        <v>4040</v>
      </c>
      <c r="D2685">
        <v>7</v>
      </c>
      <c r="E2685" t="s">
        <v>4055</v>
      </c>
      <c r="F2685">
        <v>1</v>
      </c>
      <c r="G2685" t="s">
        <v>4054</v>
      </c>
      <c r="H2685">
        <v>1</v>
      </c>
      <c r="I2685" t="s">
        <v>4054</v>
      </c>
      <c r="J2685" t="s">
        <v>4736</v>
      </c>
      <c r="K2685" t="s">
        <v>2315</v>
      </c>
      <c r="L2685" t="s">
        <v>28186</v>
      </c>
      <c r="M2685" s="39">
        <v>4577</v>
      </c>
      <c r="N2685" s="39">
        <v>5016</v>
      </c>
      <c r="O2685" s="38">
        <f t="shared" si="41"/>
        <v>4796.5</v>
      </c>
    </row>
    <row r="2686" spans="1:15" x14ac:dyDescent="0.25">
      <c r="A2686" t="s">
        <v>28185</v>
      </c>
      <c r="B2686">
        <v>12</v>
      </c>
      <c r="C2686" t="s">
        <v>4040</v>
      </c>
      <c r="D2686">
        <v>7</v>
      </c>
      <c r="E2686" t="s">
        <v>4055</v>
      </c>
      <c r="F2686">
        <v>1</v>
      </c>
      <c r="G2686" t="s">
        <v>4054</v>
      </c>
      <c r="H2686">
        <v>1</v>
      </c>
      <c r="I2686" t="s">
        <v>4054</v>
      </c>
      <c r="J2686" t="s">
        <v>4736</v>
      </c>
      <c r="K2686" t="s">
        <v>2316</v>
      </c>
      <c r="L2686" t="s">
        <v>28184</v>
      </c>
      <c r="M2686" s="39">
        <v>1991</v>
      </c>
      <c r="N2686" s="39">
        <v>2199</v>
      </c>
      <c r="O2686" s="38">
        <f t="shared" si="41"/>
        <v>2095</v>
      </c>
    </row>
    <row r="2687" spans="1:15" x14ac:dyDescent="0.25">
      <c r="A2687" t="s">
        <v>28183</v>
      </c>
      <c r="B2687">
        <v>12</v>
      </c>
      <c r="C2687" t="s">
        <v>4040</v>
      </c>
      <c r="D2687">
        <v>7</v>
      </c>
      <c r="E2687" t="s">
        <v>4055</v>
      </c>
      <c r="F2687">
        <v>1</v>
      </c>
      <c r="G2687" t="s">
        <v>4054</v>
      </c>
      <c r="H2687">
        <v>1</v>
      </c>
      <c r="I2687" t="s">
        <v>4054</v>
      </c>
      <c r="J2687" t="s">
        <v>4736</v>
      </c>
      <c r="K2687" t="s">
        <v>2315</v>
      </c>
      <c r="L2687" t="s">
        <v>28182</v>
      </c>
      <c r="M2687" s="39">
        <v>7053</v>
      </c>
      <c r="N2687" s="39">
        <v>7789</v>
      </c>
      <c r="O2687" s="38">
        <f t="shared" si="41"/>
        <v>7421</v>
      </c>
    </row>
    <row r="2688" spans="1:15" x14ac:dyDescent="0.25">
      <c r="A2688" t="s">
        <v>28181</v>
      </c>
      <c r="B2688">
        <v>12</v>
      </c>
      <c r="C2688" t="s">
        <v>4040</v>
      </c>
      <c r="D2688">
        <v>7</v>
      </c>
      <c r="E2688" t="s">
        <v>4055</v>
      </c>
      <c r="F2688">
        <v>1</v>
      </c>
      <c r="G2688" t="s">
        <v>4054</v>
      </c>
      <c r="H2688">
        <v>1</v>
      </c>
      <c r="I2688" t="s">
        <v>4054</v>
      </c>
      <c r="J2688" t="s">
        <v>4736</v>
      </c>
      <c r="K2688" t="s">
        <v>2315</v>
      </c>
      <c r="L2688" t="s">
        <v>28180</v>
      </c>
      <c r="M2688" s="39">
        <v>192</v>
      </c>
      <c r="N2688" s="39">
        <v>211</v>
      </c>
      <c r="O2688" s="38">
        <f t="shared" si="41"/>
        <v>201.5</v>
      </c>
    </row>
    <row r="2689" spans="1:15" x14ac:dyDescent="0.25">
      <c r="A2689" t="s">
        <v>28179</v>
      </c>
      <c r="B2689">
        <v>12</v>
      </c>
      <c r="C2689" t="s">
        <v>4040</v>
      </c>
      <c r="D2689">
        <v>7</v>
      </c>
      <c r="E2689" t="s">
        <v>4055</v>
      </c>
      <c r="F2689">
        <v>1</v>
      </c>
      <c r="G2689" t="s">
        <v>4054</v>
      </c>
      <c r="H2689">
        <v>1</v>
      </c>
      <c r="I2689" t="s">
        <v>4054</v>
      </c>
      <c r="J2689" t="s">
        <v>4736</v>
      </c>
      <c r="K2689" t="s">
        <v>2315</v>
      </c>
      <c r="L2689" t="s">
        <v>28178</v>
      </c>
      <c r="M2689" s="39">
        <v>6983</v>
      </c>
      <c r="N2689" s="39">
        <v>7681</v>
      </c>
      <c r="O2689" s="38">
        <f t="shared" si="41"/>
        <v>7332</v>
      </c>
    </row>
    <row r="2690" spans="1:15" x14ac:dyDescent="0.25">
      <c r="A2690" t="s">
        <v>28177</v>
      </c>
      <c r="B2690">
        <v>12</v>
      </c>
      <c r="C2690" t="s">
        <v>4040</v>
      </c>
      <c r="D2690">
        <v>7</v>
      </c>
      <c r="E2690" t="s">
        <v>4055</v>
      </c>
      <c r="F2690">
        <v>1</v>
      </c>
      <c r="G2690" t="s">
        <v>4054</v>
      </c>
      <c r="H2690">
        <v>1</v>
      </c>
      <c r="I2690" t="s">
        <v>4054</v>
      </c>
      <c r="J2690" t="s">
        <v>4736</v>
      </c>
      <c r="K2690" t="s">
        <v>2315</v>
      </c>
      <c r="L2690" t="s">
        <v>28176</v>
      </c>
      <c r="M2690" s="39">
        <v>10192</v>
      </c>
      <c r="N2690" s="39">
        <v>11199</v>
      </c>
      <c r="O2690" s="38">
        <f t="shared" si="41"/>
        <v>10695.5</v>
      </c>
    </row>
    <row r="2691" spans="1:15" x14ac:dyDescent="0.25">
      <c r="A2691" t="s">
        <v>28175</v>
      </c>
      <c r="B2691">
        <v>12</v>
      </c>
      <c r="C2691" t="s">
        <v>4040</v>
      </c>
      <c r="D2691">
        <v>7</v>
      </c>
      <c r="E2691" t="s">
        <v>4055</v>
      </c>
      <c r="F2691">
        <v>1</v>
      </c>
      <c r="G2691" t="s">
        <v>4054</v>
      </c>
      <c r="H2691">
        <v>1</v>
      </c>
      <c r="I2691" t="s">
        <v>4054</v>
      </c>
      <c r="J2691" t="s">
        <v>4736</v>
      </c>
      <c r="K2691" t="s">
        <v>2314</v>
      </c>
      <c r="L2691" t="s">
        <v>28174</v>
      </c>
      <c r="M2691" s="39">
        <v>4102</v>
      </c>
      <c r="N2691" s="39">
        <v>4540</v>
      </c>
      <c r="O2691" s="38">
        <f t="shared" si="41"/>
        <v>4321</v>
      </c>
    </row>
    <row r="2692" spans="1:15" x14ac:dyDescent="0.25">
      <c r="A2692" t="s">
        <v>28173</v>
      </c>
      <c r="B2692">
        <v>12</v>
      </c>
      <c r="C2692" t="s">
        <v>4040</v>
      </c>
      <c r="D2692">
        <v>7</v>
      </c>
      <c r="E2692" t="s">
        <v>4055</v>
      </c>
      <c r="F2692">
        <v>1</v>
      </c>
      <c r="G2692" t="s">
        <v>4054</v>
      </c>
      <c r="H2692">
        <v>1</v>
      </c>
      <c r="I2692" t="s">
        <v>4054</v>
      </c>
      <c r="J2692" t="s">
        <v>4736</v>
      </c>
      <c r="K2692" t="s">
        <v>2314</v>
      </c>
      <c r="L2692" t="s">
        <v>28172</v>
      </c>
      <c r="M2692" s="39">
        <v>6737</v>
      </c>
      <c r="N2692" s="39">
        <v>7414</v>
      </c>
      <c r="O2692" s="38">
        <f t="shared" si="41"/>
        <v>7075.5</v>
      </c>
    </row>
    <row r="2693" spans="1:15" x14ac:dyDescent="0.25">
      <c r="A2693" t="s">
        <v>28171</v>
      </c>
      <c r="B2693">
        <v>12</v>
      </c>
      <c r="C2693" t="s">
        <v>4040</v>
      </c>
      <c r="D2693">
        <v>7</v>
      </c>
      <c r="E2693" t="s">
        <v>4055</v>
      </c>
      <c r="F2693">
        <v>1</v>
      </c>
      <c r="G2693" t="s">
        <v>4054</v>
      </c>
      <c r="H2693">
        <v>1</v>
      </c>
      <c r="I2693" t="s">
        <v>4054</v>
      </c>
      <c r="J2693" t="s">
        <v>4736</v>
      </c>
      <c r="K2693" t="s">
        <v>2314</v>
      </c>
      <c r="L2693" t="s">
        <v>28170</v>
      </c>
      <c r="M2693" s="39">
        <v>1975</v>
      </c>
      <c r="N2693" s="39">
        <v>2197</v>
      </c>
      <c r="O2693" s="38">
        <f t="shared" ref="O2693:O2756" si="42">AVERAGE(M2693:N2693)</f>
        <v>2086</v>
      </c>
    </row>
    <row r="2694" spans="1:15" x14ac:dyDescent="0.25">
      <c r="A2694" t="s">
        <v>28169</v>
      </c>
      <c r="B2694">
        <v>12</v>
      </c>
      <c r="C2694" t="s">
        <v>4040</v>
      </c>
      <c r="D2694">
        <v>7</v>
      </c>
      <c r="E2694" t="s">
        <v>4055</v>
      </c>
      <c r="F2694">
        <v>1</v>
      </c>
      <c r="G2694" t="s">
        <v>4054</v>
      </c>
      <c r="H2694">
        <v>1</v>
      </c>
      <c r="I2694" t="s">
        <v>4054</v>
      </c>
      <c r="J2694" t="s">
        <v>4736</v>
      </c>
      <c r="K2694" t="s">
        <v>2314</v>
      </c>
      <c r="L2694" t="s">
        <v>28168</v>
      </c>
      <c r="M2694" s="39">
        <v>5401</v>
      </c>
      <c r="N2694" s="39">
        <v>5931</v>
      </c>
      <c r="O2694" s="38">
        <f t="shared" si="42"/>
        <v>5666</v>
      </c>
    </row>
    <row r="2695" spans="1:15" x14ac:dyDescent="0.25">
      <c r="A2695" t="s">
        <v>28167</v>
      </c>
      <c r="B2695">
        <v>12</v>
      </c>
      <c r="C2695" t="s">
        <v>4040</v>
      </c>
      <c r="D2695">
        <v>7</v>
      </c>
      <c r="E2695" t="s">
        <v>4055</v>
      </c>
      <c r="F2695">
        <v>1</v>
      </c>
      <c r="G2695" t="s">
        <v>4054</v>
      </c>
      <c r="H2695">
        <v>1</v>
      </c>
      <c r="I2695" t="s">
        <v>4054</v>
      </c>
      <c r="J2695" t="s">
        <v>4736</v>
      </c>
      <c r="K2695" t="s">
        <v>2313</v>
      </c>
      <c r="L2695" t="s">
        <v>28166</v>
      </c>
      <c r="M2695" s="39">
        <v>6876</v>
      </c>
      <c r="N2695" s="39">
        <v>7582</v>
      </c>
      <c r="O2695" s="38">
        <f t="shared" si="42"/>
        <v>7229</v>
      </c>
    </row>
    <row r="2696" spans="1:15" x14ac:dyDescent="0.25">
      <c r="A2696" t="s">
        <v>28165</v>
      </c>
      <c r="B2696">
        <v>12</v>
      </c>
      <c r="C2696" t="s">
        <v>4040</v>
      </c>
      <c r="D2696">
        <v>7</v>
      </c>
      <c r="E2696" t="s">
        <v>4055</v>
      </c>
      <c r="F2696">
        <v>1</v>
      </c>
      <c r="G2696" t="s">
        <v>4054</v>
      </c>
      <c r="H2696">
        <v>1</v>
      </c>
      <c r="I2696" t="s">
        <v>4054</v>
      </c>
      <c r="J2696" t="s">
        <v>4736</v>
      </c>
      <c r="K2696" t="s">
        <v>2313</v>
      </c>
      <c r="L2696" t="s">
        <v>28164</v>
      </c>
      <c r="M2696" s="39">
        <v>9771</v>
      </c>
      <c r="N2696" s="39">
        <v>10681</v>
      </c>
      <c r="O2696" s="38">
        <f t="shared" si="42"/>
        <v>10226</v>
      </c>
    </row>
    <row r="2697" spans="1:15" x14ac:dyDescent="0.25">
      <c r="A2697" t="s">
        <v>28163</v>
      </c>
      <c r="B2697">
        <v>12</v>
      </c>
      <c r="C2697" t="s">
        <v>4040</v>
      </c>
      <c r="D2697">
        <v>7</v>
      </c>
      <c r="E2697" t="s">
        <v>4055</v>
      </c>
      <c r="F2697">
        <v>1</v>
      </c>
      <c r="G2697" t="s">
        <v>4054</v>
      </c>
      <c r="H2697">
        <v>1</v>
      </c>
      <c r="I2697" t="s">
        <v>4054</v>
      </c>
      <c r="J2697" t="s">
        <v>4736</v>
      </c>
      <c r="K2697" t="s">
        <v>2313</v>
      </c>
      <c r="L2697" t="s">
        <v>28162</v>
      </c>
      <c r="M2697" s="39">
        <v>4214</v>
      </c>
      <c r="N2697" s="39">
        <v>4645</v>
      </c>
      <c r="O2697" s="38">
        <f t="shared" si="42"/>
        <v>4429.5</v>
      </c>
    </row>
    <row r="2698" spans="1:15" x14ac:dyDescent="0.25">
      <c r="A2698" t="s">
        <v>28161</v>
      </c>
      <c r="B2698">
        <v>12</v>
      </c>
      <c r="C2698" t="s">
        <v>4040</v>
      </c>
      <c r="D2698">
        <v>7</v>
      </c>
      <c r="E2698" t="s">
        <v>4055</v>
      </c>
      <c r="F2698">
        <v>1</v>
      </c>
      <c r="G2698" t="s">
        <v>4054</v>
      </c>
      <c r="H2698">
        <v>1</v>
      </c>
      <c r="I2698" t="s">
        <v>4054</v>
      </c>
      <c r="J2698" t="s">
        <v>4736</v>
      </c>
      <c r="K2698" t="s">
        <v>2313</v>
      </c>
      <c r="L2698" t="s">
        <v>28160</v>
      </c>
      <c r="M2698" s="39">
        <v>9814</v>
      </c>
      <c r="N2698" s="39">
        <v>10790</v>
      </c>
      <c r="O2698" s="38">
        <f t="shared" si="42"/>
        <v>10302</v>
      </c>
    </row>
    <row r="2699" spans="1:15" x14ac:dyDescent="0.25">
      <c r="A2699" t="s">
        <v>28159</v>
      </c>
      <c r="B2699">
        <v>12</v>
      </c>
      <c r="C2699" t="s">
        <v>4040</v>
      </c>
      <c r="D2699">
        <v>7</v>
      </c>
      <c r="E2699" t="s">
        <v>4055</v>
      </c>
      <c r="F2699">
        <v>1</v>
      </c>
      <c r="G2699" t="s">
        <v>4054</v>
      </c>
      <c r="H2699">
        <v>1</v>
      </c>
      <c r="I2699" t="s">
        <v>4054</v>
      </c>
      <c r="J2699" t="s">
        <v>4736</v>
      </c>
      <c r="K2699" t="s">
        <v>2311</v>
      </c>
      <c r="L2699" t="s">
        <v>28158</v>
      </c>
      <c r="M2699" s="39">
        <v>7919</v>
      </c>
      <c r="N2699" s="39">
        <v>8711</v>
      </c>
      <c r="O2699" s="38">
        <f t="shared" si="42"/>
        <v>8315</v>
      </c>
    </row>
    <row r="2700" spans="1:15" x14ac:dyDescent="0.25">
      <c r="A2700" t="s">
        <v>28157</v>
      </c>
      <c r="B2700">
        <v>12</v>
      </c>
      <c r="C2700" t="s">
        <v>4040</v>
      </c>
      <c r="D2700">
        <v>7</v>
      </c>
      <c r="E2700" t="s">
        <v>4055</v>
      </c>
      <c r="F2700">
        <v>1</v>
      </c>
      <c r="G2700" t="s">
        <v>4054</v>
      </c>
      <c r="H2700">
        <v>78</v>
      </c>
      <c r="I2700" t="s">
        <v>28156</v>
      </c>
      <c r="J2700" t="s">
        <v>4736</v>
      </c>
      <c r="K2700" t="s">
        <v>2319</v>
      </c>
      <c r="L2700" t="s">
        <v>28155</v>
      </c>
      <c r="M2700" s="39">
        <v>1737</v>
      </c>
      <c r="N2700" s="39">
        <v>1919</v>
      </c>
      <c r="O2700" s="38">
        <f t="shared" si="42"/>
        <v>1828</v>
      </c>
    </row>
    <row r="2701" spans="1:15" x14ac:dyDescent="0.25">
      <c r="A2701" t="s">
        <v>28154</v>
      </c>
      <c r="B2701">
        <v>12</v>
      </c>
      <c r="C2701" t="s">
        <v>4040</v>
      </c>
      <c r="D2701">
        <v>7</v>
      </c>
      <c r="E2701" t="s">
        <v>4055</v>
      </c>
      <c r="F2701">
        <v>1</v>
      </c>
      <c r="G2701" t="s">
        <v>4054</v>
      </c>
      <c r="H2701">
        <v>79</v>
      </c>
      <c r="I2701" t="s">
        <v>28153</v>
      </c>
      <c r="J2701" t="s">
        <v>4736</v>
      </c>
      <c r="K2701" t="s">
        <v>2319</v>
      </c>
      <c r="L2701" t="s">
        <v>28152</v>
      </c>
      <c r="M2701" s="39">
        <v>1109</v>
      </c>
      <c r="N2701" s="39">
        <v>1229</v>
      </c>
      <c r="O2701" s="38">
        <f t="shared" si="42"/>
        <v>1169</v>
      </c>
    </row>
    <row r="2702" spans="1:15" x14ac:dyDescent="0.25">
      <c r="A2702" t="s">
        <v>28151</v>
      </c>
      <c r="B2702">
        <v>12</v>
      </c>
      <c r="C2702" t="s">
        <v>4040</v>
      </c>
      <c r="D2702">
        <v>7</v>
      </c>
      <c r="E2702" t="s">
        <v>4055</v>
      </c>
      <c r="F2702">
        <v>1</v>
      </c>
      <c r="G2702" t="s">
        <v>4054</v>
      </c>
      <c r="H2702">
        <v>80</v>
      </c>
      <c r="I2702" t="s">
        <v>20773</v>
      </c>
      <c r="J2702" t="s">
        <v>4736</v>
      </c>
      <c r="K2702" t="s">
        <v>2319</v>
      </c>
      <c r="L2702" t="s">
        <v>28150</v>
      </c>
      <c r="M2702" s="39">
        <v>768</v>
      </c>
      <c r="N2702" s="39">
        <v>852</v>
      </c>
      <c r="O2702" s="38">
        <f t="shared" si="42"/>
        <v>810</v>
      </c>
    </row>
    <row r="2703" spans="1:15" x14ac:dyDescent="0.25">
      <c r="A2703" t="s">
        <v>28149</v>
      </c>
      <c r="B2703">
        <v>12</v>
      </c>
      <c r="C2703" t="s">
        <v>4040</v>
      </c>
      <c r="D2703">
        <v>7</v>
      </c>
      <c r="E2703" t="s">
        <v>4055</v>
      </c>
      <c r="F2703">
        <v>1</v>
      </c>
      <c r="G2703" t="s">
        <v>4054</v>
      </c>
      <c r="H2703">
        <v>81</v>
      </c>
      <c r="I2703" t="s">
        <v>28148</v>
      </c>
      <c r="J2703" t="s">
        <v>4736</v>
      </c>
      <c r="K2703" t="s">
        <v>2315</v>
      </c>
      <c r="L2703" t="s">
        <v>28147</v>
      </c>
      <c r="M2703" s="39">
        <v>1465</v>
      </c>
      <c r="N2703" s="39">
        <v>1607</v>
      </c>
      <c r="O2703" s="38">
        <f t="shared" si="42"/>
        <v>1536</v>
      </c>
    </row>
    <row r="2704" spans="1:15" x14ac:dyDescent="0.25">
      <c r="A2704" t="s">
        <v>28146</v>
      </c>
      <c r="B2704">
        <v>12</v>
      </c>
      <c r="C2704" t="s">
        <v>4040</v>
      </c>
      <c r="D2704">
        <v>7</v>
      </c>
      <c r="E2704" t="s">
        <v>4055</v>
      </c>
      <c r="F2704">
        <v>1</v>
      </c>
      <c r="G2704" t="s">
        <v>4054</v>
      </c>
      <c r="H2704">
        <v>85</v>
      </c>
      <c r="I2704" t="s">
        <v>28145</v>
      </c>
      <c r="J2704" t="s">
        <v>4736</v>
      </c>
      <c r="K2704" t="s">
        <v>2319</v>
      </c>
      <c r="L2704" t="s">
        <v>28144</v>
      </c>
      <c r="M2704" s="39">
        <v>1883</v>
      </c>
      <c r="N2704" s="39">
        <v>2067</v>
      </c>
      <c r="O2704" s="38">
        <f t="shared" si="42"/>
        <v>1975</v>
      </c>
    </row>
    <row r="2705" spans="1:15" x14ac:dyDescent="0.25">
      <c r="A2705" t="s">
        <v>28143</v>
      </c>
      <c r="B2705">
        <v>12</v>
      </c>
      <c r="C2705" t="s">
        <v>4040</v>
      </c>
      <c r="D2705">
        <v>7</v>
      </c>
      <c r="E2705" t="s">
        <v>4055</v>
      </c>
      <c r="F2705">
        <v>1</v>
      </c>
      <c r="G2705" t="s">
        <v>4054</v>
      </c>
      <c r="H2705">
        <v>86</v>
      </c>
      <c r="I2705" t="s">
        <v>28142</v>
      </c>
      <c r="J2705" t="s">
        <v>4736</v>
      </c>
      <c r="K2705" t="s">
        <v>2319</v>
      </c>
      <c r="L2705" t="s">
        <v>28141</v>
      </c>
      <c r="M2705" s="39">
        <v>1088</v>
      </c>
      <c r="N2705" s="39">
        <v>1198</v>
      </c>
      <c r="O2705" s="38">
        <f t="shared" si="42"/>
        <v>1143</v>
      </c>
    </row>
    <row r="2706" spans="1:15" x14ac:dyDescent="0.25">
      <c r="A2706" t="s">
        <v>28140</v>
      </c>
      <c r="B2706">
        <v>12</v>
      </c>
      <c r="C2706" t="s">
        <v>4040</v>
      </c>
      <c r="D2706">
        <v>7</v>
      </c>
      <c r="E2706" t="s">
        <v>4055</v>
      </c>
      <c r="F2706">
        <v>1</v>
      </c>
      <c r="G2706" t="s">
        <v>4054</v>
      </c>
      <c r="H2706">
        <v>87</v>
      </c>
      <c r="I2706" t="s">
        <v>28139</v>
      </c>
      <c r="J2706" t="s">
        <v>4736</v>
      </c>
      <c r="K2706" t="s">
        <v>2319</v>
      </c>
      <c r="L2706" t="s">
        <v>28138</v>
      </c>
      <c r="M2706" s="39">
        <v>1615</v>
      </c>
      <c r="N2706" s="39">
        <v>1786</v>
      </c>
      <c r="O2706" s="38">
        <f t="shared" si="42"/>
        <v>1700.5</v>
      </c>
    </row>
    <row r="2707" spans="1:15" x14ac:dyDescent="0.25">
      <c r="A2707" t="s">
        <v>28137</v>
      </c>
      <c r="B2707">
        <v>12</v>
      </c>
      <c r="C2707" t="s">
        <v>4040</v>
      </c>
      <c r="D2707">
        <v>7</v>
      </c>
      <c r="E2707" t="s">
        <v>4055</v>
      </c>
      <c r="F2707">
        <v>1</v>
      </c>
      <c r="G2707" t="s">
        <v>4054</v>
      </c>
      <c r="H2707">
        <v>88</v>
      </c>
      <c r="I2707" t="s">
        <v>27670</v>
      </c>
      <c r="J2707" t="s">
        <v>4736</v>
      </c>
      <c r="K2707" t="s">
        <v>2319</v>
      </c>
      <c r="L2707" t="s">
        <v>27669</v>
      </c>
      <c r="M2707" s="39">
        <v>846</v>
      </c>
      <c r="N2707" s="39">
        <v>934</v>
      </c>
      <c r="O2707" s="38">
        <f t="shared" si="42"/>
        <v>890</v>
      </c>
    </row>
    <row r="2708" spans="1:15" x14ac:dyDescent="0.25">
      <c r="A2708" t="s">
        <v>28136</v>
      </c>
      <c r="B2708">
        <v>12</v>
      </c>
      <c r="C2708" t="s">
        <v>4040</v>
      </c>
      <c r="D2708">
        <v>7</v>
      </c>
      <c r="E2708" t="s">
        <v>4055</v>
      </c>
      <c r="F2708">
        <v>1</v>
      </c>
      <c r="G2708" t="s">
        <v>4054</v>
      </c>
      <c r="H2708">
        <v>90</v>
      </c>
      <c r="I2708" t="s">
        <v>28135</v>
      </c>
      <c r="J2708" t="s">
        <v>4736</v>
      </c>
      <c r="K2708" t="s">
        <v>2319</v>
      </c>
      <c r="L2708" t="s">
        <v>28134</v>
      </c>
      <c r="M2708" s="39">
        <v>505</v>
      </c>
      <c r="N2708" s="39">
        <v>557</v>
      </c>
      <c r="O2708" s="38">
        <f t="shared" si="42"/>
        <v>531</v>
      </c>
    </row>
    <row r="2709" spans="1:15" x14ac:dyDescent="0.25">
      <c r="A2709" t="s">
        <v>28133</v>
      </c>
      <c r="B2709">
        <v>12</v>
      </c>
      <c r="C2709" t="s">
        <v>4040</v>
      </c>
      <c r="D2709">
        <v>7</v>
      </c>
      <c r="E2709" t="s">
        <v>4055</v>
      </c>
      <c r="F2709">
        <v>1</v>
      </c>
      <c r="G2709" t="s">
        <v>4054</v>
      </c>
      <c r="H2709">
        <v>92</v>
      </c>
      <c r="I2709" t="s">
        <v>28132</v>
      </c>
      <c r="J2709" t="s">
        <v>4736</v>
      </c>
      <c r="K2709" t="s">
        <v>2319</v>
      </c>
      <c r="L2709" t="s">
        <v>28131</v>
      </c>
      <c r="M2709" s="39">
        <v>846</v>
      </c>
      <c r="N2709" s="39">
        <v>934</v>
      </c>
      <c r="O2709" s="38">
        <f t="shared" si="42"/>
        <v>890</v>
      </c>
    </row>
    <row r="2710" spans="1:15" x14ac:dyDescent="0.25">
      <c r="A2710" t="s">
        <v>28130</v>
      </c>
      <c r="B2710">
        <v>12</v>
      </c>
      <c r="C2710" t="s">
        <v>4040</v>
      </c>
      <c r="D2710">
        <v>7</v>
      </c>
      <c r="E2710" t="s">
        <v>4055</v>
      </c>
      <c r="F2710">
        <v>1</v>
      </c>
      <c r="G2710" t="s">
        <v>4054</v>
      </c>
      <c r="H2710">
        <v>98</v>
      </c>
      <c r="I2710" t="s">
        <v>6594</v>
      </c>
      <c r="J2710" t="s">
        <v>4736</v>
      </c>
      <c r="K2710" t="s">
        <v>2319</v>
      </c>
      <c r="L2710" t="s">
        <v>27667</v>
      </c>
      <c r="M2710" s="39">
        <v>1010</v>
      </c>
      <c r="N2710" s="39">
        <v>1116</v>
      </c>
      <c r="O2710" s="38">
        <f t="shared" si="42"/>
        <v>1063</v>
      </c>
    </row>
    <row r="2711" spans="1:15" x14ac:dyDescent="0.25">
      <c r="A2711" t="s">
        <v>28129</v>
      </c>
      <c r="B2711">
        <v>12</v>
      </c>
      <c r="C2711" t="s">
        <v>4040</v>
      </c>
      <c r="D2711">
        <v>7</v>
      </c>
      <c r="E2711" t="s">
        <v>4055</v>
      </c>
      <c r="F2711">
        <v>1</v>
      </c>
      <c r="G2711" t="s">
        <v>4054</v>
      </c>
      <c r="H2711">
        <v>101</v>
      </c>
      <c r="I2711" t="s">
        <v>28128</v>
      </c>
      <c r="J2711" t="s">
        <v>4736</v>
      </c>
      <c r="K2711" t="s">
        <v>2319</v>
      </c>
      <c r="L2711" t="s">
        <v>28127</v>
      </c>
      <c r="M2711" s="39">
        <v>1351</v>
      </c>
      <c r="N2711" s="39">
        <v>1493</v>
      </c>
      <c r="O2711" s="38">
        <f t="shared" si="42"/>
        <v>1422</v>
      </c>
    </row>
    <row r="2712" spans="1:15" x14ac:dyDescent="0.25">
      <c r="A2712" t="s">
        <v>28126</v>
      </c>
      <c r="B2712">
        <v>12</v>
      </c>
      <c r="C2712" t="s">
        <v>4040</v>
      </c>
      <c r="D2712">
        <v>7</v>
      </c>
      <c r="E2712" t="s">
        <v>4055</v>
      </c>
      <c r="F2712">
        <v>1</v>
      </c>
      <c r="G2712" t="s">
        <v>4054</v>
      </c>
      <c r="H2712">
        <v>102</v>
      </c>
      <c r="I2712" t="s">
        <v>28125</v>
      </c>
      <c r="J2712" t="s">
        <v>4736</v>
      </c>
      <c r="K2712" t="s">
        <v>2319</v>
      </c>
      <c r="L2712" t="s">
        <v>28124</v>
      </c>
      <c r="M2712" s="39">
        <v>846</v>
      </c>
      <c r="N2712" s="39">
        <v>934</v>
      </c>
      <c r="O2712" s="38">
        <f t="shared" si="42"/>
        <v>890</v>
      </c>
    </row>
    <row r="2713" spans="1:15" x14ac:dyDescent="0.25">
      <c r="A2713" t="s">
        <v>28123</v>
      </c>
      <c r="B2713">
        <v>12</v>
      </c>
      <c r="C2713" t="s">
        <v>4040</v>
      </c>
      <c r="D2713">
        <v>7</v>
      </c>
      <c r="E2713" t="s">
        <v>4055</v>
      </c>
      <c r="F2713">
        <v>1</v>
      </c>
      <c r="G2713" t="s">
        <v>4054</v>
      </c>
      <c r="H2713">
        <v>104</v>
      </c>
      <c r="I2713" t="s">
        <v>12750</v>
      </c>
      <c r="J2713" t="s">
        <v>4736</v>
      </c>
      <c r="K2713" t="s">
        <v>2318</v>
      </c>
      <c r="L2713" t="s">
        <v>28122</v>
      </c>
      <c r="M2713" s="39">
        <v>1031</v>
      </c>
      <c r="N2713" s="39">
        <v>1147</v>
      </c>
      <c r="O2713" s="38">
        <f t="shared" si="42"/>
        <v>1089</v>
      </c>
    </row>
    <row r="2714" spans="1:15" x14ac:dyDescent="0.25">
      <c r="A2714" t="s">
        <v>28121</v>
      </c>
      <c r="B2714">
        <v>12</v>
      </c>
      <c r="C2714" t="s">
        <v>4040</v>
      </c>
      <c r="D2714">
        <v>7</v>
      </c>
      <c r="E2714" t="s">
        <v>4055</v>
      </c>
      <c r="F2714">
        <v>1</v>
      </c>
      <c r="G2714" t="s">
        <v>4054</v>
      </c>
      <c r="H2714">
        <v>107</v>
      </c>
      <c r="I2714" t="s">
        <v>28120</v>
      </c>
      <c r="J2714" t="s">
        <v>4736</v>
      </c>
      <c r="K2714" t="s">
        <v>2319</v>
      </c>
      <c r="L2714" t="s">
        <v>28119</v>
      </c>
      <c r="M2714" s="39">
        <v>1806</v>
      </c>
      <c r="N2714" s="39">
        <v>1984</v>
      </c>
      <c r="O2714" s="38">
        <f t="shared" si="42"/>
        <v>1895</v>
      </c>
    </row>
    <row r="2715" spans="1:15" x14ac:dyDescent="0.25">
      <c r="A2715" t="s">
        <v>28118</v>
      </c>
      <c r="B2715">
        <v>12</v>
      </c>
      <c r="C2715" t="s">
        <v>4040</v>
      </c>
      <c r="D2715">
        <v>7</v>
      </c>
      <c r="E2715" t="s">
        <v>4055</v>
      </c>
      <c r="F2715">
        <v>1</v>
      </c>
      <c r="G2715" t="s">
        <v>4054</v>
      </c>
      <c r="H2715">
        <v>110</v>
      </c>
      <c r="I2715" t="s">
        <v>28117</v>
      </c>
      <c r="J2715" t="s">
        <v>4736</v>
      </c>
      <c r="K2715" t="s">
        <v>2315</v>
      </c>
      <c r="L2715" t="s">
        <v>28116</v>
      </c>
      <c r="M2715" s="39">
        <v>7762</v>
      </c>
      <c r="N2715" s="39">
        <v>8571</v>
      </c>
      <c r="O2715" s="38">
        <f t="shared" si="42"/>
        <v>8166.5</v>
      </c>
    </row>
    <row r="2716" spans="1:15" x14ac:dyDescent="0.25">
      <c r="A2716" t="s">
        <v>28115</v>
      </c>
      <c r="B2716">
        <v>12</v>
      </c>
      <c r="C2716" t="s">
        <v>4040</v>
      </c>
      <c r="D2716">
        <v>7</v>
      </c>
      <c r="E2716" t="s">
        <v>4055</v>
      </c>
      <c r="F2716">
        <v>1</v>
      </c>
      <c r="G2716" t="s">
        <v>4054</v>
      </c>
      <c r="H2716">
        <v>114</v>
      </c>
      <c r="I2716" t="s">
        <v>28114</v>
      </c>
      <c r="J2716" t="s">
        <v>4736</v>
      </c>
      <c r="K2716" t="s">
        <v>2319</v>
      </c>
      <c r="L2716" t="s">
        <v>28113</v>
      </c>
      <c r="M2716" s="39">
        <v>846</v>
      </c>
      <c r="N2716" s="39">
        <v>934</v>
      </c>
      <c r="O2716" s="38">
        <f t="shared" si="42"/>
        <v>890</v>
      </c>
    </row>
    <row r="2717" spans="1:15" x14ac:dyDescent="0.25">
      <c r="A2717" t="s">
        <v>28112</v>
      </c>
      <c r="B2717">
        <v>12</v>
      </c>
      <c r="C2717" t="s">
        <v>4040</v>
      </c>
      <c r="D2717">
        <v>7</v>
      </c>
      <c r="E2717" t="s">
        <v>4055</v>
      </c>
      <c r="F2717">
        <v>1</v>
      </c>
      <c r="G2717" t="s">
        <v>4054</v>
      </c>
      <c r="H2717">
        <v>121</v>
      </c>
      <c r="I2717" t="s">
        <v>28111</v>
      </c>
      <c r="J2717" t="s">
        <v>4736</v>
      </c>
      <c r="K2717" t="s">
        <v>2319</v>
      </c>
      <c r="L2717" t="s">
        <v>28110</v>
      </c>
      <c r="M2717" s="39">
        <v>846</v>
      </c>
      <c r="N2717" s="39">
        <v>934</v>
      </c>
      <c r="O2717" s="38">
        <f t="shared" si="42"/>
        <v>890</v>
      </c>
    </row>
    <row r="2718" spans="1:15" x14ac:dyDescent="0.25">
      <c r="A2718" t="s">
        <v>28109</v>
      </c>
      <c r="B2718">
        <v>12</v>
      </c>
      <c r="C2718" t="s">
        <v>4040</v>
      </c>
      <c r="D2718">
        <v>7</v>
      </c>
      <c r="E2718" t="s">
        <v>4055</v>
      </c>
      <c r="F2718">
        <v>1</v>
      </c>
      <c r="G2718" t="s">
        <v>4054</v>
      </c>
      <c r="H2718">
        <v>128</v>
      </c>
      <c r="I2718" t="s">
        <v>28108</v>
      </c>
      <c r="J2718" t="s">
        <v>4736</v>
      </c>
      <c r="K2718" t="s">
        <v>2318</v>
      </c>
      <c r="L2718" t="s">
        <v>28107</v>
      </c>
      <c r="M2718" s="39">
        <v>3298</v>
      </c>
      <c r="N2718" s="39">
        <v>3649</v>
      </c>
      <c r="O2718" s="38">
        <f t="shared" si="42"/>
        <v>3473.5</v>
      </c>
    </row>
    <row r="2719" spans="1:15" x14ac:dyDescent="0.25">
      <c r="A2719" t="s">
        <v>28106</v>
      </c>
      <c r="B2719">
        <v>12</v>
      </c>
      <c r="C2719" t="s">
        <v>4040</v>
      </c>
      <c r="D2719">
        <v>7</v>
      </c>
      <c r="E2719" t="s">
        <v>4055</v>
      </c>
      <c r="F2719">
        <v>1</v>
      </c>
      <c r="G2719" t="s">
        <v>4054</v>
      </c>
      <c r="H2719">
        <v>137</v>
      </c>
      <c r="I2719" t="s">
        <v>28105</v>
      </c>
      <c r="J2719" t="s">
        <v>4736</v>
      </c>
      <c r="K2719" t="s">
        <v>2319</v>
      </c>
      <c r="L2719" t="s">
        <v>28104</v>
      </c>
      <c r="M2719" s="39">
        <v>1319</v>
      </c>
      <c r="N2719" s="39">
        <v>1459</v>
      </c>
      <c r="O2719" s="38">
        <f t="shared" si="42"/>
        <v>1389</v>
      </c>
    </row>
    <row r="2720" spans="1:15" x14ac:dyDescent="0.25">
      <c r="A2720" t="s">
        <v>28103</v>
      </c>
      <c r="B2720">
        <v>12</v>
      </c>
      <c r="C2720" t="s">
        <v>4040</v>
      </c>
      <c r="D2720">
        <v>7</v>
      </c>
      <c r="E2720" t="s">
        <v>4055</v>
      </c>
      <c r="F2720">
        <v>1</v>
      </c>
      <c r="G2720" t="s">
        <v>4054</v>
      </c>
      <c r="H2720">
        <v>143</v>
      </c>
      <c r="I2720" t="s">
        <v>21393</v>
      </c>
      <c r="J2720" t="s">
        <v>4736</v>
      </c>
      <c r="K2720" t="s">
        <v>2319</v>
      </c>
      <c r="L2720" t="s">
        <v>28102</v>
      </c>
      <c r="M2720" s="39">
        <v>1109</v>
      </c>
      <c r="N2720" s="39">
        <v>1229</v>
      </c>
      <c r="O2720" s="38">
        <f t="shared" si="42"/>
        <v>1169</v>
      </c>
    </row>
    <row r="2721" spans="1:15" x14ac:dyDescent="0.25">
      <c r="A2721" t="s">
        <v>28101</v>
      </c>
      <c r="B2721">
        <v>12</v>
      </c>
      <c r="C2721" t="s">
        <v>4040</v>
      </c>
      <c r="D2721">
        <v>7</v>
      </c>
      <c r="E2721" t="s">
        <v>4055</v>
      </c>
      <c r="F2721">
        <v>1</v>
      </c>
      <c r="G2721" t="s">
        <v>4054</v>
      </c>
      <c r="H2721">
        <v>144</v>
      </c>
      <c r="I2721" t="s">
        <v>28100</v>
      </c>
      <c r="J2721" t="s">
        <v>4736</v>
      </c>
      <c r="K2721" t="s">
        <v>2319</v>
      </c>
      <c r="L2721" t="s">
        <v>28099</v>
      </c>
      <c r="M2721" s="39">
        <v>1031</v>
      </c>
      <c r="N2721" s="39">
        <v>1147</v>
      </c>
      <c r="O2721" s="38">
        <f t="shared" si="42"/>
        <v>1089</v>
      </c>
    </row>
    <row r="2722" spans="1:15" x14ac:dyDescent="0.25">
      <c r="A2722" t="s">
        <v>28098</v>
      </c>
      <c r="B2722">
        <v>12</v>
      </c>
      <c r="C2722" t="s">
        <v>4040</v>
      </c>
      <c r="D2722">
        <v>7</v>
      </c>
      <c r="E2722" t="s">
        <v>4055</v>
      </c>
      <c r="F2722">
        <v>1</v>
      </c>
      <c r="G2722" t="s">
        <v>4054</v>
      </c>
      <c r="H2722">
        <v>149</v>
      </c>
      <c r="I2722" t="s">
        <v>28097</v>
      </c>
      <c r="J2722" t="s">
        <v>4736</v>
      </c>
      <c r="K2722" t="s">
        <v>2319</v>
      </c>
      <c r="L2722" t="s">
        <v>28096</v>
      </c>
      <c r="M2722" s="39">
        <v>768</v>
      </c>
      <c r="N2722" s="39">
        <v>852</v>
      </c>
      <c r="O2722" s="38">
        <f t="shared" si="42"/>
        <v>810</v>
      </c>
    </row>
    <row r="2723" spans="1:15" x14ac:dyDescent="0.25">
      <c r="A2723" t="s">
        <v>28095</v>
      </c>
      <c r="B2723">
        <v>12</v>
      </c>
      <c r="C2723" t="s">
        <v>4040</v>
      </c>
      <c r="D2723">
        <v>7</v>
      </c>
      <c r="E2723" t="s">
        <v>4055</v>
      </c>
      <c r="F2723">
        <v>1</v>
      </c>
      <c r="G2723" t="s">
        <v>4054</v>
      </c>
      <c r="H2723">
        <v>151</v>
      </c>
      <c r="I2723" t="s">
        <v>1983</v>
      </c>
      <c r="J2723" t="s">
        <v>4736</v>
      </c>
      <c r="K2723" t="s">
        <v>2319</v>
      </c>
      <c r="L2723" t="s">
        <v>28094</v>
      </c>
      <c r="M2723" s="39">
        <v>1109</v>
      </c>
      <c r="N2723" s="39">
        <v>1229</v>
      </c>
      <c r="O2723" s="38">
        <f t="shared" si="42"/>
        <v>1169</v>
      </c>
    </row>
    <row r="2724" spans="1:15" x14ac:dyDescent="0.25">
      <c r="A2724" t="s">
        <v>28093</v>
      </c>
      <c r="B2724">
        <v>12</v>
      </c>
      <c r="C2724" t="s">
        <v>4040</v>
      </c>
      <c r="D2724">
        <v>7</v>
      </c>
      <c r="E2724" t="s">
        <v>4055</v>
      </c>
      <c r="F2724">
        <v>1</v>
      </c>
      <c r="G2724" t="s">
        <v>4054</v>
      </c>
      <c r="H2724">
        <v>153</v>
      </c>
      <c r="I2724" t="s">
        <v>28092</v>
      </c>
      <c r="J2724" t="s">
        <v>4736</v>
      </c>
      <c r="K2724" t="s">
        <v>2319</v>
      </c>
      <c r="L2724" t="s">
        <v>28091</v>
      </c>
      <c r="M2724" s="39">
        <v>1352</v>
      </c>
      <c r="N2724" s="39">
        <v>1491</v>
      </c>
      <c r="O2724" s="38">
        <f t="shared" si="42"/>
        <v>1421.5</v>
      </c>
    </row>
    <row r="2725" spans="1:15" x14ac:dyDescent="0.25">
      <c r="A2725" t="s">
        <v>28090</v>
      </c>
      <c r="B2725">
        <v>12</v>
      </c>
      <c r="C2725" t="s">
        <v>4040</v>
      </c>
      <c r="D2725">
        <v>7</v>
      </c>
      <c r="E2725" t="s">
        <v>4055</v>
      </c>
      <c r="F2725">
        <v>1</v>
      </c>
      <c r="G2725" t="s">
        <v>4054</v>
      </c>
      <c r="H2725">
        <v>155</v>
      </c>
      <c r="I2725" t="s">
        <v>28089</v>
      </c>
      <c r="J2725" t="s">
        <v>4736</v>
      </c>
      <c r="K2725" t="s">
        <v>2319</v>
      </c>
      <c r="L2725" t="s">
        <v>28088</v>
      </c>
      <c r="M2725" s="39">
        <v>1635</v>
      </c>
      <c r="N2725" s="39">
        <v>1819</v>
      </c>
      <c r="O2725" s="38">
        <f t="shared" si="42"/>
        <v>1727</v>
      </c>
    </row>
    <row r="2726" spans="1:15" x14ac:dyDescent="0.25">
      <c r="A2726" t="s">
        <v>28087</v>
      </c>
      <c r="B2726">
        <v>12</v>
      </c>
      <c r="C2726" t="s">
        <v>4040</v>
      </c>
      <c r="D2726">
        <v>7</v>
      </c>
      <c r="E2726" t="s">
        <v>4055</v>
      </c>
      <c r="F2726">
        <v>1</v>
      </c>
      <c r="G2726" t="s">
        <v>4054</v>
      </c>
      <c r="H2726">
        <v>158</v>
      </c>
      <c r="I2726" t="s">
        <v>28086</v>
      </c>
      <c r="J2726" t="s">
        <v>4736</v>
      </c>
      <c r="K2726" t="s">
        <v>2315</v>
      </c>
      <c r="L2726" t="s">
        <v>28085</v>
      </c>
      <c r="M2726" s="39">
        <v>3064</v>
      </c>
      <c r="N2726" s="39">
        <v>3393</v>
      </c>
      <c r="O2726" s="38">
        <f t="shared" si="42"/>
        <v>3228.5</v>
      </c>
    </row>
    <row r="2727" spans="1:15" x14ac:dyDescent="0.25">
      <c r="A2727" t="s">
        <v>28084</v>
      </c>
      <c r="B2727">
        <v>12</v>
      </c>
      <c r="C2727" t="s">
        <v>4040</v>
      </c>
      <c r="D2727">
        <v>7</v>
      </c>
      <c r="E2727" t="s">
        <v>4055</v>
      </c>
      <c r="F2727">
        <v>1</v>
      </c>
      <c r="G2727" t="s">
        <v>4054</v>
      </c>
      <c r="H2727">
        <v>164</v>
      </c>
      <c r="I2727" t="s">
        <v>28083</v>
      </c>
      <c r="J2727" t="s">
        <v>4736</v>
      </c>
      <c r="K2727" t="s">
        <v>2319</v>
      </c>
      <c r="L2727" t="s">
        <v>28082</v>
      </c>
      <c r="M2727" s="39">
        <v>768</v>
      </c>
      <c r="N2727" s="39">
        <v>852</v>
      </c>
      <c r="O2727" s="38">
        <f t="shared" si="42"/>
        <v>810</v>
      </c>
    </row>
    <row r="2728" spans="1:15" x14ac:dyDescent="0.25">
      <c r="A2728" t="s">
        <v>28081</v>
      </c>
      <c r="B2728">
        <v>12</v>
      </c>
      <c r="C2728" t="s">
        <v>4040</v>
      </c>
      <c r="D2728">
        <v>7</v>
      </c>
      <c r="E2728" t="s">
        <v>4055</v>
      </c>
      <c r="F2728">
        <v>1</v>
      </c>
      <c r="G2728" t="s">
        <v>4054</v>
      </c>
      <c r="H2728">
        <v>166</v>
      </c>
      <c r="I2728" t="s">
        <v>28080</v>
      </c>
      <c r="J2728" t="s">
        <v>4736</v>
      </c>
      <c r="K2728" t="s">
        <v>2315</v>
      </c>
      <c r="L2728" t="s">
        <v>28079</v>
      </c>
      <c r="M2728" s="39">
        <v>2069</v>
      </c>
      <c r="N2728" s="39">
        <v>2279</v>
      </c>
      <c r="O2728" s="38">
        <f t="shared" si="42"/>
        <v>2174</v>
      </c>
    </row>
    <row r="2729" spans="1:15" x14ac:dyDescent="0.25">
      <c r="A2729" t="s">
        <v>28078</v>
      </c>
      <c r="B2729">
        <v>12</v>
      </c>
      <c r="C2729" t="s">
        <v>4040</v>
      </c>
      <c r="D2729">
        <v>7</v>
      </c>
      <c r="E2729" t="s">
        <v>4055</v>
      </c>
      <c r="F2729">
        <v>1</v>
      </c>
      <c r="G2729" t="s">
        <v>4054</v>
      </c>
      <c r="H2729">
        <v>173</v>
      </c>
      <c r="I2729" t="s">
        <v>28077</v>
      </c>
      <c r="J2729" t="s">
        <v>4736</v>
      </c>
      <c r="K2729" t="s">
        <v>2315</v>
      </c>
      <c r="L2729" t="s">
        <v>28076</v>
      </c>
      <c r="M2729" s="39">
        <v>5146</v>
      </c>
      <c r="N2729" s="39">
        <v>5659</v>
      </c>
      <c r="O2729" s="38">
        <f t="shared" si="42"/>
        <v>5402.5</v>
      </c>
    </row>
    <row r="2730" spans="1:15" x14ac:dyDescent="0.25">
      <c r="A2730" t="s">
        <v>28075</v>
      </c>
      <c r="B2730">
        <v>12</v>
      </c>
      <c r="C2730" t="s">
        <v>4040</v>
      </c>
      <c r="D2730">
        <v>7</v>
      </c>
      <c r="E2730" t="s">
        <v>4055</v>
      </c>
      <c r="F2730">
        <v>1</v>
      </c>
      <c r="G2730" t="s">
        <v>4054</v>
      </c>
      <c r="H2730">
        <v>502</v>
      </c>
      <c r="I2730" t="s">
        <v>28074</v>
      </c>
      <c r="J2730" t="s">
        <v>4736</v>
      </c>
      <c r="K2730" t="s">
        <v>2319</v>
      </c>
      <c r="L2730" t="s">
        <v>28073</v>
      </c>
      <c r="M2730" s="39">
        <v>1300</v>
      </c>
      <c r="N2730" s="39">
        <v>1427</v>
      </c>
      <c r="O2730" s="38">
        <f t="shared" si="42"/>
        <v>1363.5</v>
      </c>
    </row>
    <row r="2731" spans="1:15" x14ac:dyDescent="0.25">
      <c r="A2731" t="s">
        <v>28072</v>
      </c>
      <c r="B2731">
        <v>12</v>
      </c>
      <c r="C2731" t="s">
        <v>4040</v>
      </c>
      <c r="D2731">
        <v>7</v>
      </c>
      <c r="E2731" t="s">
        <v>4055</v>
      </c>
      <c r="F2731">
        <v>1</v>
      </c>
      <c r="G2731" t="s">
        <v>4054</v>
      </c>
      <c r="H2731">
        <v>1</v>
      </c>
      <c r="I2731" t="s">
        <v>4054</v>
      </c>
      <c r="J2731" t="s">
        <v>4736</v>
      </c>
      <c r="K2731" t="s">
        <v>2315</v>
      </c>
      <c r="L2731" t="s">
        <v>28071</v>
      </c>
      <c r="M2731" s="39">
        <v>191</v>
      </c>
      <c r="N2731" s="39">
        <v>198</v>
      </c>
      <c r="O2731" s="38">
        <f t="shared" si="42"/>
        <v>194.5</v>
      </c>
    </row>
    <row r="2732" spans="1:15" x14ac:dyDescent="0.25">
      <c r="A2732" t="s">
        <v>28070</v>
      </c>
      <c r="B2732">
        <v>12</v>
      </c>
      <c r="C2732" t="s">
        <v>4040</v>
      </c>
      <c r="D2732">
        <v>7</v>
      </c>
      <c r="E2732" t="s">
        <v>4055</v>
      </c>
      <c r="F2732">
        <v>1</v>
      </c>
      <c r="G2732" t="s">
        <v>4054</v>
      </c>
      <c r="H2732">
        <v>1</v>
      </c>
      <c r="I2732" t="s">
        <v>4054</v>
      </c>
      <c r="J2732" t="s">
        <v>4736</v>
      </c>
      <c r="K2732" t="s">
        <v>2314</v>
      </c>
      <c r="L2732" t="s">
        <v>28069</v>
      </c>
      <c r="M2732" s="39">
        <v>3027</v>
      </c>
      <c r="N2732" s="39">
        <v>3332</v>
      </c>
      <c r="O2732" s="38">
        <f t="shared" si="42"/>
        <v>3179.5</v>
      </c>
    </row>
    <row r="2733" spans="1:15" x14ac:dyDescent="0.25">
      <c r="A2733" t="s">
        <v>28068</v>
      </c>
      <c r="B2733">
        <v>12</v>
      </c>
      <c r="C2733" t="s">
        <v>4040</v>
      </c>
      <c r="D2733">
        <v>7</v>
      </c>
      <c r="E2733" t="s">
        <v>4055</v>
      </c>
      <c r="F2733">
        <v>1</v>
      </c>
      <c r="G2733" t="s">
        <v>4054</v>
      </c>
      <c r="H2733">
        <v>1</v>
      </c>
      <c r="I2733" t="s">
        <v>4054</v>
      </c>
      <c r="J2733" t="s">
        <v>4736</v>
      </c>
      <c r="K2733" t="s">
        <v>2318</v>
      </c>
      <c r="L2733" t="s">
        <v>28067</v>
      </c>
      <c r="M2733" s="39">
        <v>7470</v>
      </c>
      <c r="N2733" s="39">
        <v>8219</v>
      </c>
      <c r="O2733" s="38">
        <f t="shared" si="42"/>
        <v>7844.5</v>
      </c>
    </row>
    <row r="2734" spans="1:15" x14ac:dyDescent="0.25">
      <c r="A2734" t="s">
        <v>28066</v>
      </c>
      <c r="B2734">
        <v>12</v>
      </c>
      <c r="C2734" t="s">
        <v>4040</v>
      </c>
      <c r="D2734">
        <v>3</v>
      </c>
      <c r="E2734" t="s">
        <v>2718</v>
      </c>
      <c r="F2734">
        <v>2</v>
      </c>
      <c r="G2734" t="s">
        <v>25666</v>
      </c>
      <c r="H2734">
        <v>1</v>
      </c>
      <c r="I2734" t="s">
        <v>25666</v>
      </c>
      <c r="J2734" t="s">
        <v>4736</v>
      </c>
      <c r="K2734" t="s">
        <v>2315</v>
      </c>
      <c r="L2734" t="s">
        <v>28065</v>
      </c>
      <c r="M2734" s="39">
        <v>9003</v>
      </c>
      <c r="N2734" s="39">
        <v>9911</v>
      </c>
      <c r="O2734" s="38">
        <f t="shared" si="42"/>
        <v>9457</v>
      </c>
    </row>
    <row r="2735" spans="1:15" x14ac:dyDescent="0.25">
      <c r="A2735" t="s">
        <v>28064</v>
      </c>
      <c r="B2735">
        <v>12</v>
      </c>
      <c r="C2735" t="s">
        <v>4040</v>
      </c>
      <c r="D2735">
        <v>3</v>
      </c>
      <c r="E2735" t="s">
        <v>2718</v>
      </c>
      <c r="F2735">
        <v>2</v>
      </c>
      <c r="G2735" t="s">
        <v>25666</v>
      </c>
      <c r="H2735">
        <v>2</v>
      </c>
      <c r="I2735" t="s">
        <v>28063</v>
      </c>
      <c r="J2735" t="s">
        <v>4736</v>
      </c>
      <c r="K2735" t="s">
        <v>2319</v>
      </c>
      <c r="L2735" t="s">
        <v>28062</v>
      </c>
      <c r="M2735" s="39">
        <v>1273</v>
      </c>
      <c r="N2735" s="39">
        <v>1411</v>
      </c>
      <c r="O2735" s="38">
        <f t="shared" si="42"/>
        <v>1342</v>
      </c>
    </row>
    <row r="2736" spans="1:15" x14ac:dyDescent="0.25">
      <c r="A2736" t="s">
        <v>28061</v>
      </c>
      <c r="B2736">
        <v>12</v>
      </c>
      <c r="C2736" t="s">
        <v>4040</v>
      </c>
      <c r="D2736">
        <v>3</v>
      </c>
      <c r="E2736" t="s">
        <v>2718</v>
      </c>
      <c r="F2736">
        <v>2</v>
      </c>
      <c r="G2736" t="s">
        <v>25666</v>
      </c>
      <c r="H2736">
        <v>4</v>
      </c>
      <c r="I2736" t="s">
        <v>28060</v>
      </c>
      <c r="J2736" t="s">
        <v>4736</v>
      </c>
      <c r="K2736" t="s">
        <v>2319</v>
      </c>
      <c r="L2736" t="s">
        <v>28059</v>
      </c>
      <c r="M2736" s="39">
        <v>1109</v>
      </c>
      <c r="N2736" s="39">
        <v>1229</v>
      </c>
      <c r="O2736" s="38">
        <f t="shared" si="42"/>
        <v>1169</v>
      </c>
    </row>
    <row r="2737" spans="1:15" x14ac:dyDescent="0.25">
      <c r="A2737" t="s">
        <v>28058</v>
      </c>
      <c r="B2737">
        <v>12</v>
      </c>
      <c r="C2737" t="s">
        <v>4040</v>
      </c>
      <c r="D2737">
        <v>3</v>
      </c>
      <c r="E2737" t="s">
        <v>2718</v>
      </c>
      <c r="F2737">
        <v>2</v>
      </c>
      <c r="G2737" t="s">
        <v>25666</v>
      </c>
      <c r="H2737">
        <v>5</v>
      </c>
      <c r="I2737" t="s">
        <v>28057</v>
      </c>
      <c r="J2737" t="s">
        <v>4736</v>
      </c>
      <c r="K2737" t="s">
        <v>2319</v>
      </c>
      <c r="L2737" t="s">
        <v>28056</v>
      </c>
      <c r="M2737" s="39">
        <v>959</v>
      </c>
      <c r="N2737" s="39">
        <v>1050</v>
      </c>
      <c r="O2737" s="38">
        <f t="shared" si="42"/>
        <v>1004.5</v>
      </c>
    </row>
    <row r="2738" spans="1:15" x14ac:dyDescent="0.25">
      <c r="A2738" t="s">
        <v>28055</v>
      </c>
      <c r="B2738">
        <v>12</v>
      </c>
      <c r="C2738" t="s">
        <v>4040</v>
      </c>
      <c r="D2738">
        <v>3</v>
      </c>
      <c r="E2738" t="s">
        <v>2718</v>
      </c>
      <c r="F2738">
        <v>2</v>
      </c>
      <c r="G2738" t="s">
        <v>25666</v>
      </c>
      <c r="H2738">
        <v>10</v>
      </c>
      <c r="I2738" t="s">
        <v>28054</v>
      </c>
      <c r="J2738" t="s">
        <v>4736</v>
      </c>
      <c r="K2738" t="s">
        <v>2319</v>
      </c>
      <c r="L2738" t="s">
        <v>28053</v>
      </c>
      <c r="M2738" s="39">
        <v>1372</v>
      </c>
      <c r="N2738" s="39">
        <v>1524</v>
      </c>
      <c r="O2738" s="38">
        <f t="shared" si="42"/>
        <v>1448</v>
      </c>
    </row>
    <row r="2739" spans="1:15" x14ac:dyDescent="0.25">
      <c r="A2739" t="s">
        <v>28052</v>
      </c>
      <c r="B2739">
        <v>12</v>
      </c>
      <c r="C2739" t="s">
        <v>4040</v>
      </c>
      <c r="D2739">
        <v>3</v>
      </c>
      <c r="E2739" t="s">
        <v>2718</v>
      </c>
      <c r="F2739">
        <v>2</v>
      </c>
      <c r="G2739" t="s">
        <v>25666</v>
      </c>
      <c r="H2739">
        <v>11</v>
      </c>
      <c r="I2739" t="s">
        <v>26562</v>
      </c>
      <c r="J2739" t="s">
        <v>4736</v>
      </c>
      <c r="K2739" t="s">
        <v>2319</v>
      </c>
      <c r="L2739" t="s">
        <v>28051</v>
      </c>
      <c r="M2739" s="39">
        <v>1031</v>
      </c>
      <c r="N2739" s="39">
        <v>1147</v>
      </c>
      <c r="O2739" s="38">
        <f t="shared" si="42"/>
        <v>1089</v>
      </c>
    </row>
    <row r="2740" spans="1:15" x14ac:dyDescent="0.25">
      <c r="A2740" t="s">
        <v>28050</v>
      </c>
      <c r="B2740">
        <v>12</v>
      </c>
      <c r="C2740" t="s">
        <v>4040</v>
      </c>
      <c r="D2740">
        <v>3</v>
      </c>
      <c r="E2740" t="s">
        <v>2718</v>
      </c>
      <c r="F2740">
        <v>2</v>
      </c>
      <c r="G2740" t="s">
        <v>25666</v>
      </c>
      <c r="H2740">
        <v>13</v>
      </c>
      <c r="I2740" t="s">
        <v>28049</v>
      </c>
      <c r="J2740" t="s">
        <v>4736</v>
      </c>
      <c r="K2740" t="s">
        <v>2319</v>
      </c>
      <c r="L2740" t="s">
        <v>28048</v>
      </c>
      <c r="M2740" s="39">
        <v>1428</v>
      </c>
      <c r="N2740" s="39">
        <v>1576</v>
      </c>
      <c r="O2740" s="38">
        <f t="shared" si="42"/>
        <v>1502</v>
      </c>
    </row>
    <row r="2741" spans="1:15" x14ac:dyDescent="0.25">
      <c r="A2741" t="s">
        <v>28047</v>
      </c>
      <c r="B2741">
        <v>12</v>
      </c>
      <c r="C2741" t="s">
        <v>4040</v>
      </c>
      <c r="D2741">
        <v>3</v>
      </c>
      <c r="E2741" t="s">
        <v>2718</v>
      </c>
      <c r="F2741">
        <v>2</v>
      </c>
      <c r="G2741" t="s">
        <v>25666</v>
      </c>
      <c r="H2741">
        <v>14</v>
      </c>
      <c r="I2741" t="s">
        <v>28046</v>
      </c>
      <c r="J2741" t="s">
        <v>4736</v>
      </c>
      <c r="K2741" t="s">
        <v>2319</v>
      </c>
      <c r="L2741" t="s">
        <v>28045</v>
      </c>
      <c r="M2741" s="39">
        <v>1109</v>
      </c>
      <c r="N2741" s="39">
        <v>1229</v>
      </c>
      <c r="O2741" s="38">
        <f t="shared" si="42"/>
        <v>1169</v>
      </c>
    </row>
    <row r="2742" spans="1:15" x14ac:dyDescent="0.25">
      <c r="A2742" t="s">
        <v>28044</v>
      </c>
      <c r="B2742">
        <v>12</v>
      </c>
      <c r="C2742" t="s">
        <v>4040</v>
      </c>
      <c r="D2742">
        <v>3</v>
      </c>
      <c r="E2742" t="s">
        <v>2718</v>
      </c>
      <c r="F2742">
        <v>2</v>
      </c>
      <c r="G2742" t="s">
        <v>25666</v>
      </c>
      <c r="H2742">
        <v>18</v>
      </c>
      <c r="I2742" t="s">
        <v>28043</v>
      </c>
      <c r="J2742" t="s">
        <v>4736</v>
      </c>
      <c r="K2742" t="s">
        <v>2319</v>
      </c>
      <c r="L2742" t="s">
        <v>28042</v>
      </c>
      <c r="M2742" s="39">
        <v>604</v>
      </c>
      <c r="N2742" s="39">
        <v>672</v>
      </c>
      <c r="O2742" s="38">
        <f t="shared" si="42"/>
        <v>638</v>
      </c>
    </row>
    <row r="2743" spans="1:15" x14ac:dyDescent="0.25">
      <c r="A2743" t="s">
        <v>28041</v>
      </c>
      <c r="B2743">
        <v>12</v>
      </c>
      <c r="C2743" t="s">
        <v>4040</v>
      </c>
      <c r="D2743">
        <v>3</v>
      </c>
      <c r="E2743" t="s">
        <v>2718</v>
      </c>
      <c r="F2743">
        <v>2</v>
      </c>
      <c r="G2743" t="s">
        <v>25666</v>
      </c>
      <c r="H2743">
        <v>21</v>
      </c>
      <c r="I2743" t="s">
        <v>28040</v>
      </c>
      <c r="J2743" t="s">
        <v>4736</v>
      </c>
      <c r="K2743" t="s">
        <v>2319</v>
      </c>
      <c r="L2743" t="s">
        <v>28039</v>
      </c>
      <c r="M2743" s="39">
        <v>1031</v>
      </c>
      <c r="N2743" s="39">
        <v>1147</v>
      </c>
      <c r="O2743" s="38">
        <f t="shared" si="42"/>
        <v>1089</v>
      </c>
    </row>
    <row r="2744" spans="1:15" x14ac:dyDescent="0.25">
      <c r="A2744" t="s">
        <v>28038</v>
      </c>
      <c r="B2744">
        <v>12</v>
      </c>
      <c r="C2744" t="s">
        <v>4040</v>
      </c>
      <c r="D2744">
        <v>3</v>
      </c>
      <c r="E2744" t="s">
        <v>2718</v>
      </c>
      <c r="F2744">
        <v>2</v>
      </c>
      <c r="G2744" t="s">
        <v>25666</v>
      </c>
      <c r="H2744">
        <v>22</v>
      </c>
      <c r="I2744" t="s">
        <v>28037</v>
      </c>
      <c r="J2744" t="s">
        <v>4736</v>
      </c>
      <c r="K2744" t="s">
        <v>2319</v>
      </c>
      <c r="L2744" t="s">
        <v>28036</v>
      </c>
      <c r="M2744" s="39">
        <v>1109</v>
      </c>
      <c r="N2744" s="39">
        <v>1229</v>
      </c>
      <c r="O2744" s="38">
        <f t="shared" si="42"/>
        <v>1169</v>
      </c>
    </row>
    <row r="2745" spans="1:15" x14ac:dyDescent="0.25">
      <c r="A2745" t="s">
        <v>28035</v>
      </c>
      <c r="B2745">
        <v>12</v>
      </c>
      <c r="C2745" t="s">
        <v>4040</v>
      </c>
      <c r="D2745">
        <v>3</v>
      </c>
      <c r="E2745" t="s">
        <v>2718</v>
      </c>
      <c r="F2745">
        <v>2</v>
      </c>
      <c r="G2745" t="s">
        <v>25666</v>
      </c>
      <c r="H2745">
        <v>25</v>
      </c>
      <c r="I2745" t="s">
        <v>28034</v>
      </c>
      <c r="J2745" t="s">
        <v>4736</v>
      </c>
      <c r="K2745" t="s">
        <v>2319</v>
      </c>
      <c r="L2745" t="s">
        <v>28033</v>
      </c>
      <c r="M2745" s="39">
        <v>1031</v>
      </c>
      <c r="N2745" s="39">
        <v>1147</v>
      </c>
      <c r="O2745" s="38">
        <f t="shared" si="42"/>
        <v>1089</v>
      </c>
    </row>
    <row r="2746" spans="1:15" x14ac:dyDescent="0.25">
      <c r="A2746" t="s">
        <v>28032</v>
      </c>
      <c r="B2746">
        <v>12</v>
      </c>
      <c r="C2746" t="s">
        <v>4040</v>
      </c>
      <c r="D2746">
        <v>3</v>
      </c>
      <c r="E2746" t="s">
        <v>2718</v>
      </c>
      <c r="F2746">
        <v>2</v>
      </c>
      <c r="G2746" t="s">
        <v>25666</v>
      </c>
      <c r="H2746">
        <v>30</v>
      </c>
      <c r="I2746" t="s">
        <v>28031</v>
      </c>
      <c r="J2746" t="s">
        <v>4736</v>
      </c>
      <c r="K2746" t="s">
        <v>2319</v>
      </c>
      <c r="L2746" t="s">
        <v>28030</v>
      </c>
      <c r="M2746" s="39">
        <v>1109</v>
      </c>
      <c r="N2746" s="39">
        <v>1229</v>
      </c>
      <c r="O2746" s="38">
        <f t="shared" si="42"/>
        <v>1169</v>
      </c>
    </row>
    <row r="2747" spans="1:15" x14ac:dyDescent="0.25">
      <c r="A2747" t="s">
        <v>28029</v>
      </c>
      <c r="B2747">
        <v>12</v>
      </c>
      <c r="C2747" t="s">
        <v>4040</v>
      </c>
      <c r="D2747">
        <v>3</v>
      </c>
      <c r="E2747" t="s">
        <v>2718</v>
      </c>
      <c r="F2747">
        <v>2</v>
      </c>
      <c r="G2747" t="s">
        <v>25666</v>
      </c>
      <c r="H2747">
        <v>31</v>
      </c>
      <c r="I2747" t="s">
        <v>28028</v>
      </c>
      <c r="J2747" t="s">
        <v>4736</v>
      </c>
      <c r="K2747" t="s">
        <v>2319</v>
      </c>
      <c r="L2747" t="s">
        <v>28027</v>
      </c>
      <c r="M2747" s="39">
        <v>1273</v>
      </c>
      <c r="N2747" s="39">
        <v>1411</v>
      </c>
      <c r="O2747" s="38">
        <f t="shared" si="42"/>
        <v>1342</v>
      </c>
    </row>
    <row r="2748" spans="1:15" x14ac:dyDescent="0.25">
      <c r="A2748" t="s">
        <v>28026</v>
      </c>
      <c r="B2748">
        <v>12</v>
      </c>
      <c r="C2748" t="s">
        <v>4040</v>
      </c>
      <c r="D2748">
        <v>1</v>
      </c>
      <c r="E2748" t="s">
        <v>4068</v>
      </c>
      <c r="F2748">
        <v>3</v>
      </c>
      <c r="G2748" t="s">
        <v>25829</v>
      </c>
      <c r="H2748">
        <v>1</v>
      </c>
      <c r="I2748" t="s">
        <v>25829</v>
      </c>
      <c r="J2748" t="s">
        <v>4736</v>
      </c>
      <c r="K2748" t="s">
        <v>2315</v>
      </c>
      <c r="L2748" t="s">
        <v>28025</v>
      </c>
      <c r="M2748" s="39">
        <v>11549</v>
      </c>
      <c r="N2748" s="39">
        <v>12668</v>
      </c>
      <c r="O2748" s="38">
        <f t="shared" si="42"/>
        <v>12108.5</v>
      </c>
    </row>
    <row r="2749" spans="1:15" x14ac:dyDescent="0.25">
      <c r="A2749" t="s">
        <v>28024</v>
      </c>
      <c r="B2749">
        <v>12</v>
      </c>
      <c r="C2749" t="s">
        <v>4040</v>
      </c>
      <c r="D2749">
        <v>1</v>
      </c>
      <c r="E2749" t="s">
        <v>4068</v>
      </c>
      <c r="F2749">
        <v>3</v>
      </c>
      <c r="G2749" t="s">
        <v>25829</v>
      </c>
      <c r="H2749">
        <v>16</v>
      </c>
      <c r="I2749" t="s">
        <v>27866</v>
      </c>
      <c r="J2749" t="s">
        <v>4736</v>
      </c>
      <c r="K2749" t="s">
        <v>2316</v>
      </c>
      <c r="L2749" t="s">
        <v>27865</v>
      </c>
      <c r="M2749" s="39">
        <v>1725</v>
      </c>
      <c r="N2749" s="39">
        <v>1894</v>
      </c>
      <c r="O2749" s="38">
        <f t="shared" si="42"/>
        <v>1809.5</v>
      </c>
    </row>
    <row r="2750" spans="1:15" x14ac:dyDescent="0.25">
      <c r="A2750" t="s">
        <v>28023</v>
      </c>
      <c r="B2750">
        <v>12</v>
      </c>
      <c r="C2750" t="s">
        <v>4040</v>
      </c>
      <c r="D2750">
        <v>1</v>
      </c>
      <c r="E2750" t="s">
        <v>4068</v>
      </c>
      <c r="F2750">
        <v>3</v>
      </c>
      <c r="G2750" t="s">
        <v>25829</v>
      </c>
      <c r="H2750">
        <v>17</v>
      </c>
      <c r="I2750" t="s">
        <v>28022</v>
      </c>
      <c r="J2750" t="s">
        <v>4736</v>
      </c>
      <c r="K2750" t="s">
        <v>2315</v>
      </c>
      <c r="L2750" t="s">
        <v>28021</v>
      </c>
      <c r="M2750" s="39">
        <v>2185</v>
      </c>
      <c r="N2750" s="39">
        <v>2410</v>
      </c>
      <c r="O2750" s="38">
        <f t="shared" si="42"/>
        <v>2297.5</v>
      </c>
    </row>
    <row r="2751" spans="1:15" x14ac:dyDescent="0.25">
      <c r="A2751" t="s">
        <v>28020</v>
      </c>
      <c r="B2751">
        <v>12</v>
      </c>
      <c r="C2751" t="s">
        <v>4040</v>
      </c>
      <c r="D2751">
        <v>1</v>
      </c>
      <c r="E2751" t="s">
        <v>4068</v>
      </c>
      <c r="F2751">
        <v>3</v>
      </c>
      <c r="G2751" t="s">
        <v>25829</v>
      </c>
      <c r="H2751">
        <v>25</v>
      </c>
      <c r="I2751" t="s">
        <v>28019</v>
      </c>
      <c r="J2751" t="s">
        <v>4736</v>
      </c>
      <c r="K2751" t="s">
        <v>2319</v>
      </c>
      <c r="L2751" t="s">
        <v>26942</v>
      </c>
      <c r="M2751" s="39">
        <v>1691</v>
      </c>
      <c r="N2751" s="39">
        <v>1871</v>
      </c>
      <c r="O2751" s="38">
        <f t="shared" si="42"/>
        <v>1781</v>
      </c>
    </row>
    <row r="2752" spans="1:15" x14ac:dyDescent="0.25">
      <c r="A2752" t="s">
        <v>28018</v>
      </c>
      <c r="B2752">
        <v>12</v>
      </c>
      <c r="C2752" t="s">
        <v>4040</v>
      </c>
      <c r="D2752">
        <v>1</v>
      </c>
      <c r="E2752" t="s">
        <v>4068</v>
      </c>
      <c r="F2752">
        <v>3</v>
      </c>
      <c r="G2752" t="s">
        <v>25829</v>
      </c>
      <c r="H2752">
        <v>26</v>
      </c>
      <c r="I2752" t="s">
        <v>21984</v>
      </c>
      <c r="J2752" t="s">
        <v>4736</v>
      </c>
      <c r="K2752" t="s">
        <v>2319</v>
      </c>
      <c r="L2752" t="s">
        <v>27135</v>
      </c>
      <c r="M2752" s="39">
        <v>1806</v>
      </c>
      <c r="N2752" s="39">
        <v>1984</v>
      </c>
      <c r="O2752" s="38">
        <f t="shared" si="42"/>
        <v>1895</v>
      </c>
    </row>
    <row r="2753" spans="1:15" x14ac:dyDescent="0.25">
      <c r="A2753" t="s">
        <v>28017</v>
      </c>
      <c r="B2753">
        <v>12</v>
      </c>
      <c r="C2753" t="s">
        <v>4040</v>
      </c>
      <c r="D2753">
        <v>1</v>
      </c>
      <c r="E2753" t="s">
        <v>4068</v>
      </c>
      <c r="F2753">
        <v>3</v>
      </c>
      <c r="G2753" t="s">
        <v>25829</v>
      </c>
      <c r="H2753">
        <v>39</v>
      </c>
      <c r="I2753" t="s">
        <v>114</v>
      </c>
      <c r="J2753" t="s">
        <v>4736</v>
      </c>
      <c r="K2753" t="s">
        <v>2319</v>
      </c>
      <c r="L2753" t="s">
        <v>28016</v>
      </c>
      <c r="M2753" s="39">
        <v>846</v>
      </c>
      <c r="N2753" s="39">
        <v>934</v>
      </c>
      <c r="O2753" s="38">
        <f t="shared" si="42"/>
        <v>890</v>
      </c>
    </row>
    <row r="2754" spans="1:15" x14ac:dyDescent="0.25">
      <c r="A2754" t="s">
        <v>28015</v>
      </c>
      <c r="B2754">
        <v>12</v>
      </c>
      <c r="C2754" t="s">
        <v>4040</v>
      </c>
      <c r="D2754">
        <v>1</v>
      </c>
      <c r="E2754" t="s">
        <v>4068</v>
      </c>
      <c r="F2754">
        <v>3</v>
      </c>
      <c r="G2754" t="s">
        <v>25829</v>
      </c>
      <c r="H2754">
        <v>40</v>
      </c>
      <c r="I2754" t="s">
        <v>4749</v>
      </c>
      <c r="J2754" t="s">
        <v>4736</v>
      </c>
      <c r="K2754" t="s">
        <v>2319</v>
      </c>
      <c r="L2754" t="s">
        <v>26465</v>
      </c>
      <c r="M2754" s="39">
        <v>2341</v>
      </c>
      <c r="N2754" s="39">
        <v>2562</v>
      </c>
      <c r="O2754" s="38">
        <f t="shared" si="42"/>
        <v>2451.5</v>
      </c>
    </row>
    <row r="2755" spans="1:15" x14ac:dyDescent="0.25">
      <c r="A2755" t="s">
        <v>28014</v>
      </c>
      <c r="B2755">
        <v>12</v>
      </c>
      <c r="C2755" t="s">
        <v>4040</v>
      </c>
      <c r="D2755">
        <v>1</v>
      </c>
      <c r="E2755" t="s">
        <v>4068</v>
      </c>
      <c r="F2755">
        <v>3</v>
      </c>
      <c r="G2755" t="s">
        <v>25829</v>
      </c>
      <c r="H2755">
        <v>43</v>
      </c>
      <c r="I2755" t="s">
        <v>28013</v>
      </c>
      <c r="J2755" t="s">
        <v>4736</v>
      </c>
      <c r="K2755" t="s">
        <v>2319</v>
      </c>
      <c r="L2755" t="s">
        <v>28012</v>
      </c>
      <c r="M2755" s="39">
        <v>846</v>
      </c>
      <c r="N2755" s="39">
        <v>934</v>
      </c>
      <c r="O2755" s="38">
        <f t="shared" si="42"/>
        <v>890</v>
      </c>
    </row>
    <row r="2756" spans="1:15" x14ac:dyDescent="0.25">
      <c r="A2756" t="s">
        <v>28011</v>
      </c>
      <c r="B2756">
        <v>12</v>
      </c>
      <c r="C2756" t="s">
        <v>4040</v>
      </c>
      <c r="D2756">
        <v>1</v>
      </c>
      <c r="E2756" t="s">
        <v>4068</v>
      </c>
      <c r="F2756">
        <v>3</v>
      </c>
      <c r="G2756" t="s">
        <v>25829</v>
      </c>
      <c r="H2756">
        <v>50</v>
      </c>
      <c r="I2756" t="s">
        <v>28010</v>
      </c>
      <c r="J2756" t="s">
        <v>4736</v>
      </c>
      <c r="K2756" t="s">
        <v>2319</v>
      </c>
      <c r="L2756" t="s">
        <v>28009</v>
      </c>
      <c r="M2756" s="39">
        <v>1378</v>
      </c>
      <c r="N2756" s="39">
        <v>1523</v>
      </c>
      <c r="O2756" s="38">
        <f t="shared" si="42"/>
        <v>1450.5</v>
      </c>
    </row>
    <row r="2757" spans="1:15" x14ac:dyDescent="0.25">
      <c r="A2757" t="s">
        <v>28008</v>
      </c>
      <c r="B2757">
        <v>12</v>
      </c>
      <c r="C2757" t="s">
        <v>4040</v>
      </c>
      <c r="D2757">
        <v>1</v>
      </c>
      <c r="E2757" t="s">
        <v>4068</v>
      </c>
      <c r="F2757">
        <v>3</v>
      </c>
      <c r="G2757" t="s">
        <v>25829</v>
      </c>
      <c r="H2757">
        <v>54</v>
      </c>
      <c r="I2757" t="s">
        <v>2025</v>
      </c>
      <c r="J2757" t="s">
        <v>4736</v>
      </c>
      <c r="K2757" t="s">
        <v>2319</v>
      </c>
      <c r="L2757" t="s">
        <v>27591</v>
      </c>
      <c r="M2757" s="39">
        <v>2126</v>
      </c>
      <c r="N2757" s="39">
        <v>2344</v>
      </c>
      <c r="O2757" s="38">
        <f t="shared" ref="O2757:O2820" si="43">AVERAGE(M2757:N2757)</f>
        <v>2235</v>
      </c>
    </row>
    <row r="2758" spans="1:15" x14ac:dyDescent="0.25">
      <c r="A2758" t="s">
        <v>28007</v>
      </c>
      <c r="B2758">
        <v>12</v>
      </c>
      <c r="C2758" t="s">
        <v>4040</v>
      </c>
      <c r="D2758">
        <v>1</v>
      </c>
      <c r="E2758" t="s">
        <v>4068</v>
      </c>
      <c r="F2758">
        <v>3</v>
      </c>
      <c r="G2758" t="s">
        <v>25829</v>
      </c>
      <c r="H2758">
        <v>58</v>
      </c>
      <c r="I2758" t="s">
        <v>28006</v>
      </c>
      <c r="J2758" t="s">
        <v>4736</v>
      </c>
      <c r="K2758" t="s">
        <v>2316</v>
      </c>
      <c r="L2758" t="s">
        <v>28005</v>
      </c>
      <c r="M2758" s="39">
        <v>2774</v>
      </c>
      <c r="N2758" s="39">
        <v>3056</v>
      </c>
      <c r="O2758" s="38">
        <f t="shared" si="43"/>
        <v>2915</v>
      </c>
    </row>
    <row r="2759" spans="1:15" x14ac:dyDescent="0.25">
      <c r="A2759" t="s">
        <v>28004</v>
      </c>
      <c r="B2759">
        <v>12</v>
      </c>
      <c r="C2759" t="s">
        <v>4040</v>
      </c>
      <c r="D2759">
        <v>1</v>
      </c>
      <c r="E2759" t="s">
        <v>4068</v>
      </c>
      <c r="F2759">
        <v>3</v>
      </c>
      <c r="G2759" t="s">
        <v>25829</v>
      </c>
      <c r="H2759">
        <v>134</v>
      </c>
      <c r="I2759" t="s">
        <v>28003</v>
      </c>
      <c r="J2759" t="s">
        <v>4736</v>
      </c>
      <c r="K2759" t="s">
        <v>2319</v>
      </c>
      <c r="L2759" t="s">
        <v>28002</v>
      </c>
      <c r="M2759" s="39">
        <v>846</v>
      </c>
      <c r="N2759" s="39">
        <v>934</v>
      </c>
      <c r="O2759" s="38">
        <f t="shared" si="43"/>
        <v>890</v>
      </c>
    </row>
    <row r="2760" spans="1:15" x14ac:dyDescent="0.25">
      <c r="A2760" t="s">
        <v>28001</v>
      </c>
      <c r="B2760">
        <v>12</v>
      </c>
      <c r="C2760" t="s">
        <v>4040</v>
      </c>
      <c r="D2760">
        <v>4</v>
      </c>
      <c r="E2760" t="s">
        <v>4048</v>
      </c>
      <c r="F2760">
        <v>4</v>
      </c>
      <c r="G2760" t="s">
        <v>4167</v>
      </c>
      <c r="H2760">
        <v>2</v>
      </c>
      <c r="I2760" t="s">
        <v>28000</v>
      </c>
      <c r="J2760" t="s">
        <v>4736</v>
      </c>
      <c r="K2760" t="s">
        <v>2319</v>
      </c>
      <c r="L2760" t="s">
        <v>27999</v>
      </c>
      <c r="M2760" s="39">
        <v>263</v>
      </c>
      <c r="N2760" s="39">
        <v>295</v>
      </c>
      <c r="O2760" s="38">
        <f t="shared" si="43"/>
        <v>279</v>
      </c>
    </row>
    <row r="2761" spans="1:15" x14ac:dyDescent="0.25">
      <c r="A2761" t="s">
        <v>27998</v>
      </c>
      <c r="B2761">
        <v>12</v>
      </c>
      <c r="C2761" t="s">
        <v>4040</v>
      </c>
      <c r="D2761">
        <v>4</v>
      </c>
      <c r="E2761" t="s">
        <v>4048</v>
      </c>
      <c r="F2761">
        <v>4</v>
      </c>
      <c r="G2761" t="s">
        <v>4167</v>
      </c>
      <c r="H2761">
        <v>3</v>
      </c>
      <c r="I2761" t="s">
        <v>17022</v>
      </c>
      <c r="J2761" t="s">
        <v>4736</v>
      </c>
      <c r="K2761" t="s">
        <v>2319</v>
      </c>
      <c r="L2761" t="s">
        <v>27997</v>
      </c>
      <c r="M2761" s="39">
        <v>768</v>
      </c>
      <c r="N2761" s="39">
        <v>852</v>
      </c>
      <c r="O2761" s="38">
        <f t="shared" si="43"/>
        <v>810</v>
      </c>
    </row>
    <row r="2762" spans="1:15" x14ac:dyDescent="0.25">
      <c r="A2762" t="s">
        <v>27996</v>
      </c>
      <c r="B2762">
        <v>12</v>
      </c>
      <c r="C2762" t="s">
        <v>4040</v>
      </c>
      <c r="D2762">
        <v>4</v>
      </c>
      <c r="E2762" t="s">
        <v>4048</v>
      </c>
      <c r="F2762">
        <v>4</v>
      </c>
      <c r="G2762" t="s">
        <v>4167</v>
      </c>
      <c r="H2762">
        <v>9</v>
      </c>
      <c r="I2762" t="s">
        <v>27995</v>
      </c>
      <c r="J2762" t="s">
        <v>4736</v>
      </c>
      <c r="K2762" t="s">
        <v>2319</v>
      </c>
      <c r="L2762" t="s">
        <v>27994</v>
      </c>
      <c r="M2762" s="39">
        <v>1109</v>
      </c>
      <c r="N2762" s="39">
        <v>1229</v>
      </c>
      <c r="O2762" s="38">
        <f t="shared" si="43"/>
        <v>1169</v>
      </c>
    </row>
    <row r="2763" spans="1:15" x14ac:dyDescent="0.25">
      <c r="A2763" t="s">
        <v>27993</v>
      </c>
      <c r="B2763">
        <v>12</v>
      </c>
      <c r="C2763" t="s">
        <v>4040</v>
      </c>
      <c r="D2763">
        <v>4</v>
      </c>
      <c r="E2763" t="s">
        <v>4048</v>
      </c>
      <c r="F2763">
        <v>4</v>
      </c>
      <c r="G2763" t="s">
        <v>4167</v>
      </c>
      <c r="H2763">
        <v>10</v>
      </c>
      <c r="I2763" t="s">
        <v>27992</v>
      </c>
      <c r="J2763" t="s">
        <v>4736</v>
      </c>
      <c r="K2763" t="s">
        <v>2319</v>
      </c>
      <c r="L2763" t="s">
        <v>27991</v>
      </c>
      <c r="M2763" s="39">
        <v>263</v>
      </c>
      <c r="N2763" s="39">
        <v>295</v>
      </c>
      <c r="O2763" s="38">
        <f t="shared" si="43"/>
        <v>279</v>
      </c>
    </row>
    <row r="2764" spans="1:15" x14ac:dyDescent="0.25">
      <c r="A2764" t="s">
        <v>27990</v>
      </c>
      <c r="B2764">
        <v>12</v>
      </c>
      <c r="C2764" t="s">
        <v>4040</v>
      </c>
      <c r="D2764">
        <v>4</v>
      </c>
      <c r="E2764" t="s">
        <v>4048</v>
      </c>
      <c r="F2764">
        <v>4</v>
      </c>
      <c r="G2764" t="s">
        <v>4167</v>
      </c>
      <c r="H2764">
        <v>12</v>
      </c>
      <c r="I2764" t="s">
        <v>27989</v>
      </c>
      <c r="J2764" t="s">
        <v>4736</v>
      </c>
      <c r="K2764" t="s">
        <v>2319</v>
      </c>
      <c r="L2764" t="s">
        <v>27988</v>
      </c>
      <c r="M2764" s="39">
        <v>1109</v>
      </c>
      <c r="N2764" s="39">
        <v>1229</v>
      </c>
      <c r="O2764" s="38">
        <f t="shared" si="43"/>
        <v>1169</v>
      </c>
    </row>
    <row r="2765" spans="1:15" x14ac:dyDescent="0.25">
      <c r="A2765" t="s">
        <v>27987</v>
      </c>
      <c r="B2765">
        <v>12</v>
      </c>
      <c r="C2765" t="s">
        <v>4040</v>
      </c>
      <c r="D2765">
        <v>4</v>
      </c>
      <c r="E2765" t="s">
        <v>4048</v>
      </c>
      <c r="F2765">
        <v>4</v>
      </c>
      <c r="G2765" t="s">
        <v>4167</v>
      </c>
      <c r="H2765">
        <v>13</v>
      </c>
      <c r="I2765" t="s">
        <v>5202</v>
      </c>
      <c r="J2765" t="s">
        <v>4736</v>
      </c>
      <c r="K2765" t="s">
        <v>2319</v>
      </c>
      <c r="L2765" t="s">
        <v>27986</v>
      </c>
      <c r="M2765" s="39">
        <v>846</v>
      </c>
      <c r="N2765" s="39">
        <v>934</v>
      </c>
      <c r="O2765" s="38">
        <f t="shared" si="43"/>
        <v>890</v>
      </c>
    </row>
    <row r="2766" spans="1:15" x14ac:dyDescent="0.25">
      <c r="A2766" t="s">
        <v>27985</v>
      </c>
      <c r="B2766">
        <v>12</v>
      </c>
      <c r="C2766" t="s">
        <v>4040</v>
      </c>
      <c r="D2766">
        <v>4</v>
      </c>
      <c r="E2766" t="s">
        <v>4048</v>
      </c>
      <c r="F2766">
        <v>4</v>
      </c>
      <c r="G2766" t="s">
        <v>4167</v>
      </c>
      <c r="H2766">
        <v>14</v>
      </c>
      <c r="I2766" t="s">
        <v>27984</v>
      </c>
      <c r="J2766" t="s">
        <v>4736</v>
      </c>
      <c r="K2766" t="s">
        <v>2319</v>
      </c>
      <c r="L2766" t="s">
        <v>27983</v>
      </c>
      <c r="M2766" s="39">
        <v>768</v>
      </c>
      <c r="N2766" s="39">
        <v>852</v>
      </c>
      <c r="O2766" s="38">
        <f t="shared" si="43"/>
        <v>810</v>
      </c>
    </row>
    <row r="2767" spans="1:15" x14ac:dyDescent="0.25">
      <c r="A2767" t="s">
        <v>27982</v>
      </c>
      <c r="B2767">
        <v>12</v>
      </c>
      <c r="C2767" t="s">
        <v>4040</v>
      </c>
      <c r="D2767">
        <v>4</v>
      </c>
      <c r="E2767" t="s">
        <v>4048</v>
      </c>
      <c r="F2767">
        <v>4</v>
      </c>
      <c r="G2767" t="s">
        <v>4167</v>
      </c>
      <c r="H2767">
        <v>17</v>
      </c>
      <c r="I2767" t="s">
        <v>27981</v>
      </c>
      <c r="J2767" t="s">
        <v>4736</v>
      </c>
      <c r="K2767" t="s">
        <v>2319</v>
      </c>
      <c r="L2767" t="s">
        <v>27980</v>
      </c>
      <c r="M2767" s="39">
        <v>1031</v>
      </c>
      <c r="N2767" s="39">
        <v>1147</v>
      </c>
      <c r="O2767" s="38">
        <f t="shared" si="43"/>
        <v>1089</v>
      </c>
    </row>
    <row r="2768" spans="1:15" x14ac:dyDescent="0.25">
      <c r="A2768" t="s">
        <v>27979</v>
      </c>
      <c r="B2768">
        <v>12</v>
      </c>
      <c r="C2768" t="s">
        <v>4040</v>
      </c>
      <c r="D2768">
        <v>4</v>
      </c>
      <c r="E2768" t="s">
        <v>4048</v>
      </c>
      <c r="F2768">
        <v>4</v>
      </c>
      <c r="G2768" t="s">
        <v>4167</v>
      </c>
      <c r="H2768">
        <v>18</v>
      </c>
      <c r="I2768" t="s">
        <v>27978</v>
      </c>
      <c r="J2768" t="s">
        <v>4736</v>
      </c>
      <c r="K2768" t="s">
        <v>2319</v>
      </c>
      <c r="L2768" t="s">
        <v>27977</v>
      </c>
      <c r="M2768" s="39">
        <v>573</v>
      </c>
      <c r="N2768" s="39">
        <v>627</v>
      </c>
      <c r="O2768" s="38">
        <f t="shared" si="43"/>
        <v>600</v>
      </c>
    </row>
    <row r="2769" spans="1:15" x14ac:dyDescent="0.25">
      <c r="A2769" t="s">
        <v>27976</v>
      </c>
      <c r="B2769">
        <v>12</v>
      </c>
      <c r="C2769" t="s">
        <v>4040</v>
      </c>
      <c r="D2769">
        <v>4</v>
      </c>
      <c r="E2769" t="s">
        <v>4048</v>
      </c>
      <c r="F2769">
        <v>4</v>
      </c>
      <c r="G2769" t="s">
        <v>4167</v>
      </c>
      <c r="H2769">
        <v>19</v>
      </c>
      <c r="I2769" t="s">
        <v>3552</v>
      </c>
      <c r="J2769" t="s">
        <v>4736</v>
      </c>
      <c r="K2769" t="s">
        <v>2319</v>
      </c>
      <c r="L2769" t="s">
        <v>27975</v>
      </c>
      <c r="M2769" s="39">
        <v>604</v>
      </c>
      <c r="N2769" s="39">
        <v>672</v>
      </c>
      <c r="O2769" s="38">
        <f t="shared" si="43"/>
        <v>638</v>
      </c>
    </row>
    <row r="2770" spans="1:15" x14ac:dyDescent="0.25">
      <c r="A2770" t="s">
        <v>27974</v>
      </c>
      <c r="B2770">
        <v>12</v>
      </c>
      <c r="C2770" t="s">
        <v>4040</v>
      </c>
      <c r="D2770">
        <v>4</v>
      </c>
      <c r="E2770" t="s">
        <v>4048</v>
      </c>
      <c r="F2770">
        <v>4</v>
      </c>
      <c r="G2770" t="s">
        <v>4167</v>
      </c>
      <c r="H2770">
        <v>20</v>
      </c>
      <c r="I2770" t="s">
        <v>27973</v>
      </c>
      <c r="J2770" t="s">
        <v>4736</v>
      </c>
      <c r="K2770" t="s">
        <v>2319</v>
      </c>
      <c r="L2770" t="s">
        <v>27972</v>
      </c>
      <c r="M2770" s="39">
        <v>768</v>
      </c>
      <c r="N2770" s="39">
        <v>852</v>
      </c>
      <c r="O2770" s="38">
        <f t="shared" si="43"/>
        <v>810</v>
      </c>
    </row>
    <row r="2771" spans="1:15" x14ac:dyDescent="0.25">
      <c r="A2771" t="s">
        <v>27971</v>
      </c>
      <c r="B2771">
        <v>12</v>
      </c>
      <c r="C2771" t="s">
        <v>4040</v>
      </c>
      <c r="D2771">
        <v>4</v>
      </c>
      <c r="E2771" t="s">
        <v>4048</v>
      </c>
      <c r="F2771">
        <v>5</v>
      </c>
      <c r="G2771" t="s">
        <v>25963</v>
      </c>
      <c r="H2771">
        <v>2</v>
      </c>
      <c r="I2771" t="s">
        <v>27970</v>
      </c>
      <c r="J2771" t="s">
        <v>4736</v>
      </c>
      <c r="K2771" t="s">
        <v>2319</v>
      </c>
      <c r="L2771" t="s">
        <v>27969</v>
      </c>
      <c r="M2771" s="39">
        <v>1300</v>
      </c>
      <c r="N2771" s="39">
        <v>1427</v>
      </c>
      <c r="O2771" s="38">
        <f t="shared" si="43"/>
        <v>1363.5</v>
      </c>
    </row>
    <row r="2772" spans="1:15" x14ac:dyDescent="0.25">
      <c r="A2772" t="s">
        <v>27968</v>
      </c>
      <c r="B2772">
        <v>12</v>
      </c>
      <c r="C2772" t="s">
        <v>4040</v>
      </c>
      <c r="D2772">
        <v>4</v>
      </c>
      <c r="E2772" t="s">
        <v>4048</v>
      </c>
      <c r="F2772">
        <v>5</v>
      </c>
      <c r="G2772" t="s">
        <v>25963</v>
      </c>
      <c r="H2772">
        <v>3</v>
      </c>
      <c r="I2772" t="s">
        <v>12727</v>
      </c>
      <c r="J2772" t="s">
        <v>4736</v>
      </c>
      <c r="K2772" t="s">
        <v>2319</v>
      </c>
      <c r="L2772" t="s">
        <v>27967</v>
      </c>
      <c r="M2772" s="39">
        <v>911</v>
      </c>
      <c r="N2772" s="39">
        <v>999</v>
      </c>
      <c r="O2772" s="38">
        <f t="shared" si="43"/>
        <v>955</v>
      </c>
    </row>
    <row r="2773" spans="1:15" x14ac:dyDescent="0.25">
      <c r="A2773" t="s">
        <v>27966</v>
      </c>
      <c r="B2773">
        <v>12</v>
      </c>
      <c r="C2773" t="s">
        <v>4040</v>
      </c>
      <c r="D2773">
        <v>4</v>
      </c>
      <c r="E2773" t="s">
        <v>4048</v>
      </c>
      <c r="F2773">
        <v>5</v>
      </c>
      <c r="G2773" t="s">
        <v>25963</v>
      </c>
      <c r="H2773">
        <v>4</v>
      </c>
      <c r="I2773" t="s">
        <v>27965</v>
      </c>
      <c r="J2773" t="s">
        <v>4736</v>
      </c>
      <c r="K2773" t="s">
        <v>2319</v>
      </c>
      <c r="L2773" t="s">
        <v>27964</v>
      </c>
      <c r="M2773" s="39">
        <v>1088</v>
      </c>
      <c r="N2773" s="39">
        <v>1198</v>
      </c>
      <c r="O2773" s="38">
        <f t="shared" si="43"/>
        <v>1143</v>
      </c>
    </row>
    <row r="2774" spans="1:15" x14ac:dyDescent="0.25">
      <c r="A2774" t="s">
        <v>27963</v>
      </c>
      <c r="B2774">
        <v>12</v>
      </c>
      <c r="C2774" t="s">
        <v>4040</v>
      </c>
      <c r="D2774">
        <v>2</v>
      </c>
      <c r="E2774" t="s">
        <v>4039</v>
      </c>
      <c r="F2774">
        <v>6</v>
      </c>
      <c r="G2774" t="s">
        <v>27955</v>
      </c>
      <c r="H2774">
        <v>1</v>
      </c>
      <c r="I2774" t="s">
        <v>27962</v>
      </c>
      <c r="J2774" t="s">
        <v>4736</v>
      </c>
      <c r="K2774" t="s">
        <v>2315</v>
      </c>
      <c r="L2774" t="s">
        <v>27961</v>
      </c>
      <c r="M2774" s="39">
        <v>7148</v>
      </c>
      <c r="N2774" s="39">
        <v>7866</v>
      </c>
      <c r="O2774" s="38">
        <f t="shared" si="43"/>
        <v>7507</v>
      </c>
    </row>
    <row r="2775" spans="1:15" x14ac:dyDescent="0.25">
      <c r="A2775" t="s">
        <v>27960</v>
      </c>
      <c r="B2775">
        <v>12</v>
      </c>
      <c r="C2775" t="s">
        <v>4040</v>
      </c>
      <c r="D2775">
        <v>2</v>
      </c>
      <c r="E2775" t="s">
        <v>4039</v>
      </c>
      <c r="F2775">
        <v>6</v>
      </c>
      <c r="G2775" t="s">
        <v>27955</v>
      </c>
      <c r="H2775">
        <v>14</v>
      </c>
      <c r="I2775" t="s">
        <v>27959</v>
      </c>
      <c r="J2775" t="s">
        <v>4736</v>
      </c>
      <c r="K2775" t="s">
        <v>2319</v>
      </c>
      <c r="L2775" t="s">
        <v>27958</v>
      </c>
      <c r="M2775" s="39">
        <v>747</v>
      </c>
      <c r="N2775" s="39">
        <v>821</v>
      </c>
      <c r="O2775" s="38">
        <f t="shared" si="43"/>
        <v>784</v>
      </c>
    </row>
    <row r="2776" spans="1:15" x14ac:dyDescent="0.25">
      <c r="A2776" t="s">
        <v>27957</v>
      </c>
      <c r="B2776">
        <v>12</v>
      </c>
      <c r="C2776" t="s">
        <v>4040</v>
      </c>
      <c r="D2776">
        <v>2</v>
      </c>
      <c r="E2776" t="s">
        <v>4039</v>
      </c>
      <c r="F2776">
        <v>6</v>
      </c>
      <c r="G2776" t="s">
        <v>27955</v>
      </c>
      <c r="H2776">
        <v>27</v>
      </c>
      <c r="I2776" t="s">
        <v>26384</v>
      </c>
      <c r="J2776" t="s">
        <v>4736</v>
      </c>
      <c r="K2776" t="s">
        <v>2319</v>
      </c>
      <c r="L2776" t="s">
        <v>26383</v>
      </c>
      <c r="M2776" s="39">
        <v>1031</v>
      </c>
      <c r="N2776" s="39">
        <v>1147</v>
      </c>
      <c r="O2776" s="38">
        <f t="shared" si="43"/>
        <v>1089</v>
      </c>
    </row>
    <row r="2777" spans="1:15" x14ac:dyDescent="0.25">
      <c r="A2777" t="s">
        <v>27956</v>
      </c>
      <c r="B2777">
        <v>12</v>
      </c>
      <c r="C2777" t="s">
        <v>4040</v>
      </c>
      <c r="D2777">
        <v>2</v>
      </c>
      <c r="E2777" t="s">
        <v>4039</v>
      </c>
      <c r="F2777">
        <v>6</v>
      </c>
      <c r="G2777" t="s">
        <v>27955</v>
      </c>
      <c r="H2777">
        <v>30</v>
      </c>
      <c r="I2777" t="s">
        <v>14603</v>
      </c>
      <c r="J2777" t="s">
        <v>4736</v>
      </c>
      <c r="K2777" t="s">
        <v>2319</v>
      </c>
      <c r="L2777" t="s">
        <v>27954</v>
      </c>
      <c r="M2777" s="39">
        <v>846</v>
      </c>
      <c r="N2777" s="39">
        <v>934</v>
      </c>
      <c r="O2777" s="38">
        <f t="shared" si="43"/>
        <v>890</v>
      </c>
    </row>
    <row r="2778" spans="1:15" x14ac:dyDescent="0.25">
      <c r="A2778" t="s">
        <v>27953</v>
      </c>
      <c r="B2778">
        <v>12</v>
      </c>
      <c r="C2778" t="s">
        <v>4040</v>
      </c>
      <c r="D2778">
        <v>1</v>
      </c>
      <c r="E2778" t="s">
        <v>4068</v>
      </c>
      <c r="F2778">
        <v>7</v>
      </c>
      <c r="G2778" t="s">
        <v>4164</v>
      </c>
      <c r="H2778">
        <v>13</v>
      </c>
      <c r="I2778" t="s">
        <v>27301</v>
      </c>
      <c r="J2778" t="s">
        <v>4736</v>
      </c>
      <c r="K2778" t="s">
        <v>2319</v>
      </c>
      <c r="L2778" t="s">
        <v>27300</v>
      </c>
      <c r="M2778" s="39">
        <v>846</v>
      </c>
      <c r="N2778" s="39">
        <v>934</v>
      </c>
      <c r="O2778" s="38">
        <f t="shared" si="43"/>
        <v>890</v>
      </c>
    </row>
    <row r="2779" spans="1:15" x14ac:dyDescent="0.25">
      <c r="A2779" t="s">
        <v>27952</v>
      </c>
      <c r="B2779">
        <v>12</v>
      </c>
      <c r="C2779" t="s">
        <v>4040</v>
      </c>
      <c r="D2779">
        <v>1</v>
      </c>
      <c r="E2779" t="s">
        <v>4068</v>
      </c>
      <c r="F2779">
        <v>7</v>
      </c>
      <c r="G2779" t="s">
        <v>4164</v>
      </c>
      <c r="H2779">
        <v>28</v>
      </c>
      <c r="I2779" t="s">
        <v>27951</v>
      </c>
      <c r="J2779" t="s">
        <v>4736</v>
      </c>
      <c r="K2779" t="s">
        <v>2319</v>
      </c>
      <c r="L2779" t="s">
        <v>27950</v>
      </c>
      <c r="M2779" s="39">
        <v>1109</v>
      </c>
      <c r="N2779" s="39">
        <v>1229</v>
      </c>
      <c r="O2779" s="38">
        <f t="shared" si="43"/>
        <v>1169</v>
      </c>
    </row>
    <row r="2780" spans="1:15" x14ac:dyDescent="0.25">
      <c r="A2780" t="s">
        <v>27949</v>
      </c>
      <c r="B2780">
        <v>12</v>
      </c>
      <c r="C2780" t="s">
        <v>4040</v>
      </c>
      <c r="D2780">
        <v>1</v>
      </c>
      <c r="E2780" t="s">
        <v>4068</v>
      </c>
      <c r="F2780">
        <v>7</v>
      </c>
      <c r="G2780" t="s">
        <v>4164</v>
      </c>
      <c r="H2780">
        <v>30</v>
      </c>
      <c r="I2780" t="s">
        <v>6233</v>
      </c>
      <c r="J2780" t="s">
        <v>4736</v>
      </c>
      <c r="K2780" t="s">
        <v>2319</v>
      </c>
      <c r="L2780" t="s">
        <v>27948</v>
      </c>
      <c r="M2780" s="39">
        <v>681</v>
      </c>
      <c r="N2780" s="39">
        <v>755</v>
      </c>
      <c r="O2780" s="38">
        <f t="shared" si="43"/>
        <v>718</v>
      </c>
    </row>
    <row r="2781" spans="1:15" x14ac:dyDescent="0.25">
      <c r="A2781" t="s">
        <v>27947</v>
      </c>
      <c r="B2781">
        <v>12</v>
      </c>
      <c r="C2781" t="s">
        <v>4040</v>
      </c>
      <c r="D2781">
        <v>1</v>
      </c>
      <c r="E2781" t="s">
        <v>4068</v>
      </c>
      <c r="F2781">
        <v>7</v>
      </c>
      <c r="G2781" t="s">
        <v>4164</v>
      </c>
      <c r="H2781">
        <v>52</v>
      </c>
      <c r="I2781" t="s">
        <v>11216</v>
      </c>
      <c r="J2781" t="s">
        <v>4736</v>
      </c>
      <c r="K2781" t="s">
        <v>2319</v>
      </c>
      <c r="L2781" t="s">
        <v>26749</v>
      </c>
      <c r="M2781" s="39">
        <v>532</v>
      </c>
      <c r="N2781" s="39">
        <v>575</v>
      </c>
      <c r="O2781" s="38">
        <f t="shared" si="43"/>
        <v>553.5</v>
      </c>
    </row>
    <row r="2782" spans="1:15" x14ac:dyDescent="0.25">
      <c r="A2782" t="s">
        <v>27946</v>
      </c>
      <c r="B2782">
        <v>12</v>
      </c>
      <c r="C2782" t="s">
        <v>4040</v>
      </c>
      <c r="D2782">
        <v>1</v>
      </c>
      <c r="E2782" t="s">
        <v>4068</v>
      </c>
      <c r="F2782">
        <v>7</v>
      </c>
      <c r="G2782" t="s">
        <v>4164</v>
      </c>
      <c r="H2782">
        <v>55</v>
      </c>
      <c r="I2782" t="s">
        <v>9372</v>
      </c>
      <c r="J2782" t="s">
        <v>4736</v>
      </c>
      <c r="K2782" t="s">
        <v>2319</v>
      </c>
      <c r="L2782" t="s">
        <v>27945</v>
      </c>
      <c r="M2782" s="39">
        <v>1038</v>
      </c>
      <c r="N2782" s="39">
        <v>1145</v>
      </c>
      <c r="O2782" s="38">
        <f t="shared" si="43"/>
        <v>1091.5</v>
      </c>
    </row>
    <row r="2783" spans="1:15" x14ac:dyDescent="0.25">
      <c r="A2783" t="s">
        <v>27944</v>
      </c>
      <c r="B2783">
        <v>12</v>
      </c>
      <c r="C2783" t="s">
        <v>4040</v>
      </c>
      <c r="D2783">
        <v>1</v>
      </c>
      <c r="E2783" t="s">
        <v>4068</v>
      </c>
      <c r="F2783">
        <v>7</v>
      </c>
      <c r="G2783" t="s">
        <v>4164</v>
      </c>
      <c r="H2783">
        <v>69</v>
      </c>
      <c r="I2783" t="s">
        <v>27943</v>
      </c>
      <c r="J2783" t="s">
        <v>4736</v>
      </c>
      <c r="K2783" t="s">
        <v>2319</v>
      </c>
      <c r="L2783" t="s">
        <v>27942</v>
      </c>
      <c r="M2783" s="39">
        <v>1186</v>
      </c>
      <c r="N2783" s="39">
        <v>1312</v>
      </c>
      <c r="O2783" s="38">
        <f t="shared" si="43"/>
        <v>1249</v>
      </c>
    </row>
    <row r="2784" spans="1:15" x14ac:dyDescent="0.25">
      <c r="A2784" t="s">
        <v>27941</v>
      </c>
      <c r="B2784">
        <v>12</v>
      </c>
      <c r="C2784" t="s">
        <v>4040</v>
      </c>
      <c r="D2784">
        <v>1</v>
      </c>
      <c r="E2784" t="s">
        <v>4068</v>
      </c>
      <c r="F2784">
        <v>7</v>
      </c>
      <c r="G2784" t="s">
        <v>4164</v>
      </c>
      <c r="H2784">
        <v>74</v>
      </c>
      <c r="I2784" t="s">
        <v>27940</v>
      </c>
      <c r="J2784" t="s">
        <v>4736</v>
      </c>
      <c r="K2784" t="s">
        <v>2319</v>
      </c>
      <c r="L2784" t="s">
        <v>27939</v>
      </c>
      <c r="M2784" s="39">
        <v>1378</v>
      </c>
      <c r="N2784" s="39">
        <v>1523</v>
      </c>
      <c r="O2784" s="38">
        <f t="shared" si="43"/>
        <v>1450.5</v>
      </c>
    </row>
    <row r="2785" spans="1:15" x14ac:dyDescent="0.25">
      <c r="A2785" t="s">
        <v>27938</v>
      </c>
      <c r="B2785">
        <v>12</v>
      </c>
      <c r="C2785" t="s">
        <v>4040</v>
      </c>
      <c r="D2785">
        <v>1</v>
      </c>
      <c r="E2785" t="s">
        <v>4068</v>
      </c>
      <c r="F2785">
        <v>7</v>
      </c>
      <c r="G2785" t="s">
        <v>4164</v>
      </c>
      <c r="H2785">
        <v>133</v>
      </c>
      <c r="I2785" t="s">
        <v>12614</v>
      </c>
      <c r="J2785" t="s">
        <v>4736</v>
      </c>
      <c r="K2785" t="s">
        <v>2319</v>
      </c>
      <c r="L2785" t="s">
        <v>26670</v>
      </c>
      <c r="M2785" s="39">
        <v>846</v>
      </c>
      <c r="N2785" s="39">
        <v>934</v>
      </c>
      <c r="O2785" s="38">
        <f t="shared" si="43"/>
        <v>890</v>
      </c>
    </row>
    <row r="2786" spans="1:15" x14ac:dyDescent="0.25">
      <c r="A2786" t="s">
        <v>27937</v>
      </c>
      <c r="B2786">
        <v>12</v>
      </c>
      <c r="C2786" t="s">
        <v>4040</v>
      </c>
      <c r="D2786">
        <v>2</v>
      </c>
      <c r="E2786" t="s">
        <v>4039</v>
      </c>
      <c r="F2786">
        <v>8</v>
      </c>
      <c r="G2786" t="s">
        <v>25928</v>
      </c>
      <c r="H2786">
        <v>1</v>
      </c>
      <c r="I2786" t="s">
        <v>25928</v>
      </c>
      <c r="J2786" t="s">
        <v>4736</v>
      </c>
      <c r="K2786" t="s">
        <v>2316</v>
      </c>
      <c r="L2786" t="s">
        <v>27936</v>
      </c>
      <c r="M2786" s="39">
        <v>3193</v>
      </c>
      <c r="N2786" s="39">
        <v>3524</v>
      </c>
      <c r="O2786" s="38">
        <f t="shared" si="43"/>
        <v>3358.5</v>
      </c>
    </row>
    <row r="2787" spans="1:15" x14ac:dyDescent="0.25">
      <c r="A2787" t="s">
        <v>27935</v>
      </c>
      <c r="B2787">
        <v>12</v>
      </c>
      <c r="C2787" t="s">
        <v>4040</v>
      </c>
      <c r="D2787">
        <v>2</v>
      </c>
      <c r="E2787" t="s">
        <v>4039</v>
      </c>
      <c r="F2787">
        <v>8</v>
      </c>
      <c r="G2787" t="s">
        <v>25928</v>
      </c>
      <c r="H2787">
        <v>10</v>
      </c>
      <c r="I2787" t="s">
        <v>27934</v>
      </c>
      <c r="J2787" t="s">
        <v>4736</v>
      </c>
      <c r="K2787" t="s">
        <v>2319</v>
      </c>
      <c r="L2787" t="s">
        <v>27933</v>
      </c>
      <c r="M2787" s="39">
        <v>1186</v>
      </c>
      <c r="N2787" s="39">
        <v>1312</v>
      </c>
      <c r="O2787" s="38">
        <f t="shared" si="43"/>
        <v>1249</v>
      </c>
    </row>
    <row r="2788" spans="1:15" x14ac:dyDescent="0.25">
      <c r="A2788" t="s">
        <v>27932</v>
      </c>
      <c r="B2788">
        <v>12</v>
      </c>
      <c r="C2788" t="s">
        <v>4040</v>
      </c>
      <c r="D2788">
        <v>2</v>
      </c>
      <c r="E2788" t="s">
        <v>4039</v>
      </c>
      <c r="F2788">
        <v>8</v>
      </c>
      <c r="G2788" t="s">
        <v>25928</v>
      </c>
      <c r="H2788">
        <v>12</v>
      </c>
      <c r="I2788" t="s">
        <v>27251</v>
      </c>
      <c r="J2788" t="s">
        <v>4736</v>
      </c>
      <c r="K2788" t="s">
        <v>2319</v>
      </c>
      <c r="L2788" t="s">
        <v>27250</v>
      </c>
      <c r="M2788" s="39">
        <v>1186</v>
      </c>
      <c r="N2788" s="39">
        <v>1312</v>
      </c>
      <c r="O2788" s="38">
        <f t="shared" si="43"/>
        <v>1249</v>
      </c>
    </row>
    <row r="2789" spans="1:15" x14ac:dyDescent="0.25">
      <c r="A2789" t="s">
        <v>27931</v>
      </c>
      <c r="B2789">
        <v>12</v>
      </c>
      <c r="C2789" t="s">
        <v>4040</v>
      </c>
      <c r="D2789">
        <v>2</v>
      </c>
      <c r="E2789" t="s">
        <v>4039</v>
      </c>
      <c r="F2789">
        <v>8</v>
      </c>
      <c r="G2789" t="s">
        <v>25928</v>
      </c>
      <c r="H2789">
        <v>13</v>
      </c>
      <c r="I2789" t="s">
        <v>27930</v>
      </c>
      <c r="J2789" t="s">
        <v>4736</v>
      </c>
      <c r="K2789" t="s">
        <v>2319</v>
      </c>
      <c r="L2789" t="s">
        <v>27929</v>
      </c>
      <c r="M2789" s="39">
        <v>1692</v>
      </c>
      <c r="N2789" s="39">
        <v>1869</v>
      </c>
      <c r="O2789" s="38">
        <f t="shared" si="43"/>
        <v>1780.5</v>
      </c>
    </row>
    <row r="2790" spans="1:15" x14ac:dyDescent="0.25">
      <c r="A2790" t="s">
        <v>27928</v>
      </c>
      <c r="B2790">
        <v>12</v>
      </c>
      <c r="C2790" t="s">
        <v>4040</v>
      </c>
      <c r="D2790">
        <v>2</v>
      </c>
      <c r="E2790" t="s">
        <v>4039</v>
      </c>
      <c r="F2790">
        <v>8</v>
      </c>
      <c r="G2790" t="s">
        <v>25928</v>
      </c>
      <c r="H2790">
        <v>14</v>
      </c>
      <c r="I2790" t="s">
        <v>27927</v>
      </c>
      <c r="J2790" t="s">
        <v>4736</v>
      </c>
      <c r="K2790" t="s">
        <v>2319</v>
      </c>
      <c r="L2790" t="s">
        <v>27926</v>
      </c>
      <c r="M2790" s="39">
        <v>768</v>
      </c>
      <c r="N2790" s="39">
        <v>852</v>
      </c>
      <c r="O2790" s="38">
        <f t="shared" si="43"/>
        <v>810</v>
      </c>
    </row>
    <row r="2791" spans="1:15" x14ac:dyDescent="0.25">
      <c r="A2791" t="s">
        <v>27925</v>
      </c>
      <c r="B2791">
        <v>12</v>
      </c>
      <c r="C2791" t="s">
        <v>4040</v>
      </c>
      <c r="D2791">
        <v>2</v>
      </c>
      <c r="E2791" t="s">
        <v>4039</v>
      </c>
      <c r="F2791">
        <v>8</v>
      </c>
      <c r="G2791" t="s">
        <v>25928</v>
      </c>
      <c r="H2791">
        <v>15</v>
      </c>
      <c r="I2791" t="s">
        <v>27924</v>
      </c>
      <c r="J2791" t="s">
        <v>4736</v>
      </c>
      <c r="K2791" t="s">
        <v>2319</v>
      </c>
      <c r="L2791" t="s">
        <v>27923</v>
      </c>
      <c r="M2791" s="39">
        <v>505</v>
      </c>
      <c r="N2791" s="39">
        <v>557</v>
      </c>
      <c r="O2791" s="38">
        <f t="shared" si="43"/>
        <v>531</v>
      </c>
    </row>
    <row r="2792" spans="1:15" x14ac:dyDescent="0.25">
      <c r="A2792" t="s">
        <v>27922</v>
      </c>
      <c r="B2792">
        <v>12</v>
      </c>
      <c r="C2792" t="s">
        <v>4040</v>
      </c>
      <c r="D2792">
        <v>2</v>
      </c>
      <c r="E2792" t="s">
        <v>4039</v>
      </c>
      <c r="F2792">
        <v>8</v>
      </c>
      <c r="G2792" t="s">
        <v>25928</v>
      </c>
      <c r="H2792">
        <v>41</v>
      </c>
      <c r="I2792" t="s">
        <v>27921</v>
      </c>
      <c r="J2792" t="s">
        <v>4736</v>
      </c>
      <c r="K2792" t="s">
        <v>2319</v>
      </c>
      <c r="L2792" t="s">
        <v>27920</v>
      </c>
      <c r="M2792" s="39">
        <v>846</v>
      </c>
      <c r="N2792" s="39">
        <v>934</v>
      </c>
      <c r="O2792" s="38">
        <f t="shared" si="43"/>
        <v>890</v>
      </c>
    </row>
    <row r="2793" spans="1:15" x14ac:dyDescent="0.25">
      <c r="A2793" t="s">
        <v>27919</v>
      </c>
      <c r="B2793">
        <v>12</v>
      </c>
      <c r="C2793" t="s">
        <v>4040</v>
      </c>
      <c r="D2793">
        <v>4</v>
      </c>
      <c r="E2793" t="s">
        <v>4048</v>
      </c>
      <c r="F2793">
        <v>9</v>
      </c>
      <c r="G2793" t="s">
        <v>25820</v>
      </c>
      <c r="H2793">
        <v>6</v>
      </c>
      <c r="I2793" t="s">
        <v>27918</v>
      </c>
      <c r="J2793" t="s">
        <v>4736</v>
      </c>
      <c r="K2793" t="s">
        <v>2319</v>
      </c>
      <c r="L2793" t="s">
        <v>27917</v>
      </c>
      <c r="M2793" s="39">
        <v>768</v>
      </c>
      <c r="N2793" s="39">
        <v>852</v>
      </c>
      <c r="O2793" s="38">
        <f t="shared" si="43"/>
        <v>810</v>
      </c>
    </row>
    <row r="2794" spans="1:15" x14ac:dyDescent="0.25">
      <c r="A2794" t="s">
        <v>27916</v>
      </c>
      <c r="B2794">
        <v>12</v>
      </c>
      <c r="C2794" t="s">
        <v>4040</v>
      </c>
      <c r="D2794">
        <v>4</v>
      </c>
      <c r="E2794" t="s">
        <v>4048</v>
      </c>
      <c r="F2794">
        <v>9</v>
      </c>
      <c r="G2794" t="s">
        <v>25820</v>
      </c>
      <c r="H2794">
        <v>8</v>
      </c>
      <c r="I2794" t="s">
        <v>2927</v>
      </c>
      <c r="J2794" t="s">
        <v>4736</v>
      </c>
      <c r="K2794" t="s">
        <v>2319</v>
      </c>
      <c r="L2794" t="s">
        <v>27915</v>
      </c>
      <c r="M2794" s="39">
        <v>341</v>
      </c>
      <c r="N2794" s="39">
        <v>377</v>
      </c>
      <c r="O2794" s="38">
        <f t="shared" si="43"/>
        <v>359</v>
      </c>
    </row>
    <row r="2795" spans="1:15" x14ac:dyDescent="0.25">
      <c r="A2795" t="s">
        <v>27914</v>
      </c>
      <c r="B2795">
        <v>12</v>
      </c>
      <c r="C2795" t="s">
        <v>4040</v>
      </c>
      <c r="D2795">
        <v>4</v>
      </c>
      <c r="E2795" t="s">
        <v>4048</v>
      </c>
      <c r="F2795">
        <v>9</v>
      </c>
      <c r="G2795" t="s">
        <v>25820</v>
      </c>
      <c r="H2795">
        <v>9</v>
      </c>
      <c r="I2795" t="s">
        <v>27913</v>
      </c>
      <c r="J2795" t="s">
        <v>4736</v>
      </c>
      <c r="K2795" t="s">
        <v>2319</v>
      </c>
      <c r="L2795" t="s">
        <v>27912</v>
      </c>
      <c r="M2795" s="39">
        <v>604</v>
      </c>
      <c r="N2795" s="39">
        <v>672</v>
      </c>
      <c r="O2795" s="38">
        <f t="shared" si="43"/>
        <v>638</v>
      </c>
    </row>
    <row r="2796" spans="1:15" x14ac:dyDescent="0.25">
      <c r="A2796" t="s">
        <v>27911</v>
      </c>
      <c r="B2796">
        <v>12</v>
      </c>
      <c r="C2796" t="s">
        <v>4040</v>
      </c>
      <c r="D2796">
        <v>4</v>
      </c>
      <c r="E2796" t="s">
        <v>4048</v>
      </c>
      <c r="F2796">
        <v>9</v>
      </c>
      <c r="G2796" t="s">
        <v>25820</v>
      </c>
      <c r="H2796">
        <v>11</v>
      </c>
      <c r="I2796" t="s">
        <v>27910</v>
      </c>
      <c r="J2796" t="s">
        <v>4736</v>
      </c>
      <c r="K2796" t="s">
        <v>2319</v>
      </c>
      <c r="L2796" t="s">
        <v>27909</v>
      </c>
      <c r="M2796" s="39">
        <v>341</v>
      </c>
      <c r="N2796" s="39">
        <v>377</v>
      </c>
      <c r="O2796" s="38">
        <f t="shared" si="43"/>
        <v>359</v>
      </c>
    </row>
    <row r="2797" spans="1:15" x14ac:dyDescent="0.25">
      <c r="A2797" t="s">
        <v>27908</v>
      </c>
      <c r="B2797">
        <v>12</v>
      </c>
      <c r="C2797" t="s">
        <v>4040</v>
      </c>
      <c r="D2797">
        <v>4</v>
      </c>
      <c r="E2797" t="s">
        <v>4048</v>
      </c>
      <c r="F2797">
        <v>9</v>
      </c>
      <c r="G2797" t="s">
        <v>25820</v>
      </c>
      <c r="H2797">
        <v>12</v>
      </c>
      <c r="I2797" t="s">
        <v>27907</v>
      </c>
      <c r="J2797" t="s">
        <v>4736</v>
      </c>
      <c r="K2797" t="s">
        <v>2319</v>
      </c>
      <c r="L2797" t="s">
        <v>27906</v>
      </c>
      <c r="M2797" s="39">
        <v>1010</v>
      </c>
      <c r="N2797" s="39">
        <v>1116</v>
      </c>
      <c r="O2797" s="38">
        <f t="shared" si="43"/>
        <v>1063</v>
      </c>
    </row>
    <row r="2798" spans="1:15" x14ac:dyDescent="0.25">
      <c r="A2798" t="s">
        <v>27905</v>
      </c>
      <c r="B2798">
        <v>12</v>
      </c>
      <c r="C2798" t="s">
        <v>4040</v>
      </c>
      <c r="D2798">
        <v>4</v>
      </c>
      <c r="E2798" t="s">
        <v>4048</v>
      </c>
      <c r="F2798">
        <v>10</v>
      </c>
      <c r="G2798" t="s">
        <v>25759</v>
      </c>
      <c r="H2798">
        <v>1</v>
      </c>
      <c r="I2798" t="s">
        <v>25759</v>
      </c>
      <c r="J2798" t="s">
        <v>4736</v>
      </c>
      <c r="K2798" t="s">
        <v>2315</v>
      </c>
      <c r="L2798" t="s">
        <v>27904</v>
      </c>
      <c r="M2798" s="39">
        <v>6423</v>
      </c>
      <c r="N2798" s="39">
        <v>7080</v>
      </c>
      <c r="O2798" s="38">
        <f t="shared" si="43"/>
        <v>6751.5</v>
      </c>
    </row>
    <row r="2799" spans="1:15" x14ac:dyDescent="0.25">
      <c r="A2799" t="s">
        <v>27903</v>
      </c>
      <c r="B2799">
        <v>12</v>
      </c>
      <c r="C2799" t="s">
        <v>4040</v>
      </c>
      <c r="D2799">
        <v>4</v>
      </c>
      <c r="E2799" t="s">
        <v>4048</v>
      </c>
      <c r="F2799">
        <v>10</v>
      </c>
      <c r="G2799" t="s">
        <v>25759</v>
      </c>
      <c r="H2799">
        <v>8</v>
      </c>
      <c r="I2799" t="s">
        <v>27902</v>
      </c>
      <c r="J2799" t="s">
        <v>4736</v>
      </c>
      <c r="K2799" t="s">
        <v>2319</v>
      </c>
      <c r="L2799" t="s">
        <v>27901</v>
      </c>
      <c r="M2799" s="39">
        <v>263</v>
      </c>
      <c r="N2799" s="39">
        <v>295</v>
      </c>
      <c r="O2799" s="38">
        <f t="shared" si="43"/>
        <v>279</v>
      </c>
    </row>
    <row r="2800" spans="1:15" x14ac:dyDescent="0.25">
      <c r="A2800" t="s">
        <v>27900</v>
      </c>
      <c r="B2800">
        <v>12</v>
      </c>
      <c r="C2800" t="s">
        <v>4040</v>
      </c>
      <c r="D2800">
        <v>4</v>
      </c>
      <c r="E2800" t="s">
        <v>4048</v>
      </c>
      <c r="F2800">
        <v>10</v>
      </c>
      <c r="G2800" t="s">
        <v>25759</v>
      </c>
      <c r="H2800">
        <v>9</v>
      </c>
      <c r="I2800" t="s">
        <v>26188</v>
      </c>
      <c r="J2800" t="s">
        <v>4736</v>
      </c>
      <c r="K2800" t="s">
        <v>2319</v>
      </c>
      <c r="L2800" t="s">
        <v>26187</v>
      </c>
      <c r="M2800" s="39">
        <v>0</v>
      </c>
      <c r="N2800" s="39">
        <v>0</v>
      </c>
      <c r="O2800" s="38">
        <f t="shared" si="43"/>
        <v>0</v>
      </c>
    </row>
    <row r="2801" spans="1:15" x14ac:dyDescent="0.25">
      <c r="A2801" t="s">
        <v>27899</v>
      </c>
      <c r="B2801">
        <v>12</v>
      </c>
      <c r="C2801" t="s">
        <v>4040</v>
      </c>
      <c r="D2801">
        <v>4</v>
      </c>
      <c r="E2801" t="s">
        <v>4048</v>
      </c>
      <c r="F2801">
        <v>10</v>
      </c>
      <c r="G2801" t="s">
        <v>25759</v>
      </c>
      <c r="H2801">
        <v>12</v>
      </c>
      <c r="I2801" t="s">
        <v>27898</v>
      </c>
      <c r="J2801" t="s">
        <v>4736</v>
      </c>
      <c r="K2801" t="s">
        <v>2319</v>
      </c>
      <c r="L2801" t="s">
        <v>27897</v>
      </c>
      <c r="M2801" s="39">
        <v>604</v>
      </c>
      <c r="N2801" s="39">
        <v>672</v>
      </c>
      <c r="O2801" s="38">
        <f t="shared" si="43"/>
        <v>638</v>
      </c>
    </row>
    <row r="2802" spans="1:15" x14ac:dyDescent="0.25">
      <c r="A2802" t="s">
        <v>27896</v>
      </c>
      <c r="B2802">
        <v>12</v>
      </c>
      <c r="C2802" t="s">
        <v>4040</v>
      </c>
      <c r="D2802">
        <v>4</v>
      </c>
      <c r="E2802" t="s">
        <v>4048</v>
      </c>
      <c r="F2802">
        <v>10</v>
      </c>
      <c r="G2802" t="s">
        <v>25759</v>
      </c>
      <c r="H2802">
        <v>28</v>
      </c>
      <c r="I2802" t="s">
        <v>4117</v>
      </c>
      <c r="J2802" t="s">
        <v>4736</v>
      </c>
      <c r="K2802" t="s">
        <v>2319</v>
      </c>
      <c r="L2802" t="s">
        <v>27895</v>
      </c>
      <c r="M2802" s="39">
        <v>662</v>
      </c>
      <c r="N2802" s="39">
        <v>726</v>
      </c>
      <c r="O2802" s="38">
        <f t="shared" si="43"/>
        <v>694</v>
      </c>
    </row>
    <row r="2803" spans="1:15" x14ac:dyDescent="0.25">
      <c r="A2803" t="s">
        <v>27894</v>
      </c>
      <c r="B2803">
        <v>12</v>
      </c>
      <c r="C2803" t="s">
        <v>4040</v>
      </c>
      <c r="D2803">
        <v>4</v>
      </c>
      <c r="E2803" t="s">
        <v>4048</v>
      </c>
      <c r="F2803">
        <v>10</v>
      </c>
      <c r="G2803" t="s">
        <v>25759</v>
      </c>
      <c r="H2803">
        <v>33</v>
      </c>
      <c r="I2803" t="s">
        <v>27893</v>
      </c>
      <c r="J2803" t="s">
        <v>4736</v>
      </c>
      <c r="K2803" t="s">
        <v>2319</v>
      </c>
      <c r="L2803" t="s">
        <v>27892</v>
      </c>
      <c r="M2803" s="39">
        <v>1037</v>
      </c>
      <c r="N2803" s="39">
        <v>1132</v>
      </c>
      <c r="O2803" s="38">
        <f t="shared" si="43"/>
        <v>1084.5</v>
      </c>
    </row>
    <row r="2804" spans="1:15" x14ac:dyDescent="0.25">
      <c r="A2804" t="s">
        <v>27891</v>
      </c>
      <c r="B2804">
        <v>12</v>
      </c>
      <c r="C2804" t="s">
        <v>4040</v>
      </c>
      <c r="D2804">
        <v>4</v>
      </c>
      <c r="E2804" t="s">
        <v>4048</v>
      </c>
      <c r="F2804">
        <v>10</v>
      </c>
      <c r="G2804" t="s">
        <v>25759</v>
      </c>
      <c r="H2804">
        <v>34</v>
      </c>
      <c r="I2804" t="s">
        <v>27890</v>
      </c>
      <c r="J2804" t="s">
        <v>4736</v>
      </c>
      <c r="K2804" t="s">
        <v>2319</v>
      </c>
      <c r="L2804" t="s">
        <v>27889</v>
      </c>
      <c r="M2804" s="39">
        <v>1109</v>
      </c>
      <c r="N2804" s="39">
        <v>1229</v>
      </c>
      <c r="O2804" s="38">
        <f t="shared" si="43"/>
        <v>1169</v>
      </c>
    </row>
    <row r="2805" spans="1:15" x14ac:dyDescent="0.25">
      <c r="A2805" t="s">
        <v>27888</v>
      </c>
      <c r="B2805">
        <v>12</v>
      </c>
      <c r="C2805" t="s">
        <v>4040</v>
      </c>
      <c r="D2805">
        <v>4</v>
      </c>
      <c r="E2805" t="s">
        <v>4048</v>
      </c>
      <c r="F2805">
        <v>10</v>
      </c>
      <c r="G2805" t="s">
        <v>25759</v>
      </c>
      <c r="H2805">
        <v>39</v>
      </c>
      <c r="I2805" t="s">
        <v>3077</v>
      </c>
      <c r="J2805" t="s">
        <v>4736</v>
      </c>
      <c r="K2805" t="s">
        <v>2319</v>
      </c>
      <c r="L2805" t="s">
        <v>27887</v>
      </c>
      <c r="M2805" s="39">
        <v>1031</v>
      </c>
      <c r="N2805" s="39">
        <v>1147</v>
      </c>
      <c r="O2805" s="38">
        <f t="shared" si="43"/>
        <v>1089</v>
      </c>
    </row>
    <row r="2806" spans="1:15" x14ac:dyDescent="0.25">
      <c r="A2806" t="s">
        <v>27886</v>
      </c>
      <c r="B2806">
        <v>12</v>
      </c>
      <c r="C2806" t="s">
        <v>4040</v>
      </c>
      <c r="D2806">
        <v>4</v>
      </c>
      <c r="E2806" t="s">
        <v>4048</v>
      </c>
      <c r="F2806">
        <v>10</v>
      </c>
      <c r="G2806" t="s">
        <v>25759</v>
      </c>
      <c r="H2806">
        <v>42</v>
      </c>
      <c r="I2806" t="s">
        <v>27885</v>
      </c>
      <c r="J2806" t="s">
        <v>4736</v>
      </c>
      <c r="K2806" t="s">
        <v>2319</v>
      </c>
      <c r="L2806" t="s">
        <v>27884</v>
      </c>
      <c r="M2806" s="39">
        <v>1088</v>
      </c>
      <c r="N2806" s="39">
        <v>1198</v>
      </c>
      <c r="O2806" s="38">
        <f t="shared" si="43"/>
        <v>1143</v>
      </c>
    </row>
    <row r="2807" spans="1:15" x14ac:dyDescent="0.25">
      <c r="A2807" t="s">
        <v>27883</v>
      </c>
      <c r="B2807">
        <v>12</v>
      </c>
      <c r="C2807" t="s">
        <v>4040</v>
      </c>
      <c r="D2807">
        <v>4</v>
      </c>
      <c r="E2807" t="s">
        <v>4048</v>
      </c>
      <c r="F2807">
        <v>10</v>
      </c>
      <c r="G2807" t="s">
        <v>25759</v>
      </c>
      <c r="H2807">
        <v>60</v>
      </c>
      <c r="I2807" t="s">
        <v>27882</v>
      </c>
      <c r="J2807" t="s">
        <v>4736</v>
      </c>
      <c r="K2807" t="s">
        <v>2319</v>
      </c>
      <c r="L2807" t="s">
        <v>27881</v>
      </c>
      <c r="M2807" s="39">
        <v>1174</v>
      </c>
      <c r="N2807" s="39">
        <v>1294</v>
      </c>
      <c r="O2807" s="38">
        <f t="shared" si="43"/>
        <v>1234</v>
      </c>
    </row>
    <row r="2808" spans="1:15" x14ac:dyDescent="0.25">
      <c r="A2808" t="s">
        <v>27880</v>
      </c>
      <c r="B2808">
        <v>12</v>
      </c>
      <c r="C2808" t="s">
        <v>4040</v>
      </c>
      <c r="D2808">
        <v>5</v>
      </c>
      <c r="E2808" t="s">
        <v>4044</v>
      </c>
      <c r="F2808">
        <v>11</v>
      </c>
      <c r="G2808" t="s">
        <v>4161</v>
      </c>
      <c r="H2808">
        <v>1</v>
      </c>
      <c r="I2808" t="s">
        <v>4161</v>
      </c>
      <c r="J2808" t="s">
        <v>4736</v>
      </c>
      <c r="K2808" t="s">
        <v>2307</v>
      </c>
      <c r="L2808" t="s">
        <v>27879</v>
      </c>
      <c r="M2808" s="39">
        <v>28062</v>
      </c>
      <c r="N2808" s="39">
        <v>30674</v>
      </c>
      <c r="O2808" s="38">
        <f t="shared" si="43"/>
        <v>29368</v>
      </c>
    </row>
    <row r="2809" spans="1:15" x14ac:dyDescent="0.25">
      <c r="A2809" t="s">
        <v>27878</v>
      </c>
      <c r="B2809">
        <v>12</v>
      </c>
      <c r="C2809" t="s">
        <v>4040</v>
      </c>
      <c r="D2809">
        <v>5</v>
      </c>
      <c r="E2809" t="s">
        <v>4044</v>
      </c>
      <c r="F2809">
        <v>11</v>
      </c>
      <c r="G2809" t="s">
        <v>4161</v>
      </c>
      <c r="H2809">
        <v>3</v>
      </c>
      <c r="I2809" t="s">
        <v>7356</v>
      </c>
      <c r="J2809" t="s">
        <v>4736</v>
      </c>
      <c r="K2809" t="s">
        <v>2319</v>
      </c>
      <c r="L2809" t="s">
        <v>27877</v>
      </c>
      <c r="M2809" s="39">
        <v>846</v>
      </c>
      <c r="N2809" s="39">
        <v>934</v>
      </c>
      <c r="O2809" s="38">
        <f t="shared" si="43"/>
        <v>890</v>
      </c>
    </row>
    <row r="2810" spans="1:15" x14ac:dyDescent="0.25">
      <c r="A2810" t="s">
        <v>27876</v>
      </c>
      <c r="B2810">
        <v>12</v>
      </c>
      <c r="C2810" t="s">
        <v>4040</v>
      </c>
      <c r="D2810">
        <v>5</v>
      </c>
      <c r="E2810" t="s">
        <v>4044</v>
      </c>
      <c r="F2810">
        <v>11</v>
      </c>
      <c r="G2810" t="s">
        <v>4161</v>
      </c>
      <c r="H2810">
        <v>4</v>
      </c>
      <c r="I2810" t="s">
        <v>27875</v>
      </c>
      <c r="J2810" t="s">
        <v>4736</v>
      </c>
      <c r="K2810" t="s">
        <v>2319</v>
      </c>
      <c r="L2810" t="s">
        <v>27874</v>
      </c>
      <c r="M2810" s="39">
        <v>1440</v>
      </c>
      <c r="N2810" s="39">
        <v>1592</v>
      </c>
      <c r="O2810" s="38">
        <f t="shared" si="43"/>
        <v>1516</v>
      </c>
    </row>
    <row r="2811" spans="1:15" x14ac:dyDescent="0.25">
      <c r="A2811" t="s">
        <v>27873</v>
      </c>
      <c r="B2811">
        <v>12</v>
      </c>
      <c r="C2811" t="s">
        <v>4040</v>
      </c>
      <c r="D2811">
        <v>5</v>
      </c>
      <c r="E2811" t="s">
        <v>4044</v>
      </c>
      <c r="F2811">
        <v>11</v>
      </c>
      <c r="G2811" t="s">
        <v>4161</v>
      </c>
      <c r="H2811">
        <v>9</v>
      </c>
      <c r="I2811" t="s">
        <v>23693</v>
      </c>
      <c r="J2811" t="s">
        <v>4736</v>
      </c>
      <c r="K2811" t="s">
        <v>2319</v>
      </c>
      <c r="L2811" t="s">
        <v>27872</v>
      </c>
      <c r="M2811" s="39">
        <v>815</v>
      </c>
      <c r="N2811" s="39">
        <v>889</v>
      </c>
      <c r="O2811" s="38">
        <f t="shared" si="43"/>
        <v>852</v>
      </c>
    </row>
    <row r="2812" spans="1:15" x14ac:dyDescent="0.25">
      <c r="A2812" t="s">
        <v>27871</v>
      </c>
      <c r="B2812">
        <v>12</v>
      </c>
      <c r="C2812" t="s">
        <v>4040</v>
      </c>
      <c r="D2812">
        <v>5</v>
      </c>
      <c r="E2812" t="s">
        <v>4044</v>
      </c>
      <c r="F2812">
        <v>11</v>
      </c>
      <c r="G2812" t="s">
        <v>4161</v>
      </c>
      <c r="H2812">
        <v>10</v>
      </c>
      <c r="I2812" t="s">
        <v>26293</v>
      </c>
      <c r="J2812" t="s">
        <v>4736</v>
      </c>
      <c r="K2812" t="s">
        <v>2319</v>
      </c>
      <c r="L2812" t="s">
        <v>26292</v>
      </c>
      <c r="M2812" s="39">
        <v>1560</v>
      </c>
      <c r="N2812" s="39">
        <v>1706</v>
      </c>
      <c r="O2812" s="38">
        <f t="shared" si="43"/>
        <v>1633</v>
      </c>
    </row>
    <row r="2813" spans="1:15" x14ac:dyDescent="0.25">
      <c r="A2813" t="s">
        <v>27870</v>
      </c>
      <c r="B2813">
        <v>12</v>
      </c>
      <c r="C2813" t="s">
        <v>4040</v>
      </c>
      <c r="D2813">
        <v>5</v>
      </c>
      <c r="E2813" t="s">
        <v>4044</v>
      </c>
      <c r="F2813">
        <v>11</v>
      </c>
      <c r="G2813" t="s">
        <v>4161</v>
      </c>
      <c r="H2813">
        <v>12</v>
      </c>
      <c r="I2813" t="s">
        <v>17353</v>
      </c>
      <c r="J2813" t="s">
        <v>4736</v>
      </c>
      <c r="K2813" t="s">
        <v>2319</v>
      </c>
      <c r="L2813" t="s">
        <v>26647</v>
      </c>
      <c r="M2813" s="39">
        <v>768</v>
      </c>
      <c r="N2813" s="39">
        <v>852</v>
      </c>
      <c r="O2813" s="38">
        <f t="shared" si="43"/>
        <v>810</v>
      </c>
    </row>
    <row r="2814" spans="1:15" x14ac:dyDescent="0.25">
      <c r="A2814" t="s">
        <v>27869</v>
      </c>
      <c r="B2814">
        <v>12</v>
      </c>
      <c r="C2814" t="s">
        <v>4040</v>
      </c>
      <c r="D2814">
        <v>5</v>
      </c>
      <c r="E2814" t="s">
        <v>4044</v>
      </c>
      <c r="F2814">
        <v>11</v>
      </c>
      <c r="G2814" t="s">
        <v>4161</v>
      </c>
      <c r="H2814">
        <v>19</v>
      </c>
      <c r="I2814" t="s">
        <v>7486</v>
      </c>
      <c r="J2814" t="s">
        <v>4736</v>
      </c>
      <c r="K2814" t="s">
        <v>2318</v>
      </c>
      <c r="L2814" t="s">
        <v>27868</v>
      </c>
      <c r="M2814" s="39">
        <v>3225</v>
      </c>
      <c r="N2814" s="39">
        <v>3560</v>
      </c>
      <c r="O2814" s="38">
        <f t="shared" si="43"/>
        <v>3392.5</v>
      </c>
    </row>
    <row r="2815" spans="1:15" x14ac:dyDescent="0.25">
      <c r="A2815" t="s">
        <v>27867</v>
      </c>
      <c r="B2815">
        <v>12</v>
      </c>
      <c r="C2815" t="s">
        <v>4040</v>
      </c>
      <c r="D2815">
        <v>5</v>
      </c>
      <c r="E2815" t="s">
        <v>4044</v>
      </c>
      <c r="F2815">
        <v>11</v>
      </c>
      <c r="G2815" t="s">
        <v>4161</v>
      </c>
      <c r="H2815">
        <v>22</v>
      </c>
      <c r="I2815" t="s">
        <v>27866</v>
      </c>
      <c r="J2815" t="s">
        <v>4736</v>
      </c>
      <c r="K2815" t="s">
        <v>2319</v>
      </c>
      <c r="L2815" t="s">
        <v>27865</v>
      </c>
      <c r="M2815" s="39">
        <v>1822</v>
      </c>
      <c r="N2815" s="39">
        <v>1988</v>
      </c>
      <c r="O2815" s="38">
        <f t="shared" si="43"/>
        <v>1905</v>
      </c>
    </row>
    <row r="2816" spans="1:15" x14ac:dyDescent="0.25">
      <c r="A2816" t="s">
        <v>27864</v>
      </c>
      <c r="B2816">
        <v>12</v>
      </c>
      <c r="C2816" t="s">
        <v>4040</v>
      </c>
      <c r="D2816">
        <v>5</v>
      </c>
      <c r="E2816" t="s">
        <v>4044</v>
      </c>
      <c r="F2816">
        <v>11</v>
      </c>
      <c r="G2816" t="s">
        <v>4161</v>
      </c>
      <c r="H2816">
        <v>24</v>
      </c>
      <c r="I2816" t="s">
        <v>27863</v>
      </c>
      <c r="J2816" t="s">
        <v>4736</v>
      </c>
      <c r="K2816" t="s">
        <v>2319</v>
      </c>
      <c r="L2816" t="s">
        <v>27862</v>
      </c>
      <c r="M2816" s="39">
        <v>768</v>
      </c>
      <c r="N2816" s="39">
        <v>852</v>
      </c>
      <c r="O2816" s="38">
        <f t="shared" si="43"/>
        <v>810</v>
      </c>
    </row>
    <row r="2817" spans="1:15" x14ac:dyDescent="0.25">
      <c r="A2817" t="s">
        <v>27861</v>
      </c>
      <c r="B2817">
        <v>12</v>
      </c>
      <c r="C2817" t="s">
        <v>4040</v>
      </c>
      <c r="D2817">
        <v>5</v>
      </c>
      <c r="E2817" t="s">
        <v>4044</v>
      </c>
      <c r="F2817">
        <v>11</v>
      </c>
      <c r="G2817" t="s">
        <v>4161</v>
      </c>
      <c r="H2817">
        <v>27</v>
      </c>
      <c r="I2817" t="s">
        <v>27860</v>
      </c>
      <c r="J2817" t="s">
        <v>4736</v>
      </c>
      <c r="K2817" t="s">
        <v>2319</v>
      </c>
      <c r="L2817" t="s">
        <v>27859</v>
      </c>
      <c r="M2817" s="39">
        <v>846</v>
      </c>
      <c r="N2817" s="39">
        <v>934</v>
      </c>
      <c r="O2817" s="38">
        <f t="shared" si="43"/>
        <v>890</v>
      </c>
    </row>
    <row r="2818" spans="1:15" x14ac:dyDescent="0.25">
      <c r="A2818" t="s">
        <v>27858</v>
      </c>
      <c r="B2818">
        <v>12</v>
      </c>
      <c r="C2818" t="s">
        <v>4040</v>
      </c>
      <c r="D2818">
        <v>5</v>
      </c>
      <c r="E2818" t="s">
        <v>4044</v>
      </c>
      <c r="F2818">
        <v>11</v>
      </c>
      <c r="G2818" t="s">
        <v>4161</v>
      </c>
      <c r="H2818">
        <v>36</v>
      </c>
      <c r="I2818" t="s">
        <v>26170</v>
      </c>
      <c r="J2818" t="s">
        <v>4736</v>
      </c>
      <c r="K2818" t="s">
        <v>2319</v>
      </c>
      <c r="L2818" t="s">
        <v>26169</v>
      </c>
      <c r="M2818" s="39">
        <v>768</v>
      </c>
      <c r="N2818" s="39">
        <v>852</v>
      </c>
      <c r="O2818" s="38">
        <f t="shared" si="43"/>
        <v>810</v>
      </c>
    </row>
    <row r="2819" spans="1:15" x14ac:dyDescent="0.25">
      <c r="A2819" t="s">
        <v>27857</v>
      </c>
      <c r="B2819">
        <v>12</v>
      </c>
      <c r="C2819" t="s">
        <v>4040</v>
      </c>
      <c r="D2819">
        <v>5</v>
      </c>
      <c r="E2819" t="s">
        <v>4044</v>
      </c>
      <c r="F2819">
        <v>11</v>
      </c>
      <c r="G2819" t="s">
        <v>4161</v>
      </c>
      <c r="H2819">
        <v>43</v>
      </c>
      <c r="I2819" t="s">
        <v>12975</v>
      </c>
      <c r="J2819" t="s">
        <v>4736</v>
      </c>
      <c r="K2819" t="s">
        <v>2315</v>
      </c>
      <c r="L2819" t="s">
        <v>27856</v>
      </c>
      <c r="M2819" s="39">
        <v>2944</v>
      </c>
      <c r="N2819" s="39">
        <v>3210</v>
      </c>
      <c r="O2819" s="38">
        <f t="shared" si="43"/>
        <v>3077</v>
      </c>
    </row>
    <row r="2820" spans="1:15" x14ac:dyDescent="0.25">
      <c r="A2820" t="s">
        <v>27855</v>
      </c>
      <c r="B2820">
        <v>12</v>
      </c>
      <c r="C2820" t="s">
        <v>4040</v>
      </c>
      <c r="D2820">
        <v>5</v>
      </c>
      <c r="E2820" t="s">
        <v>4044</v>
      </c>
      <c r="F2820">
        <v>11</v>
      </c>
      <c r="G2820" t="s">
        <v>4161</v>
      </c>
      <c r="H2820">
        <v>45</v>
      </c>
      <c r="I2820" t="s">
        <v>27854</v>
      </c>
      <c r="J2820" t="s">
        <v>4736</v>
      </c>
      <c r="K2820" t="s">
        <v>2319</v>
      </c>
      <c r="L2820" t="s">
        <v>27853</v>
      </c>
      <c r="M2820" s="39">
        <v>0</v>
      </c>
      <c r="N2820" s="39">
        <v>0</v>
      </c>
      <c r="O2820" s="38">
        <f t="shared" si="43"/>
        <v>0</v>
      </c>
    </row>
    <row r="2821" spans="1:15" x14ac:dyDescent="0.25">
      <c r="A2821" t="s">
        <v>27852</v>
      </c>
      <c r="B2821">
        <v>12</v>
      </c>
      <c r="C2821" t="s">
        <v>4040</v>
      </c>
      <c r="D2821">
        <v>5</v>
      </c>
      <c r="E2821" t="s">
        <v>4044</v>
      </c>
      <c r="F2821">
        <v>11</v>
      </c>
      <c r="G2821" t="s">
        <v>4161</v>
      </c>
      <c r="H2821">
        <v>55</v>
      </c>
      <c r="I2821" t="s">
        <v>27851</v>
      </c>
      <c r="J2821" t="s">
        <v>4736</v>
      </c>
      <c r="K2821" t="s">
        <v>2319</v>
      </c>
      <c r="L2821" t="s">
        <v>27850</v>
      </c>
      <c r="M2821" s="39">
        <v>1878</v>
      </c>
      <c r="N2821" s="39">
        <v>2081</v>
      </c>
      <c r="O2821" s="38">
        <f t="shared" ref="O2821:O2884" si="44">AVERAGE(M2821:N2821)</f>
        <v>1979.5</v>
      </c>
    </row>
    <row r="2822" spans="1:15" x14ac:dyDescent="0.25">
      <c r="A2822" t="s">
        <v>27849</v>
      </c>
      <c r="B2822">
        <v>12</v>
      </c>
      <c r="C2822" t="s">
        <v>4040</v>
      </c>
      <c r="D2822">
        <v>5</v>
      </c>
      <c r="E2822" t="s">
        <v>4044</v>
      </c>
      <c r="F2822">
        <v>11</v>
      </c>
      <c r="G2822" t="s">
        <v>4161</v>
      </c>
      <c r="H2822">
        <v>59</v>
      </c>
      <c r="I2822" t="s">
        <v>27848</v>
      </c>
      <c r="J2822" t="s">
        <v>4736</v>
      </c>
      <c r="K2822" t="s">
        <v>2319</v>
      </c>
      <c r="L2822" t="s">
        <v>27847</v>
      </c>
      <c r="M2822" s="39">
        <v>1372</v>
      </c>
      <c r="N2822" s="39">
        <v>1524</v>
      </c>
      <c r="O2822" s="38">
        <f t="shared" si="44"/>
        <v>1448</v>
      </c>
    </row>
    <row r="2823" spans="1:15" x14ac:dyDescent="0.25">
      <c r="A2823" t="s">
        <v>27846</v>
      </c>
      <c r="B2823">
        <v>12</v>
      </c>
      <c r="C2823" t="s">
        <v>4040</v>
      </c>
      <c r="D2823">
        <v>5</v>
      </c>
      <c r="E2823" t="s">
        <v>4044</v>
      </c>
      <c r="F2823">
        <v>11</v>
      </c>
      <c r="G2823" t="s">
        <v>4161</v>
      </c>
      <c r="H2823">
        <v>62</v>
      </c>
      <c r="I2823" t="s">
        <v>27845</v>
      </c>
      <c r="J2823" t="s">
        <v>4736</v>
      </c>
      <c r="K2823" t="s">
        <v>2319</v>
      </c>
      <c r="L2823" t="s">
        <v>27844</v>
      </c>
      <c r="M2823" s="39">
        <v>1428</v>
      </c>
      <c r="N2823" s="39">
        <v>1576</v>
      </c>
      <c r="O2823" s="38">
        <f t="shared" si="44"/>
        <v>1502</v>
      </c>
    </row>
    <row r="2824" spans="1:15" x14ac:dyDescent="0.25">
      <c r="A2824" t="s">
        <v>27843</v>
      </c>
      <c r="B2824">
        <v>12</v>
      </c>
      <c r="C2824" t="s">
        <v>4040</v>
      </c>
      <c r="D2824">
        <v>5</v>
      </c>
      <c r="E2824" t="s">
        <v>4044</v>
      </c>
      <c r="F2824">
        <v>11</v>
      </c>
      <c r="G2824" t="s">
        <v>4161</v>
      </c>
      <c r="H2824">
        <v>63</v>
      </c>
      <c r="I2824" t="s">
        <v>27842</v>
      </c>
      <c r="J2824" t="s">
        <v>4736</v>
      </c>
      <c r="K2824" t="s">
        <v>2319</v>
      </c>
      <c r="L2824" t="s">
        <v>27841</v>
      </c>
      <c r="M2824" s="39">
        <v>846</v>
      </c>
      <c r="N2824" s="39">
        <v>934</v>
      </c>
      <c r="O2824" s="38">
        <f t="shared" si="44"/>
        <v>890</v>
      </c>
    </row>
    <row r="2825" spans="1:15" x14ac:dyDescent="0.25">
      <c r="A2825" t="s">
        <v>27840</v>
      </c>
      <c r="B2825">
        <v>12</v>
      </c>
      <c r="C2825" t="s">
        <v>4040</v>
      </c>
      <c r="D2825">
        <v>5</v>
      </c>
      <c r="E2825" t="s">
        <v>4044</v>
      </c>
      <c r="F2825">
        <v>11</v>
      </c>
      <c r="G2825" t="s">
        <v>4161</v>
      </c>
      <c r="H2825">
        <v>64</v>
      </c>
      <c r="I2825" t="s">
        <v>27839</v>
      </c>
      <c r="J2825" t="s">
        <v>4736</v>
      </c>
      <c r="K2825" t="s">
        <v>2319</v>
      </c>
      <c r="L2825" t="s">
        <v>27838</v>
      </c>
      <c r="M2825" s="39">
        <v>846</v>
      </c>
      <c r="N2825" s="39">
        <v>934</v>
      </c>
      <c r="O2825" s="38">
        <f t="shared" si="44"/>
        <v>890</v>
      </c>
    </row>
    <row r="2826" spans="1:15" x14ac:dyDescent="0.25">
      <c r="A2826" t="s">
        <v>27837</v>
      </c>
      <c r="B2826">
        <v>12</v>
      </c>
      <c r="C2826" t="s">
        <v>4040</v>
      </c>
      <c r="D2826">
        <v>5</v>
      </c>
      <c r="E2826" t="s">
        <v>4044</v>
      </c>
      <c r="F2826">
        <v>11</v>
      </c>
      <c r="G2826" t="s">
        <v>4161</v>
      </c>
      <c r="H2826">
        <v>67</v>
      </c>
      <c r="I2826" t="s">
        <v>4432</v>
      </c>
      <c r="J2826" t="s">
        <v>4736</v>
      </c>
      <c r="K2826" t="s">
        <v>2319</v>
      </c>
      <c r="L2826" t="s">
        <v>27541</v>
      </c>
      <c r="M2826" s="39">
        <v>768</v>
      </c>
      <c r="N2826" s="39">
        <v>852</v>
      </c>
      <c r="O2826" s="38">
        <f t="shared" si="44"/>
        <v>810</v>
      </c>
    </row>
    <row r="2827" spans="1:15" x14ac:dyDescent="0.25">
      <c r="A2827" t="s">
        <v>27836</v>
      </c>
      <c r="B2827">
        <v>12</v>
      </c>
      <c r="C2827" t="s">
        <v>4040</v>
      </c>
      <c r="D2827">
        <v>5</v>
      </c>
      <c r="E2827" t="s">
        <v>4044</v>
      </c>
      <c r="F2827">
        <v>11</v>
      </c>
      <c r="G2827" t="s">
        <v>4161</v>
      </c>
      <c r="H2827">
        <v>69</v>
      </c>
      <c r="I2827" t="s">
        <v>27835</v>
      </c>
      <c r="J2827" t="s">
        <v>4736</v>
      </c>
      <c r="K2827" t="s">
        <v>2319</v>
      </c>
      <c r="L2827" t="s">
        <v>27834</v>
      </c>
      <c r="M2827" s="39">
        <v>1031</v>
      </c>
      <c r="N2827" s="39">
        <v>1147</v>
      </c>
      <c r="O2827" s="38">
        <f t="shared" si="44"/>
        <v>1089</v>
      </c>
    </row>
    <row r="2828" spans="1:15" x14ac:dyDescent="0.25">
      <c r="A2828" t="s">
        <v>27833</v>
      </c>
      <c r="B2828">
        <v>12</v>
      </c>
      <c r="C2828" t="s">
        <v>4040</v>
      </c>
      <c r="D2828">
        <v>5</v>
      </c>
      <c r="E2828" t="s">
        <v>4044</v>
      </c>
      <c r="F2828">
        <v>11</v>
      </c>
      <c r="G2828" t="s">
        <v>4161</v>
      </c>
      <c r="H2828">
        <v>71</v>
      </c>
      <c r="I2828" t="s">
        <v>27832</v>
      </c>
      <c r="J2828" t="s">
        <v>4736</v>
      </c>
      <c r="K2828" t="s">
        <v>2315</v>
      </c>
      <c r="L2828" t="s">
        <v>27831</v>
      </c>
      <c r="M2828" s="39">
        <v>4766</v>
      </c>
      <c r="N2828" s="39">
        <v>5227</v>
      </c>
      <c r="O2828" s="38">
        <f t="shared" si="44"/>
        <v>4996.5</v>
      </c>
    </row>
    <row r="2829" spans="1:15" x14ac:dyDescent="0.25">
      <c r="A2829" t="s">
        <v>27830</v>
      </c>
      <c r="B2829">
        <v>12</v>
      </c>
      <c r="C2829" t="s">
        <v>4040</v>
      </c>
      <c r="D2829">
        <v>5</v>
      </c>
      <c r="E2829" t="s">
        <v>4044</v>
      </c>
      <c r="F2829">
        <v>11</v>
      </c>
      <c r="G2829" t="s">
        <v>4161</v>
      </c>
      <c r="H2829">
        <v>74</v>
      </c>
      <c r="I2829" t="s">
        <v>27829</v>
      </c>
      <c r="J2829" t="s">
        <v>4736</v>
      </c>
      <c r="K2829" t="s">
        <v>2319</v>
      </c>
      <c r="L2829" t="s">
        <v>27828</v>
      </c>
      <c r="M2829" s="39">
        <v>1186</v>
      </c>
      <c r="N2829" s="39">
        <v>1312</v>
      </c>
      <c r="O2829" s="38">
        <f t="shared" si="44"/>
        <v>1249</v>
      </c>
    </row>
    <row r="2830" spans="1:15" x14ac:dyDescent="0.25">
      <c r="A2830" t="s">
        <v>27827</v>
      </c>
      <c r="B2830">
        <v>12</v>
      </c>
      <c r="C2830" t="s">
        <v>4040</v>
      </c>
      <c r="D2830">
        <v>5</v>
      </c>
      <c r="E2830" t="s">
        <v>4044</v>
      </c>
      <c r="F2830">
        <v>11</v>
      </c>
      <c r="G2830" t="s">
        <v>4161</v>
      </c>
      <c r="H2830">
        <v>76</v>
      </c>
      <c r="I2830" t="s">
        <v>3595</v>
      </c>
      <c r="J2830" t="s">
        <v>4736</v>
      </c>
      <c r="K2830" t="s">
        <v>2318</v>
      </c>
      <c r="L2830" t="s">
        <v>27826</v>
      </c>
      <c r="M2830" s="39">
        <v>3186</v>
      </c>
      <c r="N2830" s="39">
        <v>3518</v>
      </c>
      <c r="O2830" s="38">
        <f t="shared" si="44"/>
        <v>3352</v>
      </c>
    </row>
    <row r="2831" spans="1:15" x14ac:dyDescent="0.25">
      <c r="A2831" t="s">
        <v>27825</v>
      </c>
      <c r="B2831">
        <v>12</v>
      </c>
      <c r="C2831" t="s">
        <v>4040</v>
      </c>
      <c r="D2831">
        <v>5</v>
      </c>
      <c r="E2831" t="s">
        <v>4044</v>
      </c>
      <c r="F2831">
        <v>11</v>
      </c>
      <c r="G2831" t="s">
        <v>4161</v>
      </c>
      <c r="H2831">
        <v>130</v>
      </c>
      <c r="I2831" t="s">
        <v>27824</v>
      </c>
      <c r="J2831" t="s">
        <v>4736</v>
      </c>
      <c r="K2831" t="s">
        <v>2319</v>
      </c>
      <c r="L2831" t="s">
        <v>27823</v>
      </c>
      <c r="M2831" s="39">
        <v>846</v>
      </c>
      <c r="N2831" s="39">
        <v>934</v>
      </c>
      <c r="O2831" s="38">
        <f t="shared" si="44"/>
        <v>890</v>
      </c>
    </row>
    <row r="2832" spans="1:15" x14ac:dyDescent="0.25">
      <c r="A2832" t="s">
        <v>27822</v>
      </c>
      <c r="B2832">
        <v>12</v>
      </c>
      <c r="C2832" t="s">
        <v>4040</v>
      </c>
      <c r="D2832">
        <v>6</v>
      </c>
      <c r="E2832" t="s">
        <v>4072</v>
      </c>
      <c r="F2832">
        <v>12</v>
      </c>
      <c r="G2832" t="s">
        <v>4158</v>
      </c>
      <c r="H2832">
        <v>1</v>
      </c>
      <c r="I2832" t="s">
        <v>4158</v>
      </c>
      <c r="J2832" t="s">
        <v>4736</v>
      </c>
      <c r="K2832" t="s">
        <v>2311</v>
      </c>
      <c r="L2832" t="s">
        <v>15150</v>
      </c>
      <c r="M2832" s="39">
        <v>20198</v>
      </c>
      <c r="N2832" s="39">
        <v>22216</v>
      </c>
      <c r="O2832" s="38">
        <f t="shared" si="44"/>
        <v>21207</v>
      </c>
    </row>
    <row r="2833" spans="1:15" x14ac:dyDescent="0.25">
      <c r="A2833" t="s">
        <v>27821</v>
      </c>
      <c r="B2833">
        <v>12</v>
      </c>
      <c r="C2833" t="s">
        <v>4040</v>
      </c>
      <c r="D2833">
        <v>6</v>
      </c>
      <c r="E2833" t="s">
        <v>4072</v>
      </c>
      <c r="F2833">
        <v>12</v>
      </c>
      <c r="G2833" t="s">
        <v>4158</v>
      </c>
      <c r="H2833">
        <v>2</v>
      </c>
      <c r="I2833" t="s">
        <v>27178</v>
      </c>
      <c r="J2833" t="s">
        <v>4736</v>
      </c>
      <c r="K2833" t="s">
        <v>2319</v>
      </c>
      <c r="L2833" t="s">
        <v>27177</v>
      </c>
      <c r="M2833" s="39">
        <v>768</v>
      </c>
      <c r="N2833" s="39">
        <v>852</v>
      </c>
      <c r="O2833" s="38">
        <f t="shared" si="44"/>
        <v>810</v>
      </c>
    </row>
    <row r="2834" spans="1:15" x14ac:dyDescent="0.25">
      <c r="A2834" t="s">
        <v>27820</v>
      </c>
      <c r="B2834">
        <v>12</v>
      </c>
      <c r="C2834" t="s">
        <v>4040</v>
      </c>
      <c r="D2834">
        <v>6</v>
      </c>
      <c r="E2834" t="s">
        <v>4072</v>
      </c>
      <c r="F2834">
        <v>83</v>
      </c>
      <c r="G2834" t="s">
        <v>27806</v>
      </c>
      <c r="H2834">
        <v>2</v>
      </c>
      <c r="I2834" t="s">
        <v>27819</v>
      </c>
      <c r="J2834" t="s">
        <v>4736</v>
      </c>
      <c r="K2834" t="s">
        <v>2319</v>
      </c>
      <c r="L2834" t="s">
        <v>27818</v>
      </c>
      <c r="M2834" s="39">
        <v>846</v>
      </c>
      <c r="N2834" s="39">
        <v>934</v>
      </c>
      <c r="O2834" s="38">
        <f t="shared" si="44"/>
        <v>890</v>
      </c>
    </row>
    <row r="2835" spans="1:15" x14ac:dyDescent="0.25">
      <c r="A2835" t="s">
        <v>27817</v>
      </c>
      <c r="B2835">
        <v>12</v>
      </c>
      <c r="C2835" t="s">
        <v>4040</v>
      </c>
      <c r="D2835">
        <v>6</v>
      </c>
      <c r="E2835" t="s">
        <v>4072</v>
      </c>
      <c r="F2835">
        <v>12</v>
      </c>
      <c r="G2835" t="s">
        <v>4158</v>
      </c>
      <c r="H2835">
        <v>7</v>
      </c>
      <c r="I2835" t="s">
        <v>27816</v>
      </c>
      <c r="J2835" t="s">
        <v>4736</v>
      </c>
      <c r="K2835" t="s">
        <v>2319</v>
      </c>
      <c r="L2835" t="s">
        <v>27815</v>
      </c>
      <c r="M2835" s="39">
        <v>583</v>
      </c>
      <c r="N2835" s="39">
        <v>641</v>
      </c>
      <c r="O2835" s="38">
        <f t="shared" si="44"/>
        <v>612</v>
      </c>
    </row>
    <row r="2836" spans="1:15" x14ac:dyDescent="0.25">
      <c r="A2836" t="s">
        <v>27814</v>
      </c>
      <c r="B2836">
        <v>12</v>
      </c>
      <c r="C2836" t="s">
        <v>4040</v>
      </c>
      <c r="D2836">
        <v>6</v>
      </c>
      <c r="E2836" t="s">
        <v>4072</v>
      </c>
      <c r="F2836">
        <v>83</v>
      </c>
      <c r="G2836" t="s">
        <v>27806</v>
      </c>
      <c r="H2836">
        <v>1</v>
      </c>
      <c r="I2836" t="s">
        <v>27813</v>
      </c>
      <c r="J2836" t="s">
        <v>4736</v>
      </c>
      <c r="K2836" t="s">
        <v>2319</v>
      </c>
      <c r="L2836" t="s">
        <v>27812</v>
      </c>
      <c r="M2836" s="39">
        <v>846</v>
      </c>
      <c r="N2836" s="39">
        <v>934</v>
      </c>
      <c r="O2836" s="38">
        <f t="shared" si="44"/>
        <v>890</v>
      </c>
    </row>
    <row r="2837" spans="1:15" x14ac:dyDescent="0.25">
      <c r="A2837" t="s">
        <v>27811</v>
      </c>
      <c r="B2837">
        <v>12</v>
      </c>
      <c r="C2837" t="s">
        <v>4040</v>
      </c>
      <c r="D2837">
        <v>6</v>
      </c>
      <c r="E2837" t="s">
        <v>4072</v>
      </c>
      <c r="F2837">
        <v>12</v>
      </c>
      <c r="G2837" t="s">
        <v>4158</v>
      </c>
      <c r="H2837">
        <v>14</v>
      </c>
      <c r="I2837" t="s">
        <v>27810</v>
      </c>
      <c r="J2837" t="s">
        <v>4736</v>
      </c>
      <c r="K2837" t="s">
        <v>2318</v>
      </c>
      <c r="L2837" t="s">
        <v>27809</v>
      </c>
      <c r="M2837" s="39">
        <v>1878</v>
      </c>
      <c r="N2837" s="39">
        <v>2081</v>
      </c>
      <c r="O2837" s="38">
        <f t="shared" si="44"/>
        <v>1979.5</v>
      </c>
    </row>
    <row r="2838" spans="1:15" x14ac:dyDescent="0.25">
      <c r="A2838" t="s">
        <v>27808</v>
      </c>
      <c r="B2838">
        <v>12</v>
      </c>
      <c r="C2838" t="s">
        <v>4040</v>
      </c>
      <c r="D2838">
        <v>6</v>
      </c>
      <c r="E2838" t="s">
        <v>4072</v>
      </c>
      <c r="F2838">
        <v>83</v>
      </c>
      <c r="G2838" t="s">
        <v>27806</v>
      </c>
      <c r="H2838">
        <v>24</v>
      </c>
      <c r="I2838" t="s">
        <v>26570</v>
      </c>
      <c r="J2838" t="s">
        <v>4736</v>
      </c>
      <c r="K2838" t="s">
        <v>2319</v>
      </c>
      <c r="L2838" t="s">
        <v>26569</v>
      </c>
      <c r="M2838" s="39">
        <v>846</v>
      </c>
      <c r="N2838" s="39">
        <v>934</v>
      </c>
      <c r="O2838" s="38">
        <f t="shared" si="44"/>
        <v>890</v>
      </c>
    </row>
    <row r="2839" spans="1:15" x14ac:dyDescent="0.25">
      <c r="A2839" t="s">
        <v>27807</v>
      </c>
      <c r="B2839">
        <v>12</v>
      </c>
      <c r="C2839" t="s">
        <v>4040</v>
      </c>
      <c r="D2839">
        <v>6</v>
      </c>
      <c r="E2839" t="s">
        <v>4072</v>
      </c>
      <c r="F2839">
        <v>83</v>
      </c>
      <c r="G2839" t="s">
        <v>27806</v>
      </c>
      <c r="H2839">
        <v>12</v>
      </c>
      <c r="I2839" t="s">
        <v>24543</v>
      </c>
      <c r="J2839" t="s">
        <v>4736</v>
      </c>
      <c r="K2839" t="s">
        <v>2319</v>
      </c>
      <c r="L2839" t="s">
        <v>26675</v>
      </c>
      <c r="M2839" s="39">
        <v>846</v>
      </c>
      <c r="N2839" s="39">
        <v>934</v>
      </c>
      <c r="O2839" s="38">
        <f t="shared" si="44"/>
        <v>890</v>
      </c>
    </row>
    <row r="2840" spans="1:15" x14ac:dyDescent="0.25">
      <c r="A2840" t="s">
        <v>27805</v>
      </c>
      <c r="B2840">
        <v>12</v>
      </c>
      <c r="C2840" t="s">
        <v>4040</v>
      </c>
      <c r="D2840">
        <v>6</v>
      </c>
      <c r="E2840" t="s">
        <v>4072</v>
      </c>
      <c r="F2840">
        <v>12</v>
      </c>
      <c r="G2840" t="s">
        <v>4158</v>
      </c>
      <c r="H2840">
        <v>26</v>
      </c>
      <c r="I2840" t="s">
        <v>27804</v>
      </c>
      <c r="J2840" t="s">
        <v>4736</v>
      </c>
      <c r="K2840" t="s">
        <v>2319</v>
      </c>
      <c r="L2840" t="s">
        <v>27803</v>
      </c>
      <c r="M2840" s="39">
        <v>1441</v>
      </c>
      <c r="N2840" s="39">
        <v>1598</v>
      </c>
      <c r="O2840" s="38">
        <f t="shared" si="44"/>
        <v>1519.5</v>
      </c>
    </row>
    <row r="2841" spans="1:15" x14ac:dyDescent="0.25">
      <c r="A2841" t="s">
        <v>27802</v>
      </c>
      <c r="B2841">
        <v>12</v>
      </c>
      <c r="C2841" t="s">
        <v>4040</v>
      </c>
      <c r="D2841">
        <v>6</v>
      </c>
      <c r="E2841" t="s">
        <v>4072</v>
      </c>
      <c r="F2841">
        <v>12</v>
      </c>
      <c r="G2841" t="s">
        <v>4158</v>
      </c>
      <c r="H2841">
        <v>33</v>
      </c>
      <c r="I2841" t="s">
        <v>4903</v>
      </c>
      <c r="J2841" t="s">
        <v>4736</v>
      </c>
      <c r="K2841" t="s">
        <v>2319</v>
      </c>
      <c r="L2841" t="s">
        <v>27801</v>
      </c>
      <c r="M2841" s="39">
        <v>1243</v>
      </c>
      <c r="N2841" s="39">
        <v>1368</v>
      </c>
      <c r="O2841" s="38">
        <f t="shared" si="44"/>
        <v>1305.5</v>
      </c>
    </row>
    <row r="2842" spans="1:15" x14ac:dyDescent="0.25">
      <c r="A2842" t="s">
        <v>27800</v>
      </c>
      <c r="B2842">
        <v>12</v>
      </c>
      <c r="C2842" t="s">
        <v>4040</v>
      </c>
      <c r="D2842">
        <v>6</v>
      </c>
      <c r="E2842" t="s">
        <v>4072</v>
      </c>
      <c r="F2842">
        <v>12</v>
      </c>
      <c r="G2842" t="s">
        <v>4158</v>
      </c>
      <c r="H2842">
        <v>39</v>
      </c>
      <c r="I2842" t="s">
        <v>6401</v>
      </c>
      <c r="J2842" t="s">
        <v>4736</v>
      </c>
      <c r="K2842" t="s">
        <v>2319</v>
      </c>
      <c r="L2842" t="s">
        <v>27799</v>
      </c>
      <c r="M2842" s="39">
        <v>505</v>
      </c>
      <c r="N2842" s="39">
        <v>557</v>
      </c>
      <c r="O2842" s="38">
        <f t="shared" si="44"/>
        <v>531</v>
      </c>
    </row>
    <row r="2843" spans="1:15" x14ac:dyDescent="0.25">
      <c r="A2843" t="s">
        <v>27798</v>
      </c>
      <c r="B2843">
        <v>12</v>
      </c>
      <c r="C2843" t="s">
        <v>4040</v>
      </c>
      <c r="D2843">
        <v>6</v>
      </c>
      <c r="E2843" t="s">
        <v>4072</v>
      </c>
      <c r="F2843">
        <v>12</v>
      </c>
      <c r="G2843" t="s">
        <v>4158</v>
      </c>
      <c r="H2843">
        <v>40</v>
      </c>
      <c r="I2843" t="s">
        <v>17939</v>
      </c>
      <c r="J2843" t="s">
        <v>4736</v>
      </c>
      <c r="K2843" t="s">
        <v>2319</v>
      </c>
      <c r="L2843" t="s">
        <v>27797</v>
      </c>
      <c r="M2843" s="39">
        <v>1076</v>
      </c>
      <c r="N2843" s="39">
        <v>1179</v>
      </c>
      <c r="O2843" s="38">
        <f t="shared" si="44"/>
        <v>1127.5</v>
      </c>
    </row>
    <row r="2844" spans="1:15" x14ac:dyDescent="0.25">
      <c r="A2844" t="s">
        <v>27796</v>
      </c>
      <c r="B2844">
        <v>12</v>
      </c>
      <c r="C2844" t="s">
        <v>4040</v>
      </c>
      <c r="D2844">
        <v>6</v>
      </c>
      <c r="E2844" t="s">
        <v>4072</v>
      </c>
      <c r="F2844">
        <v>12</v>
      </c>
      <c r="G2844" t="s">
        <v>4158</v>
      </c>
      <c r="H2844">
        <v>42</v>
      </c>
      <c r="I2844" t="s">
        <v>27795</v>
      </c>
      <c r="J2844" t="s">
        <v>4736</v>
      </c>
      <c r="K2844" t="s">
        <v>2319</v>
      </c>
      <c r="L2844" t="s">
        <v>27794</v>
      </c>
      <c r="M2844" s="39">
        <v>505</v>
      </c>
      <c r="N2844" s="39">
        <v>557</v>
      </c>
      <c r="O2844" s="38">
        <f t="shared" si="44"/>
        <v>531</v>
      </c>
    </row>
    <row r="2845" spans="1:15" x14ac:dyDescent="0.25">
      <c r="A2845" t="s">
        <v>27793</v>
      </c>
      <c r="B2845">
        <v>12</v>
      </c>
      <c r="C2845" t="s">
        <v>4040</v>
      </c>
      <c r="D2845">
        <v>6</v>
      </c>
      <c r="E2845" t="s">
        <v>4072</v>
      </c>
      <c r="F2845">
        <v>12</v>
      </c>
      <c r="G2845" t="s">
        <v>4158</v>
      </c>
      <c r="H2845">
        <v>51</v>
      </c>
      <c r="I2845" t="s">
        <v>4429</v>
      </c>
      <c r="J2845" t="s">
        <v>4736</v>
      </c>
      <c r="K2845" t="s">
        <v>2319</v>
      </c>
      <c r="L2845" t="s">
        <v>27792</v>
      </c>
      <c r="M2845" s="39">
        <v>1096</v>
      </c>
      <c r="N2845" s="39">
        <v>1212</v>
      </c>
      <c r="O2845" s="38">
        <f t="shared" si="44"/>
        <v>1154</v>
      </c>
    </row>
    <row r="2846" spans="1:15" x14ac:dyDescent="0.25">
      <c r="A2846" t="s">
        <v>27791</v>
      </c>
      <c r="B2846">
        <v>12</v>
      </c>
      <c r="C2846" t="s">
        <v>4040</v>
      </c>
      <c r="D2846">
        <v>6</v>
      </c>
      <c r="E2846" t="s">
        <v>4072</v>
      </c>
      <c r="F2846">
        <v>12</v>
      </c>
      <c r="G2846" t="s">
        <v>4158</v>
      </c>
      <c r="H2846">
        <v>86</v>
      </c>
      <c r="I2846" t="s">
        <v>27790</v>
      </c>
      <c r="J2846" t="s">
        <v>4736</v>
      </c>
      <c r="K2846" t="s">
        <v>2319</v>
      </c>
      <c r="L2846" t="s">
        <v>27789</v>
      </c>
      <c r="M2846" s="39">
        <v>837</v>
      </c>
      <c r="N2846" s="39">
        <v>926</v>
      </c>
      <c r="O2846" s="38">
        <f t="shared" si="44"/>
        <v>881.5</v>
      </c>
    </row>
    <row r="2847" spans="1:15" x14ac:dyDescent="0.25">
      <c r="A2847" t="s">
        <v>27788</v>
      </c>
      <c r="B2847">
        <v>12</v>
      </c>
      <c r="C2847" t="s">
        <v>4040</v>
      </c>
      <c r="D2847">
        <v>6</v>
      </c>
      <c r="E2847" t="s">
        <v>4072</v>
      </c>
      <c r="F2847">
        <v>13</v>
      </c>
      <c r="G2847" t="s">
        <v>27764</v>
      </c>
      <c r="H2847">
        <v>1</v>
      </c>
      <c r="I2847" t="s">
        <v>27764</v>
      </c>
      <c r="J2847" t="s">
        <v>4736</v>
      </c>
      <c r="K2847" t="s">
        <v>2314</v>
      </c>
      <c r="L2847" t="s">
        <v>27787</v>
      </c>
      <c r="M2847" s="39">
        <v>8015</v>
      </c>
      <c r="N2847" s="39">
        <v>8854</v>
      </c>
      <c r="O2847" s="38">
        <f t="shared" si="44"/>
        <v>8434.5</v>
      </c>
    </row>
    <row r="2848" spans="1:15" x14ac:dyDescent="0.25">
      <c r="A2848" t="s">
        <v>27786</v>
      </c>
      <c r="B2848">
        <v>12</v>
      </c>
      <c r="C2848" t="s">
        <v>4040</v>
      </c>
      <c r="D2848">
        <v>6</v>
      </c>
      <c r="E2848" t="s">
        <v>4072</v>
      </c>
      <c r="F2848">
        <v>80</v>
      </c>
      <c r="G2848" t="s">
        <v>27774</v>
      </c>
      <c r="H2848">
        <v>2</v>
      </c>
      <c r="I2848" t="s">
        <v>5066</v>
      </c>
      <c r="J2848" t="s">
        <v>4736</v>
      </c>
      <c r="K2848" t="s">
        <v>2319</v>
      </c>
      <c r="L2848" t="s">
        <v>27785</v>
      </c>
      <c r="M2848" s="39">
        <v>1273</v>
      </c>
      <c r="N2848" s="39">
        <v>1411</v>
      </c>
      <c r="O2848" s="38">
        <f t="shared" si="44"/>
        <v>1342</v>
      </c>
    </row>
    <row r="2849" spans="1:15" x14ac:dyDescent="0.25">
      <c r="A2849" t="s">
        <v>27784</v>
      </c>
      <c r="B2849">
        <v>12</v>
      </c>
      <c r="C2849" t="s">
        <v>4040</v>
      </c>
      <c r="D2849">
        <v>6</v>
      </c>
      <c r="E2849" t="s">
        <v>4072</v>
      </c>
      <c r="F2849">
        <v>13</v>
      </c>
      <c r="G2849" t="s">
        <v>27764</v>
      </c>
      <c r="H2849">
        <v>4</v>
      </c>
      <c r="I2849" t="s">
        <v>27783</v>
      </c>
      <c r="J2849" t="s">
        <v>4736</v>
      </c>
      <c r="K2849" t="s">
        <v>2319</v>
      </c>
      <c r="L2849" t="s">
        <v>27782</v>
      </c>
      <c r="M2849" s="39">
        <v>1174</v>
      </c>
      <c r="N2849" s="39">
        <v>1294</v>
      </c>
      <c r="O2849" s="38">
        <f t="shared" si="44"/>
        <v>1234</v>
      </c>
    </row>
    <row r="2850" spans="1:15" x14ac:dyDescent="0.25">
      <c r="A2850" t="s">
        <v>27781</v>
      </c>
      <c r="B2850">
        <v>12</v>
      </c>
      <c r="C2850" t="s">
        <v>4040</v>
      </c>
      <c r="D2850">
        <v>6</v>
      </c>
      <c r="E2850" t="s">
        <v>4072</v>
      </c>
      <c r="F2850">
        <v>77</v>
      </c>
      <c r="G2850" t="s">
        <v>27768</v>
      </c>
      <c r="H2850">
        <v>4</v>
      </c>
      <c r="I2850" t="s">
        <v>27780</v>
      </c>
      <c r="J2850" t="s">
        <v>4736</v>
      </c>
      <c r="K2850" t="s">
        <v>2319</v>
      </c>
      <c r="L2850" t="s">
        <v>27779</v>
      </c>
      <c r="M2850" s="39">
        <v>1307</v>
      </c>
      <c r="N2850" s="39">
        <v>1427</v>
      </c>
      <c r="O2850" s="38">
        <f t="shared" si="44"/>
        <v>1367</v>
      </c>
    </row>
    <row r="2851" spans="1:15" x14ac:dyDescent="0.25">
      <c r="A2851" t="s">
        <v>27778</v>
      </c>
      <c r="B2851">
        <v>12</v>
      </c>
      <c r="C2851" t="s">
        <v>4040</v>
      </c>
      <c r="D2851">
        <v>6</v>
      </c>
      <c r="E2851" t="s">
        <v>4072</v>
      </c>
      <c r="F2851">
        <v>13</v>
      </c>
      <c r="G2851" t="s">
        <v>27764</v>
      </c>
      <c r="H2851">
        <v>29</v>
      </c>
      <c r="I2851" t="s">
        <v>27777</v>
      </c>
      <c r="J2851" t="s">
        <v>4736</v>
      </c>
      <c r="K2851" t="s">
        <v>2319</v>
      </c>
      <c r="L2851" t="s">
        <v>27776</v>
      </c>
      <c r="M2851" s="39">
        <v>2366</v>
      </c>
      <c r="N2851" s="39">
        <v>2594</v>
      </c>
      <c r="O2851" s="38">
        <f t="shared" si="44"/>
        <v>2480</v>
      </c>
    </row>
    <row r="2852" spans="1:15" x14ac:dyDescent="0.25">
      <c r="A2852" t="s">
        <v>27775</v>
      </c>
      <c r="B2852">
        <v>12</v>
      </c>
      <c r="C2852" t="s">
        <v>4040</v>
      </c>
      <c r="D2852">
        <v>6</v>
      </c>
      <c r="E2852" t="s">
        <v>4072</v>
      </c>
      <c r="F2852">
        <v>80</v>
      </c>
      <c r="G2852" t="s">
        <v>27774</v>
      </c>
      <c r="H2852">
        <v>1</v>
      </c>
      <c r="I2852" t="s">
        <v>27774</v>
      </c>
      <c r="J2852" t="s">
        <v>4736</v>
      </c>
      <c r="K2852" t="s">
        <v>2315</v>
      </c>
      <c r="L2852" t="s">
        <v>27773</v>
      </c>
      <c r="M2852" s="39">
        <v>5455</v>
      </c>
      <c r="N2852" s="39">
        <v>5996</v>
      </c>
      <c r="O2852" s="38">
        <f t="shared" si="44"/>
        <v>5725.5</v>
      </c>
    </row>
    <row r="2853" spans="1:15" x14ac:dyDescent="0.25">
      <c r="A2853" t="s">
        <v>27772</v>
      </c>
      <c r="B2853">
        <v>12</v>
      </c>
      <c r="C2853" t="s">
        <v>4040</v>
      </c>
      <c r="D2853">
        <v>6</v>
      </c>
      <c r="E2853" t="s">
        <v>4072</v>
      </c>
      <c r="F2853">
        <v>77</v>
      </c>
      <c r="G2853" t="s">
        <v>27768</v>
      </c>
      <c r="H2853">
        <v>1</v>
      </c>
      <c r="I2853" t="s">
        <v>27768</v>
      </c>
      <c r="J2853" t="s">
        <v>4736</v>
      </c>
      <c r="K2853" t="s">
        <v>2316</v>
      </c>
      <c r="L2853" t="s">
        <v>27771</v>
      </c>
      <c r="M2853" s="39">
        <v>8620</v>
      </c>
      <c r="N2853" s="39">
        <v>9496</v>
      </c>
      <c r="O2853" s="38">
        <f t="shared" si="44"/>
        <v>9058</v>
      </c>
    </row>
    <row r="2854" spans="1:15" x14ac:dyDescent="0.25">
      <c r="A2854" t="s">
        <v>27770</v>
      </c>
      <c r="B2854">
        <v>12</v>
      </c>
      <c r="C2854" t="s">
        <v>4040</v>
      </c>
      <c r="D2854">
        <v>6</v>
      </c>
      <c r="E2854" t="s">
        <v>4072</v>
      </c>
      <c r="F2854">
        <v>13</v>
      </c>
      <c r="G2854" t="s">
        <v>27764</v>
      </c>
      <c r="H2854">
        <v>49</v>
      </c>
      <c r="I2854" t="s">
        <v>23810</v>
      </c>
      <c r="J2854" t="s">
        <v>4736</v>
      </c>
      <c r="K2854" t="s">
        <v>2319</v>
      </c>
      <c r="L2854" t="s">
        <v>27227</v>
      </c>
      <c r="M2854" s="39">
        <v>1543</v>
      </c>
      <c r="N2854" s="39">
        <v>1704</v>
      </c>
      <c r="O2854" s="38">
        <f t="shared" si="44"/>
        <v>1623.5</v>
      </c>
    </row>
    <row r="2855" spans="1:15" x14ac:dyDescent="0.25">
      <c r="A2855" t="s">
        <v>27769</v>
      </c>
      <c r="B2855">
        <v>12</v>
      </c>
      <c r="C2855" t="s">
        <v>4040</v>
      </c>
      <c r="D2855">
        <v>6</v>
      </c>
      <c r="E2855" t="s">
        <v>4072</v>
      </c>
      <c r="F2855">
        <v>77</v>
      </c>
      <c r="G2855" t="s">
        <v>27768</v>
      </c>
      <c r="H2855">
        <v>40</v>
      </c>
      <c r="I2855" t="s">
        <v>27767</v>
      </c>
      <c r="J2855" t="s">
        <v>4736</v>
      </c>
      <c r="K2855" t="s">
        <v>2319</v>
      </c>
      <c r="L2855" t="s">
        <v>27766</v>
      </c>
      <c r="M2855" s="39">
        <v>911</v>
      </c>
      <c r="N2855" s="39">
        <v>999</v>
      </c>
      <c r="O2855" s="38">
        <f t="shared" si="44"/>
        <v>955</v>
      </c>
    </row>
    <row r="2856" spans="1:15" x14ac:dyDescent="0.25">
      <c r="A2856" t="s">
        <v>27765</v>
      </c>
      <c r="B2856">
        <v>12</v>
      </c>
      <c r="C2856" t="s">
        <v>4040</v>
      </c>
      <c r="D2856">
        <v>6</v>
      </c>
      <c r="E2856" t="s">
        <v>4072</v>
      </c>
      <c r="F2856">
        <v>13</v>
      </c>
      <c r="G2856" t="s">
        <v>27764</v>
      </c>
      <c r="H2856">
        <v>75</v>
      </c>
      <c r="I2856" t="s">
        <v>27763</v>
      </c>
      <c r="J2856" t="s">
        <v>4736</v>
      </c>
      <c r="K2856" t="s">
        <v>2319</v>
      </c>
      <c r="L2856" t="s">
        <v>27762</v>
      </c>
      <c r="M2856" s="39">
        <v>1174</v>
      </c>
      <c r="N2856" s="39">
        <v>1294</v>
      </c>
      <c r="O2856" s="38">
        <f t="shared" si="44"/>
        <v>1234</v>
      </c>
    </row>
    <row r="2857" spans="1:15" x14ac:dyDescent="0.25">
      <c r="A2857" t="s">
        <v>27761</v>
      </c>
      <c r="B2857">
        <v>12</v>
      </c>
      <c r="C2857" t="s">
        <v>4040</v>
      </c>
      <c r="D2857">
        <v>5</v>
      </c>
      <c r="E2857" t="s">
        <v>4044</v>
      </c>
      <c r="F2857">
        <v>14</v>
      </c>
      <c r="G2857" t="s">
        <v>2973</v>
      </c>
      <c r="H2857">
        <v>1</v>
      </c>
      <c r="I2857" t="s">
        <v>26112</v>
      </c>
      <c r="J2857" t="s">
        <v>4736</v>
      </c>
      <c r="K2857" t="s">
        <v>2315</v>
      </c>
      <c r="L2857" t="s">
        <v>27760</v>
      </c>
      <c r="M2857" s="39">
        <v>16620</v>
      </c>
      <c r="N2857" s="39">
        <v>18246</v>
      </c>
      <c r="O2857" s="38">
        <f t="shared" si="44"/>
        <v>17433</v>
      </c>
    </row>
    <row r="2858" spans="1:15" x14ac:dyDescent="0.25">
      <c r="A2858" t="s">
        <v>27759</v>
      </c>
      <c r="B2858">
        <v>12</v>
      </c>
      <c r="C2858" t="s">
        <v>4040</v>
      </c>
      <c r="D2858">
        <v>5</v>
      </c>
      <c r="E2858" t="s">
        <v>4044</v>
      </c>
      <c r="F2858">
        <v>14</v>
      </c>
      <c r="G2858" t="s">
        <v>2973</v>
      </c>
      <c r="H2858">
        <v>3</v>
      </c>
      <c r="I2858" t="s">
        <v>27758</v>
      </c>
      <c r="J2858" t="s">
        <v>4736</v>
      </c>
      <c r="K2858" t="s">
        <v>2319</v>
      </c>
      <c r="L2858" t="s">
        <v>27757</v>
      </c>
      <c r="M2858" s="39">
        <v>1806</v>
      </c>
      <c r="N2858" s="39">
        <v>1984</v>
      </c>
      <c r="O2858" s="38">
        <f t="shared" si="44"/>
        <v>1895</v>
      </c>
    </row>
    <row r="2859" spans="1:15" x14ac:dyDescent="0.25">
      <c r="A2859" t="s">
        <v>27756</v>
      </c>
      <c r="B2859">
        <v>12</v>
      </c>
      <c r="C2859" t="s">
        <v>4040</v>
      </c>
      <c r="D2859">
        <v>5</v>
      </c>
      <c r="E2859" t="s">
        <v>4044</v>
      </c>
      <c r="F2859">
        <v>14</v>
      </c>
      <c r="G2859" t="s">
        <v>2973</v>
      </c>
      <c r="H2859">
        <v>4</v>
      </c>
      <c r="I2859" t="s">
        <v>27755</v>
      </c>
      <c r="J2859" t="s">
        <v>4736</v>
      </c>
      <c r="K2859" t="s">
        <v>2319</v>
      </c>
      <c r="L2859" t="s">
        <v>27754</v>
      </c>
      <c r="M2859" s="39">
        <v>1998</v>
      </c>
      <c r="N2859" s="39">
        <v>2182</v>
      </c>
      <c r="O2859" s="38">
        <f t="shared" si="44"/>
        <v>2090</v>
      </c>
    </row>
    <row r="2860" spans="1:15" x14ac:dyDescent="0.25">
      <c r="A2860" t="s">
        <v>27753</v>
      </c>
      <c r="B2860">
        <v>12</v>
      </c>
      <c r="C2860" t="s">
        <v>4040</v>
      </c>
      <c r="D2860">
        <v>5</v>
      </c>
      <c r="E2860" t="s">
        <v>4044</v>
      </c>
      <c r="F2860">
        <v>14</v>
      </c>
      <c r="G2860" t="s">
        <v>2973</v>
      </c>
      <c r="H2860">
        <v>5</v>
      </c>
      <c r="I2860" t="s">
        <v>27752</v>
      </c>
      <c r="J2860" t="s">
        <v>4736</v>
      </c>
      <c r="K2860" t="s">
        <v>2319</v>
      </c>
      <c r="L2860" t="s">
        <v>27751</v>
      </c>
      <c r="M2860" s="39">
        <v>1660</v>
      </c>
      <c r="N2860" s="39">
        <v>1791</v>
      </c>
      <c r="O2860" s="38">
        <f t="shared" si="44"/>
        <v>1725.5</v>
      </c>
    </row>
    <row r="2861" spans="1:15" x14ac:dyDescent="0.25">
      <c r="A2861" t="s">
        <v>27750</v>
      </c>
      <c r="B2861">
        <v>12</v>
      </c>
      <c r="C2861" t="s">
        <v>4040</v>
      </c>
      <c r="D2861">
        <v>5</v>
      </c>
      <c r="E2861" t="s">
        <v>4044</v>
      </c>
      <c r="F2861">
        <v>14</v>
      </c>
      <c r="G2861" t="s">
        <v>2973</v>
      </c>
      <c r="H2861">
        <v>9</v>
      </c>
      <c r="I2861" t="s">
        <v>27749</v>
      </c>
      <c r="J2861" t="s">
        <v>4736</v>
      </c>
      <c r="K2861" t="s">
        <v>2319</v>
      </c>
      <c r="L2861" t="s">
        <v>27748</v>
      </c>
      <c r="M2861" s="39">
        <v>2069</v>
      </c>
      <c r="N2861" s="39">
        <v>2279</v>
      </c>
      <c r="O2861" s="38">
        <f t="shared" si="44"/>
        <v>2174</v>
      </c>
    </row>
    <row r="2862" spans="1:15" x14ac:dyDescent="0.25">
      <c r="A2862" t="s">
        <v>27747</v>
      </c>
      <c r="B2862">
        <v>12</v>
      </c>
      <c r="C2862" t="s">
        <v>4040</v>
      </c>
      <c r="D2862">
        <v>5</v>
      </c>
      <c r="E2862" t="s">
        <v>4044</v>
      </c>
      <c r="F2862">
        <v>14</v>
      </c>
      <c r="G2862" t="s">
        <v>2973</v>
      </c>
      <c r="H2862">
        <v>18</v>
      </c>
      <c r="I2862" t="s">
        <v>27746</v>
      </c>
      <c r="J2862" t="s">
        <v>4736</v>
      </c>
      <c r="K2862" t="s">
        <v>2319</v>
      </c>
      <c r="L2862" t="s">
        <v>27745</v>
      </c>
      <c r="M2862" s="39">
        <v>2147</v>
      </c>
      <c r="N2862" s="39">
        <v>2375</v>
      </c>
      <c r="O2862" s="38">
        <f t="shared" si="44"/>
        <v>2261</v>
      </c>
    </row>
    <row r="2863" spans="1:15" x14ac:dyDescent="0.25">
      <c r="A2863" t="s">
        <v>27744</v>
      </c>
      <c r="B2863">
        <v>12</v>
      </c>
      <c r="C2863" t="s">
        <v>4040</v>
      </c>
      <c r="D2863">
        <v>2</v>
      </c>
      <c r="E2863" t="s">
        <v>4039</v>
      </c>
      <c r="F2863">
        <v>15</v>
      </c>
      <c r="G2863" t="s">
        <v>25930</v>
      </c>
      <c r="H2863">
        <v>9</v>
      </c>
      <c r="I2863" t="s">
        <v>3174</v>
      </c>
      <c r="J2863" t="s">
        <v>4736</v>
      </c>
      <c r="K2863" t="s">
        <v>2319</v>
      </c>
      <c r="L2863" t="s">
        <v>27743</v>
      </c>
      <c r="M2863" s="39">
        <v>1428</v>
      </c>
      <c r="N2863" s="39">
        <v>1576</v>
      </c>
      <c r="O2863" s="38">
        <f t="shared" si="44"/>
        <v>1502</v>
      </c>
    </row>
    <row r="2864" spans="1:15" x14ac:dyDescent="0.25">
      <c r="A2864" t="s">
        <v>27742</v>
      </c>
      <c r="B2864">
        <v>12</v>
      </c>
      <c r="C2864" t="s">
        <v>4040</v>
      </c>
      <c r="D2864">
        <v>2</v>
      </c>
      <c r="E2864" t="s">
        <v>4039</v>
      </c>
      <c r="F2864">
        <v>15</v>
      </c>
      <c r="G2864" t="s">
        <v>25930</v>
      </c>
      <c r="H2864">
        <v>21</v>
      </c>
      <c r="I2864" t="s">
        <v>27741</v>
      </c>
      <c r="J2864" t="s">
        <v>4736</v>
      </c>
      <c r="K2864" t="s">
        <v>2319</v>
      </c>
      <c r="L2864" t="s">
        <v>27740</v>
      </c>
      <c r="M2864" s="39">
        <v>1037</v>
      </c>
      <c r="N2864" s="39">
        <v>1132</v>
      </c>
      <c r="O2864" s="38">
        <f t="shared" si="44"/>
        <v>1084.5</v>
      </c>
    </row>
    <row r="2865" spans="1:15" x14ac:dyDescent="0.25">
      <c r="A2865" t="s">
        <v>27739</v>
      </c>
      <c r="B2865">
        <v>12</v>
      </c>
      <c r="C2865" t="s">
        <v>4040</v>
      </c>
      <c r="D2865">
        <v>2</v>
      </c>
      <c r="E2865" t="s">
        <v>4039</v>
      </c>
      <c r="F2865">
        <v>15</v>
      </c>
      <c r="G2865" t="s">
        <v>25930</v>
      </c>
      <c r="H2865">
        <v>24</v>
      </c>
      <c r="I2865" t="s">
        <v>19364</v>
      </c>
      <c r="J2865" t="s">
        <v>4736</v>
      </c>
      <c r="K2865" t="s">
        <v>2319</v>
      </c>
      <c r="L2865" t="s">
        <v>27738</v>
      </c>
      <c r="M2865" s="39">
        <v>1109</v>
      </c>
      <c r="N2865" s="39">
        <v>1229</v>
      </c>
      <c r="O2865" s="38">
        <f t="shared" si="44"/>
        <v>1169</v>
      </c>
    </row>
    <row r="2866" spans="1:15" x14ac:dyDescent="0.25">
      <c r="A2866" t="s">
        <v>27737</v>
      </c>
      <c r="B2866">
        <v>12</v>
      </c>
      <c r="C2866" t="s">
        <v>4040</v>
      </c>
      <c r="D2866">
        <v>5</v>
      </c>
      <c r="E2866" t="s">
        <v>4044</v>
      </c>
      <c r="F2866">
        <v>16</v>
      </c>
      <c r="G2866" t="s">
        <v>4155</v>
      </c>
      <c r="H2866">
        <v>22</v>
      </c>
      <c r="I2866" t="s">
        <v>27736</v>
      </c>
      <c r="J2866" t="s">
        <v>4736</v>
      </c>
      <c r="K2866" t="s">
        <v>2319</v>
      </c>
      <c r="L2866" t="s">
        <v>27735</v>
      </c>
      <c r="M2866" s="39">
        <v>846</v>
      </c>
      <c r="N2866" s="39">
        <v>934</v>
      </c>
      <c r="O2866" s="38">
        <f t="shared" si="44"/>
        <v>890</v>
      </c>
    </row>
    <row r="2867" spans="1:15" x14ac:dyDescent="0.25">
      <c r="A2867" t="s">
        <v>27734</v>
      </c>
      <c r="B2867">
        <v>12</v>
      </c>
      <c r="C2867" t="s">
        <v>4040</v>
      </c>
      <c r="D2867">
        <v>5</v>
      </c>
      <c r="E2867" t="s">
        <v>4044</v>
      </c>
      <c r="F2867">
        <v>16</v>
      </c>
      <c r="G2867" t="s">
        <v>4155</v>
      </c>
      <c r="H2867">
        <v>27</v>
      </c>
      <c r="I2867" t="s">
        <v>27733</v>
      </c>
      <c r="J2867" t="s">
        <v>4736</v>
      </c>
      <c r="K2867" t="s">
        <v>2319</v>
      </c>
      <c r="L2867" t="s">
        <v>27732</v>
      </c>
      <c r="M2867" s="39">
        <v>1088</v>
      </c>
      <c r="N2867" s="39">
        <v>1198</v>
      </c>
      <c r="O2867" s="38">
        <f t="shared" si="44"/>
        <v>1143</v>
      </c>
    </row>
    <row r="2868" spans="1:15" x14ac:dyDescent="0.25">
      <c r="A2868" t="s">
        <v>27731</v>
      </c>
      <c r="B2868">
        <v>12</v>
      </c>
      <c r="C2868" t="s">
        <v>4040</v>
      </c>
      <c r="D2868">
        <v>5</v>
      </c>
      <c r="E2868" t="s">
        <v>4044</v>
      </c>
      <c r="F2868">
        <v>16</v>
      </c>
      <c r="G2868" t="s">
        <v>4155</v>
      </c>
      <c r="H2868">
        <v>35</v>
      </c>
      <c r="I2868" t="s">
        <v>27730</v>
      </c>
      <c r="J2868" t="s">
        <v>4736</v>
      </c>
      <c r="K2868" t="s">
        <v>2319</v>
      </c>
      <c r="L2868" t="s">
        <v>27729</v>
      </c>
      <c r="M2868" s="39">
        <v>1109</v>
      </c>
      <c r="N2868" s="39">
        <v>1229</v>
      </c>
      <c r="O2868" s="38">
        <f t="shared" si="44"/>
        <v>1169</v>
      </c>
    </row>
    <row r="2869" spans="1:15" x14ac:dyDescent="0.25">
      <c r="A2869" t="s">
        <v>27728</v>
      </c>
      <c r="B2869">
        <v>12</v>
      </c>
      <c r="C2869" t="s">
        <v>4040</v>
      </c>
      <c r="D2869">
        <v>5</v>
      </c>
      <c r="E2869" t="s">
        <v>4044</v>
      </c>
      <c r="F2869">
        <v>16</v>
      </c>
      <c r="G2869" t="s">
        <v>4155</v>
      </c>
      <c r="H2869">
        <v>62</v>
      </c>
      <c r="I2869" t="s">
        <v>27727</v>
      </c>
      <c r="J2869" t="s">
        <v>4736</v>
      </c>
      <c r="K2869" t="s">
        <v>2319</v>
      </c>
      <c r="L2869" t="s">
        <v>27726</v>
      </c>
      <c r="M2869" s="39">
        <v>846</v>
      </c>
      <c r="N2869" s="39">
        <v>934</v>
      </c>
      <c r="O2869" s="38">
        <f t="shared" si="44"/>
        <v>890</v>
      </c>
    </row>
    <row r="2870" spans="1:15" x14ac:dyDescent="0.25">
      <c r="A2870" t="s">
        <v>27725</v>
      </c>
      <c r="B2870">
        <v>12</v>
      </c>
      <c r="C2870" t="s">
        <v>4040</v>
      </c>
      <c r="D2870">
        <v>5</v>
      </c>
      <c r="E2870" t="s">
        <v>4044</v>
      </c>
      <c r="F2870">
        <v>16</v>
      </c>
      <c r="G2870" t="s">
        <v>4155</v>
      </c>
      <c r="H2870">
        <v>66</v>
      </c>
      <c r="I2870" t="s">
        <v>27724</v>
      </c>
      <c r="J2870" t="s">
        <v>4736</v>
      </c>
      <c r="K2870" t="s">
        <v>2319</v>
      </c>
      <c r="L2870" t="s">
        <v>27723</v>
      </c>
      <c r="M2870" s="39">
        <v>341</v>
      </c>
      <c r="N2870" s="39">
        <v>377</v>
      </c>
      <c r="O2870" s="38">
        <f t="shared" si="44"/>
        <v>359</v>
      </c>
    </row>
    <row r="2871" spans="1:15" x14ac:dyDescent="0.25">
      <c r="A2871" t="s">
        <v>27722</v>
      </c>
      <c r="B2871">
        <v>12</v>
      </c>
      <c r="C2871" t="s">
        <v>4040</v>
      </c>
      <c r="D2871">
        <v>5</v>
      </c>
      <c r="E2871" t="s">
        <v>4044</v>
      </c>
      <c r="F2871">
        <v>16</v>
      </c>
      <c r="G2871" t="s">
        <v>4155</v>
      </c>
      <c r="H2871">
        <v>74</v>
      </c>
      <c r="I2871" t="s">
        <v>19856</v>
      </c>
      <c r="J2871" t="s">
        <v>4736</v>
      </c>
      <c r="K2871" t="s">
        <v>2319</v>
      </c>
      <c r="L2871" t="s">
        <v>27597</v>
      </c>
      <c r="M2871" s="39">
        <v>341</v>
      </c>
      <c r="N2871" s="39">
        <v>377</v>
      </c>
      <c r="O2871" s="38">
        <f t="shared" si="44"/>
        <v>359</v>
      </c>
    </row>
    <row r="2872" spans="1:15" x14ac:dyDescent="0.25">
      <c r="A2872" t="s">
        <v>27721</v>
      </c>
      <c r="B2872">
        <v>12</v>
      </c>
      <c r="C2872" t="s">
        <v>4040</v>
      </c>
      <c r="D2872">
        <v>5</v>
      </c>
      <c r="E2872" t="s">
        <v>4044</v>
      </c>
      <c r="F2872">
        <v>16</v>
      </c>
      <c r="G2872" t="s">
        <v>4155</v>
      </c>
      <c r="H2872">
        <v>357</v>
      </c>
      <c r="I2872" t="s">
        <v>4280</v>
      </c>
      <c r="J2872" t="s">
        <v>4736</v>
      </c>
      <c r="K2872" t="s">
        <v>2319</v>
      </c>
      <c r="L2872" t="s">
        <v>27720</v>
      </c>
      <c r="M2872" s="39">
        <v>341</v>
      </c>
      <c r="N2872" s="39">
        <v>377</v>
      </c>
      <c r="O2872" s="38">
        <f t="shared" si="44"/>
        <v>359</v>
      </c>
    </row>
    <row r="2873" spans="1:15" x14ac:dyDescent="0.25">
      <c r="A2873" t="s">
        <v>27719</v>
      </c>
      <c r="B2873">
        <v>12</v>
      </c>
      <c r="C2873" t="s">
        <v>4040</v>
      </c>
      <c r="D2873">
        <v>2</v>
      </c>
      <c r="E2873" t="s">
        <v>4039</v>
      </c>
      <c r="F2873">
        <v>17</v>
      </c>
      <c r="G2873" t="s">
        <v>3843</v>
      </c>
      <c r="H2873">
        <v>1</v>
      </c>
      <c r="I2873" t="s">
        <v>3843</v>
      </c>
      <c r="J2873" t="s">
        <v>4736</v>
      </c>
      <c r="K2873" t="s">
        <v>2315</v>
      </c>
      <c r="L2873" t="s">
        <v>27718</v>
      </c>
      <c r="M2873" s="39">
        <v>11103</v>
      </c>
      <c r="N2873" s="39">
        <v>12213</v>
      </c>
      <c r="O2873" s="38">
        <f t="shared" si="44"/>
        <v>11658</v>
      </c>
    </row>
    <row r="2874" spans="1:15" x14ac:dyDescent="0.25">
      <c r="A2874" t="s">
        <v>27717</v>
      </c>
      <c r="B2874">
        <v>12</v>
      </c>
      <c r="C2874" t="s">
        <v>4040</v>
      </c>
      <c r="D2874">
        <v>2</v>
      </c>
      <c r="E2874" t="s">
        <v>4039</v>
      </c>
      <c r="F2874">
        <v>17</v>
      </c>
      <c r="G2874" t="s">
        <v>3843</v>
      </c>
      <c r="H2874">
        <v>4</v>
      </c>
      <c r="I2874" t="s">
        <v>27716</v>
      </c>
      <c r="J2874" t="s">
        <v>4736</v>
      </c>
      <c r="K2874" t="s">
        <v>2316</v>
      </c>
      <c r="L2874" t="s">
        <v>27715</v>
      </c>
      <c r="M2874" s="39">
        <v>2059</v>
      </c>
      <c r="N2874" s="39">
        <v>2264</v>
      </c>
      <c r="O2874" s="38">
        <f t="shared" si="44"/>
        <v>2161.5</v>
      </c>
    </row>
    <row r="2875" spans="1:15" x14ac:dyDescent="0.25">
      <c r="A2875" t="s">
        <v>27714</v>
      </c>
      <c r="B2875">
        <v>12</v>
      </c>
      <c r="C2875" t="s">
        <v>4040</v>
      </c>
      <c r="D2875">
        <v>2</v>
      </c>
      <c r="E2875" t="s">
        <v>4039</v>
      </c>
      <c r="F2875">
        <v>17</v>
      </c>
      <c r="G2875" t="s">
        <v>3843</v>
      </c>
      <c r="H2875">
        <v>6</v>
      </c>
      <c r="I2875" t="s">
        <v>27713</v>
      </c>
      <c r="J2875" t="s">
        <v>4736</v>
      </c>
      <c r="K2875" t="s">
        <v>2319</v>
      </c>
      <c r="L2875" t="s">
        <v>27712</v>
      </c>
      <c r="M2875" s="39">
        <v>341</v>
      </c>
      <c r="N2875" s="39">
        <v>377</v>
      </c>
      <c r="O2875" s="38">
        <f t="shared" si="44"/>
        <v>359</v>
      </c>
    </row>
    <row r="2876" spans="1:15" x14ac:dyDescent="0.25">
      <c r="A2876" t="s">
        <v>27711</v>
      </c>
      <c r="B2876">
        <v>12</v>
      </c>
      <c r="C2876" t="s">
        <v>4040</v>
      </c>
      <c r="D2876">
        <v>2</v>
      </c>
      <c r="E2876" t="s">
        <v>4039</v>
      </c>
      <c r="F2876">
        <v>17</v>
      </c>
      <c r="G2876" t="s">
        <v>3843</v>
      </c>
      <c r="H2876">
        <v>20</v>
      </c>
      <c r="I2876" t="s">
        <v>27710</v>
      </c>
      <c r="J2876" t="s">
        <v>4736</v>
      </c>
      <c r="K2876" t="s">
        <v>2319</v>
      </c>
      <c r="L2876" t="s">
        <v>27709</v>
      </c>
      <c r="M2876" s="39">
        <v>846</v>
      </c>
      <c r="N2876" s="39">
        <v>934</v>
      </c>
      <c r="O2876" s="38">
        <f t="shared" si="44"/>
        <v>890</v>
      </c>
    </row>
    <row r="2877" spans="1:15" x14ac:dyDescent="0.25">
      <c r="A2877" t="s">
        <v>27708</v>
      </c>
      <c r="B2877">
        <v>12</v>
      </c>
      <c r="C2877" t="s">
        <v>4040</v>
      </c>
      <c r="D2877">
        <v>2</v>
      </c>
      <c r="E2877" t="s">
        <v>4039</v>
      </c>
      <c r="F2877">
        <v>17</v>
      </c>
      <c r="G2877" t="s">
        <v>3843</v>
      </c>
      <c r="H2877">
        <v>23</v>
      </c>
      <c r="I2877" t="s">
        <v>27707</v>
      </c>
      <c r="J2877" t="s">
        <v>4736</v>
      </c>
      <c r="K2877" t="s">
        <v>2319</v>
      </c>
      <c r="L2877" t="s">
        <v>27706</v>
      </c>
      <c r="M2877" s="39">
        <v>768</v>
      </c>
      <c r="N2877" s="39">
        <v>852</v>
      </c>
      <c r="O2877" s="38">
        <f t="shared" si="44"/>
        <v>810</v>
      </c>
    </row>
    <row r="2878" spans="1:15" x14ac:dyDescent="0.25">
      <c r="A2878" t="s">
        <v>27705</v>
      </c>
      <c r="B2878">
        <v>12</v>
      </c>
      <c r="C2878" t="s">
        <v>4040</v>
      </c>
      <c r="D2878">
        <v>2</v>
      </c>
      <c r="E2878" t="s">
        <v>4039</v>
      </c>
      <c r="F2878">
        <v>17</v>
      </c>
      <c r="G2878" t="s">
        <v>3843</v>
      </c>
      <c r="H2878">
        <v>29</v>
      </c>
      <c r="I2878" t="s">
        <v>27704</v>
      </c>
      <c r="J2878" t="s">
        <v>4736</v>
      </c>
      <c r="K2878" t="s">
        <v>2319</v>
      </c>
      <c r="L2878" t="s">
        <v>27703</v>
      </c>
      <c r="M2878" s="39">
        <v>846</v>
      </c>
      <c r="N2878" s="39">
        <v>934</v>
      </c>
      <c r="O2878" s="38">
        <f t="shared" si="44"/>
        <v>890</v>
      </c>
    </row>
    <row r="2879" spans="1:15" x14ac:dyDescent="0.25">
      <c r="A2879" t="s">
        <v>27702</v>
      </c>
      <c r="B2879">
        <v>12</v>
      </c>
      <c r="C2879" t="s">
        <v>4040</v>
      </c>
      <c r="D2879">
        <v>6</v>
      </c>
      <c r="E2879" t="s">
        <v>4072</v>
      </c>
      <c r="F2879">
        <v>18</v>
      </c>
      <c r="G2879" t="s">
        <v>4151</v>
      </c>
      <c r="H2879">
        <v>3</v>
      </c>
      <c r="I2879" t="s">
        <v>27701</v>
      </c>
      <c r="J2879" t="s">
        <v>4736</v>
      </c>
      <c r="K2879" t="s">
        <v>2319</v>
      </c>
      <c r="L2879" t="s">
        <v>27700</v>
      </c>
      <c r="M2879" s="39">
        <v>1757</v>
      </c>
      <c r="N2879" s="39">
        <v>1934</v>
      </c>
      <c r="O2879" s="38">
        <f t="shared" si="44"/>
        <v>1845.5</v>
      </c>
    </row>
    <row r="2880" spans="1:15" x14ac:dyDescent="0.25">
      <c r="A2880" t="s">
        <v>27699</v>
      </c>
      <c r="B2880">
        <v>12</v>
      </c>
      <c r="C2880" t="s">
        <v>4040</v>
      </c>
      <c r="D2880">
        <v>6</v>
      </c>
      <c r="E2880" t="s">
        <v>4072</v>
      </c>
      <c r="F2880">
        <v>18</v>
      </c>
      <c r="G2880" t="s">
        <v>4151</v>
      </c>
      <c r="H2880">
        <v>9</v>
      </c>
      <c r="I2880" t="s">
        <v>27698</v>
      </c>
      <c r="J2880" t="s">
        <v>4736</v>
      </c>
      <c r="K2880" t="s">
        <v>2319</v>
      </c>
      <c r="L2880" t="s">
        <v>27697</v>
      </c>
      <c r="M2880" s="39">
        <v>1339</v>
      </c>
      <c r="N2880" s="39">
        <v>1474</v>
      </c>
      <c r="O2880" s="38">
        <f t="shared" si="44"/>
        <v>1406.5</v>
      </c>
    </row>
    <row r="2881" spans="1:15" x14ac:dyDescent="0.25">
      <c r="A2881" t="s">
        <v>27696</v>
      </c>
      <c r="B2881">
        <v>12</v>
      </c>
      <c r="C2881" t="s">
        <v>4040</v>
      </c>
      <c r="D2881">
        <v>6</v>
      </c>
      <c r="E2881" t="s">
        <v>4072</v>
      </c>
      <c r="F2881">
        <v>18</v>
      </c>
      <c r="G2881" t="s">
        <v>4151</v>
      </c>
      <c r="H2881">
        <v>20</v>
      </c>
      <c r="I2881" t="s">
        <v>27695</v>
      </c>
      <c r="J2881" t="s">
        <v>4736</v>
      </c>
      <c r="K2881" t="s">
        <v>2319</v>
      </c>
      <c r="L2881" t="s">
        <v>27694</v>
      </c>
      <c r="M2881" s="39">
        <v>2311</v>
      </c>
      <c r="N2881" s="39">
        <v>2543</v>
      </c>
      <c r="O2881" s="38">
        <f t="shared" si="44"/>
        <v>2427</v>
      </c>
    </row>
    <row r="2882" spans="1:15" x14ac:dyDescent="0.25">
      <c r="A2882" t="s">
        <v>27693</v>
      </c>
      <c r="B2882">
        <v>12</v>
      </c>
      <c r="C2882" t="s">
        <v>4040</v>
      </c>
      <c r="D2882">
        <v>6</v>
      </c>
      <c r="E2882" t="s">
        <v>4072</v>
      </c>
      <c r="F2882">
        <v>18</v>
      </c>
      <c r="G2882" t="s">
        <v>4151</v>
      </c>
      <c r="H2882">
        <v>23</v>
      </c>
      <c r="I2882" t="s">
        <v>27692</v>
      </c>
      <c r="J2882" t="s">
        <v>4736</v>
      </c>
      <c r="K2882" t="s">
        <v>2319</v>
      </c>
      <c r="L2882" t="s">
        <v>27691</v>
      </c>
      <c r="M2882" s="39">
        <v>833</v>
      </c>
      <c r="N2882" s="39">
        <v>917</v>
      </c>
      <c r="O2882" s="38">
        <f t="shared" si="44"/>
        <v>875</v>
      </c>
    </row>
    <row r="2883" spans="1:15" x14ac:dyDescent="0.25">
      <c r="A2883" t="s">
        <v>27690</v>
      </c>
      <c r="B2883">
        <v>12</v>
      </c>
      <c r="C2883" t="s">
        <v>4040</v>
      </c>
      <c r="D2883">
        <v>2</v>
      </c>
      <c r="E2883" t="s">
        <v>4039</v>
      </c>
      <c r="F2883">
        <v>19</v>
      </c>
      <c r="G2883" t="s">
        <v>25675</v>
      </c>
      <c r="H2883">
        <v>1</v>
      </c>
      <c r="I2883" t="s">
        <v>25675</v>
      </c>
      <c r="J2883" t="s">
        <v>4736</v>
      </c>
      <c r="K2883" t="s">
        <v>2315</v>
      </c>
      <c r="L2883" t="s">
        <v>27689</v>
      </c>
      <c r="M2883" s="39">
        <v>4738</v>
      </c>
      <c r="N2883" s="39">
        <v>5242</v>
      </c>
      <c r="O2883" s="38">
        <f t="shared" si="44"/>
        <v>4990</v>
      </c>
    </row>
    <row r="2884" spans="1:15" x14ac:dyDescent="0.25">
      <c r="A2884" t="s">
        <v>27688</v>
      </c>
      <c r="B2884">
        <v>12</v>
      </c>
      <c r="C2884" t="s">
        <v>4040</v>
      </c>
      <c r="D2884">
        <v>2</v>
      </c>
      <c r="E2884" t="s">
        <v>4039</v>
      </c>
      <c r="F2884">
        <v>19</v>
      </c>
      <c r="G2884" t="s">
        <v>25675</v>
      </c>
      <c r="H2884">
        <v>3</v>
      </c>
      <c r="I2884" t="s">
        <v>27687</v>
      </c>
      <c r="J2884" t="s">
        <v>4736</v>
      </c>
      <c r="K2884" t="s">
        <v>2319</v>
      </c>
      <c r="L2884" t="s">
        <v>27686</v>
      </c>
      <c r="M2884" s="39">
        <v>846</v>
      </c>
      <c r="N2884" s="39">
        <v>934</v>
      </c>
      <c r="O2884" s="38">
        <f t="shared" si="44"/>
        <v>890</v>
      </c>
    </row>
    <row r="2885" spans="1:15" x14ac:dyDescent="0.25">
      <c r="A2885" t="s">
        <v>27685</v>
      </c>
      <c r="B2885">
        <v>12</v>
      </c>
      <c r="C2885" t="s">
        <v>4040</v>
      </c>
      <c r="D2885">
        <v>2</v>
      </c>
      <c r="E2885" t="s">
        <v>4039</v>
      </c>
      <c r="F2885">
        <v>19</v>
      </c>
      <c r="G2885" t="s">
        <v>25675</v>
      </c>
      <c r="H2885">
        <v>5</v>
      </c>
      <c r="I2885" t="s">
        <v>27684</v>
      </c>
      <c r="J2885" t="s">
        <v>4736</v>
      </c>
      <c r="K2885" t="s">
        <v>2319</v>
      </c>
      <c r="L2885" t="s">
        <v>27683</v>
      </c>
      <c r="M2885" s="39">
        <v>1428</v>
      </c>
      <c r="N2885" s="39">
        <v>1576</v>
      </c>
      <c r="O2885" s="38">
        <f t="shared" ref="O2885:O2948" si="45">AVERAGE(M2885:N2885)</f>
        <v>1502</v>
      </c>
    </row>
    <row r="2886" spans="1:15" x14ac:dyDescent="0.25">
      <c r="A2886" t="s">
        <v>27682</v>
      </c>
      <c r="B2886">
        <v>12</v>
      </c>
      <c r="C2886" t="s">
        <v>4040</v>
      </c>
      <c r="D2886">
        <v>2</v>
      </c>
      <c r="E2886" t="s">
        <v>4039</v>
      </c>
      <c r="F2886">
        <v>19</v>
      </c>
      <c r="G2886" t="s">
        <v>25675</v>
      </c>
      <c r="H2886">
        <v>6</v>
      </c>
      <c r="I2886" t="s">
        <v>27681</v>
      </c>
      <c r="J2886" t="s">
        <v>4736</v>
      </c>
      <c r="K2886" t="s">
        <v>2319</v>
      </c>
      <c r="L2886" t="s">
        <v>27680</v>
      </c>
      <c r="M2886" s="39">
        <v>1516</v>
      </c>
      <c r="N2886" s="39">
        <v>1671</v>
      </c>
      <c r="O2886" s="38">
        <f t="shared" si="45"/>
        <v>1593.5</v>
      </c>
    </row>
    <row r="2887" spans="1:15" x14ac:dyDescent="0.25">
      <c r="A2887" t="s">
        <v>27679</v>
      </c>
      <c r="B2887">
        <v>12</v>
      </c>
      <c r="C2887" t="s">
        <v>4040</v>
      </c>
      <c r="D2887">
        <v>2</v>
      </c>
      <c r="E2887" t="s">
        <v>4039</v>
      </c>
      <c r="F2887">
        <v>19</v>
      </c>
      <c r="G2887" t="s">
        <v>25675</v>
      </c>
      <c r="H2887">
        <v>8</v>
      </c>
      <c r="I2887" t="s">
        <v>27678</v>
      </c>
      <c r="J2887" t="s">
        <v>4736</v>
      </c>
      <c r="K2887" t="s">
        <v>2319</v>
      </c>
      <c r="L2887" t="s">
        <v>27677</v>
      </c>
      <c r="M2887" s="39">
        <v>1378</v>
      </c>
      <c r="N2887" s="39">
        <v>1523</v>
      </c>
      <c r="O2887" s="38">
        <f t="shared" si="45"/>
        <v>1450.5</v>
      </c>
    </row>
    <row r="2888" spans="1:15" x14ac:dyDescent="0.25">
      <c r="A2888" t="s">
        <v>27676</v>
      </c>
      <c r="B2888">
        <v>12</v>
      </c>
      <c r="C2888" t="s">
        <v>4040</v>
      </c>
      <c r="D2888">
        <v>2</v>
      </c>
      <c r="E2888" t="s">
        <v>4039</v>
      </c>
      <c r="F2888">
        <v>19</v>
      </c>
      <c r="G2888" t="s">
        <v>25675</v>
      </c>
      <c r="H2888">
        <v>10</v>
      </c>
      <c r="I2888" t="s">
        <v>27675</v>
      </c>
      <c r="J2888" t="s">
        <v>4736</v>
      </c>
      <c r="K2888" t="s">
        <v>2319</v>
      </c>
      <c r="L2888" t="s">
        <v>27674</v>
      </c>
      <c r="M2888" s="39">
        <v>1088</v>
      </c>
      <c r="N2888" s="39">
        <v>1198</v>
      </c>
      <c r="O2888" s="38">
        <f t="shared" si="45"/>
        <v>1143</v>
      </c>
    </row>
    <row r="2889" spans="1:15" x14ac:dyDescent="0.25">
      <c r="A2889" t="s">
        <v>27673</v>
      </c>
      <c r="B2889">
        <v>12</v>
      </c>
      <c r="C2889" t="s">
        <v>4040</v>
      </c>
      <c r="D2889">
        <v>4</v>
      </c>
      <c r="E2889" t="s">
        <v>4048</v>
      </c>
      <c r="F2889">
        <v>20</v>
      </c>
      <c r="G2889" t="s">
        <v>25816</v>
      </c>
      <c r="H2889">
        <v>1</v>
      </c>
      <c r="I2889" t="s">
        <v>25816</v>
      </c>
      <c r="J2889" t="s">
        <v>4736</v>
      </c>
      <c r="K2889" t="s">
        <v>2315</v>
      </c>
      <c r="L2889" t="s">
        <v>27672</v>
      </c>
      <c r="M2889" s="39">
        <v>7639</v>
      </c>
      <c r="N2889" s="39">
        <v>8404</v>
      </c>
      <c r="O2889" s="38">
        <f t="shared" si="45"/>
        <v>8021.5</v>
      </c>
    </row>
    <row r="2890" spans="1:15" x14ac:dyDescent="0.25">
      <c r="A2890" t="s">
        <v>27671</v>
      </c>
      <c r="B2890">
        <v>12</v>
      </c>
      <c r="C2890" t="s">
        <v>4040</v>
      </c>
      <c r="D2890">
        <v>4</v>
      </c>
      <c r="E2890" t="s">
        <v>4048</v>
      </c>
      <c r="F2890">
        <v>20</v>
      </c>
      <c r="G2890" t="s">
        <v>25816</v>
      </c>
      <c r="H2890">
        <v>2</v>
      </c>
      <c r="I2890" t="s">
        <v>27670</v>
      </c>
      <c r="J2890" t="s">
        <v>4736</v>
      </c>
      <c r="K2890" t="s">
        <v>2319</v>
      </c>
      <c r="L2890" t="s">
        <v>27669</v>
      </c>
      <c r="M2890" s="39">
        <v>505</v>
      </c>
      <c r="N2890" s="39">
        <v>557</v>
      </c>
      <c r="O2890" s="38">
        <f t="shared" si="45"/>
        <v>531</v>
      </c>
    </row>
    <row r="2891" spans="1:15" x14ac:dyDescent="0.25">
      <c r="A2891" t="s">
        <v>27668</v>
      </c>
      <c r="B2891">
        <v>12</v>
      </c>
      <c r="C2891" t="s">
        <v>4040</v>
      </c>
      <c r="D2891">
        <v>4</v>
      </c>
      <c r="E2891" t="s">
        <v>4048</v>
      </c>
      <c r="F2891">
        <v>20</v>
      </c>
      <c r="G2891" t="s">
        <v>25816</v>
      </c>
      <c r="H2891">
        <v>3</v>
      </c>
      <c r="I2891" t="s">
        <v>6594</v>
      </c>
      <c r="J2891" t="s">
        <v>4736</v>
      </c>
      <c r="K2891" t="s">
        <v>2319</v>
      </c>
      <c r="L2891" t="s">
        <v>27667</v>
      </c>
      <c r="M2891" s="39">
        <v>604</v>
      </c>
      <c r="N2891" s="39">
        <v>672</v>
      </c>
      <c r="O2891" s="38">
        <f t="shared" si="45"/>
        <v>638</v>
      </c>
    </row>
    <row r="2892" spans="1:15" x14ac:dyDescent="0.25">
      <c r="A2892" t="s">
        <v>27666</v>
      </c>
      <c r="B2892">
        <v>12</v>
      </c>
      <c r="C2892" t="s">
        <v>4040</v>
      </c>
      <c r="D2892">
        <v>4</v>
      </c>
      <c r="E2892" t="s">
        <v>4048</v>
      </c>
      <c r="F2892">
        <v>20</v>
      </c>
      <c r="G2892" t="s">
        <v>25816</v>
      </c>
      <c r="H2892">
        <v>6</v>
      </c>
      <c r="I2892" t="s">
        <v>27665</v>
      </c>
      <c r="J2892" t="s">
        <v>4736</v>
      </c>
      <c r="K2892" t="s">
        <v>2319</v>
      </c>
      <c r="L2892" t="s">
        <v>27664</v>
      </c>
      <c r="M2892" s="39">
        <v>1010</v>
      </c>
      <c r="N2892" s="39">
        <v>1116</v>
      </c>
      <c r="O2892" s="38">
        <f t="shared" si="45"/>
        <v>1063</v>
      </c>
    </row>
    <row r="2893" spans="1:15" x14ac:dyDescent="0.25">
      <c r="A2893" t="s">
        <v>27663</v>
      </c>
      <c r="B2893">
        <v>12</v>
      </c>
      <c r="C2893" t="s">
        <v>4040</v>
      </c>
      <c r="D2893">
        <v>4</v>
      </c>
      <c r="E2893" t="s">
        <v>4048</v>
      </c>
      <c r="F2893">
        <v>20</v>
      </c>
      <c r="G2893" t="s">
        <v>25816</v>
      </c>
      <c r="H2893">
        <v>7</v>
      </c>
      <c r="I2893" t="s">
        <v>27662</v>
      </c>
      <c r="J2893" t="s">
        <v>4736</v>
      </c>
      <c r="K2893" t="s">
        <v>2319</v>
      </c>
      <c r="L2893" t="s">
        <v>27661</v>
      </c>
      <c r="M2893" s="39">
        <v>1010</v>
      </c>
      <c r="N2893" s="39">
        <v>1116</v>
      </c>
      <c r="O2893" s="38">
        <f t="shared" si="45"/>
        <v>1063</v>
      </c>
    </row>
    <row r="2894" spans="1:15" x14ac:dyDescent="0.25">
      <c r="A2894" t="s">
        <v>27660</v>
      </c>
      <c r="B2894">
        <v>12</v>
      </c>
      <c r="C2894" t="s">
        <v>4040</v>
      </c>
      <c r="D2894">
        <v>4</v>
      </c>
      <c r="E2894" t="s">
        <v>4048</v>
      </c>
      <c r="F2894">
        <v>20</v>
      </c>
      <c r="G2894" t="s">
        <v>25816</v>
      </c>
      <c r="H2894">
        <v>8</v>
      </c>
      <c r="I2894" t="s">
        <v>27659</v>
      </c>
      <c r="J2894" t="s">
        <v>4736</v>
      </c>
      <c r="K2894" t="s">
        <v>2319</v>
      </c>
      <c r="L2894" t="s">
        <v>27658</v>
      </c>
      <c r="M2894" s="39">
        <v>1031</v>
      </c>
      <c r="N2894" s="39">
        <v>1147</v>
      </c>
      <c r="O2894" s="38">
        <f t="shared" si="45"/>
        <v>1089</v>
      </c>
    </row>
    <row r="2895" spans="1:15" x14ac:dyDescent="0.25">
      <c r="A2895" t="s">
        <v>27657</v>
      </c>
      <c r="B2895">
        <v>12</v>
      </c>
      <c r="C2895" t="s">
        <v>4040</v>
      </c>
      <c r="D2895">
        <v>4</v>
      </c>
      <c r="E2895" t="s">
        <v>4048</v>
      </c>
      <c r="F2895">
        <v>20</v>
      </c>
      <c r="G2895" t="s">
        <v>25816</v>
      </c>
      <c r="H2895">
        <v>9</v>
      </c>
      <c r="I2895" t="s">
        <v>27656</v>
      </c>
      <c r="J2895" t="s">
        <v>4736</v>
      </c>
      <c r="K2895" t="s">
        <v>2319</v>
      </c>
      <c r="L2895" t="s">
        <v>27655</v>
      </c>
      <c r="M2895" s="39">
        <v>1301</v>
      </c>
      <c r="N2895" s="39">
        <v>1440</v>
      </c>
      <c r="O2895" s="38">
        <f t="shared" si="45"/>
        <v>1370.5</v>
      </c>
    </row>
    <row r="2896" spans="1:15" x14ac:dyDescent="0.25">
      <c r="A2896" t="s">
        <v>27654</v>
      </c>
      <c r="B2896">
        <v>12</v>
      </c>
      <c r="C2896" t="s">
        <v>4040</v>
      </c>
      <c r="D2896">
        <v>4</v>
      </c>
      <c r="E2896" t="s">
        <v>4048</v>
      </c>
      <c r="F2896">
        <v>20</v>
      </c>
      <c r="G2896" t="s">
        <v>25816</v>
      </c>
      <c r="H2896">
        <v>10</v>
      </c>
      <c r="I2896" t="s">
        <v>27653</v>
      </c>
      <c r="J2896" t="s">
        <v>4736</v>
      </c>
      <c r="K2896" t="s">
        <v>2319</v>
      </c>
      <c r="L2896" t="s">
        <v>27652</v>
      </c>
      <c r="M2896" s="39">
        <v>1827</v>
      </c>
      <c r="N2896" s="39">
        <v>2030</v>
      </c>
      <c r="O2896" s="38">
        <f t="shared" si="45"/>
        <v>1928.5</v>
      </c>
    </row>
    <row r="2897" spans="1:15" x14ac:dyDescent="0.25">
      <c r="A2897" t="s">
        <v>27651</v>
      </c>
      <c r="B2897">
        <v>12</v>
      </c>
      <c r="C2897" t="s">
        <v>4040</v>
      </c>
      <c r="D2897">
        <v>4</v>
      </c>
      <c r="E2897" t="s">
        <v>4048</v>
      </c>
      <c r="F2897">
        <v>20</v>
      </c>
      <c r="G2897" t="s">
        <v>25816</v>
      </c>
      <c r="H2897">
        <v>12</v>
      </c>
      <c r="I2897" t="s">
        <v>27650</v>
      </c>
      <c r="J2897" t="s">
        <v>4736</v>
      </c>
      <c r="K2897" t="s">
        <v>2319</v>
      </c>
      <c r="L2897" t="s">
        <v>27649</v>
      </c>
      <c r="M2897" s="39">
        <v>768</v>
      </c>
      <c r="N2897" s="39">
        <v>852</v>
      </c>
      <c r="O2897" s="38">
        <f t="shared" si="45"/>
        <v>810</v>
      </c>
    </row>
    <row r="2898" spans="1:15" x14ac:dyDescent="0.25">
      <c r="A2898" t="s">
        <v>27648</v>
      </c>
      <c r="B2898">
        <v>12</v>
      </c>
      <c r="C2898" t="s">
        <v>4040</v>
      </c>
      <c r="D2898">
        <v>4</v>
      </c>
      <c r="E2898" t="s">
        <v>4048</v>
      </c>
      <c r="F2898">
        <v>20</v>
      </c>
      <c r="G2898" t="s">
        <v>25816</v>
      </c>
      <c r="H2898">
        <v>15</v>
      </c>
      <c r="I2898" t="s">
        <v>27647</v>
      </c>
      <c r="J2898" t="s">
        <v>4736</v>
      </c>
      <c r="K2898" t="s">
        <v>2319</v>
      </c>
      <c r="L2898" t="s">
        <v>27646</v>
      </c>
      <c r="M2898" s="39">
        <v>768</v>
      </c>
      <c r="N2898" s="39">
        <v>852</v>
      </c>
      <c r="O2898" s="38">
        <f t="shared" si="45"/>
        <v>810</v>
      </c>
    </row>
    <row r="2899" spans="1:15" x14ac:dyDescent="0.25">
      <c r="A2899" t="s">
        <v>27645</v>
      </c>
      <c r="B2899">
        <v>12</v>
      </c>
      <c r="C2899" t="s">
        <v>4040</v>
      </c>
      <c r="D2899">
        <v>4</v>
      </c>
      <c r="E2899" t="s">
        <v>4048</v>
      </c>
      <c r="F2899">
        <v>20</v>
      </c>
      <c r="G2899" t="s">
        <v>25816</v>
      </c>
      <c r="H2899">
        <v>16</v>
      </c>
      <c r="I2899" t="s">
        <v>27644</v>
      </c>
      <c r="J2899" t="s">
        <v>4736</v>
      </c>
      <c r="K2899" t="s">
        <v>2319</v>
      </c>
      <c r="L2899" t="s">
        <v>27643</v>
      </c>
      <c r="M2899" s="39">
        <v>846</v>
      </c>
      <c r="N2899" s="39">
        <v>934</v>
      </c>
      <c r="O2899" s="38">
        <f t="shared" si="45"/>
        <v>890</v>
      </c>
    </row>
    <row r="2900" spans="1:15" x14ac:dyDescent="0.25">
      <c r="A2900" t="s">
        <v>27642</v>
      </c>
      <c r="B2900">
        <v>12</v>
      </c>
      <c r="C2900" t="s">
        <v>4040</v>
      </c>
      <c r="D2900">
        <v>4</v>
      </c>
      <c r="E2900" t="s">
        <v>4048</v>
      </c>
      <c r="F2900">
        <v>20</v>
      </c>
      <c r="G2900" t="s">
        <v>25816</v>
      </c>
      <c r="H2900">
        <v>29</v>
      </c>
      <c r="I2900" t="s">
        <v>1885</v>
      </c>
      <c r="J2900" t="s">
        <v>4736</v>
      </c>
      <c r="K2900" t="s">
        <v>2319</v>
      </c>
      <c r="L2900" t="s">
        <v>26508</v>
      </c>
      <c r="M2900" s="39">
        <v>768</v>
      </c>
      <c r="N2900" s="39">
        <v>852</v>
      </c>
      <c r="O2900" s="38">
        <f t="shared" si="45"/>
        <v>810</v>
      </c>
    </row>
    <row r="2901" spans="1:15" x14ac:dyDescent="0.25">
      <c r="A2901" t="s">
        <v>27641</v>
      </c>
      <c r="B2901">
        <v>12</v>
      </c>
      <c r="C2901" t="s">
        <v>4040</v>
      </c>
      <c r="D2901">
        <v>4</v>
      </c>
      <c r="E2901" t="s">
        <v>4048</v>
      </c>
      <c r="F2901">
        <v>20</v>
      </c>
      <c r="G2901" t="s">
        <v>25816</v>
      </c>
      <c r="H2901">
        <v>30</v>
      </c>
      <c r="I2901" t="s">
        <v>27640</v>
      </c>
      <c r="J2901" t="s">
        <v>4736</v>
      </c>
      <c r="K2901" t="s">
        <v>2319</v>
      </c>
      <c r="L2901" t="s">
        <v>27639</v>
      </c>
      <c r="M2901" s="39">
        <v>846</v>
      </c>
      <c r="N2901" s="39">
        <v>934</v>
      </c>
      <c r="O2901" s="38">
        <f t="shared" si="45"/>
        <v>890</v>
      </c>
    </row>
    <row r="2902" spans="1:15" x14ac:dyDescent="0.25">
      <c r="A2902" t="s">
        <v>27638</v>
      </c>
      <c r="B2902">
        <v>12</v>
      </c>
      <c r="C2902" t="s">
        <v>4040</v>
      </c>
      <c r="D2902">
        <v>5</v>
      </c>
      <c r="E2902" t="s">
        <v>4044</v>
      </c>
      <c r="F2902">
        <v>21</v>
      </c>
      <c r="G2902" t="s">
        <v>4043</v>
      </c>
      <c r="H2902">
        <v>1</v>
      </c>
      <c r="I2902" t="s">
        <v>4043</v>
      </c>
      <c r="J2902" t="s">
        <v>4736</v>
      </c>
      <c r="K2902" t="s">
        <v>2314</v>
      </c>
      <c r="L2902" t="s">
        <v>27637</v>
      </c>
      <c r="M2902" s="39">
        <v>5654</v>
      </c>
      <c r="N2902" s="39">
        <v>6204</v>
      </c>
      <c r="O2902" s="38">
        <f t="shared" si="45"/>
        <v>5929</v>
      </c>
    </row>
    <row r="2903" spans="1:15" x14ac:dyDescent="0.25">
      <c r="A2903" t="s">
        <v>27636</v>
      </c>
      <c r="B2903">
        <v>12</v>
      </c>
      <c r="C2903" t="s">
        <v>4040</v>
      </c>
      <c r="D2903">
        <v>5</v>
      </c>
      <c r="E2903" t="s">
        <v>4044</v>
      </c>
      <c r="F2903">
        <v>21</v>
      </c>
      <c r="G2903" t="s">
        <v>4043</v>
      </c>
      <c r="H2903">
        <v>3</v>
      </c>
      <c r="I2903" t="s">
        <v>23384</v>
      </c>
      <c r="J2903" t="s">
        <v>4736</v>
      </c>
      <c r="K2903" t="s">
        <v>2319</v>
      </c>
      <c r="L2903" t="s">
        <v>27635</v>
      </c>
      <c r="M2903" s="39">
        <v>1449</v>
      </c>
      <c r="N2903" s="39">
        <v>1607</v>
      </c>
      <c r="O2903" s="38">
        <f t="shared" si="45"/>
        <v>1528</v>
      </c>
    </row>
    <row r="2904" spans="1:15" x14ac:dyDescent="0.25">
      <c r="A2904" t="s">
        <v>27634</v>
      </c>
      <c r="B2904">
        <v>12</v>
      </c>
      <c r="C2904" t="s">
        <v>4040</v>
      </c>
      <c r="D2904">
        <v>5</v>
      </c>
      <c r="E2904" t="s">
        <v>4044</v>
      </c>
      <c r="F2904">
        <v>21</v>
      </c>
      <c r="G2904" t="s">
        <v>4043</v>
      </c>
      <c r="H2904">
        <v>8</v>
      </c>
      <c r="I2904" t="s">
        <v>27633</v>
      </c>
      <c r="J2904" t="s">
        <v>4736</v>
      </c>
      <c r="K2904" t="s">
        <v>2315</v>
      </c>
      <c r="L2904" t="s">
        <v>27632</v>
      </c>
      <c r="M2904" s="39">
        <v>8684</v>
      </c>
      <c r="N2904" s="39">
        <v>9519</v>
      </c>
      <c r="O2904" s="38">
        <f t="shared" si="45"/>
        <v>9101.5</v>
      </c>
    </row>
    <row r="2905" spans="1:15" x14ac:dyDescent="0.25">
      <c r="A2905" t="s">
        <v>27631</v>
      </c>
      <c r="B2905">
        <v>12</v>
      </c>
      <c r="C2905" t="s">
        <v>4040</v>
      </c>
      <c r="D2905">
        <v>5</v>
      </c>
      <c r="E2905" t="s">
        <v>4044</v>
      </c>
      <c r="F2905">
        <v>21</v>
      </c>
      <c r="G2905" t="s">
        <v>4043</v>
      </c>
      <c r="H2905">
        <v>9</v>
      </c>
      <c r="I2905" t="s">
        <v>27630</v>
      </c>
      <c r="J2905" t="s">
        <v>4736</v>
      </c>
      <c r="K2905" t="s">
        <v>2319</v>
      </c>
      <c r="L2905" t="s">
        <v>27629</v>
      </c>
      <c r="M2905" s="39">
        <v>2075</v>
      </c>
      <c r="N2905" s="39">
        <v>2290</v>
      </c>
      <c r="O2905" s="38">
        <f t="shared" si="45"/>
        <v>2182.5</v>
      </c>
    </row>
    <row r="2906" spans="1:15" x14ac:dyDescent="0.25">
      <c r="A2906" t="s">
        <v>27628</v>
      </c>
      <c r="B2906">
        <v>12</v>
      </c>
      <c r="C2906" t="s">
        <v>4040</v>
      </c>
      <c r="D2906">
        <v>5</v>
      </c>
      <c r="E2906" t="s">
        <v>4044</v>
      </c>
      <c r="F2906">
        <v>21</v>
      </c>
      <c r="G2906" t="s">
        <v>4043</v>
      </c>
      <c r="H2906">
        <v>17</v>
      </c>
      <c r="I2906" t="s">
        <v>27627</v>
      </c>
      <c r="J2906" t="s">
        <v>4736</v>
      </c>
      <c r="K2906" t="s">
        <v>2319</v>
      </c>
      <c r="L2906" t="s">
        <v>27626</v>
      </c>
      <c r="M2906" s="39">
        <v>1631</v>
      </c>
      <c r="N2906" s="39">
        <v>1790</v>
      </c>
      <c r="O2906" s="38">
        <f t="shared" si="45"/>
        <v>1710.5</v>
      </c>
    </row>
    <row r="2907" spans="1:15" x14ac:dyDescent="0.25">
      <c r="A2907" t="s">
        <v>27625</v>
      </c>
      <c r="B2907">
        <v>12</v>
      </c>
      <c r="C2907" t="s">
        <v>4040</v>
      </c>
      <c r="D2907">
        <v>5</v>
      </c>
      <c r="E2907" t="s">
        <v>4044</v>
      </c>
      <c r="F2907">
        <v>21</v>
      </c>
      <c r="G2907" t="s">
        <v>4043</v>
      </c>
      <c r="H2907">
        <v>22</v>
      </c>
      <c r="I2907" t="s">
        <v>27624</v>
      </c>
      <c r="J2907" t="s">
        <v>4736</v>
      </c>
      <c r="K2907" t="s">
        <v>2319</v>
      </c>
      <c r="L2907" t="s">
        <v>27623</v>
      </c>
      <c r="M2907" s="39">
        <v>768</v>
      </c>
      <c r="N2907" s="39">
        <v>852</v>
      </c>
      <c r="O2907" s="38">
        <f t="shared" si="45"/>
        <v>810</v>
      </c>
    </row>
    <row r="2908" spans="1:15" x14ac:dyDescent="0.25">
      <c r="A2908" t="s">
        <v>27622</v>
      </c>
      <c r="B2908">
        <v>12</v>
      </c>
      <c r="C2908" t="s">
        <v>4040</v>
      </c>
      <c r="D2908">
        <v>5</v>
      </c>
      <c r="E2908" t="s">
        <v>4044</v>
      </c>
      <c r="F2908">
        <v>21</v>
      </c>
      <c r="G2908" t="s">
        <v>4043</v>
      </c>
      <c r="H2908">
        <v>23</v>
      </c>
      <c r="I2908" t="s">
        <v>27621</v>
      </c>
      <c r="J2908" t="s">
        <v>4736</v>
      </c>
      <c r="K2908" t="s">
        <v>2319</v>
      </c>
      <c r="L2908" t="s">
        <v>27620</v>
      </c>
      <c r="M2908" s="39">
        <v>2283</v>
      </c>
      <c r="N2908" s="39">
        <v>2505</v>
      </c>
      <c r="O2908" s="38">
        <f t="shared" si="45"/>
        <v>2394</v>
      </c>
    </row>
    <row r="2909" spans="1:15" x14ac:dyDescent="0.25">
      <c r="A2909" t="s">
        <v>27619</v>
      </c>
      <c r="B2909">
        <v>12</v>
      </c>
      <c r="C2909" t="s">
        <v>4040</v>
      </c>
      <c r="D2909">
        <v>5</v>
      </c>
      <c r="E2909" t="s">
        <v>4044</v>
      </c>
      <c r="F2909">
        <v>21</v>
      </c>
      <c r="G2909" t="s">
        <v>4043</v>
      </c>
      <c r="H2909">
        <v>24</v>
      </c>
      <c r="I2909" t="s">
        <v>27618</v>
      </c>
      <c r="J2909" t="s">
        <v>4736</v>
      </c>
      <c r="K2909" t="s">
        <v>2319</v>
      </c>
      <c r="L2909" t="s">
        <v>27617</v>
      </c>
      <c r="M2909" s="39">
        <v>1109</v>
      </c>
      <c r="N2909" s="39">
        <v>1229</v>
      </c>
      <c r="O2909" s="38">
        <f t="shared" si="45"/>
        <v>1169</v>
      </c>
    </row>
    <row r="2910" spans="1:15" x14ac:dyDescent="0.25">
      <c r="A2910" t="s">
        <v>27616</v>
      </c>
      <c r="B2910">
        <v>12</v>
      </c>
      <c r="C2910" t="s">
        <v>4040</v>
      </c>
      <c r="D2910">
        <v>5</v>
      </c>
      <c r="E2910" t="s">
        <v>4044</v>
      </c>
      <c r="F2910">
        <v>21</v>
      </c>
      <c r="G2910" t="s">
        <v>4043</v>
      </c>
      <c r="H2910">
        <v>25</v>
      </c>
      <c r="I2910" t="s">
        <v>27615</v>
      </c>
      <c r="J2910" t="s">
        <v>4736</v>
      </c>
      <c r="K2910" t="s">
        <v>2318</v>
      </c>
      <c r="L2910" t="s">
        <v>27614</v>
      </c>
      <c r="M2910" s="39">
        <v>2810</v>
      </c>
      <c r="N2910" s="39">
        <v>3076</v>
      </c>
      <c r="O2910" s="38">
        <f t="shared" si="45"/>
        <v>2943</v>
      </c>
    </row>
    <row r="2911" spans="1:15" x14ac:dyDescent="0.25">
      <c r="A2911" t="s">
        <v>27613</v>
      </c>
      <c r="B2911">
        <v>12</v>
      </c>
      <c r="C2911" t="s">
        <v>4040</v>
      </c>
      <c r="D2911">
        <v>5</v>
      </c>
      <c r="E2911" t="s">
        <v>4044</v>
      </c>
      <c r="F2911">
        <v>21</v>
      </c>
      <c r="G2911" t="s">
        <v>4043</v>
      </c>
      <c r="H2911">
        <v>27</v>
      </c>
      <c r="I2911" t="s">
        <v>27612</v>
      </c>
      <c r="J2911" t="s">
        <v>4736</v>
      </c>
      <c r="K2911" t="s">
        <v>2319</v>
      </c>
      <c r="L2911" t="s">
        <v>27611</v>
      </c>
      <c r="M2911" s="39">
        <v>1807</v>
      </c>
      <c r="N2911" s="39">
        <v>1997</v>
      </c>
      <c r="O2911" s="38">
        <f t="shared" si="45"/>
        <v>1902</v>
      </c>
    </row>
    <row r="2912" spans="1:15" x14ac:dyDescent="0.25">
      <c r="A2912" t="s">
        <v>27610</v>
      </c>
      <c r="B2912">
        <v>12</v>
      </c>
      <c r="C2912" t="s">
        <v>4040</v>
      </c>
      <c r="D2912">
        <v>5</v>
      </c>
      <c r="E2912" t="s">
        <v>4044</v>
      </c>
      <c r="F2912">
        <v>21</v>
      </c>
      <c r="G2912" t="s">
        <v>4043</v>
      </c>
      <c r="H2912">
        <v>33</v>
      </c>
      <c r="I2912" t="s">
        <v>7113</v>
      </c>
      <c r="J2912" t="s">
        <v>4736</v>
      </c>
      <c r="K2912" t="s">
        <v>2319</v>
      </c>
      <c r="L2912" t="s">
        <v>27609</v>
      </c>
      <c r="M2912" s="39">
        <v>1570</v>
      </c>
      <c r="N2912" s="39">
        <v>1722</v>
      </c>
      <c r="O2912" s="38">
        <f t="shared" si="45"/>
        <v>1646</v>
      </c>
    </row>
    <row r="2913" spans="1:15" x14ac:dyDescent="0.25">
      <c r="A2913" t="s">
        <v>27608</v>
      </c>
      <c r="B2913">
        <v>12</v>
      </c>
      <c r="C2913" t="s">
        <v>4040</v>
      </c>
      <c r="D2913">
        <v>5</v>
      </c>
      <c r="E2913" t="s">
        <v>4044</v>
      </c>
      <c r="F2913">
        <v>21</v>
      </c>
      <c r="G2913" t="s">
        <v>4043</v>
      </c>
      <c r="H2913">
        <v>35</v>
      </c>
      <c r="I2913" t="s">
        <v>27607</v>
      </c>
      <c r="J2913" t="s">
        <v>4736</v>
      </c>
      <c r="K2913" t="s">
        <v>2319</v>
      </c>
      <c r="L2913" t="s">
        <v>27606</v>
      </c>
      <c r="M2913" s="39">
        <v>2058</v>
      </c>
      <c r="N2913" s="39">
        <v>2246</v>
      </c>
      <c r="O2913" s="38">
        <f t="shared" si="45"/>
        <v>2152</v>
      </c>
    </row>
    <row r="2914" spans="1:15" x14ac:dyDescent="0.25">
      <c r="A2914" t="s">
        <v>27605</v>
      </c>
      <c r="B2914">
        <v>12</v>
      </c>
      <c r="C2914" t="s">
        <v>4040</v>
      </c>
      <c r="D2914">
        <v>5</v>
      </c>
      <c r="E2914" t="s">
        <v>4044</v>
      </c>
      <c r="F2914">
        <v>21</v>
      </c>
      <c r="G2914" t="s">
        <v>4043</v>
      </c>
      <c r="H2914">
        <v>37</v>
      </c>
      <c r="I2914" t="s">
        <v>27604</v>
      </c>
      <c r="J2914" t="s">
        <v>4736</v>
      </c>
      <c r="K2914" t="s">
        <v>2319</v>
      </c>
      <c r="L2914" t="s">
        <v>27603</v>
      </c>
      <c r="M2914" s="39">
        <v>1934</v>
      </c>
      <c r="N2914" s="39">
        <v>2133</v>
      </c>
      <c r="O2914" s="38">
        <f t="shared" si="45"/>
        <v>2033.5</v>
      </c>
    </row>
    <row r="2915" spans="1:15" x14ac:dyDescent="0.25">
      <c r="A2915" t="s">
        <v>27602</v>
      </c>
      <c r="B2915">
        <v>12</v>
      </c>
      <c r="C2915" t="s">
        <v>4040</v>
      </c>
      <c r="D2915">
        <v>5</v>
      </c>
      <c r="E2915" t="s">
        <v>4044</v>
      </c>
      <c r="F2915">
        <v>21</v>
      </c>
      <c r="G2915" t="s">
        <v>4043</v>
      </c>
      <c r="H2915">
        <v>38</v>
      </c>
      <c r="I2915" t="s">
        <v>27601</v>
      </c>
      <c r="J2915" t="s">
        <v>4736</v>
      </c>
      <c r="K2915" t="s">
        <v>2319</v>
      </c>
      <c r="L2915" t="s">
        <v>27600</v>
      </c>
      <c r="M2915" s="39">
        <v>1878</v>
      </c>
      <c r="N2915" s="39">
        <v>2081</v>
      </c>
      <c r="O2915" s="38">
        <f t="shared" si="45"/>
        <v>1979.5</v>
      </c>
    </row>
    <row r="2916" spans="1:15" x14ac:dyDescent="0.25">
      <c r="A2916" t="s">
        <v>27599</v>
      </c>
      <c r="B2916">
        <v>12</v>
      </c>
      <c r="C2916" t="s">
        <v>4040</v>
      </c>
      <c r="D2916">
        <v>5</v>
      </c>
      <c r="E2916" t="s">
        <v>4044</v>
      </c>
      <c r="F2916">
        <v>21</v>
      </c>
      <c r="G2916" t="s">
        <v>4043</v>
      </c>
      <c r="H2916">
        <v>40</v>
      </c>
      <c r="I2916" t="s">
        <v>27598</v>
      </c>
      <c r="J2916" t="s">
        <v>4736</v>
      </c>
      <c r="K2916" t="s">
        <v>2319</v>
      </c>
      <c r="L2916" t="s">
        <v>27597</v>
      </c>
      <c r="M2916" s="39">
        <v>2068</v>
      </c>
      <c r="N2916" s="39">
        <v>2282</v>
      </c>
      <c r="O2916" s="38">
        <f t="shared" si="45"/>
        <v>2175</v>
      </c>
    </row>
    <row r="2917" spans="1:15" x14ac:dyDescent="0.25">
      <c r="A2917" t="s">
        <v>27596</v>
      </c>
      <c r="B2917">
        <v>12</v>
      </c>
      <c r="C2917" t="s">
        <v>4040</v>
      </c>
      <c r="D2917">
        <v>5</v>
      </c>
      <c r="E2917" t="s">
        <v>4044</v>
      </c>
      <c r="F2917">
        <v>21</v>
      </c>
      <c r="G2917" t="s">
        <v>4043</v>
      </c>
      <c r="H2917">
        <v>45</v>
      </c>
      <c r="I2917" t="s">
        <v>6955</v>
      </c>
      <c r="J2917" t="s">
        <v>4736</v>
      </c>
      <c r="K2917" t="s">
        <v>2319</v>
      </c>
      <c r="L2917" t="s">
        <v>26833</v>
      </c>
      <c r="M2917" s="39">
        <v>1351</v>
      </c>
      <c r="N2917" s="39">
        <v>1493</v>
      </c>
      <c r="O2917" s="38">
        <f t="shared" si="45"/>
        <v>1422</v>
      </c>
    </row>
    <row r="2918" spans="1:15" x14ac:dyDescent="0.25">
      <c r="A2918" t="s">
        <v>27595</v>
      </c>
      <c r="B2918">
        <v>12</v>
      </c>
      <c r="C2918" t="s">
        <v>4040</v>
      </c>
      <c r="D2918">
        <v>5</v>
      </c>
      <c r="E2918" t="s">
        <v>4044</v>
      </c>
      <c r="F2918">
        <v>21</v>
      </c>
      <c r="G2918" t="s">
        <v>4043</v>
      </c>
      <c r="H2918">
        <v>54</v>
      </c>
      <c r="I2918" t="s">
        <v>27594</v>
      </c>
      <c r="J2918" t="s">
        <v>4736</v>
      </c>
      <c r="K2918" t="s">
        <v>2319</v>
      </c>
      <c r="L2918" t="s">
        <v>27593</v>
      </c>
      <c r="M2918" s="39">
        <v>1144</v>
      </c>
      <c r="N2918" s="39">
        <v>1265</v>
      </c>
      <c r="O2918" s="38">
        <f t="shared" si="45"/>
        <v>1204.5</v>
      </c>
    </row>
    <row r="2919" spans="1:15" x14ac:dyDescent="0.25">
      <c r="A2919" t="s">
        <v>27592</v>
      </c>
      <c r="B2919">
        <v>12</v>
      </c>
      <c r="C2919" t="s">
        <v>4040</v>
      </c>
      <c r="D2919">
        <v>5</v>
      </c>
      <c r="E2919" t="s">
        <v>4044</v>
      </c>
      <c r="F2919">
        <v>21</v>
      </c>
      <c r="G2919" t="s">
        <v>4043</v>
      </c>
      <c r="H2919">
        <v>57</v>
      </c>
      <c r="I2919" t="s">
        <v>2025</v>
      </c>
      <c r="J2919" t="s">
        <v>4736</v>
      </c>
      <c r="K2919" t="s">
        <v>2319</v>
      </c>
      <c r="L2919" t="s">
        <v>27591</v>
      </c>
      <c r="M2919" s="39">
        <v>768</v>
      </c>
      <c r="N2919" s="39">
        <v>852</v>
      </c>
      <c r="O2919" s="38">
        <f t="shared" si="45"/>
        <v>810</v>
      </c>
    </row>
    <row r="2920" spans="1:15" x14ac:dyDescent="0.25">
      <c r="A2920" t="s">
        <v>27590</v>
      </c>
      <c r="B2920">
        <v>12</v>
      </c>
      <c r="C2920" t="s">
        <v>4040</v>
      </c>
      <c r="D2920">
        <v>5</v>
      </c>
      <c r="E2920" t="s">
        <v>4044</v>
      </c>
      <c r="F2920">
        <v>21</v>
      </c>
      <c r="G2920" t="s">
        <v>4043</v>
      </c>
      <c r="H2920">
        <v>60</v>
      </c>
      <c r="I2920" t="s">
        <v>27589</v>
      </c>
      <c r="J2920" t="s">
        <v>4736</v>
      </c>
      <c r="K2920" t="s">
        <v>2315</v>
      </c>
      <c r="L2920" t="s">
        <v>27588</v>
      </c>
      <c r="M2920" s="39">
        <v>960</v>
      </c>
      <c r="N2920" s="39">
        <v>1063</v>
      </c>
      <c r="O2920" s="38">
        <f t="shared" si="45"/>
        <v>1011.5</v>
      </c>
    </row>
    <row r="2921" spans="1:15" x14ac:dyDescent="0.25">
      <c r="A2921" t="s">
        <v>27587</v>
      </c>
      <c r="B2921">
        <v>12</v>
      </c>
      <c r="C2921" t="s">
        <v>4040</v>
      </c>
      <c r="D2921">
        <v>5</v>
      </c>
      <c r="E2921" t="s">
        <v>4044</v>
      </c>
      <c r="F2921">
        <v>21</v>
      </c>
      <c r="G2921" t="s">
        <v>4043</v>
      </c>
      <c r="H2921">
        <v>61</v>
      </c>
      <c r="I2921" t="s">
        <v>1070</v>
      </c>
      <c r="J2921" t="s">
        <v>4736</v>
      </c>
      <c r="K2921" t="s">
        <v>2319</v>
      </c>
      <c r="L2921" t="s">
        <v>27106</v>
      </c>
      <c r="M2921" s="39">
        <v>1037</v>
      </c>
      <c r="N2921" s="39">
        <v>1132</v>
      </c>
      <c r="O2921" s="38">
        <f t="shared" si="45"/>
        <v>1084.5</v>
      </c>
    </row>
    <row r="2922" spans="1:15" x14ac:dyDescent="0.25">
      <c r="A2922" t="s">
        <v>27586</v>
      </c>
      <c r="B2922">
        <v>12</v>
      </c>
      <c r="C2922" t="s">
        <v>4040</v>
      </c>
      <c r="D2922">
        <v>5</v>
      </c>
      <c r="E2922" t="s">
        <v>4044</v>
      </c>
      <c r="F2922">
        <v>21</v>
      </c>
      <c r="G2922" t="s">
        <v>4043</v>
      </c>
      <c r="H2922">
        <v>62</v>
      </c>
      <c r="I2922" t="s">
        <v>27585</v>
      </c>
      <c r="J2922" t="s">
        <v>4736</v>
      </c>
      <c r="K2922" t="s">
        <v>2315</v>
      </c>
      <c r="L2922" t="s">
        <v>27584</v>
      </c>
      <c r="M2922" s="39">
        <v>1806</v>
      </c>
      <c r="N2922" s="39">
        <v>1984</v>
      </c>
      <c r="O2922" s="38">
        <f t="shared" si="45"/>
        <v>1895</v>
      </c>
    </row>
    <row r="2923" spans="1:15" x14ac:dyDescent="0.25">
      <c r="A2923" t="s">
        <v>27583</v>
      </c>
      <c r="B2923">
        <v>12</v>
      </c>
      <c r="C2923" t="s">
        <v>4040</v>
      </c>
      <c r="D2923">
        <v>5</v>
      </c>
      <c r="E2923" t="s">
        <v>4044</v>
      </c>
      <c r="F2923">
        <v>21</v>
      </c>
      <c r="G2923" t="s">
        <v>4043</v>
      </c>
      <c r="H2923">
        <v>64</v>
      </c>
      <c r="I2923" t="s">
        <v>27582</v>
      </c>
      <c r="J2923" t="s">
        <v>4736</v>
      </c>
      <c r="K2923" t="s">
        <v>2319</v>
      </c>
      <c r="L2923" t="s">
        <v>27581</v>
      </c>
      <c r="M2923" s="39">
        <v>1109</v>
      </c>
      <c r="N2923" s="39">
        <v>1229</v>
      </c>
      <c r="O2923" s="38">
        <f t="shared" si="45"/>
        <v>1169</v>
      </c>
    </row>
    <row r="2924" spans="1:15" x14ac:dyDescent="0.25">
      <c r="A2924" t="s">
        <v>27580</v>
      </c>
      <c r="B2924">
        <v>12</v>
      </c>
      <c r="C2924" t="s">
        <v>4040</v>
      </c>
      <c r="D2924">
        <v>5</v>
      </c>
      <c r="E2924" t="s">
        <v>4044</v>
      </c>
      <c r="F2924">
        <v>21</v>
      </c>
      <c r="G2924" t="s">
        <v>4043</v>
      </c>
      <c r="H2924">
        <v>65</v>
      </c>
      <c r="I2924" t="s">
        <v>27579</v>
      </c>
      <c r="J2924" t="s">
        <v>4736</v>
      </c>
      <c r="K2924" t="s">
        <v>2319</v>
      </c>
      <c r="L2924" t="s">
        <v>27578</v>
      </c>
      <c r="M2924" s="39">
        <v>768</v>
      </c>
      <c r="N2924" s="39">
        <v>852</v>
      </c>
      <c r="O2924" s="38">
        <f t="shared" si="45"/>
        <v>810</v>
      </c>
    </row>
    <row r="2925" spans="1:15" x14ac:dyDescent="0.25">
      <c r="A2925" t="s">
        <v>27577</v>
      </c>
      <c r="B2925">
        <v>12</v>
      </c>
      <c r="C2925" t="s">
        <v>4040</v>
      </c>
      <c r="D2925">
        <v>5</v>
      </c>
      <c r="E2925" t="s">
        <v>4044</v>
      </c>
      <c r="F2925">
        <v>21</v>
      </c>
      <c r="G2925" t="s">
        <v>4043</v>
      </c>
      <c r="H2925">
        <v>66</v>
      </c>
      <c r="I2925" t="s">
        <v>27576</v>
      </c>
      <c r="J2925" t="s">
        <v>4736</v>
      </c>
      <c r="K2925" t="s">
        <v>2319</v>
      </c>
      <c r="L2925" t="s">
        <v>27575</v>
      </c>
      <c r="M2925" s="39">
        <v>768</v>
      </c>
      <c r="N2925" s="39">
        <v>852</v>
      </c>
      <c r="O2925" s="38">
        <f t="shared" si="45"/>
        <v>810</v>
      </c>
    </row>
    <row r="2926" spans="1:15" x14ac:dyDescent="0.25">
      <c r="A2926" t="s">
        <v>27574</v>
      </c>
      <c r="B2926">
        <v>12</v>
      </c>
      <c r="C2926" t="s">
        <v>4040</v>
      </c>
      <c r="D2926">
        <v>1</v>
      </c>
      <c r="E2926" t="s">
        <v>4068</v>
      </c>
      <c r="F2926">
        <v>22</v>
      </c>
      <c r="G2926" t="s">
        <v>4067</v>
      </c>
      <c r="H2926">
        <v>1</v>
      </c>
      <c r="I2926" t="s">
        <v>4067</v>
      </c>
      <c r="J2926" t="s">
        <v>4736</v>
      </c>
      <c r="K2926" t="s">
        <v>2315</v>
      </c>
      <c r="L2926" t="s">
        <v>27573</v>
      </c>
      <c r="M2926" s="39">
        <v>13693</v>
      </c>
      <c r="N2926" s="39">
        <v>14961</v>
      </c>
      <c r="O2926" s="38">
        <f t="shared" si="45"/>
        <v>14327</v>
      </c>
    </row>
    <row r="2927" spans="1:15" x14ac:dyDescent="0.25">
      <c r="A2927" t="s">
        <v>27572</v>
      </c>
      <c r="B2927">
        <v>12</v>
      </c>
      <c r="C2927" t="s">
        <v>4040</v>
      </c>
      <c r="D2927">
        <v>1</v>
      </c>
      <c r="E2927" t="s">
        <v>4068</v>
      </c>
      <c r="F2927">
        <v>22</v>
      </c>
      <c r="G2927" t="s">
        <v>4067</v>
      </c>
      <c r="H2927">
        <v>3</v>
      </c>
      <c r="I2927" t="s">
        <v>27571</v>
      </c>
      <c r="J2927" t="s">
        <v>4736</v>
      </c>
      <c r="K2927" t="s">
        <v>2315</v>
      </c>
      <c r="L2927" t="s">
        <v>27570</v>
      </c>
      <c r="M2927" s="39">
        <v>2023</v>
      </c>
      <c r="N2927" s="39">
        <v>2232</v>
      </c>
      <c r="O2927" s="38">
        <f t="shared" si="45"/>
        <v>2127.5</v>
      </c>
    </row>
    <row r="2928" spans="1:15" x14ac:dyDescent="0.25">
      <c r="A2928" t="s">
        <v>27569</v>
      </c>
      <c r="B2928">
        <v>12</v>
      </c>
      <c r="C2928" t="s">
        <v>4040</v>
      </c>
      <c r="D2928">
        <v>1</v>
      </c>
      <c r="E2928" t="s">
        <v>4068</v>
      </c>
      <c r="F2928">
        <v>22</v>
      </c>
      <c r="G2928" t="s">
        <v>4067</v>
      </c>
      <c r="H2928">
        <v>5</v>
      </c>
      <c r="I2928" t="s">
        <v>27568</v>
      </c>
      <c r="J2928" t="s">
        <v>4736</v>
      </c>
      <c r="K2928" t="s">
        <v>2319</v>
      </c>
      <c r="L2928" t="s">
        <v>27567</v>
      </c>
      <c r="M2928" s="39">
        <v>2374</v>
      </c>
      <c r="N2928" s="39">
        <v>2623</v>
      </c>
      <c r="O2928" s="38">
        <f t="shared" si="45"/>
        <v>2498.5</v>
      </c>
    </row>
    <row r="2929" spans="1:15" x14ac:dyDescent="0.25">
      <c r="A2929" t="s">
        <v>27566</v>
      </c>
      <c r="B2929">
        <v>12</v>
      </c>
      <c r="C2929" t="s">
        <v>4040</v>
      </c>
      <c r="D2929">
        <v>1</v>
      </c>
      <c r="E2929" t="s">
        <v>4068</v>
      </c>
      <c r="F2929">
        <v>22</v>
      </c>
      <c r="G2929" t="s">
        <v>4067</v>
      </c>
      <c r="H2929">
        <v>28</v>
      </c>
      <c r="I2929" t="s">
        <v>22604</v>
      </c>
      <c r="J2929" t="s">
        <v>4736</v>
      </c>
      <c r="K2929" t="s">
        <v>2319</v>
      </c>
      <c r="L2929" t="s">
        <v>27565</v>
      </c>
      <c r="M2929" s="39">
        <v>1186</v>
      </c>
      <c r="N2929" s="39">
        <v>1312</v>
      </c>
      <c r="O2929" s="38">
        <f t="shared" si="45"/>
        <v>1249</v>
      </c>
    </row>
    <row r="2930" spans="1:15" x14ac:dyDescent="0.25">
      <c r="A2930" t="s">
        <v>27564</v>
      </c>
      <c r="B2930">
        <v>12</v>
      </c>
      <c r="C2930" t="s">
        <v>4040</v>
      </c>
      <c r="D2930">
        <v>1</v>
      </c>
      <c r="E2930" t="s">
        <v>4068</v>
      </c>
      <c r="F2930">
        <v>22</v>
      </c>
      <c r="G2930" t="s">
        <v>4067</v>
      </c>
      <c r="H2930">
        <v>34</v>
      </c>
      <c r="I2930" t="s">
        <v>1155</v>
      </c>
      <c r="J2930" t="s">
        <v>4736</v>
      </c>
      <c r="K2930" t="s">
        <v>2319</v>
      </c>
      <c r="L2930" t="s">
        <v>27563</v>
      </c>
      <c r="M2930" s="39">
        <v>0</v>
      </c>
      <c r="N2930" s="39">
        <v>0</v>
      </c>
      <c r="O2930" s="38">
        <f t="shared" si="45"/>
        <v>0</v>
      </c>
    </row>
    <row r="2931" spans="1:15" x14ac:dyDescent="0.25">
      <c r="A2931" t="s">
        <v>27562</v>
      </c>
      <c r="B2931">
        <v>12</v>
      </c>
      <c r="C2931" t="s">
        <v>4040</v>
      </c>
      <c r="D2931">
        <v>1</v>
      </c>
      <c r="E2931" t="s">
        <v>4068</v>
      </c>
      <c r="F2931">
        <v>22</v>
      </c>
      <c r="G2931" t="s">
        <v>4067</v>
      </c>
      <c r="H2931">
        <v>41</v>
      </c>
      <c r="I2931" t="s">
        <v>11411</v>
      </c>
      <c r="J2931" t="s">
        <v>4736</v>
      </c>
      <c r="K2931" t="s">
        <v>2319</v>
      </c>
      <c r="L2931" t="s">
        <v>27561</v>
      </c>
      <c r="M2931" s="39">
        <v>846</v>
      </c>
      <c r="N2931" s="39">
        <v>934</v>
      </c>
      <c r="O2931" s="38">
        <f t="shared" si="45"/>
        <v>890</v>
      </c>
    </row>
    <row r="2932" spans="1:15" x14ac:dyDescent="0.25">
      <c r="A2932" t="s">
        <v>27560</v>
      </c>
      <c r="B2932">
        <v>12</v>
      </c>
      <c r="C2932" t="s">
        <v>4040</v>
      </c>
      <c r="D2932">
        <v>1</v>
      </c>
      <c r="E2932" t="s">
        <v>4068</v>
      </c>
      <c r="F2932">
        <v>22</v>
      </c>
      <c r="G2932" t="s">
        <v>4067</v>
      </c>
      <c r="H2932">
        <v>64</v>
      </c>
      <c r="I2932" t="s">
        <v>27559</v>
      </c>
      <c r="J2932" t="s">
        <v>4736</v>
      </c>
      <c r="K2932" t="s">
        <v>2319</v>
      </c>
      <c r="L2932" t="s">
        <v>27558</v>
      </c>
      <c r="M2932" s="39">
        <v>846</v>
      </c>
      <c r="N2932" s="39">
        <v>934</v>
      </c>
      <c r="O2932" s="38">
        <f t="shared" si="45"/>
        <v>890</v>
      </c>
    </row>
    <row r="2933" spans="1:15" x14ac:dyDescent="0.25">
      <c r="A2933" t="s">
        <v>27557</v>
      </c>
      <c r="B2933">
        <v>12</v>
      </c>
      <c r="C2933" t="s">
        <v>4040</v>
      </c>
      <c r="D2933">
        <v>1</v>
      </c>
      <c r="E2933" t="s">
        <v>4068</v>
      </c>
      <c r="F2933">
        <v>22</v>
      </c>
      <c r="G2933" t="s">
        <v>4067</v>
      </c>
      <c r="H2933">
        <v>72</v>
      </c>
      <c r="I2933" t="s">
        <v>27556</v>
      </c>
      <c r="J2933" t="s">
        <v>4736</v>
      </c>
      <c r="K2933" t="s">
        <v>2318</v>
      </c>
      <c r="L2933" t="s">
        <v>27555</v>
      </c>
      <c r="M2933" s="39">
        <v>1712</v>
      </c>
      <c r="N2933" s="39">
        <v>1902</v>
      </c>
      <c r="O2933" s="38">
        <f t="shared" si="45"/>
        <v>1807</v>
      </c>
    </row>
    <row r="2934" spans="1:15" x14ac:dyDescent="0.25">
      <c r="A2934" t="s">
        <v>27554</v>
      </c>
      <c r="B2934">
        <v>12</v>
      </c>
      <c r="C2934" t="s">
        <v>4040</v>
      </c>
      <c r="D2934">
        <v>1</v>
      </c>
      <c r="E2934" t="s">
        <v>4068</v>
      </c>
      <c r="F2934">
        <v>22</v>
      </c>
      <c r="G2934" t="s">
        <v>4067</v>
      </c>
      <c r="H2934">
        <v>79</v>
      </c>
      <c r="I2934" t="s">
        <v>27553</v>
      </c>
      <c r="J2934" t="s">
        <v>4736</v>
      </c>
      <c r="K2934" t="s">
        <v>2318</v>
      </c>
      <c r="L2934" t="s">
        <v>27552</v>
      </c>
      <c r="M2934" s="39">
        <v>1692</v>
      </c>
      <c r="N2934" s="39">
        <v>1869</v>
      </c>
      <c r="O2934" s="38">
        <f t="shared" si="45"/>
        <v>1780.5</v>
      </c>
    </row>
    <row r="2935" spans="1:15" x14ac:dyDescent="0.25">
      <c r="A2935" t="s">
        <v>27551</v>
      </c>
      <c r="B2935">
        <v>12</v>
      </c>
      <c r="C2935" t="s">
        <v>4040</v>
      </c>
      <c r="D2935">
        <v>1</v>
      </c>
      <c r="E2935" t="s">
        <v>4068</v>
      </c>
      <c r="F2935">
        <v>22</v>
      </c>
      <c r="G2935" t="s">
        <v>4067</v>
      </c>
      <c r="H2935">
        <v>97</v>
      </c>
      <c r="I2935" t="s">
        <v>27550</v>
      </c>
      <c r="J2935" t="s">
        <v>4736</v>
      </c>
      <c r="K2935" t="s">
        <v>2319</v>
      </c>
      <c r="L2935" t="s">
        <v>27549</v>
      </c>
      <c r="M2935" s="39">
        <v>263</v>
      </c>
      <c r="N2935" s="39">
        <v>295</v>
      </c>
      <c r="O2935" s="38">
        <f t="shared" si="45"/>
        <v>279</v>
      </c>
    </row>
    <row r="2936" spans="1:15" x14ac:dyDescent="0.25">
      <c r="A2936" t="s">
        <v>27548</v>
      </c>
      <c r="B2936">
        <v>12</v>
      </c>
      <c r="C2936" t="s">
        <v>4040</v>
      </c>
      <c r="D2936">
        <v>1</v>
      </c>
      <c r="E2936" t="s">
        <v>4068</v>
      </c>
      <c r="F2936">
        <v>22</v>
      </c>
      <c r="G2936" t="s">
        <v>4067</v>
      </c>
      <c r="H2936">
        <v>99</v>
      </c>
      <c r="I2936" t="s">
        <v>27547</v>
      </c>
      <c r="J2936" t="s">
        <v>4736</v>
      </c>
      <c r="K2936" t="s">
        <v>2319</v>
      </c>
      <c r="L2936" t="s">
        <v>27546</v>
      </c>
      <c r="M2936" s="39">
        <v>1174</v>
      </c>
      <c r="N2936" s="39">
        <v>1294</v>
      </c>
      <c r="O2936" s="38">
        <f t="shared" si="45"/>
        <v>1234</v>
      </c>
    </row>
    <row r="2937" spans="1:15" x14ac:dyDescent="0.25">
      <c r="A2937" t="s">
        <v>27545</v>
      </c>
      <c r="B2937">
        <v>12</v>
      </c>
      <c r="C2937" t="s">
        <v>4040</v>
      </c>
      <c r="D2937">
        <v>1</v>
      </c>
      <c r="E2937" t="s">
        <v>4068</v>
      </c>
      <c r="F2937">
        <v>22</v>
      </c>
      <c r="G2937" t="s">
        <v>4067</v>
      </c>
      <c r="H2937">
        <v>101</v>
      </c>
      <c r="I2937" t="s">
        <v>18849</v>
      </c>
      <c r="J2937" t="s">
        <v>4736</v>
      </c>
      <c r="K2937" t="s">
        <v>2319</v>
      </c>
      <c r="L2937" t="s">
        <v>27544</v>
      </c>
      <c r="M2937" s="39">
        <v>1634</v>
      </c>
      <c r="N2937" s="39">
        <v>1798</v>
      </c>
      <c r="O2937" s="38">
        <f t="shared" si="45"/>
        <v>1716</v>
      </c>
    </row>
    <row r="2938" spans="1:15" x14ac:dyDescent="0.25">
      <c r="A2938" t="s">
        <v>27543</v>
      </c>
      <c r="B2938">
        <v>12</v>
      </c>
      <c r="C2938" t="s">
        <v>4040</v>
      </c>
      <c r="D2938">
        <v>1</v>
      </c>
      <c r="E2938" t="s">
        <v>4068</v>
      </c>
      <c r="F2938">
        <v>22</v>
      </c>
      <c r="G2938" t="s">
        <v>4067</v>
      </c>
      <c r="H2938">
        <v>106</v>
      </c>
      <c r="I2938" t="s">
        <v>438</v>
      </c>
      <c r="J2938" t="s">
        <v>4736</v>
      </c>
      <c r="K2938" t="s">
        <v>2319</v>
      </c>
      <c r="L2938" t="s">
        <v>27187</v>
      </c>
      <c r="M2938" s="39">
        <v>1186</v>
      </c>
      <c r="N2938" s="39">
        <v>1312</v>
      </c>
      <c r="O2938" s="38">
        <f t="shared" si="45"/>
        <v>1249</v>
      </c>
    </row>
    <row r="2939" spans="1:15" x14ac:dyDescent="0.25">
      <c r="A2939" t="s">
        <v>27542</v>
      </c>
      <c r="B2939">
        <v>12</v>
      </c>
      <c r="C2939" t="s">
        <v>4040</v>
      </c>
      <c r="D2939">
        <v>1</v>
      </c>
      <c r="E2939" t="s">
        <v>4068</v>
      </c>
      <c r="F2939">
        <v>22</v>
      </c>
      <c r="G2939" t="s">
        <v>4067</v>
      </c>
      <c r="H2939">
        <v>107</v>
      </c>
      <c r="I2939" t="s">
        <v>4432</v>
      </c>
      <c r="J2939" t="s">
        <v>4736</v>
      </c>
      <c r="K2939" t="s">
        <v>2319</v>
      </c>
      <c r="L2939" t="s">
        <v>27541</v>
      </c>
      <c r="M2939" s="39">
        <v>911</v>
      </c>
      <c r="N2939" s="39">
        <v>999</v>
      </c>
      <c r="O2939" s="38">
        <f t="shared" si="45"/>
        <v>955</v>
      </c>
    </row>
    <row r="2940" spans="1:15" x14ac:dyDescent="0.25">
      <c r="A2940" t="s">
        <v>27540</v>
      </c>
      <c r="B2940">
        <v>12</v>
      </c>
      <c r="C2940" t="s">
        <v>4040</v>
      </c>
      <c r="D2940">
        <v>1</v>
      </c>
      <c r="E2940" t="s">
        <v>4068</v>
      </c>
      <c r="F2940">
        <v>22</v>
      </c>
      <c r="G2940" t="s">
        <v>4067</v>
      </c>
      <c r="H2940">
        <v>221</v>
      </c>
      <c r="I2940" t="s">
        <v>27539</v>
      </c>
      <c r="J2940" t="s">
        <v>4736</v>
      </c>
      <c r="K2940" t="s">
        <v>2319</v>
      </c>
      <c r="L2940" t="s">
        <v>27538</v>
      </c>
      <c r="M2940" s="39">
        <v>0</v>
      </c>
      <c r="N2940" s="39">
        <v>0</v>
      </c>
      <c r="O2940" s="38">
        <f t="shared" si="45"/>
        <v>0</v>
      </c>
    </row>
    <row r="2941" spans="1:15" x14ac:dyDescent="0.25">
      <c r="A2941" t="s">
        <v>27537</v>
      </c>
      <c r="B2941">
        <v>12</v>
      </c>
      <c r="C2941" t="s">
        <v>4040</v>
      </c>
      <c r="D2941">
        <v>1</v>
      </c>
      <c r="E2941" t="s">
        <v>4068</v>
      </c>
      <c r="F2941">
        <v>22</v>
      </c>
      <c r="G2941" t="s">
        <v>4067</v>
      </c>
      <c r="H2941">
        <v>467</v>
      </c>
      <c r="I2941" t="s">
        <v>24486</v>
      </c>
      <c r="J2941" t="s">
        <v>4736</v>
      </c>
      <c r="K2941" t="s">
        <v>2319</v>
      </c>
      <c r="L2941" t="s">
        <v>27536</v>
      </c>
      <c r="M2941" s="39">
        <v>1186</v>
      </c>
      <c r="N2941" s="39">
        <v>1312</v>
      </c>
      <c r="O2941" s="38">
        <f t="shared" si="45"/>
        <v>1249</v>
      </c>
    </row>
    <row r="2942" spans="1:15" x14ac:dyDescent="0.25">
      <c r="A2942" t="s">
        <v>27535</v>
      </c>
      <c r="B2942">
        <v>12</v>
      </c>
      <c r="C2942" t="s">
        <v>4040</v>
      </c>
      <c r="D2942">
        <v>6</v>
      </c>
      <c r="E2942" t="s">
        <v>4072</v>
      </c>
      <c r="F2942">
        <v>23</v>
      </c>
      <c r="G2942" t="s">
        <v>4148</v>
      </c>
      <c r="H2942">
        <v>18</v>
      </c>
      <c r="I2942" t="s">
        <v>27534</v>
      </c>
      <c r="J2942" t="s">
        <v>4736</v>
      </c>
      <c r="K2942" t="s">
        <v>2319</v>
      </c>
      <c r="L2942" t="s">
        <v>27533</v>
      </c>
      <c r="M2942" s="39">
        <v>1273</v>
      </c>
      <c r="N2942" s="39">
        <v>1411</v>
      </c>
      <c r="O2942" s="38">
        <f t="shared" si="45"/>
        <v>1342</v>
      </c>
    </row>
    <row r="2943" spans="1:15" x14ac:dyDescent="0.25">
      <c r="A2943" t="s">
        <v>27532</v>
      </c>
      <c r="B2943">
        <v>12</v>
      </c>
      <c r="C2943" t="s">
        <v>4040</v>
      </c>
      <c r="D2943">
        <v>6</v>
      </c>
      <c r="E2943" t="s">
        <v>4072</v>
      </c>
      <c r="F2943">
        <v>23</v>
      </c>
      <c r="G2943" t="s">
        <v>4148</v>
      </c>
      <c r="H2943">
        <v>20</v>
      </c>
      <c r="I2943" t="s">
        <v>23128</v>
      </c>
      <c r="J2943" t="s">
        <v>4736</v>
      </c>
      <c r="K2943" t="s">
        <v>2319</v>
      </c>
      <c r="L2943" t="s">
        <v>27531</v>
      </c>
      <c r="M2943" s="39">
        <v>976</v>
      </c>
      <c r="N2943" s="39">
        <v>1064</v>
      </c>
      <c r="O2943" s="38">
        <f t="shared" si="45"/>
        <v>1020</v>
      </c>
    </row>
    <row r="2944" spans="1:15" x14ac:dyDescent="0.25">
      <c r="A2944" t="s">
        <v>27530</v>
      </c>
      <c r="B2944">
        <v>12</v>
      </c>
      <c r="C2944" t="s">
        <v>4040</v>
      </c>
      <c r="D2944">
        <v>6</v>
      </c>
      <c r="E2944" t="s">
        <v>4072</v>
      </c>
      <c r="F2944">
        <v>85</v>
      </c>
      <c r="G2944" t="s">
        <v>7926</v>
      </c>
      <c r="H2944">
        <v>19</v>
      </c>
      <c r="I2944" t="s">
        <v>27529</v>
      </c>
      <c r="J2944" t="s">
        <v>4736</v>
      </c>
      <c r="K2944" t="s">
        <v>2319</v>
      </c>
      <c r="L2944" t="s">
        <v>27528</v>
      </c>
      <c r="M2944" s="39">
        <v>1404</v>
      </c>
      <c r="N2944" s="39">
        <v>1539</v>
      </c>
      <c r="O2944" s="38">
        <f t="shared" si="45"/>
        <v>1471.5</v>
      </c>
    </row>
    <row r="2945" spans="1:15" x14ac:dyDescent="0.25">
      <c r="A2945" t="s">
        <v>27527</v>
      </c>
      <c r="B2945">
        <v>12</v>
      </c>
      <c r="C2945" t="s">
        <v>4040</v>
      </c>
      <c r="D2945">
        <v>6</v>
      </c>
      <c r="E2945" t="s">
        <v>4072</v>
      </c>
      <c r="F2945">
        <v>23</v>
      </c>
      <c r="G2945" t="s">
        <v>4148</v>
      </c>
      <c r="H2945">
        <v>23</v>
      </c>
      <c r="I2945" t="s">
        <v>27526</v>
      </c>
      <c r="J2945" t="s">
        <v>4736</v>
      </c>
      <c r="K2945" t="s">
        <v>2319</v>
      </c>
      <c r="L2945" t="s">
        <v>27525</v>
      </c>
      <c r="M2945" s="39">
        <v>833</v>
      </c>
      <c r="N2945" s="39">
        <v>917</v>
      </c>
      <c r="O2945" s="38">
        <f t="shared" si="45"/>
        <v>875</v>
      </c>
    </row>
    <row r="2946" spans="1:15" x14ac:dyDescent="0.25">
      <c r="A2946" t="s">
        <v>27524</v>
      </c>
      <c r="B2946">
        <v>12</v>
      </c>
      <c r="C2946" t="s">
        <v>4040</v>
      </c>
      <c r="D2946">
        <v>6</v>
      </c>
      <c r="E2946" t="s">
        <v>4072</v>
      </c>
      <c r="F2946">
        <v>85</v>
      </c>
      <c r="G2946" t="s">
        <v>7926</v>
      </c>
      <c r="H2946">
        <v>1</v>
      </c>
      <c r="I2946" t="s">
        <v>7926</v>
      </c>
      <c r="J2946" t="s">
        <v>4736</v>
      </c>
      <c r="K2946" t="s">
        <v>2316</v>
      </c>
      <c r="L2946" t="s">
        <v>27523</v>
      </c>
      <c r="M2946" s="39">
        <v>2478</v>
      </c>
      <c r="N2946" s="39">
        <v>2727</v>
      </c>
      <c r="O2946" s="38">
        <f t="shared" si="45"/>
        <v>2602.5</v>
      </c>
    </row>
    <row r="2947" spans="1:15" x14ac:dyDescent="0.25">
      <c r="A2947" t="s">
        <v>27522</v>
      </c>
      <c r="B2947">
        <v>12</v>
      </c>
      <c r="C2947" t="s">
        <v>4040</v>
      </c>
      <c r="D2947">
        <v>6</v>
      </c>
      <c r="E2947" t="s">
        <v>4072</v>
      </c>
      <c r="F2947">
        <v>23</v>
      </c>
      <c r="G2947" t="s">
        <v>4148</v>
      </c>
      <c r="H2947">
        <v>31</v>
      </c>
      <c r="I2947" t="s">
        <v>9605</v>
      </c>
      <c r="J2947" t="s">
        <v>4736</v>
      </c>
      <c r="K2947" t="s">
        <v>2319</v>
      </c>
      <c r="L2947" t="s">
        <v>27051</v>
      </c>
      <c r="M2947" s="39">
        <v>833</v>
      </c>
      <c r="N2947" s="39">
        <v>917</v>
      </c>
      <c r="O2947" s="38">
        <f t="shared" si="45"/>
        <v>875</v>
      </c>
    </row>
    <row r="2948" spans="1:15" x14ac:dyDescent="0.25">
      <c r="A2948" t="s">
        <v>27521</v>
      </c>
      <c r="B2948">
        <v>12</v>
      </c>
      <c r="C2948" t="s">
        <v>4040</v>
      </c>
      <c r="D2948">
        <v>4</v>
      </c>
      <c r="E2948" t="s">
        <v>4048</v>
      </c>
      <c r="F2948">
        <v>24</v>
      </c>
      <c r="G2948" t="s">
        <v>26133</v>
      </c>
      <c r="H2948">
        <v>1</v>
      </c>
      <c r="I2948" t="s">
        <v>26133</v>
      </c>
      <c r="J2948" t="s">
        <v>4736</v>
      </c>
      <c r="K2948" t="s">
        <v>2314</v>
      </c>
      <c r="L2948" t="s">
        <v>27520</v>
      </c>
      <c r="M2948" s="39">
        <v>4914</v>
      </c>
      <c r="N2948" s="39">
        <v>5415</v>
      </c>
      <c r="O2948" s="38">
        <f t="shared" si="45"/>
        <v>5164.5</v>
      </c>
    </row>
    <row r="2949" spans="1:15" x14ac:dyDescent="0.25">
      <c r="A2949" t="s">
        <v>27519</v>
      </c>
      <c r="B2949">
        <v>12</v>
      </c>
      <c r="C2949" t="s">
        <v>4040</v>
      </c>
      <c r="D2949">
        <v>4</v>
      </c>
      <c r="E2949" t="s">
        <v>4048</v>
      </c>
      <c r="F2949">
        <v>24</v>
      </c>
      <c r="G2949" t="s">
        <v>26133</v>
      </c>
      <c r="H2949">
        <v>3</v>
      </c>
      <c r="I2949" t="s">
        <v>27518</v>
      </c>
      <c r="J2949" t="s">
        <v>4736</v>
      </c>
      <c r="K2949" t="s">
        <v>2319</v>
      </c>
      <c r="L2949" t="s">
        <v>27517</v>
      </c>
      <c r="M2949" s="39">
        <v>768</v>
      </c>
      <c r="N2949" s="39">
        <v>852</v>
      </c>
      <c r="O2949" s="38">
        <f t="shared" ref="O2949:O3012" si="46">AVERAGE(M2949:N2949)</f>
        <v>810</v>
      </c>
    </row>
    <row r="2950" spans="1:15" x14ac:dyDescent="0.25">
      <c r="A2950" t="s">
        <v>27516</v>
      </c>
      <c r="B2950">
        <v>12</v>
      </c>
      <c r="C2950" t="s">
        <v>4040</v>
      </c>
      <c r="D2950">
        <v>4</v>
      </c>
      <c r="E2950" t="s">
        <v>4048</v>
      </c>
      <c r="F2950">
        <v>24</v>
      </c>
      <c r="G2950" t="s">
        <v>26133</v>
      </c>
      <c r="H2950">
        <v>4</v>
      </c>
      <c r="I2950" t="s">
        <v>27515</v>
      </c>
      <c r="J2950" t="s">
        <v>4736</v>
      </c>
      <c r="K2950" t="s">
        <v>2319</v>
      </c>
      <c r="L2950" t="s">
        <v>27514</v>
      </c>
      <c r="M2950" s="39">
        <v>1088</v>
      </c>
      <c r="N2950" s="39">
        <v>1198</v>
      </c>
      <c r="O2950" s="38">
        <f t="shared" si="46"/>
        <v>1143</v>
      </c>
    </row>
    <row r="2951" spans="1:15" x14ac:dyDescent="0.25">
      <c r="A2951" t="s">
        <v>27513</v>
      </c>
      <c r="B2951">
        <v>12</v>
      </c>
      <c r="C2951" t="s">
        <v>4040</v>
      </c>
      <c r="D2951">
        <v>4</v>
      </c>
      <c r="E2951" t="s">
        <v>4048</v>
      </c>
      <c r="F2951">
        <v>24</v>
      </c>
      <c r="G2951" t="s">
        <v>26133</v>
      </c>
      <c r="H2951">
        <v>5</v>
      </c>
      <c r="I2951" t="s">
        <v>27512</v>
      </c>
      <c r="J2951" t="s">
        <v>4736</v>
      </c>
      <c r="K2951" t="s">
        <v>2319</v>
      </c>
      <c r="L2951" t="s">
        <v>27511</v>
      </c>
      <c r="M2951" s="39">
        <v>768</v>
      </c>
      <c r="N2951" s="39">
        <v>852</v>
      </c>
      <c r="O2951" s="38">
        <f t="shared" si="46"/>
        <v>810</v>
      </c>
    </row>
    <row r="2952" spans="1:15" x14ac:dyDescent="0.25">
      <c r="A2952" t="s">
        <v>27510</v>
      </c>
      <c r="B2952">
        <v>12</v>
      </c>
      <c r="C2952" t="s">
        <v>4040</v>
      </c>
      <c r="D2952">
        <v>4</v>
      </c>
      <c r="E2952" t="s">
        <v>4048</v>
      </c>
      <c r="F2952">
        <v>24</v>
      </c>
      <c r="G2952" t="s">
        <v>26133</v>
      </c>
      <c r="H2952">
        <v>6</v>
      </c>
      <c r="I2952" t="s">
        <v>27509</v>
      </c>
      <c r="J2952" t="s">
        <v>4736</v>
      </c>
      <c r="K2952" t="s">
        <v>2319</v>
      </c>
      <c r="L2952" t="s">
        <v>27508</v>
      </c>
      <c r="M2952" s="39">
        <v>1109</v>
      </c>
      <c r="N2952" s="39">
        <v>1229</v>
      </c>
      <c r="O2952" s="38">
        <f t="shared" si="46"/>
        <v>1169</v>
      </c>
    </row>
    <row r="2953" spans="1:15" x14ac:dyDescent="0.25">
      <c r="A2953" t="s">
        <v>27507</v>
      </c>
      <c r="B2953">
        <v>12</v>
      </c>
      <c r="C2953" t="s">
        <v>4040</v>
      </c>
      <c r="D2953">
        <v>4</v>
      </c>
      <c r="E2953" t="s">
        <v>4048</v>
      </c>
      <c r="F2953">
        <v>24</v>
      </c>
      <c r="G2953" t="s">
        <v>26133</v>
      </c>
      <c r="H2953">
        <v>8</v>
      </c>
      <c r="I2953" t="s">
        <v>27506</v>
      </c>
      <c r="J2953" t="s">
        <v>4736</v>
      </c>
      <c r="K2953" t="s">
        <v>2319</v>
      </c>
      <c r="L2953" t="s">
        <v>27505</v>
      </c>
      <c r="M2953" s="39">
        <v>341</v>
      </c>
      <c r="N2953" s="39">
        <v>377</v>
      </c>
      <c r="O2953" s="38">
        <f t="shared" si="46"/>
        <v>359</v>
      </c>
    </row>
    <row r="2954" spans="1:15" x14ac:dyDescent="0.25">
      <c r="A2954" t="s">
        <v>27504</v>
      </c>
      <c r="B2954">
        <v>12</v>
      </c>
      <c r="C2954" t="s">
        <v>4040</v>
      </c>
      <c r="D2954">
        <v>4</v>
      </c>
      <c r="E2954" t="s">
        <v>4048</v>
      </c>
      <c r="F2954">
        <v>24</v>
      </c>
      <c r="G2954" t="s">
        <v>26133</v>
      </c>
      <c r="H2954">
        <v>12</v>
      </c>
      <c r="I2954" t="s">
        <v>27503</v>
      </c>
      <c r="J2954" t="s">
        <v>4736</v>
      </c>
      <c r="K2954" t="s">
        <v>2319</v>
      </c>
      <c r="L2954" t="s">
        <v>27502</v>
      </c>
      <c r="M2954" s="39">
        <v>747</v>
      </c>
      <c r="N2954" s="39">
        <v>821</v>
      </c>
      <c r="O2954" s="38">
        <f t="shared" si="46"/>
        <v>784</v>
      </c>
    </row>
    <row r="2955" spans="1:15" x14ac:dyDescent="0.25">
      <c r="A2955" t="s">
        <v>27501</v>
      </c>
      <c r="B2955">
        <v>12</v>
      </c>
      <c r="C2955" t="s">
        <v>4040</v>
      </c>
      <c r="D2955">
        <v>6</v>
      </c>
      <c r="E2955" t="s">
        <v>4072</v>
      </c>
      <c r="F2955">
        <v>25</v>
      </c>
      <c r="G2955" t="s">
        <v>14760</v>
      </c>
      <c r="H2955">
        <v>1</v>
      </c>
      <c r="I2955" t="s">
        <v>14760</v>
      </c>
      <c r="J2955" t="s">
        <v>4736</v>
      </c>
      <c r="K2955" t="s">
        <v>2315</v>
      </c>
      <c r="L2955" t="s">
        <v>14759</v>
      </c>
      <c r="M2955" s="39">
        <v>6455</v>
      </c>
      <c r="N2955" s="39">
        <v>7134</v>
      </c>
      <c r="O2955" s="38">
        <f t="shared" si="46"/>
        <v>6794.5</v>
      </c>
    </row>
    <row r="2956" spans="1:15" x14ac:dyDescent="0.25">
      <c r="A2956" t="s">
        <v>27500</v>
      </c>
      <c r="B2956">
        <v>12</v>
      </c>
      <c r="C2956" t="s">
        <v>4040</v>
      </c>
      <c r="D2956">
        <v>6</v>
      </c>
      <c r="E2956" t="s">
        <v>4072</v>
      </c>
      <c r="F2956">
        <v>25</v>
      </c>
      <c r="G2956" t="s">
        <v>14760</v>
      </c>
      <c r="H2956">
        <v>5</v>
      </c>
      <c r="I2956" t="s">
        <v>27499</v>
      </c>
      <c r="J2956" t="s">
        <v>4736</v>
      </c>
      <c r="K2956" t="s">
        <v>2319</v>
      </c>
      <c r="L2956" t="s">
        <v>27498</v>
      </c>
      <c r="M2956" s="39">
        <v>717</v>
      </c>
      <c r="N2956" s="39">
        <v>788</v>
      </c>
      <c r="O2956" s="38">
        <f t="shared" si="46"/>
        <v>752.5</v>
      </c>
    </row>
    <row r="2957" spans="1:15" x14ac:dyDescent="0.25">
      <c r="A2957" t="s">
        <v>27497</v>
      </c>
      <c r="B2957">
        <v>12</v>
      </c>
      <c r="C2957" t="s">
        <v>4040</v>
      </c>
      <c r="D2957">
        <v>6</v>
      </c>
      <c r="E2957" t="s">
        <v>4072</v>
      </c>
      <c r="F2957">
        <v>25</v>
      </c>
      <c r="G2957" t="s">
        <v>14760</v>
      </c>
      <c r="H2957">
        <v>6</v>
      </c>
      <c r="I2957" t="s">
        <v>27496</v>
      </c>
      <c r="J2957" t="s">
        <v>4736</v>
      </c>
      <c r="K2957" t="s">
        <v>2319</v>
      </c>
      <c r="L2957" t="s">
        <v>27495</v>
      </c>
      <c r="M2957" s="39">
        <v>1010</v>
      </c>
      <c r="N2957" s="39">
        <v>1116</v>
      </c>
      <c r="O2957" s="38">
        <f t="shared" si="46"/>
        <v>1063</v>
      </c>
    </row>
    <row r="2958" spans="1:15" x14ac:dyDescent="0.25">
      <c r="A2958" t="s">
        <v>27494</v>
      </c>
      <c r="B2958">
        <v>12</v>
      </c>
      <c r="C2958" t="s">
        <v>4040</v>
      </c>
      <c r="D2958">
        <v>6</v>
      </c>
      <c r="E2958" t="s">
        <v>4072</v>
      </c>
      <c r="F2958">
        <v>25</v>
      </c>
      <c r="G2958" t="s">
        <v>14760</v>
      </c>
      <c r="H2958">
        <v>11</v>
      </c>
      <c r="I2958" t="s">
        <v>2747</v>
      </c>
      <c r="J2958" t="s">
        <v>4736</v>
      </c>
      <c r="K2958" t="s">
        <v>2319</v>
      </c>
      <c r="L2958" t="s">
        <v>27493</v>
      </c>
      <c r="M2958" s="39">
        <v>1088</v>
      </c>
      <c r="N2958" s="39">
        <v>1198</v>
      </c>
      <c r="O2958" s="38">
        <f t="shared" si="46"/>
        <v>1143</v>
      </c>
    </row>
    <row r="2959" spans="1:15" x14ac:dyDescent="0.25">
      <c r="A2959" t="s">
        <v>27492</v>
      </c>
      <c r="B2959">
        <v>12</v>
      </c>
      <c r="C2959" t="s">
        <v>4040</v>
      </c>
      <c r="D2959">
        <v>6</v>
      </c>
      <c r="E2959" t="s">
        <v>4072</v>
      </c>
      <c r="F2959">
        <v>25</v>
      </c>
      <c r="G2959" t="s">
        <v>14760</v>
      </c>
      <c r="H2959">
        <v>17</v>
      </c>
      <c r="I2959" t="s">
        <v>27491</v>
      </c>
      <c r="J2959" t="s">
        <v>4736</v>
      </c>
      <c r="K2959" t="s">
        <v>2319</v>
      </c>
      <c r="L2959" t="s">
        <v>27490</v>
      </c>
      <c r="M2959" s="39">
        <v>1351</v>
      </c>
      <c r="N2959" s="39">
        <v>1493</v>
      </c>
      <c r="O2959" s="38">
        <f t="shared" si="46"/>
        <v>1422</v>
      </c>
    </row>
    <row r="2960" spans="1:15" x14ac:dyDescent="0.25">
      <c r="A2960" t="s">
        <v>27489</v>
      </c>
      <c r="B2960">
        <v>12</v>
      </c>
      <c r="C2960" t="s">
        <v>4040</v>
      </c>
      <c r="D2960">
        <v>2</v>
      </c>
      <c r="E2960" t="s">
        <v>4039</v>
      </c>
      <c r="F2960">
        <v>26</v>
      </c>
      <c r="G2960" t="s">
        <v>27475</v>
      </c>
      <c r="H2960">
        <v>1</v>
      </c>
      <c r="I2960" t="s">
        <v>27475</v>
      </c>
      <c r="J2960" t="s">
        <v>4736</v>
      </c>
      <c r="K2960" t="s">
        <v>2315</v>
      </c>
      <c r="L2960" t="s">
        <v>27488</v>
      </c>
      <c r="M2960" s="39">
        <v>2879</v>
      </c>
      <c r="N2960" s="39">
        <v>3180</v>
      </c>
      <c r="O2960" s="38">
        <f t="shared" si="46"/>
        <v>3029.5</v>
      </c>
    </row>
    <row r="2961" spans="1:15" x14ac:dyDescent="0.25">
      <c r="A2961" t="s">
        <v>27487</v>
      </c>
      <c r="B2961">
        <v>12</v>
      </c>
      <c r="C2961" t="s">
        <v>4040</v>
      </c>
      <c r="D2961">
        <v>2</v>
      </c>
      <c r="E2961" t="s">
        <v>4039</v>
      </c>
      <c r="F2961">
        <v>26</v>
      </c>
      <c r="G2961" t="s">
        <v>27475</v>
      </c>
      <c r="H2961">
        <v>2</v>
      </c>
      <c r="I2961" t="s">
        <v>27486</v>
      </c>
      <c r="J2961" t="s">
        <v>4736</v>
      </c>
      <c r="K2961" t="s">
        <v>2319</v>
      </c>
      <c r="L2961" t="s">
        <v>27485</v>
      </c>
      <c r="M2961" s="39">
        <v>846</v>
      </c>
      <c r="N2961" s="39">
        <v>934</v>
      </c>
      <c r="O2961" s="38">
        <f t="shared" si="46"/>
        <v>890</v>
      </c>
    </row>
    <row r="2962" spans="1:15" x14ac:dyDescent="0.25">
      <c r="A2962" t="s">
        <v>27484</v>
      </c>
      <c r="B2962">
        <v>12</v>
      </c>
      <c r="C2962" t="s">
        <v>4040</v>
      </c>
      <c r="D2962">
        <v>2</v>
      </c>
      <c r="E2962" t="s">
        <v>4039</v>
      </c>
      <c r="F2962">
        <v>26</v>
      </c>
      <c r="G2962" t="s">
        <v>27475</v>
      </c>
      <c r="H2962">
        <v>3</v>
      </c>
      <c r="I2962" t="s">
        <v>27483</v>
      </c>
      <c r="J2962" t="s">
        <v>4736</v>
      </c>
      <c r="K2962" t="s">
        <v>2319</v>
      </c>
      <c r="L2962" t="s">
        <v>27482</v>
      </c>
      <c r="M2962" s="39">
        <v>1037</v>
      </c>
      <c r="N2962" s="39">
        <v>1132</v>
      </c>
      <c r="O2962" s="38">
        <f t="shared" si="46"/>
        <v>1084.5</v>
      </c>
    </row>
    <row r="2963" spans="1:15" x14ac:dyDescent="0.25">
      <c r="A2963" t="s">
        <v>27481</v>
      </c>
      <c r="B2963">
        <v>12</v>
      </c>
      <c r="C2963" t="s">
        <v>4040</v>
      </c>
      <c r="D2963">
        <v>2</v>
      </c>
      <c r="E2963" t="s">
        <v>4039</v>
      </c>
      <c r="F2963">
        <v>26</v>
      </c>
      <c r="G2963" t="s">
        <v>27475</v>
      </c>
      <c r="H2963">
        <v>6</v>
      </c>
      <c r="I2963" t="s">
        <v>27480</v>
      </c>
      <c r="J2963" t="s">
        <v>4736</v>
      </c>
      <c r="K2963" t="s">
        <v>2319</v>
      </c>
      <c r="L2963" t="s">
        <v>27479</v>
      </c>
      <c r="M2963" s="39">
        <v>1274</v>
      </c>
      <c r="N2963" s="39">
        <v>1409</v>
      </c>
      <c r="O2963" s="38">
        <f t="shared" si="46"/>
        <v>1341.5</v>
      </c>
    </row>
    <row r="2964" spans="1:15" x14ac:dyDescent="0.25">
      <c r="A2964" t="s">
        <v>27478</v>
      </c>
      <c r="B2964">
        <v>12</v>
      </c>
      <c r="C2964" t="s">
        <v>4040</v>
      </c>
      <c r="D2964">
        <v>2</v>
      </c>
      <c r="E2964" t="s">
        <v>4039</v>
      </c>
      <c r="F2964">
        <v>26</v>
      </c>
      <c r="G2964" t="s">
        <v>27475</v>
      </c>
      <c r="H2964">
        <v>14</v>
      </c>
      <c r="I2964" t="s">
        <v>27307</v>
      </c>
      <c r="J2964" t="s">
        <v>4736</v>
      </c>
      <c r="K2964" t="s">
        <v>2319</v>
      </c>
      <c r="L2964" t="s">
        <v>27477</v>
      </c>
      <c r="M2964" s="39">
        <v>1186</v>
      </c>
      <c r="N2964" s="39">
        <v>1312</v>
      </c>
      <c r="O2964" s="38">
        <f t="shared" si="46"/>
        <v>1249</v>
      </c>
    </row>
    <row r="2965" spans="1:15" x14ac:dyDescent="0.25">
      <c r="A2965" t="s">
        <v>27476</v>
      </c>
      <c r="B2965">
        <v>12</v>
      </c>
      <c r="C2965" t="s">
        <v>4040</v>
      </c>
      <c r="D2965">
        <v>2</v>
      </c>
      <c r="E2965" t="s">
        <v>4039</v>
      </c>
      <c r="F2965">
        <v>26</v>
      </c>
      <c r="G2965" t="s">
        <v>27475</v>
      </c>
      <c r="H2965">
        <v>15</v>
      </c>
      <c r="I2965" t="s">
        <v>27474</v>
      </c>
      <c r="J2965" t="s">
        <v>4736</v>
      </c>
      <c r="K2965" t="s">
        <v>2319</v>
      </c>
      <c r="L2965" t="s">
        <v>27473</v>
      </c>
      <c r="M2965" s="39">
        <v>846</v>
      </c>
      <c r="N2965" s="39">
        <v>934</v>
      </c>
      <c r="O2965" s="38">
        <f t="shared" si="46"/>
        <v>890</v>
      </c>
    </row>
    <row r="2966" spans="1:15" x14ac:dyDescent="0.25">
      <c r="A2966" t="s">
        <v>27472</v>
      </c>
      <c r="B2966">
        <v>12</v>
      </c>
      <c r="C2966" t="s">
        <v>4040</v>
      </c>
      <c r="D2966">
        <v>1</v>
      </c>
      <c r="E2966" t="s">
        <v>4068</v>
      </c>
      <c r="F2966">
        <v>27</v>
      </c>
      <c r="G2966" t="s">
        <v>27443</v>
      </c>
      <c r="H2966">
        <v>1</v>
      </c>
      <c r="I2966" t="s">
        <v>27443</v>
      </c>
      <c r="J2966" t="s">
        <v>4736</v>
      </c>
      <c r="K2966" t="s">
        <v>2315</v>
      </c>
      <c r="L2966" t="s">
        <v>27471</v>
      </c>
      <c r="M2966" s="39">
        <v>8721</v>
      </c>
      <c r="N2966" s="39">
        <v>9500</v>
      </c>
      <c r="O2966" s="38">
        <f t="shared" si="46"/>
        <v>9110.5</v>
      </c>
    </row>
    <row r="2967" spans="1:15" x14ac:dyDescent="0.25">
      <c r="A2967" t="s">
        <v>27470</v>
      </c>
      <c r="B2967">
        <v>12</v>
      </c>
      <c r="C2967" t="s">
        <v>4040</v>
      </c>
      <c r="D2967">
        <v>1</v>
      </c>
      <c r="E2967" t="s">
        <v>4068</v>
      </c>
      <c r="F2967">
        <v>27</v>
      </c>
      <c r="G2967" t="s">
        <v>27443</v>
      </c>
      <c r="H2967">
        <v>6</v>
      </c>
      <c r="I2967" t="s">
        <v>26278</v>
      </c>
      <c r="J2967" t="s">
        <v>4736</v>
      </c>
      <c r="K2967" t="s">
        <v>2319</v>
      </c>
      <c r="L2967" t="s">
        <v>26277</v>
      </c>
      <c r="M2967" s="39">
        <v>1186</v>
      </c>
      <c r="N2967" s="39">
        <v>1312</v>
      </c>
      <c r="O2967" s="38">
        <f t="shared" si="46"/>
        <v>1249</v>
      </c>
    </row>
    <row r="2968" spans="1:15" x14ac:dyDescent="0.25">
      <c r="A2968" t="s">
        <v>27469</v>
      </c>
      <c r="B2968">
        <v>12</v>
      </c>
      <c r="C2968" t="s">
        <v>4040</v>
      </c>
      <c r="D2968">
        <v>1</v>
      </c>
      <c r="E2968" t="s">
        <v>4068</v>
      </c>
      <c r="F2968">
        <v>27</v>
      </c>
      <c r="G2968" t="s">
        <v>27443</v>
      </c>
      <c r="H2968">
        <v>9</v>
      </c>
      <c r="I2968" t="s">
        <v>27468</v>
      </c>
      <c r="J2968" t="s">
        <v>4736</v>
      </c>
      <c r="K2968" t="s">
        <v>2319</v>
      </c>
      <c r="L2968" t="s">
        <v>27467</v>
      </c>
      <c r="M2968" s="39">
        <v>1446</v>
      </c>
      <c r="N2968" s="39">
        <v>1591</v>
      </c>
      <c r="O2968" s="38">
        <f t="shared" si="46"/>
        <v>1518.5</v>
      </c>
    </row>
    <row r="2969" spans="1:15" x14ac:dyDescent="0.25">
      <c r="A2969" t="s">
        <v>27466</v>
      </c>
      <c r="B2969">
        <v>12</v>
      </c>
      <c r="C2969" t="s">
        <v>4040</v>
      </c>
      <c r="D2969">
        <v>1</v>
      </c>
      <c r="E2969" t="s">
        <v>4068</v>
      </c>
      <c r="F2969">
        <v>27</v>
      </c>
      <c r="G2969" t="s">
        <v>27443</v>
      </c>
      <c r="H2969">
        <v>22</v>
      </c>
      <c r="I2969" t="s">
        <v>27465</v>
      </c>
      <c r="J2969" t="s">
        <v>4736</v>
      </c>
      <c r="K2969" t="s">
        <v>2319</v>
      </c>
      <c r="L2969" t="s">
        <v>27464</v>
      </c>
      <c r="M2969" s="39">
        <v>1428</v>
      </c>
      <c r="N2969" s="39">
        <v>1576</v>
      </c>
      <c r="O2969" s="38">
        <f t="shared" si="46"/>
        <v>1502</v>
      </c>
    </row>
    <row r="2970" spans="1:15" x14ac:dyDescent="0.25">
      <c r="A2970" t="s">
        <v>27463</v>
      </c>
      <c r="B2970">
        <v>12</v>
      </c>
      <c r="C2970" t="s">
        <v>4040</v>
      </c>
      <c r="D2970">
        <v>1</v>
      </c>
      <c r="E2970" t="s">
        <v>4068</v>
      </c>
      <c r="F2970">
        <v>27</v>
      </c>
      <c r="G2970" t="s">
        <v>27443</v>
      </c>
      <c r="H2970">
        <v>24</v>
      </c>
      <c r="I2970" t="s">
        <v>27462</v>
      </c>
      <c r="J2970" t="s">
        <v>4736</v>
      </c>
      <c r="K2970" t="s">
        <v>2319</v>
      </c>
      <c r="L2970" t="s">
        <v>27461</v>
      </c>
      <c r="M2970" s="39">
        <v>846</v>
      </c>
      <c r="N2970" s="39">
        <v>934</v>
      </c>
      <c r="O2970" s="38">
        <f t="shared" si="46"/>
        <v>890</v>
      </c>
    </row>
    <row r="2971" spans="1:15" x14ac:dyDescent="0.25">
      <c r="A2971" t="s">
        <v>27460</v>
      </c>
      <c r="B2971">
        <v>12</v>
      </c>
      <c r="C2971" t="s">
        <v>4040</v>
      </c>
      <c r="D2971">
        <v>1</v>
      </c>
      <c r="E2971" t="s">
        <v>4068</v>
      </c>
      <c r="F2971">
        <v>27</v>
      </c>
      <c r="G2971" t="s">
        <v>27443</v>
      </c>
      <c r="H2971">
        <v>35</v>
      </c>
      <c r="I2971" t="s">
        <v>27459</v>
      </c>
      <c r="J2971" t="s">
        <v>4736</v>
      </c>
      <c r="K2971" t="s">
        <v>2319</v>
      </c>
      <c r="L2971" t="s">
        <v>27458</v>
      </c>
      <c r="M2971" s="39">
        <v>1186</v>
      </c>
      <c r="N2971" s="39">
        <v>1312</v>
      </c>
      <c r="O2971" s="38">
        <f t="shared" si="46"/>
        <v>1249</v>
      </c>
    </row>
    <row r="2972" spans="1:15" x14ac:dyDescent="0.25">
      <c r="A2972" t="s">
        <v>27457</v>
      </c>
      <c r="B2972">
        <v>12</v>
      </c>
      <c r="C2972" t="s">
        <v>4040</v>
      </c>
      <c r="D2972">
        <v>1</v>
      </c>
      <c r="E2972" t="s">
        <v>4068</v>
      </c>
      <c r="F2972">
        <v>27</v>
      </c>
      <c r="G2972" t="s">
        <v>27443</v>
      </c>
      <c r="H2972">
        <v>52</v>
      </c>
      <c r="I2972" t="s">
        <v>27456</v>
      </c>
      <c r="J2972" t="s">
        <v>4736</v>
      </c>
      <c r="K2972" t="s">
        <v>2319</v>
      </c>
      <c r="L2972" t="s">
        <v>27455</v>
      </c>
      <c r="M2972" s="39">
        <v>1174</v>
      </c>
      <c r="N2972" s="39">
        <v>1294</v>
      </c>
      <c r="O2972" s="38">
        <f t="shared" si="46"/>
        <v>1234</v>
      </c>
    </row>
    <row r="2973" spans="1:15" x14ac:dyDescent="0.25">
      <c r="A2973" t="s">
        <v>27454</v>
      </c>
      <c r="B2973">
        <v>12</v>
      </c>
      <c r="C2973" t="s">
        <v>4040</v>
      </c>
      <c r="D2973">
        <v>1</v>
      </c>
      <c r="E2973" t="s">
        <v>4068</v>
      </c>
      <c r="F2973">
        <v>27</v>
      </c>
      <c r="G2973" t="s">
        <v>27443</v>
      </c>
      <c r="H2973">
        <v>80</v>
      </c>
      <c r="I2973" t="s">
        <v>3598</v>
      </c>
      <c r="J2973" t="s">
        <v>4736</v>
      </c>
      <c r="K2973" t="s">
        <v>2319</v>
      </c>
      <c r="L2973" t="s">
        <v>27453</v>
      </c>
      <c r="M2973" s="39">
        <v>1088</v>
      </c>
      <c r="N2973" s="39">
        <v>1198</v>
      </c>
      <c r="O2973" s="38">
        <f t="shared" si="46"/>
        <v>1143</v>
      </c>
    </row>
    <row r="2974" spans="1:15" x14ac:dyDescent="0.25">
      <c r="A2974" t="s">
        <v>27452</v>
      </c>
      <c r="B2974">
        <v>12</v>
      </c>
      <c r="C2974" t="s">
        <v>4040</v>
      </c>
      <c r="D2974">
        <v>1</v>
      </c>
      <c r="E2974" t="s">
        <v>4068</v>
      </c>
      <c r="F2974">
        <v>27</v>
      </c>
      <c r="G2974" t="s">
        <v>27443</v>
      </c>
      <c r="H2974">
        <v>84</v>
      </c>
      <c r="I2974" t="s">
        <v>27451</v>
      </c>
      <c r="J2974" t="s">
        <v>4736</v>
      </c>
      <c r="K2974" t="s">
        <v>2319</v>
      </c>
      <c r="L2974" t="s">
        <v>27450</v>
      </c>
      <c r="M2974" s="39">
        <v>1186</v>
      </c>
      <c r="N2974" s="39">
        <v>1312</v>
      </c>
      <c r="O2974" s="38">
        <f t="shared" si="46"/>
        <v>1249</v>
      </c>
    </row>
    <row r="2975" spans="1:15" x14ac:dyDescent="0.25">
      <c r="A2975" t="s">
        <v>27449</v>
      </c>
      <c r="B2975">
        <v>12</v>
      </c>
      <c r="C2975" t="s">
        <v>4040</v>
      </c>
      <c r="D2975">
        <v>1</v>
      </c>
      <c r="E2975" t="s">
        <v>4068</v>
      </c>
      <c r="F2975">
        <v>27</v>
      </c>
      <c r="G2975" t="s">
        <v>27443</v>
      </c>
      <c r="H2975">
        <v>98</v>
      </c>
      <c r="I2975" t="s">
        <v>27448</v>
      </c>
      <c r="J2975" t="s">
        <v>4736</v>
      </c>
      <c r="K2975" t="s">
        <v>2319</v>
      </c>
      <c r="L2975" t="s">
        <v>27447</v>
      </c>
      <c r="M2975" s="39">
        <v>1517</v>
      </c>
      <c r="N2975" s="39">
        <v>1675</v>
      </c>
      <c r="O2975" s="38">
        <f t="shared" si="46"/>
        <v>1596</v>
      </c>
    </row>
    <row r="2976" spans="1:15" x14ac:dyDescent="0.25">
      <c r="A2976" t="s">
        <v>27446</v>
      </c>
      <c r="B2976">
        <v>12</v>
      </c>
      <c r="C2976" t="s">
        <v>4040</v>
      </c>
      <c r="D2976">
        <v>1</v>
      </c>
      <c r="E2976" t="s">
        <v>4068</v>
      </c>
      <c r="F2976">
        <v>27</v>
      </c>
      <c r="G2976" t="s">
        <v>27443</v>
      </c>
      <c r="H2976">
        <v>256</v>
      </c>
      <c r="I2976" t="s">
        <v>89</v>
      </c>
      <c r="J2976" t="s">
        <v>4736</v>
      </c>
      <c r="K2976" t="s">
        <v>2319</v>
      </c>
      <c r="L2976" t="s">
        <v>27445</v>
      </c>
      <c r="M2976" s="39">
        <v>846</v>
      </c>
      <c r="N2976" s="39">
        <v>934</v>
      </c>
      <c r="O2976" s="38">
        <f t="shared" si="46"/>
        <v>890</v>
      </c>
    </row>
    <row r="2977" spans="1:15" x14ac:dyDescent="0.25">
      <c r="A2977" t="s">
        <v>27444</v>
      </c>
      <c r="B2977">
        <v>12</v>
      </c>
      <c r="C2977" t="s">
        <v>4040</v>
      </c>
      <c r="D2977">
        <v>1</v>
      </c>
      <c r="E2977" t="s">
        <v>4068</v>
      </c>
      <c r="F2977">
        <v>27</v>
      </c>
      <c r="G2977" t="s">
        <v>27443</v>
      </c>
      <c r="H2977">
        <v>260</v>
      </c>
      <c r="I2977" t="s">
        <v>27442</v>
      </c>
      <c r="J2977" t="s">
        <v>4736</v>
      </c>
      <c r="K2977" t="s">
        <v>2319</v>
      </c>
      <c r="L2977" t="s">
        <v>27442</v>
      </c>
      <c r="M2977" s="39">
        <v>846</v>
      </c>
      <c r="N2977" s="39">
        <v>934</v>
      </c>
      <c r="O2977" s="38">
        <f t="shared" si="46"/>
        <v>890</v>
      </c>
    </row>
    <row r="2978" spans="1:15" x14ac:dyDescent="0.25">
      <c r="A2978" t="s">
        <v>27441</v>
      </c>
      <c r="B2978">
        <v>12</v>
      </c>
      <c r="C2978" t="s">
        <v>4040</v>
      </c>
      <c r="D2978">
        <v>3</v>
      </c>
      <c r="E2978" t="s">
        <v>2718</v>
      </c>
      <c r="F2978">
        <v>28</v>
      </c>
      <c r="G2978" t="s">
        <v>4061</v>
      </c>
      <c r="H2978">
        <v>2</v>
      </c>
      <c r="I2978" t="s">
        <v>27440</v>
      </c>
      <c r="J2978" t="s">
        <v>4736</v>
      </c>
      <c r="K2978" t="s">
        <v>2319</v>
      </c>
      <c r="L2978" t="s">
        <v>27439</v>
      </c>
      <c r="M2978" s="39">
        <v>846</v>
      </c>
      <c r="N2978" s="39">
        <v>934</v>
      </c>
      <c r="O2978" s="38">
        <f t="shared" si="46"/>
        <v>890</v>
      </c>
    </row>
    <row r="2979" spans="1:15" x14ac:dyDescent="0.25">
      <c r="A2979" t="s">
        <v>27438</v>
      </c>
      <c r="B2979">
        <v>12</v>
      </c>
      <c r="C2979" t="s">
        <v>4040</v>
      </c>
      <c r="D2979">
        <v>3</v>
      </c>
      <c r="E2979" t="s">
        <v>2718</v>
      </c>
      <c r="F2979">
        <v>28</v>
      </c>
      <c r="G2979" t="s">
        <v>4061</v>
      </c>
      <c r="H2979">
        <v>3</v>
      </c>
      <c r="I2979" t="s">
        <v>3081</v>
      </c>
      <c r="J2979" t="s">
        <v>4736</v>
      </c>
      <c r="K2979" t="s">
        <v>2315</v>
      </c>
      <c r="L2979" t="s">
        <v>27437</v>
      </c>
      <c r="M2979" s="39">
        <v>2460</v>
      </c>
      <c r="N2979" s="39">
        <v>2721</v>
      </c>
      <c r="O2979" s="38">
        <f t="shared" si="46"/>
        <v>2590.5</v>
      </c>
    </row>
    <row r="2980" spans="1:15" x14ac:dyDescent="0.25">
      <c r="A2980" t="s">
        <v>27436</v>
      </c>
      <c r="B2980">
        <v>12</v>
      </c>
      <c r="C2980" t="s">
        <v>4040</v>
      </c>
      <c r="D2980">
        <v>3</v>
      </c>
      <c r="E2980" t="s">
        <v>2718</v>
      </c>
      <c r="F2980">
        <v>28</v>
      </c>
      <c r="G2980" t="s">
        <v>4061</v>
      </c>
      <c r="H2980">
        <v>6</v>
      </c>
      <c r="I2980" t="s">
        <v>27036</v>
      </c>
      <c r="J2980" t="s">
        <v>4736</v>
      </c>
      <c r="K2980" t="s">
        <v>2319</v>
      </c>
      <c r="L2980" t="s">
        <v>27035</v>
      </c>
      <c r="M2980" s="39">
        <v>1186</v>
      </c>
      <c r="N2980" s="39">
        <v>1312</v>
      </c>
      <c r="O2980" s="38">
        <f t="shared" si="46"/>
        <v>1249</v>
      </c>
    </row>
    <row r="2981" spans="1:15" x14ac:dyDescent="0.25">
      <c r="A2981" t="s">
        <v>27435</v>
      </c>
      <c r="B2981">
        <v>12</v>
      </c>
      <c r="C2981" t="s">
        <v>4040</v>
      </c>
      <c r="D2981">
        <v>3</v>
      </c>
      <c r="E2981" t="s">
        <v>2718</v>
      </c>
      <c r="F2981">
        <v>28</v>
      </c>
      <c r="G2981" t="s">
        <v>4061</v>
      </c>
      <c r="H2981">
        <v>8</v>
      </c>
      <c r="I2981" t="s">
        <v>27434</v>
      </c>
      <c r="J2981" t="s">
        <v>4736</v>
      </c>
      <c r="K2981" t="s">
        <v>2319</v>
      </c>
      <c r="L2981" t="s">
        <v>27433</v>
      </c>
      <c r="M2981" s="39">
        <v>846</v>
      </c>
      <c r="N2981" s="39">
        <v>934</v>
      </c>
      <c r="O2981" s="38">
        <f t="shared" si="46"/>
        <v>890</v>
      </c>
    </row>
    <row r="2982" spans="1:15" x14ac:dyDescent="0.25">
      <c r="A2982" t="s">
        <v>27432</v>
      </c>
      <c r="B2982">
        <v>12</v>
      </c>
      <c r="C2982" t="s">
        <v>4040</v>
      </c>
      <c r="D2982">
        <v>3</v>
      </c>
      <c r="E2982" t="s">
        <v>2718</v>
      </c>
      <c r="F2982">
        <v>28</v>
      </c>
      <c r="G2982" t="s">
        <v>4061</v>
      </c>
      <c r="H2982">
        <v>13</v>
      </c>
      <c r="I2982" t="s">
        <v>27431</v>
      </c>
      <c r="J2982" t="s">
        <v>4736</v>
      </c>
      <c r="K2982" t="s">
        <v>2319</v>
      </c>
      <c r="L2982" t="s">
        <v>27430</v>
      </c>
      <c r="M2982" s="39">
        <v>604</v>
      </c>
      <c r="N2982" s="39">
        <v>672</v>
      </c>
      <c r="O2982" s="38">
        <f t="shared" si="46"/>
        <v>638</v>
      </c>
    </row>
    <row r="2983" spans="1:15" x14ac:dyDescent="0.25">
      <c r="A2983" t="s">
        <v>27429</v>
      </c>
      <c r="B2983">
        <v>12</v>
      </c>
      <c r="C2983" t="s">
        <v>4040</v>
      </c>
      <c r="D2983">
        <v>3</v>
      </c>
      <c r="E2983" t="s">
        <v>2718</v>
      </c>
      <c r="F2983">
        <v>28</v>
      </c>
      <c r="G2983" t="s">
        <v>4061</v>
      </c>
      <c r="H2983">
        <v>22</v>
      </c>
      <c r="I2983" t="s">
        <v>5999</v>
      </c>
      <c r="J2983" t="s">
        <v>4736</v>
      </c>
      <c r="K2983" t="s">
        <v>2316</v>
      </c>
      <c r="L2983" t="s">
        <v>27428</v>
      </c>
      <c r="M2983" s="39">
        <v>2296</v>
      </c>
      <c r="N2983" s="39">
        <v>2541</v>
      </c>
      <c r="O2983" s="38">
        <f t="shared" si="46"/>
        <v>2418.5</v>
      </c>
    </row>
    <row r="2984" spans="1:15" x14ac:dyDescent="0.25">
      <c r="A2984" t="s">
        <v>27427</v>
      </c>
      <c r="B2984">
        <v>12</v>
      </c>
      <c r="C2984" t="s">
        <v>4040</v>
      </c>
      <c r="D2984">
        <v>3</v>
      </c>
      <c r="E2984" t="s">
        <v>2718</v>
      </c>
      <c r="F2984">
        <v>79</v>
      </c>
      <c r="G2984" t="s">
        <v>25863</v>
      </c>
      <c r="H2984">
        <v>1</v>
      </c>
      <c r="I2984" t="s">
        <v>27426</v>
      </c>
      <c r="J2984" t="s">
        <v>4736</v>
      </c>
      <c r="K2984" t="s">
        <v>2314</v>
      </c>
      <c r="L2984" t="s">
        <v>27425</v>
      </c>
      <c r="M2984" s="39">
        <v>5899</v>
      </c>
      <c r="N2984" s="39">
        <v>6485</v>
      </c>
      <c r="O2984" s="38">
        <f t="shared" si="46"/>
        <v>6192</v>
      </c>
    </row>
    <row r="2985" spans="1:15" x14ac:dyDescent="0.25">
      <c r="A2985" t="s">
        <v>27424</v>
      </c>
      <c r="B2985">
        <v>12</v>
      </c>
      <c r="C2985" t="s">
        <v>4040</v>
      </c>
      <c r="D2985">
        <v>3</v>
      </c>
      <c r="E2985" t="s">
        <v>2718</v>
      </c>
      <c r="F2985">
        <v>79</v>
      </c>
      <c r="G2985" t="s">
        <v>25863</v>
      </c>
      <c r="H2985">
        <v>28</v>
      </c>
      <c r="I2985" t="s">
        <v>27423</v>
      </c>
      <c r="J2985" t="s">
        <v>4736</v>
      </c>
      <c r="K2985" t="s">
        <v>2318</v>
      </c>
      <c r="L2985" t="s">
        <v>27422</v>
      </c>
      <c r="M2985" s="39">
        <v>2989</v>
      </c>
      <c r="N2985" s="39">
        <v>3291</v>
      </c>
      <c r="O2985" s="38">
        <f t="shared" si="46"/>
        <v>3140</v>
      </c>
    </row>
    <row r="2986" spans="1:15" x14ac:dyDescent="0.25">
      <c r="A2986" t="s">
        <v>27421</v>
      </c>
      <c r="B2986">
        <v>12</v>
      </c>
      <c r="C2986" t="s">
        <v>4040</v>
      </c>
      <c r="D2986">
        <v>3</v>
      </c>
      <c r="E2986" t="s">
        <v>2718</v>
      </c>
      <c r="F2986">
        <v>28</v>
      </c>
      <c r="G2986" t="s">
        <v>4061</v>
      </c>
      <c r="H2986">
        <v>51</v>
      </c>
      <c r="I2986" t="s">
        <v>27420</v>
      </c>
      <c r="J2986" t="s">
        <v>4736</v>
      </c>
      <c r="K2986" t="s">
        <v>2319</v>
      </c>
      <c r="L2986" t="s">
        <v>27419</v>
      </c>
      <c r="M2986" s="39">
        <v>846</v>
      </c>
      <c r="N2986" s="39">
        <v>934</v>
      </c>
      <c r="O2986" s="38">
        <f t="shared" si="46"/>
        <v>890</v>
      </c>
    </row>
    <row r="2987" spans="1:15" x14ac:dyDescent="0.25">
      <c r="A2987" t="s">
        <v>27418</v>
      </c>
      <c r="B2987">
        <v>12</v>
      </c>
      <c r="C2987" t="s">
        <v>4040</v>
      </c>
      <c r="D2987">
        <v>3</v>
      </c>
      <c r="E2987" t="s">
        <v>2718</v>
      </c>
      <c r="F2987">
        <v>28</v>
      </c>
      <c r="G2987" t="s">
        <v>4061</v>
      </c>
      <c r="H2987">
        <v>52</v>
      </c>
      <c r="I2987" t="s">
        <v>27417</v>
      </c>
      <c r="J2987" t="s">
        <v>4736</v>
      </c>
      <c r="K2987" t="s">
        <v>2319</v>
      </c>
      <c r="L2987" t="s">
        <v>27416</v>
      </c>
      <c r="M2987" s="39">
        <v>5501</v>
      </c>
      <c r="N2987" s="39">
        <v>6093</v>
      </c>
      <c r="O2987" s="38">
        <f t="shared" si="46"/>
        <v>5797</v>
      </c>
    </row>
    <row r="2988" spans="1:15" x14ac:dyDescent="0.25">
      <c r="A2988" t="s">
        <v>27415</v>
      </c>
      <c r="B2988">
        <v>12</v>
      </c>
      <c r="C2988" t="s">
        <v>4040</v>
      </c>
      <c r="D2988">
        <v>3</v>
      </c>
      <c r="E2988" t="s">
        <v>2718</v>
      </c>
      <c r="F2988">
        <v>28</v>
      </c>
      <c r="G2988" t="s">
        <v>4061</v>
      </c>
      <c r="H2988">
        <v>58</v>
      </c>
      <c r="I2988" t="s">
        <v>27414</v>
      </c>
      <c r="J2988" t="s">
        <v>4736</v>
      </c>
      <c r="K2988" t="s">
        <v>2318</v>
      </c>
      <c r="L2988" t="s">
        <v>27413</v>
      </c>
      <c r="M2988" s="39">
        <v>1564</v>
      </c>
      <c r="N2988" s="39">
        <v>1735</v>
      </c>
      <c r="O2988" s="38">
        <f t="shared" si="46"/>
        <v>1649.5</v>
      </c>
    </row>
    <row r="2989" spans="1:15" x14ac:dyDescent="0.25">
      <c r="A2989" t="s">
        <v>27412</v>
      </c>
      <c r="B2989">
        <v>12</v>
      </c>
      <c r="C2989" t="s">
        <v>4040</v>
      </c>
      <c r="D2989">
        <v>3</v>
      </c>
      <c r="E2989" t="s">
        <v>2718</v>
      </c>
      <c r="F2989">
        <v>28</v>
      </c>
      <c r="G2989" t="s">
        <v>4061</v>
      </c>
      <c r="H2989">
        <v>64</v>
      </c>
      <c r="I2989" t="s">
        <v>4903</v>
      </c>
      <c r="J2989" t="s">
        <v>4736</v>
      </c>
      <c r="K2989" t="s">
        <v>2318</v>
      </c>
      <c r="L2989" t="s">
        <v>27411</v>
      </c>
      <c r="M2989" s="39">
        <v>1186</v>
      </c>
      <c r="N2989" s="39">
        <v>1312</v>
      </c>
      <c r="O2989" s="38">
        <f t="shared" si="46"/>
        <v>1249</v>
      </c>
    </row>
    <row r="2990" spans="1:15" x14ac:dyDescent="0.25">
      <c r="A2990" t="s">
        <v>27410</v>
      </c>
      <c r="B2990">
        <v>12</v>
      </c>
      <c r="C2990" t="s">
        <v>4040</v>
      </c>
      <c r="D2990">
        <v>3</v>
      </c>
      <c r="E2990" t="s">
        <v>2718</v>
      </c>
      <c r="F2990">
        <v>28</v>
      </c>
      <c r="G2990" t="s">
        <v>4061</v>
      </c>
      <c r="H2990">
        <v>70</v>
      </c>
      <c r="I2990" t="s">
        <v>833</v>
      </c>
      <c r="J2990" t="s">
        <v>4736</v>
      </c>
      <c r="K2990" t="s">
        <v>2319</v>
      </c>
      <c r="L2990" t="s">
        <v>27409</v>
      </c>
      <c r="M2990" s="39">
        <v>1378</v>
      </c>
      <c r="N2990" s="39">
        <v>1523</v>
      </c>
      <c r="O2990" s="38">
        <f t="shared" si="46"/>
        <v>1450.5</v>
      </c>
    </row>
    <row r="2991" spans="1:15" x14ac:dyDescent="0.25">
      <c r="A2991" t="s">
        <v>27408</v>
      </c>
      <c r="B2991">
        <v>12</v>
      </c>
      <c r="C2991" t="s">
        <v>4040</v>
      </c>
      <c r="D2991">
        <v>3</v>
      </c>
      <c r="E2991" t="s">
        <v>2718</v>
      </c>
      <c r="F2991">
        <v>28</v>
      </c>
      <c r="G2991" t="s">
        <v>4061</v>
      </c>
      <c r="H2991">
        <v>79</v>
      </c>
      <c r="I2991" t="s">
        <v>27407</v>
      </c>
      <c r="J2991" t="s">
        <v>4736</v>
      </c>
      <c r="K2991" t="s">
        <v>2318</v>
      </c>
      <c r="L2991" t="s">
        <v>27406</v>
      </c>
      <c r="M2991" s="39">
        <v>1527</v>
      </c>
      <c r="N2991" s="39">
        <v>1689</v>
      </c>
      <c r="O2991" s="38">
        <f t="shared" si="46"/>
        <v>1608</v>
      </c>
    </row>
    <row r="2992" spans="1:15" x14ac:dyDescent="0.25">
      <c r="A2992" t="s">
        <v>27405</v>
      </c>
      <c r="B2992">
        <v>12</v>
      </c>
      <c r="C2992" t="s">
        <v>4040</v>
      </c>
      <c r="D2992">
        <v>3</v>
      </c>
      <c r="E2992" t="s">
        <v>2718</v>
      </c>
      <c r="F2992">
        <v>79</v>
      </c>
      <c r="G2992" t="s">
        <v>25863</v>
      </c>
      <c r="H2992">
        <v>58</v>
      </c>
      <c r="I2992" t="s">
        <v>27404</v>
      </c>
      <c r="J2992" t="s">
        <v>4736</v>
      </c>
      <c r="K2992" t="s">
        <v>2319</v>
      </c>
      <c r="L2992" t="s">
        <v>27403</v>
      </c>
      <c r="M2992" s="39">
        <v>1545</v>
      </c>
      <c r="N2992" s="39">
        <v>1702</v>
      </c>
      <c r="O2992" s="38">
        <f t="shared" si="46"/>
        <v>1623.5</v>
      </c>
    </row>
    <row r="2993" spans="1:15" x14ac:dyDescent="0.25">
      <c r="A2993" t="s">
        <v>27402</v>
      </c>
      <c r="B2993">
        <v>12</v>
      </c>
      <c r="C2993" t="s">
        <v>4040</v>
      </c>
      <c r="D2993">
        <v>3</v>
      </c>
      <c r="E2993" t="s">
        <v>2718</v>
      </c>
      <c r="F2993">
        <v>28</v>
      </c>
      <c r="G2993" t="s">
        <v>4061</v>
      </c>
      <c r="H2993">
        <v>91</v>
      </c>
      <c r="I2993" t="s">
        <v>27401</v>
      </c>
      <c r="J2993" t="s">
        <v>4736</v>
      </c>
      <c r="K2993" t="s">
        <v>2319</v>
      </c>
      <c r="L2993" t="s">
        <v>27400</v>
      </c>
      <c r="M2993" s="39">
        <v>1378</v>
      </c>
      <c r="N2993" s="39">
        <v>1523</v>
      </c>
      <c r="O2993" s="38">
        <f t="shared" si="46"/>
        <v>1450.5</v>
      </c>
    </row>
    <row r="2994" spans="1:15" x14ac:dyDescent="0.25">
      <c r="A2994" t="s">
        <v>27399</v>
      </c>
      <c r="B2994">
        <v>12</v>
      </c>
      <c r="C2994" t="s">
        <v>4040</v>
      </c>
      <c r="D2994">
        <v>3</v>
      </c>
      <c r="E2994" t="s">
        <v>2718</v>
      </c>
      <c r="F2994">
        <v>28</v>
      </c>
      <c r="G2994" t="s">
        <v>4061</v>
      </c>
      <c r="H2994">
        <v>94</v>
      </c>
      <c r="I2994" t="s">
        <v>27398</v>
      </c>
      <c r="J2994" t="s">
        <v>4736</v>
      </c>
      <c r="K2994" t="s">
        <v>2319</v>
      </c>
      <c r="L2994" t="s">
        <v>27397</v>
      </c>
      <c r="M2994" s="39">
        <v>1109</v>
      </c>
      <c r="N2994" s="39">
        <v>1229</v>
      </c>
      <c r="O2994" s="38">
        <f t="shared" si="46"/>
        <v>1169</v>
      </c>
    </row>
    <row r="2995" spans="1:15" x14ac:dyDescent="0.25">
      <c r="A2995" t="s">
        <v>27396</v>
      </c>
      <c r="B2995">
        <v>12</v>
      </c>
      <c r="C2995" t="s">
        <v>4040</v>
      </c>
      <c r="D2995">
        <v>3</v>
      </c>
      <c r="E2995" t="s">
        <v>2718</v>
      </c>
      <c r="F2995">
        <v>28</v>
      </c>
      <c r="G2995" t="s">
        <v>4061</v>
      </c>
      <c r="H2995">
        <v>100</v>
      </c>
      <c r="I2995" t="s">
        <v>27395</v>
      </c>
      <c r="J2995" t="s">
        <v>4736</v>
      </c>
      <c r="K2995" t="s">
        <v>2319</v>
      </c>
      <c r="L2995" t="s">
        <v>27394</v>
      </c>
      <c r="M2995" s="39">
        <v>846</v>
      </c>
      <c r="N2995" s="39">
        <v>934</v>
      </c>
      <c r="O2995" s="38">
        <f t="shared" si="46"/>
        <v>890</v>
      </c>
    </row>
    <row r="2996" spans="1:15" x14ac:dyDescent="0.25">
      <c r="A2996" t="s">
        <v>27393</v>
      </c>
      <c r="B2996">
        <v>12</v>
      </c>
      <c r="C2996" t="s">
        <v>4040</v>
      </c>
      <c r="D2996">
        <v>3</v>
      </c>
      <c r="E2996" t="s">
        <v>2718</v>
      </c>
      <c r="F2996">
        <v>28</v>
      </c>
      <c r="G2996" t="s">
        <v>4061</v>
      </c>
      <c r="H2996">
        <v>108</v>
      </c>
      <c r="I2996" t="s">
        <v>27392</v>
      </c>
      <c r="J2996" t="s">
        <v>4736</v>
      </c>
      <c r="K2996" t="s">
        <v>2319</v>
      </c>
      <c r="L2996" t="s">
        <v>27391</v>
      </c>
      <c r="M2996" s="39">
        <v>604</v>
      </c>
      <c r="N2996" s="39">
        <v>672</v>
      </c>
      <c r="O2996" s="38">
        <f t="shared" si="46"/>
        <v>638</v>
      </c>
    </row>
    <row r="2997" spans="1:15" x14ac:dyDescent="0.25">
      <c r="A2997" t="s">
        <v>27390</v>
      </c>
      <c r="B2997">
        <v>12</v>
      </c>
      <c r="C2997" t="s">
        <v>4040</v>
      </c>
      <c r="D2997">
        <v>3</v>
      </c>
      <c r="E2997" t="s">
        <v>2718</v>
      </c>
      <c r="F2997">
        <v>28</v>
      </c>
      <c r="G2997" t="s">
        <v>4061</v>
      </c>
      <c r="H2997">
        <v>111</v>
      </c>
      <c r="I2997" t="s">
        <v>27389</v>
      </c>
      <c r="J2997" t="s">
        <v>4736</v>
      </c>
      <c r="K2997" t="s">
        <v>2319</v>
      </c>
      <c r="L2997" t="s">
        <v>27388</v>
      </c>
      <c r="M2997" s="39">
        <v>2070</v>
      </c>
      <c r="N2997" s="39">
        <v>2292</v>
      </c>
      <c r="O2997" s="38">
        <f t="shared" si="46"/>
        <v>2181</v>
      </c>
    </row>
    <row r="2998" spans="1:15" x14ac:dyDescent="0.25">
      <c r="A2998" t="s">
        <v>27387</v>
      </c>
      <c r="B2998">
        <v>12</v>
      </c>
      <c r="C2998" t="s">
        <v>4040</v>
      </c>
      <c r="D2998">
        <v>3</v>
      </c>
      <c r="E2998" t="s">
        <v>2718</v>
      </c>
      <c r="F2998">
        <v>79</v>
      </c>
      <c r="G2998" t="s">
        <v>25863</v>
      </c>
      <c r="H2998">
        <v>5</v>
      </c>
      <c r="I2998" t="s">
        <v>27386</v>
      </c>
      <c r="J2998" t="s">
        <v>4736</v>
      </c>
      <c r="K2998" t="s">
        <v>2319</v>
      </c>
      <c r="L2998" t="s">
        <v>27385</v>
      </c>
      <c r="M2998" s="39">
        <v>1539</v>
      </c>
      <c r="N2998" s="39">
        <v>1703</v>
      </c>
      <c r="O2998" s="38">
        <f t="shared" si="46"/>
        <v>1621</v>
      </c>
    </row>
    <row r="2999" spans="1:15" x14ac:dyDescent="0.25">
      <c r="A2999" t="s">
        <v>27384</v>
      </c>
      <c r="B2999">
        <v>12</v>
      </c>
      <c r="C2999" t="s">
        <v>4040</v>
      </c>
      <c r="D2999">
        <v>3</v>
      </c>
      <c r="E2999" t="s">
        <v>2718</v>
      </c>
      <c r="F2999">
        <v>29</v>
      </c>
      <c r="G2999" t="s">
        <v>4082</v>
      </c>
      <c r="H2999">
        <v>1</v>
      </c>
      <c r="I2999" t="s">
        <v>4082</v>
      </c>
      <c r="J2999" t="s">
        <v>4736</v>
      </c>
      <c r="K2999" t="s">
        <v>2313</v>
      </c>
      <c r="L2999" t="s">
        <v>27383</v>
      </c>
      <c r="M2999" s="39">
        <v>12676</v>
      </c>
      <c r="N2999" s="39">
        <v>13794</v>
      </c>
      <c r="O2999" s="38">
        <f t="shared" si="46"/>
        <v>13235</v>
      </c>
    </row>
    <row r="3000" spans="1:15" x14ac:dyDescent="0.25">
      <c r="A3000" t="s">
        <v>27382</v>
      </c>
      <c r="B3000">
        <v>12</v>
      </c>
      <c r="C3000" t="s">
        <v>4040</v>
      </c>
      <c r="D3000">
        <v>3</v>
      </c>
      <c r="E3000" t="s">
        <v>2718</v>
      </c>
      <c r="F3000">
        <v>29</v>
      </c>
      <c r="G3000" t="s">
        <v>4082</v>
      </c>
      <c r="H3000">
        <v>1</v>
      </c>
      <c r="I3000" t="s">
        <v>4082</v>
      </c>
      <c r="J3000" t="s">
        <v>4736</v>
      </c>
      <c r="K3000" t="s">
        <v>2314</v>
      </c>
      <c r="L3000" t="s">
        <v>27381</v>
      </c>
      <c r="M3000" s="39">
        <v>15942</v>
      </c>
      <c r="N3000" s="39">
        <v>17443</v>
      </c>
      <c r="O3000" s="38">
        <f t="shared" si="46"/>
        <v>16692.5</v>
      </c>
    </row>
    <row r="3001" spans="1:15" x14ac:dyDescent="0.25">
      <c r="A3001" t="s">
        <v>27380</v>
      </c>
      <c r="B3001">
        <v>12</v>
      </c>
      <c r="C3001" t="s">
        <v>4040</v>
      </c>
      <c r="D3001">
        <v>3</v>
      </c>
      <c r="E3001" t="s">
        <v>2718</v>
      </c>
      <c r="F3001">
        <v>29</v>
      </c>
      <c r="G3001" t="s">
        <v>4082</v>
      </c>
      <c r="H3001">
        <v>1</v>
      </c>
      <c r="I3001" t="s">
        <v>4082</v>
      </c>
      <c r="J3001" t="s">
        <v>4736</v>
      </c>
      <c r="K3001" t="s">
        <v>2315</v>
      </c>
      <c r="L3001" t="s">
        <v>27379</v>
      </c>
      <c r="M3001" s="39">
        <v>31018</v>
      </c>
      <c r="N3001" s="39">
        <v>33919</v>
      </c>
      <c r="O3001" s="38">
        <f t="shared" si="46"/>
        <v>32468.5</v>
      </c>
    </row>
    <row r="3002" spans="1:15" x14ac:dyDescent="0.25">
      <c r="A3002" t="s">
        <v>27378</v>
      </c>
      <c r="B3002">
        <v>12</v>
      </c>
      <c r="C3002" t="s">
        <v>4040</v>
      </c>
      <c r="D3002">
        <v>3</v>
      </c>
      <c r="E3002" t="s">
        <v>2718</v>
      </c>
      <c r="F3002">
        <v>29</v>
      </c>
      <c r="G3002" t="s">
        <v>4082</v>
      </c>
      <c r="H3002">
        <v>1</v>
      </c>
      <c r="I3002" t="s">
        <v>4082</v>
      </c>
      <c r="J3002" t="s">
        <v>4736</v>
      </c>
      <c r="K3002" t="s">
        <v>2315</v>
      </c>
      <c r="L3002" t="s">
        <v>27377</v>
      </c>
      <c r="M3002" s="39">
        <v>14457</v>
      </c>
      <c r="N3002" s="39">
        <v>15803</v>
      </c>
      <c r="O3002" s="38">
        <f t="shared" si="46"/>
        <v>15130</v>
      </c>
    </row>
    <row r="3003" spans="1:15" x14ac:dyDescent="0.25">
      <c r="A3003" t="s">
        <v>27376</v>
      </c>
      <c r="B3003">
        <v>12</v>
      </c>
      <c r="C3003" t="s">
        <v>4040</v>
      </c>
      <c r="D3003">
        <v>3</v>
      </c>
      <c r="E3003" t="s">
        <v>2718</v>
      </c>
      <c r="F3003">
        <v>29</v>
      </c>
      <c r="G3003" t="s">
        <v>4082</v>
      </c>
      <c r="H3003">
        <v>1</v>
      </c>
      <c r="I3003" t="s">
        <v>4082</v>
      </c>
      <c r="J3003" t="s">
        <v>4736</v>
      </c>
      <c r="K3003" t="s">
        <v>2314</v>
      </c>
      <c r="L3003" t="s">
        <v>27375</v>
      </c>
      <c r="M3003" s="39">
        <v>14916</v>
      </c>
      <c r="N3003" s="39">
        <v>16338</v>
      </c>
      <c r="O3003" s="38">
        <f t="shared" si="46"/>
        <v>15627</v>
      </c>
    </row>
    <row r="3004" spans="1:15" x14ac:dyDescent="0.25">
      <c r="A3004" t="s">
        <v>27374</v>
      </c>
      <c r="B3004">
        <v>12</v>
      </c>
      <c r="C3004" t="s">
        <v>4040</v>
      </c>
      <c r="D3004">
        <v>3</v>
      </c>
      <c r="E3004" t="s">
        <v>2718</v>
      </c>
      <c r="F3004">
        <v>29</v>
      </c>
      <c r="G3004" t="s">
        <v>4082</v>
      </c>
      <c r="H3004">
        <v>1</v>
      </c>
      <c r="I3004" t="s">
        <v>4082</v>
      </c>
      <c r="J3004" t="s">
        <v>4736</v>
      </c>
      <c r="K3004" t="s">
        <v>2314</v>
      </c>
      <c r="L3004" t="s">
        <v>27373</v>
      </c>
      <c r="M3004" s="39">
        <v>16909</v>
      </c>
      <c r="N3004" s="39">
        <v>18543</v>
      </c>
      <c r="O3004" s="38">
        <f t="shared" si="46"/>
        <v>17726</v>
      </c>
    </row>
    <row r="3005" spans="1:15" x14ac:dyDescent="0.25">
      <c r="A3005" t="s">
        <v>27372</v>
      </c>
      <c r="B3005">
        <v>12</v>
      </c>
      <c r="C3005" t="s">
        <v>4040</v>
      </c>
      <c r="D3005">
        <v>3</v>
      </c>
      <c r="E3005" t="s">
        <v>2718</v>
      </c>
      <c r="F3005">
        <v>29</v>
      </c>
      <c r="G3005" t="s">
        <v>4082</v>
      </c>
      <c r="H3005">
        <v>1</v>
      </c>
      <c r="I3005" t="s">
        <v>4082</v>
      </c>
      <c r="J3005" t="s">
        <v>4736</v>
      </c>
      <c r="K3005" t="s">
        <v>2314</v>
      </c>
      <c r="L3005" t="s">
        <v>27371</v>
      </c>
      <c r="M3005" s="39">
        <v>13052</v>
      </c>
      <c r="N3005" s="39">
        <v>14280</v>
      </c>
      <c r="O3005" s="38">
        <f t="shared" si="46"/>
        <v>13666</v>
      </c>
    </row>
    <row r="3006" spans="1:15" x14ac:dyDescent="0.25">
      <c r="A3006" t="s">
        <v>27370</v>
      </c>
      <c r="B3006">
        <v>12</v>
      </c>
      <c r="C3006" t="s">
        <v>4040</v>
      </c>
      <c r="D3006">
        <v>3</v>
      </c>
      <c r="E3006" t="s">
        <v>2718</v>
      </c>
      <c r="F3006">
        <v>29</v>
      </c>
      <c r="G3006" t="s">
        <v>4082</v>
      </c>
      <c r="H3006">
        <v>1</v>
      </c>
      <c r="I3006" t="s">
        <v>4082</v>
      </c>
      <c r="J3006" t="s">
        <v>4736</v>
      </c>
      <c r="K3006" t="s">
        <v>2314</v>
      </c>
      <c r="L3006" t="s">
        <v>27369</v>
      </c>
      <c r="M3006" s="39">
        <v>18408</v>
      </c>
      <c r="N3006" s="39">
        <v>20180</v>
      </c>
      <c r="O3006" s="38">
        <f t="shared" si="46"/>
        <v>19294</v>
      </c>
    </row>
    <row r="3007" spans="1:15" x14ac:dyDescent="0.25">
      <c r="A3007" t="s">
        <v>27368</v>
      </c>
      <c r="B3007">
        <v>12</v>
      </c>
      <c r="C3007" t="s">
        <v>4040</v>
      </c>
      <c r="D3007">
        <v>3</v>
      </c>
      <c r="E3007" t="s">
        <v>2718</v>
      </c>
      <c r="F3007">
        <v>29</v>
      </c>
      <c r="G3007" t="s">
        <v>4082</v>
      </c>
      <c r="H3007">
        <v>1</v>
      </c>
      <c r="I3007" t="s">
        <v>4082</v>
      </c>
      <c r="J3007" t="s">
        <v>4736</v>
      </c>
      <c r="K3007" t="s">
        <v>2314</v>
      </c>
      <c r="L3007" t="s">
        <v>27367</v>
      </c>
      <c r="M3007" s="39">
        <v>20278</v>
      </c>
      <c r="N3007" s="39">
        <v>22304</v>
      </c>
      <c r="O3007" s="38">
        <f t="shared" si="46"/>
        <v>21291</v>
      </c>
    </row>
    <row r="3008" spans="1:15" x14ac:dyDescent="0.25">
      <c r="A3008" t="s">
        <v>27366</v>
      </c>
      <c r="B3008">
        <v>12</v>
      </c>
      <c r="C3008" t="s">
        <v>4040</v>
      </c>
      <c r="D3008">
        <v>3</v>
      </c>
      <c r="E3008" t="s">
        <v>2718</v>
      </c>
      <c r="F3008">
        <v>29</v>
      </c>
      <c r="G3008" t="s">
        <v>4082</v>
      </c>
      <c r="H3008">
        <v>1</v>
      </c>
      <c r="I3008" t="s">
        <v>4082</v>
      </c>
      <c r="J3008" t="s">
        <v>4736</v>
      </c>
      <c r="K3008" t="s">
        <v>2309</v>
      </c>
      <c r="L3008" t="s">
        <v>27365</v>
      </c>
      <c r="M3008" s="39">
        <v>30967</v>
      </c>
      <c r="N3008" s="39">
        <v>33883</v>
      </c>
      <c r="O3008" s="38">
        <f t="shared" si="46"/>
        <v>32425</v>
      </c>
    </row>
    <row r="3009" spans="1:15" x14ac:dyDescent="0.25">
      <c r="A3009" t="s">
        <v>27364</v>
      </c>
      <c r="B3009">
        <v>12</v>
      </c>
      <c r="C3009" t="s">
        <v>4040</v>
      </c>
      <c r="D3009">
        <v>3</v>
      </c>
      <c r="E3009" t="s">
        <v>2718</v>
      </c>
      <c r="F3009">
        <v>29</v>
      </c>
      <c r="G3009" t="s">
        <v>4082</v>
      </c>
      <c r="H3009">
        <v>1</v>
      </c>
      <c r="I3009" t="s">
        <v>4082</v>
      </c>
      <c r="J3009" t="s">
        <v>4736</v>
      </c>
      <c r="K3009" t="s">
        <v>2313</v>
      </c>
      <c r="L3009" t="s">
        <v>27363</v>
      </c>
      <c r="M3009" s="39">
        <v>13029</v>
      </c>
      <c r="N3009" s="39">
        <v>14246</v>
      </c>
      <c r="O3009" s="38">
        <f t="shared" si="46"/>
        <v>13637.5</v>
      </c>
    </row>
    <row r="3010" spans="1:15" x14ac:dyDescent="0.25">
      <c r="A3010" t="s">
        <v>27362</v>
      </c>
      <c r="B3010">
        <v>12</v>
      </c>
      <c r="C3010" t="s">
        <v>4040</v>
      </c>
      <c r="D3010">
        <v>3</v>
      </c>
      <c r="E3010" t="s">
        <v>2718</v>
      </c>
      <c r="F3010">
        <v>29</v>
      </c>
      <c r="G3010" t="s">
        <v>4082</v>
      </c>
      <c r="H3010">
        <v>24</v>
      </c>
      <c r="I3010" t="s">
        <v>27361</v>
      </c>
      <c r="J3010" t="s">
        <v>4736</v>
      </c>
      <c r="K3010" t="s">
        <v>2319</v>
      </c>
      <c r="L3010" t="s">
        <v>27360</v>
      </c>
      <c r="M3010" s="39">
        <v>1377</v>
      </c>
      <c r="N3010" s="39">
        <v>1510</v>
      </c>
      <c r="O3010" s="38">
        <f t="shared" si="46"/>
        <v>1443.5</v>
      </c>
    </row>
    <row r="3011" spans="1:15" x14ac:dyDescent="0.25">
      <c r="A3011" t="s">
        <v>27359</v>
      </c>
      <c r="B3011">
        <v>12</v>
      </c>
      <c r="C3011" t="s">
        <v>4040</v>
      </c>
      <c r="D3011">
        <v>3</v>
      </c>
      <c r="E3011" t="s">
        <v>2718</v>
      </c>
      <c r="F3011">
        <v>29</v>
      </c>
      <c r="G3011" t="s">
        <v>4082</v>
      </c>
      <c r="H3011">
        <v>26</v>
      </c>
      <c r="I3011" t="s">
        <v>27358</v>
      </c>
      <c r="J3011" t="s">
        <v>4736</v>
      </c>
      <c r="K3011" t="s">
        <v>2319</v>
      </c>
      <c r="L3011" t="s">
        <v>27357</v>
      </c>
      <c r="M3011" s="39">
        <v>2147</v>
      </c>
      <c r="N3011" s="39">
        <v>2375</v>
      </c>
      <c r="O3011" s="38">
        <f t="shared" si="46"/>
        <v>2261</v>
      </c>
    </row>
    <row r="3012" spans="1:15" x14ac:dyDescent="0.25">
      <c r="A3012" t="s">
        <v>27356</v>
      </c>
      <c r="B3012">
        <v>12</v>
      </c>
      <c r="C3012" t="s">
        <v>4040</v>
      </c>
      <c r="D3012">
        <v>3</v>
      </c>
      <c r="E3012" t="s">
        <v>2718</v>
      </c>
      <c r="F3012">
        <v>29</v>
      </c>
      <c r="G3012" t="s">
        <v>4082</v>
      </c>
      <c r="H3012">
        <v>33</v>
      </c>
      <c r="I3012" t="s">
        <v>27355</v>
      </c>
      <c r="J3012" t="s">
        <v>4736</v>
      </c>
      <c r="K3012" t="s">
        <v>2319</v>
      </c>
      <c r="L3012" t="s">
        <v>27354</v>
      </c>
      <c r="M3012" s="39">
        <v>1372</v>
      </c>
      <c r="N3012" s="39">
        <v>1524</v>
      </c>
      <c r="O3012" s="38">
        <f t="shared" si="46"/>
        <v>1448</v>
      </c>
    </row>
    <row r="3013" spans="1:15" x14ac:dyDescent="0.25">
      <c r="A3013" t="s">
        <v>27353</v>
      </c>
      <c r="B3013">
        <v>12</v>
      </c>
      <c r="C3013" t="s">
        <v>4040</v>
      </c>
      <c r="D3013">
        <v>3</v>
      </c>
      <c r="E3013" t="s">
        <v>2718</v>
      </c>
      <c r="F3013">
        <v>29</v>
      </c>
      <c r="G3013" t="s">
        <v>4082</v>
      </c>
      <c r="H3013">
        <v>40</v>
      </c>
      <c r="I3013" t="s">
        <v>27352</v>
      </c>
      <c r="J3013" t="s">
        <v>4736</v>
      </c>
      <c r="K3013" t="s">
        <v>2319</v>
      </c>
      <c r="L3013" t="s">
        <v>27351</v>
      </c>
      <c r="M3013" s="39">
        <v>505</v>
      </c>
      <c r="N3013" s="39">
        <v>557</v>
      </c>
      <c r="O3013" s="38">
        <f t="shared" ref="O3013:O3076" si="47">AVERAGE(M3013:N3013)</f>
        <v>531</v>
      </c>
    </row>
    <row r="3014" spans="1:15" x14ac:dyDescent="0.25">
      <c r="A3014" t="s">
        <v>27350</v>
      </c>
      <c r="B3014">
        <v>12</v>
      </c>
      <c r="C3014" t="s">
        <v>4040</v>
      </c>
      <c r="D3014">
        <v>3</v>
      </c>
      <c r="E3014" t="s">
        <v>2718</v>
      </c>
      <c r="F3014">
        <v>29</v>
      </c>
      <c r="G3014" t="s">
        <v>4082</v>
      </c>
      <c r="H3014">
        <v>41</v>
      </c>
      <c r="I3014" t="s">
        <v>27349</v>
      </c>
      <c r="J3014" t="s">
        <v>4736</v>
      </c>
      <c r="K3014" t="s">
        <v>2316</v>
      </c>
      <c r="L3014" t="s">
        <v>27348</v>
      </c>
      <c r="M3014" s="39">
        <v>2313</v>
      </c>
      <c r="N3014" s="39">
        <v>2541</v>
      </c>
      <c r="O3014" s="38">
        <f t="shared" si="47"/>
        <v>2427</v>
      </c>
    </row>
    <row r="3015" spans="1:15" x14ac:dyDescent="0.25">
      <c r="A3015" t="s">
        <v>27347</v>
      </c>
      <c r="B3015">
        <v>12</v>
      </c>
      <c r="C3015" t="s">
        <v>4040</v>
      </c>
      <c r="D3015">
        <v>3</v>
      </c>
      <c r="E3015" t="s">
        <v>2718</v>
      </c>
      <c r="F3015">
        <v>29</v>
      </c>
      <c r="G3015" t="s">
        <v>4082</v>
      </c>
      <c r="H3015">
        <v>42</v>
      </c>
      <c r="I3015" t="s">
        <v>27346</v>
      </c>
      <c r="J3015" t="s">
        <v>4736</v>
      </c>
      <c r="K3015" t="s">
        <v>2318</v>
      </c>
      <c r="L3015" t="s">
        <v>27345</v>
      </c>
      <c r="M3015" s="39">
        <v>7237</v>
      </c>
      <c r="N3015" s="39">
        <v>7926</v>
      </c>
      <c r="O3015" s="38">
        <f t="shared" si="47"/>
        <v>7581.5</v>
      </c>
    </row>
    <row r="3016" spans="1:15" x14ac:dyDescent="0.25">
      <c r="A3016" t="s">
        <v>27344</v>
      </c>
      <c r="B3016">
        <v>12</v>
      </c>
      <c r="C3016" t="s">
        <v>4040</v>
      </c>
      <c r="D3016">
        <v>3</v>
      </c>
      <c r="E3016" t="s">
        <v>2718</v>
      </c>
      <c r="F3016">
        <v>29</v>
      </c>
      <c r="G3016" t="s">
        <v>4082</v>
      </c>
      <c r="H3016">
        <v>46</v>
      </c>
      <c r="I3016" t="s">
        <v>27343</v>
      </c>
      <c r="J3016" t="s">
        <v>4736</v>
      </c>
      <c r="K3016" t="s">
        <v>2319</v>
      </c>
      <c r="L3016" t="s">
        <v>27342</v>
      </c>
      <c r="M3016" s="39">
        <v>2190</v>
      </c>
      <c r="N3016" s="39">
        <v>2405</v>
      </c>
      <c r="O3016" s="38">
        <f t="shared" si="47"/>
        <v>2297.5</v>
      </c>
    </row>
    <row r="3017" spans="1:15" x14ac:dyDescent="0.25">
      <c r="A3017" t="s">
        <v>27341</v>
      </c>
      <c r="B3017">
        <v>12</v>
      </c>
      <c r="C3017" t="s">
        <v>4040</v>
      </c>
      <c r="D3017">
        <v>3</v>
      </c>
      <c r="E3017" t="s">
        <v>2718</v>
      </c>
      <c r="F3017">
        <v>29</v>
      </c>
      <c r="G3017" t="s">
        <v>4082</v>
      </c>
      <c r="H3017">
        <v>51</v>
      </c>
      <c r="I3017" t="s">
        <v>4749</v>
      </c>
      <c r="J3017" t="s">
        <v>4736</v>
      </c>
      <c r="K3017" t="s">
        <v>2319</v>
      </c>
      <c r="L3017" t="s">
        <v>26465</v>
      </c>
      <c r="M3017" s="39">
        <v>846</v>
      </c>
      <c r="N3017" s="39">
        <v>934</v>
      </c>
      <c r="O3017" s="38">
        <f t="shared" si="47"/>
        <v>890</v>
      </c>
    </row>
    <row r="3018" spans="1:15" x14ac:dyDescent="0.25">
      <c r="A3018" t="s">
        <v>27340</v>
      </c>
      <c r="B3018">
        <v>12</v>
      </c>
      <c r="C3018" t="s">
        <v>4040</v>
      </c>
      <c r="D3018">
        <v>3</v>
      </c>
      <c r="E3018" t="s">
        <v>2718</v>
      </c>
      <c r="F3018">
        <v>29</v>
      </c>
      <c r="G3018" t="s">
        <v>4082</v>
      </c>
      <c r="H3018">
        <v>53</v>
      </c>
      <c r="I3018" t="s">
        <v>13047</v>
      </c>
      <c r="J3018" t="s">
        <v>4736</v>
      </c>
      <c r="K3018" t="s">
        <v>2319</v>
      </c>
      <c r="L3018" t="s">
        <v>26853</v>
      </c>
      <c r="M3018" s="39">
        <v>846</v>
      </c>
      <c r="N3018" s="39">
        <v>934</v>
      </c>
      <c r="O3018" s="38">
        <f t="shared" si="47"/>
        <v>890</v>
      </c>
    </row>
    <row r="3019" spans="1:15" x14ac:dyDescent="0.25">
      <c r="A3019" t="s">
        <v>27339</v>
      </c>
      <c r="B3019">
        <v>12</v>
      </c>
      <c r="C3019" t="s">
        <v>4040</v>
      </c>
      <c r="D3019">
        <v>3</v>
      </c>
      <c r="E3019" t="s">
        <v>2718</v>
      </c>
      <c r="F3019">
        <v>29</v>
      </c>
      <c r="G3019" t="s">
        <v>4082</v>
      </c>
      <c r="H3019">
        <v>55</v>
      </c>
      <c r="I3019" t="s">
        <v>17739</v>
      </c>
      <c r="J3019" t="s">
        <v>4736</v>
      </c>
      <c r="K3019" t="s">
        <v>2319</v>
      </c>
      <c r="L3019" t="s">
        <v>27338</v>
      </c>
      <c r="M3019" s="39">
        <v>1186</v>
      </c>
      <c r="N3019" s="39">
        <v>1312</v>
      </c>
      <c r="O3019" s="38">
        <f t="shared" si="47"/>
        <v>1249</v>
      </c>
    </row>
    <row r="3020" spans="1:15" x14ac:dyDescent="0.25">
      <c r="A3020" t="s">
        <v>27337</v>
      </c>
      <c r="B3020">
        <v>12</v>
      </c>
      <c r="C3020" t="s">
        <v>4040</v>
      </c>
      <c r="D3020">
        <v>3</v>
      </c>
      <c r="E3020" t="s">
        <v>2718</v>
      </c>
      <c r="F3020">
        <v>29</v>
      </c>
      <c r="G3020" t="s">
        <v>4082</v>
      </c>
      <c r="H3020">
        <v>58</v>
      </c>
      <c r="I3020" t="s">
        <v>27336</v>
      </c>
      <c r="J3020" t="s">
        <v>4736</v>
      </c>
      <c r="K3020" t="s">
        <v>2319</v>
      </c>
      <c r="L3020" t="s">
        <v>27335</v>
      </c>
      <c r="M3020" s="39">
        <v>747</v>
      </c>
      <c r="N3020" s="39">
        <v>821</v>
      </c>
      <c r="O3020" s="38">
        <f t="shared" si="47"/>
        <v>784</v>
      </c>
    </row>
    <row r="3021" spans="1:15" x14ac:dyDescent="0.25">
      <c r="A3021" t="s">
        <v>27334</v>
      </c>
      <c r="B3021">
        <v>12</v>
      </c>
      <c r="C3021" t="s">
        <v>4040</v>
      </c>
      <c r="D3021">
        <v>3</v>
      </c>
      <c r="E3021" t="s">
        <v>2718</v>
      </c>
      <c r="F3021">
        <v>29</v>
      </c>
      <c r="G3021" t="s">
        <v>4082</v>
      </c>
      <c r="H3021">
        <v>61</v>
      </c>
      <c r="I3021" t="s">
        <v>27333</v>
      </c>
      <c r="J3021" t="s">
        <v>4736</v>
      </c>
      <c r="K3021" t="s">
        <v>2319</v>
      </c>
      <c r="L3021" t="s">
        <v>27332</v>
      </c>
      <c r="M3021" s="39">
        <v>768</v>
      </c>
      <c r="N3021" s="39">
        <v>852</v>
      </c>
      <c r="O3021" s="38">
        <f t="shared" si="47"/>
        <v>810</v>
      </c>
    </row>
    <row r="3022" spans="1:15" x14ac:dyDescent="0.25">
      <c r="A3022" t="s">
        <v>27331</v>
      </c>
      <c r="B3022">
        <v>12</v>
      </c>
      <c r="C3022" t="s">
        <v>4040</v>
      </c>
      <c r="D3022">
        <v>3</v>
      </c>
      <c r="E3022" t="s">
        <v>2718</v>
      </c>
      <c r="F3022">
        <v>29</v>
      </c>
      <c r="G3022" t="s">
        <v>4082</v>
      </c>
      <c r="H3022">
        <v>97</v>
      </c>
      <c r="I3022" t="s">
        <v>27330</v>
      </c>
      <c r="J3022" t="s">
        <v>4736</v>
      </c>
      <c r="K3022" t="s">
        <v>2319</v>
      </c>
      <c r="L3022" t="s">
        <v>27329</v>
      </c>
      <c r="M3022" s="39">
        <v>341</v>
      </c>
      <c r="N3022" s="39">
        <v>377</v>
      </c>
      <c r="O3022" s="38">
        <f t="shared" si="47"/>
        <v>359</v>
      </c>
    </row>
    <row r="3023" spans="1:15" x14ac:dyDescent="0.25">
      <c r="A3023" t="s">
        <v>27328</v>
      </c>
      <c r="B3023">
        <v>12</v>
      </c>
      <c r="C3023" t="s">
        <v>4040</v>
      </c>
      <c r="D3023">
        <v>6</v>
      </c>
      <c r="E3023" t="s">
        <v>4072</v>
      </c>
      <c r="F3023">
        <v>30</v>
      </c>
      <c r="G3023" t="s">
        <v>27321</v>
      </c>
      <c r="H3023">
        <v>1</v>
      </c>
      <c r="I3023" t="s">
        <v>27327</v>
      </c>
      <c r="J3023" t="s">
        <v>4736</v>
      </c>
      <c r="K3023" t="s">
        <v>2311</v>
      </c>
      <c r="L3023" t="s">
        <v>27326</v>
      </c>
      <c r="M3023" s="39">
        <v>16571</v>
      </c>
      <c r="N3023" s="39">
        <v>18265</v>
      </c>
      <c r="O3023" s="38">
        <f t="shared" si="47"/>
        <v>17418</v>
      </c>
    </row>
    <row r="3024" spans="1:15" x14ac:dyDescent="0.25">
      <c r="A3024" t="s">
        <v>27325</v>
      </c>
      <c r="B3024">
        <v>12</v>
      </c>
      <c r="C3024" t="s">
        <v>4040</v>
      </c>
      <c r="D3024">
        <v>6</v>
      </c>
      <c r="E3024" t="s">
        <v>4072</v>
      </c>
      <c r="F3024">
        <v>30</v>
      </c>
      <c r="G3024" t="s">
        <v>27321</v>
      </c>
      <c r="H3024">
        <v>8</v>
      </c>
      <c r="I3024" t="s">
        <v>27324</v>
      </c>
      <c r="J3024" t="s">
        <v>4736</v>
      </c>
      <c r="K3024" t="s">
        <v>2319</v>
      </c>
      <c r="L3024" t="s">
        <v>27323</v>
      </c>
      <c r="M3024" s="39">
        <v>1579</v>
      </c>
      <c r="N3024" s="39">
        <v>1737</v>
      </c>
      <c r="O3024" s="38">
        <f t="shared" si="47"/>
        <v>1658</v>
      </c>
    </row>
    <row r="3025" spans="1:15" x14ac:dyDescent="0.25">
      <c r="A3025" t="s">
        <v>27322</v>
      </c>
      <c r="B3025">
        <v>12</v>
      </c>
      <c r="C3025" t="s">
        <v>4040</v>
      </c>
      <c r="D3025">
        <v>6</v>
      </c>
      <c r="E3025" t="s">
        <v>4072</v>
      </c>
      <c r="F3025">
        <v>30</v>
      </c>
      <c r="G3025" t="s">
        <v>27321</v>
      </c>
      <c r="H3025">
        <v>19</v>
      </c>
      <c r="I3025" t="s">
        <v>27320</v>
      </c>
      <c r="J3025" t="s">
        <v>4736</v>
      </c>
      <c r="K3025" t="s">
        <v>2319</v>
      </c>
      <c r="L3025" t="s">
        <v>27319</v>
      </c>
      <c r="M3025" s="39">
        <v>1449</v>
      </c>
      <c r="N3025" s="39">
        <v>1607</v>
      </c>
      <c r="O3025" s="38">
        <f t="shared" si="47"/>
        <v>1528</v>
      </c>
    </row>
    <row r="3026" spans="1:15" x14ac:dyDescent="0.25">
      <c r="A3026" t="s">
        <v>27318</v>
      </c>
      <c r="B3026">
        <v>12</v>
      </c>
      <c r="C3026" t="s">
        <v>4040</v>
      </c>
      <c r="D3026">
        <v>2</v>
      </c>
      <c r="E3026" t="s">
        <v>4039</v>
      </c>
      <c r="F3026">
        <v>31</v>
      </c>
      <c r="G3026" t="s">
        <v>27308</v>
      </c>
      <c r="H3026">
        <v>1</v>
      </c>
      <c r="I3026" t="s">
        <v>27317</v>
      </c>
      <c r="J3026" t="s">
        <v>4736</v>
      </c>
      <c r="K3026" t="s">
        <v>2314</v>
      </c>
      <c r="L3026" t="s">
        <v>27316</v>
      </c>
      <c r="M3026" s="39">
        <v>3067</v>
      </c>
      <c r="N3026" s="39">
        <v>3366</v>
      </c>
      <c r="O3026" s="38">
        <f t="shared" si="47"/>
        <v>3216.5</v>
      </c>
    </row>
    <row r="3027" spans="1:15" x14ac:dyDescent="0.25">
      <c r="A3027" t="s">
        <v>27315</v>
      </c>
      <c r="B3027">
        <v>12</v>
      </c>
      <c r="C3027" t="s">
        <v>4040</v>
      </c>
      <c r="D3027">
        <v>2</v>
      </c>
      <c r="E3027" t="s">
        <v>4039</v>
      </c>
      <c r="F3027">
        <v>31</v>
      </c>
      <c r="G3027" t="s">
        <v>27308</v>
      </c>
      <c r="H3027">
        <v>20</v>
      </c>
      <c r="I3027" t="s">
        <v>27314</v>
      </c>
      <c r="J3027" t="s">
        <v>4736</v>
      </c>
      <c r="K3027" t="s">
        <v>2319</v>
      </c>
      <c r="L3027" t="s">
        <v>27313</v>
      </c>
      <c r="M3027" s="39">
        <v>846</v>
      </c>
      <c r="N3027" s="39">
        <v>934</v>
      </c>
      <c r="O3027" s="38">
        <f t="shared" si="47"/>
        <v>890</v>
      </c>
    </row>
    <row r="3028" spans="1:15" x14ac:dyDescent="0.25">
      <c r="A3028" t="s">
        <v>27312</v>
      </c>
      <c r="B3028">
        <v>12</v>
      </c>
      <c r="C3028" t="s">
        <v>4040</v>
      </c>
      <c r="D3028">
        <v>2</v>
      </c>
      <c r="E3028" t="s">
        <v>4039</v>
      </c>
      <c r="F3028">
        <v>31</v>
      </c>
      <c r="G3028" t="s">
        <v>27308</v>
      </c>
      <c r="H3028">
        <v>21</v>
      </c>
      <c r="I3028" t="s">
        <v>27311</v>
      </c>
      <c r="J3028" t="s">
        <v>4736</v>
      </c>
      <c r="K3028" t="s">
        <v>2319</v>
      </c>
      <c r="L3028" t="s">
        <v>27310</v>
      </c>
      <c r="M3028" s="39">
        <v>583</v>
      </c>
      <c r="N3028" s="39">
        <v>641</v>
      </c>
      <c r="O3028" s="38">
        <f t="shared" si="47"/>
        <v>612</v>
      </c>
    </row>
    <row r="3029" spans="1:15" x14ac:dyDescent="0.25">
      <c r="A3029" t="s">
        <v>27309</v>
      </c>
      <c r="B3029">
        <v>12</v>
      </c>
      <c r="C3029" t="s">
        <v>4040</v>
      </c>
      <c r="D3029">
        <v>2</v>
      </c>
      <c r="E3029" t="s">
        <v>4039</v>
      </c>
      <c r="F3029">
        <v>31</v>
      </c>
      <c r="G3029" t="s">
        <v>27308</v>
      </c>
      <c r="H3029">
        <v>31</v>
      </c>
      <c r="I3029" t="s">
        <v>27307</v>
      </c>
      <c r="J3029" t="s">
        <v>4736</v>
      </c>
      <c r="K3029" t="s">
        <v>2319</v>
      </c>
      <c r="L3029" t="s">
        <v>27306</v>
      </c>
      <c r="M3029" s="39">
        <v>846</v>
      </c>
      <c r="N3029" s="39">
        <v>934</v>
      </c>
      <c r="O3029" s="38">
        <f t="shared" si="47"/>
        <v>890</v>
      </c>
    </row>
    <row r="3030" spans="1:15" x14ac:dyDescent="0.25">
      <c r="A3030" t="s">
        <v>27305</v>
      </c>
      <c r="B3030">
        <v>12</v>
      </c>
      <c r="C3030" t="s">
        <v>4040</v>
      </c>
      <c r="D3030">
        <v>3</v>
      </c>
      <c r="E3030" t="s">
        <v>2718</v>
      </c>
      <c r="F3030">
        <v>32</v>
      </c>
      <c r="G3030" t="s">
        <v>4145</v>
      </c>
      <c r="H3030">
        <v>2</v>
      </c>
      <c r="I3030" t="s">
        <v>27304</v>
      </c>
      <c r="J3030" t="s">
        <v>4736</v>
      </c>
      <c r="K3030" t="s">
        <v>2319</v>
      </c>
      <c r="L3030" t="s">
        <v>27303</v>
      </c>
      <c r="M3030" s="39">
        <v>263</v>
      </c>
      <c r="N3030" s="39">
        <v>295</v>
      </c>
      <c r="O3030" s="38">
        <f t="shared" si="47"/>
        <v>279</v>
      </c>
    </row>
    <row r="3031" spans="1:15" x14ac:dyDescent="0.25">
      <c r="A3031" t="s">
        <v>27302</v>
      </c>
      <c r="B3031">
        <v>12</v>
      </c>
      <c r="C3031" t="s">
        <v>4040</v>
      </c>
      <c r="D3031">
        <v>3</v>
      </c>
      <c r="E3031" t="s">
        <v>2718</v>
      </c>
      <c r="F3031">
        <v>32</v>
      </c>
      <c r="G3031" t="s">
        <v>4145</v>
      </c>
      <c r="H3031">
        <v>13</v>
      </c>
      <c r="I3031" t="s">
        <v>27301</v>
      </c>
      <c r="J3031" t="s">
        <v>4736</v>
      </c>
      <c r="K3031" t="s">
        <v>2319</v>
      </c>
      <c r="L3031" t="s">
        <v>27300</v>
      </c>
      <c r="M3031" s="39">
        <v>846</v>
      </c>
      <c r="N3031" s="39">
        <v>934</v>
      </c>
      <c r="O3031" s="38">
        <f t="shared" si="47"/>
        <v>890</v>
      </c>
    </row>
    <row r="3032" spans="1:15" x14ac:dyDescent="0.25">
      <c r="A3032" t="s">
        <v>27299</v>
      </c>
      <c r="B3032">
        <v>12</v>
      </c>
      <c r="C3032" t="s">
        <v>4040</v>
      </c>
      <c r="D3032">
        <v>3</v>
      </c>
      <c r="E3032" t="s">
        <v>2718</v>
      </c>
      <c r="F3032">
        <v>32</v>
      </c>
      <c r="G3032" t="s">
        <v>4145</v>
      </c>
      <c r="H3032">
        <v>15</v>
      </c>
      <c r="I3032" t="s">
        <v>27298</v>
      </c>
      <c r="J3032" t="s">
        <v>4736</v>
      </c>
      <c r="K3032" t="s">
        <v>2319</v>
      </c>
      <c r="L3032" t="s">
        <v>27297</v>
      </c>
      <c r="M3032" s="39">
        <v>341</v>
      </c>
      <c r="N3032" s="39">
        <v>377</v>
      </c>
      <c r="O3032" s="38">
        <f t="shared" si="47"/>
        <v>359</v>
      </c>
    </row>
    <row r="3033" spans="1:15" x14ac:dyDescent="0.25">
      <c r="A3033" t="s">
        <v>27296</v>
      </c>
      <c r="B3033">
        <v>12</v>
      </c>
      <c r="C3033" t="s">
        <v>4040</v>
      </c>
      <c r="D3033">
        <v>3</v>
      </c>
      <c r="E3033" t="s">
        <v>2718</v>
      </c>
      <c r="F3033">
        <v>32</v>
      </c>
      <c r="G3033" t="s">
        <v>4145</v>
      </c>
      <c r="H3033">
        <v>18</v>
      </c>
      <c r="I3033" t="s">
        <v>22581</v>
      </c>
      <c r="J3033" t="s">
        <v>4736</v>
      </c>
      <c r="K3033" t="s">
        <v>2319</v>
      </c>
      <c r="L3033" t="s">
        <v>27295</v>
      </c>
      <c r="M3033" s="39">
        <v>846</v>
      </c>
      <c r="N3033" s="39">
        <v>934</v>
      </c>
      <c r="O3033" s="38">
        <f t="shared" si="47"/>
        <v>890</v>
      </c>
    </row>
    <row r="3034" spans="1:15" x14ac:dyDescent="0.25">
      <c r="A3034" t="s">
        <v>27294</v>
      </c>
      <c r="B3034">
        <v>12</v>
      </c>
      <c r="C3034" t="s">
        <v>4040</v>
      </c>
      <c r="D3034">
        <v>3</v>
      </c>
      <c r="E3034" t="s">
        <v>2718</v>
      </c>
      <c r="F3034">
        <v>32</v>
      </c>
      <c r="G3034" t="s">
        <v>4145</v>
      </c>
      <c r="H3034">
        <v>34</v>
      </c>
      <c r="I3034" t="s">
        <v>11156</v>
      </c>
      <c r="J3034" t="s">
        <v>4736</v>
      </c>
      <c r="K3034" t="s">
        <v>2319</v>
      </c>
      <c r="L3034" t="s">
        <v>27293</v>
      </c>
      <c r="M3034" s="39">
        <v>0</v>
      </c>
      <c r="N3034" s="39">
        <v>0</v>
      </c>
      <c r="O3034" s="38">
        <f t="shared" si="47"/>
        <v>0</v>
      </c>
    </row>
    <row r="3035" spans="1:15" x14ac:dyDescent="0.25">
      <c r="A3035" t="s">
        <v>27292</v>
      </c>
      <c r="B3035">
        <v>12</v>
      </c>
      <c r="C3035" t="s">
        <v>4040</v>
      </c>
      <c r="D3035">
        <v>3</v>
      </c>
      <c r="E3035" t="s">
        <v>2718</v>
      </c>
      <c r="F3035">
        <v>32</v>
      </c>
      <c r="G3035" t="s">
        <v>4145</v>
      </c>
      <c r="H3035">
        <v>36</v>
      </c>
      <c r="I3035" t="s">
        <v>19306</v>
      </c>
      <c r="J3035" t="s">
        <v>4736</v>
      </c>
      <c r="K3035" t="s">
        <v>2319</v>
      </c>
      <c r="L3035" t="s">
        <v>27291</v>
      </c>
      <c r="M3035" s="39">
        <v>846</v>
      </c>
      <c r="N3035" s="39">
        <v>934</v>
      </c>
      <c r="O3035" s="38">
        <f t="shared" si="47"/>
        <v>890</v>
      </c>
    </row>
    <row r="3036" spans="1:15" x14ac:dyDescent="0.25">
      <c r="A3036" t="s">
        <v>27290</v>
      </c>
      <c r="B3036">
        <v>12</v>
      </c>
      <c r="C3036" t="s">
        <v>4040</v>
      </c>
      <c r="D3036">
        <v>3</v>
      </c>
      <c r="E3036" t="s">
        <v>2718</v>
      </c>
      <c r="F3036">
        <v>32</v>
      </c>
      <c r="G3036" t="s">
        <v>4145</v>
      </c>
      <c r="H3036">
        <v>37</v>
      </c>
      <c r="I3036" t="s">
        <v>27289</v>
      </c>
      <c r="J3036" t="s">
        <v>4736</v>
      </c>
      <c r="K3036" t="s">
        <v>2319</v>
      </c>
      <c r="L3036" t="s">
        <v>27288</v>
      </c>
      <c r="M3036" s="39">
        <v>846</v>
      </c>
      <c r="N3036" s="39">
        <v>934</v>
      </c>
      <c r="O3036" s="38">
        <f t="shared" si="47"/>
        <v>890</v>
      </c>
    </row>
    <row r="3037" spans="1:15" x14ac:dyDescent="0.25">
      <c r="A3037" t="s">
        <v>27287</v>
      </c>
      <c r="B3037">
        <v>12</v>
      </c>
      <c r="C3037" t="s">
        <v>4040</v>
      </c>
      <c r="D3037">
        <v>3</v>
      </c>
      <c r="E3037" t="s">
        <v>2718</v>
      </c>
      <c r="F3037">
        <v>32</v>
      </c>
      <c r="G3037" t="s">
        <v>4145</v>
      </c>
      <c r="H3037">
        <v>42</v>
      </c>
      <c r="I3037" t="s">
        <v>27286</v>
      </c>
      <c r="J3037" t="s">
        <v>4736</v>
      </c>
      <c r="K3037" t="s">
        <v>2319</v>
      </c>
      <c r="L3037" t="s">
        <v>27285</v>
      </c>
      <c r="M3037" s="39">
        <v>960</v>
      </c>
      <c r="N3037" s="39">
        <v>1063</v>
      </c>
      <c r="O3037" s="38">
        <f t="shared" si="47"/>
        <v>1011.5</v>
      </c>
    </row>
    <row r="3038" spans="1:15" x14ac:dyDescent="0.25">
      <c r="A3038" t="s">
        <v>27284</v>
      </c>
      <c r="B3038">
        <v>12</v>
      </c>
      <c r="C3038" t="s">
        <v>4040</v>
      </c>
      <c r="D3038">
        <v>3</v>
      </c>
      <c r="E3038" t="s">
        <v>2718</v>
      </c>
      <c r="F3038">
        <v>32</v>
      </c>
      <c r="G3038" t="s">
        <v>4145</v>
      </c>
      <c r="H3038">
        <v>72</v>
      </c>
      <c r="I3038" t="s">
        <v>6955</v>
      </c>
      <c r="J3038" t="s">
        <v>4736</v>
      </c>
      <c r="K3038" t="s">
        <v>2319</v>
      </c>
      <c r="L3038" t="s">
        <v>26833</v>
      </c>
      <c r="M3038" s="39">
        <v>846</v>
      </c>
      <c r="N3038" s="39">
        <v>934</v>
      </c>
      <c r="O3038" s="38">
        <f t="shared" si="47"/>
        <v>890</v>
      </c>
    </row>
    <row r="3039" spans="1:15" x14ac:dyDescent="0.25">
      <c r="A3039" t="s">
        <v>27283</v>
      </c>
      <c r="B3039">
        <v>12</v>
      </c>
      <c r="C3039" t="s">
        <v>4040</v>
      </c>
      <c r="D3039">
        <v>3</v>
      </c>
      <c r="E3039" t="s">
        <v>2718</v>
      </c>
      <c r="F3039">
        <v>32</v>
      </c>
      <c r="G3039" t="s">
        <v>4145</v>
      </c>
      <c r="H3039">
        <v>88</v>
      </c>
      <c r="I3039" t="s">
        <v>27282</v>
      </c>
      <c r="J3039" t="s">
        <v>4736</v>
      </c>
      <c r="K3039" t="s">
        <v>2319</v>
      </c>
      <c r="L3039" t="s">
        <v>27281</v>
      </c>
      <c r="M3039" s="39">
        <v>0</v>
      </c>
      <c r="N3039" s="39">
        <v>0</v>
      </c>
      <c r="O3039" s="38">
        <f t="shared" si="47"/>
        <v>0</v>
      </c>
    </row>
    <row r="3040" spans="1:15" x14ac:dyDescent="0.25">
      <c r="A3040" t="s">
        <v>27280</v>
      </c>
      <c r="B3040">
        <v>12</v>
      </c>
      <c r="C3040" t="s">
        <v>4040</v>
      </c>
      <c r="D3040">
        <v>3</v>
      </c>
      <c r="E3040" t="s">
        <v>2718</v>
      </c>
      <c r="F3040">
        <v>32</v>
      </c>
      <c r="G3040" t="s">
        <v>4145</v>
      </c>
      <c r="H3040">
        <v>95</v>
      </c>
      <c r="I3040" t="s">
        <v>2713</v>
      </c>
      <c r="J3040" t="s">
        <v>4736</v>
      </c>
      <c r="K3040" t="s">
        <v>2319</v>
      </c>
      <c r="L3040" t="s">
        <v>27279</v>
      </c>
      <c r="M3040" s="39">
        <v>846</v>
      </c>
      <c r="N3040" s="39">
        <v>934</v>
      </c>
      <c r="O3040" s="38">
        <f t="shared" si="47"/>
        <v>890</v>
      </c>
    </row>
    <row r="3041" spans="1:15" x14ac:dyDescent="0.25">
      <c r="A3041" t="s">
        <v>27278</v>
      </c>
      <c r="B3041">
        <v>12</v>
      </c>
      <c r="C3041" t="s">
        <v>4040</v>
      </c>
      <c r="D3041">
        <v>3</v>
      </c>
      <c r="E3041" t="s">
        <v>2718</v>
      </c>
      <c r="F3041">
        <v>32</v>
      </c>
      <c r="G3041" t="s">
        <v>4145</v>
      </c>
      <c r="H3041">
        <v>96</v>
      </c>
      <c r="I3041" t="s">
        <v>27277</v>
      </c>
      <c r="J3041" t="s">
        <v>4736</v>
      </c>
      <c r="K3041" t="s">
        <v>2319</v>
      </c>
      <c r="L3041" t="s">
        <v>27276</v>
      </c>
      <c r="M3041" s="39">
        <v>846</v>
      </c>
      <c r="N3041" s="39">
        <v>934</v>
      </c>
      <c r="O3041" s="38">
        <f t="shared" si="47"/>
        <v>890</v>
      </c>
    </row>
    <row r="3042" spans="1:15" x14ac:dyDescent="0.25">
      <c r="A3042" t="s">
        <v>27275</v>
      </c>
      <c r="B3042">
        <v>12</v>
      </c>
      <c r="C3042" t="s">
        <v>4040</v>
      </c>
      <c r="D3042">
        <v>3</v>
      </c>
      <c r="E3042" t="s">
        <v>2718</v>
      </c>
      <c r="F3042">
        <v>32</v>
      </c>
      <c r="G3042" t="s">
        <v>4145</v>
      </c>
      <c r="H3042">
        <v>97</v>
      </c>
      <c r="I3042" t="s">
        <v>27274</v>
      </c>
      <c r="J3042" t="s">
        <v>4736</v>
      </c>
      <c r="K3042" t="s">
        <v>2319</v>
      </c>
      <c r="L3042" t="s">
        <v>27273</v>
      </c>
      <c r="M3042" s="39">
        <v>846</v>
      </c>
      <c r="N3042" s="39">
        <v>934</v>
      </c>
      <c r="O3042" s="38">
        <f t="shared" si="47"/>
        <v>890</v>
      </c>
    </row>
    <row r="3043" spans="1:15" x14ac:dyDescent="0.25">
      <c r="A3043" t="s">
        <v>27272</v>
      </c>
      <c r="B3043">
        <v>12</v>
      </c>
      <c r="C3043" t="s">
        <v>4040</v>
      </c>
      <c r="D3043">
        <v>3</v>
      </c>
      <c r="E3043" t="s">
        <v>2718</v>
      </c>
      <c r="F3043">
        <v>32</v>
      </c>
      <c r="G3043" t="s">
        <v>4145</v>
      </c>
      <c r="H3043">
        <v>124</v>
      </c>
      <c r="I3043" t="s">
        <v>4498</v>
      </c>
      <c r="J3043" t="s">
        <v>4736</v>
      </c>
      <c r="K3043" t="s">
        <v>2319</v>
      </c>
      <c r="L3043" t="s">
        <v>27271</v>
      </c>
      <c r="M3043" s="39">
        <v>846</v>
      </c>
      <c r="N3043" s="39">
        <v>934</v>
      </c>
      <c r="O3043" s="38">
        <f t="shared" si="47"/>
        <v>890</v>
      </c>
    </row>
    <row r="3044" spans="1:15" x14ac:dyDescent="0.25">
      <c r="A3044" t="s">
        <v>27270</v>
      </c>
      <c r="B3044">
        <v>12</v>
      </c>
      <c r="C3044" t="s">
        <v>4040</v>
      </c>
      <c r="D3044">
        <v>3</v>
      </c>
      <c r="E3044" t="s">
        <v>2718</v>
      </c>
      <c r="F3044">
        <v>32</v>
      </c>
      <c r="G3044" t="s">
        <v>4145</v>
      </c>
      <c r="H3044">
        <v>161</v>
      </c>
      <c r="I3044" t="s">
        <v>27269</v>
      </c>
      <c r="J3044" t="s">
        <v>4736</v>
      </c>
      <c r="K3044" t="s">
        <v>2319</v>
      </c>
      <c r="L3044" t="s">
        <v>27268</v>
      </c>
      <c r="M3044" s="39">
        <v>846</v>
      </c>
      <c r="N3044" s="39">
        <v>934</v>
      </c>
      <c r="O3044" s="38">
        <f t="shared" si="47"/>
        <v>890</v>
      </c>
    </row>
    <row r="3045" spans="1:15" x14ac:dyDescent="0.25">
      <c r="A3045" t="s">
        <v>27267</v>
      </c>
      <c r="B3045">
        <v>12</v>
      </c>
      <c r="C3045" t="s">
        <v>4040</v>
      </c>
      <c r="D3045">
        <v>3</v>
      </c>
      <c r="E3045" t="s">
        <v>2718</v>
      </c>
      <c r="F3045">
        <v>32</v>
      </c>
      <c r="G3045" t="s">
        <v>4145</v>
      </c>
      <c r="H3045">
        <v>242</v>
      </c>
      <c r="I3045" t="s">
        <v>27266</v>
      </c>
      <c r="J3045" t="s">
        <v>4736</v>
      </c>
      <c r="K3045" t="s">
        <v>2319</v>
      </c>
      <c r="L3045" t="s">
        <v>27265</v>
      </c>
      <c r="M3045" s="39">
        <v>846</v>
      </c>
      <c r="N3045" s="39">
        <v>934</v>
      </c>
      <c r="O3045" s="38">
        <f t="shared" si="47"/>
        <v>890</v>
      </c>
    </row>
    <row r="3046" spans="1:15" x14ac:dyDescent="0.25">
      <c r="A3046" t="s">
        <v>27264</v>
      </c>
      <c r="B3046">
        <v>12</v>
      </c>
      <c r="C3046" t="s">
        <v>4040</v>
      </c>
      <c r="D3046">
        <v>4</v>
      </c>
      <c r="E3046" t="s">
        <v>4048</v>
      </c>
      <c r="F3046">
        <v>33</v>
      </c>
      <c r="G3046" t="s">
        <v>4047</v>
      </c>
      <c r="H3046">
        <v>2</v>
      </c>
      <c r="I3046" t="s">
        <v>27263</v>
      </c>
      <c r="J3046" t="s">
        <v>4736</v>
      </c>
      <c r="K3046" t="s">
        <v>2319</v>
      </c>
      <c r="L3046" t="s">
        <v>27262</v>
      </c>
      <c r="M3046" s="39">
        <v>1279</v>
      </c>
      <c r="N3046" s="39">
        <v>1396</v>
      </c>
      <c r="O3046" s="38">
        <f t="shared" si="47"/>
        <v>1337.5</v>
      </c>
    </row>
    <row r="3047" spans="1:15" x14ac:dyDescent="0.25">
      <c r="A3047" t="s">
        <v>27261</v>
      </c>
      <c r="B3047">
        <v>12</v>
      </c>
      <c r="C3047" t="s">
        <v>4040</v>
      </c>
      <c r="D3047">
        <v>4</v>
      </c>
      <c r="E3047" t="s">
        <v>4048</v>
      </c>
      <c r="F3047">
        <v>33</v>
      </c>
      <c r="G3047" t="s">
        <v>4047</v>
      </c>
      <c r="H3047">
        <v>3</v>
      </c>
      <c r="I3047" t="s">
        <v>27260</v>
      </c>
      <c r="J3047" t="s">
        <v>4736</v>
      </c>
      <c r="K3047" t="s">
        <v>2319</v>
      </c>
      <c r="L3047" t="s">
        <v>27259</v>
      </c>
      <c r="M3047" s="39">
        <v>526</v>
      </c>
      <c r="N3047" s="39">
        <v>590</v>
      </c>
      <c r="O3047" s="38">
        <f t="shared" si="47"/>
        <v>558</v>
      </c>
    </row>
    <row r="3048" spans="1:15" x14ac:dyDescent="0.25">
      <c r="A3048" t="s">
        <v>27258</v>
      </c>
      <c r="B3048">
        <v>12</v>
      </c>
      <c r="C3048" t="s">
        <v>4040</v>
      </c>
      <c r="D3048">
        <v>4</v>
      </c>
      <c r="E3048" t="s">
        <v>4048</v>
      </c>
      <c r="F3048">
        <v>33</v>
      </c>
      <c r="G3048" t="s">
        <v>4047</v>
      </c>
      <c r="H3048">
        <v>4</v>
      </c>
      <c r="I3048" t="s">
        <v>1292</v>
      </c>
      <c r="J3048" t="s">
        <v>4736</v>
      </c>
      <c r="K3048" t="s">
        <v>2319</v>
      </c>
      <c r="L3048" t="s">
        <v>27257</v>
      </c>
      <c r="M3048" s="39">
        <v>768</v>
      </c>
      <c r="N3048" s="39">
        <v>852</v>
      </c>
      <c r="O3048" s="38">
        <f t="shared" si="47"/>
        <v>810</v>
      </c>
    </row>
    <row r="3049" spans="1:15" x14ac:dyDescent="0.25">
      <c r="A3049" t="s">
        <v>27256</v>
      </c>
      <c r="B3049">
        <v>12</v>
      </c>
      <c r="C3049" t="s">
        <v>4040</v>
      </c>
      <c r="D3049">
        <v>4</v>
      </c>
      <c r="E3049" t="s">
        <v>4048</v>
      </c>
      <c r="F3049">
        <v>33</v>
      </c>
      <c r="G3049" t="s">
        <v>4047</v>
      </c>
      <c r="H3049">
        <v>5</v>
      </c>
      <c r="I3049" t="s">
        <v>27255</v>
      </c>
      <c r="J3049" t="s">
        <v>4736</v>
      </c>
      <c r="K3049" t="s">
        <v>2319</v>
      </c>
      <c r="L3049" t="s">
        <v>27254</v>
      </c>
      <c r="M3049" s="39">
        <v>833</v>
      </c>
      <c r="N3049" s="39">
        <v>917</v>
      </c>
      <c r="O3049" s="38">
        <f t="shared" si="47"/>
        <v>875</v>
      </c>
    </row>
    <row r="3050" spans="1:15" x14ac:dyDescent="0.25">
      <c r="A3050" t="s">
        <v>27253</v>
      </c>
      <c r="B3050">
        <v>12</v>
      </c>
      <c r="C3050" t="s">
        <v>4040</v>
      </c>
      <c r="D3050">
        <v>4</v>
      </c>
      <c r="E3050" t="s">
        <v>4048</v>
      </c>
      <c r="F3050">
        <v>33</v>
      </c>
      <c r="G3050" t="s">
        <v>4047</v>
      </c>
      <c r="H3050">
        <v>6</v>
      </c>
      <c r="I3050" t="s">
        <v>1885</v>
      </c>
      <c r="J3050" t="s">
        <v>4736</v>
      </c>
      <c r="K3050" t="s">
        <v>2319</v>
      </c>
      <c r="L3050" t="s">
        <v>26508</v>
      </c>
      <c r="M3050" s="39">
        <v>1031</v>
      </c>
      <c r="N3050" s="39">
        <v>1147</v>
      </c>
      <c r="O3050" s="38">
        <f t="shared" si="47"/>
        <v>1089</v>
      </c>
    </row>
    <row r="3051" spans="1:15" x14ac:dyDescent="0.25">
      <c r="A3051" t="s">
        <v>27252</v>
      </c>
      <c r="B3051">
        <v>12</v>
      </c>
      <c r="C3051" t="s">
        <v>4040</v>
      </c>
      <c r="D3051">
        <v>4</v>
      </c>
      <c r="E3051" t="s">
        <v>4048</v>
      </c>
      <c r="F3051">
        <v>33</v>
      </c>
      <c r="G3051" t="s">
        <v>4047</v>
      </c>
      <c r="H3051">
        <v>7</v>
      </c>
      <c r="I3051" t="s">
        <v>27251</v>
      </c>
      <c r="J3051" t="s">
        <v>4736</v>
      </c>
      <c r="K3051" t="s">
        <v>2319</v>
      </c>
      <c r="L3051" t="s">
        <v>27250</v>
      </c>
      <c r="M3051" s="39">
        <v>768</v>
      </c>
      <c r="N3051" s="39">
        <v>852</v>
      </c>
      <c r="O3051" s="38">
        <f t="shared" si="47"/>
        <v>810</v>
      </c>
    </row>
    <row r="3052" spans="1:15" x14ac:dyDescent="0.25">
      <c r="A3052" t="s">
        <v>27249</v>
      </c>
      <c r="B3052">
        <v>12</v>
      </c>
      <c r="C3052" t="s">
        <v>4040</v>
      </c>
      <c r="D3052">
        <v>4</v>
      </c>
      <c r="E3052" t="s">
        <v>4048</v>
      </c>
      <c r="F3052">
        <v>33</v>
      </c>
      <c r="G3052" t="s">
        <v>4047</v>
      </c>
      <c r="H3052">
        <v>8</v>
      </c>
      <c r="I3052" t="s">
        <v>27248</v>
      </c>
      <c r="J3052" t="s">
        <v>4736</v>
      </c>
      <c r="K3052" t="s">
        <v>2319</v>
      </c>
      <c r="L3052" t="s">
        <v>27247</v>
      </c>
      <c r="M3052" s="39">
        <v>768</v>
      </c>
      <c r="N3052" s="39">
        <v>852</v>
      </c>
      <c r="O3052" s="38">
        <f t="shared" si="47"/>
        <v>810</v>
      </c>
    </row>
    <row r="3053" spans="1:15" x14ac:dyDescent="0.25">
      <c r="A3053" t="s">
        <v>27246</v>
      </c>
      <c r="B3053">
        <v>12</v>
      </c>
      <c r="C3053" t="s">
        <v>4040</v>
      </c>
      <c r="D3053">
        <v>4</v>
      </c>
      <c r="E3053" t="s">
        <v>4048</v>
      </c>
      <c r="F3053">
        <v>33</v>
      </c>
      <c r="G3053" t="s">
        <v>4047</v>
      </c>
      <c r="H3053">
        <v>9</v>
      </c>
      <c r="I3053" t="s">
        <v>27245</v>
      </c>
      <c r="J3053" t="s">
        <v>4736</v>
      </c>
      <c r="K3053" t="s">
        <v>2319</v>
      </c>
      <c r="L3053" t="s">
        <v>27244</v>
      </c>
      <c r="M3053" s="39">
        <v>1301</v>
      </c>
      <c r="N3053" s="39">
        <v>1440</v>
      </c>
      <c r="O3053" s="38">
        <f t="shared" si="47"/>
        <v>1370.5</v>
      </c>
    </row>
    <row r="3054" spans="1:15" x14ac:dyDescent="0.25">
      <c r="A3054" t="s">
        <v>27243</v>
      </c>
      <c r="B3054">
        <v>12</v>
      </c>
      <c r="C3054" t="s">
        <v>4040</v>
      </c>
      <c r="D3054">
        <v>4</v>
      </c>
      <c r="E3054" t="s">
        <v>4048</v>
      </c>
      <c r="F3054">
        <v>33</v>
      </c>
      <c r="G3054" t="s">
        <v>4047</v>
      </c>
      <c r="H3054">
        <v>10</v>
      </c>
      <c r="I3054" t="s">
        <v>27242</v>
      </c>
      <c r="J3054" t="s">
        <v>4736</v>
      </c>
      <c r="K3054" t="s">
        <v>2319</v>
      </c>
      <c r="L3054" t="s">
        <v>27241</v>
      </c>
      <c r="M3054" s="39">
        <v>1109</v>
      </c>
      <c r="N3054" s="39">
        <v>1229</v>
      </c>
      <c r="O3054" s="38">
        <f t="shared" si="47"/>
        <v>1169</v>
      </c>
    </row>
    <row r="3055" spans="1:15" x14ac:dyDescent="0.25">
      <c r="A3055" t="s">
        <v>27240</v>
      </c>
      <c r="B3055">
        <v>12</v>
      </c>
      <c r="C3055" t="s">
        <v>4040</v>
      </c>
      <c r="D3055">
        <v>2</v>
      </c>
      <c r="E3055" t="s">
        <v>4039</v>
      </c>
      <c r="F3055">
        <v>34</v>
      </c>
      <c r="G3055" t="s">
        <v>4141</v>
      </c>
      <c r="H3055">
        <v>1</v>
      </c>
      <c r="I3055" t="s">
        <v>4140</v>
      </c>
      <c r="J3055" t="s">
        <v>4736</v>
      </c>
      <c r="K3055" t="s">
        <v>2312</v>
      </c>
      <c r="L3055" t="s">
        <v>27239</v>
      </c>
      <c r="M3055" s="39">
        <v>18090</v>
      </c>
      <c r="N3055" s="39">
        <v>19891</v>
      </c>
      <c r="O3055" s="38">
        <f t="shared" si="47"/>
        <v>18990.5</v>
      </c>
    </row>
    <row r="3056" spans="1:15" x14ac:dyDescent="0.25">
      <c r="A3056" t="s">
        <v>27238</v>
      </c>
      <c r="B3056">
        <v>12</v>
      </c>
      <c r="C3056" t="s">
        <v>4040</v>
      </c>
      <c r="D3056">
        <v>2</v>
      </c>
      <c r="E3056" t="s">
        <v>4039</v>
      </c>
      <c r="F3056">
        <v>34</v>
      </c>
      <c r="G3056" t="s">
        <v>4141</v>
      </c>
      <c r="H3056">
        <v>10</v>
      </c>
      <c r="I3056" t="s">
        <v>27237</v>
      </c>
      <c r="J3056" t="s">
        <v>4736</v>
      </c>
      <c r="K3056" t="s">
        <v>2319</v>
      </c>
      <c r="L3056" t="s">
        <v>27236</v>
      </c>
      <c r="M3056" s="39">
        <v>1186</v>
      </c>
      <c r="N3056" s="39">
        <v>1312</v>
      </c>
      <c r="O3056" s="38">
        <f t="shared" si="47"/>
        <v>1249</v>
      </c>
    </row>
    <row r="3057" spans="1:15" x14ac:dyDescent="0.25">
      <c r="A3057" t="s">
        <v>27235</v>
      </c>
      <c r="B3057">
        <v>12</v>
      </c>
      <c r="C3057" t="s">
        <v>4040</v>
      </c>
      <c r="D3057">
        <v>2</v>
      </c>
      <c r="E3057" t="s">
        <v>4039</v>
      </c>
      <c r="F3057">
        <v>34</v>
      </c>
      <c r="G3057" t="s">
        <v>4141</v>
      </c>
      <c r="H3057">
        <v>23</v>
      </c>
      <c r="I3057" t="s">
        <v>8656</v>
      </c>
      <c r="J3057" t="s">
        <v>4736</v>
      </c>
      <c r="K3057" t="s">
        <v>2319</v>
      </c>
      <c r="L3057" t="s">
        <v>26340</v>
      </c>
      <c r="M3057" s="39">
        <v>846</v>
      </c>
      <c r="N3057" s="39">
        <v>934</v>
      </c>
      <c r="O3057" s="38">
        <f t="shared" si="47"/>
        <v>890</v>
      </c>
    </row>
    <row r="3058" spans="1:15" x14ac:dyDescent="0.25">
      <c r="A3058" t="s">
        <v>27234</v>
      </c>
      <c r="B3058">
        <v>12</v>
      </c>
      <c r="C3058" t="s">
        <v>4040</v>
      </c>
      <c r="D3058">
        <v>2</v>
      </c>
      <c r="E3058" t="s">
        <v>4039</v>
      </c>
      <c r="F3058">
        <v>34</v>
      </c>
      <c r="G3058" t="s">
        <v>4141</v>
      </c>
      <c r="H3058">
        <v>29</v>
      </c>
      <c r="I3058" t="s">
        <v>27233</v>
      </c>
      <c r="J3058" t="s">
        <v>4736</v>
      </c>
      <c r="K3058" t="s">
        <v>2319</v>
      </c>
      <c r="L3058" t="s">
        <v>27232</v>
      </c>
      <c r="M3058" s="39">
        <v>1527</v>
      </c>
      <c r="N3058" s="39">
        <v>1689</v>
      </c>
      <c r="O3058" s="38">
        <f t="shared" si="47"/>
        <v>1608</v>
      </c>
    </row>
    <row r="3059" spans="1:15" x14ac:dyDescent="0.25">
      <c r="A3059" t="s">
        <v>27231</v>
      </c>
      <c r="B3059">
        <v>12</v>
      </c>
      <c r="C3059" t="s">
        <v>4040</v>
      </c>
      <c r="D3059">
        <v>2</v>
      </c>
      <c r="E3059" t="s">
        <v>4039</v>
      </c>
      <c r="F3059">
        <v>34</v>
      </c>
      <c r="G3059" t="s">
        <v>4141</v>
      </c>
      <c r="H3059">
        <v>30</v>
      </c>
      <c r="I3059" t="s">
        <v>27230</v>
      </c>
      <c r="J3059" t="s">
        <v>4736</v>
      </c>
      <c r="K3059" t="s">
        <v>2319</v>
      </c>
      <c r="L3059" t="s">
        <v>27229</v>
      </c>
      <c r="M3059" s="39">
        <v>1709</v>
      </c>
      <c r="N3059" s="39">
        <v>1886</v>
      </c>
      <c r="O3059" s="38">
        <f t="shared" si="47"/>
        <v>1797.5</v>
      </c>
    </row>
    <row r="3060" spans="1:15" x14ac:dyDescent="0.25">
      <c r="A3060" t="s">
        <v>27228</v>
      </c>
      <c r="B3060">
        <v>12</v>
      </c>
      <c r="C3060" t="s">
        <v>4040</v>
      </c>
      <c r="D3060">
        <v>2</v>
      </c>
      <c r="E3060" t="s">
        <v>4039</v>
      </c>
      <c r="F3060">
        <v>34</v>
      </c>
      <c r="G3060" t="s">
        <v>4141</v>
      </c>
      <c r="H3060">
        <v>32</v>
      </c>
      <c r="I3060" t="s">
        <v>23810</v>
      </c>
      <c r="J3060" t="s">
        <v>4736</v>
      </c>
      <c r="K3060" t="s">
        <v>2319</v>
      </c>
      <c r="L3060" t="s">
        <v>27227</v>
      </c>
      <c r="M3060" s="39">
        <v>681</v>
      </c>
      <c r="N3060" s="39">
        <v>755</v>
      </c>
      <c r="O3060" s="38">
        <f t="shared" si="47"/>
        <v>718</v>
      </c>
    </row>
    <row r="3061" spans="1:15" x14ac:dyDescent="0.25">
      <c r="A3061" t="s">
        <v>27226</v>
      </c>
      <c r="B3061">
        <v>12</v>
      </c>
      <c r="C3061" t="s">
        <v>4040</v>
      </c>
      <c r="D3061">
        <v>2</v>
      </c>
      <c r="E3061" t="s">
        <v>4039</v>
      </c>
      <c r="F3061">
        <v>34</v>
      </c>
      <c r="G3061" t="s">
        <v>4141</v>
      </c>
      <c r="H3061">
        <v>36</v>
      </c>
      <c r="I3061" t="s">
        <v>27225</v>
      </c>
      <c r="J3061" t="s">
        <v>4736</v>
      </c>
      <c r="K3061" t="s">
        <v>2319</v>
      </c>
      <c r="L3061" t="s">
        <v>27224</v>
      </c>
      <c r="M3061" s="39">
        <v>1449</v>
      </c>
      <c r="N3061" s="39">
        <v>1607</v>
      </c>
      <c r="O3061" s="38">
        <f t="shared" si="47"/>
        <v>1528</v>
      </c>
    </row>
    <row r="3062" spans="1:15" x14ac:dyDescent="0.25">
      <c r="A3062" t="s">
        <v>27223</v>
      </c>
      <c r="B3062">
        <v>12</v>
      </c>
      <c r="C3062" t="s">
        <v>4040</v>
      </c>
      <c r="D3062">
        <v>2</v>
      </c>
      <c r="E3062" t="s">
        <v>4039</v>
      </c>
      <c r="F3062">
        <v>34</v>
      </c>
      <c r="G3062" t="s">
        <v>4141</v>
      </c>
      <c r="H3062">
        <v>37</v>
      </c>
      <c r="I3062" t="s">
        <v>27222</v>
      </c>
      <c r="J3062" t="s">
        <v>4736</v>
      </c>
      <c r="K3062" t="s">
        <v>2319</v>
      </c>
      <c r="L3062" t="s">
        <v>27221</v>
      </c>
      <c r="M3062" s="39">
        <v>1011</v>
      </c>
      <c r="N3062" s="39">
        <v>1114</v>
      </c>
      <c r="O3062" s="38">
        <f t="shared" si="47"/>
        <v>1062.5</v>
      </c>
    </row>
    <row r="3063" spans="1:15" x14ac:dyDescent="0.25">
      <c r="A3063" t="s">
        <v>27220</v>
      </c>
      <c r="B3063">
        <v>12</v>
      </c>
      <c r="C3063" t="s">
        <v>4040</v>
      </c>
      <c r="D3063">
        <v>2</v>
      </c>
      <c r="E3063" t="s">
        <v>4039</v>
      </c>
      <c r="F3063">
        <v>34</v>
      </c>
      <c r="G3063" t="s">
        <v>4141</v>
      </c>
      <c r="H3063">
        <v>38</v>
      </c>
      <c r="I3063" t="s">
        <v>27219</v>
      </c>
      <c r="J3063" t="s">
        <v>4736</v>
      </c>
      <c r="K3063" t="s">
        <v>2319</v>
      </c>
      <c r="L3063" t="s">
        <v>27218</v>
      </c>
      <c r="M3063" s="39">
        <v>1186</v>
      </c>
      <c r="N3063" s="39">
        <v>1312</v>
      </c>
      <c r="O3063" s="38">
        <f t="shared" si="47"/>
        <v>1249</v>
      </c>
    </row>
    <row r="3064" spans="1:15" x14ac:dyDescent="0.25">
      <c r="A3064" t="s">
        <v>27217</v>
      </c>
      <c r="B3064">
        <v>12</v>
      </c>
      <c r="C3064" t="s">
        <v>4040</v>
      </c>
      <c r="D3064">
        <v>2</v>
      </c>
      <c r="E3064" t="s">
        <v>4039</v>
      </c>
      <c r="F3064">
        <v>34</v>
      </c>
      <c r="G3064" t="s">
        <v>4141</v>
      </c>
      <c r="H3064">
        <v>43</v>
      </c>
      <c r="I3064" t="s">
        <v>27216</v>
      </c>
      <c r="J3064" t="s">
        <v>4736</v>
      </c>
      <c r="K3064" t="s">
        <v>2319</v>
      </c>
      <c r="L3064" t="s">
        <v>27215</v>
      </c>
      <c r="M3064" s="39">
        <v>1109</v>
      </c>
      <c r="N3064" s="39">
        <v>1229</v>
      </c>
      <c r="O3064" s="38">
        <f t="shared" si="47"/>
        <v>1169</v>
      </c>
    </row>
    <row r="3065" spans="1:15" x14ac:dyDescent="0.25">
      <c r="A3065" t="s">
        <v>27214</v>
      </c>
      <c r="B3065">
        <v>12</v>
      </c>
      <c r="C3065" t="s">
        <v>4040</v>
      </c>
      <c r="D3065">
        <v>2</v>
      </c>
      <c r="E3065" t="s">
        <v>4039</v>
      </c>
      <c r="F3065">
        <v>34</v>
      </c>
      <c r="G3065" t="s">
        <v>4141</v>
      </c>
      <c r="H3065">
        <v>44</v>
      </c>
      <c r="I3065" t="s">
        <v>27213</v>
      </c>
      <c r="J3065" t="s">
        <v>4736</v>
      </c>
      <c r="K3065" t="s">
        <v>2316</v>
      </c>
      <c r="L3065" t="s">
        <v>27212</v>
      </c>
      <c r="M3065" s="39">
        <v>1514</v>
      </c>
      <c r="N3065" s="39">
        <v>1672</v>
      </c>
      <c r="O3065" s="38">
        <f t="shared" si="47"/>
        <v>1593</v>
      </c>
    </row>
    <row r="3066" spans="1:15" x14ac:dyDescent="0.25">
      <c r="A3066" t="s">
        <v>27211</v>
      </c>
      <c r="B3066">
        <v>12</v>
      </c>
      <c r="C3066" t="s">
        <v>4040</v>
      </c>
      <c r="D3066">
        <v>2</v>
      </c>
      <c r="E3066" t="s">
        <v>4039</v>
      </c>
      <c r="F3066">
        <v>34</v>
      </c>
      <c r="G3066" t="s">
        <v>4141</v>
      </c>
      <c r="H3066">
        <v>47</v>
      </c>
      <c r="I3066" t="s">
        <v>27210</v>
      </c>
      <c r="J3066" t="s">
        <v>4736</v>
      </c>
      <c r="K3066" t="s">
        <v>2316</v>
      </c>
      <c r="L3066" t="s">
        <v>27209</v>
      </c>
      <c r="M3066" s="39">
        <v>1038</v>
      </c>
      <c r="N3066" s="39">
        <v>1145</v>
      </c>
      <c r="O3066" s="38">
        <f t="shared" si="47"/>
        <v>1091.5</v>
      </c>
    </row>
    <row r="3067" spans="1:15" x14ac:dyDescent="0.25">
      <c r="A3067" t="s">
        <v>27208</v>
      </c>
      <c r="B3067">
        <v>12</v>
      </c>
      <c r="C3067" t="s">
        <v>4040</v>
      </c>
      <c r="D3067">
        <v>2</v>
      </c>
      <c r="E3067" t="s">
        <v>4039</v>
      </c>
      <c r="F3067">
        <v>35</v>
      </c>
      <c r="G3067" t="s">
        <v>4137</v>
      </c>
      <c r="H3067">
        <v>1</v>
      </c>
      <c r="I3067" t="s">
        <v>4137</v>
      </c>
      <c r="J3067" t="s">
        <v>4736</v>
      </c>
      <c r="K3067" t="s">
        <v>2316</v>
      </c>
      <c r="L3067" t="s">
        <v>27207</v>
      </c>
      <c r="M3067" s="39">
        <v>7907</v>
      </c>
      <c r="N3067" s="39">
        <v>8689</v>
      </c>
      <c r="O3067" s="38">
        <f t="shared" si="47"/>
        <v>8298</v>
      </c>
    </row>
    <row r="3068" spans="1:15" x14ac:dyDescent="0.25">
      <c r="A3068" t="s">
        <v>27206</v>
      </c>
      <c r="B3068">
        <v>12</v>
      </c>
      <c r="C3068" t="s">
        <v>4040</v>
      </c>
      <c r="D3068">
        <v>2</v>
      </c>
      <c r="E3068" t="s">
        <v>4039</v>
      </c>
      <c r="F3068">
        <v>35</v>
      </c>
      <c r="G3068" t="s">
        <v>4137</v>
      </c>
      <c r="H3068">
        <v>1</v>
      </c>
      <c r="I3068" t="s">
        <v>4137</v>
      </c>
      <c r="J3068" t="s">
        <v>4736</v>
      </c>
      <c r="K3068" t="s">
        <v>2313</v>
      </c>
      <c r="L3068" t="s">
        <v>27205</v>
      </c>
      <c r="M3068" s="39">
        <v>9040</v>
      </c>
      <c r="N3068" s="39">
        <v>9946</v>
      </c>
      <c r="O3068" s="38">
        <f t="shared" si="47"/>
        <v>9493</v>
      </c>
    </row>
    <row r="3069" spans="1:15" x14ac:dyDescent="0.25">
      <c r="A3069" t="s">
        <v>27204</v>
      </c>
      <c r="B3069">
        <v>12</v>
      </c>
      <c r="C3069" t="s">
        <v>4040</v>
      </c>
      <c r="D3069">
        <v>2</v>
      </c>
      <c r="E3069" t="s">
        <v>4039</v>
      </c>
      <c r="F3069">
        <v>35</v>
      </c>
      <c r="G3069" t="s">
        <v>4137</v>
      </c>
      <c r="H3069">
        <v>1</v>
      </c>
      <c r="I3069" t="s">
        <v>4137</v>
      </c>
      <c r="J3069" t="s">
        <v>4736</v>
      </c>
      <c r="K3069" t="s">
        <v>2316</v>
      </c>
      <c r="L3069" t="s">
        <v>27203</v>
      </c>
      <c r="M3069" s="39">
        <v>4402</v>
      </c>
      <c r="N3069" s="39">
        <v>4844</v>
      </c>
      <c r="O3069" s="38">
        <f t="shared" si="47"/>
        <v>4623</v>
      </c>
    </row>
    <row r="3070" spans="1:15" x14ac:dyDescent="0.25">
      <c r="A3070" t="s">
        <v>27202</v>
      </c>
      <c r="B3070">
        <v>12</v>
      </c>
      <c r="C3070" t="s">
        <v>4040</v>
      </c>
      <c r="D3070">
        <v>2</v>
      </c>
      <c r="E3070" t="s">
        <v>4039</v>
      </c>
      <c r="F3070">
        <v>35</v>
      </c>
      <c r="G3070" t="s">
        <v>4137</v>
      </c>
      <c r="H3070">
        <v>1</v>
      </c>
      <c r="I3070" t="s">
        <v>4137</v>
      </c>
      <c r="J3070" t="s">
        <v>4736</v>
      </c>
      <c r="K3070" t="s">
        <v>2313</v>
      </c>
      <c r="L3070" t="s">
        <v>27201</v>
      </c>
      <c r="M3070" s="39">
        <v>8186</v>
      </c>
      <c r="N3070" s="39">
        <v>8982</v>
      </c>
      <c r="O3070" s="38">
        <f t="shared" si="47"/>
        <v>8584</v>
      </c>
    </row>
    <row r="3071" spans="1:15" x14ac:dyDescent="0.25">
      <c r="A3071" t="s">
        <v>27200</v>
      </c>
      <c r="B3071">
        <v>12</v>
      </c>
      <c r="C3071" t="s">
        <v>4040</v>
      </c>
      <c r="D3071">
        <v>2</v>
      </c>
      <c r="E3071" t="s">
        <v>4039</v>
      </c>
      <c r="F3071">
        <v>35</v>
      </c>
      <c r="G3071" t="s">
        <v>4137</v>
      </c>
      <c r="H3071">
        <v>1</v>
      </c>
      <c r="I3071" t="s">
        <v>4137</v>
      </c>
      <c r="J3071" t="s">
        <v>4736</v>
      </c>
      <c r="K3071" t="s">
        <v>2316</v>
      </c>
      <c r="L3071" t="s">
        <v>27199</v>
      </c>
      <c r="M3071" s="39">
        <v>4023</v>
      </c>
      <c r="N3071" s="39">
        <v>4398</v>
      </c>
      <c r="O3071" s="38">
        <f t="shared" si="47"/>
        <v>4210.5</v>
      </c>
    </row>
    <row r="3072" spans="1:15" x14ac:dyDescent="0.25">
      <c r="A3072" t="s">
        <v>27198</v>
      </c>
      <c r="B3072">
        <v>12</v>
      </c>
      <c r="C3072" t="s">
        <v>4040</v>
      </c>
      <c r="D3072">
        <v>2</v>
      </c>
      <c r="E3072" t="s">
        <v>4039</v>
      </c>
      <c r="F3072">
        <v>35</v>
      </c>
      <c r="G3072" t="s">
        <v>4137</v>
      </c>
      <c r="H3072">
        <v>1</v>
      </c>
      <c r="I3072" t="s">
        <v>4137</v>
      </c>
      <c r="J3072" t="s">
        <v>4736</v>
      </c>
      <c r="K3072" t="s">
        <v>2315</v>
      </c>
      <c r="L3072" t="s">
        <v>27197</v>
      </c>
      <c r="M3072" s="39">
        <v>12820</v>
      </c>
      <c r="N3072" s="39">
        <v>14111</v>
      </c>
      <c r="O3072" s="38">
        <f t="shared" si="47"/>
        <v>13465.5</v>
      </c>
    </row>
    <row r="3073" spans="1:15" x14ac:dyDescent="0.25">
      <c r="A3073" t="s">
        <v>27196</v>
      </c>
      <c r="B3073">
        <v>12</v>
      </c>
      <c r="C3073" t="s">
        <v>4040</v>
      </c>
      <c r="D3073">
        <v>2</v>
      </c>
      <c r="E3073" t="s">
        <v>4039</v>
      </c>
      <c r="F3073">
        <v>35</v>
      </c>
      <c r="G3073" t="s">
        <v>4137</v>
      </c>
      <c r="H3073">
        <v>7</v>
      </c>
      <c r="I3073" t="s">
        <v>27195</v>
      </c>
      <c r="J3073" t="s">
        <v>4736</v>
      </c>
      <c r="K3073" t="s">
        <v>2316</v>
      </c>
      <c r="L3073" t="s">
        <v>27194</v>
      </c>
      <c r="M3073" s="39">
        <v>4109</v>
      </c>
      <c r="N3073" s="39">
        <v>4507</v>
      </c>
      <c r="O3073" s="38">
        <f t="shared" si="47"/>
        <v>4308</v>
      </c>
    </row>
    <row r="3074" spans="1:15" x14ac:dyDescent="0.25">
      <c r="A3074" t="s">
        <v>27193</v>
      </c>
      <c r="B3074">
        <v>12</v>
      </c>
      <c r="C3074" t="s">
        <v>4040</v>
      </c>
      <c r="D3074">
        <v>2</v>
      </c>
      <c r="E3074" t="s">
        <v>4039</v>
      </c>
      <c r="F3074">
        <v>35</v>
      </c>
      <c r="G3074" t="s">
        <v>4137</v>
      </c>
      <c r="H3074">
        <v>11</v>
      </c>
      <c r="I3074" t="s">
        <v>27192</v>
      </c>
      <c r="J3074" t="s">
        <v>4736</v>
      </c>
      <c r="K3074" t="s">
        <v>2319</v>
      </c>
      <c r="L3074" t="s">
        <v>27191</v>
      </c>
      <c r="M3074" s="39">
        <v>2060</v>
      </c>
      <c r="N3074" s="39">
        <v>2277</v>
      </c>
      <c r="O3074" s="38">
        <f t="shared" si="47"/>
        <v>2168.5</v>
      </c>
    </row>
    <row r="3075" spans="1:15" x14ac:dyDescent="0.25">
      <c r="A3075" t="s">
        <v>27190</v>
      </c>
      <c r="B3075">
        <v>12</v>
      </c>
      <c r="C3075" t="s">
        <v>4040</v>
      </c>
      <c r="D3075">
        <v>2</v>
      </c>
      <c r="E3075" t="s">
        <v>4039</v>
      </c>
      <c r="F3075">
        <v>35</v>
      </c>
      <c r="G3075" t="s">
        <v>4137</v>
      </c>
      <c r="H3075">
        <v>12</v>
      </c>
      <c r="I3075" t="s">
        <v>7144</v>
      </c>
      <c r="J3075" t="s">
        <v>4736</v>
      </c>
      <c r="K3075" t="s">
        <v>2319</v>
      </c>
      <c r="L3075" t="s">
        <v>27189</v>
      </c>
      <c r="M3075" s="39">
        <v>1449</v>
      </c>
      <c r="N3075" s="39">
        <v>1607</v>
      </c>
      <c r="O3075" s="38">
        <f t="shared" si="47"/>
        <v>1528</v>
      </c>
    </row>
    <row r="3076" spans="1:15" x14ac:dyDescent="0.25">
      <c r="A3076" t="s">
        <v>27188</v>
      </c>
      <c r="B3076">
        <v>12</v>
      </c>
      <c r="C3076" t="s">
        <v>4040</v>
      </c>
      <c r="D3076">
        <v>2</v>
      </c>
      <c r="E3076" t="s">
        <v>4039</v>
      </c>
      <c r="F3076">
        <v>35</v>
      </c>
      <c r="G3076" t="s">
        <v>4137</v>
      </c>
      <c r="H3076">
        <v>18</v>
      </c>
      <c r="I3076" t="s">
        <v>438</v>
      </c>
      <c r="J3076" t="s">
        <v>4736</v>
      </c>
      <c r="K3076" t="s">
        <v>2316</v>
      </c>
      <c r="L3076" t="s">
        <v>27187</v>
      </c>
      <c r="M3076" s="39">
        <v>2751</v>
      </c>
      <c r="N3076" s="39">
        <v>3047</v>
      </c>
      <c r="O3076" s="38">
        <f t="shared" si="47"/>
        <v>2899</v>
      </c>
    </row>
    <row r="3077" spans="1:15" x14ac:dyDescent="0.25">
      <c r="A3077" t="s">
        <v>27186</v>
      </c>
      <c r="B3077">
        <v>12</v>
      </c>
      <c r="C3077" t="s">
        <v>4040</v>
      </c>
      <c r="D3077">
        <v>2</v>
      </c>
      <c r="E3077" t="s">
        <v>4039</v>
      </c>
      <c r="F3077">
        <v>35</v>
      </c>
      <c r="G3077" t="s">
        <v>4137</v>
      </c>
      <c r="H3077">
        <v>23</v>
      </c>
      <c r="I3077" t="s">
        <v>2422</v>
      </c>
      <c r="J3077" t="s">
        <v>4736</v>
      </c>
      <c r="K3077" t="s">
        <v>2319</v>
      </c>
      <c r="L3077" t="s">
        <v>27185</v>
      </c>
      <c r="M3077" s="39">
        <v>4035</v>
      </c>
      <c r="N3077" s="39">
        <v>4432</v>
      </c>
      <c r="O3077" s="38">
        <f t="shared" ref="O3077:O3140" si="48">AVERAGE(M3077:N3077)</f>
        <v>4233.5</v>
      </c>
    </row>
    <row r="3078" spans="1:15" x14ac:dyDescent="0.25">
      <c r="A3078" t="s">
        <v>27184</v>
      </c>
      <c r="B3078">
        <v>12</v>
      </c>
      <c r="C3078" t="s">
        <v>4040</v>
      </c>
      <c r="D3078">
        <v>2</v>
      </c>
      <c r="E3078" t="s">
        <v>4039</v>
      </c>
      <c r="F3078">
        <v>35</v>
      </c>
      <c r="G3078" t="s">
        <v>4137</v>
      </c>
      <c r="H3078">
        <v>24</v>
      </c>
      <c r="I3078" t="s">
        <v>27183</v>
      </c>
      <c r="J3078" t="s">
        <v>4736</v>
      </c>
      <c r="K3078" t="s">
        <v>2319</v>
      </c>
      <c r="L3078" t="s">
        <v>27182</v>
      </c>
      <c r="M3078" s="39">
        <v>3345</v>
      </c>
      <c r="N3078" s="39">
        <v>3704</v>
      </c>
      <c r="O3078" s="38">
        <f t="shared" si="48"/>
        <v>3524.5</v>
      </c>
    </row>
    <row r="3079" spans="1:15" x14ac:dyDescent="0.25">
      <c r="A3079" t="s">
        <v>27181</v>
      </c>
      <c r="B3079">
        <v>12</v>
      </c>
      <c r="C3079" t="s">
        <v>4040</v>
      </c>
      <c r="D3079">
        <v>6</v>
      </c>
      <c r="E3079" t="s">
        <v>4072</v>
      </c>
      <c r="F3079">
        <v>36</v>
      </c>
      <c r="G3079" t="s">
        <v>26083</v>
      </c>
      <c r="H3079">
        <v>1</v>
      </c>
      <c r="I3079" t="s">
        <v>26083</v>
      </c>
      <c r="J3079" t="s">
        <v>4736</v>
      </c>
      <c r="K3079" t="s">
        <v>2316</v>
      </c>
      <c r="L3079" t="s">
        <v>27180</v>
      </c>
      <c r="M3079" s="39">
        <v>10351</v>
      </c>
      <c r="N3079" s="39">
        <v>11434</v>
      </c>
      <c r="O3079" s="38">
        <f t="shared" si="48"/>
        <v>10892.5</v>
      </c>
    </row>
    <row r="3080" spans="1:15" x14ac:dyDescent="0.25">
      <c r="A3080" t="s">
        <v>27179</v>
      </c>
      <c r="B3080">
        <v>12</v>
      </c>
      <c r="C3080" t="s">
        <v>4040</v>
      </c>
      <c r="D3080">
        <v>6</v>
      </c>
      <c r="E3080" t="s">
        <v>4072</v>
      </c>
      <c r="F3080">
        <v>36</v>
      </c>
      <c r="G3080" t="s">
        <v>26083</v>
      </c>
      <c r="H3080">
        <v>2</v>
      </c>
      <c r="I3080" t="s">
        <v>27178</v>
      </c>
      <c r="J3080" t="s">
        <v>4736</v>
      </c>
      <c r="K3080" t="s">
        <v>2319</v>
      </c>
      <c r="L3080" t="s">
        <v>27177</v>
      </c>
      <c r="M3080" s="39">
        <v>1608</v>
      </c>
      <c r="N3080" s="39">
        <v>1769</v>
      </c>
      <c r="O3080" s="38">
        <f t="shared" si="48"/>
        <v>1688.5</v>
      </c>
    </row>
    <row r="3081" spans="1:15" x14ac:dyDescent="0.25">
      <c r="A3081" t="s">
        <v>27176</v>
      </c>
      <c r="B3081">
        <v>12</v>
      </c>
      <c r="C3081" t="s">
        <v>4040</v>
      </c>
      <c r="D3081">
        <v>6</v>
      </c>
      <c r="E3081" t="s">
        <v>4072</v>
      </c>
      <c r="F3081">
        <v>36</v>
      </c>
      <c r="G3081" t="s">
        <v>26083</v>
      </c>
      <c r="H3081">
        <v>5</v>
      </c>
      <c r="I3081" t="s">
        <v>27175</v>
      </c>
      <c r="J3081" t="s">
        <v>4736</v>
      </c>
      <c r="K3081" t="s">
        <v>2319</v>
      </c>
      <c r="L3081" t="s">
        <v>27174</v>
      </c>
      <c r="M3081" s="39">
        <v>1225</v>
      </c>
      <c r="N3081" s="39">
        <v>1341</v>
      </c>
      <c r="O3081" s="38">
        <f t="shared" si="48"/>
        <v>1283</v>
      </c>
    </row>
    <row r="3082" spans="1:15" x14ac:dyDescent="0.25">
      <c r="A3082" t="s">
        <v>27173</v>
      </c>
      <c r="B3082">
        <v>12</v>
      </c>
      <c r="C3082" t="s">
        <v>4040</v>
      </c>
      <c r="D3082">
        <v>6</v>
      </c>
      <c r="E3082" t="s">
        <v>4072</v>
      </c>
      <c r="F3082">
        <v>36</v>
      </c>
      <c r="G3082" t="s">
        <v>26083</v>
      </c>
      <c r="H3082">
        <v>8</v>
      </c>
      <c r="I3082" t="s">
        <v>6874</v>
      </c>
      <c r="J3082" t="s">
        <v>4736</v>
      </c>
      <c r="K3082" t="s">
        <v>2319</v>
      </c>
      <c r="L3082" t="s">
        <v>6874</v>
      </c>
      <c r="M3082" s="39">
        <v>1153</v>
      </c>
      <c r="N3082" s="39">
        <v>1263</v>
      </c>
      <c r="O3082" s="38">
        <f t="shared" si="48"/>
        <v>1208</v>
      </c>
    </row>
    <row r="3083" spans="1:15" x14ac:dyDescent="0.25">
      <c r="A3083" t="s">
        <v>27172</v>
      </c>
      <c r="B3083">
        <v>12</v>
      </c>
      <c r="C3083" t="s">
        <v>4040</v>
      </c>
      <c r="D3083">
        <v>6</v>
      </c>
      <c r="E3083" t="s">
        <v>4072</v>
      </c>
      <c r="F3083">
        <v>36</v>
      </c>
      <c r="G3083" t="s">
        <v>26083</v>
      </c>
      <c r="H3083">
        <v>10</v>
      </c>
      <c r="I3083" t="s">
        <v>27171</v>
      </c>
      <c r="J3083" t="s">
        <v>4736</v>
      </c>
      <c r="K3083" t="s">
        <v>2319</v>
      </c>
      <c r="L3083" t="s">
        <v>27170</v>
      </c>
      <c r="M3083" s="39">
        <v>2043</v>
      </c>
      <c r="N3083" s="39">
        <v>2265</v>
      </c>
      <c r="O3083" s="38">
        <f t="shared" si="48"/>
        <v>2154</v>
      </c>
    </row>
    <row r="3084" spans="1:15" x14ac:dyDescent="0.25">
      <c r="A3084" t="s">
        <v>27169</v>
      </c>
      <c r="B3084">
        <v>12</v>
      </c>
      <c r="C3084" t="s">
        <v>4040</v>
      </c>
      <c r="D3084">
        <v>2</v>
      </c>
      <c r="E3084" t="s">
        <v>4039</v>
      </c>
      <c r="F3084">
        <v>37</v>
      </c>
      <c r="G3084" t="s">
        <v>27160</v>
      </c>
      <c r="H3084">
        <v>1</v>
      </c>
      <c r="I3084" t="s">
        <v>27160</v>
      </c>
      <c r="J3084" t="s">
        <v>4736</v>
      </c>
      <c r="K3084" t="s">
        <v>2315</v>
      </c>
      <c r="L3084" t="s">
        <v>27168</v>
      </c>
      <c r="M3084" s="39">
        <v>4797</v>
      </c>
      <c r="N3084" s="39">
        <v>5293</v>
      </c>
      <c r="O3084" s="38">
        <f t="shared" si="48"/>
        <v>5045</v>
      </c>
    </row>
    <row r="3085" spans="1:15" x14ac:dyDescent="0.25">
      <c r="A3085" t="s">
        <v>27167</v>
      </c>
      <c r="B3085">
        <v>12</v>
      </c>
      <c r="C3085" t="s">
        <v>4040</v>
      </c>
      <c r="D3085">
        <v>2</v>
      </c>
      <c r="E3085" t="s">
        <v>4039</v>
      </c>
      <c r="F3085">
        <v>37</v>
      </c>
      <c r="G3085" t="s">
        <v>27160</v>
      </c>
      <c r="H3085">
        <v>3</v>
      </c>
      <c r="I3085" t="s">
        <v>27166</v>
      </c>
      <c r="J3085" t="s">
        <v>4736</v>
      </c>
      <c r="K3085" t="s">
        <v>2319</v>
      </c>
      <c r="L3085" t="s">
        <v>27165</v>
      </c>
      <c r="M3085" s="39">
        <v>1527</v>
      </c>
      <c r="N3085" s="39">
        <v>1689</v>
      </c>
      <c r="O3085" s="38">
        <f t="shared" si="48"/>
        <v>1608</v>
      </c>
    </row>
    <row r="3086" spans="1:15" x14ac:dyDescent="0.25">
      <c r="A3086" t="s">
        <v>27164</v>
      </c>
      <c r="B3086">
        <v>12</v>
      </c>
      <c r="C3086" t="s">
        <v>4040</v>
      </c>
      <c r="D3086">
        <v>2</v>
      </c>
      <c r="E3086" t="s">
        <v>4039</v>
      </c>
      <c r="F3086">
        <v>37</v>
      </c>
      <c r="G3086" t="s">
        <v>27160</v>
      </c>
      <c r="H3086">
        <v>10</v>
      </c>
      <c r="I3086" t="s">
        <v>27163</v>
      </c>
      <c r="J3086" t="s">
        <v>4736</v>
      </c>
      <c r="K3086" t="s">
        <v>2319</v>
      </c>
      <c r="L3086" t="s">
        <v>27162</v>
      </c>
      <c r="M3086" s="39">
        <v>1109</v>
      </c>
      <c r="N3086" s="39">
        <v>1229</v>
      </c>
      <c r="O3086" s="38">
        <f t="shared" si="48"/>
        <v>1169</v>
      </c>
    </row>
    <row r="3087" spans="1:15" x14ac:dyDescent="0.25">
      <c r="A3087" t="s">
        <v>27161</v>
      </c>
      <c r="B3087">
        <v>12</v>
      </c>
      <c r="C3087" t="s">
        <v>4040</v>
      </c>
      <c r="D3087">
        <v>2</v>
      </c>
      <c r="E3087" t="s">
        <v>4039</v>
      </c>
      <c r="F3087">
        <v>37</v>
      </c>
      <c r="G3087" t="s">
        <v>27160</v>
      </c>
      <c r="H3087">
        <v>13</v>
      </c>
      <c r="I3087" t="s">
        <v>27159</v>
      </c>
      <c r="J3087" t="s">
        <v>4736</v>
      </c>
      <c r="K3087" t="s">
        <v>2319</v>
      </c>
      <c r="L3087" t="s">
        <v>27158</v>
      </c>
      <c r="M3087" s="39">
        <v>1177</v>
      </c>
      <c r="N3087" s="39">
        <v>1297</v>
      </c>
      <c r="O3087" s="38">
        <f t="shared" si="48"/>
        <v>1237</v>
      </c>
    </row>
    <row r="3088" spans="1:15" x14ac:dyDescent="0.25">
      <c r="A3088" t="s">
        <v>27157</v>
      </c>
      <c r="B3088">
        <v>12</v>
      </c>
      <c r="C3088" t="s">
        <v>4040</v>
      </c>
      <c r="D3088">
        <v>5</v>
      </c>
      <c r="E3088" t="s">
        <v>4044</v>
      </c>
      <c r="F3088">
        <v>38</v>
      </c>
      <c r="G3088" t="s">
        <v>4134</v>
      </c>
      <c r="H3088">
        <v>1</v>
      </c>
      <c r="I3088" t="s">
        <v>4133</v>
      </c>
      <c r="J3088" t="s">
        <v>4736</v>
      </c>
      <c r="K3088" t="s">
        <v>2305</v>
      </c>
      <c r="L3088" t="s">
        <v>27156</v>
      </c>
      <c r="M3088" s="39">
        <v>39753</v>
      </c>
      <c r="N3088" s="39">
        <v>43526</v>
      </c>
      <c r="O3088" s="38">
        <f t="shared" si="48"/>
        <v>41639.5</v>
      </c>
    </row>
    <row r="3089" spans="1:15" x14ac:dyDescent="0.25">
      <c r="A3089" t="s">
        <v>27155</v>
      </c>
      <c r="B3089">
        <v>12</v>
      </c>
      <c r="C3089" t="s">
        <v>4040</v>
      </c>
      <c r="D3089">
        <v>5</v>
      </c>
      <c r="E3089" t="s">
        <v>4044</v>
      </c>
      <c r="F3089">
        <v>38</v>
      </c>
      <c r="G3089" t="s">
        <v>4134</v>
      </c>
      <c r="H3089">
        <v>2</v>
      </c>
      <c r="I3089" t="s">
        <v>27154</v>
      </c>
      <c r="J3089" t="s">
        <v>4736</v>
      </c>
      <c r="K3089" t="s">
        <v>2319</v>
      </c>
      <c r="L3089" t="s">
        <v>27153</v>
      </c>
      <c r="M3089" s="39">
        <v>1109</v>
      </c>
      <c r="N3089" s="39">
        <v>1229</v>
      </c>
      <c r="O3089" s="38">
        <f t="shared" si="48"/>
        <v>1169</v>
      </c>
    </row>
    <row r="3090" spans="1:15" x14ac:dyDescent="0.25">
      <c r="A3090" t="s">
        <v>27152</v>
      </c>
      <c r="B3090">
        <v>12</v>
      </c>
      <c r="C3090" t="s">
        <v>4040</v>
      </c>
      <c r="D3090">
        <v>5</v>
      </c>
      <c r="E3090" t="s">
        <v>4044</v>
      </c>
      <c r="F3090">
        <v>38</v>
      </c>
      <c r="G3090" t="s">
        <v>4134</v>
      </c>
      <c r="H3090">
        <v>5</v>
      </c>
      <c r="I3090" t="s">
        <v>27151</v>
      </c>
      <c r="J3090" t="s">
        <v>4736</v>
      </c>
      <c r="K3090" t="s">
        <v>2319</v>
      </c>
      <c r="L3090" t="s">
        <v>27150</v>
      </c>
      <c r="M3090" s="39">
        <v>1177</v>
      </c>
      <c r="N3090" s="39">
        <v>1297</v>
      </c>
      <c r="O3090" s="38">
        <f t="shared" si="48"/>
        <v>1237</v>
      </c>
    </row>
    <row r="3091" spans="1:15" x14ac:dyDescent="0.25">
      <c r="A3091" t="s">
        <v>27149</v>
      </c>
      <c r="B3091">
        <v>12</v>
      </c>
      <c r="C3091" t="s">
        <v>4040</v>
      </c>
      <c r="D3091">
        <v>5</v>
      </c>
      <c r="E3091" t="s">
        <v>4044</v>
      </c>
      <c r="F3091">
        <v>38</v>
      </c>
      <c r="G3091" t="s">
        <v>4134</v>
      </c>
      <c r="H3091">
        <v>12</v>
      </c>
      <c r="I3091" t="s">
        <v>27148</v>
      </c>
      <c r="J3091" t="s">
        <v>4736</v>
      </c>
      <c r="K3091" t="s">
        <v>2319</v>
      </c>
      <c r="L3091" t="s">
        <v>27147</v>
      </c>
      <c r="M3091" s="39">
        <v>1177</v>
      </c>
      <c r="N3091" s="39">
        <v>1297</v>
      </c>
      <c r="O3091" s="38">
        <f t="shared" si="48"/>
        <v>1237</v>
      </c>
    </row>
    <row r="3092" spans="1:15" x14ac:dyDescent="0.25">
      <c r="A3092" t="s">
        <v>27146</v>
      </c>
      <c r="B3092">
        <v>12</v>
      </c>
      <c r="C3092" t="s">
        <v>4040</v>
      </c>
      <c r="D3092">
        <v>5</v>
      </c>
      <c r="E3092" t="s">
        <v>4044</v>
      </c>
      <c r="F3092">
        <v>38</v>
      </c>
      <c r="G3092" t="s">
        <v>4134</v>
      </c>
      <c r="H3092">
        <v>13</v>
      </c>
      <c r="I3092" t="s">
        <v>27145</v>
      </c>
      <c r="J3092" t="s">
        <v>4736</v>
      </c>
      <c r="K3092" t="s">
        <v>2315</v>
      </c>
      <c r="L3092" t="s">
        <v>27144</v>
      </c>
      <c r="M3092" s="39">
        <v>4407</v>
      </c>
      <c r="N3092" s="39">
        <v>4848</v>
      </c>
      <c r="O3092" s="38">
        <f t="shared" si="48"/>
        <v>4627.5</v>
      </c>
    </row>
    <row r="3093" spans="1:15" x14ac:dyDescent="0.25">
      <c r="A3093" t="s">
        <v>27143</v>
      </c>
      <c r="B3093">
        <v>12</v>
      </c>
      <c r="C3093" t="s">
        <v>4040</v>
      </c>
      <c r="D3093">
        <v>5</v>
      </c>
      <c r="E3093" t="s">
        <v>4044</v>
      </c>
      <c r="F3093">
        <v>38</v>
      </c>
      <c r="G3093" t="s">
        <v>4134</v>
      </c>
      <c r="H3093">
        <v>16</v>
      </c>
      <c r="I3093" t="s">
        <v>27142</v>
      </c>
      <c r="J3093" t="s">
        <v>4736</v>
      </c>
      <c r="K3093" t="s">
        <v>2319</v>
      </c>
      <c r="L3093" t="s">
        <v>27141</v>
      </c>
      <c r="M3093" s="39">
        <v>846</v>
      </c>
      <c r="N3093" s="39">
        <v>934</v>
      </c>
      <c r="O3093" s="38">
        <f t="shared" si="48"/>
        <v>890</v>
      </c>
    </row>
    <row r="3094" spans="1:15" x14ac:dyDescent="0.25">
      <c r="A3094" t="s">
        <v>27140</v>
      </c>
      <c r="B3094">
        <v>12</v>
      </c>
      <c r="C3094" t="s">
        <v>4040</v>
      </c>
      <c r="D3094">
        <v>5</v>
      </c>
      <c r="E3094" t="s">
        <v>4044</v>
      </c>
      <c r="F3094">
        <v>38</v>
      </c>
      <c r="G3094" t="s">
        <v>4134</v>
      </c>
      <c r="H3094">
        <v>23</v>
      </c>
      <c r="I3094" t="s">
        <v>27139</v>
      </c>
      <c r="J3094" t="s">
        <v>4736</v>
      </c>
      <c r="K3094" t="s">
        <v>2315</v>
      </c>
      <c r="L3094" t="s">
        <v>27138</v>
      </c>
      <c r="M3094" s="39">
        <v>5600</v>
      </c>
      <c r="N3094" s="39">
        <v>6168</v>
      </c>
      <c r="O3094" s="38">
        <f t="shared" si="48"/>
        <v>5884</v>
      </c>
    </row>
    <row r="3095" spans="1:15" x14ac:dyDescent="0.25">
      <c r="A3095" t="s">
        <v>27137</v>
      </c>
      <c r="B3095">
        <v>12</v>
      </c>
      <c r="C3095" t="s">
        <v>4040</v>
      </c>
      <c r="D3095">
        <v>5</v>
      </c>
      <c r="E3095" t="s">
        <v>4044</v>
      </c>
      <c r="F3095">
        <v>38</v>
      </c>
      <c r="G3095" t="s">
        <v>4134</v>
      </c>
      <c r="H3095">
        <v>45</v>
      </c>
      <c r="I3095" t="s">
        <v>27136</v>
      </c>
      <c r="J3095" t="s">
        <v>4736</v>
      </c>
      <c r="K3095" t="s">
        <v>2319</v>
      </c>
      <c r="L3095" t="s">
        <v>27135</v>
      </c>
      <c r="M3095" s="39">
        <v>505</v>
      </c>
      <c r="N3095" s="39">
        <v>557</v>
      </c>
      <c r="O3095" s="38">
        <f t="shared" si="48"/>
        <v>531</v>
      </c>
    </row>
    <row r="3096" spans="1:15" x14ac:dyDescent="0.25">
      <c r="A3096" t="s">
        <v>27134</v>
      </c>
      <c r="B3096">
        <v>12</v>
      </c>
      <c r="C3096" t="s">
        <v>4040</v>
      </c>
      <c r="D3096">
        <v>5</v>
      </c>
      <c r="E3096" t="s">
        <v>4044</v>
      </c>
      <c r="F3096">
        <v>38</v>
      </c>
      <c r="G3096" t="s">
        <v>4134</v>
      </c>
      <c r="H3096">
        <v>55</v>
      </c>
      <c r="I3096" t="s">
        <v>27133</v>
      </c>
      <c r="J3096" t="s">
        <v>4736</v>
      </c>
      <c r="K3096" t="s">
        <v>2319</v>
      </c>
      <c r="L3096" t="s">
        <v>27132</v>
      </c>
      <c r="M3096" s="39">
        <v>846</v>
      </c>
      <c r="N3096" s="39">
        <v>934</v>
      </c>
      <c r="O3096" s="38">
        <f t="shared" si="48"/>
        <v>890</v>
      </c>
    </row>
    <row r="3097" spans="1:15" x14ac:dyDescent="0.25">
      <c r="A3097" t="s">
        <v>27131</v>
      </c>
      <c r="B3097">
        <v>12</v>
      </c>
      <c r="C3097" t="s">
        <v>4040</v>
      </c>
      <c r="D3097">
        <v>5</v>
      </c>
      <c r="E3097" t="s">
        <v>4044</v>
      </c>
      <c r="F3097">
        <v>38</v>
      </c>
      <c r="G3097" t="s">
        <v>4134</v>
      </c>
      <c r="H3097">
        <v>57</v>
      </c>
      <c r="I3097" t="s">
        <v>27130</v>
      </c>
      <c r="J3097" t="s">
        <v>4736</v>
      </c>
      <c r="K3097" t="s">
        <v>2315</v>
      </c>
      <c r="L3097" t="s">
        <v>27129</v>
      </c>
      <c r="M3097" s="39">
        <v>2231</v>
      </c>
      <c r="N3097" s="39">
        <v>2451</v>
      </c>
      <c r="O3097" s="38">
        <f t="shared" si="48"/>
        <v>2341</v>
      </c>
    </row>
    <row r="3098" spans="1:15" x14ac:dyDescent="0.25">
      <c r="A3098" t="s">
        <v>27128</v>
      </c>
      <c r="B3098">
        <v>12</v>
      </c>
      <c r="C3098" t="s">
        <v>4040</v>
      </c>
      <c r="D3098">
        <v>5</v>
      </c>
      <c r="E3098" t="s">
        <v>4044</v>
      </c>
      <c r="F3098">
        <v>38</v>
      </c>
      <c r="G3098" t="s">
        <v>4134</v>
      </c>
      <c r="H3098">
        <v>58</v>
      </c>
      <c r="I3098" t="s">
        <v>26242</v>
      </c>
      <c r="J3098" t="s">
        <v>4736</v>
      </c>
      <c r="K3098" t="s">
        <v>2319</v>
      </c>
      <c r="L3098" t="s">
        <v>26241</v>
      </c>
      <c r="M3098" s="39">
        <v>846</v>
      </c>
      <c r="N3098" s="39">
        <v>934</v>
      </c>
      <c r="O3098" s="38">
        <f t="shared" si="48"/>
        <v>890</v>
      </c>
    </row>
    <row r="3099" spans="1:15" x14ac:dyDescent="0.25">
      <c r="A3099" t="s">
        <v>27127</v>
      </c>
      <c r="B3099">
        <v>12</v>
      </c>
      <c r="C3099" t="s">
        <v>4040</v>
      </c>
      <c r="D3099">
        <v>5</v>
      </c>
      <c r="E3099" t="s">
        <v>4044</v>
      </c>
      <c r="F3099">
        <v>38</v>
      </c>
      <c r="G3099" t="s">
        <v>4134</v>
      </c>
      <c r="H3099">
        <v>71</v>
      </c>
      <c r="I3099" t="s">
        <v>27126</v>
      </c>
      <c r="J3099" t="s">
        <v>4736</v>
      </c>
      <c r="K3099" t="s">
        <v>2319</v>
      </c>
      <c r="L3099" t="s">
        <v>27125</v>
      </c>
      <c r="M3099" s="39">
        <v>0</v>
      </c>
      <c r="N3099" s="39">
        <v>0</v>
      </c>
      <c r="O3099" s="38">
        <f t="shared" si="48"/>
        <v>0</v>
      </c>
    </row>
    <row r="3100" spans="1:15" x14ac:dyDescent="0.25">
      <c r="A3100" t="s">
        <v>27124</v>
      </c>
      <c r="B3100">
        <v>12</v>
      </c>
      <c r="C3100" t="s">
        <v>4040</v>
      </c>
      <c r="D3100">
        <v>5</v>
      </c>
      <c r="E3100" t="s">
        <v>4044</v>
      </c>
      <c r="F3100">
        <v>38</v>
      </c>
      <c r="G3100" t="s">
        <v>4134</v>
      </c>
      <c r="H3100">
        <v>89</v>
      </c>
      <c r="I3100" t="s">
        <v>27123</v>
      </c>
      <c r="J3100" t="s">
        <v>4736</v>
      </c>
      <c r="K3100" t="s">
        <v>2318</v>
      </c>
      <c r="L3100" t="s">
        <v>27122</v>
      </c>
      <c r="M3100" s="39">
        <v>846</v>
      </c>
      <c r="N3100" s="39">
        <v>934</v>
      </c>
      <c r="O3100" s="38">
        <f t="shared" si="48"/>
        <v>890</v>
      </c>
    </row>
    <row r="3101" spans="1:15" x14ac:dyDescent="0.25">
      <c r="A3101" t="s">
        <v>27121</v>
      </c>
      <c r="B3101">
        <v>12</v>
      </c>
      <c r="C3101" t="s">
        <v>4040</v>
      </c>
      <c r="D3101">
        <v>5</v>
      </c>
      <c r="E3101" t="s">
        <v>4044</v>
      </c>
      <c r="F3101">
        <v>38</v>
      </c>
      <c r="G3101" t="s">
        <v>4134</v>
      </c>
      <c r="H3101">
        <v>192</v>
      </c>
      <c r="I3101" t="s">
        <v>24064</v>
      </c>
      <c r="J3101" t="s">
        <v>4736</v>
      </c>
      <c r="K3101" t="s">
        <v>2319</v>
      </c>
      <c r="L3101" t="s">
        <v>27120</v>
      </c>
      <c r="M3101" s="39">
        <v>846</v>
      </c>
      <c r="N3101" s="39">
        <v>934</v>
      </c>
      <c r="O3101" s="38">
        <f t="shared" si="48"/>
        <v>890</v>
      </c>
    </row>
    <row r="3102" spans="1:15" x14ac:dyDescent="0.25">
      <c r="A3102" t="s">
        <v>27119</v>
      </c>
      <c r="B3102">
        <v>12</v>
      </c>
      <c r="C3102" t="s">
        <v>4040</v>
      </c>
      <c r="D3102">
        <v>5</v>
      </c>
      <c r="E3102" t="s">
        <v>4044</v>
      </c>
      <c r="F3102">
        <v>38</v>
      </c>
      <c r="G3102" t="s">
        <v>4134</v>
      </c>
      <c r="H3102">
        <v>206</v>
      </c>
      <c r="I3102" t="s">
        <v>27118</v>
      </c>
      <c r="J3102" t="s">
        <v>4736</v>
      </c>
      <c r="K3102" t="s">
        <v>2319</v>
      </c>
      <c r="L3102" t="s">
        <v>27117</v>
      </c>
      <c r="M3102" s="39">
        <v>1760</v>
      </c>
      <c r="N3102" s="39">
        <v>1937</v>
      </c>
      <c r="O3102" s="38">
        <f t="shared" si="48"/>
        <v>1848.5</v>
      </c>
    </row>
    <row r="3103" spans="1:15" x14ac:dyDescent="0.25">
      <c r="A3103" t="s">
        <v>27116</v>
      </c>
      <c r="B3103">
        <v>12</v>
      </c>
      <c r="C3103" t="s">
        <v>4040</v>
      </c>
      <c r="D3103">
        <v>5</v>
      </c>
      <c r="E3103" t="s">
        <v>4044</v>
      </c>
      <c r="F3103">
        <v>38</v>
      </c>
      <c r="G3103" t="s">
        <v>4134</v>
      </c>
      <c r="H3103">
        <v>209</v>
      </c>
      <c r="I3103" t="s">
        <v>5890</v>
      </c>
      <c r="J3103" t="s">
        <v>4736</v>
      </c>
      <c r="K3103" t="s">
        <v>2319</v>
      </c>
      <c r="L3103" t="s">
        <v>26145</v>
      </c>
      <c r="M3103" s="39">
        <v>846</v>
      </c>
      <c r="N3103" s="39">
        <v>934</v>
      </c>
      <c r="O3103" s="38">
        <f t="shared" si="48"/>
        <v>890</v>
      </c>
    </row>
    <row r="3104" spans="1:15" x14ac:dyDescent="0.25">
      <c r="A3104" t="s">
        <v>27115</v>
      </c>
      <c r="B3104">
        <v>12</v>
      </c>
      <c r="C3104" t="s">
        <v>4040</v>
      </c>
      <c r="D3104">
        <v>3</v>
      </c>
      <c r="E3104" t="s">
        <v>2718</v>
      </c>
      <c r="F3104">
        <v>39</v>
      </c>
      <c r="G3104" t="s">
        <v>25685</v>
      </c>
      <c r="H3104">
        <v>5</v>
      </c>
      <c r="I3104" t="s">
        <v>1418</v>
      </c>
      <c r="J3104" t="s">
        <v>4736</v>
      </c>
      <c r="K3104" t="s">
        <v>2319</v>
      </c>
      <c r="L3104" t="s">
        <v>27114</v>
      </c>
      <c r="M3104" s="39">
        <v>1186</v>
      </c>
      <c r="N3104" s="39">
        <v>1312</v>
      </c>
      <c r="O3104" s="38">
        <f t="shared" si="48"/>
        <v>1249</v>
      </c>
    </row>
    <row r="3105" spans="1:15" x14ac:dyDescent="0.25">
      <c r="A3105" t="s">
        <v>27113</v>
      </c>
      <c r="B3105">
        <v>12</v>
      </c>
      <c r="C3105" t="s">
        <v>4040</v>
      </c>
      <c r="D3105">
        <v>3</v>
      </c>
      <c r="E3105" t="s">
        <v>2718</v>
      </c>
      <c r="F3105">
        <v>39</v>
      </c>
      <c r="G3105" t="s">
        <v>25685</v>
      </c>
      <c r="H3105">
        <v>10</v>
      </c>
      <c r="I3105" t="s">
        <v>27112</v>
      </c>
      <c r="J3105" t="s">
        <v>4736</v>
      </c>
      <c r="K3105" t="s">
        <v>2319</v>
      </c>
      <c r="L3105" t="s">
        <v>27111</v>
      </c>
      <c r="M3105" s="39">
        <v>505</v>
      </c>
      <c r="N3105" s="39">
        <v>557</v>
      </c>
      <c r="O3105" s="38">
        <f t="shared" si="48"/>
        <v>531</v>
      </c>
    </row>
    <row r="3106" spans="1:15" x14ac:dyDescent="0.25">
      <c r="A3106" t="s">
        <v>27110</v>
      </c>
      <c r="B3106">
        <v>12</v>
      </c>
      <c r="C3106" t="s">
        <v>4040</v>
      </c>
      <c r="D3106">
        <v>3</v>
      </c>
      <c r="E3106" t="s">
        <v>2718</v>
      </c>
      <c r="F3106">
        <v>39</v>
      </c>
      <c r="G3106" t="s">
        <v>25685</v>
      </c>
      <c r="H3106">
        <v>12</v>
      </c>
      <c r="I3106" t="s">
        <v>27109</v>
      </c>
      <c r="J3106" t="s">
        <v>4736</v>
      </c>
      <c r="K3106" t="s">
        <v>2319</v>
      </c>
      <c r="L3106" t="s">
        <v>27108</v>
      </c>
      <c r="M3106" s="39">
        <v>846</v>
      </c>
      <c r="N3106" s="39">
        <v>934</v>
      </c>
      <c r="O3106" s="38">
        <f t="shared" si="48"/>
        <v>890</v>
      </c>
    </row>
    <row r="3107" spans="1:15" x14ac:dyDescent="0.25">
      <c r="A3107" t="s">
        <v>27107</v>
      </c>
      <c r="B3107">
        <v>12</v>
      </c>
      <c r="C3107" t="s">
        <v>4040</v>
      </c>
      <c r="D3107">
        <v>3</v>
      </c>
      <c r="E3107" t="s">
        <v>2718</v>
      </c>
      <c r="F3107">
        <v>39</v>
      </c>
      <c r="G3107" t="s">
        <v>25685</v>
      </c>
      <c r="H3107">
        <v>14</v>
      </c>
      <c r="I3107" t="s">
        <v>1070</v>
      </c>
      <c r="J3107" t="s">
        <v>4736</v>
      </c>
      <c r="K3107" t="s">
        <v>2319</v>
      </c>
      <c r="L3107" t="s">
        <v>27106</v>
      </c>
      <c r="M3107" s="39">
        <v>341</v>
      </c>
      <c r="N3107" s="39">
        <v>377</v>
      </c>
      <c r="O3107" s="38">
        <f t="shared" si="48"/>
        <v>359</v>
      </c>
    </row>
    <row r="3108" spans="1:15" x14ac:dyDescent="0.25">
      <c r="A3108" t="s">
        <v>27105</v>
      </c>
      <c r="B3108">
        <v>12</v>
      </c>
      <c r="C3108" t="s">
        <v>4040</v>
      </c>
      <c r="D3108">
        <v>3</v>
      </c>
      <c r="E3108" t="s">
        <v>2718</v>
      </c>
      <c r="F3108">
        <v>39</v>
      </c>
      <c r="G3108" t="s">
        <v>25685</v>
      </c>
      <c r="H3108">
        <v>15</v>
      </c>
      <c r="I3108" t="s">
        <v>27104</v>
      </c>
      <c r="J3108" t="s">
        <v>4736</v>
      </c>
      <c r="K3108" t="s">
        <v>2319</v>
      </c>
      <c r="L3108" t="s">
        <v>27103</v>
      </c>
      <c r="M3108" s="39">
        <v>846</v>
      </c>
      <c r="N3108" s="39">
        <v>934</v>
      </c>
      <c r="O3108" s="38">
        <f t="shared" si="48"/>
        <v>890</v>
      </c>
    </row>
    <row r="3109" spans="1:15" x14ac:dyDescent="0.25">
      <c r="A3109" t="s">
        <v>27102</v>
      </c>
      <c r="B3109">
        <v>12</v>
      </c>
      <c r="C3109" t="s">
        <v>4040</v>
      </c>
      <c r="D3109">
        <v>3</v>
      </c>
      <c r="E3109" t="s">
        <v>2718</v>
      </c>
      <c r="F3109">
        <v>39</v>
      </c>
      <c r="G3109" t="s">
        <v>25685</v>
      </c>
      <c r="H3109">
        <v>44</v>
      </c>
      <c r="I3109" t="s">
        <v>27101</v>
      </c>
      <c r="J3109" t="s">
        <v>4736</v>
      </c>
      <c r="K3109" t="s">
        <v>2319</v>
      </c>
      <c r="L3109" t="s">
        <v>27100</v>
      </c>
      <c r="M3109" s="39">
        <v>2702</v>
      </c>
      <c r="N3109" s="39">
        <v>2984</v>
      </c>
      <c r="O3109" s="38">
        <f t="shared" si="48"/>
        <v>2843</v>
      </c>
    </row>
    <row r="3110" spans="1:15" x14ac:dyDescent="0.25">
      <c r="A3110" t="s">
        <v>27099</v>
      </c>
      <c r="B3110">
        <v>12</v>
      </c>
      <c r="C3110" t="s">
        <v>4040</v>
      </c>
      <c r="D3110">
        <v>3</v>
      </c>
      <c r="E3110" t="s">
        <v>2718</v>
      </c>
      <c r="F3110">
        <v>40</v>
      </c>
      <c r="G3110" t="s">
        <v>4130</v>
      </c>
      <c r="H3110">
        <v>1</v>
      </c>
      <c r="I3110" t="s">
        <v>25704</v>
      </c>
      <c r="J3110" t="s">
        <v>4736</v>
      </c>
      <c r="K3110" t="s">
        <v>2316</v>
      </c>
      <c r="L3110" t="s">
        <v>27098</v>
      </c>
      <c r="M3110" s="39">
        <v>3506</v>
      </c>
      <c r="N3110" s="39">
        <v>3843</v>
      </c>
      <c r="O3110" s="38">
        <f t="shared" si="48"/>
        <v>3674.5</v>
      </c>
    </row>
    <row r="3111" spans="1:15" x14ac:dyDescent="0.25">
      <c r="A3111" t="s">
        <v>27097</v>
      </c>
      <c r="B3111">
        <v>12</v>
      </c>
      <c r="C3111" t="s">
        <v>4040</v>
      </c>
      <c r="D3111">
        <v>3</v>
      </c>
      <c r="E3111" t="s">
        <v>2718</v>
      </c>
      <c r="F3111">
        <v>40</v>
      </c>
      <c r="G3111" t="s">
        <v>4130</v>
      </c>
      <c r="H3111">
        <v>7</v>
      </c>
      <c r="I3111" t="s">
        <v>7548</v>
      </c>
      <c r="J3111" t="s">
        <v>4736</v>
      </c>
      <c r="K3111" t="s">
        <v>2319</v>
      </c>
      <c r="L3111" t="s">
        <v>27096</v>
      </c>
      <c r="M3111" s="39">
        <v>263</v>
      </c>
      <c r="N3111" s="39">
        <v>295</v>
      </c>
      <c r="O3111" s="38">
        <f t="shared" si="48"/>
        <v>279</v>
      </c>
    </row>
    <row r="3112" spans="1:15" x14ac:dyDescent="0.25">
      <c r="A3112" t="s">
        <v>27095</v>
      </c>
      <c r="B3112">
        <v>12</v>
      </c>
      <c r="C3112" t="s">
        <v>4040</v>
      </c>
      <c r="D3112">
        <v>4</v>
      </c>
      <c r="E3112" t="s">
        <v>4048</v>
      </c>
      <c r="F3112">
        <v>41</v>
      </c>
      <c r="G3112" t="s">
        <v>4126</v>
      </c>
      <c r="H3112">
        <v>2</v>
      </c>
      <c r="I3112" t="s">
        <v>27094</v>
      </c>
      <c r="J3112" t="s">
        <v>4736</v>
      </c>
      <c r="K3112" t="s">
        <v>2319</v>
      </c>
      <c r="L3112" t="s">
        <v>27093</v>
      </c>
      <c r="M3112" s="39">
        <v>833</v>
      </c>
      <c r="N3112" s="39">
        <v>917</v>
      </c>
      <c r="O3112" s="38">
        <f t="shared" si="48"/>
        <v>875</v>
      </c>
    </row>
    <row r="3113" spans="1:15" x14ac:dyDescent="0.25">
      <c r="A3113" t="s">
        <v>27092</v>
      </c>
      <c r="B3113">
        <v>12</v>
      </c>
      <c r="C3113" t="s">
        <v>4040</v>
      </c>
      <c r="D3113">
        <v>4</v>
      </c>
      <c r="E3113" t="s">
        <v>4048</v>
      </c>
      <c r="F3113">
        <v>81</v>
      </c>
      <c r="G3113" t="s">
        <v>27045</v>
      </c>
      <c r="H3113">
        <v>3</v>
      </c>
      <c r="I3113" t="s">
        <v>27091</v>
      </c>
      <c r="J3113" t="s">
        <v>4736</v>
      </c>
      <c r="K3113" t="s">
        <v>2319</v>
      </c>
      <c r="L3113" t="s">
        <v>27090</v>
      </c>
      <c r="M3113" s="39">
        <v>846</v>
      </c>
      <c r="N3113" s="39">
        <v>934</v>
      </c>
      <c r="O3113" s="38">
        <f t="shared" si="48"/>
        <v>890</v>
      </c>
    </row>
    <row r="3114" spans="1:15" x14ac:dyDescent="0.25">
      <c r="A3114" t="s">
        <v>27089</v>
      </c>
      <c r="B3114">
        <v>12</v>
      </c>
      <c r="C3114" t="s">
        <v>4040</v>
      </c>
      <c r="D3114">
        <v>4</v>
      </c>
      <c r="E3114" t="s">
        <v>4048</v>
      </c>
      <c r="F3114">
        <v>41</v>
      </c>
      <c r="G3114" t="s">
        <v>4126</v>
      </c>
      <c r="H3114">
        <v>4</v>
      </c>
      <c r="I3114" t="s">
        <v>27088</v>
      </c>
      <c r="J3114" t="s">
        <v>4736</v>
      </c>
      <c r="K3114" t="s">
        <v>2319</v>
      </c>
      <c r="L3114" t="s">
        <v>27087</v>
      </c>
      <c r="M3114" s="39">
        <v>1088</v>
      </c>
      <c r="N3114" s="39">
        <v>1198</v>
      </c>
      <c r="O3114" s="38">
        <f t="shared" si="48"/>
        <v>1143</v>
      </c>
    </row>
    <row r="3115" spans="1:15" x14ac:dyDescent="0.25">
      <c r="A3115" t="s">
        <v>27086</v>
      </c>
      <c r="B3115">
        <v>12</v>
      </c>
      <c r="C3115" t="s">
        <v>4040</v>
      </c>
      <c r="D3115">
        <v>4</v>
      </c>
      <c r="E3115" t="s">
        <v>4048</v>
      </c>
      <c r="F3115">
        <v>81</v>
      </c>
      <c r="G3115" t="s">
        <v>27045</v>
      </c>
      <c r="H3115">
        <v>17</v>
      </c>
      <c r="I3115" t="s">
        <v>27085</v>
      </c>
      <c r="J3115" t="s">
        <v>4736</v>
      </c>
      <c r="K3115" t="s">
        <v>2319</v>
      </c>
      <c r="L3115" t="s">
        <v>27084</v>
      </c>
      <c r="M3115" s="39">
        <v>1010</v>
      </c>
      <c r="N3115" s="39">
        <v>1116</v>
      </c>
      <c r="O3115" s="38">
        <f t="shared" si="48"/>
        <v>1063</v>
      </c>
    </row>
    <row r="3116" spans="1:15" x14ac:dyDescent="0.25">
      <c r="A3116" t="s">
        <v>27083</v>
      </c>
      <c r="B3116">
        <v>12</v>
      </c>
      <c r="C3116" t="s">
        <v>4040</v>
      </c>
      <c r="D3116">
        <v>4</v>
      </c>
      <c r="E3116" t="s">
        <v>4048</v>
      </c>
      <c r="F3116">
        <v>41</v>
      </c>
      <c r="G3116" t="s">
        <v>4126</v>
      </c>
      <c r="H3116">
        <v>6</v>
      </c>
      <c r="I3116" t="s">
        <v>27082</v>
      </c>
      <c r="J3116" t="s">
        <v>4736</v>
      </c>
      <c r="K3116" t="s">
        <v>2319</v>
      </c>
      <c r="L3116" t="s">
        <v>27081</v>
      </c>
      <c r="M3116" s="39">
        <v>1294</v>
      </c>
      <c r="N3116" s="39">
        <v>1442</v>
      </c>
      <c r="O3116" s="38">
        <f t="shared" si="48"/>
        <v>1368</v>
      </c>
    </row>
    <row r="3117" spans="1:15" x14ac:dyDescent="0.25">
      <c r="A3117" t="s">
        <v>27080</v>
      </c>
      <c r="B3117">
        <v>12</v>
      </c>
      <c r="C3117" t="s">
        <v>4040</v>
      </c>
      <c r="D3117">
        <v>4</v>
      </c>
      <c r="E3117" t="s">
        <v>4048</v>
      </c>
      <c r="F3117">
        <v>81</v>
      </c>
      <c r="G3117" t="s">
        <v>27045</v>
      </c>
      <c r="H3117">
        <v>1</v>
      </c>
      <c r="I3117" t="s">
        <v>27045</v>
      </c>
      <c r="J3117" t="s">
        <v>4736</v>
      </c>
      <c r="K3117" t="s">
        <v>2316</v>
      </c>
      <c r="L3117" t="s">
        <v>27079</v>
      </c>
      <c r="M3117" s="39">
        <v>6766</v>
      </c>
      <c r="N3117" s="39">
        <v>7425</v>
      </c>
      <c r="O3117" s="38">
        <f t="shared" si="48"/>
        <v>7095.5</v>
      </c>
    </row>
    <row r="3118" spans="1:15" x14ac:dyDescent="0.25">
      <c r="A3118" t="s">
        <v>27078</v>
      </c>
      <c r="B3118">
        <v>12</v>
      </c>
      <c r="C3118" t="s">
        <v>4040</v>
      </c>
      <c r="D3118">
        <v>4</v>
      </c>
      <c r="E3118" t="s">
        <v>4048</v>
      </c>
      <c r="F3118">
        <v>41</v>
      </c>
      <c r="G3118" t="s">
        <v>4126</v>
      </c>
      <c r="H3118">
        <v>11</v>
      </c>
      <c r="I3118" t="s">
        <v>27077</v>
      </c>
      <c r="J3118" t="s">
        <v>4736</v>
      </c>
      <c r="K3118" t="s">
        <v>2319</v>
      </c>
      <c r="L3118" t="s">
        <v>27076</v>
      </c>
      <c r="M3118" s="39">
        <v>768</v>
      </c>
      <c r="N3118" s="39">
        <v>852</v>
      </c>
      <c r="O3118" s="38">
        <f t="shared" si="48"/>
        <v>810</v>
      </c>
    </row>
    <row r="3119" spans="1:15" x14ac:dyDescent="0.25">
      <c r="A3119" t="s">
        <v>27075</v>
      </c>
      <c r="B3119">
        <v>12</v>
      </c>
      <c r="C3119" t="s">
        <v>4040</v>
      </c>
      <c r="D3119">
        <v>4</v>
      </c>
      <c r="E3119" t="s">
        <v>4048</v>
      </c>
      <c r="F3119">
        <v>41</v>
      </c>
      <c r="G3119" t="s">
        <v>4126</v>
      </c>
      <c r="H3119">
        <v>12</v>
      </c>
      <c r="I3119" t="s">
        <v>27074</v>
      </c>
      <c r="J3119" t="s">
        <v>4736</v>
      </c>
      <c r="K3119" t="s">
        <v>2319</v>
      </c>
      <c r="L3119" t="s">
        <v>27073</v>
      </c>
      <c r="M3119" s="39">
        <v>768</v>
      </c>
      <c r="N3119" s="39">
        <v>852</v>
      </c>
      <c r="O3119" s="38">
        <f t="shared" si="48"/>
        <v>810</v>
      </c>
    </row>
    <row r="3120" spans="1:15" x14ac:dyDescent="0.25">
      <c r="A3120" t="s">
        <v>27072</v>
      </c>
      <c r="B3120">
        <v>12</v>
      </c>
      <c r="C3120" t="s">
        <v>4040</v>
      </c>
      <c r="D3120">
        <v>4</v>
      </c>
      <c r="E3120" t="s">
        <v>4048</v>
      </c>
      <c r="F3120">
        <v>81</v>
      </c>
      <c r="G3120" t="s">
        <v>27045</v>
      </c>
      <c r="H3120">
        <v>21</v>
      </c>
      <c r="I3120" t="s">
        <v>108</v>
      </c>
      <c r="J3120" t="s">
        <v>4736</v>
      </c>
      <c r="K3120" t="s">
        <v>2319</v>
      </c>
      <c r="L3120" t="s">
        <v>27071</v>
      </c>
      <c r="M3120" s="39">
        <v>1031</v>
      </c>
      <c r="N3120" s="39">
        <v>1147</v>
      </c>
      <c r="O3120" s="38">
        <f t="shared" si="48"/>
        <v>1089</v>
      </c>
    </row>
    <row r="3121" spans="1:15" x14ac:dyDescent="0.25">
      <c r="A3121" t="s">
        <v>27070</v>
      </c>
      <c r="B3121">
        <v>12</v>
      </c>
      <c r="C3121" t="s">
        <v>4040</v>
      </c>
      <c r="D3121">
        <v>4</v>
      </c>
      <c r="E3121" t="s">
        <v>4048</v>
      </c>
      <c r="F3121">
        <v>41</v>
      </c>
      <c r="G3121" t="s">
        <v>4126</v>
      </c>
      <c r="H3121">
        <v>14</v>
      </c>
      <c r="I3121" t="s">
        <v>27069</v>
      </c>
      <c r="J3121" t="s">
        <v>4736</v>
      </c>
      <c r="K3121" t="s">
        <v>2319</v>
      </c>
      <c r="L3121" t="s">
        <v>27068</v>
      </c>
      <c r="M3121" s="39">
        <v>1351</v>
      </c>
      <c r="N3121" s="39">
        <v>1493</v>
      </c>
      <c r="O3121" s="38">
        <f t="shared" si="48"/>
        <v>1422</v>
      </c>
    </row>
    <row r="3122" spans="1:15" x14ac:dyDescent="0.25">
      <c r="A3122" t="s">
        <v>27067</v>
      </c>
      <c r="B3122">
        <v>12</v>
      </c>
      <c r="C3122" t="s">
        <v>4040</v>
      </c>
      <c r="D3122">
        <v>4</v>
      </c>
      <c r="E3122" t="s">
        <v>4048</v>
      </c>
      <c r="F3122">
        <v>84</v>
      </c>
      <c r="G3122" t="s">
        <v>3540</v>
      </c>
      <c r="H3122">
        <v>13</v>
      </c>
      <c r="I3122" t="s">
        <v>7061</v>
      </c>
      <c r="J3122" t="s">
        <v>4736</v>
      </c>
      <c r="K3122" t="s">
        <v>2319</v>
      </c>
      <c r="L3122" t="s">
        <v>26467</v>
      </c>
      <c r="M3122" s="39">
        <v>846</v>
      </c>
      <c r="N3122" s="39">
        <v>934</v>
      </c>
      <c r="O3122" s="38">
        <f t="shared" si="48"/>
        <v>890</v>
      </c>
    </row>
    <row r="3123" spans="1:15" x14ac:dyDescent="0.25">
      <c r="A3123" t="s">
        <v>27066</v>
      </c>
      <c r="B3123">
        <v>12</v>
      </c>
      <c r="C3123" t="s">
        <v>4040</v>
      </c>
      <c r="D3123">
        <v>4</v>
      </c>
      <c r="E3123" t="s">
        <v>4048</v>
      </c>
      <c r="F3123">
        <v>84</v>
      </c>
      <c r="G3123" t="s">
        <v>3540</v>
      </c>
      <c r="H3123">
        <v>1</v>
      </c>
      <c r="I3123" t="s">
        <v>3540</v>
      </c>
      <c r="J3123" t="s">
        <v>4736</v>
      </c>
      <c r="K3123" t="s">
        <v>2319</v>
      </c>
      <c r="L3123" t="s">
        <v>27065</v>
      </c>
      <c r="M3123" s="39">
        <v>2048</v>
      </c>
      <c r="N3123" s="39">
        <v>2248</v>
      </c>
      <c r="O3123" s="38">
        <f t="shared" si="48"/>
        <v>2148</v>
      </c>
    </row>
    <row r="3124" spans="1:15" x14ac:dyDescent="0.25">
      <c r="A3124" t="s">
        <v>27064</v>
      </c>
      <c r="B3124">
        <v>12</v>
      </c>
      <c r="C3124" t="s">
        <v>4040</v>
      </c>
      <c r="D3124">
        <v>4</v>
      </c>
      <c r="E3124" t="s">
        <v>4048</v>
      </c>
      <c r="F3124">
        <v>41</v>
      </c>
      <c r="G3124" t="s">
        <v>4126</v>
      </c>
      <c r="H3124">
        <v>19</v>
      </c>
      <c r="I3124" t="s">
        <v>27063</v>
      </c>
      <c r="J3124" t="s">
        <v>4736</v>
      </c>
      <c r="K3124" t="s">
        <v>2319</v>
      </c>
      <c r="L3124" t="s">
        <v>27062</v>
      </c>
      <c r="M3124" s="39">
        <v>1010</v>
      </c>
      <c r="N3124" s="39">
        <v>1116</v>
      </c>
      <c r="O3124" s="38">
        <f t="shared" si="48"/>
        <v>1063</v>
      </c>
    </row>
    <row r="3125" spans="1:15" x14ac:dyDescent="0.25">
      <c r="A3125" t="s">
        <v>27061</v>
      </c>
      <c r="B3125">
        <v>12</v>
      </c>
      <c r="C3125" t="s">
        <v>4040</v>
      </c>
      <c r="D3125">
        <v>4</v>
      </c>
      <c r="E3125" t="s">
        <v>4048</v>
      </c>
      <c r="F3125">
        <v>41</v>
      </c>
      <c r="G3125" t="s">
        <v>4126</v>
      </c>
      <c r="H3125">
        <v>20</v>
      </c>
      <c r="I3125" t="s">
        <v>27060</v>
      </c>
      <c r="J3125" t="s">
        <v>4736</v>
      </c>
      <c r="K3125" t="s">
        <v>2319</v>
      </c>
      <c r="L3125" t="s">
        <v>27059</v>
      </c>
      <c r="M3125" s="39">
        <v>768</v>
      </c>
      <c r="N3125" s="39">
        <v>852</v>
      </c>
      <c r="O3125" s="38">
        <f t="shared" si="48"/>
        <v>810</v>
      </c>
    </row>
    <row r="3126" spans="1:15" x14ac:dyDescent="0.25">
      <c r="A3126" t="s">
        <v>27058</v>
      </c>
      <c r="B3126">
        <v>12</v>
      </c>
      <c r="C3126" t="s">
        <v>4040</v>
      </c>
      <c r="D3126">
        <v>4</v>
      </c>
      <c r="E3126" t="s">
        <v>4048</v>
      </c>
      <c r="F3126">
        <v>41</v>
      </c>
      <c r="G3126" t="s">
        <v>4126</v>
      </c>
      <c r="H3126">
        <v>22</v>
      </c>
      <c r="I3126" t="s">
        <v>27057</v>
      </c>
      <c r="J3126" t="s">
        <v>4736</v>
      </c>
      <c r="K3126" t="s">
        <v>2319</v>
      </c>
      <c r="L3126" t="s">
        <v>27056</v>
      </c>
      <c r="M3126" s="39">
        <v>846</v>
      </c>
      <c r="N3126" s="39">
        <v>934</v>
      </c>
      <c r="O3126" s="38">
        <f t="shared" si="48"/>
        <v>890</v>
      </c>
    </row>
    <row r="3127" spans="1:15" x14ac:dyDescent="0.25">
      <c r="A3127" t="s">
        <v>27055</v>
      </c>
      <c r="B3127">
        <v>12</v>
      </c>
      <c r="C3127" t="s">
        <v>4040</v>
      </c>
      <c r="D3127">
        <v>4</v>
      </c>
      <c r="E3127" t="s">
        <v>4048</v>
      </c>
      <c r="F3127">
        <v>41</v>
      </c>
      <c r="G3127" t="s">
        <v>4126</v>
      </c>
      <c r="H3127">
        <v>23</v>
      </c>
      <c r="I3127" t="s">
        <v>1959</v>
      </c>
      <c r="J3127" t="s">
        <v>4736</v>
      </c>
      <c r="K3127" t="s">
        <v>2319</v>
      </c>
      <c r="L3127" t="s">
        <v>27054</v>
      </c>
      <c r="M3127" s="39">
        <v>1088</v>
      </c>
      <c r="N3127" s="39">
        <v>1198</v>
      </c>
      <c r="O3127" s="38">
        <f t="shared" si="48"/>
        <v>1143</v>
      </c>
    </row>
    <row r="3128" spans="1:15" x14ac:dyDescent="0.25">
      <c r="A3128" t="s">
        <v>27053</v>
      </c>
      <c r="B3128">
        <v>12</v>
      </c>
      <c r="C3128" t="s">
        <v>4040</v>
      </c>
      <c r="D3128">
        <v>4</v>
      </c>
      <c r="E3128" t="s">
        <v>4048</v>
      </c>
      <c r="F3128">
        <v>84</v>
      </c>
      <c r="G3128" t="s">
        <v>3540</v>
      </c>
      <c r="H3128">
        <v>16</v>
      </c>
      <c r="I3128" t="s">
        <v>27052</v>
      </c>
      <c r="J3128" t="s">
        <v>4736</v>
      </c>
      <c r="K3128" t="s">
        <v>2319</v>
      </c>
      <c r="L3128" t="s">
        <v>27051</v>
      </c>
      <c r="M3128" s="39">
        <v>1372</v>
      </c>
      <c r="N3128" s="39">
        <v>1524</v>
      </c>
      <c r="O3128" s="38">
        <f t="shared" si="48"/>
        <v>1448</v>
      </c>
    </row>
    <row r="3129" spans="1:15" x14ac:dyDescent="0.25">
      <c r="A3129" t="s">
        <v>27050</v>
      </c>
      <c r="B3129">
        <v>12</v>
      </c>
      <c r="C3129" t="s">
        <v>4040</v>
      </c>
      <c r="D3129">
        <v>4</v>
      </c>
      <c r="E3129" t="s">
        <v>4048</v>
      </c>
      <c r="F3129">
        <v>41</v>
      </c>
      <c r="G3129" t="s">
        <v>4126</v>
      </c>
      <c r="H3129">
        <v>26</v>
      </c>
      <c r="I3129" t="s">
        <v>14771</v>
      </c>
      <c r="J3129" t="s">
        <v>4736</v>
      </c>
      <c r="K3129" t="s">
        <v>2319</v>
      </c>
      <c r="L3129" t="s">
        <v>27049</v>
      </c>
      <c r="M3129" s="39">
        <v>1273</v>
      </c>
      <c r="N3129" s="39">
        <v>1411</v>
      </c>
      <c r="O3129" s="38">
        <f t="shared" si="48"/>
        <v>1342</v>
      </c>
    </row>
    <row r="3130" spans="1:15" x14ac:dyDescent="0.25">
      <c r="A3130" t="s">
        <v>27048</v>
      </c>
      <c r="B3130">
        <v>12</v>
      </c>
      <c r="C3130" t="s">
        <v>4040</v>
      </c>
      <c r="D3130">
        <v>4</v>
      </c>
      <c r="E3130" t="s">
        <v>4048</v>
      </c>
      <c r="F3130">
        <v>81</v>
      </c>
      <c r="G3130" t="s">
        <v>27045</v>
      </c>
      <c r="H3130">
        <v>8</v>
      </c>
      <c r="I3130" t="s">
        <v>8144</v>
      </c>
      <c r="J3130" t="s">
        <v>4736</v>
      </c>
      <c r="K3130" t="s">
        <v>2319</v>
      </c>
      <c r="L3130" t="s">
        <v>27047</v>
      </c>
      <c r="M3130" s="39">
        <v>1280</v>
      </c>
      <c r="N3130" s="39">
        <v>1409</v>
      </c>
      <c r="O3130" s="38">
        <f t="shared" si="48"/>
        <v>1344.5</v>
      </c>
    </row>
    <row r="3131" spans="1:15" x14ac:dyDescent="0.25">
      <c r="A3131" t="s">
        <v>27046</v>
      </c>
      <c r="B3131">
        <v>12</v>
      </c>
      <c r="C3131" t="s">
        <v>4040</v>
      </c>
      <c r="D3131">
        <v>4</v>
      </c>
      <c r="E3131" t="s">
        <v>4048</v>
      </c>
      <c r="F3131">
        <v>81</v>
      </c>
      <c r="G3131" t="s">
        <v>27045</v>
      </c>
      <c r="H3131">
        <v>2</v>
      </c>
      <c r="I3131" t="s">
        <v>27044</v>
      </c>
      <c r="J3131" t="s">
        <v>4736</v>
      </c>
      <c r="K3131" t="s">
        <v>2319</v>
      </c>
      <c r="L3131" t="s">
        <v>27043</v>
      </c>
      <c r="M3131" s="39">
        <v>1088</v>
      </c>
      <c r="N3131" s="39">
        <v>1198</v>
      </c>
      <c r="O3131" s="38">
        <f t="shared" si="48"/>
        <v>1143</v>
      </c>
    </row>
    <row r="3132" spans="1:15" x14ac:dyDescent="0.25">
      <c r="A3132" t="s">
        <v>27042</v>
      </c>
      <c r="B3132">
        <v>12</v>
      </c>
      <c r="C3132" t="s">
        <v>4040</v>
      </c>
      <c r="D3132">
        <v>3</v>
      </c>
      <c r="E3132" t="s">
        <v>2718</v>
      </c>
      <c r="F3132">
        <v>42</v>
      </c>
      <c r="G3132" t="s">
        <v>25640</v>
      </c>
      <c r="H3132">
        <v>1</v>
      </c>
      <c r="I3132" t="s">
        <v>21716</v>
      </c>
      <c r="J3132" t="s">
        <v>4736</v>
      </c>
      <c r="K3132" t="s">
        <v>2315</v>
      </c>
      <c r="L3132" t="s">
        <v>27041</v>
      </c>
      <c r="M3132" s="39">
        <v>10257</v>
      </c>
      <c r="N3132" s="39">
        <v>11271</v>
      </c>
      <c r="O3132" s="38">
        <f t="shared" si="48"/>
        <v>10764</v>
      </c>
    </row>
    <row r="3133" spans="1:15" x14ac:dyDescent="0.25">
      <c r="A3133" t="s">
        <v>27040</v>
      </c>
      <c r="B3133">
        <v>12</v>
      </c>
      <c r="C3133" t="s">
        <v>4040</v>
      </c>
      <c r="D3133">
        <v>3</v>
      </c>
      <c r="E3133" t="s">
        <v>2718</v>
      </c>
      <c r="F3133">
        <v>42</v>
      </c>
      <c r="G3133" t="s">
        <v>25640</v>
      </c>
      <c r="H3133">
        <v>2</v>
      </c>
      <c r="I3133" t="s">
        <v>27039</v>
      </c>
      <c r="J3133" t="s">
        <v>4736</v>
      </c>
      <c r="K3133" t="s">
        <v>2319</v>
      </c>
      <c r="L3133" t="s">
        <v>27038</v>
      </c>
      <c r="M3133" s="39">
        <v>846</v>
      </c>
      <c r="N3133" s="39">
        <v>934</v>
      </c>
      <c r="O3133" s="38">
        <f t="shared" si="48"/>
        <v>890</v>
      </c>
    </row>
    <row r="3134" spans="1:15" x14ac:dyDescent="0.25">
      <c r="A3134" t="s">
        <v>27037</v>
      </c>
      <c r="B3134">
        <v>12</v>
      </c>
      <c r="C3134" t="s">
        <v>4040</v>
      </c>
      <c r="D3134">
        <v>3</v>
      </c>
      <c r="E3134" t="s">
        <v>2718</v>
      </c>
      <c r="F3134">
        <v>42</v>
      </c>
      <c r="G3134" t="s">
        <v>25640</v>
      </c>
      <c r="H3134">
        <v>3</v>
      </c>
      <c r="I3134" t="s">
        <v>27036</v>
      </c>
      <c r="J3134" t="s">
        <v>4736</v>
      </c>
      <c r="K3134" t="s">
        <v>2319</v>
      </c>
      <c r="L3134" t="s">
        <v>27035</v>
      </c>
      <c r="M3134" s="39">
        <v>846</v>
      </c>
      <c r="N3134" s="39">
        <v>934</v>
      </c>
      <c r="O3134" s="38">
        <f t="shared" si="48"/>
        <v>890</v>
      </c>
    </row>
    <row r="3135" spans="1:15" x14ac:dyDescent="0.25">
      <c r="A3135" t="s">
        <v>27034</v>
      </c>
      <c r="B3135">
        <v>12</v>
      </c>
      <c r="C3135" t="s">
        <v>4040</v>
      </c>
      <c r="D3135">
        <v>3</v>
      </c>
      <c r="E3135" t="s">
        <v>2718</v>
      </c>
      <c r="F3135">
        <v>42</v>
      </c>
      <c r="G3135" t="s">
        <v>25640</v>
      </c>
      <c r="H3135">
        <v>5</v>
      </c>
      <c r="I3135" t="s">
        <v>27033</v>
      </c>
      <c r="J3135" t="s">
        <v>4736</v>
      </c>
      <c r="K3135" t="s">
        <v>2319</v>
      </c>
      <c r="L3135" t="s">
        <v>27032</v>
      </c>
      <c r="M3135" s="39">
        <v>846</v>
      </c>
      <c r="N3135" s="39">
        <v>934</v>
      </c>
      <c r="O3135" s="38">
        <f t="shared" si="48"/>
        <v>890</v>
      </c>
    </row>
    <row r="3136" spans="1:15" x14ac:dyDescent="0.25">
      <c r="A3136" t="s">
        <v>27031</v>
      </c>
      <c r="B3136">
        <v>12</v>
      </c>
      <c r="C3136" t="s">
        <v>4040</v>
      </c>
      <c r="D3136">
        <v>3</v>
      </c>
      <c r="E3136" t="s">
        <v>2718</v>
      </c>
      <c r="F3136">
        <v>42</v>
      </c>
      <c r="G3136" t="s">
        <v>25640</v>
      </c>
      <c r="H3136">
        <v>6</v>
      </c>
      <c r="I3136" t="s">
        <v>6041</v>
      </c>
      <c r="J3136" t="s">
        <v>4736</v>
      </c>
      <c r="K3136" t="s">
        <v>2319</v>
      </c>
      <c r="L3136" t="s">
        <v>27030</v>
      </c>
      <c r="M3136" s="39">
        <v>1372</v>
      </c>
      <c r="N3136" s="39">
        <v>1524</v>
      </c>
      <c r="O3136" s="38">
        <f t="shared" si="48"/>
        <v>1448</v>
      </c>
    </row>
    <row r="3137" spans="1:15" x14ac:dyDescent="0.25">
      <c r="A3137" t="s">
        <v>27029</v>
      </c>
      <c r="B3137">
        <v>12</v>
      </c>
      <c r="C3137" t="s">
        <v>4040</v>
      </c>
      <c r="D3137">
        <v>3</v>
      </c>
      <c r="E3137" t="s">
        <v>2718</v>
      </c>
      <c r="F3137">
        <v>42</v>
      </c>
      <c r="G3137" t="s">
        <v>25640</v>
      </c>
      <c r="H3137">
        <v>7</v>
      </c>
      <c r="I3137" t="s">
        <v>27028</v>
      </c>
      <c r="J3137" t="s">
        <v>4736</v>
      </c>
      <c r="K3137" t="s">
        <v>2319</v>
      </c>
      <c r="L3137" t="s">
        <v>27027</v>
      </c>
      <c r="M3137" s="39">
        <v>1378</v>
      </c>
      <c r="N3137" s="39">
        <v>1523</v>
      </c>
      <c r="O3137" s="38">
        <f t="shared" si="48"/>
        <v>1450.5</v>
      </c>
    </row>
    <row r="3138" spans="1:15" x14ac:dyDescent="0.25">
      <c r="A3138" t="s">
        <v>27026</v>
      </c>
      <c r="B3138">
        <v>12</v>
      </c>
      <c r="C3138" t="s">
        <v>4040</v>
      </c>
      <c r="D3138">
        <v>3</v>
      </c>
      <c r="E3138" t="s">
        <v>2718</v>
      </c>
      <c r="F3138">
        <v>42</v>
      </c>
      <c r="G3138" t="s">
        <v>25640</v>
      </c>
      <c r="H3138">
        <v>8</v>
      </c>
      <c r="I3138" t="s">
        <v>27025</v>
      </c>
      <c r="J3138" t="s">
        <v>4736</v>
      </c>
      <c r="K3138" t="s">
        <v>2319</v>
      </c>
      <c r="L3138" t="s">
        <v>27024</v>
      </c>
      <c r="M3138" s="39">
        <v>846</v>
      </c>
      <c r="N3138" s="39">
        <v>934</v>
      </c>
      <c r="O3138" s="38">
        <f t="shared" si="48"/>
        <v>890</v>
      </c>
    </row>
    <row r="3139" spans="1:15" x14ac:dyDescent="0.25">
      <c r="A3139" t="s">
        <v>27023</v>
      </c>
      <c r="B3139">
        <v>12</v>
      </c>
      <c r="C3139" t="s">
        <v>4040</v>
      </c>
      <c r="D3139">
        <v>3</v>
      </c>
      <c r="E3139" t="s">
        <v>2718</v>
      </c>
      <c r="F3139">
        <v>42</v>
      </c>
      <c r="G3139" t="s">
        <v>25640</v>
      </c>
      <c r="H3139">
        <v>10</v>
      </c>
      <c r="I3139" t="s">
        <v>27022</v>
      </c>
      <c r="J3139" t="s">
        <v>4736</v>
      </c>
      <c r="K3139" t="s">
        <v>2319</v>
      </c>
      <c r="L3139" t="s">
        <v>27021</v>
      </c>
      <c r="M3139" s="39">
        <v>846</v>
      </c>
      <c r="N3139" s="39">
        <v>934</v>
      </c>
      <c r="O3139" s="38">
        <f t="shared" si="48"/>
        <v>890</v>
      </c>
    </row>
    <row r="3140" spans="1:15" x14ac:dyDescent="0.25">
      <c r="A3140" t="s">
        <v>27020</v>
      </c>
      <c r="B3140">
        <v>12</v>
      </c>
      <c r="C3140" t="s">
        <v>4040</v>
      </c>
      <c r="D3140">
        <v>3</v>
      </c>
      <c r="E3140" t="s">
        <v>2718</v>
      </c>
      <c r="F3140">
        <v>42</v>
      </c>
      <c r="G3140" t="s">
        <v>25640</v>
      </c>
      <c r="H3140">
        <v>11</v>
      </c>
      <c r="I3140" t="s">
        <v>27019</v>
      </c>
      <c r="J3140" t="s">
        <v>4736</v>
      </c>
      <c r="K3140" t="s">
        <v>2319</v>
      </c>
      <c r="L3140" t="s">
        <v>27018</v>
      </c>
      <c r="M3140" s="39">
        <v>846</v>
      </c>
      <c r="N3140" s="39">
        <v>934</v>
      </c>
      <c r="O3140" s="38">
        <f t="shared" si="48"/>
        <v>890</v>
      </c>
    </row>
    <row r="3141" spans="1:15" x14ac:dyDescent="0.25">
      <c r="A3141" t="s">
        <v>27017</v>
      </c>
      <c r="B3141">
        <v>12</v>
      </c>
      <c r="C3141" t="s">
        <v>4040</v>
      </c>
      <c r="D3141">
        <v>3</v>
      </c>
      <c r="E3141" t="s">
        <v>2718</v>
      </c>
      <c r="F3141">
        <v>42</v>
      </c>
      <c r="G3141" t="s">
        <v>25640</v>
      </c>
      <c r="H3141">
        <v>15</v>
      </c>
      <c r="I3141" t="s">
        <v>27016</v>
      </c>
      <c r="J3141" t="s">
        <v>4736</v>
      </c>
      <c r="K3141" t="s">
        <v>2319</v>
      </c>
      <c r="L3141" t="s">
        <v>27015</v>
      </c>
      <c r="M3141" s="39">
        <v>1088</v>
      </c>
      <c r="N3141" s="39">
        <v>1198</v>
      </c>
      <c r="O3141" s="38">
        <f t="shared" ref="O3141:O3204" si="49">AVERAGE(M3141:N3141)</f>
        <v>1143</v>
      </c>
    </row>
    <row r="3142" spans="1:15" x14ac:dyDescent="0.25">
      <c r="A3142" t="s">
        <v>27014</v>
      </c>
      <c r="B3142">
        <v>12</v>
      </c>
      <c r="C3142" t="s">
        <v>4040</v>
      </c>
      <c r="D3142">
        <v>3</v>
      </c>
      <c r="E3142" t="s">
        <v>2718</v>
      </c>
      <c r="F3142">
        <v>42</v>
      </c>
      <c r="G3142" t="s">
        <v>25640</v>
      </c>
      <c r="H3142">
        <v>16</v>
      </c>
      <c r="I3142" t="s">
        <v>27013</v>
      </c>
      <c r="J3142" t="s">
        <v>4736</v>
      </c>
      <c r="K3142" t="s">
        <v>2319</v>
      </c>
      <c r="L3142" t="s">
        <v>27012</v>
      </c>
      <c r="M3142" s="39">
        <v>1186</v>
      </c>
      <c r="N3142" s="39">
        <v>1312</v>
      </c>
      <c r="O3142" s="38">
        <f t="shared" si="49"/>
        <v>1249</v>
      </c>
    </row>
    <row r="3143" spans="1:15" x14ac:dyDescent="0.25">
      <c r="A3143" t="s">
        <v>27011</v>
      </c>
      <c r="B3143">
        <v>12</v>
      </c>
      <c r="C3143" t="s">
        <v>4040</v>
      </c>
      <c r="D3143">
        <v>4</v>
      </c>
      <c r="E3143" t="s">
        <v>4048</v>
      </c>
      <c r="F3143">
        <v>43</v>
      </c>
      <c r="G3143" t="s">
        <v>25751</v>
      </c>
      <c r="H3143">
        <v>1</v>
      </c>
      <c r="I3143" t="s">
        <v>25751</v>
      </c>
      <c r="J3143" t="s">
        <v>4736</v>
      </c>
      <c r="K3143" t="s">
        <v>2313</v>
      </c>
      <c r="L3143" t="s">
        <v>27010</v>
      </c>
      <c r="M3143" s="39">
        <v>10000</v>
      </c>
      <c r="N3143" s="39">
        <v>11026</v>
      </c>
      <c r="O3143" s="38">
        <f t="shared" si="49"/>
        <v>10513</v>
      </c>
    </row>
    <row r="3144" spans="1:15" x14ac:dyDescent="0.25">
      <c r="A3144" t="s">
        <v>27009</v>
      </c>
      <c r="B3144">
        <v>12</v>
      </c>
      <c r="C3144" t="s">
        <v>4040</v>
      </c>
      <c r="D3144">
        <v>4</v>
      </c>
      <c r="E3144" t="s">
        <v>4048</v>
      </c>
      <c r="F3144">
        <v>78</v>
      </c>
      <c r="G3144" t="s">
        <v>25691</v>
      </c>
      <c r="H3144">
        <v>4</v>
      </c>
      <c r="I3144" t="s">
        <v>27008</v>
      </c>
      <c r="J3144" t="s">
        <v>4736</v>
      </c>
      <c r="K3144" t="s">
        <v>2319</v>
      </c>
      <c r="L3144" t="s">
        <v>27007</v>
      </c>
      <c r="M3144" s="39">
        <v>341</v>
      </c>
      <c r="N3144" s="39">
        <v>377</v>
      </c>
      <c r="O3144" s="38">
        <f t="shared" si="49"/>
        <v>359</v>
      </c>
    </row>
    <row r="3145" spans="1:15" x14ac:dyDescent="0.25">
      <c r="A3145" t="s">
        <v>27006</v>
      </c>
      <c r="B3145">
        <v>12</v>
      </c>
      <c r="C3145" t="s">
        <v>4040</v>
      </c>
      <c r="D3145">
        <v>4</v>
      </c>
      <c r="E3145" t="s">
        <v>4048</v>
      </c>
      <c r="F3145">
        <v>43</v>
      </c>
      <c r="G3145" t="s">
        <v>25751</v>
      </c>
      <c r="H3145">
        <v>3</v>
      </c>
      <c r="I3145" t="s">
        <v>27005</v>
      </c>
      <c r="J3145" t="s">
        <v>4736</v>
      </c>
      <c r="K3145" t="s">
        <v>2319</v>
      </c>
      <c r="L3145" t="s">
        <v>27004</v>
      </c>
      <c r="M3145" s="39">
        <v>846</v>
      </c>
      <c r="N3145" s="39">
        <v>934</v>
      </c>
      <c r="O3145" s="38">
        <f t="shared" si="49"/>
        <v>890</v>
      </c>
    </row>
    <row r="3146" spans="1:15" x14ac:dyDescent="0.25">
      <c r="A3146" t="s">
        <v>27003</v>
      </c>
      <c r="B3146">
        <v>12</v>
      </c>
      <c r="C3146" t="s">
        <v>4040</v>
      </c>
      <c r="D3146">
        <v>4</v>
      </c>
      <c r="E3146" t="s">
        <v>4048</v>
      </c>
      <c r="F3146">
        <v>43</v>
      </c>
      <c r="G3146" t="s">
        <v>25751</v>
      </c>
      <c r="H3146">
        <v>6</v>
      </c>
      <c r="I3146" t="s">
        <v>27002</v>
      </c>
      <c r="J3146" t="s">
        <v>4736</v>
      </c>
      <c r="K3146" t="s">
        <v>2319</v>
      </c>
      <c r="L3146" t="s">
        <v>27001</v>
      </c>
      <c r="M3146" s="39">
        <v>846</v>
      </c>
      <c r="N3146" s="39">
        <v>934</v>
      </c>
      <c r="O3146" s="38">
        <f t="shared" si="49"/>
        <v>890</v>
      </c>
    </row>
    <row r="3147" spans="1:15" x14ac:dyDescent="0.25">
      <c r="A3147" t="s">
        <v>27000</v>
      </c>
      <c r="B3147">
        <v>12</v>
      </c>
      <c r="C3147" t="s">
        <v>4040</v>
      </c>
      <c r="D3147">
        <v>4</v>
      </c>
      <c r="E3147" t="s">
        <v>4048</v>
      </c>
      <c r="F3147">
        <v>78</v>
      </c>
      <c r="G3147" t="s">
        <v>25691</v>
      </c>
      <c r="H3147">
        <v>1</v>
      </c>
      <c r="I3147" t="s">
        <v>25691</v>
      </c>
      <c r="J3147" t="s">
        <v>4736</v>
      </c>
      <c r="K3147" t="s">
        <v>2314</v>
      </c>
      <c r="L3147" t="s">
        <v>26999</v>
      </c>
      <c r="M3147" s="39">
        <v>6328</v>
      </c>
      <c r="N3147" s="39">
        <v>6970</v>
      </c>
      <c r="O3147" s="38">
        <f t="shared" si="49"/>
        <v>6649</v>
      </c>
    </row>
    <row r="3148" spans="1:15" x14ac:dyDescent="0.25">
      <c r="A3148" t="s">
        <v>26998</v>
      </c>
      <c r="B3148">
        <v>12</v>
      </c>
      <c r="C3148" t="s">
        <v>4040</v>
      </c>
      <c r="D3148">
        <v>4</v>
      </c>
      <c r="E3148" t="s">
        <v>4048</v>
      </c>
      <c r="F3148">
        <v>78</v>
      </c>
      <c r="G3148" t="s">
        <v>25691</v>
      </c>
      <c r="H3148">
        <v>168</v>
      </c>
      <c r="I3148" t="s">
        <v>26997</v>
      </c>
      <c r="J3148" t="s">
        <v>4736</v>
      </c>
      <c r="K3148" t="s">
        <v>2319</v>
      </c>
      <c r="L3148" t="s">
        <v>26996</v>
      </c>
      <c r="M3148" s="39">
        <v>1010</v>
      </c>
      <c r="N3148" s="39">
        <v>1116</v>
      </c>
      <c r="O3148" s="38">
        <f t="shared" si="49"/>
        <v>1063</v>
      </c>
    </row>
    <row r="3149" spans="1:15" x14ac:dyDescent="0.25">
      <c r="A3149" t="s">
        <v>26995</v>
      </c>
      <c r="B3149">
        <v>12</v>
      </c>
      <c r="C3149" t="s">
        <v>4040</v>
      </c>
      <c r="D3149">
        <v>4</v>
      </c>
      <c r="E3149" t="s">
        <v>4048</v>
      </c>
      <c r="F3149">
        <v>43</v>
      </c>
      <c r="G3149" t="s">
        <v>25751</v>
      </c>
      <c r="H3149">
        <v>10</v>
      </c>
      <c r="I3149" t="s">
        <v>26994</v>
      </c>
      <c r="J3149" t="s">
        <v>4736</v>
      </c>
      <c r="K3149" t="s">
        <v>2319</v>
      </c>
      <c r="L3149" t="s">
        <v>26993</v>
      </c>
      <c r="M3149" s="39">
        <v>526</v>
      </c>
      <c r="N3149" s="39">
        <v>590</v>
      </c>
      <c r="O3149" s="38">
        <f t="shared" si="49"/>
        <v>558</v>
      </c>
    </row>
    <row r="3150" spans="1:15" x14ac:dyDescent="0.25">
      <c r="A3150" t="s">
        <v>26992</v>
      </c>
      <c r="B3150">
        <v>12</v>
      </c>
      <c r="C3150" t="s">
        <v>4040</v>
      </c>
      <c r="D3150">
        <v>4</v>
      </c>
      <c r="E3150" t="s">
        <v>4048</v>
      </c>
      <c r="F3150">
        <v>43</v>
      </c>
      <c r="G3150" t="s">
        <v>25751</v>
      </c>
      <c r="H3150">
        <v>13</v>
      </c>
      <c r="I3150" t="s">
        <v>26991</v>
      </c>
      <c r="J3150" t="s">
        <v>4736</v>
      </c>
      <c r="K3150" t="s">
        <v>2319</v>
      </c>
      <c r="L3150" t="s">
        <v>26990</v>
      </c>
      <c r="M3150" s="39">
        <v>242</v>
      </c>
      <c r="N3150" s="39">
        <v>264</v>
      </c>
      <c r="O3150" s="38">
        <f t="shared" si="49"/>
        <v>253</v>
      </c>
    </row>
    <row r="3151" spans="1:15" x14ac:dyDescent="0.25">
      <c r="A3151" t="s">
        <v>26989</v>
      </c>
      <c r="B3151">
        <v>12</v>
      </c>
      <c r="C3151" t="s">
        <v>4040</v>
      </c>
      <c r="D3151">
        <v>4</v>
      </c>
      <c r="E3151" t="s">
        <v>4048</v>
      </c>
      <c r="F3151">
        <v>43</v>
      </c>
      <c r="G3151" t="s">
        <v>25751</v>
      </c>
      <c r="H3151">
        <v>24</v>
      </c>
      <c r="I3151" t="s">
        <v>26988</v>
      </c>
      <c r="J3151" t="s">
        <v>4736</v>
      </c>
      <c r="K3151" t="s">
        <v>2319</v>
      </c>
      <c r="L3151" t="s">
        <v>26987</v>
      </c>
      <c r="M3151" s="39">
        <v>768</v>
      </c>
      <c r="N3151" s="39">
        <v>854</v>
      </c>
      <c r="O3151" s="38">
        <f t="shared" si="49"/>
        <v>811</v>
      </c>
    </row>
    <row r="3152" spans="1:15" x14ac:dyDescent="0.25">
      <c r="A3152" t="s">
        <v>26986</v>
      </c>
      <c r="B3152">
        <v>12</v>
      </c>
      <c r="C3152" t="s">
        <v>4040</v>
      </c>
      <c r="D3152">
        <v>4</v>
      </c>
      <c r="E3152" t="s">
        <v>4048</v>
      </c>
      <c r="F3152">
        <v>78</v>
      </c>
      <c r="G3152" t="s">
        <v>25691</v>
      </c>
      <c r="H3152">
        <v>93</v>
      </c>
      <c r="I3152" t="s">
        <v>1774</v>
      </c>
      <c r="J3152" t="s">
        <v>4736</v>
      </c>
      <c r="K3152" t="s">
        <v>2319</v>
      </c>
      <c r="L3152" t="s">
        <v>26238</v>
      </c>
      <c r="M3152" s="39">
        <v>1038</v>
      </c>
      <c r="N3152" s="39">
        <v>1147</v>
      </c>
      <c r="O3152" s="38">
        <f t="shared" si="49"/>
        <v>1092.5</v>
      </c>
    </row>
    <row r="3153" spans="1:15" x14ac:dyDescent="0.25">
      <c r="A3153" t="s">
        <v>26985</v>
      </c>
      <c r="B3153">
        <v>12</v>
      </c>
      <c r="C3153" t="s">
        <v>4040</v>
      </c>
      <c r="D3153">
        <v>4</v>
      </c>
      <c r="E3153" t="s">
        <v>4048</v>
      </c>
      <c r="F3153">
        <v>43</v>
      </c>
      <c r="G3153" t="s">
        <v>25751</v>
      </c>
      <c r="H3153">
        <v>29</v>
      </c>
      <c r="I3153" t="s">
        <v>3109</v>
      </c>
      <c r="J3153" t="s">
        <v>4736</v>
      </c>
      <c r="K3153" t="s">
        <v>2319</v>
      </c>
      <c r="L3153" t="s">
        <v>26984</v>
      </c>
      <c r="M3153" s="39">
        <v>583</v>
      </c>
      <c r="N3153" s="39">
        <v>641</v>
      </c>
      <c r="O3153" s="38">
        <f t="shared" si="49"/>
        <v>612</v>
      </c>
    </row>
    <row r="3154" spans="1:15" x14ac:dyDescent="0.25">
      <c r="A3154" t="s">
        <v>26983</v>
      </c>
      <c r="B3154">
        <v>12</v>
      </c>
      <c r="C3154" t="s">
        <v>4040</v>
      </c>
      <c r="D3154">
        <v>4</v>
      </c>
      <c r="E3154" t="s">
        <v>4048</v>
      </c>
      <c r="F3154">
        <v>43</v>
      </c>
      <c r="G3154" t="s">
        <v>25751</v>
      </c>
      <c r="H3154">
        <v>34</v>
      </c>
      <c r="I3154" t="s">
        <v>8638</v>
      </c>
      <c r="J3154" t="s">
        <v>4736</v>
      </c>
      <c r="K3154" t="s">
        <v>2319</v>
      </c>
      <c r="L3154" t="s">
        <v>26982</v>
      </c>
      <c r="M3154" s="39">
        <v>1031</v>
      </c>
      <c r="N3154" s="39">
        <v>1147</v>
      </c>
      <c r="O3154" s="38">
        <f t="shared" si="49"/>
        <v>1089</v>
      </c>
    </row>
    <row r="3155" spans="1:15" x14ac:dyDescent="0.25">
      <c r="A3155" t="s">
        <v>26981</v>
      </c>
      <c r="B3155">
        <v>12</v>
      </c>
      <c r="C3155" t="s">
        <v>4040</v>
      </c>
      <c r="D3155">
        <v>4</v>
      </c>
      <c r="E3155" t="s">
        <v>4048</v>
      </c>
      <c r="F3155">
        <v>43</v>
      </c>
      <c r="G3155" t="s">
        <v>25751</v>
      </c>
      <c r="H3155">
        <v>42</v>
      </c>
      <c r="I3155" t="s">
        <v>26980</v>
      </c>
      <c r="J3155" t="s">
        <v>4736</v>
      </c>
      <c r="K3155" t="s">
        <v>2319</v>
      </c>
      <c r="L3155" t="s">
        <v>26979</v>
      </c>
      <c r="M3155" s="39">
        <v>505</v>
      </c>
      <c r="N3155" s="39">
        <v>559</v>
      </c>
      <c r="O3155" s="38">
        <f t="shared" si="49"/>
        <v>532</v>
      </c>
    </row>
    <row r="3156" spans="1:15" x14ac:dyDescent="0.25">
      <c r="A3156" t="s">
        <v>26978</v>
      </c>
      <c r="B3156">
        <v>12</v>
      </c>
      <c r="C3156" t="s">
        <v>4040</v>
      </c>
      <c r="D3156">
        <v>3</v>
      </c>
      <c r="E3156" t="s">
        <v>2718</v>
      </c>
      <c r="F3156">
        <v>44</v>
      </c>
      <c r="G3156" t="s">
        <v>26972</v>
      </c>
      <c r="H3156">
        <v>1</v>
      </c>
      <c r="I3156" t="s">
        <v>26972</v>
      </c>
      <c r="J3156" t="s">
        <v>4736</v>
      </c>
      <c r="K3156" t="s">
        <v>2313</v>
      </c>
      <c r="L3156" t="s">
        <v>26977</v>
      </c>
      <c r="M3156" s="39">
        <v>15112</v>
      </c>
      <c r="N3156" s="39">
        <v>16562</v>
      </c>
      <c r="O3156" s="38">
        <f t="shared" si="49"/>
        <v>15837</v>
      </c>
    </row>
    <row r="3157" spans="1:15" x14ac:dyDescent="0.25">
      <c r="A3157" t="s">
        <v>26976</v>
      </c>
      <c r="B3157">
        <v>12</v>
      </c>
      <c r="C3157" t="s">
        <v>4040</v>
      </c>
      <c r="D3157">
        <v>3</v>
      </c>
      <c r="E3157" t="s">
        <v>2718</v>
      </c>
      <c r="F3157">
        <v>44</v>
      </c>
      <c r="G3157" t="s">
        <v>26972</v>
      </c>
      <c r="H3157">
        <v>5</v>
      </c>
      <c r="I3157" t="s">
        <v>26975</v>
      </c>
      <c r="J3157" t="s">
        <v>4736</v>
      </c>
      <c r="K3157" t="s">
        <v>2319</v>
      </c>
      <c r="L3157" t="s">
        <v>26974</v>
      </c>
      <c r="M3157" s="39">
        <v>2633</v>
      </c>
      <c r="N3157" s="39">
        <v>2897</v>
      </c>
      <c r="O3157" s="38">
        <f t="shared" si="49"/>
        <v>2765</v>
      </c>
    </row>
    <row r="3158" spans="1:15" x14ac:dyDescent="0.25">
      <c r="A3158" t="s">
        <v>26973</v>
      </c>
      <c r="B3158">
        <v>12</v>
      </c>
      <c r="C3158" t="s">
        <v>4040</v>
      </c>
      <c r="D3158">
        <v>3</v>
      </c>
      <c r="E3158" t="s">
        <v>2718</v>
      </c>
      <c r="F3158">
        <v>44</v>
      </c>
      <c r="G3158" t="s">
        <v>26972</v>
      </c>
      <c r="H3158">
        <v>18</v>
      </c>
      <c r="I3158" t="s">
        <v>26971</v>
      </c>
      <c r="J3158" t="s">
        <v>4736</v>
      </c>
      <c r="K3158" t="s">
        <v>2319</v>
      </c>
      <c r="L3158" t="s">
        <v>26970</v>
      </c>
      <c r="M3158" s="39">
        <v>1186</v>
      </c>
      <c r="N3158" s="39">
        <v>1312</v>
      </c>
      <c r="O3158" s="38">
        <f t="shared" si="49"/>
        <v>1249</v>
      </c>
    </row>
    <row r="3159" spans="1:15" x14ac:dyDescent="0.25">
      <c r="A3159" t="s">
        <v>26969</v>
      </c>
      <c r="B3159">
        <v>12</v>
      </c>
      <c r="C3159" t="s">
        <v>4040</v>
      </c>
      <c r="D3159">
        <v>4</v>
      </c>
      <c r="E3159" t="s">
        <v>4048</v>
      </c>
      <c r="F3159">
        <v>45</v>
      </c>
      <c r="G3159" t="s">
        <v>4123</v>
      </c>
      <c r="H3159">
        <v>3</v>
      </c>
      <c r="I3159" t="s">
        <v>26968</v>
      </c>
      <c r="J3159" t="s">
        <v>4736</v>
      </c>
      <c r="K3159" t="s">
        <v>2319</v>
      </c>
      <c r="L3159" t="s">
        <v>26967</v>
      </c>
      <c r="M3159" s="39">
        <v>1010</v>
      </c>
      <c r="N3159" s="39">
        <v>1116</v>
      </c>
      <c r="O3159" s="38">
        <f t="shared" si="49"/>
        <v>1063</v>
      </c>
    </row>
    <row r="3160" spans="1:15" x14ac:dyDescent="0.25">
      <c r="A3160" t="s">
        <v>26966</v>
      </c>
      <c r="B3160">
        <v>12</v>
      </c>
      <c r="C3160" t="s">
        <v>4040</v>
      </c>
      <c r="D3160">
        <v>4</v>
      </c>
      <c r="E3160" t="s">
        <v>4048</v>
      </c>
      <c r="F3160">
        <v>45</v>
      </c>
      <c r="G3160" t="s">
        <v>4123</v>
      </c>
      <c r="H3160">
        <v>10</v>
      </c>
      <c r="I3160" t="s">
        <v>26965</v>
      </c>
      <c r="J3160" t="s">
        <v>4736</v>
      </c>
      <c r="K3160" t="s">
        <v>2319</v>
      </c>
      <c r="L3160" t="s">
        <v>26964</v>
      </c>
      <c r="M3160" s="39">
        <v>1109</v>
      </c>
      <c r="N3160" s="39">
        <v>1229</v>
      </c>
      <c r="O3160" s="38">
        <f t="shared" si="49"/>
        <v>1169</v>
      </c>
    </row>
    <row r="3161" spans="1:15" x14ac:dyDescent="0.25">
      <c r="A3161" t="s">
        <v>26963</v>
      </c>
      <c r="B3161">
        <v>12</v>
      </c>
      <c r="C3161" t="s">
        <v>4040</v>
      </c>
      <c r="D3161">
        <v>4</v>
      </c>
      <c r="E3161" t="s">
        <v>4048</v>
      </c>
      <c r="F3161">
        <v>45</v>
      </c>
      <c r="G3161" t="s">
        <v>4123</v>
      </c>
      <c r="H3161">
        <v>12</v>
      </c>
      <c r="I3161" t="s">
        <v>26962</v>
      </c>
      <c r="J3161" t="s">
        <v>4736</v>
      </c>
      <c r="K3161" t="s">
        <v>2319</v>
      </c>
      <c r="L3161" t="s">
        <v>26961</v>
      </c>
      <c r="M3161" s="39">
        <v>768</v>
      </c>
      <c r="N3161" s="39">
        <v>852</v>
      </c>
      <c r="O3161" s="38">
        <f t="shared" si="49"/>
        <v>810</v>
      </c>
    </row>
    <row r="3162" spans="1:15" x14ac:dyDescent="0.25">
      <c r="A3162" t="s">
        <v>26960</v>
      </c>
      <c r="B3162">
        <v>12</v>
      </c>
      <c r="C3162" t="s">
        <v>4040</v>
      </c>
      <c r="D3162">
        <v>4</v>
      </c>
      <c r="E3162" t="s">
        <v>4048</v>
      </c>
      <c r="F3162">
        <v>45</v>
      </c>
      <c r="G3162" t="s">
        <v>4123</v>
      </c>
      <c r="H3162">
        <v>14</v>
      </c>
      <c r="I3162" t="s">
        <v>26959</v>
      </c>
      <c r="J3162" t="s">
        <v>4736</v>
      </c>
      <c r="K3162" t="s">
        <v>2319</v>
      </c>
      <c r="L3162" t="s">
        <v>26958</v>
      </c>
      <c r="M3162" s="39">
        <v>768</v>
      </c>
      <c r="N3162" s="39">
        <v>852</v>
      </c>
      <c r="O3162" s="38">
        <f t="shared" si="49"/>
        <v>810</v>
      </c>
    </row>
    <row r="3163" spans="1:15" x14ac:dyDescent="0.25">
      <c r="A3163" t="s">
        <v>26957</v>
      </c>
      <c r="B3163">
        <v>12</v>
      </c>
      <c r="C3163" t="s">
        <v>4040</v>
      </c>
      <c r="D3163">
        <v>4</v>
      </c>
      <c r="E3163" t="s">
        <v>4048</v>
      </c>
      <c r="F3163">
        <v>45</v>
      </c>
      <c r="G3163" t="s">
        <v>4123</v>
      </c>
      <c r="H3163">
        <v>15</v>
      </c>
      <c r="I3163" t="s">
        <v>26956</v>
      </c>
      <c r="J3163" t="s">
        <v>4736</v>
      </c>
      <c r="K3163" t="s">
        <v>2315</v>
      </c>
      <c r="L3163" t="s">
        <v>26955</v>
      </c>
      <c r="M3163" s="39">
        <v>3873</v>
      </c>
      <c r="N3163" s="39">
        <v>4263</v>
      </c>
      <c r="O3163" s="38">
        <f t="shared" si="49"/>
        <v>4068</v>
      </c>
    </row>
    <row r="3164" spans="1:15" x14ac:dyDescent="0.25">
      <c r="A3164" t="s">
        <v>26954</v>
      </c>
      <c r="B3164">
        <v>12</v>
      </c>
      <c r="C3164" t="s">
        <v>4040</v>
      </c>
      <c r="D3164">
        <v>4</v>
      </c>
      <c r="E3164" t="s">
        <v>4048</v>
      </c>
      <c r="F3164">
        <v>45</v>
      </c>
      <c r="G3164" t="s">
        <v>4123</v>
      </c>
      <c r="H3164">
        <v>17</v>
      </c>
      <c r="I3164" t="s">
        <v>26953</v>
      </c>
      <c r="J3164" t="s">
        <v>4736</v>
      </c>
      <c r="K3164" t="s">
        <v>2319</v>
      </c>
      <c r="L3164" t="s">
        <v>26952</v>
      </c>
      <c r="M3164" s="39">
        <v>846</v>
      </c>
      <c r="N3164" s="39">
        <v>934</v>
      </c>
      <c r="O3164" s="38">
        <f t="shared" si="49"/>
        <v>890</v>
      </c>
    </row>
    <row r="3165" spans="1:15" x14ac:dyDescent="0.25">
      <c r="A3165" t="s">
        <v>26951</v>
      </c>
      <c r="B3165">
        <v>12</v>
      </c>
      <c r="C3165" t="s">
        <v>4040</v>
      </c>
      <c r="D3165">
        <v>4</v>
      </c>
      <c r="E3165" t="s">
        <v>4048</v>
      </c>
      <c r="F3165">
        <v>45</v>
      </c>
      <c r="G3165" t="s">
        <v>4123</v>
      </c>
      <c r="H3165">
        <v>20</v>
      </c>
      <c r="I3165" t="s">
        <v>26950</v>
      </c>
      <c r="J3165" t="s">
        <v>4736</v>
      </c>
      <c r="K3165" t="s">
        <v>2319</v>
      </c>
      <c r="L3165" t="s">
        <v>26949</v>
      </c>
      <c r="M3165" s="39">
        <v>1088</v>
      </c>
      <c r="N3165" s="39">
        <v>1198</v>
      </c>
      <c r="O3165" s="38">
        <f t="shared" si="49"/>
        <v>1143</v>
      </c>
    </row>
    <row r="3166" spans="1:15" x14ac:dyDescent="0.25">
      <c r="A3166" t="s">
        <v>26948</v>
      </c>
      <c r="B3166">
        <v>12</v>
      </c>
      <c r="C3166" t="s">
        <v>4040</v>
      </c>
      <c r="D3166">
        <v>4</v>
      </c>
      <c r="E3166" t="s">
        <v>4048</v>
      </c>
      <c r="F3166">
        <v>45</v>
      </c>
      <c r="G3166" t="s">
        <v>4123</v>
      </c>
      <c r="H3166">
        <v>23</v>
      </c>
      <c r="I3166" t="s">
        <v>26947</v>
      </c>
      <c r="J3166" t="s">
        <v>4736</v>
      </c>
      <c r="K3166" t="s">
        <v>2319</v>
      </c>
      <c r="L3166" t="s">
        <v>26946</v>
      </c>
      <c r="M3166" s="39">
        <v>768</v>
      </c>
      <c r="N3166" s="39">
        <v>852</v>
      </c>
      <c r="O3166" s="38">
        <f t="shared" si="49"/>
        <v>810</v>
      </c>
    </row>
    <row r="3167" spans="1:15" x14ac:dyDescent="0.25">
      <c r="A3167" t="s">
        <v>26945</v>
      </c>
      <c r="B3167">
        <v>12</v>
      </c>
      <c r="C3167" t="s">
        <v>4040</v>
      </c>
      <c r="D3167">
        <v>4</v>
      </c>
      <c r="E3167" t="s">
        <v>4048</v>
      </c>
      <c r="F3167">
        <v>45</v>
      </c>
      <c r="G3167" t="s">
        <v>4123</v>
      </c>
      <c r="H3167">
        <v>24</v>
      </c>
      <c r="I3167" t="s">
        <v>46</v>
      </c>
      <c r="J3167" t="s">
        <v>4736</v>
      </c>
      <c r="K3167" t="s">
        <v>2319</v>
      </c>
      <c r="L3167" t="s">
        <v>26944</v>
      </c>
      <c r="M3167" s="39">
        <v>1186</v>
      </c>
      <c r="N3167" s="39">
        <v>1312</v>
      </c>
      <c r="O3167" s="38">
        <f t="shared" si="49"/>
        <v>1249</v>
      </c>
    </row>
    <row r="3168" spans="1:15" x14ac:dyDescent="0.25">
      <c r="A3168" t="s">
        <v>26943</v>
      </c>
      <c r="B3168">
        <v>12</v>
      </c>
      <c r="C3168" t="s">
        <v>4040</v>
      </c>
      <c r="D3168">
        <v>4</v>
      </c>
      <c r="E3168" t="s">
        <v>4048</v>
      </c>
      <c r="F3168">
        <v>45</v>
      </c>
      <c r="G3168" t="s">
        <v>4123</v>
      </c>
      <c r="H3168">
        <v>29</v>
      </c>
      <c r="I3168" t="s">
        <v>22457</v>
      </c>
      <c r="J3168" t="s">
        <v>4736</v>
      </c>
      <c r="K3168" t="s">
        <v>2319</v>
      </c>
      <c r="L3168" t="s">
        <v>26942</v>
      </c>
      <c r="M3168" s="39">
        <v>768</v>
      </c>
      <c r="N3168" s="39">
        <v>852</v>
      </c>
      <c r="O3168" s="38">
        <f t="shared" si="49"/>
        <v>810</v>
      </c>
    </row>
    <row r="3169" spans="1:15" x14ac:dyDescent="0.25">
      <c r="A3169" t="s">
        <v>26941</v>
      </c>
      <c r="B3169">
        <v>12</v>
      </c>
      <c r="C3169" t="s">
        <v>4040</v>
      </c>
      <c r="D3169">
        <v>6</v>
      </c>
      <c r="E3169" t="s">
        <v>4072</v>
      </c>
      <c r="F3169">
        <v>46</v>
      </c>
      <c r="G3169" t="s">
        <v>4120</v>
      </c>
      <c r="H3169">
        <v>1</v>
      </c>
      <c r="I3169" t="s">
        <v>4120</v>
      </c>
      <c r="J3169" t="s">
        <v>4736</v>
      </c>
      <c r="K3169" t="s">
        <v>2314</v>
      </c>
      <c r="L3169" t="s">
        <v>4120</v>
      </c>
      <c r="M3169" s="39">
        <v>43833</v>
      </c>
      <c r="N3169" s="39">
        <v>48306</v>
      </c>
      <c r="O3169" s="38">
        <f t="shared" si="49"/>
        <v>46069.5</v>
      </c>
    </row>
    <row r="3170" spans="1:15" x14ac:dyDescent="0.25">
      <c r="A3170" t="s">
        <v>26940</v>
      </c>
      <c r="B3170">
        <v>12</v>
      </c>
      <c r="C3170" t="s">
        <v>4040</v>
      </c>
      <c r="D3170">
        <v>6</v>
      </c>
      <c r="E3170" t="s">
        <v>4072</v>
      </c>
      <c r="F3170">
        <v>46</v>
      </c>
      <c r="G3170" t="s">
        <v>4120</v>
      </c>
      <c r="H3170">
        <v>2</v>
      </c>
      <c r="I3170" t="s">
        <v>4088</v>
      </c>
      <c r="J3170" t="s">
        <v>4736</v>
      </c>
      <c r="K3170" t="s">
        <v>2315</v>
      </c>
      <c r="L3170" t="s">
        <v>26939</v>
      </c>
      <c r="M3170" s="39">
        <v>3699</v>
      </c>
      <c r="N3170" s="39">
        <v>4073</v>
      </c>
      <c r="O3170" s="38">
        <f t="shared" si="49"/>
        <v>3886</v>
      </c>
    </row>
    <row r="3171" spans="1:15" x14ac:dyDescent="0.25">
      <c r="A3171" t="s">
        <v>26938</v>
      </c>
      <c r="B3171">
        <v>12</v>
      </c>
      <c r="C3171" t="s">
        <v>4040</v>
      </c>
      <c r="D3171">
        <v>6</v>
      </c>
      <c r="E3171" t="s">
        <v>4072</v>
      </c>
      <c r="F3171">
        <v>46</v>
      </c>
      <c r="G3171" t="s">
        <v>4120</v>
      </c>
      <c r="H3171">
        <v>7</v>
      </c>
      <c r="I3171" t="s">
        <v>26937</v>
      </c>
      <c r="J3171" t="s">
        <v>4736</v>
      </c>
      <c r="K3171" t="s">
        <v>2315</v>
      </c>
      <c r="L3171" t="s">
        <v>26936</v>
      </c>
      <c r="M3171" s="39">
        <v>4871</v>
      </c>
      <c r="N3171" s="39">
        <v>5378</v>
      </c>
      <c r="O3171" s="38">
        <f t="shared" si="49"/>
        <v>5124.5</v>
      </c>
    </row>
    <row r="3172" spans="1:15" x14ac:dyDescent="0.25">
      <c r="A3172" t="s">
        <v>26935</v>
      </c>
      <c r="B3172">
        <v>12</v>
      </c>
      <c r="C3172" t="s">
        <v>4040</v>
      </c>
      <c r="D3172">
        <v>6</v>
      </c>
      <c r="E3172" t="s">
        <v>4072</v>
      </c>
      <c r="F3172">
        <v>46</v>
      </c>
      <c r="G3172" t="s">
        <v>4120</v>
      </c>
      <c r="H3172">
        <v>14</v>
      </c>
      <c r="I3172" t="s">
        <v>6826</v>
      </c>
      <c r="J3172" t="s">
        <v>4736</v>
      </c>
      <c r="K3172" t="s">
        <v>2319</v>
      </c>
      <c r="L3172" t="s">
        <v>26934</v>
      </c>
      <c r="M3172" s="39">
        <v>833</v>
      </c>
      <c r="N3172" s="39">
        <v>917</v>
      </c>
      <c r="O3172" s="38">
        <f t="shared" si="49"/>
        <v>875</v>
      </c>
    </row>
    <row r="3173" spans="1:15" x14ac:dyDescent="0.25">
      <c r="A3173" t="s">
        <v>26933</v>
      </c>
      <c r="B3173">
        <v>12</v>
      </c>
      <c r="C3173" t="s">
        <v>4040</v>
      </c>
      <c r="D3173">
        <v>6</v>
      </c>
      <c r="E3173" t="s">
        <v>4072</v>
      </c>
      <c r="F3173">
        <v>46</v>
      </c>
      <c r="G3173" t="s">
        <v>4120</v>
      </c>
      <c r="H3173">
        <v>15</v>
      </c>
      <c r="I3173" t="s">
        <v>26932</v>
      </c>
      <c r="J3173" t="s">
        <v>4736</v>
      </c>
      <c r="K3173" t="s">
        <v>2319</v>
      </c>
      <c r="L3173" t="s">
        <v>26931</v>
      </c>
      <c r="M3173" s="39">
        <v>1935</v>
      </c>
      <c r="N3173" s="39">
        <v>2116</v>
      </c>
      <c r="O3173" s="38">
        <f t="shared" si="49"/>
        <v>2025.5</v>
      </c>
    </row>
    <row r="3174" spans="1:15" x14ac:dyDescent="0.25">
      <c r="A3174" t="s">
        <v>26930</v>
      </c>
      <c r="B3174">
        <v>12</v>
      </c>
      <c r="C3174" t="s">
        <v>4040</v>
      </c>
      <c r="D3174">
        <v>6</v>
      </c>
      <c r="E3174" t="s">
        <v>4072</v>
      </c>
      <c r="F3174">
        <v>46</v>
      </c>
      <c r="G3174" t="s">
        <v>4120</v>
      </c>
      <c r="H3174">
        <v>16</v>
      </c>
      <c r="I3174" t="s">
        <v>26929</v>
      </c>
      <c r="J3174" t="s">
        <v>4736</v>
      </c>
      <c r="K3174" t="s">
        <v>2315</v>
      </c>
      <c r="L3174" t="s">
        <v>26928</v>
      </c>
      <c r="M3174" s="39">
        <v>2477</v>
      </c>
      <c r="N3174" s="39">
        <v>2740</v>
      </c>
      <c r="O3174" s="38">
        <f t="shared" si="49"/>
        <v>2608.5</v>
      </c>
    </row>
    <row r="3175" spans="1:15" x14ac:dyDescent="0.25">
      <c r="A3175" t="s">
        <v>26927</v>
      </c>
      <c r="B3175">
        <v>12</v>
      </c>
      <c r="C3175" t="s">
        <v>4040</v>
      </c>
      <c r="D3175">
        <v>6</v>
      </c>
      <c r="E3175" t="s">
        <v>4072</v>
      </c>
      <c r="F3175">
        <v>46</v>
      </c>
      <c r="G3175" t="s">
        <v>4120</v>
      </c>
      <c r="H3175">
        <v>17</v>
      </c>
      <c r="I3175" t="s">
        <v>26926</v>
      </c>
      <c r="J3175" t="s">
        <v>4736</v>
      </c>
      <c r="K3175" t="s">
        <v>2319</v>
      </c>
      <c r="L3175" t="s">
        <v>26925</v>
      </c>
      <c r="M3175" s="39">
        <v>1437</v>
      </c>
      <c r="N3175" s="39">
        <v>1589</v>
      </c>
      <c r="O3175" s="38">
        <f t="shared" si="49"/>
        <v>1513</v>
      </c>
    </row>
    <row r="3176" spans="1:15" x14ac:dyDescent="0.25">
      <c r="A3176" t="s">
        <v>26924</v>
      </c>
      <c r="B3176">
        <v>12</v>
      </c>
      <c r="C3176" t="s">
        <v>4040</v>
      </c>
      <c r="D3176">
        <v>6</v>
      </c>
      <c r="E3176" t="s">
        <v>4072</v>
      </c>
      <c r="F3176">
        <v>46</v>
      </c>
      <c r="G3176" t="s">
        <v>4120</v>
      </c>
      <c r="H3176">
        <v>29</v>
      </c>
      <c r="I3176" t="s">
        <v>26923</v>
      </c>
      <c r="J3176" t="s">
        <v>4736</v>
      </c>
      <c r="K3176" t="s">
        <v>2319</v>
      </c>
      <c r="L3176" t="s">
        <v>26922</v>
      </c>
      <c r="M3176" s="39">
        <v>3702</v>
      </c>
      <c r="N3176" s="39">
        <v>4104</v>
      </c>
      <c r="O3176" s="38">
        <f t="shared" si="49"/>
        <v>3903</v>
      </c>
    </row>
    <row r="3177" spans="1:15" x14ac:dyDescent="0.25">
      <c r="A3177" t="s">
        <v>26921</v>
      </c>
      <c r="B3177">
        <v>12</v>
      </c>
      <c r="C3177" t="s">
        <v>4040</v>
      </c>
      <c r="D3177">
        <v>6</v>
      </c>
      <c r="E3177" t="s">
        <v>4072</v>
      </c>
      <c r="F3177">
        <v>46</v>
      </c>
      <c r="G3177" t="s">
        <v>4120</v>
      </c>
      <c r="H3177">
        <v>32</v>
      </c>
      <c r="I3177" t="s">
        <v>2507</v>
      </c>
      <c r="J3177" t="s">
        <v>4736</v>
      </c>
      <c r="K3177" t="s">
        <v>2319</v>
      </c>
      <c r="L3177" t="s">
        <v>26920</v>
      </c>
      <c r="M3177" s="39">
        <v>1109</v>
      </c>
      <c r="N3177" s="39">
        <v>1229</v>
      </c>
      <c r="O3177" s="38">
        <f t="shared" si="49"/>
        <v>1169</v>
      </c>
    </row>
    <row r="3178" spans="1:15" x14ac:dyDescent="0.25">
      <c r="A3178" t="s">
        <v>26919</v>
      </c>
      <c r="B3178">
        <v>12</v>
      </c>
      <c r="C3178" t="s">
        <v>4040</v>
      </c>
      <c r="D3178">
        <v>6</v>
      </c>
      <c r="E3178" t="s">
        <v>4072</v>
      </c>
      <c r="F3178">
        <v>46</v>
      </c>
      <c r="G3178" t="s">
        <v>4120</v>
      </c>
      <c r="H3178">
        <v>35</v>
      </c>
      <c r="I3178" t="s">
        <v>26918</v>
      </c>
      <c r="J3178" t="s">
        <v>4736</v>
      </c>
      <c r="K3178" t="s">
        <v>2316</v>
      </c>
      <c r="L3178" t="s">
        <v>26370</v>
      </c>
      <c r="M3178" s="39">
        <v>3045</v>
      </c>
      <c r="N3178" s="39">
        <v>3391</v>
      </c>
      <c r="O3178" s="38">
        <f t="shared" si="49"/>
        <v>3218</v>
      </c>
    </row>
    <row r="3179" spans="1:15" x14ac:dyDescent="0.25">
      <c r="A3179" t="s">
        <v>26917</v>
      </c>
      <c r="B3179">
        <v>12</v>
      </c>
      <c r="C3179" t="s">
        <v>4040</v>
      </c>
      <c r="D3179">
        <v>6</v>
      </c>
      <c r="E3179" t="s">
        <v>4072</v>
      </c>
      <c r="F3179">
        <v>46</v>
      </c>
      <c r="G3179" t="s">
        <v>4120</v>
      </c>
      <c r="H3179">
        <v>36</v>
      </c>
      <c r="I3179" t="s">
        <v>26916</v>
      </c>
      <c r="J3179" t="s">
        <v>4736</v>
      </c>
      <c r="K3179" t="s">
        <v>2319</v>
      </c>
      <c r="L3179" t="s">
        <v>26915</v>
      </c>
      <c r="M3179" s="39">
        <v>1492</v>
      </c>
      <c r="N3179" s="39">
        <v>1640</v>
      </c>
      <c r="O3179" s="38">
        <f t="shared" si="49"/>
        <v>1566</v>
      </c>
    </row>
    <row r="3180" spans="1:15" x14ac:dyDescent="0.25">
      <c r="A3180" t="s">
        <v>26914</v>
      </c>
      <c r="B3180">
        <v>12</v>
      </c>
      <c r="C3180" t="s">
        <v>4040</v>
      </c>
      <c r="D3180">
        <v>2</v>
      </c>
      <c r="E3180" t="s">
        <v>4039</v>
      </c>
      <c r="F3180">
        <v>47</v>
      </c>
      <c r="G3180" t="s">
        <v>25771</v>
      </c>
      <c r="H3180">
        <v>1</v>
      </c>
      <c r="I3180" t="s">
        <v>26913</v>
      </c>
      <c r="J3180" t="s">
        <v>4736</v>
      </c>
      <c r="K3180" t="s">
        <v>2314</v>
      </c>
      <c r="L3180" t="s">
        <v>26912</v>
      </c>
      <c r="M3180" s="39">
        <v>3147</v>
      </c>
      <c r="N3180" s="39">
        <v>3478</v>
      </c>
      <c r="O3180" s="38">
        <f t="shared" si="49"/>
        <v>3312.5</v>
      </c>
    </row>
    <row r="3181" spans="1:15" x14ac:dyDescent="0.25">
      <c r="A3181" t="s">
        <v>26911</v>
      </c>
      <c r="B3181">
        <v>12</v>
      </c>
      <c r="C3181" t="s">
        <v>4040</v>
      </c>
      <c r="D3181">
        <v>2</v>
      </c>
      <c r="E3181" t="s">
        <v>4039</v>
      </c>
      <c r="F3181">
        <v>47</v>
      </c>
      <c r="G3181" t="s">
        <v>25771</v>
      </c>
      <c r="H3181">
        <v>21</v>
      </c>
      <c r="I3181" t="s">
        <v>26910</v>
      </c>
      <c r="J3181" t="s">
        <v>4736</v>
      </c>
      <c r="K3181" t="s">
        <v>2319</v>
      </c>
      <c r="L3181" t="s">
        <v>26909</v>
      </c>
      <c r="M3181" s="39">
        <v>1378</v>
      </c>
      <c r="N3181" s="39">
        <v>1523</v>
      </c>
      <c r="O3181" s="38">
        <f t="shared" si="49"/>
        <v>1450.5</v>
      </c>
    </row>
    <row r="3182" spans="1:15" x14ac:dyDescent="0.25">
      <c r="A3182" t="s">
        <v>26908</v>
      </c>
      <c r="B3182">
        <v>12</v>
      </c>
      <c r="C3182" t="s">
        <v>4040</v>
      </c>
      <c r="D3182">
        <v>2</v>
      </c>
      <c r="E3182" t="s">
        <v>4039</v>
      </c>
      <c r="F3182">
        <v>47</v>
      </c>
      <c r="G3182" t="s">
        <v>25771</v>
      </c>
      <c r="H3182">
        <v>38</v>
      </c>
      <c r="I3182" t="s">
        <v>5283</v>
      </c>
      <c r="J3182" t="s">
        <v>4736</v>
      </c>
      <c r="K3182" t="s">
        <v>2319</v>
      </c>
      <c r="L3182" t="s">
        <v>26907</v>
      </c>
      <c r="M3182" s="39">
        <v>1186</v>
      </c>
      <c r="N3182" s="39">
        <v>1312</v>
      </c>
      <c r="O3182" s="38">
        <f t="shared" si="49"/>
        <v>1249</v>
      </c>
    </row>
    <row r="3183" spans="1:15" x14ac:dyDescent="0.25">
      <c r="A3183" t="s">
        <v>26906</v>
      </c>
      <c r="B3183">
        <v>12</v>
      </c>
      <c r="C3183" t="s">
        <v>4040</v>
      </c>
      <c r="D3183">
        <v>2</v>
      </c>
      <c r="E3183" t="s">
        <v>4039</v>
      </c>
      <c r="F3183">
        <v>47</v>
      </c>
      <c r="G3183" t="s">
        <v>25771</v>
      </c>
      <c r="H3183">
        <v>49</v>
      </c>
      <c r="I3183" t="s">
        <v>26905</v>
      </c>
      <c r="J3183" t="s">
        <v>4736</v>
      </c>
      <c r="K3183" t="s">
        <v>2319</v>
      </c>
      <c r="L3183" t="s">
        <v>26904</v>
      </c>
      <c r="M3183" s="39">
        <v>1186</v>
      </c>
      <c r="N3183" s="39">
        <v>1312</v>
      </c>
      <c r="O3183" s="38">
        <f t="shared" si="49"/>
        <v>1249</v>
      </c>
    </row>
    <row r="3184" spans="1:15" x14ac:dyDescent="0.25">
      <c r="A3184" t="s">
        <v>26903</v>
      </c>
      <c r="B3184">
        <v>12</v>
      </c>
      <c r="C3184" t="s">
        <v>4040</v>
      </c>
      <c r="D3184">
        <v>5</v>
      </c>
      <c r="E3184" t="s">
        <v>4044</v>
      </c>
      <c r="F3184">
        <v>48</v>
      </c>
      <c r="G3184" t="s">
        <v>4117</v>
      </c>
      <c r="H3184">
        <v>15</v>
      </c>
      <c r="I3184" t="s">
        <v>12676</v>
      </c>
      <c r="J3184" t="s">
        <v>4736</v>
      </c>
      <c r="K3184" t="s">
        <v>2319</v>
      </c>
      <c r="L3184" t="s">
        <v>26902</v>
      </c>
      <c r="M3184" s="39">
        <v>505</v>
      </c>
      <c r="N3184" s="39">
        <v>557</v>
      </c>
      <c r="O3184" s="38">
        <f t="shared" si="49"/>
        <v>531</v>
      </c>
    </row>
    <row r="3185" spans="1:15" x14ac:dyDescent="0.25">
      <c r="A3185" t="s">
        <v>26901</v>
      </c>
      <c r="B3185">
        <v>12</v>
      </c>
      <c r="C3185" t="s">
        <v>4040</v>
      </c>
      <c r="D3185">
        <v>5</v>
      </c>
      <c r="E3185" t="s">
        <v>4044</v>
      </c>
      <c r="F3185">
        <v>48</v>
      </c>
      <c r="G3185" t="s">
        <v>4117</v>
      </c>
      <c r="H3185">
        <v>40</v>
      </c>
      <c r="I3185" t="s">
        <v>26900</v>
      </c>
      <c r="J3185" t="s">
        <v>4736</v>
      </c>
      <c r="K3185" t="s">
        <v>2319</v>
      </c>
      <c r="L3185" t="s">
        <v>26899</v>
      </c>
      <c r="M3185" s="39">
        <v>846</v>
      </c>
      <c r="N3185" s="39">
        <v>934</v>
      </c>
      <c r="O3185" s="38">
        <f t="shared" si="49"/>
        <v>890</v>
      </c>
    </row>
    <row r="3186" spans="1:15" x14ac:dyDescent="0.25">
      <c r="A3186" t="s">
        <v>26898</v>
      </c>
      <c r="B3186">
        <v>12</v>
      </c>
      <c r="C3186" t="s">
        <v>4040</v>
      </c>
      <c r="D3186">
        <v>5</v>
      </c>
      <c r="E3186" t="s">
        <v>4044</v>
      </c>
      <c r="F3186">
        <v>48</v>
      </c>
      <c r="G3186" t="s">
        <v>4117</v>
      </c>
      <c r="H3186">
        <v>68</v>
      </c>
      <c r="I3186" t="s">
        <v>26897</v>
      </c>
      <c r="J3186" t="s">
        <v>4736</v>
      </c>
      <c r="K3186" t="s">
        <v>2319</v>
      </c>
      <c r="L3186" t="s">
        <v>26896</v>
      </c>
      <c r="M3186" s="39">
        <v>1630</v>
      </c>
      <c r="N3186" s="39">
        <v>1789</v>
      </c>
      <c r="O3186" s="38">
        <f t="shared" si="49"/>
        <v>1709.5</v>
      </c>
    </row>
    <row r="3187" spans="1:15" x14ac:dyDescent="0.25">
      <c r="A3187" t="s">
        <v>26895</v>
      </c>
      <c r="B3187">
        <v>12</v>
      </c>
      <c r="C3187" t="s">
        <v>4040</v>
      </c>
      <c r="D3187">
        <v>5</v>
      </c>
      <c r="E3187" t="s">
        <v>4044</v>
      </c>
      <c r="F3187">
        <v>48</v>
      </c>
      <c r="G3187" t="s">
        <v>4117</v>
      </c>
      <c r="H3187">
        <v>114</v>
      </c>
      <c r="I3187" t="s">
        <v>26894</v>
      </c>
      <c r="J3187" t="s">
        <v>4736</v>
      </c>
      <c r="K3187" t="s">
        <v>2319</v>
      </c>
      <c r="L3187" t="s">
        <v>26893</v>
      </c>
      <c r="M3187" s="39">
        <v>846</v>
      </c>
      <c r="N3187" s="39">
        <v>934</v>
      </c>
      <c r="O3187" s="38">
        <f t="shared" si="49"/>
        <v>890</v>
      </c>
    </row>
    <row r="3188" spans="1:15" x14ac:dyDescent="0.25">
      <c r="A3188" t="s">
        <v>26892</v>
      </c>
      <c r="B3188">
        <v>12</v>
      </c>
      <c r="C3188" t="s">
        <v>4040</v>
      </c>
      <c r="D3188">
        <v>5</v>
      </c>
      <c r="E3188" t="s">
        <v>4044</v>
      </c>
      <c r="F3188">
        <v>48</v>
      </c>
      <c r="G3188" t="s">
        <v>4117</v>
      </c>
      <c r="H3188">
        <v>119</v>
      </c>
      <c r="I3188" t="s">
        <v>26785</v>
      </c>
      <c r="J3188" t="s">
        <v>4736</v>
      </c>
      <c r="K3188" t="s">
        <v>2319</v>
      </c>
      <c r="L3188" t="s">
        <v>26784</v>
      </c>
      <c r="M3188" s="39">
        <v>846</v>
      </c>
      <c r="N3188" s="39">
        <v>934</v>
      </c>
      <c r="O3188" s="38">
        <f t="shared" si="49"/>
        <v>890</v>
      </c>
    </row>
    <row r="3189" spans="1:15" x14ac:dyDescent="0.25">
      <c r="A3189" t="s">
        <v>26891</v>
      </c>
      <c r="B3189">
        <v>12</v>
      </c>
      <c r="C3189" t="s">
        <v>4040</v>
      </c>
      <c r="D3189">
        <v>5</v>
      </c>
      <c r="E3189" t="s">
        <v>4044</v>
      </c>
      <c r="F3189">
        <v>48</v>
      </c>
      <c r="G3189" t="s">
        <v>4117</v>
      </c>
      <c r="H3189">
        <v>126</v>
      </c>
      <c r="I3189" t="s">
        <v>26890</v>
      </c>
      <c r="J3189" t="s">
        <v>4736</v>
      </c>
      <c r="K3189" t="s">
        <v>2319</v>
      </c>
      <c r="L3189" t="s">
        <v>26889</v>
      </c>
      <c r="M3189" s="39">
        <v>768</v>
      </c>
      <c r="N3189" s="39">
        <v>852</v>
      </c>
      <c r="O3189" s="38">
        <f t="shared" si="49"/>
        <v>810</v>
      </c>
    </row>
    <row r="3190" spans="1:15" x14ac:dyDescent="0.25">
      <c r="A3190" t="s">
        <v>26888</v>
      </c>
      <c r="B3190">
        <v>12</v>
      </c>
      <c r="C3190" t="s">
        <v>4040</v>
      </c>
      <c r="D3190">
        <v>5</v>
      </c>
      <c r="E3190" t="s">
        <v>4044</v>
      </c>
      <c r="F3190">
        <v>48</v>
      </c>
      <c r="G3190" t="s">
        <v>4117</v>
      </c>
      <c r="H3190">
        <v>139</v>
      </c>
      <c r="I3190" t="s">
        <v>12397</v>
      </c>
      <c r="J3190" t="s">
        <v>4736</v>
      </c>
      <c r="K3190" t="s">
        <v>2319</v>
      </c>
      <c r="L3190" t="s">
        <v>26887</v>
      </c>
      <c r="M3190" s="39">
        <v>570</v>
      </c>
      <c r="N3190" s="39">
        <v>622</v>
      </c>
      <c r="O3190" s="38">
        <f t="shared" si="49"/>
        <v>596</v>
      </c>
    </row>
    <row r="3191" spans="1:15" x14ac:dyDescent="0.25">
      <c r="A3191" t="s">
        <v>26886</v>
      </c>
      <c r="B3191">
        <v>12</v>
      </c>
      <c r="C3191" t="s">
        <v>4040</v>
      </c>
      <c r="D3191">
        <v>5</v>
      </c>
      <c r="E3191" t="s">
        <v>4044</v>
      </c>
      <c r="F3191">
        <v>48</v>
      </c>
      <c r="G3191" t="s">
        <v>4117</v>
      </c>
      <c r="H3191">
        <v>142</v>
      </c>
      <c r="I3191" t="s">
        <v>26885</v>
      </c>
      <c r="J3191" t="s">
        <v>4736</v>
      </c>
      <c r="K3191" t="s">
        <v>2319</v>
      </c>
      <c r="L3191" t="s">
        <v>26884</v>
      </c>
      <c r="M3191" s="39">
        <v>846</v>
      </c>
      <c r="N3191" s="39">
        <v>934</v>
      </c>
      <c r="O3191" s="38">
        <f t="shared" si="49"/>
        <v>890</v>
      </c>
    </row>
    <row r="3192" spans="1:15" x14ac:dyDescent="0.25">
      <c r="A3192" t="s">
        <v>26883</v>
      </c>
      <c r="B3192">
        <v>12</v>
      </c>
      <c r="C3192" t="s">
        <v>4040</v>
      </c>
      <c r="D3192">
        <v>5</v>
      </c>
      <c r="E3192" t="s">
        <v>4044</v>
      </c>
      <c r="F3192">
        <v>48</v>
      </c>
      <c r="G3192" t="s">
        <v>4117</v>
      </c>
      <c r="H3192">
        <v>178</v>
      </c>
      <c r="I3192" t="s">
        <v>26882</v>
      </c>
      <c r="J3192" t="s">
        <v>4736</v>
      </c>
      <c r="K3192" t="s">
        <v>2316</v>
      </c>
      <c r="L3192" t="s">
        <v>26881</v>
      </c>
      <c r="M3192" s="39">
        <v>3550</v>
      </c>
      <c r="N3192" s="39">
        <v>3910</v>
      </c>
      <c r="O3192" s="38">
        <f t="shared" si="49"/>
        <v>3730</v>
      </c>
    </row>
    <row r="3193" spans="1:15" x14ac:dyDescent="0.25">
      <c r="A3193" t="s">
        <v>26880</v>
      </c>
      <c r="B3193">
        <v>12</v>
      </c>
      <c r="C3193" t="s">
        <v>4040</v>
      </c>
      <c r="D3193">
        <v>5</v>
      </c>
      <c r="E3193" t="s">
        <v>4044</v>
      </c>
      <c r="F3193">
        <v>48</v>
      </c>
      <c r="G3193" t="s">
        <v>4117</v>
      </c>
      <c r="H3193">
        <v>271</v>
      </c>
      <c r="I3193" t="s">
        <v>26879</v>
      </c>
      <c r="J3193" t="s">
        <v>4736</v>
      </c>
      <c r="K3193" t="s">
        <v>2319</v>
      </c>
      <c r="L3193" t="s">
        <v>26879</v>
      </c>
      <c r="M3193" s="39">
        <v>938</v>
      </c>
      <c r="N3193" s="39">
        <v>1035</v>
      </c>
      <c r="O3193" s="38">
        <f t="shared" si="49"/>
        <v>986.5</v>
      </c>
    </row>
    <row r="3194" spans="1:15" x14ac:dyDescent="0.25">
      <c r="A3194" t="s">
        <v>26878</v>
      </c>
      <c r="B3194">
        <v>12</v>
      </c>
      <c r="C3194" t="s">
        <v>4040</v>
      </c>
      <c r="D3194">
        <v>5</v>
      </c>
      <c r="E3194" t="s">
        <v>4044</v>
      </c>
      <c r="F3194">
        <v>48</v>
      </c>
      <c r="G3194" t="s">
        <v>4117</v>
      </c>
      <c r="H3194">
        <v>463</v>
      </c>
      <c r="I3194" t="s">
        <v>26877</v>
      </c>
      <c r="J3194" t="s">
        <v>4736</v>
      </c>
      <c r="K3194" t="s">
        <v>2319</v>
      </c>
      <c r="L3194" t="s">
        <v>26877</v>
      </c>
      <c r="M3194" s="39">
        <v>846</v>
      </c>
      <c r="N3194" s="39">
        <v>934</v>
      </c>
      <c r="O3194" s="38">
        <f t="shared" si="49"/>
        <v>890</v>
      </c>
    </row>
    <row r="3195" spans="1:15" x14ac:dyDescent="0.25">
      <c r="A3195" t="s">
        <v>26876</v>
      </c>
      <c r="B3195">
        <v>12</v>
      </c>
      <c r="C3195" t="s">
        <v>4040</v>
      </c>
      <c r="D3195">
        <v>2</v>
      </c>
      <c r="E3195" t="s">
        <v>4039</v>
      </c>
      <c r="F3195">
        <v>49</v>
      </c>
      <c r="G3195" t="s">
        <v>26869</v>
      </c>
      <c r="H3195">
        <v>1</v>
      </c>
      <c r="I3195" t="s">
        <v>26869</v>
      </c>
      <c r="J3195" t="s">
        <v>4736</v>
      </c>
      <c r="K3195" t="s">
        <v>2315</v>
      </c>
      <c r="L3195" t="s">
        <v>26875</v>
      </c>
      <c r="M3195" s="39">
        <v>6816</v>
      </c>
      <c r="N3195" s="39">
        <v>7492</v>
      </c>
      <c r="O3195" s="38">
        <f t="shared" si="49"/>
        <v>7154</v>
      </c>
    </row>
    <row r="3196" spans="1:15" x14ac:dyDescent="0.25">
      <c r="A3196" t="s">
        <v>26874</v>
      </c>
      <c r="B3196">
        <v>12</v>
      </c>
      <c r="C3196" t="s">
        <v>4040</v>
      </c>
      <c r="D3196">
        <v>2</v>
      </c>
      <c r="E3196" t="s">
        <v>4039</v>
      </c>
      <c r="F3196">
        <v>49</v>
      </c>
      <c r="G3196" t="s">
        <v>26869</v>
      </c>
      <c r="H3196">
        <v>2</v>
      </c>
      <c r="I3196" t="s">
        <v>6263</v>
      </c>
      <c r="J3196" t="s">
        <v>4736</v>
      </c>
      <c r="K3196" t="s">
        <v>2319</v>
      </c>
      <c r="L3196" t="s">
        <v>26215</v>
      </c>
      <c r="M3196" s="39">
        <v>505</v>
      </c>
      <c r="N3196" s="39">
        <v>557</v>
      </c>
      <c r="O3196" s="38">
        <f t="shared" si="49"/>
        <v>531</v>
      </c>
    </row>
    <row r="3197" spans="1:15" x14ac:dyDescent="0.25">
      <c r="A3197" t="s">
        <v>26873</v>
      </c>
      <c r="B3197">
        <v>12</v>
      </c>
      <c r="C3197" t="s">
        <v>4040</v>
      </c>
      <c r="D3197">
        <v>2</v>
      </c>
      <c r="E3197" t="s">
        <v>4039</v>
      </c>
      <c r="F3197">
        <v>49</v>
      </c>
      <c r="G3197" t="s">
        <v>26869</v>
      </c>
      <c r="H3197">
        <v>4</v>
      </c>
      <c r="I3197" t="s">
        <v>26872</v>
      </c>
      <c r="J3197" t="s">
        <v>4736</v>
      </c>
      <c r="K3197" t="s">
        <v>2319</v>
      </c>
      <c r="L3197" t="s">
        <v>26871</v>
      </c>
      <c r="M3197" s="39">
        <v>2225</v>
      </c>
      <c r="N3197" s="39">
        <v>2457</v>
      </c>
      <c r="O3197" s="38">
        <f t="shared" si="49"/>
        <v>2341</v>
      </c>
    </row>
    <row r="3198" spans="1:15" x14ac:dyDescent="0.25">
      <c r="A3198" t="s">
        <v>26870</v>
      </c>
      <c r="B3198">
        <v>12</v>
      </c>
      <c r="C3198" t="s">
        <v>4040</v>
      </c>
      <c r="D3198">
        <v>2</v>
      </c>
      <c r="E3198" t="s">
        <v>4039</v>
      </c>
      <c r="F3198">
        <v>49</v>
      </c>
      <c r="G3198" t="s">
        <v>26869</v>
      </c>
      <c r="H3198">
        <v>14</v>
      </c>
      <c r="I3198" t="s">
        <v>1111</v>
      </c>
      <c r="J3198" t="s">
        <v>4736</v>
      </c>
      <c r="K3198" t="s">
        <v>2319</v>
      </c>
      <c r="L3198" t="s">
        <v>26868</v>
      </c>
      <c r="M3198" s="39">
        <v>1186</v>
      </c>
      <c r="N3198" s="39">
        <v>1312</v>
      </c>
      <c r="O3198" s="38">
        <f t="shared" si="49"/>
        <v>1249</v>
      </c>
    </row>
    <row r="3199" spans="1:15" x14ac:dyDescent="0.25">
      <c r="A3199" t="s">
        <v>26867</v>
      </c>
      <c r="B3199">
        <v>12</v>
      </c>
      <c r="C3199" t="s">
        <v>4040</v>
      </c>
      <c r="D3199">
        <v>1</v>
      </c>
      <c r="E3199" t="s">
        <v>4068</v>
      </c>
      <c r="F3199">
        <v>50</v>
      </c>
      <c r="G3199" t="s">
        <v>25729</v>
      </c>
      <c r="H3199">
        <v>1</v>
      </c>
      <c r="I3199" t="s">
        <v>25728</v>
      </c>
      <c r="J3199" t="s">
        <v>4736</v>
      </c>
      <c r="K3199" t="s">
        <v>2314</v>
      </c>
      <c r="L3199" t="s">
        <v>26866</v>
      </c>
      <c r="M3199" s="39">
        <v>24832</v>
      </c>
      <c r="N3199" s="39">
        <v>27235</v>
      </c>
      <c r="O3199" s="38">
        <f t="shared" si="49"/>
        <v>26033.5</v>
      </c>
    </row>
    <row r="3200" spans="1:15" x14ac:dyDescent="0.25">
      <c r="A3200" t="s">
        <v>26865</v>
      </c>
      <c r="B3200">
        <v>12</v>
      </c>
      <c r="C3200" t="s">
        <v>4040</v>
      </c>
      <c r="D3200">
        <v>1</v>
      </c>
      <c r="E3200" t="s">
        <v>4068</v>
      </c>
      <c r="F3200">
        <v>50</v>
      </c>
      <c r="G3200" t="s">
        <v>25729</v>
      </c>
      <c r="H3200">
        <v>2</v>
      </c>
      <c r="I3200" t="s">
        <v>18905</v>
      </c>
      <c r="J3200" t="s">
        <v>4736</v>
      </c>
      <c r="K3200" t="s">
        <v>2319</v>
      </c>
      <c r="L3200" t="s">
        <v>26864</v>
      </c>
      <c r="M3200" s="39">
        <v>1351</v>
      </c>
      <c r="N3200" s="39">
        <v>1493</v>
      </c>
      <c r="O3200" s="38">
        <f t="shared" si="49"/>
        <v>1422</v>
      </c>
    </row>
    <row r="3201" spans="1:15" x14ac:dyDescent="0.25">
      <c r="A3201" t="s">
        <v>26863</v>
      </c>
      <c r="B3201">
        <v>12</v>
      </c>
      <c r="C3201" t="s">
        <v>4040</v>
      </c>
      <c r="D3201">
        <v>1</v>
      </c>
      <c r="E3201" t="s">
        <v>4068</v>
      </c>
      <c r="F3201">
        <v>50</v>
      </c>
      <c r="G3201" t="s">
        <v>25729</v>
      </c>
      <c r="H3201">
        <v>6</v>
      </c>
      <c r="I3201" t="s">
        <v>26862</v>
      </c>
      <c r="J3201" t="s">
        <v>4736</v>
      </c>
      <c r="K3201" t="s">
        <v>2319</v>
      </c>
      <c r="L3201" t="s">
        <v>26861</v>
      </c>
      <c r="M3201" s="39">
        <v>846</v>
      </c>
      <c r="N3201" s="39">
        <v>934</v>
      </c>
      <c r="O3201" s="38">
        <f t="shared" si="49"/>
        <v>890</v>
      </c>
    </row>
    <row r="3202" spans="1:15" x14ac:dyDescent="0.25">
      <c r="A3202" t="s">
        <v>26860</v>
      </c>
      <c r="B3202">
        <v>12</v>
      </c>
      <c r="C3202" t="s">
        <v>4040</v>
      </c>
      <c r="D3202">
        <v>1</v>
      </c>
      <c r="E3202" t="s">
        <v>4068</v>
      </c>
      <c r="F3202">
        <v>50</v>
      </c>
      <c r="G3202" t="s">
        <v>25729</v>
      </c>
      <c r="H3202">
        <v>11</v>
      </c>
      <c r="I3202" t="s">
        <v>26859</v>
      </c>
      <c r="J3202" t="s">
        <v>4736</v>
      </c>
      <c r="K3202" t="s">
        <v>2319</v>
      </c>
      <c r="L3202" t="s">
        <v>26858</v>
      </c>
      <c r="M3202" s="39">
        <v>846</v>
      </c>
      <c r="N3202" s="39">
        <v>934</v>
      </c>
      <c r="O3202" s="38">
        <f t="shared" si="49"/>
        <v>890</v>
      </c>
    </row>
    <row r="3203" spans="1:15" x14ac:dyDescent="0.25">
      <c r="A3203" t="s">
        <v>26857</v>
      </c>
      <c r="B3203">
        <v>12</v>
      </c>
      <c r="C3203" t="s">
        <v>4040</v>
      </c>
      <c r="D3203">
        <v>1</v>
      </c>
      <c r="E3203" t="s">
        <v>4068</v>
      </c>
      <c r="F3203">
        <v>50</v>
      </c>
      <c r="G3203" t="s">
        <v>25729</v>
      </c>
      <c r="H3203">
        <v>12</v>
      </c>
      <c r="I3203" t="s">
        <v>26856</v>
      </c>
      <c r="J3203" t="s">
        <v>4736</v>
      </c>
      <c r="K3203" t="s">
        <v>2319</v>
      </c>
      <c r="L3203" t="s">
        <v>26855</v>
      </c>
      <c r="M3203" s="39">
        <v>2561</v>
      </c>
      <c r="N3203" s="39">
        <v>2815</v>
      </c>
      <c r="O3203" s="38">
        <f t="shared" si="49"/>
        <v>2688</v>
      </c>
    </row>
    <row r="3204" spans="1:15" x14ac:dyDescent="0.25">
      <c r="A3204" t="s">
        <v>26854</v>
      </c>
      <c r="B3204">
        <v>12</v>
      </c>
      <c r="C3204" t="s">
        <v>4040</v>
      </c>
      <c r="D3204">
        <v>1</v>
      </c>
      <c r="E3204" t="s">
        <v>4068</v>
      </c>
      <c r="F3204">
        <v>50</v>
      </c>
      <c r="G3204" t="s">
        <v>25729</v>
      </c>
      <c r="H3204">
        <v>14</v>
      </c>
      <c r="I3204" t="s">
        <v>13047</v>
      </c>
      <c r="J3204" t="s">
        <v>4736</v>
      </c>
      <c r="K3204" t="s">
        <v>2319</v>
      </c>
      <c r="L3204" t="s">
        <v>26853</v>
      </c>
      <c r="M3204" s="39">
        <v>846</v>
      </c>
      <c r="N3204" s="39">
        <v>934</v>
      </c>
      <c r="O3204" s="38">
        <f t="shared" si="49"/>
        <v>890</v>
      </c>
    </row>
    <row r="3205" spans="1:15" x14ac:dyDescent="0.25">
      <c r="A3205" t="s">
        <v>26852</v>
      </c>
      <c r="B3205">
        <v>12</v>
      </c>
      <c r="C3205" t="s">
        <v>4040</v>
      </c>
      <c r="D3205">
        <v>1</v>
      </c>
      <c r="E3205" t="s">
        <v>4068</v>
      </c>
      <c r="F3205">
        <v>50</v>
      </c>
      <c r="G3205" t="s">
        <v>25729</v>
      </c>
      <c r="H3205">
        <v>15</v>
      </c>
      <c r="I3205" t="s">
        <v>26851</v>
      </c>
      <c r="J3205" t="s">
        <v>4736</v>
      </c>
      <c r="K3205" t="s">
        <v>2319</v>
      </c>
      <c r="L3205" t="s">
        <v>26850</v>
      </c>
      <c r="M3205" s="39">
        <v>1645</v>
      </c>
      <c r="N3205" s="39">
        <v>1808</v>
      </c>
      <c r="O3205" s="38">
        <f t="shared" ref="O3205:O3268" si="50">AVERAGE(M3205:N3205)</f>
        <v>1726.5</v>
      </c>
    </row>
    <row r="3206" spans="1:15" x14ac:dyDescent="0.25">
      <c r="A3206" t="s">
        <v>26849</v>
      </c>
      <c r="B3206">
        <v>12</v>
      </c>
      <c r="C3206" t="s">
        <v>4040</v>
      </c>
      <c r="D3206">
        <v>1</v>
      </c>
      <c r="E3206" t="s">
        <v>4068</v>
      </c>
      <c r="F3206">
        <v>50</v>
      </c>
      <c r="G3206" t="s">
        <v>25729</v>
      </c>
      <c r="H3206">
        <v>16</v>
      </c>
      <c r="I3206" t="s">
        <v>26848</v>
      </c>
      <c r="J3206" t="s">
        <v>4736</v>
      </c>
      <c r="K3206" t="s">
        <v>2316</v>
      </c>
      <c r="L3206" t="s">
        <v>26847</v>
      </c>
      <c r="M3206" s="39">
        <v>2466</v>
      </c>
      <c r="N3206" s="39">
        <v>2680</v>
      </c>
      <c r="O3206" s="38">
        <f t="shared" si="50"/>
        <v>2573</v>
      </c>
    </row>
    <row r="3207" spans="1:15" x14ac:dyDescent="0.25">
      <c r="A3207" t="s">
        <v>26846</v>
      </c>
      <c r="B3207">
        <v>12</v>
      </c>
      <c r="C3207" t="s">
        <v>4040</v>
      </c>
      <c r="D3207">
        <v>3</v>
      </c>
      <c r="E3207" t="s">
        <v>2718</v>
      </c>
      <c r="F3207">
        <v>51</v>
      </c>
      <c r="G3207" t="s">
        <v>4114</v>
      </c>
      <c r="H3207">
        <v>5</v>
      </c>
      <c r="I3207" t="s">
        <v>26845</v>
      </c>
      <c r="J3207" t="s">
        <v>4736</v>
      </c>
      <c r="K3207" t="s">
        <v>2319</v>
      </c>
      <c r="L3207" t="s">
        <v>26844</v>
      </c>
      <c r="M3207" s="39">
        <v>846</v>
      </c>
      <c r="N3207" s="39">
        <v>934</v>
      </c>
      <c r="O3207" s="38">
        <f t="shared" si="50"/>
        <v>890</v>
      </c>
    </row>
    <row r="3208" spans="1:15" x14ac:dyDescent="0.25">
      <c r="A3208" t="s">
        <v>26843</v>
      </c>
      <c r="B3208">
        <v>12</v>
      </c>
      <c r="C3208" t="s">
        <v>4040</v>
      </c>
      <c r="D3208">
        <v>3</v>
      </c>
      <c r="E3208" t="s">
        <v>2718</v>
      </c>
      <c r="F3208">
        <v>51</v>
      </c>
      <c r="G3208" t="s">
        <v>4114</v>
      </c>
      <c r="H3208">
        <v>8</v>
      </c>
      <c r="I3208" t="s">
        <v>26842</v>
      </c>
      <c r="J3208" t="s">
        <v>4736</v>
      </c>
      <c r="K3208" t="s">
        <v>2314</v>
      </c>
      <c r="L3208" t="s">
        <v>26841</v>
      </c>
      <c r="M3208" s="39">
        <v>3584</v>
      </c>
      <c r="N3208" s="39">
        <v>3918</v>
      </c>
      <c r="O3208" s="38">
        <f t="shared" si="50"/>
        <v>3751</v>
      </c>
    </row>
    <row r="3209" spans="1:15" x14ac:dyDescent="0.25">
      <c r="A3209" t="s">
        <v>26840</v>
      </c>
      <c r="B3209">
        <v>12</v>
      </c>
      <c r="C3209" t="s">
        <v>4040</v>
      </c>
      <c r="D3209">
        <v>3</v>
      </c>
      <c r="E3209" t="s">
        <v>2718</v>
      </c>
      <c r="F3209">
        <v>51</v>
      </c>
      <c r="G3209" t="s">
        <v>4114</v>
      </c>
      <c r="H3209">
        <v>13</v>
      </c>
      <c r="I3209" t="s">
        <v>26839</v>
      </c>
      <c r="J3209" t="s">
        <v>4736</v>
      </c>
      <c r="K3209" t="s">
        <v>2319</v>
      </c>
      <c r="L3209" t="s">
        <v>26838</v>
      </c>
      <c r="M3209" s="39">
        <v>768</v>
      </c>
      <c r="N3209" s="39">
        <v>852</v>
      </c>
      <c r="O3209" s="38">
        <f t="shared" si="50"/>
        <v>810</v>
      </c>
    </row>
    <row r="3210" spans="1:15" x14ac:dyDescent="0.25">
      <c r="A3210" t="s">
        <v>26837</v>
      </c>
      <c r="B3210">
        <v>12</v>
      </c>
      <c r="C3210" t="s">
        <v>4040</v>
      </c>
      <c r="D3210">
        <v>3</v>
      </c>
      <c r="E3210" t="s">
        <v>2718</v>
      </c>
      <c r="F3210">
        <v>51</v>
      </c>
      <c r="G3210" t="s">
        <v>4114</v>
      </c>
      <c r="H3210">
        <v>17</v>
      </c>
      <c r="I3210" t="s">
        <v>26836</v>
      </c>
      <c r="J3210" t="s">
        <v>4736</v>
      </c>
      <c r="K3210" t="s">
        <v>2319</v>
      </c>
      <c r="L3210" t="s">
        <v>26835</v>
      </c>
      <c r="M3210" s="39">
        <v>1109</v>
      </c>
      <c r="N3210" s="39">
        <v>1229</v>
      </c>
      <c r="O3210" s="38">
        <f t="shared" si="50"/>
        <v>1169</v>
      </c>
    </row>
    <row r="3211" spans="1:15" x14ac:dyDescent="0.25">
      <c r="A3211" t="s">
        <v>26834</v>
      </c>
      <c r="B3211">
        <v>12</v>
      </c>
      <c r="C3211" t="s">
        <v>4040</v>
      </c>
      <c r="D3211">
        <v>3</v>
      </c>
      <c r="E3211" t="s">
        <v>2718</v>
      </c>
      <c r="F3211">
        <v>51</v>
      </c>
      <c r="G3211" t="s">
        <v>4114</v>
      </c>
      <c r="H3211">
        <v>27</v>
      </c>
      <c r="I3211" t="s">
        <v>6955</v>
      </c>
      <c r="J3211" t="s">
        <v>4736</v>
      </c>
      <c r="K3211" t="s">
        <v>2319</v>
      </c>
      <c r="L3211" t="s">
        <v>26833</v>
      </c>
      <c r="M3211" s="39">
        <v>846</v>
      </c>
      <c r="N3211" s="39">
        <v>934</v>
      </c>
      <c r="O3211" s="38">
        <f t="shared" si="50"/>
        <v>890</v>
      </c>
    </row>
    <row r="3212" spans="1:15" x14ac:dyDescent="0.25">
      <c r="A3212" t="s">
        <v>26832</v>
      </c>
      <c r="B3212">
        <v>12</v>
      </c>
      <c r="C3212" t="s">
        <v>4040</v>
      </c>
      <c r="D3212">
        <v>3</v>
      </c>
      <c r="E3212" t="s">
        <v>2718</v>
      </c>
      <c r="F3212">
        <v>51</v>
      </c>
      <c r="G3212" t="s">
        <v>4114</v>
      </c>
      <c r="H3212">
        <v>31</v>
      </c>
      <c r="I3212" t="s">
        <v>1885</v>
      </c>
      <c r="J3212" t="s">
        <v>4736</v>
      </c>
      <c r="K3212" t="s">
        <v>2319</v>
      </c>
      <c r="L3212" t="s">
        <v>26508</v>
      </c>
      <c r="M3212" s="39">
        <v>263</v>
      </c>
      <c r="N3212" s="39">
        <v>295</v>
      </c>
      <c r="O3212" s="38">
        <f t="shared" si="50"/>
        <v>279</v>
      </c>
    </row>
    <row r="3213" spans="1:15" x14ac:dyDescent="0.25">
      <c r="A3213" t="s">
        <v>26831</v>
      </c>
      <c r="B3213">
        <v>12</v>
      </c>
      <c r="C3213" t="s">
        <v>4040</v>
      </c>
      <c r="D3213">
        <v>3</v>
      </c>
      <c r="E3213" t="s">
        <v>2718</v>
      </c>
      <c r="F3213">
        <v>51</v>
      </c>
      <c r="G3213" t="s">
        <v>4114</v>
      </c>
      <c r="H3213">
        <v>34</v>
      </c>
      <c r="I3213" t="s">
        <v>26830</v>
      </c>
      <c r="J3213" t="s">
        <v>4736</v>
      </c>
      <c r="K3213" t="s">
        <v>2319</v>
      </c>
      <c r="L3213" t="s">
        <v>26829</v>
      </c>
      <c r="M3213" s="39">
        <v>1109</v>
      </c>
      <c r="N3213" s="39">
        <v>1229</v>
      </c>
      <c r="O3213" s="38">
        <f t="shared" si="50"/>
        <v>1169</v>
      </c>
    </row>
    <row r="3214" spans="1:15" x14ac:dyDescent="0.25">
      <c r="A3214" t="s">
        <v>26828</v>
      </c>
      <c r="B3214">
        <v>12</v>
      </c>
      <c r="C3214" t="s">
        <v>4040</v>
      </c>
      <c r="D3214">
        <v>3</v>
      </c>
      <c r="E3214" t="s">
        <v>2718</v>
      </c>
      <c r="F3214">
        <v>51</v>
      </c>
      <c r="G3214" t="s">
        <v>4114</v>
      </c>
      <c r="H3214">
        <v>38</v>
      </c>
      <c r="I3214" t="s">
        <v>2483</v>
      </c>
      <c r="J3214" t="s">
        <v>4736</v>
      </c>
      <c r="K3214" t="s">
        <v>2319</v>
      </c>
      <c r="L3214" t="s">
        <v>25838</v>
      </c>
      <c r="M3214" s="39">
        <v>846</v>
      </c>
      <c r="N3214" s="39">
        <v>934</v>
      </c>
      <c r="O3214" s="38">
        <f t="shared" si="50"/>
        <v>890</v>
      </c>
    </row>
    <row r="3215" spans="1:15" x14ac:dyDescent="0.25">
      <c r="A3215" t="s">
        <v>26827</v>
      </c>
      <c r="B3215">
        <v>12</v>
      </c>
      <c r="C3215" t="s">
        <v>4040</v>
      </c>
      <c r="D3215">
        <v>6</v>
      </c>
      <c r="E3215" t="s">
        <v>4072</v>
      </c>
      <c r="F3215">
        <v>52</v>
      </c>
      <c r="G3215" t="s">
        <v>4111</v>
      </c>
      <c r="H3215">
        <v>6</v>
      </c>
      <c r="I3215" t="s">
        <v>5890</v>
      </c>
      <c r="J3215" t="s">
        <v>4736</v>
      </c>
      <c r="K3215" t="s">
        <v>2319</v>
      </c>
      <c r="L3215" t="s">
        <v>26826</v>
      </c>
      <c r="M3215" s="39">
        <v>1351</v>
      </c>
      <c r="N3215" s="39">
        <v>1493</v>
      </c>
      <c r="O3215" s="38">
        <f t="shared" si="50"/>
        <v>1422</v>
      </c>
    </row>
    <row r="3216" spans="1:15" x14ac:dyDescent="0.25">
      <c r="A3216" t="s">
        <v>26825</v>
      </c>
      <c r="B3216">
        <v>12</v>
      </c>
      <c r="C3216" t="s">
        <v>4040</v>
      </c>
      <c r="D3216">
        <v>6</v>
      </c>
      <c r="E3216" t="s">
        <v>4072</v>
      </c>
      <c r="F3216">
        <v>52</v>
      </c>
      <c r="G3216" t="s">
        <v>4111</v>
      </c>
      <c r="H3216">
        <v>7</v>
      </c>
      <c r="I3216" t="s">
        <v>1151</v>
      </c>
      <c r="J3216" t="s">
        <v>4736</v>
      </c>
      <c r="K3216" t="s">
        <v>2319</v>
      </c>
      <c r="L3216" t="s">
        <v>26824</v>
      </c>
      <c r="M3216" s="39">
        <v>914</v>
      </c>
      <c r="N3216" s="39">
        <v>1002</v>
      </c>
      <c r="O3216" s="38">
        <f t="shared" si="50"/>
        <v>958</v>
      </c>
    </row>
    <row r="3217" spans="1:15" x14ac:dyDescent="0.25">
      <c r="A3217" t="s">
        <v>26823</v>
      </c>
      <c r="B3217">
        <v>12</v>
      </c>
      <c r="C3217" t="s">
        <v>4040</v>
      </c>
      <c r="D3217">
        <v>6</v>
      </c>
      <c r="E3217" t="s">
        <v>4072</v>
      </c>
      <c r="F3217">
        <v>52</v>
      </c>
      <c r="G3217" t="s">
        <v>4111</v>
      </c>
      <c r="H3217">
        <v>8</v>
      </c>
      <c r="I3217" t="s">
        <v>26822</v>
      </c>
      <c r="J3217" t="s">
        <v>4736</v>
      </c>
      <c r="K3217" t="s">
        <v>2316</v>
      </c>
      <c r="L3217" t="s">
        <v>26821</v>
      </c>
      <c r="M3217" s="39">
        <v>1675</v>
      </c>
      <c r="N3217" s="39">
        <v>1824</v>
      </c>
      <c r="O3217" s="38">
        <f t="shared" si="50"/>
        <v>1749.5</v>
      </c>
    </row>
    <row r="3218" spans="1:15" x14ac:dyDescent="0.25">
      <c r="A3218" t="s">
        <v>26820</v>
      </c>
      <c r="B3218">
        <v>12</v>
      </c>
      <c r="C3218" t="s">
        <v>4040</v>
      </c>
      <c r="D3218">
        <v>6</v>
      </c>
      <c r="E3218" t="s">
        <v>4072</v>
      </c>
      <c r="F3218">
        <v>52</v>
      </c>
      <c r="G3218" t="s">
        <v>4111</v>
      </c>
      <c r="H3218">
        <v>9</v>
      </c>
      <c r="I3218" t="s">
        <v>23480</v>
      </c>
      <c r="J3218" t="s">
        <v>4736</v>
      </c>
      <c r="K3218" t="s">
        <v>2316</v>
      </c>
      <c r="L3218" t="s">
        <v>26819</v>
      </c>
      <c r="M3218" s="39">
        <v>1873</v>
      </c>
      <c r="N3218" s="39">
        <v>2054</v>
      </c>
      <c r="O3218" s="38">
        <f t="shared" si="50"/>
        <v>1963.5</v>
      </c>
    </row>
    <row r="3219" spans="1:15" x14ac:dyDescent="0.25">
      <c r="A3219" t="s">
        <v>26818</v>
      </c>
      <c r="B3219">
        <v>12</v>
      </c>
      <c r="C3219" t="s">
        <v>4040</v>
      </c>
      <c r="D3219">
        <v>6</v>
      </c>
      <c r="E3219" t="s">
        <v>4072</v>
      </c>
      <c r="F3219">
        <v>52</v>
      </c>
      <c r="G3219" t="s">
        <v>4111</v>
      </c>
      <c r="H3219">
        <v>12</v>
      </c>
      <c r="I3219" t="s">
        <v>26817</v>
      </c>
      <c r="J3219" t="s">
        <v>4736</v>
      </c>
      <c r="K3219" t="s">
        <v>2319</v>
      </c>
      <c r="L3219" t="s">
        <v>26816</v>
      </c>
      <c r="M3219" s="39">
        <v>1174</v>
      </c>
      <c r="N3219" s="39">
        <v>1294</v>
      </c>
      <c r="O3219" s="38">
        <f t="shared" si="50"/>
        <v>1234</v>
      </c>
    </row>
    <row r="3220" spans="1:15" x14ac:dyDescent="0.25">
      <c r="A3220" t="s">
        <v>26815</v>
      </c>
      <c r="B3220">
        <v>12</v>
      </c>
      <c r="C3220" t="s">
        <v>4040</v>
      </c>
      <c r="D3220">
        <v>6</v>
      </c>
      <c r="E3220" t="s">
        <v>4072</v>
      </c>
      <c r="F3220">
        <v>52</v>
      </c>
      <c r="G3220" t="s">
        <v>4111</v>
      </c>
      <c r="H3220">
        <v>15</v>
      </c>
      <c r="I3220" t="s">
        <v>26814</v>
      </c>
      <c r="J3220" t="s">
        <v>4736</v>
      </c>
      <c r="K3220" t="s">
        <v>2319</v>
      </c>
      <c r="L3220" t="s">
        <v>26813</v>
      </c>
      <c r="M3220" s="39">
        <v>833</v>
      </c>
      <c r="N3220" s="39">
        <v>917</v>
      </c>
      <c r="O3220" s="38">
        <f t="shared" si="50"/>
        <v>875</v>
      </c>
    </row>
    <row r="3221" spans="1:15" x14ac:dyDescent="0.25">
      <c r="A3221" t="s">
        <v>26812</v>
      </c>
      <c r="B3221">
        <v>12</v>
      </c>
      <c r="C3221" t="s">
        <v>4040</v>
      </c>
      <c r="D3221">
        <v>6</v>
      </c>
      <c r="E3221" t="s">
        <v>4072</v>
      </c>
      <c r="F3221">
        <v>52</v>
      </c>
      <c r="G3221" t="s">
        <v>4111</v>
      </c>
      <c r="H3221">
        <v>17</v>
      </c>
      <c r="I3221" t="s">
        <v>26811</v>
      </c>
      <c r="J3221" t="s">
        <v>4736</v>
      </c>
      <c r="K3221" t="s">
        <v>2319</v>
      </c>
      <c r="L3221" t="s">
        <v>26810</v>
      </c>
      <c r="M3221" s="39">
        <v>833</v>
      </c>
      <c r="N3221" s="39">
        <v>917</v>
      </c>
      <c r="O3221" s="38">
        <f t="shared" si="50"/>
        <v>875</v>
      </c>
    </row>
    <row r="3222" spans="1:15" x14ac:dyDescent="0.25">
      <c r="A3222" t="s">
        <v>26809</v>
      </c>
      <c r="B3222">
        <v>12</v>
      </c>
      <c r="C3222" t="s">
        <v>4040</v>
      </c>
      <c r="D3222">
        <v>6</v>
      </c>
      <c r="E3222" t="s">
        <v>4072</v>
      </c>
      <c r="F3222">
        <v>52</v>
      </c>
      <c r="G3222" t="s">
        <v>4111</v>
      </c>
      <c r="H3222">
        <v>25</v>
      </c>
      <c r="I3222" t="s">
        <v>26808</v>
      </c>
      <c r="J3222" t="s">
        <v>4736</v>
      </c>
      <c r="K3222" t="s">
        <v>2319</v>
      </c>
      <c r="L3222" t="s">
        <v>26807</v>
      </c>
      <c r="M3222" s="39">
        <v>1024</v>
      </c>
      <c r="N3222" s="39">
        <v>1115</v>
      </c>
      <c r="O3222" s="38">
        <f t="shared" si="50"/>
        <v>1069.5</v>
      </c>
    </row>
    <row r="3223" spans="1:15" x14ac:dyDescent="0.25">
      <c r="A3223" t="s">
        <v>26806</v>
      </c>
      <c r="B3223">
        <v>12</v>
      </c>
      <c r="C3223" t="s">
        <v>4040</v>
      </c>
      <c r="D3223">
        <v>6</v>
      </c>
      <c r="E3223" t="s">
        <v>4072</v>
      </c>
      <c r="F3223">
        <v>52</v>
      </c>
      <c r="G3223" t="s">
        <v>4111</v>
      </c>
      <c r="H3223">
        <v>26</v>
      </c>
      <c r="I3223" t="s">
        <v>26805</v>
      </c>
      <c r="J3223" t="s">
        <v>4736</v>
      </c>
      <c r="K3223" t="s">
        <v>2316</v>
      </c>
      <c r="L3223" t="s">
        <v>26804</v>
      </c>
      <c r="M3223" s="39">
        <v>1307</v>
      </c>
      <c r="N3223" s="39">
        <v>1427</v>
      </c>
      <c r="O3223" s="38">
        <f t="shared" si="50"/>
        <v>1367</v>
      </c>
    </row>
    <row r="3224" spans="1:15" x14ac:dyDescent="0.25">
      <c r="A3224" t="s">
        <v>26803</v>
      </c>
      <c r="B3224">
        <v>12</v>
      </c>
      <c r="C3224" t="s">
        <v>4040</v>
      </c>
      <c r="D3224">
        <v>6</v>
      </c>
      <c r="E3224" t="s">
        <v>4072</v>
      </c>
      <c r="F3224">
        <v>52</v>
      </c>
      <c r="G3224" t="s">
        <v>4111</v>
      </c>
      <c r="H3224">
        <v>96</v>
      </c>
      <c r="I3224" t="s">
        <v>26129</v>
      </c>
      <c r="J3224" t="s">
        <v>4736</v>
      </c>
      <c r="K3224" t="s">
        <v>2319</v>
      </c>
      <c r="L3224" t="s">
        <v>26802</v>
      </c>
      <c r="M3224" s="39">
        <v>0</v>
      </c>
      <c r="N3224" s="39">
        <v>0</v>
      </c>
      <c r="O3224" s="38">
        <f t="shared" si="50"/>
        <v>0</v>
      </c>
    </row>
    <row r="3225" spans="1:15" x14ac:dyDescent="0.25">
      <c r="A3225" t="s">
        <v>26801</v>
      </c>
      <c r="B3225">
        <v>12</v>
      </c>
      <c r="C3225" t="s">
        <v>4040</v>
      </c>
      <c r="D3225">
        <v>6</v>
      </c>
      <c r="E3225" t="s">
        <v>4072</v>
      </c>
      <c r="F3225">
        <v>82</v>
      </c>
      <c r="G3225" t="s">
        <v>8645</v>
      </c>
      <c r="H3225">
        <v>3</v>
      </c>
      <c r="I3225" t="s">
        <v>26800</v>
      </c>
      <c r="J3225" t="s">
        <v>4736</v>
      </c>
      <c r="K3225" t="s">
        <v>2319</v>
      </c>
      <c r="L3225" t="s">
        <v>26799</v>
      </c>
      <c r="M3225" s="39">
        <v>522</v>
      </c>
      <c r="N3225" s="39">
        <v>561</v>
      </c>
      <c r="O3225" s="38">
        <f t="shared" si="50"/>
        <v>541.5</v>
      </c>
    </row>
    <row r="3226" spans="1:15" x14ac:dyDescent="0.25">
      <c r="A3226" t="s">
        <v>26798</v>
      </c>
      <c r="B3226">
        <v>12</v>
      </c>
      <c r="C3226" t="s">
        <v>4040</v>
      </c>
      <c r="D3226">
        <v>6</v>
      </c>
      <c r="E3226" t="s">
        <v>4072</v>
      </c>
      <c r="F3226">
        <v>53</v>
      </c>
      <c r="G3226" t="s">
        <v>4071</v>
      </c>
      <c r="H3226">
        <v>20</v>
      </c>
      <c r="I3226" t="s">
        <v>26797</v>
      </c>
      <c r="J3226" t="s">
        <v>4736</v>
      </c>
      <c r="K3226" t="s">
        <v>2319</v>
      </c>
      <c r="L3226" t="s">
        <v>26796</v>
      </c>
      <c r="M3226" s="39">
        <v>2329</v>
      </c>
      <c r="N3226" s="39">
        <v>2558</v>
      </c>
      <c r="O3226" s="38">
        <f t="shared" si="50"/>
        <v>2443.5</v>
      </c>
    </row>
    <row r="3227" spans="1:15" x14ac:dyDescent="0.25">
      <c r="A3227" t="s">
        <v>26795</v>
      </c>
      <c r="B3227">
        <v>12</v>
      </c>
      <c r="C3227" t="s">
        <v>4040</v>
      </c>
      <c r="D3227">
        <v>6</v>
      </c>
      <c r="E3227" t="s">
        <v>4072</v>
      </c>
      <c r="F3227">
        <v>53</v>
      </c>
      <c r="G3227" t="s">
        <v>4071</v>
      </c>
      <c r="H3227">
        <v>21</v>
      </c>
      <c r="I3227" t="s">
        <v>22604</v>
      </c>
      <c r="J3227" t="s">
        <v>4736</v>
      </c>
      <c r="K3227" t="s">
        <v>2319</v>
      </c>
      <c r="L3227" t="s">
        <v>26794</v>
      </c>
      <c r="M3227" s="39">
        <v>1031</v>
      </c>
      <c r="N3227" s="39">
        <v>1147</v>
      </c>
      <c r="O3227" s="38">
        <f t="shared" si="50"/>
        <v>1089</v>
      </c>
    </row>
    <row r="3228" spans="1:15" x14ac:dyDescent="0.25">
      <c r="A3228" t="s">
        <v>26793</v>
      </c>
      <c r="B3228">
        <v>12</v>
      </c>
      <c r="C3228" t="s">
        <v>4040</v>
      </c>
      <c r="D3228">
        <v>6</v>
      </c>
      <c r="E3228" t="s">
        <v>4072</v>
      </c>
      <c r="F3228">
        <v>82</v>
      </c>
      <c r="G3228" t="s">
        <v>8645</v>
      </c>
      <c r="H3228">
        <v>18</v>
      </c>
      <c r="I3228" t="s">
        <v>26792</v>
      </c>
      <c r="J3228" t="s">
        <v>4736</v>
      </c>
      <c r="K3228" t="s">
        <v>2319</v>
      </c>
      <c r="L3228" t="s">
        <v>26791</v>
      </c>
      <c r="M3228" s="39">
        <v>1177</v>
      </c>
      <c r="N3228" s="39">
        <v>1297</v>
      </c>
      <c r="O3228" s="38">
        <f t="shared" si="50"/>
        <v>1237</v>
      </c>
    </row>
    <row r="3229" spans="1:15" x14ac:dyDescent="0.25">
      <c r="A3229" t="s">
        <v>26790</v>
      </c>
      <c r="B3229">
        <v>12</v>
      </c>
      <c r="C3229" t="s">
        <v>4040</v>
      </c>
      <c r="D3229">
        <v>6</v>
      </c>
      <c r="E3229" t="s">
        <v>4072</v>
      </c>
      <c r="F3229">
        <v>82</v>
      </c>
      <c r="G3229" t="s">
        <v>8645</v>
      </c>
      <c r="H3229">
        <v>23</v>
      </c>
      <c r="I3229" t="s">
        <v>26789</v>
      </c>
      <c r="J3229" t="s">
        <v>4736</v>
      </c>
      <c r="K3229" t="s">
        <v>2319</v>
      </c>
      <c r="L3229" t="s">
        <v>26789</v>
      </c>
      <c r="M3229" s="39">
        <v>901</v>
      </c>
      <c r="N3229" s="39">
        <v>985</v>
      </c>
      <c r="O3229" s="38">
        <f t="shared" si="50"/>
        <v>943</v>
      </c>
    </row>
    <row r="3230" spans="1:15" x14ac:dyDescent="0.25">
      <c r="A3230" t="s">
        <v>26788</v>
      </c>
      <c r="B3230">
        <v>12</v>
      </c>
      <c r="C3230" t="s">
        <v>4040</v>
      </c>
      <c r="D3230">
        <v>6</v>
      </c>
      <c r="E3230" t="s">
        <v>4072</v>
      </c>
      <c r="F3230">
        <v>53</v>
      </c>
      <c r="G3230" t="s">
        <v>4071</v>
      </c>
      <c r="H3230">
        <v>36</v>
      </c>
      <c r="I3230" t="s">
        <v>1123</v>
      </c>
      <c r="J3230" t="s">
        <v>4736</v>
      </c>
      <c r="K3230" t="s">
        <v>2319</v>
      </c>
      <c r="L3230" t="s">
        <v>26787</v>
      </c>
      <c r="M3230" s="39">
        <v>1201</v>
      </c>
      <c r="N3230" s="39">
        <v>1314</v>
      </c>
      <c r="O3230" s="38">
        <f t="shared" si="50"/>
        <v>1257.5</v>
      </c>
    </row>
    <row r="3231" spans="1:15" x14ac:dyDescent="0.25">
      <c r="A3231" t="s">
        <v>26786</v>
      </c>
      <c r="B3231">
        <v>12</v>
      </c>
      <c r="C3231" t="s">
        <v>4040</v>
      </c>
      <c r="D3231">
        <v>6</v>
      </c>
      <c r="E3231" t="s">
        <v>4072</v>
      </c>
      <c r="F3231">
        <v>53</v>
      </c>
      <c r="G3231" t="s">
        <v>4071</v>
      </c>
      <c r="H3231">
        <v>39</v>
      </c>
      <c r="I3231" t="s">
        <v>26785</v>
      </c>
      <c r="J3231" t="s">
        <v>4736</v>
      </c>
      <c r="K3231" t="s">
        <v>2316</v>
      </c>
      <c r="L3231" t="s">
        <v>26784</v>
      </c>
      <c r="M3231" s="39">
        <v>1440</v>
      </c>
      <c r="N3231" s="39">
        <v>1592</v>
      </c>
      <c r="O3231" s="38">
        <f t="shared" si="50"/>
        <v>1516</v>
      </c>
    </row>
    <row r="3232" spans="1:15" x14ac:dyDescent="0.25">
      <c r="A3232" t="s">
        <v>26783</v>
      </c>
      <c r="B3232">
        <v>12</v>
      </c>
      <c r="C3232" t="s">
        <v>4040</v>
      </c>
      <c r="D3232">
        <v>6</v>
      </c>
      <c r="E3232" t="s">
        <v>4072</v>
      </c>
      <c r="F3232">
        <v>53</v>
      </c>
      <c r="G3232" t="s">
        <v>4071</v>
      </c>
      <c r="H3232">
        <v>40</v>
      </c>
      <c r="I3232" t="s">
        <v>6006</v>
      </c>
      <c r="J3232" t="s">
        <v>4736</v>
      </c>
      <c r="K3232" t="s">
        <v>2319</v>
      </c>
      <c r="L3232" t="s">
        <v>26782</v>
      </c>
      <c r="M3232" s="39">
        <v>1109</v>
      </c>
      <c r="N3232" s="39">
        <v>1229</v>
      </c>
      <c r="O3232" s="38">
        <f t="shared" si="50"/>
        <v>1169</v>
      </c>
    </row>
    <row r="3233" spans="1:15" x14ac:dyDescent="0.25">
      <c r="A3233" t="s">
        <v>26781</v>
      </c>
      <c r="B3233">
        <v>12</v>
      </c>
      <c r="C3233" t="s">
        <v>4040</v>
      </c>
      <c r="D3233">
        <v>6</v>
      </c>
      <c r="E3233" t="s">
        <v>4072</v>
      </c>
      <c r="F3233">
        <v>53</v>
      </c>
      <c r="G3233" t="s">
        <v>4071</v>
      </c>
      <c r="H3233">
        <v>42</v>
      </c>
      <c r="I3233" t="s">
        <v>26780</v>
      </c>
      <c r="J3233" t="s">
        <v>4736</v>
      </c>
      <c r="K3233" t="s">
        <v>2319</v>
      </c>
      <c r="L3233" t="s">
        <v>26779</v>
      </c>
      <c r="M3233" s="39">
        <v>328</v>
      </c>
      <c r="N3233" s="39">
        <v>360</v>
      </c>
      <c r="O3233" s="38">
        <f t="shared" si="50"/>
        <v>344</v>
      </c>
    </row>
    <row r="3234" spans="1:15" x14ac:dyDescent="0.25">
      <c r="A3234" t="s">
        <v>26778</v>
      </c>
      <c r="B3234">
        <v>12</v>
      </c>
      <c r="C3234" t="s">
        <v>4040</v>
      </c>
      <c r="D3234">
        <v>6</v>
      </c>
      <c r="E3234" t="s">
        <v>4072</v>
      </c>
      <c r="F3234">
        <v>53</v>
      </c>
      <c r="G3234" t="s">
        <v>4071</v>
      </c>
      <c r="H3234">
        <v>46</v>
      </c>
      <c r="I3234" t="s">
        <v>16551</v>
      </c>
      <c r="J3234" t="s">
        <v>4736</v>
      </c>
      <c r="K3234" t="s">
        <v>2319</v>
      </c>
      <c r="L3234" t="s">
        <v>26777</v>
      </c>
      <c r="M3234" s="39">
        <v>768</v>
      </c>
      <c r="N3234" s="39">
        <v>852</v>
      </c>
      <c r="O3234" s="38">
        <f t="shared" si="50"/>
        <v>810</v>
      </c>
    </row>
    <row r="3235" spans="1:15" x14ac:dyDescent="0.25">
      <c r="A3235" t="s">
        <v>26776</v>
      </c>
      <c r="B3235">
        <v>12</v>
      </c>
      <c r="C3235" t="s">
        <v>4040</v>
      </c>
      <c r="D3235">
        <v>6</v>
      </c>
      <c r="E3235" t="s">
        <v>4072</v>
      </c>
      <c r="F3235">
        <v>53</v>
      </c>
      <c r="G3235" t="s">
        <v>4071</v>
      </c>
      <c r="H3235">
        <v>52</v>
      </c>
      <c r="I3235" t="s">
        <v>7061</v>
      </c>
      <c r="J3235" t="s">
        <v>4736</v>
      </c>
      <c r="K3235" t="s">
        <v>2319</v>
      </c>
      <c r="L3235" t="s">
        <v>26467</v>
      </c>
      <c r="M3235" s="39">
        <v>747</v>
      </c>
      <c r="N3235" s="39">
        <v>821</v>
      </c>
      <c r="O3235" s="38">
        <f t="shared" si="50"/>
        <v>784</v>
      </c>
    </row>
    <row r="3236" spans="1:15" x14ac:dyDescent="0.25">
      <c r="A3236" t="s">
        <v>26775</v>
      </c>
      <c r="B3236">
        <v>12</v>
      </c>
      <c r="C3236" t="s">
        <v>4040</v>
      </c>
      <c r="D3236">
        <v>6</v>
      </c>
      <c r="E3236" t="s">
        <v>4072</v>
      </c>
      <c r="F3236">
        <v>53</v>
      </c>
      <c r="G3236" t="s">
        <v>4071</v>
      </c>
      <c r="H3236">
        <v>53</v>
      </c>
      <c r="I3236" t="s">
        <v>26774</v>
      </c>
      <c r="J3236" t="s">
        <v>4736</v>
      </c>
      <c r="K3236" t="s">
        <v>2319</v>
      </c>
      <c r="L3236" t="s">
        <v>26773</v>
      </c>
      <c r="M3236" s="39">
        <v>1109</v>
      </c>
      <c r="N3236" s="39">
        <v>1229</v>
      </c>
      <c r="O3236" s="38">
        <f t="shared" si="50"/>
        <v>1169</v>
      </c>
    </row>
    <row r="3237" spans="1:15" x14ac:dyDescent="0.25">
      <c r="A3237" t="s">
        <v>26772</v>
      </c>
      <c r="B3237">
        <v>12</v>
      </c>
      <c r="C3237" t="s">
        <v>4040</v>
      </c>
      <c r="D3237">
        <v>6</v>
      </c>
      <c r="E3237" t="s">
        <v>4072</v>
      </c>
      <c r="F3237">
        <v>82</v>
      </c>
      <c r="G3237" t="s">
        <v>8645</v>
      </c>
      <c r="H3237">
        <v>1</v>
      </c>
      <c r="I3237" t="s">
        <v>8645</v>
      </c>
      <c r="J3237" t="s">
        <v>4736</v>
      </c>
      <c r="K3237" t="s">
        <v>2315</v>
      </c>
      <c r="L3237" t="s">
        <v>26771</v>
      </c>
      <c r="M3237" s="39">
        <v>3362</v>
      </c>
      <c r="N3237" s="39">
        <v>3666</v>
      </c>
      <c r="O3237" s="38">
        <f t="shared" si="50"/>
        <v>3514</v>
      </c>
    </row>
    <row r="3238" spans="1:15" x14ac:dyDescent="0.25">
      <c r="A3238" t="s">
        <v>26770</v>
      </c>
      <c r="B3238">
        <v>12</v>
      </c>
      <c r="C3238" t="s">
        <v>4040</v>
      </c>
      <c r="D3238">
        <v>6</v>
      </c>
      <c r="E3238" t="s">
        <v>4072</v>
      </c>
      <c r="F3238">
        <v>53</v>
      </c>
      <c r="G3238" t="s">
        <v>4071</v>
      </c>
      <c r="H3238">
        <v>69</v>
      </c>
      <c r="I3238" t="s">
        <v>26769</v>
      </c>
      <c r="J3238" t="s">
        <v>4736</v>
      </c>
      <c r="K3238" t="s">
        <v>2319</v>
      </c>
      <c r="L3238" t="s">
        <v>26768</v>
      </c>
      <c r="M3238" s="39">
        <v>1443</v>
      </c>
      <c r="N3238" s="39">
        <v>1577</v>
      </c>
      <c r="O3238" s="38">
        <f t="shared" si="50"/>
        <v>1510</v>
      </c>
    </row>
    <row r="3239" spans="1:15" x14ac:dyDescent="0.25">
      <c r="A3239" t="s">
        <v>26767</v>
      </c>
      <c r="B3239">
        <v>12</v>
      </c>
      <c r="C3239" t="s">
        <v>4040</v>
      </c>
      <c r="D3239">
        <v>1</v>
      </c>
      <c r="E3239" t="s">
        <v>4068</v>
      </c>
      <c r="F3239">
        <v>54</v>
      </c>
      <c r="G3239" t="s">
        <v>25638</v>
      </c>
      <c r="H3239">
        <v>1</v>
      </c>
      <c r="I3239" t="s">
        <v>25638</v>
      </c>
      <c r="J3239" t="s">
        <v>4736</v>
      </c>
      <c r="K3239" t="s">
        <v>2315</v>
      </c>
      <c r="L3239" t="s">
        <v>26766</v>
      </c>
      <c r="M3239" s="39">
        <v>11451</v>
      </c>
      <c r="N3239" s="39">
        <v>12574</v>
      </c>
      <c r="O3239" s="38">
        <f t="shared" si="50"/>
        <v>12012.5</v>
      </c>
    </row>
    <row r="3240" spans="1:15" x14ac:dyDescent="0.25">
      <c r="A3240" t="s">
        <v>26765</v>
      </c>
      <c r="B3240">
        <v>12</v>
      </c>
      <c r="C3240" t="s">
        <v>4040</v>
      </c>
      <c r="D3240">
        <v>1</v>
      </c>
      <c r="E3240" t="s">
        <v>4068</v>
      </c>
      <c r="F3240">
        <v>54</v>
      </c>
      <c r="G3240" t="s">
        <v>25638</v>
      </c>
      <c r="H3240">
        <v>34</v>
      </c>
      <c r="I3240" t="s">
        <v>26764</v>
      </c>
      <c r="J3240" t="s">
        <v>4736</v>
      </c>
      <c r="K3240" t="s">
        <v>2319</v>
      </c>
      <c r="L3240" t="s">
        <v>26763</v>
      </c>
      <c r="M3240" s="39">
        <v>846</v>
      </c>
      <c r="N3240" s="39">
        <v>934</v>
      </c>
      <c r="O3240" s="38">
        <f t="shared" si="50"/>
        <v>890</v>
      </c>
    </row>
    <row r="3241" spans="1:15" x14ac:dyDescent="0.25">
      <c r="A3241" t="s">
        <v>26762</v>
      </c>
      <c r="B3241">
        <v>12</v>
      </c>
      <c r="C3241" t="s">
        <v>4040</v>
      </c>
      <c r="D3241">
        <v>1</v>
      </c>
      <c r="E3241" t="s">
        <v>4068</v>
      </c>
      <c r="F3241">
        <v>54</v>
      </c>
      <c r="G3241" t="s">
        <v>25638</v>
      </c>
      <c r="H3241">
        <v>83</v>
      </c>
      <c r="I3241" t="s">
        <v>26761</v>
      </c>
      <c r="J3241" t="s">
        <v>4736</v>
      </c>
      <c r="K3241" t="s">
        <v>2319</v>
      </c>
      <c r="L3241" t="s">
        <v>26760</v>
      </c>
      <c r="M3241" s="39">
        <v>846</v>
      </c>
      <c r="N3241" s="39">
        <v>934</v>
      </c>
      <c r="O3241" s="38">
        <f t="shared" si="50"/>
        <v>890</v>
      </c>
    </row>
    <row r="3242" spans="1:15" x14ac:dyDescent="0.25">
      <c r="A3242" t="s">
        <v>26759</v>
      </c>
      <c r="B3242">
        <v>12</v>
      </c>
      <c r="C3242" t="s">
        <v>4040</v>
      </c>
      <c r="D3242">
        <v>1</v>
      </c>
      <c r="E3242" t="s">
        <v>4068</v>
      </c>
      <c r="F3242">
        <v>54</v>
      </c>
      <c r="G3242" t="s">
        <v>25638</v>
      </c>
      <c r="H3242">
        <v>90</v>
      </c>
      <c r="I3242" t="s">
        <v>26758</v>
      </c>
      <c r="J3242" t="s">
        <v>4736</v>
      </c>
      <c r="K3242" t="s">
        <v>2319</v>
      </c>
      <c r="L3242" t="s">
        <v>26757</v>
      </c>
      <c r="M3242" s="39">
        <v>1186</v>
      </c>
      <c r="N3242" s="39">
        <v>1312</v>
      </c>
      <c r="O3242" s="38">
        <f t="shared" si="50"/>
        <v>1249</v>
      </c>
    </row>
    <row r="3243" spans="1:15" x14ac:dyDescent="0.25">
      <c r="A3243" t="s">
        <v>26756</v>
      </c>
      <c r="B3243">
        <v>12</v>
      </c>
      <c r="C3243" t="s">
        <v>4040</v>
      </c>
      <c r="D3243">
        <v>1</v>
      </c>
      <c r="E3243" t="s">
        <v>4068</v>
      </c>
      <c r="F3243">
        <v>54</v>
      </c>
      <c r="G3243" t="s">
        <v>25638</v>
      </c>
      <c r="H3243">
        <v>92</v>
      </c>
      <c r="I3243" t="s">
        <v>26755</v>
      </c>
      <c r="J3243" t="s">
        <v>4736</v>
      </c>
      <c r="K3243" t="s">
        <v>2319</v>
      </c>
      <c r="L3243" t="s">
        <v>26754</v>
      </c>
      <c r="M3243" s="39">
        <v>341</v>
      </c>
      <c r="N3243" s="39">
        <v>377</v>
      </c>
      <c r="O3243" s="38">
        <f t="shared" si="50"/>
        <v>359</v>
      </c>
    </row>
    <row r="3244" spans="1:15" x14ac:dyDescent="0.25">
      <c r="A3244" t="s">
        <v>26753</v>
      </c>
      <c r="B3244">
        <v>12</v>
      </c>
      <c r="C3244" t="s">
        <v>4040</v>
      </c>
      <c r="D3244">
        <v>1</v>
      </c>
      <c r="E3244" t="s">
        <v>4068</v>
      </c>
      <c r="F3244">
        <v>54</v>
      </c>
      <c r="G3244" t="s">
        <v>25638</v>
      </c>
      <c r="H3244">
        <v>121</v>
      </c>
      <c r="I3244" t="s">
        <v>26752</v>
      </c>
      <c r="J3244" t="s">
        <v>4736</v>
      </c>
      <c r="K3244" t="s">
        <v>2319</v>
      </c>
      <c r="L3244" t="s">
        <v>26751</v>
      </c>
      <c r="M3244" s="39">
        <v>1527</v>
      </c>
      <c r="N3244" s="39">
        <v>1689</v>
      </c>
      <c r="O3244" s="38">
        <f t="shared" si="50"/>
        <v>1608</v>
      </c>
    </row>
    <row r="3245" spans="1:15" x14ac:dyDescent="0.25">
      <c r="A3245" t="s">
        <v>26750</v>
      </c>
      <c r="B3245">
        <v>12</v>
      </c>
      <c r="C3245" t="s">
        <v>4040</v>
      </c>
      <c r="D3245">
        <v>1</v>
      </c>
      <c r="E3245" t="s">
        <v>4068</v>
      </c>
      <c r="F3245">
        <v>54</v>
      </c>
      <c r="G3245" t="s">
        <v>25638</v>
      </c>
      <c r="H3245">
        <v>128</v>
      </c>
      <c r="I3245" t="s">
        <v>11216</v>
      </c>
      <c r="J3245" t="s">
        <v>4736</v>
      </c>
      <c r="K3245" t="s">
        <v>2319</v>
      </c>
      <c r="L3245" t="s">
        <v>26749</v>
      </c>
      <c r="M3245" s="39">
        <v>341</v>
      </c>
      <c r="N3245" s="39">
        <v>377</v>
      </c>
      <c r="O3245" s="38">
        <f t="shared" si="50"/>
        <v>359</v>
      </c>
    </row>
    <row r="3246" spans="1:15" x14ac:dyDescent="0.25">
      <c r="A3246" t="s">
        <v>26748</v>
      </c>
      <c r="B3246">
        <v>12</v>
      </c>
      <c r="C3246" t="s">
        <v>4040</v>
      </c>
      <c r="D3246">
        <v>1</v>
      </c>
      <c r="E3246" t="s">
        <v>4068</v>
      </c>
      <c r="F3246">
        <v>54</v>
      </c>
      <c r="G3246" t="s">
        <v>25638</v>
      </c>
      <c r="H3246">
        <v>149</v>
      </c>
      <c r="I3246" t="s">
        <v>26747</v>
      </c>
      <c r="J3246" t="s">
        <v>4736</v>
      </c>
      <c r="K3246" t="s">
        <v>2319</v>
      </c>
      <c r="L3246" t="s">
        <v>26746</v>
      </c>
      <c r="M3246" s="39">
        <v>1694</v>
      </c>
      <c r="N3246" s="39">
        <v>1868</v>
      </c>
      <c r="O3246" s="38">
        <f t="shared" si="50"/>
        <v>1781</v>
      </c>
    </row>
    <row r="3247" spans="1:15" x14ac:dyDescent="0.25">
      <c r="A3247" t="s">
        <v>26745</v>
      </c>
      <c r="B3247">
        <v>12</v>
      </c>
      <c r="C3247" t="s">
        <v>4040</v>
      </c>
      <c r="D3247">
        <v>1</v>
      </c>
      <c r="E3247" t="s">
        <v>4068</v>
      </c>
      <c r="F3247">
        <v>54</v>
      </c>
      <c r="G3247" t="s">
        <v>25638</v>
      </c>
      <c r="H3247">
        <v>153</v>
      </c>
      <c r="I3247" t="s">
        <v>26744</v>
      </c>
      <c r="J3247" t="s">
        <v>4736</v>
      </c>
      <c r="K3247" t="s">
        <v>2319</v>
      </c>
      <c r="L3247" t="s">
        <v>26743</v>
      </c>
      <c r="M3247" s="39">
        <v>1527</v>
      </c>
      <c r="N3247" s="39">
        <v>1689</v>
      </c>
      <c r="O3247" s="38">
        <f t="shared" si="50"/>
        <v>1608</v>
      </c>
    </row>
    <row r="3248" spans="1:15" x14ac:dyDescent="0.25">
      <c r="A3248" t="s">
        <v>26742</v>
      </c>
      <c r="B3248">
        <v>12</v>
      </c>
      <c r="C3248" t="s">
        <v>4040</v>
      </c>
      <c r="D3248">
        <v>1</v>
      </c>
      <c r="E3248" t="s">
        <v>4068</v>
      </c>
      <c r="F3248">
        <v>54</v>
      </c>
      <c r="G3248" t="s">
        <v>25638</v>
      </c>
      <c r="H3248">
        <v>187</v>
      </c>
      <c r="I3248" t="s">
        <v>6766</v>
      </c>
      <c r="J3248" t="s">
        <v>4736</v>
      </c>
      <c r="K3248" t="s">
        <v>2319</v>
      </c>
      <c r="L3248" t="s">
        <v>26741</v>
      </c>
      <c r="M3248" s="39">
        <v>846</v>
      </c>
      <c r="N3248" s="39">
        <v>934</v>
      </c>
      <c r="O3248" s="38">
        <f t="shared" si="50"/>
        <v>890</v>
      </c>
    </row>
    <row r="3249" spans="1:15" x14ac:dyDescent="0.25">
      <c r="A3249" t="s">
        <v>26740</v>
      </c>
      <c r="B3249">
        <v>12</v>
      </c>
      <c r="C3249" t="s">
        <v>4040</v>
      </c>
      <c r="D3249">
        <v>2</v>
      </c>
      <c r="E3249" t="s">
        <v>4039</v>
      </c>
      <c r="F3249">
        <v>55</v>
      </c>
      <c r="G3249" t="s">
        <v>4038</v>
      </c>
      <c r="H3249">
        <v>1</v>
      </c>
      <c r="I3249" t="s">
        <v>4038</v>
      </c>
      <c r="J3249" t="s">
        <v>4736</v>
      </c>
      <c r="K3249" t="s">
        <v>2314</v>
      </c>
      <c r="L3249" t="s">
        <v>26739</v>
      </c>
      <c r="M3249" s="39">
        <v>4074</v>
      </c>
      <c r="N3249" s="39">
        <v>4471</v>
      </c>
      <c r="O3249" s="38">
        <f t="shared" si="50"/>
        <v>4272.5</v>
      </c>
    </row>
    <row r="3250" spans="1:15" x14ac:dyDescent="0.25">
      <c r="A3250" t="s">
        <v>26738</v>
      </c>
      <c r="B3250">
        <v>12</v>
      </c>
      <c r="C3250" t="s">
        <v>4040</v>
      </c>
      <c r="D3250">
        <v>2</v>
      </c>
      <c r="E3250" t="s">
        <v>4039</v>
      </c>
      <c r="F3250">
        <v>55</v>
      </c>
      <c r="G3250" t="s">
        <v>4038</v>
      </c>
      <c r="H3250">
        <v>1</v>
      </c>
      <c r="I3250" t="s">
        <v>4038</v>
      </c>
      <c r="J3250" t="s">
        <v>4736</v>
      </c>
      <c r="K3250" t="s">
        <v>2315</v>
      </c>
      <c r="L3250" t="s">
        <v>26737</v>
      </c>
      <c r="M3250" s="39">
        <v>4955</v>
      </c>
      <c r="N3250" s="39">
        <v>5456</v>
      </c>
      <c r="O3250" s="38">
        <f t="shared" si="50"/>
        <v>5205.5</v>
      </c>
    </row>
    <row r="3251" spans="1:15" x14ac:dyDescent="0.25">
      <c r="A3251" t="s">
        <v>26736</v>
      </c>
      <c r="B3251">
        <v>12</v>
      </c>
      <c r="C3251" t="s">
        <v>4040</v>
      </c>
      <c r="D3251">
        <v>2</v>
      </c>
      <c r="E3251" t="s">
        <v>4039</v>
      </c>
      <c r="F3251">
        <v>55</v>
      </c>
      <c r="G3251" t="s">
        <v>4038</v>
      </c>
      <c r="H3251">
        <v>1</v>
      </c>
      <c r="I3251" t="s">
        <v>4038</v>
      </c>
      <c r="J3251" t="s">
        <v>4736</v>
      </c>
      <c r="K3251" t="s">
        <v>2316</v>
      </c>
      <c r="L3251" t="s">
        <v>26735</v>
      </c>
      <c r="M3251" s="39">
        <v>3660</v>
      </c>
      <c r="N3251" s="39">
        <v>4028</v>
      </c>
      <c r="O3251" s="38">
        <f t="shared" si="50"/>
        <v>3844</v>
      </c>
    </row>
    <row r="3252" spans="1:15" x14ac:dyDescent="0.25">
      <c r="A3252" t="s">
        <v>26734</v>
      </c>
      <c r="B3252">
        <v>12</v>
      </c>
      <c r="C3252" t="s">
        <v>4040</v>
      </c>
      <c r="D3252">
        <v>2</v>
      </c>
      <c r="E3252" t="s">
        <v>4039</v>
      </c>
      <c r="F3252">
        <v>55</v>
      </c>
      <c r="G3252" t="s">
        <v>4038</v>
      </c>
      <c r="H3252">
        <v>1</v>
      </c>
      <c r="I3252" t="s">
        <v>4038</v>
      </c>
      <c r="J3252" t="s">
        <v>4736</v>
      </c>
      <c r="K3252" t="s">
        <v>2313</v>
      </c>
      <c r="L3252" t="s">
        <v>26733</v>
      </c>
      <c r="M3252" s="39">
        <v>5932</v>
      </c>
      <c r="N3252" s="39">
        <v>6537</v>
      </c>
      <c r="O3252" s="38">
        <f t="shared" si="50"/>
        <v>6234.5</v>
      </c>
    </row>
    <row r="3253" spans="1:15" x14ac:dyDescent="0.25">
      <c r="A3253" t="s">
        <v>26732</v>
      </c>
      <c r="B3253">
        <v>12</v>
      </c>
      <c r="C3253" t="s">
        <v>4040</v>
      </c>
      <c r="D3253">
        <v>2</v>
      </c>
      <c r="E3253" t="s">
        <v>4039</v>
      </c>
      <c r="F3253">
        <v>55</v>
      </c>
      <c r="G3253" t="s">
        <v>4038</v>
      </c>
      <c r="H3253">
        <v>1</v>
      </c>
      <c r="I3253" t="s">
        <v>4038</v>
      </c>
      <c r="J3253" t="s">
        <v>4736</v>
      </c>
      <c r="K3253" t="s">
        <v>2307</v>
      </c>
      <c r="L3253" t="s">
        <v>26731</v>
      </c>
      <c r="M3253" s="39">
        <v>45751</v>
      </c>
      <c r="N3253" s="39">
        <v>50009</v>
      </c>
      <c r="O3253" s="38">
        <f t="shared" si="50"/>
        <v>47880</v>
      </c>
    </row>
    <row r="3254" spans="1:15" x14ac:dyDescent="0.25">
      <c r="A3254" t="s">
        <v>26730</v>
      </c>
      <c r="B3254">
        <v>12</v>
      </c>
      <c r="C3254" t="s">
        <v>4040</v>
      </c>
      <c r="D3254">
        <v>2</v>
      </c>
      <c r="E3254" t="s">
        <v>4039</v>
      </c>
      <c r="F3254">
        <v>55</v>
      </c>
      <c r="G3254" t="s">
        <v>4038</v>
      </c>
      <c r="H3254">
        <v>2</v>
      </c>
      <c r="I3254" t="s">
        <v>26729</v>
      </c>
      <c r="J3254" t="s">
        <v>4736</v>
      </c>
      <c r="K3254" t="s">
        <v>2315</v>
      </c>
      <c r="L3254" t="s">
        <v>26728</v>
      </c>
      <c r="M3254" s="39">
        <v>3188</v>
      </c>
      <c r="N3254" s="39">
        <v>3525</v>
      </c>
      <c r="O3254" s="38">
        <f t="shared" si="50"/>
        <v>3356.5</v>
      </c>
    </row>
    <row r="3255" spans="1:15" x14ac:dyDescent="0.25">
      <c r="A3255" t="s">
        <v>26727</v>
      </c>
      <c r="B3255">
        <v>12</v>
      </c>
      <c r="C3255" t="s">
        <v>4040</v>
      </c>
      <c r="D3255">
        <v>2</v>
      </c>
      <c r="E3255" t="s">
        <v>4039</v>
      </c>
      <c r="F3255">
        <v>55</v>
      </c>
      <c r="G3255" t="s">
        <v>4038</v>
      </c>
      <c r="H3255">
        <v>8</v>
      </c>
      <c r="I3255" t="s">
        <v>26726</v>
      </c>
      <c r="J3255" t="s">
        <v>4736</v>
      </c>
      <c r="K3255" t="s">
        <v>2319</v>
      </c>
      <c r="L3255" t="s">
        <v>26725</v>
      </c>
      <c r="M3255" s="39">
        <v>1031</v>
      </c>
      <c r="N3255" s="39">
        <v>1147</v>
      </c>
      <c r="O3255" s="38">
        <f t="shared" si="50"/>
        <v>1089</v>
      </c>
    </row>
    <row r="3256" spans="1:15" x14ac:dyDescent="0.25">
      <c r="A3256" t="s">
        <v>26724</v>
      </c>
      <c r="B3256">
        <v>12</v>
      </c>
      <c r="C3256" t="s">
        <v>4040</v>
      </c>
      <c r="D3256">
        <v>2</v>
      </c>
      <c r="E3256" t="s">
        <v>4039</v>
      </c>
      <c r="F3256">
        <v>55</v>
      </c>
      <c r="G3256" t="s">
        <v>4038</v>
      </c>
      <c r="H3256">
        <v>13</v>
      </c>
      <c r="I3256" t="s">
        <v>14631</v>
      </c>
      <c r="J3256" t="s">
        <v>4736</v>
      </c>
      <c r="K3256" t="s">
        <v>2319</v>
      </c>
      <c r="L3256" t="s">
        <v>26723</v>
      </c>
      <c r="M3256" s="39">
        <v>1186</v>
      </c>
      <c r="N3256" s="39">
        <v>1312</v>
      </c>
      <c r="O3256" s="38">
        <f t="shared" si="50"/>
        <v>1249</v>
      </c>
    </row>
    <row r="3257" spans="1:15" x14ac:dyDescent="0.25">
      <c r="A3257" t="s">
        <v>26722</v>
      </c>
      <c r="B3257">
        <v>12</v>
      </c>
      <c r="C3257" t="s">
        <v>4040</v>
      </c>
      <c r="D3257">
        <v>2</v>
      </c>
      <c r="E3257" t="s">
        <v>4039</v>
      </c>
      <c r="F3257">
        <v>55</v>
      </c>
      <c r="G3257" t="s">
        <v>4038</v>
      </c>
      <c r="H3257">
        <v>17</v>
      </c>
      <c r="I3257" t="s">
        <v>26721</v>
      </c>
      <c r="J3257" t="s">
        <v>4736</v>
      </c>
      <c r="K3257" t="s">
        <v>2319</v>
      </c>
      <c r="L3257" t="s">
        <v>26720</v>
      </c>
      <c r="M3257" s="39">
        <v>1186</v>
      </c>
      <c r="N3257" s="39">
        <v>1312</v>
      </c>
      <c r="O3257" s="38">
        <f t="shared" si="50"/>
        <v>1249</v>
      </c>
    </row>
    <row r="3258" spans="1:15" x14ac:dyDescent="0.25">
      <c r="A3258" t="s">
        <v>26719</v>
      </c>
      <c r="B3258">
        <v>12</v>
      </c>
      <c r="C3258" t="s">
        <v>4040</v>
      </c>
      <c r="D3258">
        <v>2</v>
      </c>
      <c r="E3258" t="s">
        <v>4039</v>
      </c>
      <c r="F3258">
        <v>55</v>
      </c>
      <c r="G3258" t="s">
        <v>4038</v>
      </c>
      <c r="H3258">
        <v>26</v>
      </c>
      <c r="I3258" t="s">
        <v>26718</v>
      </c>
      <c r="J3258" t="s">
        <v>4736</v>
      </c>
      <c r="K3258" t="s">
        <v>2319</v>
      </c>
      <c r="L3258" t="s">
        <v>26717</v>
      </c>
      <c r="M3258" s="39">
        <v>1692</v>
      </c>
      <c r="N3258" s="39">
        <v>1869</v>
      </c>
      <c r="O3258" s="38">
        <f t="shared" si="50"/>
        <v>1780.5</v>
      </c>
    </row>
    <row r="3259" spans="1:15" x14ac:dyDescent="0.25">
      <c r="A3259" t="s">
        <v>26716</v>
      </c>
      <c r="B3259">
        <v>12</v>
      </c>
      <c r="C3259" t="s">
        <v>4040</v>
      </c>
      <c r="D3259">
        <v>2</v>
      </c>
      <c r="E3259" t="s">
        <v>4039</v>
      </c>
      <c r="F3259">
        <v>55</v>
      </c>
      <c r="G3259" t="s">
        <v>4038</v>
      </c>
      <c r="H3259">
        <v>28</v>
      </c>
      <c r="I3259" t="s">
        <v>7061</v>
      </c>
      <c r="J3259" t="s">
        <v>4736</v>
      </c>
      <c r="K3259" t="s">
        <v>2319</v>
      </c>
      <c r="L3259" t="s">
        <v>26467</v>
      </c>
      <c r="M3259" s="39">
        <v>1981</v>
      </c>
      <c r="N3259" s="39">
        <v>2182</v>
      </c>
      <c r="O3259" s="38">
        <f t="shared" si="50"/>
        <v>2081.5</v>
      </c>
    </row>
    <row r="3260" spans="1:15" x14ac:dyDescent="0.25">
      <c r="A3260" t="s">
        <v>26715</v>
      </c>
      <c r="B3260">
        <v>12</v>
      </c>
      <c r="C3260" t="s">
        <v>4040</v>
      </c>
      <c r="D3260">
        <v>2</v>
      </c>
      <c r="E3260" t="s">
        <v>4039</v>
      </c>
      <c r="F3260">
        <v>55</v>
      </c>
      <c r="G3260" t="s">
        <v>4038</v>
      </c>
      <c r="H3260">
        <v>34</v>
      </c>
      <c r="I3260" t="s">
        <v>26152</v>
      </c>
      <c r="J3260" t="s">
        <v>4736</v>
      </c>
      <c r="K3260" t="s">
        <v>2318</v>
      </c>
      <c r="L3260" t="s">
        <v>26714</v>
      </c>
      <c r="M3260" s="39">
        <v>1868</v>
      </c>
      <c r="N3260" s="39">
        <v>2066</v>
      </c>
      <c r="O3260" s="38">
        <f t="shared" si="50"/>
        <v>1967</v>
      </c>
    </row>
    <row r="3261" spans="1:15" x14ac:dyDescent="0.25">
      <c r="A3261" t="s">
        <v>26713</v>
      </c>
      <c r="B3261">
        <v>12</v>
      </c>
      <c r="C3261" t="s">
        <v>4040</v>
      </c>
      <c r="D3261">
        <v>2</v>
      </c>
      <c r="E3261" t="s">
        <v>4039</v>
      </c>
      <c r="F3261">
        <v>55</v>
      </c>
      <c r="G3261" t="s">
        <v>4038</v>
      </c>
      <c r="H3261">
        <v>35</v>
      </c>
      <c r="I3261" t="s">
        <v>26712</v>
      </c>
      <c r="J3261" t="s">
        <v>4736</v>
      </c>
      <c r="K3261" t="s">
        <v>2319</v>
      </c>
      <c r="L3261" t="s">
        <v>26711</v>
      </c>
      <c r="M3261" s="39">
        <v>1868</v>
      </c>
      <c r="N3261" s="39">
        <v>2066</v>
      </c>
      <c r="O3261" s="38">
        <f t="shared" si="50"/>
        <v>1967</v>
      </c>
    </row>
    <row r="3262" spans="1:15" x14ac:dyDescent="0.25">
      <c r="A3262" t="s">
        <v>26710</v>
      </c>
      <c r="B3262">
        <v>12</v>
      </c>
      <c r="C3262" t="s">
        <v>4040</v>
      </c>
      <c r="D3262">
        <v>2</v>
      </c>
      <c r="E3262" t="s">
        <v>4039</v>
      </c>
      <c r="F3262">
        <v>55</v>
      </c>
      <c r="G3262" t="s">
        <v>4038</v>
      </c>
      <c r="H3262">
        <v>39</v>
      </c>
      <c r="I3262" t="s">
        <v>26707</v>
      </c>
      <c r="J3262" t="s">
        <v>4736</v>
      </c>
      <c r="K3262" t="s">
        <v>2316</v>
      </c>
      <c r="L3262" t="s">
        <v>26709</v>
      </c>
      <c r="M3262" s="39">
        <v>2365</v>
      </c>
      <c r="N3262" s="39">
        <v>2615</v>
      </c>
      <c r="O3262" s="38">
        <f t="shared" si="50"/>
        <v>2490</v>
      </c>
    </row>
    <row r="3263" spans="1:15" x14ac:dyDescent="0.25">
      <c r="A3263" t="s">
        <v>26708</v>
      </c>
      <c r="B3263">
        <v>12</v>
      </c>
      <c r="C3263" t="s">
        <v>4040</v>
      </c>
      <c r="D3263">
        <v>2</v>
      </c>
      <c r="E3263" t="s">
        <v>4039</v>
      </c>
      <c r="F3263">
        <v>55</v>
      </c>
      <c r="G3263" t="s">
        <v>4038</v>
      </c>
      <c r="H3263">
        <v>39</v>
      </c>
      <c r="I3263" t="s">
        <v>26707</v>
      </c>
      <c r="J3263" t="s">
        <v>4736</v>
      </c>
      <c r="K3263" t="s">
        <v>2315</v>
      </c>
      <c r="L3263" t="s">
        <v>26706</v>
      </c>
      <c r="M3263" s="39">
        <v>2714</v>
      </c>
      <c r="N3263" s="39">
        <v>3000</v>
      </c>
      <c r="O3263" s="38">
        <f t="shared" si="50"/>
        <v>2857</v>
      </c>
    </row>
    <row r="3264" spans="1:15" x14ac:dyDescent="0.25">
      <c r="A3264" t="s">
        <v>26705</v>
      </c>
      <c r="B3264">
        <v>12</v>
      </c>
      <c r="C3264" t="s">
        <v>4040</v>
      </c>
      <c r="D3264">
        <v>2</v>
      </c>
      <c r="E3264" t="s">
        <v>4039</v>
      </c>
      <c r="F3264">
        <v>55</v>
      </c>
      <c r="G3264" t="s">
        <v>4038</v>
      </c>
      <c r="H3264">
        <v>46</v>
      </c>
      <c r="I3264" t="s">
        <v>26704</v>
      </c>
      <c r="J3264" t="s">
        <v>4736</v>
      </c>
      <c r="K3264" t="s">
        <v>2315</v>
      </c>
      <c r="L3264" t="s">
        <v>26703</v>
      </c>
      <c r="M3264" s="39">
        <v>3659</v>
      </c>
      <c r="N3264" s="39">
        <v>4050</v>
      </c>
      <c r="O3264" s="38">
        <f t="shared" si="50"/>
        <v>3854.5</v>
      </c>
    </row>
    <row r="3265" spans="1:15" x14ac:dyDescent="0.25">
      <c r="A3265" t="s">
        <v>26702</v>
      </c>
      <c r="B3265">
        <v>12</v>
      </c>
      <c r="C3265" t="s">
        <v>4040</v>
      </c>
      <c r="D3265">
        <v>2</v>
      </c>
      <c r="E3265" t="s">
        <v>4039</v>
      </c>
      <c r="F3265">
        <v>55</v>
      </c>
      <c r="G3265" t="s">
        <v>4038</v>
      </c>
      <c r="H3265">
        <v>49</v>
      </c>
      <c r="I3265" t="s">
        <v>26701</v>
      </c>
      <c r="J3265" t="s">
        <v>4736</v>
      </c>
      <c r="K3265" t="s">
        <v>2316</v>
      </c>
      <c r="L3265" t="s">
        <v>26700</v>
      </c>
      <c r="M3265" s="39">
        <v>4432</v>
      </c>
      <c r="N3265" s="39">
        <v>4881</v>
      </c>
      <c r="O3265" s="38">
        <f t="shared" si="50"/>
        <v>4656.5</v>
      </c>
    </row>
    <row r="3266" spans="1:15" x14ac:dyDescent="0.25">
      <c r="A3266" t="s">
        <v>26699</v>
      </c>
      <c r="B3266">
        <v>12</v>
      </c>
      <c r="C3266" t="s">
        <v>4040</v>
      </c>
      <c r="D3266">
        <v>2</v>
      </c>
      <c r="E3266" t="s">
        <v>4039</v>
      </c>
      <c r="F3266">
        <v>55</v>
      </c>
      <c r="G3266" t="s">
        <v>4038</v>
      </c>
      <c r="H3266">
        <v>51</v>
      </c>
      <c r="I3266" t="s">
        <v>26698</v>
      </c>
      <c r="J3266" t="s">
        <v>4736</v>
      </c>
      <c r="K3266" t="s">
        <v>2319</v>
      </c>
      <c r="L3266" t="s">
        <v>26697</v>
      </c>
      <c r="M3266" s="39">
        <v>1592</v>
      </c>
      <c r="N3266" s="39">
        <v>1754</v>
      </c>
      <c r="O3266" s="38">
        <f t="shared" si="50"/>
        <v>1673</v>
      </c>
    </row>
    <row r="3267" spans="1:15" x14ac:dyDescent="0.25">
      <c r="A3267" t="s">
        <v>26696</v>
      </c>
      <c r="B3267">
        <v>12</v>
      </c>
      <c r="C3267" t="s">
        <v>4040</v>
      </c>
      <c r="D3267">
        <v>2</v>
      </c>
      <c r="E3267" t="s">
        <v>4039</v>
      </c>
      <c r="F3267">
        <v>55</v>
      </c>
      <c r="G3267" t="s">
        <v>4038</v>
      </c>
      <c r="H3267">
        <v>53</v>
      </c>
      <c r="I3267" t="s">
        <v>26695</v>
      </c>
      <c r="J3267" t="s">
        <v>4736</v>
      </c>
      <c r="K3267" t="s">
        <v>2319</v>
      </c>
      <c r="L3267" t="s">
        <v>26694</v>
      </c>
      <c r="M3267" s="39">
        <v>2443</v>
      </c>
      <c r="N3267" s="39">
        <v>2699</v>
      </c>
      <c r="O3267" s="38">
        <f t="shared" si="50"/>
        <v>2571</v>
      </c>
    </row>
    <row r="3268" spans="1:15" x14ac:dyDescent="0.25">
      <c r="A3268" t="s">
        <v>26693</v>
      </c>
      <c r="B3268">
        <v>12</v>
      </c>
      <c r="C3268" t="s">
        <v>4040</v>
      </c>
      <c r="D3268">
        <v>2</v>
      </c>
      <c r="E3268" t="s">
        <v>4039</v>
      </c>
      <c r="F3268">
        <v>55</v>
      </c>
      <c r="G3268" t="s">
        <v>4038</v>
      </c>
      <c r="H3268">
        <v>54</v>
      </c>
      <c r="I3268" t="s">
        <v>26692</v>
      </c>
      <c r="J3268" t="s">
        <v>4736</v>
      </c>
      <c r="K3268" t="s">
        <v>2319</v>
      </c>
      <c r="L3268" t="s">
        <v>26691</v>
      </c>
      <c r="M3268" s="39">
        <v>1186</v>
      </c>
      <c r="N3268" s="39">
        <v>1312</v>
      </c>
      <c r="O3268" s="38">
        <f t="shared" si="50"/>
        <v>1249</v>
      </c>
    </row>
    <row r="3269" spans="1:15" x14ac:dyDescent="0.25">
      <c r="A3269" t="s">
        <v>26690</v>
      </c>
      <c r="B3269">
        <v>12</v>
      </c>
      <c r="C3269" t="s">
        <v>4040</v>
      </c>
      <c r="D3269">
        <v>2</v>
      </c>
      <c r="E3269" t="s">
        <v>4039</v>
      </c>
      <c r="F3269">
        <v>55</v>
      </c>
      <c r="G3269" t="s">
        <v>4038</v>
      </c>
      <c r="H3269">
        <v>55</v>
      </c>
      <c r="I3269" t="s">
        <v>26689</v>
      </c>
      <c r="J3269" t="s">
        <v>4736</v>
      </c>
      <c r="K3269" t="s">
        <v>2319</v>
      </c>
      <c r="L3269" t="s">
        <v>26688</v>
      </c>
      <c r="M3269" s="39">
        <v>2974</v>
      </c>
      <c r="N3269" s="39">
        <v>3274</v>
      </c>
      <c r="O3269" s="38">
        <f t="shared" ref="O3269:O3332" si="51">AVERAGE(M3269:N3269)</f>
        <v>3124</v>
      </c>
    </row>
    <row r="3270" spans="1:15" x14ac:dyDescent="0.25">
      <c r="A3270" t="s">
        <v>26687</v>
      </c>
      <c r="B3270">
        <v>12</v>
      </c>
      <c r="C3270" t="s">
        <v>4040</v>
      </c>
      <c r="D3270">
        <v>2</v>
      </c>
      <c r="E3270" t="s">
        <v>4039</v>
      </c>
      <c r="F3270">
        <v>55</v>
      </c>
      <c r="G3270" t="s">
        <v>4038</v>
      </c>
      <c r="H3270">
        <v>56</v>
      </c>
      <c r="I3270" t="s">
        <v>26686</v>
      </c>
      <c r="J3270" t="s">
        <v>4736</v>
      </c>
      <c r="K3270" t="s">
        <v>2319</v>
      </c>
      <c r="L3270" t="s">
        <v>26685</v>
      </c>
      <c r="M3270" s="39">
        <v>846</v>
      </c>
      <c r="N3270" s="39">
        <v>934</v>
      </c>
      <c r="O3270" s="38">
        <f t="shared" si="51"/>
        <v>890</v>
      </c>
    </row>
    <row r="3271" spans="1:15" x14ac:dyDescent="0.25">
      <c r="A3271" t="s">
        <v>26684</v>
      </c>
      <c r="B3271">
        <v>12</v>
      </c>
      <c r="C3271" t="s">
        <v>4040</v>
      </c>
      <c r="D3271">
        <v>6</v>
      </c>
      <c r="E3271" t="s">
        <v>4072</v>
      </c>
      <c r="F3271">
        <v>56</v>
      </c>
      <c r="G3271" t="s">
        <v>25650</v>
      </c>
      <c r="H3271">
        <v>1</v>
      </c>
      <c r="I3271" t="s">
        <v>25650</v>
      </c>
      <c r="J3271" t="s">
        <v>4736</v>
      </c>
      <c r="K3271" t="s">
        <v>2315</v>
      </c>
      <c r="L3271" t="s">
        <v>25650</v>
      </c>
      <c r="M3271" s="39">
        <v>15739</v>
      </c>
      <c r="N3271" s="39">
        <v>17354</v>
      </c>
      <c r="O3271" s="38">
        <f t="shared" si="51"/>
        <v>16546.5</v>
      </c>
    </row>
    <row r="3272" spans="1:15" x14ac:dyDescent="0.25">
      <c r="A3272" t="s">
        <v>26683</v>
      </c>
      <c r="B3272">
        <v>12</v>
      </c>
      <c r="C3272" t="s">
        <v>4040</v>
      </c>
      <c r="D3272">
        <v>6</v>
      </c>
      <c r="E3272" t="s">
        <v>4072</v>
      </c>
      <c r="F3272">
        <v>56</v>
      </c>
      <c r="G3272" t="s">
        <v>25650</v>
      </c>
      <c r="H3272">
        <v>3</v>
      </c>
      <c r="I3272" t="s">
        <v>24560</v>
      </c>
      <c r="J3272" t="s">
        <v>4736</v>
      </c>
      <c r="K3272" t="s">
        <v>2319</v>
      </c>
      <c r="L3272" t="s">
        <v>26682</v>
      </c>
      <c r="M3272" s="39">
        <v>768</v>
      </c>
      <c r="N3272" s="39">
        <v>852</v>
      </c>
      <c r="O3272" s="38">
        <f t="shared" si="51"/>
        <v>810</v>
      </c>
    </row>
    <row r="3273" spans="1:15" x14ac:dyDescent="0.25">
      <c r="A3273" t="s">
        <v>26681</v>
      </c>
      <c r="B3273">
        <v>12</v>
      </c>
      <c r="C3273" t="s">
        <v>4040</v>
      </c>
      <c r="D3273">
        <v>6</v>
      </c>
      <c r="E3273" t="s">
        <v>4072</v>
      </c>
      <c r="F3273">
        <v>56</v>
      </c>
      <c r="G3273" t="s">
        <v>25650</v>
      </c>
      <c r="H3273">
        <v>5</v>
      </c>
      <c r="I3273" t="s">
        <v>26680</v>
      </c>
      <c r="J3273" t="s">
        <v>4736</v>
      </c>
      <c r="K3273" t="s">
        <v>2319</v>
      </c>
      <c r="L3273" t="s">
        <v>26145</v>
      </c>
      <c r="M3273" s="39">
        <v>1878</v>
      </c>
      <c r="N3273" s="39">
        <v>2081</v>
      </c>
      <c r="O3273" s="38">
        <f t="shared" si="51"/>
        <v>1979.5</v>
      </c>
    </row>
    <row r="3274" spans="1:15" x14ac:dyDescent="0.25">
      <c r="A3274" t="s">
        <v>26679</v>
      </c>
      <c r="B3274">
        <v>12</v>
      </c>
      <c r="C3274" t="s">
        <v>4040</v>
      </c>
      <c r="D3274">
        <v>6</v>
      </c>
      <c r="E3274" t="s">
        <v>4072</v>
      </c>
      <c r="F3274">
        <v>56</v>
      </c>
      <c r="G3274" t="s">
        <v>25650</v>
      </c>
      <c r="H3274">
        <v>9</v>
      </c>
      <c r="I3274" t="s">
        <v>26678</v>
      </c>
      <c r="J3274" t="s">
        <v>4736</v>
      </c>
      <c r="K3274" t="s">
        <v>2318</v>
      </c>
      <c r="L3274" t="s">
        <v>26677</v>
      </c>
      <c r="M3274" s="39">
        <v>1756</v>
      </c>
      <c r="N3274" s="39">
        <v>1928</v>
      </c>
      <c r="O3274" s="38">
        <f t="shared" si="51"/>
        <v>1842</v>
      </c>
    </row>
    <row r="3275" spans="1:15" x14ac:dyDescent="0.25">
      <c r="A3275" t="s">
        <v>26676</v>
      </c>
      <c r="B3275">
        <v>12</v>
      </c>
      <c r="C3275" t="s">
        <v>4040</v>
      </c>
      <c r="D3275">
        <v>6</v>
      </c>
      <c r="E3275" t="s">
        <v>4072</v>
      </c>
      <c r="F3275">
        <v>56</v>
      </c>
      <c r="G3275" t="s">
        <v>25650</v>
      </c>
      <c r="H3275">
        <v>10</v>
      </c>
      <c r="I3275" t="s">
        <v>24543</v>
      </c>
      <c r="J3275" t="s">
        <v>4736</v>
      </c>
      <c r="K3275" t="s">
        <v>2319</v>
      </c>
      <c r="L3275" t="s">
        <v>26675</v>
      </c>
      <c r="M3275" s="39">
        <v>1010</v>
      </c>
      <c r="N3275" s="39">
        <v>1116</v>
      </c>
      <c r="O3275" s="38">
        <f t="shared" si="51"/>
        <v>1063</v>
      </c>
    </row>
    <row r="3276" spans="1:15" x14ac:dyDescent="0.25">
      <c r="A3276" t="s">
        <v>26674</v>
      </c>
      <c r="B3276">
        <v>12</v>
      </c>
      <c r="C3276" t="s">
        <v>4040</v>
      </c>
      <c r="D3276">
        <v>6</v>
      </c>
      <c r="E3276" t="s">
        <v>4072</v>
      </c>
      <c r="F3276">
        <v>56</v>
      </c>
      <c r="G3276" t="s">
        <v>25650</v>
      </c>
      <c r="H3276">
        <v>11</v>
      </c>
      <c r="I3276" t="s">
        <v>26673</v>
      </c>
      <c r="J3276" t="s">
        <v>4736</v>
      </c>
      <c r="K3276" t="s">
        <v>2319</v>
      </c>
      <c r="L3276" t="s">
        <v>26672</v>
      </c>
      <c r="M3276" s="39">
        <v>1201</v>
      </c>
      <c r="N3276" s="39">
        <v>1314</v>
      </c>
      <c r="O3276" s="38">
        <f t="shared" si="51"/>
        <v>1257.5</v>
      </c>
    </row>
    <row r="3277" spans="1:15" x14ac:dyDescent="0.25">
      <c r="A3277" t="s">
        <v>26671</v>
      </c>
      <c r="B3277">
        <v>12</v>
      </c>
      <c r="C3277" t="s">
        <v>4040</v>
      </c>
      <c r="D3277">
        <v>6</v>
      </c>
      <c r="E3277" t="s">
        <v>4072</v>
      </c>
      <c r="F3277">
        <v>56</v>
      </c>
      <c r="G3277" t="s">
        <v>25650</v>
      </c>
      <c r="H3277">
        <v>13</v>
      </c>
      <c r="I3277" t="s">
        <v>12614</v>
      </c>
      <c r="J3277" t="s">
        <v>4736</v>
      </c>
      <c r="K3277" t="s">
        <v>2319</v>
      </c>
      <c r="L3277" t="s">
        <v>26670</v>
      </c>
      <c r="M3277" s="39">
        <v>846</v>
      </c>
      <c r="N3277" s="39">
        <v>934</v>
      </c>
      <c r="O3277" s="38">
        <f t="shared" si="51"/>
        <v>890</v>
      </c>
    </row>
    <row r="3278" spans="1:15" x14ac:dyDescent="0.25">
      <c r="A3278" t="s">
        <v>26669</v>
      </c>
      <c r="B3278">
        <v>12</v>
      </c>
      <c r="C3278" t="s">
        <v>4040</v>
      </c>
      <c r="D3278">
        <v>6</v>
      </c>
      <c r="E3278" t="s">
        <v>4072</v>
      </c>
      <c r="F3278">
        <v>56</v>
      </c>
      <c r="G3278" t="s">
        <v>25650</v>
      </c>
      <c r="H3278">
        <v>14</v>
      </c>
      <c r="I3278" t="s">
        <v>26668</v>
      </c>
      <c r="J3278" t="s">
        <v>4736</v>
      </c>
      <c r="K3278" t="s">
        <v>2319</v>
      </c>
      <c r="L3278" t="s">
        <v>26667</v>
      </c>
      <c r="M3278" s="39">
        <v>2048</v>
      </c>
      <c r="N3278" s="39">
        <v>2248</v>
      </c>
      <c r="O3278" s="38">
        <f t="shared" si="51"/>
        <v>2148</v>
      </c>
    </row>
    <row r="3279" spans="1:15" x14ac:dyDescent="0.25">
      <c r="A3279" t="s">
        <v>26666</v>
      </c>
      <c r="B3279">
        <v>12</v>
      </c>
      <c r="C3279" t="s">
        <v>4040</v>
      </c>
      <c r="D3279">
        <v>6</v>
      </c>
      <c r="E3279" t="s">
        <v>4072</v>
      </c>
      <c r="F3279">
        <v>56</v>
      </c>
      <c r="G3279" t="s">
        <v>25650</v>
      </c>
      <c r="H3279">
        <v>17</v>
      </c>
      <c r="I3279" t="s">
        <v>7248</v>
      </c>
      <c r="J3279" t="s">
        <v>4736</v>
      </c>
      <c r="K3279" t="s">
        <v>2319</v>
      </c>
      <c r="L3279" t="s">
        <v>26338</v>
      </c>
      <c r="M3279" s="39">
        <v>768</v>
      </c>
      <c r="N3279" s="39">
        <v>852</v>
      </c>
      <c r="O3279" s="38">
        <f t="shared" si="51"/>
        <v>810</v>
      </c>
    </row>
    <row r="3280" spans="1:15" x14ac:dyDescent="0.25">
      <c r="A3280" t="s">
        <v>26665</v>
      </c>
      <c r="B3280">
        <v>12</v>
      </c>
      <c r="C3280" t="s">
        <v>4040</v>
      </c>
      <c r="D3280">
        <v>6</v>
      </c>
      <c r="E3280" t="s">
        <v>4072</v>
      </c>
      <c r="F3280">
        <v>56</v>
      </c>
      <c r="G3280" t="s">
        <v>25650</v>
      </c>
      <c r="H3280">
        <v>20</v>
      </c>
      <c r="I3280" t="s">
        <v>13069</v>
      </c>
      <c r="J3280" t="s">
        <v>4736</v>
      </c>
      <c r="K3280" t="s">
        <v>2319</v>
      </c>
      <c r="L3280" t="s">
        <v>26664</v>
      </c>
      <c r="M3280" s="39">
        <v>1088</v>
      </c>
      <c r="N3280" s="39">
        <v>1198</v>
      </c>
      <c r="O3280" s="38">
        <f t="shared" si="51"/>
        <v>1143</v>
      </c>
    </row>
    <row r="3281" spans="1:15" x14ac:dyDescent="0.25">
      <c r="A3281" t="s">
        <v>26663</v>
      </c>
      <c r="B3281">
        <v>12</v>
      </c>
      <c r="C3281" t="s">
        <v>4040</v>
      </c>
      <c r="D3281">
        <v>6</v>
      </c>
      <c r="E3281" t="s">
        <v>4072</v>
      </c>
      <c r="F3281">
        <v>56</v>
      </c>
      <c r="G3281" t="s">
        <v>25650</v>
      </c>
      <c r="H3281">
        <v>24</v>
      </c>
      <c r="I3281" t="s">
        <v>26662</v>
      </c>
      <c r="J3281" t="s">
        <v>4736</v>
      </c>
      <c r="K3281" t="s">
        <v>2319</v>
      </c>
      <c r="L3281" t="s">
        <v>26661</v>
      </c>
      <c r="M3281" s="39">
        <v>1010</v>
      </c>
      <c r="N3281" s="39">
        <v>1116</v>
      </c>
      <c r="O3281" s="38">
        <f t="shared" si="51"/>
        <v>1063</v>
      </c>
    </row>
    <row r="3282" spans="1:15" x14ac:dyDescent="0.25">
      <c r="A3282" t="s">
        <v>26660</v>
      </c>
      <c r="B3282">
        <v>12</v>
      </c>
      <c r="C3282" t="s">
        <v>4040</v>
      </c>
      <c r="D3282">
        <v>6</v>
      </c>
      <c r="E3282" t="s">
        <v>4072</v>
      </c>
      <c r="F3282">
        <v>56</v>
      </c>
      <c r="G3282" t="s">
        <v>25650</v>
      </c>
      <c r="H3282">
        <v>26</v>
      </c>
      <c r="I3282" t="s">
        <v>26659</v>
      </c>
      <c r="J3282" t="s">
        <v>4736</v>
      </c>
      <c r="K3282" t="s">
        <v>2319</v>
      </c>
      <c r="L3282" t="s">
        <v>26658</v>
      </c>
      <c r="M3282" s="39">
        <v>2547</v>
      </c>
      <c r="N3282" s="39">
        <v>2820</v>
      </c>
      <c r="O3282" s="38">
        <f t="shared" si="51"/>
        <v>2683.5</v>
      </c>
    </row>
    <row r="3283" spans="1:15" x14ac:dyDescent="0.25">
      <c r="A3283" t="s">
        <v>26657</v>
      </c>
      <c r="B3283">
        <v>12</v>
      </c>
      <c r="C3283" t="s">
        <v>4040</v>
      </c>
      <c r="D3283">
        <v>6</v>
      </c>
      <c r="E3283" t="s">
        <v>4072</v>
      </c>
      <c r="F3283">
        <v>56</v>
      </c>
      <c r="G3283" t="s">
        <v>25650</v>
      </c>
      <c r="H3283">
        <v>28</v>
      </c>
      <c r="I3283" t="s">
        <v>26656</v>
      </c>
      <c r="J3283" t="s">
        <v>4736</v>
      </c>
      <c r="K3283" t="s">
        <v>2319</v>
      </c>
      <c r="L3283" t="s">
        <v>26655</v>
      </c>
      <c r="M3283" s="39">
        <v>1088</v>
      </c>
      <c r="N3283" s="39">
        <v>1198</v>
      </c>
      <c r="O3283" s="38">
        <f t="shared" si="51"/>
        <v>1143</v>
      </c>
    </row>
    <row r="3284" spans="1:15" x14ac:dyDescent="0.25">
      <c r="A3284" t="s">
        <v>26654</v>
      </c>
      <c r="B3284">
        <v>12</v>
      </c>
      <c r="C3284" t="s">
        <v>4040</v>
      </c>
      <c r="D3284">
        <v>6</v>
      </c>
      <c r="E3284" t="s">
        <v>4072</v>
      </c>
      <c r="F3284">
        <v>56</v>
      </c>
      <c r="G3284" t="s">
        <v>25650</v>
      </c>
      <c r="H3284">
        <v>30</v>
      </c>
      <c r="I3284" t="s">
        <v>5289</v>
      </c>
      <c r="J3284" t="s">
        <v>4736</v>
      </c>
      <c r="K3284" t="s">
        <v>2319</v>
      </c>
      <c r="L3284" t="s">
        <v>26653</v>
      </c>
      <c r="M3284" s="39">
        <v>1274</v>
      </c>
      <c r="N3284" s="39">
        <v>1409</v>
      </c>
      <c r="O3284" s="38">
        <f t="shared" si="51"/>
        <v>1341.5</v>
      </c>
    </row>
    <row r="3285" spans="1:15" x14ac:dyDescent="0.25">
      <c r="A3285" t="s">
        <v>26652</v>
      </c>
      <c r="B3285">
        <v>12</v>
      </c>
      <c r="C3285" t="s">
        <v>4040</v>
      </c>
      <c r="D3285">
        <v>6</v>
      </c>
      <c r="E3285" t="s">
        <v>4072</v>
      </c>
      <c r="F3285">
        <v>56</v>
      </c>
      <c r="G3285" t="s">
        <v>25650</v>
      </c>
      <c r="H3285">
        <v>48</v>
      </c>
      <c r="I3285" t="s">
        <v>25810</v>
      </c>
      <c r="J3285" t="s">
        <v>4736</v>
      </c>
      <c r="K3285" t="s">
        <v>2316</v>
      </c>
      <c r="L3285" t="s">
        <v>26314</v>
      </c>
      <c r="M3285" s="39">
        <v>3460</v>
      </c>
      <c r="N3285" s="39">
        <v>3817</v>
      </c>
      <c r="O3285" s="38">
        <f t="shared" si="51"/>
        <v>3638.5</v>
      </c>
    </row>
    <row r="3286" spans="1:15" x14ac:dyDescent="0.25">
      <c r="A3286" t="s">
        <v>26651</v>
      </c>
      <c r="B3286">
        <v>12</v>
      </c>
      <c r="C3286" t="s">
        <v>4040</v>
      </c>
      <c r="D3286">
        <v>5</v>
      </c>
      <c r="E3286" t="s">
        <v>4044</v>
      </c>
      <c r="F3286">
        <v>57</v>
      </c>
      <c r="G3286" t="s">
        <v>4108</v>
      </c>
      <c r="H3286">
        <v>10</v>
      </c>
      <c r="I3286" t="s">
        <v>26650</v>
      </c>
      <c r="J3286" t="s">
        <v>4736</v>
      </c>
      <c r="K3286" t="s">
        <v>2319</v>
      </c>
      <c r="L3286" t="s">
        <v>26649</v>
      </c>
      <c r="M3286" s="39">
        <v>846</v>
      </c>
      <c r="N3286" s="39">
        <v>934</v>
      </c>
      <c r="O3286" s="38">
        <f t="shared" si="51"/>
        <v>890</v>
      </c>
    </row>
    <row r="3287" spans="1:15" x14ac:dyDescent="0.25">
      <c r="A3287" t="s">
        <v>26648</v>
      </c>
      <c r="B3287">
        <v>12</v>
      </c>
      <c r="C3287" t="s">
        <v>4040</v>
      </c>
      <c r="D3287">
        <v>5</v>
      </c>
      <c r="E3287" t="s">
        <v>4044</v>
      </c>
      <c r="F3287">
        <v>57</v>
      </c>
      <c r="G3287" t="s">
        <v>4108</v>
      </c>
      <c r="H3287">
        <v>17</v>
      </c>
      <c r="I3287" t="s">
        <v>17353</v>
      </c>
      <c r="J3287" t="s">
        <v>4736</v>
      </c>
      <c r="K3287" t="s">
        <v>2319</v>
      </c>
      <c r="L3287" t="s">
        <v>26647</v>
      </c>
      <c r="M3287" s="39">
        <v>341</v>
      </c>
      <c r="N3287" s="39">
        <v>377</v>
      </c>
      <c r="O3287" s="38">
        <f t="shared" si="51"/>
        <v>359</v>
      </c>
    </row>
    <row r="3288" spans="1:15" x14ac:dyDescent="0.25">
      <c r="A3288" t="s">
        <v>26646</v>
      </c>
      <c r="B3288">
        <v>12</v>
      </c>
      <c r="C3288" t="s">
        <v>4040</v>
      </c>
      <c r="D3288">
        <v>5</v>
      </c>
      <c r="E3288" t="s">
        <v>4044</v>
      </c>
      <c r="F3288">
        <v>57</v>
      </c>
      <c r="G3288" t="s">
        <v>4108</v>
      </c>
      <c r="H3288">
        <v>31</v>
      </c>
      <c r="I3288" t="s">
        <v>26645</v>
      </c>
      <c r="J3288" t="s">
        <v>4736</v>
      </c>
      <c r="K3288" t="s">
        <v>2319</v>
      </c>
      <c r="L3288" t="s">
        <v>26644</v>
      </c>
      <c r="M3288" s="39">
        <v>505</v>
      </c>
      <c r="N3288" s="39">
        <v>557</v>
      </c>
      <c r="O3288" s="38">
        <f t="shared" si="51"/>
        <v>531</v>
      </c>
    </row>
    <row r="3289" spans="1:15" x14ac:dyDescent="0.25">
      <c r="A3289" t="s">
        <v>26643</v>
      </c>
      <c r="B3289">
        <v>12</v>
      </c>
      <c r="C3289" t="s">
        <v>4040</v>
      </c>
      <c r="D3289">
        <v>5</v>
      </c>
      <c r="E3289" t="s">
        <v>4044</v>
      </c>
      <c r="F3289">
        <v>57</v>
      </c>
      <c r="G3289" t="s">
        <v>4108</v>
      </c>
      <c r="H3289">
        <v>45</v>
      </c>
      <c r="I3289" t="s">
        <v>644</v>
      </c>
      <c r="J3289" t="s">
        <v>4736</v>
      </c>
      <c r="K3289" t="s">
        <v>2319</v>
      </c>
      <c r="L3289" t="s">
        <v>26205</v>
      </c>
      <c r="M3289" s="39">
        <v>846</v>
      </c>
      <c r="N3289" s="39">
        <v>934</v>
      </c>
      <c r="O3289" s="38">
        <f t="shared" si="51"/>
        <v>890</v>
      </c>
    </row>
    <row r="3290" spans="1:15" x14ac:dyDescent="0.25">
      <c r="A3290" t="s">
        <v>26642</v>
      </c>
      <c r="B3290">
        <v>12</v>
      </c>
      <c r="C3290" t="s">
        <v>4040</v>
      </c>
      <c r="D3290">
        <v>5</v>
      </c>
      <c r="E3290" t="s">
        <v>4044</v>
      </c>
      <c r="F3290">
        <v>57</v>
      </c>
      <c r="G3290" t="s">
        <v>4108</v>
      </c>
      <c r="H3290">
        <v>55</v>
      </c>
      <c r="I3290" t="s">
        <v>26641</v>
      </c>
      <c r="J3290" t="s">
        <v>4736</v>
      </c>
      <c r="K3290" t="s">
        <v>2319</v>
      </c>
      <c r="L3290" t="s">
        <v>26640</v>
      </c>
      <c r="M3290" s="39">
        <v>1310</v>
      </c>
      <c r="N3290" s="39">
        <v>1430</v>
      </c>
      <c r="O3290" s="38">
        <f t="shared" si="51"/>
        <v>1370</v>
      </c>
    </row>
    <row r="3291" spans="1:15" x14ac:dyDescent="0.25">
      <c r="A3291" t="s">
        <v>26639</v>
      </c>
      <c r="B3291">
        <v>12</v>
      </c>
      <c r="C3291" t="s">
        <v>4040</v>
      </c>
      <c r="D3291">
        <v>5</v>
      </c>
      <c r="E3291" t="s">
        <v>4044</v>
      </c>
      <c r="F3291">
        <v>57</v>
      </c>
      <c r="G3291" t="s">
        <v>4108</v>
      </c>
      <c r="H3291">
        <v>62</v>
      </c>
      <c r="I3291" t="s">
        <v>26638</v>
      </c>
      <c r="J3291" t="s">
        <v>4736</v>
      </c>
      <c r="K3291" t="s">
        <v>2319</v>
      </c>
      <c r="L3291" t="s">
        <v>26637</v>
      </c>
      <c r="M3291" s="39">
        <v>846</v>
      </c>
      <c r="N3291" s="39">
        <v>934</v>
      </c>
      <c r="O3291" s="38">
        <f t="shared" si="51"/>
        <v>890</v>
      </c>
    </row>
    <row r="3292" spans="1:15" x14ac:dyDescent="0.25">
      <c r="A3292" t="s">
        <v>26636</v>
      </c>
      <c r="B3292">
        <v>12</v>
      </c>
      <c r="C3292" t="s">
        <v>4040</v>
      </c>
      <c r="D3292">
        <v>5</v>
      </c>
      <c r="E3292" t="s">
        <v>4044</v>
      </c>
      <c r="F3292">
        <v>57</v>
      </c>
      <c r="G3292" t="s">
        <v>4108</v>
      </c>
      <c r="H3292">
        <v>71</v>
      </c>
      <c r="I3292" t="s">
        <v>26635</v>
      </c>
      <c r="J3292" t="s">
        <v>4736</v>
      </c>
      <c r="K3292" t="s">
        <v>2319</v>
      </c>
      <c r="L3292" t="s">
        <v>26634</v>
      </c>
      <c r="M3292" s="39">
        <v>846</v>
      </c>
      <c r="N3292" s="39">
        <v>934</v>
      </c>
      <c r="O3292" s="38">
        <f t="shared" si="51"/>
        <v>890</v>
      </c>
    </row>
    <row r="3293" spans="1:15" x14ac:dyDescent="0.25">
      <c r="A3293" t="s">
        <v>26633</v>
      </c>
      <c r="B3293">
        <v>12</v>
      </c>
      <c r="C3293" t="s">
        <v>4040</v>
      </c>
      <c r="D3293">
        <v>5</v>
      </c>
      <c r="E3293" t="s">
        <v>4044</v>
      </c>
      <c r="F3293">
        <v>57</v>
      </c>
      <c r="G3293" t="s">
        <v>4108</v>
      </c>
      <c r="H3293">
        <v>73</v>
      </c>
      <c r="I3293" t="s">
        <v>26632</v>
      </c>
      <c r="J3293" t="s">
        <v>4736</v>
      </c>
      <c r="K3293" t="s">
        <v>2319</v>
      </c>
      <c r="L3293" t="s">
        <v>26631</v>
      </c>
      <c r="M3293" s="39">
        <v>669</v>
      </c>
      <c r="N3293" s="39">
        <v>737</v>
      </c>
      <c r="O3293" s="38">
        <f t="shared" si="51"/>
        <v>703</v>
      </c>
    </row>
    <row r="3294" spans="1:15" x14ac:dyDescent="0.25">
      <c r="A3294" t="s">
        <v>26630</v>
      </c>
      <c r="B3294">
        <v>12</v>
      </c>
      <c r="C3294" t="s">
        <v>4040</v>
      </c>
      <c r="D3294">
        <v>5</v>
      </c>
      <c r="E3294" t="s">
        <v>4044</v>
      </c>
      <c r="F3294">
        <v>57</v>
      </c>
      <c r="G3294" t="s">
        <v>4108</v>
      </c>
      <c r="H3294">
        <v>79</v>
      </c>
      <c r="I3294" t="s">
        <v>26629</v>
      </c>
      <c r="J3294" t="s">
        <v>4736</v>
      </c>
      <c r="K3294" t="s">
        <v>2315</v>
      </c>
      <c r="L3294" t="s">
        <v>26628</v>
      </c>
      <c r="M3294" s="39">
        <v>2695</v>
      </c>
      <c r="N3294" s="39">
        <v>2951</v>
      </c>
      <c r="O3294" s="38">
        <f t="shared" si="51"/>
        <v>2823</v>
      </c>
    </row>
    <row r="3295" spans="1:15" x14ac:dyDescent="0.25">
      <c r="A3295" t="s">
        <v>26627</v>
      </c>
      <c r="B3295">
        <v>12</v>
      </c>
      <c r="C3295" t="s">
        <v>4040</v>
      </c>
      <c r="D3295">
        <v>5</v>
      </c>
      <c r="E3295" t="s">
        <v>4044</v>
      </c>
      <c r="F3295">
        <v>57</v>
      </c>
      <c r="G3295" t="s">
        <v>4108</v>
      </c>
      <c r="H3295">
        <v>80</v>
      </c>
      <c r="I3295" t="s">
        <v>26626</v>
      </c>
      <c r="J3295" t="s">
        <v>4736</v>
      </c>
      <c r="K3295" t="s">
        <v>2314</v>
      </c>
      <c r="L3295" t="s">
        <v>26625</v>
      </c>
      <c r="M3295" s="39">
        <v>3759</v>
      </c>
      <c r="N3295" s="39">
        <v>4124</v>
      </c>
      <c r="O3295" s="38">
        <f t="shared" si="51"/>
        <v>3941.5</v>
      </c>
    </row>
    <row r="3296" spans="1:15" x14ac:dyDescent="0.25">
      <c r="A3296" t="s">
        <v>26624</v>
      </c>
      <c r="B3296">
        <v>12</v>
      </c>
      <c r="C3296" t="s">
        <v>4040</v>
      </c>
      <c r="D3296">
        <v>5</v>
      </c>
      <c r="E3296" t="s">
        <v>4044</v>
      </c>
      <c r="F3296">
        <v>57</v>
      </c>
      <c r="G3296" t="s">
        <v>4108</v>
      </c>
      <c r="H3296">
        <v>83</v>
      </c>
      <c r="I3296" t="s">
        <v>26623</v>
      </c>
      <c r="J3296" t="s">
        <v>4736</v>
      </c>
      <c r="K3296" t="s">
        <v>2319</v>
      </c>
      <c r="L3296" t="s">
        <v>26622</v>
      </c>
      <c r="M3296" s="39">
        <v>846</v>
      </c>
      <c r="N3296" s="39">
        <v>934</v>
      </c>
      <c r="O3296" s="38">
        <f t="shared" si="51"/>
        <v>890</v>
      </c>
    </row>
    <row r="3297" spans="1:15" x14ac:dyDescent="0.25">
      <c r="A3297" t="s">
        <v>26621</v>
      </c>
      <c r="B3297">
        <v>12</v>
      </c>
      <c r="C3297" t="s">
        <v>4040</v>
      </c>
      <c r="D3297">
        <v>5</v>
      </c>
      <c r="E3297" t="s">
        <v>4044</v>
      </c>
      <c r="F3297">
        <v>57</v>
      </c>
      <c r="G3297" t="s">
        <v>4108</v>
      </c>
      <c r="H3297">
        <v>86</v>
      </c>
      <c r="I3297" t="s">
        <v>26620</v>
      </c>
      <c r="J3297" t="s">
        <v>4736</v>
      </c>
      <c r="K3297" t="s">
        <v>2314</v>
      </c>
      <c r="L3297" t="s">
        <v>26619</v>
      </c>
      <c r="M3297" s="39">
        <v>5342</v>
      </c>
      <c r="N3297" s="39">
        <v>5853</v>
      </c>
      <c r="O3297" s="38">
        <f t="shared" si="51"/>
        <v>5597.5</v>
      </c>
    </row>
    <row r="3298" spans="1:15" x14ac:dyDescent="0.25">
      <c r="A3298" t="s">
        <v>26618</v>
      </c>
      <c r="B3298">
        <v>12</v>
      </c>
      <c r="C3298" t="s">
        <v>4040</v>
      </c>
      <c r="D3298">
        <v>5</v>
      </c>
      <c r="E3298" t="s">
        <v>4044</v>
      </c>
      <c r="F3298">
        <v>57</v>
      </c>
      <c r="G3298" t="s">
        <v>4108</v>
      </c>
      <c r="H3298">
        <v>88</v>
      </c>
      <c r="I3298" t="s">
        <v>26617</v>
      </c>
      <c r="J3298" t="s">
        <v>4736</v>
      </c>
      <c r="K3298" t="s">
        <v>2319</v>
      </c>
      <c r="L3298" t="s">
        <v>26616</v>
      </c>
      <c r="M3298" s="39">
        <v>2812</v>
      </c>
      <c r="N3298" s="39">
        <v>3083</v>
      </c>
      <c r="O3298" s="38">
        <f t="shared" si="51"/>
        <v>2947.5</v>
      </c>
    </row>
    <row r="3299" spans="1:15" x14ac:dyDescent="0.25">
      <c r="A3299" t="s">
        <v>26615</v>
      </c>
      <c r="B3299">
        <v>12</v>
      </c>
      <c r="C3299" t="s">
        <v>4040</v>
      </c>
      <c r="D3299">
        <v>5</v>
      </c>
      <c r="E3299" t="s">
        <v>4044</v>
      </c>
      <c r="F3299">
        <v>57</v>
      </c>
      <c r="G3299" t="s">
        <v>4108</v>
      </c>
      <c r="H3299">
        <v>89</v>
      </c>
      <c r="I3299" t="s">
        <v>18021</v>
      </c>
      <c r="J3299" t="s">
        <v>4736</v>
      </c>
      <c r="K3299" t="s">
        <v>2319</v>
      </c>
      <c r="L3299" t="s">
        <v>26614</v>
      </c>
      <c r="M3299" s="39">
        <v>1412</v>
      </c>
      <c r="N3299" s="39">
        <v>1529</v>
      </c>
      <c r="O3299" s="38">
        <f t="shared" si="51"/>
        <v>1470.5</v>
      </c>
    </row>
    <row r="3300" spans="1:15" x14ac:dyDescent="0.25">
      <c r="A3300" t="s">
        <v>26613</v>
      </c>
      <c r="B3300">
        <v>12</v>
      </c>
      <c r="C3300" t="s">
        <v>4040</v>
      </c>
      <c r="D3300">
        <v>5</v>
      </c>
      <c r="E3300" t="s">
        <v>4044</v>
      </c>
      <c r="F3300">
        <v>57</v>
      </c>
      <c r="G3300" t="s">
        <v>4108</v>
      </c>
      <c r="H3300">
        <v>97</v>
      </c>
      <c r="I3300" t="s">
        <v>26612</v>
      </c>
      <c r="J3300" t="s">
        <v>4736</v>
      </c>
      <c r="K3300" t="s">
        <v>2319</v>
      </c>
      <c r="L3300" t="s">
        <v>26611</v>
      </c>
      <c r="M3300" s="39">
        <v>1619</v>
      </c>
      <c r="N3300" s="39">
        <v>1774</v>
      </c>
      <c r="O3300" s="38">
        <f t="shared" si="51"/>
        <v>1696.5</v>
      </c>
    </row>
    <row r="3301" spans="1:15" x14ac:dyDescent="0.25">
      <c r="A3301" t="s">
        <v>26610</v>
      </c>
      <c r="B3301">
        <v>12</v>
      </c>
      <c r="C3301" t="s">
        <v>4040</v>
      </c>
      <c r="D3301">
        <v>5</v>
      </c>
      <c r="E3301" t="s">
        <v>4044</v>
      </c>
      <c r="F3301">
        <v>57</v>
      </c>
      <c r="G3301" t="s">
        <v>4108</v>
      </c>
      <c r="H3301">
        <v>100</v>
      </c>
      <c r="I3301" t="s">
        <v>26609</v>
      </c>
      <c r="J3301" t="s">
        <v>4736</v>
      </c>
      <c r="K3301" t="s">
        <v>2319</v>
      </c>
      <c r="L3301" t="s">
        <v>26608</v>
      </c>
      <c r="M3301" s="39">
        <v>1251</v>
      </c>
      <c r="N3301" s="39">
        <v>1377</v>
      </c>
      <c r="O3301" s="38">
        <f t="shared" si="51"/>
        <v>1314</v>
      </c>
    </row>
    <row r="3302" spans="1:15" x14ac:dyDescent="0.25">
      <c r="A3302" t="s">
        <v>26607</v>
      </c>
      <c r="B3302">
        <v>12</v>
      </c>
      <c r="C3302" t="s">
        <v>4040</v>
      </c>
      <c r="D3302">
        <v>5</v>
      </c>
      <c r="E3302" t="s">
        <v>4044</v>
      </c>
      <c r="F3302">
        <v>57</v>
      </c>
      <c r="G3302" t="s">
        <v>4108</v>
      </c>
      <c r="H3302">
        <v>102</v>
      </c>
      <c r="I3302" t="s">
        <v>26606</v>
      </c>
      <c r="J3302" t="s">
        <v>4736</v>
      </c>
      <c r="K3302" t="s">
        <v>2319</v>
      </c>
      <c r="L3302" t="s">
        <v>26605</v>
      </c>
      <c r="M3302" s="39">
        <v>505</v>
      </c>
      <c r="N3302" s="39">
        <v>557</v>
      </c>
      <c r="O3302" s="38">
        <f t="shared" si="51"/>
        <v>531</v>
      </c>
    </row>
    <row r="3303" spans="1:15" x14ac:dyDescent="0.25">
      <c r="A3303" t="s">
        <v>26604</v>
      </c>
      <c r="B3303">
        <v>12</v>
      </c>
      <c r="C3303" t="s">
        <v>4040</v>
      </c>
      <c r="D3303">
        <v>5</v>
      </c>
      <c r="E3303" t="s">
        <v>4044</v>
      </c>
      <c r="F3303">
        <v>57</v>
      </c>
      <c r="G3303" t="s">
        <v>4108</v>
      </c>
      <c r="H3303">
        <v>114</v>
      </c>
      <c r="I3303" t="s">
        <v>4447</v>
      </c>
      <c r="J3303" t="s">
        <v>4736</v>
      </c>
      <c r="K3303" t="s">
        <v>2319</v>
      </c>
      <c r="L3303" t="s">
        <v>26603</v>
      </c>
      <c r="M3303" s="39">
        <v>846</v>
      </c>
      <c r="N3303" s="39">
        <v>934</v>
      </c>
      <c r="O3303" s="38">
        <f t="shared" si="51"/>
        <v>890</v>
      </c>
    </row>
    <row r="3304" spans="1:15" x14ac:dyDescent="0.25">
      <c r="A3304" t="s">
        <v>26602</v>
      </c>
      <c r="B3304">
        <v>12</v>
      </c>
      <c r="C3304" t="s">
        <v>4040</v>
      </c>
      <c r="D3304">
        <v>5</v>
      </c>
      <c r="E3304" t="s">
        <v>4044</v>
      </c>
      <c r="F3304">
        <v>57</v>
      </c>
      <c r="G3304" t="s">
        <v>4108</v>
      </c>
      <c r="H3304">
        <v>115</v>
      </c>
      <c r="I3304" t="s">
        <v>104</v>
      </c>
      <c r="J3304" t="s">
        <v>4736</v>
      </c>
      <c r="K3304" t="s">
        <v>2319</v>
      </c>
      <c r="L3304" t="s">
        <v>26601</v>
      </c>
      <c r="M3304" s="39">
        <v>1010</v>
      </c>
      <c r="N3304" s="39">
        <v>1116</v>
      </c>
      <c r="O3304" s="38">
        <f t="shared" si="51"/>
        <v>1063</v>
      </c>
    </row>
    <row r="3305" spans="1:15" x14ac:dyDescent="0.25">
      <c r="A3305" t="s">
        <v>26600</v>
      </c>
      <c r="B3305">
        <v>12</v>
      </c>
      <c r="C3305" t="s">
        <v>4040</v>
      </c>
      <c r="D3305">
        <v>5</v>
      </c>
      <c r="E3305" t="s">
        <v>4044</v>
      </c>
      <c r="F3305">
        <v>57</v>
      </c>
      <c r="G3305" t="s">
        <v>4108</v>
      </c>
      <c r="H3305">
        <v>210</v>
      </c>
      <c r="I3305" t="s">
        <v>26599</v>
      </c>
      <c r="J3305" t="s">
        <v>4736</v>
      </c>
      <c r="K3305" t="s">
        <v>2319</v>
      </c>
      <c r="L3305" t="s">
        <v>26598</v>
      </c>
      <c r="M3305" s="39">
        <v>846</v>
      </c>
      <c r="N3305" s="39">
        <v>934</v>
      </c>
      <c r="O3305" s="38">
        <f t="shared" si="51"/>
        <v>890</v>
      </c>
    </row>
    <row r="3306" spans="1:15" x14ac:dyDescent="0.25">
      <c r="A3306" t="s">
        <v>26597</v>
      </c>
      <c r="B3306">
        <v>12</v>
      </c>
      <c r="C3306" t="s">
        <v>4040</v>
      </c>
      <c r="D3306">
        <v>2</v>
      </c>
      <c r="E3306" t="s">
        <v>4039</v>
      </c>
      <c r="F3306">
        <v>58</v>
      </c>
      <c r="G3306" t="s">
        <v>4051</v>
      </c>
      <c r="H3306">
        <v>1</v>
      </c>
      <c r="I3306" t="s">
        <v>4051</v>
      </c>
      <c r="J3306" t="s">
        <v>4736</v>
      </c>
      <c r="K3306" t="s">
        <v>2312</v>
      </c>
      <c r="L3306" t="s">
        <v>26596</v>
      </c>
      <c r="M3306" s="39">
        <v>12382</v>
      </c>
      <c r="N3306" s="39">
        <v>13616</v>
      </c>
      <c r="O3306" s="38">
        <f t="shared" si="51"/>
        <v>12999</v>
      </c>
    </row>
    <row r="3307" spans="1:15" x14ac:dyDescent="0.25">
      <c r="A3307" t="s">
        <v>26595</v>
      </c>
      <c r="B3307">
        <v>12</v>
      </c>
      <c r="C3307" t="s">
        <v>4040</v>
      </c>
      <c r="D3307">
        <v>2</v>
      </c>
      <c r="E3307" t="s">
        <v>4039</v>
      </c>
      <c r="F3307">
        <v>58</v>
      </c>
      <c r="G3307" t="s">
        <v>4051</v>
      </c>
      <c r="H3307">
        <v>3</v>
      </c>
      <c r="I3307" t="s">
        <v>26594</v>
      </c>
      <c r="J3307" t="s">
        <v>4736</v>
      </c>
      <c r="K3307" t="s">
        <v>2319</v>
      </c>
      <c r="L3307" t="s">
        <v>26593</v>
      </c>
      <c r="M3307" s="39">
        <v>505</v>
      </c>
      <c r="N3307" s="39">
        <v>557</v>
      </c>
      <c r="O3307" s="38">
        <f t="shared" si="51"/>
        <v>531</v>
      </c>
    </row>
    <row r="3308" spans="1:15" x14ac:dyDescent="0.25">
      <c r="A3308" t="s">
        <v>26592</v>
      </c>
      <c r="B3308">
        <v>12</v>
      </c>
      <c r="C3308" t="s">
        <v>4040</v>
      </c>
      <c r="D3308">
        <v>2</v>
      </c>
      <c r="E3308" t="s">
        <v>4039</v>
      </c>
      <c r="F3308">
        <v>58</v>
      </c>
      <c r="G3308" t="s">
        <v>4051</v>
      </c>
      <c r="H3308">
        <v>4</v>
      </c>
      <c r="I3308" t="s">
        <v>26591</v>
      </c>
      <c r="J3308" t="s">
        <v>4736</v>
      </c>
      <c r="K3308" t="s">
        <v>2319</v>
      </c>
      <c r="L3308" t="s">
        <v>26590</v>
      </c>
      <c r="M3308" s="39">
        <v>913</v>
      </c>
      <c r="N3308" s="39">
        <v>970</v>
      </c>
      <c r="O3308" s="38">
        <f t="shared" si="51"/>
        <v>941.5</v>
      </c>
    </row>
    <row r="3309" spans="1:15" x14ac:dyDescent="0.25">
      <c r="A3309" t="s">
        <v>26589</v>
      </c>
      <c r="B3309">
        <v>12</v>
      </c>
      <c r="C3309" t="s">
        <v>4040</v>
      </c>
      <c r="D3309">
        <v>2</v>
      </c>
      <c r="E3309" t="s">
        <v>4039</v>
      </c>
      <c r="F3309">
        <v>58</v>
      </c>
      <c r="G3309" t="s">
        <v>4051</v>
      </c>
      <c r="H3309">
        <v>6</v>
      </c>
      <c r="I3309" t="s">
        <v>26588</v>
      </c>
      <c r="J3309" t="s">
        <v>4736</v>
      </c>
      <c r="K3309" t="s">
        <v>2319</v>
      </c>
      <c r="L3309" t="s">
        <v>26587</v>
      </c>
      <c r="M3309" s="39">
        <v>846</v>
      </c>
      <c r="N3309" s="39">
        <v>934</v>
      </c>
      <c r="O3309" s="38">
        <f t="shared" si="51"/>
        <v>890</v>
      </c>
    </row>
    <row r="3310" spans="1:15" x14ac:dyDescent="0.25">
      <c r="A3310" t="s">
        <v>26586</v>
      </c>
      <c r="B3310">
        <v>12</v>
      </c>
      <c r="C3310" t="s">
        <v>4040</v>
      </c>
      <c r="D3310">
        <v>2</v>
      </c>
      <c r="E3310" t="s">
        <v>4039</v>
      </c>
      <c r="F3310">
        <v>58</v>
      </c>
      <c r="G3310" t="s">
        <v>4051</v>
      </c>
      <c r="H3310">
        <v>12</v>
      </c>
      <c r="I3310" t="s">
        <v>26585</v>
      </c>
      <c r="J3310" t="s">
        <v>4736</v>
      </c>
      <c r="K3310" t="s">
        <v>2318</v>
      </c>
      <c r="L3310" t="s">
        <v>26584</v>
      </c>
      <c r="M3310" s="39">
        <v>1527</v>
      </c>
      <c r="N3310" s="39">
        <v>1689</v>
      </c>
      <c r="O3310" s="38">
        <f t="shared" si="51"/>
        <v>1608</v>
      </c>
    </row>
    <row r="3311" spans="1:15" x14ac:dyDescent="0.25">
      <c r="A3311" t="s">
        <v>26583</v>
      </c>
      <c r="B3311">
        <v>12</v>
      </c>
      <c r="C3311" t="s">
        <v>4040</v>
      </c>
      <c r="D3311">
        <v>2</v>
      </c>
      <c r="E3311" t="s">
        <v>4039</v>
      </c>
      <c r="F3311">
        <v>58</v>
      </c>
      <c r="G3311" t="s">
        <v>4051</v>
      </c>
      <c r="H3311">
        <v>18</v>
      </c>
      <c r="I3311" t="s">
        <v>26582</v>
      </c>
      <c r="J3311" t="s">
        <v>4736</v>
      </c>
      <c r="K3311" t="s">
        <v>2319</v>
      </c>
      <c r="L3311" t="s">
        <v>26581</v>
      </c>
      <c r="M3311" s="39">
        <v>1186</v>
      </c>
      <c r="N3311" s="39">
        <v>1312</v>
      </c>
      <c r="O3311" s="38">
        <f t="shared" si="51"/>
        <v>1249</v>
      </c>
    </row>
    <row r="3312" spans="1:15" x14ac:dyDescent="0.25">
      <c r="A3312" t="s">
        <v>26580</v>
      </c>
      <c r="B3312">
        <v>12</v>
      </c>
      <c r="C3312" t="s">
        <v>4040</v>
      </c>
      <c r="D3312">
        <v>2</v>
      </c>
      <c r="E3312" t="s">
        <v>4039</v>
      </c>
      <c r="F3312">
        <v>58</v>
      </c>
      <c r="G3312" t="s">
        <v>4051</v>
      </c>
      <c r="H3312">
        <v>29</v>
      </c>
      <c r="I3312" t="s">
        <v>26579</v>
      </c>
      <c r="J3312" t="s">
        <v>4736</v>
      </c>
      <c r="K3312" t="s">
        <v>2319</v>
      </c>
      <c r="L3312" t="s">
        <v>26578</v>
      </c>
      <c r="M3312" s="39">
        <v>846</v>
      </c>
      <c r="N3312" s="39">
        <v>934</v>
      </c>
      <c r="O3312" s="38">
        <f t="shared" si="51"/>
        <v>890</v>
      </c>
    </row>
    <row r="3313" spans="1:15" x14ac:dyDescent="0.25">
      <c r="A3313" t="s">
        <v>26577</v>
      </c>
      <c r="B3313">
        <v>12</v>
      </c>
      <c r="C3313" t="s">
        <v>4040</v>
      </c>
      <c r="D3313">
        <v>2</v>
      </c>
      <c r="E3313" t="s">
        <v>4039</v>
      </c>
      <c r="F3313">
        <v>58</v>
      </c>
      <c r="G3313" t="s">
        <v>4051</v>
      </c>
      <c r="H3313">
        <v>31</v>
      </c>
      <c r="I3313" t="s">
        <v>26576</v>
      </c>
      <c r="J3313" t="s">
        <v>4736</v>
      </c>
      <c r="K3313" t="s">
        <v>2319</v>
      </c>
      <c r="L3313" t="s">
        <v>26575</v>
      </c>
      <c r="M3313" s="39">
        <v>1109</v>
      </c>
      <c r="N3313" s="39">
        <v>1229</v>
      </c>
      <c r="O3313" s="38">
        <f t="shared" si="51"/>
        <v>1169</v>
      </c>
    </row>
    <row r="3314" spans="1:15" x14ac:dyDescent="0.25">
      <c r="A3314" t="s">
        <v>26574</v>
      </c>
      <c r="B3314">
        <v>12</v>
      </c>
      <c r="C3314" t="s">
        <v>4040</v>
      </c>
      <c r="D3314">
        <v>2</v>
      </c>
      <c r="E3314" t="s">
        <v>4039</v>
      </c>
      <c r="F3314">
        <v>58</v>
      </c>
      <c r="G3314" t="s">
        <v>4051</v>
      </c>
      <c r="H3314">
        <v>32</v>
      </c>
      <c r="I3314" t="s">
        <v>26573</v>
      </c>
      <c r="J3314" t="s">
        <v>4736</v>
      </c>
      <c r="K3314" t="s">
        <v>2319</v>
      </c>
      <c r="L3314" t="s">
        <v>26572</v>
      </c>
      <c r="M3314" s="39">
        <v>3816</v>
      </c>
      <c r="N3314" s="39">
        <v>4214</v>
      </c>
      <c r="O3314" s="38">
        <f t="shared" si="51"/>
        <v>4015</v>
      </c>
    </row>
    <row r="3315" spans="1:15" x14ac:dyDescent="0.25">
      <c r="A3315" t="s">
        <v>26571</v>
      </c>
      <c r="B3315">
        <v>12</v>
      </c>
      <c r="C3315" t="s">
        <v>4040</v>
      </c>
      <c r="D3315">
        <v>2</v>
      </c>
      <c r="E3315" t="s">
        <v>4039</v>
      </c>
      <c r="F3315">
        <v>58</v>
      </c>
      <c r="G3315" t="s">
        <v>4051</v>
      </c>
      <c r="H3315">
        <v>35</v>
      </c>
      <c r="I3315" t="s">
        <v>26570</v>
      </c>
      <c r="J3315" t="s">
        <v>4736</v>
      </c>
      <c r="K3315" t="s">
        <v>2319</v>
      </c>
      <c r="L3315" t="s">
        <v>26569</v>
      </c>
      <c r="M3315" s="39">
        <v>1186</v>
      </c>
      <c r="N3315" s="39">
        <v>1312</v>
      </c>
      <c r="O3315" s="38">
        <f t="shared" si="51"/>
        <v>1249</v>
      </c>
    </row>
    <row r="3316" spans="1:15" x14ac:dyDescent="0.25">
      <c r="A3316" t="s">
        <v>26568</v>
      </c>
      <c r="B3316">
        <v>12</v>
      </c>
      <c r="C3316" t="s">
        <v>4040</v>
      </c>
      <c r="D3316">
        <v>2</v>
      </c>
      <c r="E3316" t="s">
        <v>4039</v>
      </c>
      <c r="F3316">
        <v>58</v>
      </c>
      <c r="G3316" t="s">
        <v>4051</v>
      </c>
      <c r="H3316">
        <v>65</v>
      </c>
      <c r="I3316" t="s">
        <v>26567</v>
      </c>
      <c r="J3316" t="s">
        <v>4736</v>
      </c>
      <c r="K3316" t="s">
        <v>2319</v>
      </c>
      <c r="L3316" t="s">
        <v>26566</v>
      </c>
      <c r="M3316" s="39">
        <v>1109</v>
      </c>
      <c r="N3316" s="39">
        <v>1229</v>
      </c>
      <c r="O3316" s="38">
        <f t="shared" si="51"/>
        <v>1169</v>
      </c>
    </row>
    <row r="3317" spans="1:15" x14ac:dyDescent="0.25">
      <c r="A3317" t="s">
        <v>26565</v>
      </c>
      <c r="B3317">
        <v>12</v>
      </c>
      <c r="C3317" t="s">
        <v>4040</v>
      </c>
      <c r="D3317">
        <v>2</v>
      </c>
      <c r="E3317" t="s">
        <v>4039</v>
      </c>
      <c r="F3317">
        <v>58</v>
      </c>
      <c r="G3317" t="s">
        <v>4051</v>
      </c>
      <c r="H3317">
        <v>66</v>
      </c>
      <c r="I3317" t="s">
        <v>26562</v>
      </c>
      <c r="J3317" t="s">
        <v>4736</v>
      </c>
      <c r="K3317" t="s">
        <v>2319</v>
      </c>
      <c r="L3317" t="s">
        <v>26564</v>
      </c>
      <c r="M3317" s="39">
        <v>1186</v>
      </c>
      <c r="N3317" s="39">
        <v>1312</v>
      </c>
      <c r="O3317" s="38">
        <f t="shared" si="51"/>
        <v>1249</v>
      </c>
    </row>
    <row r="3318" spans="1:15" x14ac:dyDescent="0.25">
      <c r="A3318" t="s">
        <v>26563</v>
      </c>
      <c r="B3318">
        <v>12</v>
      </c>
      <c r="C3318" t="s">
        <v>4040</v>
      </c>
      <c r="D3318">
        <v>2</v>
      </c>
      <c r="E3318" t="s">
        <v>4039</v>
      </c>
      <c r="F3318">
        <v>58</v>
      </c>
      <c r="G3318" t="s">
        <v>4051</v>
      </c>
      <c r="H3318">
        <v>66</v>
      </c>
      <c r="I3318" t="s">
        <v>26562</v>
      </c>
      <c r="J3318" t="s">
        <v>4736</v>
      </c>
      <c r="K3318" t="s">
        <v>2319</v>
      </c>
      <c r="L3318" t="s">
        <v>26561</v>
      </c>
      <c r="M3318" s="39">
        <v>1692</v>
      </c>
      <c r="N3318" s="39">
        <v>1869</v>
      </c>
      <c r="O3318" s="38">
        <f t="shared" si="51"/>
        <v>1780.5</v>
      </c>
    </row>
    <row r="3319" spans="1:15" x14ac:dyDescent="0.25">
      <c r="A3319" t="s">
        <v>26560</v>
      </c>
      <c r="B3319">
        <v>12</v>
      </c>
      <c r="C3319" t="s">
        <v>4040</v>
      </c>
      <c r="D3319">
        <v>2</v>
      </c>
      <c r="E3319" t="s">
        <v>4039</v>
      </c>
      <c r="F3319">
        <v>58</v>
      </c>
      <c r="G3319" t="s">
        <v>4051</v>
      </c>
      <c r="H3319">
        <v>70</v>
      </c>
      <c r="I3319" t="s">
        <v>26559</v>
      </c>
      <c r="J3319" t="s">
        <v>4736</v>
      </c>
      <c r="K3319" t="s">
        <v>2319</v>
      </c>
      <c r="L3319" t="s">
        <v>26558</v>
      </c>
      <c r="M3319" s="39">
        <v>1022</v>
      </c>
      <c r="N3319" s="39">
        <v>1132</v>
      </c>
      <c r="O3319" s="38">
        <f t="shared" si="51"/>
        <v>1077</v>
      </c>
    </row>
    <row r="3320" spans="1:15" x14ac:dyDescent="0.25">
      <c r="A3320" t="s">
        <v>26557</v>
      </c>
      <c r="B3320">
        <v>12</v>
      </c>
      <c r="C3320" t="s">
        <v>4040</v>
      </c>
      <c r="D3320">
        <v>2</v>
      </c>
      <c r="E3320" t="s">
        <v>4039</v>
      </c>
      <c r="F3320">
        <v>58</v>
      </c>
      <c r="G3320" t="s">
        <v>4051</v>
      </c>
      <c r="H3320">
        <v>82</v>
      </c>
      <c r="I3320" t="s">
        <v>26556</v>
      </c>
      <c r="J3320" t="s">
        <v>4736</v>
      </c>
      <c r="K3320" t="s">
        <v>2319</v>
      </c>
      <c r="L3320" t="s">
        <v>26555</v>
      </c>
      <c r="M3320" s="39">
        <v>1109</v>
      </c>
      <c r="N3320" s="39">
        <v>1229</v>
      </c>
      <c r="O3320" s="38">
        <f t="shared" si="51"/>
        <v>1169</v>
      </c>
    </row>
    <row r="3321" spans="1:15" x14ac:dyDescent="0.25">
      <c r="A3321" t="s">
        <v>26554</v>
      </c>
      <c r="B3321">
        <v>12</v>
      </c>
      <c r="C3321" t="s">
        <v>4040</v>
      </c>
      <c r="D3321">
        <v>2</v>
      </c>
      <c r="E3321" t="s">
        <v>4039</v>
      </c>
      <c r="F3321">
        <v>58</v>
      </c>
      <c r="G3321" t="s">
        <v>4051</v>
      </c>
      <c r="H3321">
        <v>89</v>
      </c>
      <c r="I3321" t="s">
        <v>19367</v>
      </c>
      <c r="J3321" t="s">
        <v>4736</v>
      </c>
      <c r="K3321" t="s">
        <v>2319</v>
      </c>
      <c r="L3321" t="s">
        <v>26553</v>
      </c>
      <c r="M3321" s="39">
        <v>1527</v>
      </c>
      <c r="N3321" s="39">
        <v>1689</v>
      </c>
      <c r="O3321" s="38">
        <f t="shared" si="51"/>
        <v>1608</v>
      </c>
    </row>
    <row r="3322" spans="1:15" x14ac:dyDescent="0.25">
      <c r="A3322" t="s">
        <v>26552</v>
      </c>
      <c r="B3322">
        <v>12</v>
      </c>
      <c r="C3322" t="s">
        <v>4040</v>
      </c>
      <c r="D3322">
        <v>2</v>
      </c>
      <c r="E3322" t="s">
        <v>4039</v>
      </c>
      <c r="F3322">
        <v>58</v>
      </c>
      <c r="G3322" t="s">
        <v>4051</v>
      </c>
      <c r="H3322">
        <v>91</v>
      </c>
      <c r="I3322" t="s">
        <v>19188</v>
      </c>
      <c r="J3322" t="s">
        <v>4736</v>
      </c>
      <c r="K3322" t="s">
        <v>2319</v>
      </c>
      <c r="L3322" t="s">
        <v>26551</v>
      </c>
      <c r="M3322" s="39">
        <v>1186</v>
      </c>
      <c r="N3322" s="39">
        <v>1312</v>
      </c>
      <c r="O3322" s="38">
        <f t="shared" si="51"/>
        <v>1249</v>
      </c>
    </row>
    <row r="3323" spans="1:15" x14ac:dyDescent="0.25">
      <c r="A3323" t="s">
        <v>26550</v>
      </c>
      <c r="B3323">
        <v>12</v>
      </c>
      <c r="C3323" t="s">
        <v>4040</v>
      </c>
      <c r="D3323">
        <v>2</v>
      </c>
      <c r="E3323" t="s">
        <v>4039</v>
      </c>
      <c r="F3323">
        <v>58</v>
      </c>
      <c r="G3323" t="s">
        <v>4051</v>
      </c>
      <c r="H3323">
        <v>96</v>
      </c>
      <c r="I3323" t="s">
        <v>26549</v>
      </c>
      <c r="J3323" t="s">
        <v>4736</v>
      </c>
      <c r="K3323" t="s">
        <v>2319</v>
      </c>
      <c r="L3323" t="s">
        <v>26548</v>
      </c>
      <c r="M3323" s="39">
        <v>1186</v>
      </c>
      <c r="N3323" s="39">
        <v>1312</v>
      </c>
      <c r="O3323" s="38">
        <f t="shared" si="51"/>
        <v>1249</v>
      </c>
    </row>
    <row r="3324" spans="1:15" x14ac:dyDescent="0.25">
      <c r="A3324" t="s">
        <v>26547</v>
      </c>
      <c r="B3324">
        <v>12</v>
      </c>
      <c r="C3324" t="s">
        <v>4040</v>
      </c>
      <c r="D3324">
        <v>2</v>
      </c>
      <c r="E3324" t="s">
        <v>4039</v>
      </c>
      <c r="F3324">
        <v>58</v>
      </c>
      <c r="G3324" t="s">
        <v>4051</v>
      </c>
      <c r="H3324">
        <v>100</v>
      </c>
      <c r="I3324" t="s">
        <v>26546</v>
      </c>
      <c r="J3324" t="s">
        <v>4736</v>
      </c>
      <c r="K3324" t="s">
        <v>2319</v>
      </c>
      <c r="L3324" t="s">
        <v>26545</v>
      </c>
      <c r="M3324" s="39">
        <v>1186</v>
      </c>
      <c r="N3324" s="39">
        <v>1312</v>
      </c>
      <c r="O3324" s="38">
        <f t="shared" si="51"/>
        <v>1249</v>
      </c>
    </row>
    <row r="3325" spans="1:15" x14ac:dyDescent="0.25">
      <c r="A3325" t="s">
        <v>26544</v>
      </c>
      <c r="B3325">
        <v>12</v>
      </c>
      <c r="C3325" t="s">
        <v>4040</v>
      </c>
      <c r="D3325">
        <v>2</v>
      </c>
      <c r="E3325" t="s">
        <v>4039</v>
      </c>
      <c r="F3325">
        <v>58</v>
      </c>
      <c r="G3325" t="s">
        <v>4051</v>
      </c>
      <c r="H3325">
        <v>104</v>
      </c>
      <c r="I3325" t="s">
        <v>26543</v>
      </c>
      <c r="J3325" t="s">
        <v>4736</v>
      </c>
      <c r="K3325" t="s">
        <v>2319</v>
      </c>
      <c r="L3325" t="s">
        <v>26542</v>
      </c>
      <c r="M3325" s="39">
        <v>1186</v>
      </c>
      <c r="N3325" s="39">
        <v>1312</v>
      </c>
      <c r="O3325" s="38">
        <f t="shared" si="51"/>
        <v>1249</v>
      </c>
    </row>
    <row r="3326" spans="1:15" x14ac:dyDescent="0.25">
      <c r="A3326" t="s">
        <v>26541</v>
      </c>
      <c r="B3326">
        <v>12</v>
      </c>
      <c r="C3326" t="s">
        <v>4040</v>
      </c>
      <c r="D3326">
        <v>2</v>
      </c>
      <c r="E3326" t="s">
        <v>4039</v>
      </c>
      <c r="F3326">
        <v>58</v>
      </c>
      <c r="G3326" t="s">
        <v>4051</v>
      </c>
      <c r="H3326">
        <v>107</v>
      </c>
      <c r="I3326" t="s">
        <v>26540</v>
      </c>
      <c r="J3326" t="s">
        <v>4736</v>
      </c>
      <c r="K3326" t="s">
        <v>2319</v>
      </c>
      <c r="L3326" t="s">
        <v>26539</v>
      </c>
      <c r="M3326" s="39">
        <v>681</v>
      </c>
      <c r="N3326" s="39">
        <v>755</v>
      </c>
      <c r="O3326" s="38">
        <f t="shared" si="51"/>
        <v>718</v>
      </c>
    </row>
    <row r="3327" spans="1:15" x14ac:dyDescent="0.25">
      <c r="A3327" t="s">
        <v>26538</v>
      </c>
      <c r="B3327">
        <v>12</v>
      </c>
      <c r="C3327" t="s">
        <v>4040</v>
      </c>
      <c r="D3327">
        <v>2</v>
      </c>
      <c r="E3327" t="s">
        <v>4039</v>
      </c>
      <c r="F3327">
        <v>58</v>
      </c>
      <c r="G3327" t="s">
        <v>4051</v>
      </c>
      <c r="H3327">
        <v>117</v>
      </c>
      <c r="I3327" t="s">
        <v>26537</v>
      </c>
      <c r="J3327" t="s">
        <v>4736</v>
      </c>
      <c r="K3327" t="s">
        <v>2319</v>
      </c>
      <c r="L3327" t="s">
        <v>26536</v>
      </c>
      <c r="M3327" s="39">
        <v>846</v>
      </c>
      <c r="N3327" s="39">
        <v>934</v>
      </c>
      <c r="O3327" s="38">
        <f t="shared" si="51"/>
        <v>890</v>
      </c>
    </row>
    <row r="3328" spans="1:15" x14ac:dyDescent="0.25">
      <c r="A3328" t="s">
        <v>26535</v>
      </c>
      <c r="B3328">
        <v>12</v>
      </c>
      <c r="C3328" t="s">
        <v>4040</v>
      </c>
      <c r="D3328">
        <v>2</v>
      </c>
      <c r="E3328" t="s">
        <v>4039</v>
      </c>
      <c r="F3328">
        <v>58</v>
      </c>
      <c r="G3328" t="s">
        <v>4051</v>
      </c>
      <c r="H3328">
        <v>179</v>
      </c>
      <c r="I3328" t="s">
        <v>26534</v>
      </c>
      <c r="J3328" t="s">
        <v>4736</v>
      </c>
      <c r="K3328" t="s">
        <v>2319</v>
      </c>
      <c r="L3328" t="s">
        <v>26533</v>
      </c>
      <c r="M3328" s="39">
        <v>1109</v>
      </c>
      <c r="N3328" s="39">
        <v>1229</v>
      </c>
      <c r="O3328" s="38">
        <f t="shared" si="51"/>
        <v>1169</v>
      </c>
    </row>
    <row r="3329" spans="1:15" x14ac:dyDescent="0.25">
      <c r="A3329" t="s">
        <v>26532</v>
      </c>
      <c r="B3329">
        <v>12</v>
      </c>
      <c r="C3329" t="s">
        <v>4040</v>
      </c>
      <c r="D3329">
        <v>2</v>
      </c>
      <c r="E3329" t="s">
        <v>4039</v>
      </c>
      <c r="F3329">
        <v>59</v>
      </c>
      <c r="G3329" t="s">
        <v>4105</v>
      </c>
      <c r="H3329">
        <v>1</v>
      </c>
      <c r="I3329" t="s">
        <v>4105</v>
      </c>
      <c r="J3329" t="s">
        <v>4736</v>
      </c>
      <c r="K3329" t="s">
        <v>2313</v>
      </c>
      <c r="L3329" t="s">
        <v>26531</v>
      </c>
      <c r="M3329" s="39">
        <v>14486</v>
      </c>
      <c r="N3329" s="39">
        <v>15874</v>
      </c>
      <c r="O3329" s="38">
        <f t="shared" si="51"/>
        <v>15180</v>
      </c>
    </row>
    <row r="3330" spans="1:15" x14ac:dyDescent="0.25">
      <c r="A3330" t="s">
        <v>26530</v>
      </c>
      <c r="B3330">
        <v>12</v>
      </c>
      <c r="C3330" t="s">
        <v>4040</v>
      </c>
      <c r="D3330">
        <v>2</v>
      </c>
      <c r="E3330" t="s">
        <v>4039</v>
      </c>
      <c r="F3330">
        <v>59</v>
      </c>
      <c r="G3330" t="s">
        <v>4105</v>
      </c>
      <c r="H3330">
        <v>3</v>
      </c>
      <c r="I3330" t="s">
        <v>26529</v>
      </c>
      <c r="J3330" t="s">
        <v>4736</v>
      </c>
      <c r="K3330" t="s">
        <v>2319</v>
      </c>
      <c r="L3330" t="s">
        <v>26528</v>
      </c>
      <c r="M3330" s="39">
        <v>1186</v>
      </c>
      <c r="N3330" s="39">
        <v>1312</v>
      </c>
      <c r="O3330" s="38">
        <f t="shared" si="51"/>
        <v>1249</v>
      </c>
    </row>
    <row r="3331" spans="1:15" x14ac:dyDescent="0.25">
      <c r="A3331" t="s">
        <v>26527</v>
      </c>
      <c r="B3331">
        <v>12</v>
      </c>
      <c r="C3331" t="s">
        <v>4040</v>
      </c>
      <c r="D3331">
        <v>2</v>
      </c>
      <c r="E3331" t="s">
        <v>4039</v>
      </c>
      <c r="F3331">
        <v>59</v>
      </c>
      <c r="G3331" t="s">
        <v>4105</v>
      </c>
      <c r="H3331">
        <v>7</v>
      </c>
      <c r="I3331" t="s">
        <v>26526</v>
      </c>
      <c r="J3331" t="s">
        <v>4736</v>
      </c>
      <c r="K3331" t="s">
        <v>2319</v>
      </c>
      <c r="L3331" t="s">
        <v>26525</v>
      </c>
      <c r="M3331" s="39">
        <v>2296</v>
      </c>
      <c r="N3331" s="39">
        <v>2541</v>
      </c>
      <c r="O3331" s="38">
        <f t="shared" si="51"/>
        <v>2418.5</v>
      </c>
    </row>
    <row r="3332" spans="1:15" x14ac:dyDescent="0.25">
      <c r="A3332" t="s">
        <v>26524</v>
      </c>
      <c r="B3332">
        <v>12</v>
      </c>
      <c r="C3332" t="s">
        <v>4040</v>
      </c>
      <c r="D3332">
        <v>2</v>
      </c>
      <c r="E3332" t="s">
        <v>4039</v>
      </c>
      <c r="F3332">
        <v>59</v>
      </c>
      <c r="G3332" t="s">
        <v>4105</v>
      </c>
      <c r="H3332">
        <v>8</v>
      </c>
      <c r="I3332" t="s">
        <v>26523</v>
      </c>
      <c r="J3332" t="s">
        <v>4736</v>
      </c>
      <c r="K3332" t="s">
        <v>2316</v>
      </c>
      <c r="L3332" t="s">
        <v>26522</v>
      </c>
      <c r="M3332" s="39">
        <v>1228</v>
      </c>
      <c r="N3332" s="39">
        <v>1330</v>
      </c>
      <c r="O3332" s="38">
        <f t="shared" si="51"/>
        <v>1279</v>
      </c>
    </row>
    <row r="3333" spans="1:15" x14ac:dyDescent="0.25">
      <c r="A3333" t="s">
        <v>26521</v>
      </c>
      <c r="B3333">
        <v>12</v>
      </c>
      <c r="C3333" t="s">
        <v>4040</v>
      </c>
      <c r="D3333">
        <v>2</v>
      </c>
      <c r="E3333" t="s">
        <v>4039</v>
      </c>
      <c r="F3333">
        <v>59</v>
      </c>
      <c r="G3333" t="s">
        <v>4105</v>
      </c>
      <c r="H3333">
        <v>12</v>
      </c>
      <c r="I3333" t="s">
        <v>26520</v>
      </c>
      <c r="J3333" t="s">
        <v>4736</v>
      </c>
      <c r="K3333" t="s">
        <v>2319</v>
      </c>
      <c r="L3333" t="s">
        <v>26519</v>
      </c>
      <c r="M3333" s="39">
        <v>2565</v>
      </c>
      <c r="N3333" s="39">
        <v>2821</v>
      </c>
      <c r="O3333" s="38">
        <f t="shared" ref="O3333:O3396" si="52">AVERAGE(M3333:N3333)</f>
        <v>2693</v>
      </c>
    </row>
    <row r="3334" spans="1:15" x14ac:dyDescent="0.25">
      <c r="A3334" t="s">
        <v>26518</v>
      </c>
      <c r="B3334">
        <v>12</v>
      </c>
      <c r="C3334" t="s">
        <v>4040</v>
      </c>
      <c r="D3334">
        <v>2</v>
      </c>
      <c r="E3334" t="s">
        <v>4039</v>
      </c>
      <c r="F3334">
        <v>59</v>
      </c>
      <c r="G3334" t="s">
        <v>4105</v>
      </c>
      <c r="H3334">
        <v>13</v>
      </c>
      <c r="I3334" t="s">
        <v>26517</v>
      </c>
      <c r="J3334" t="s">
        <v>4736</v>
      </c>
      <c r="K3334" t="s">
        <v>2319</v>
      </c>
      <c r="L3334" t="s">
        <v>26516</v>
      </c>
      <c r="M3334" s="39">
        <v>1961</v>
      </c>
      <c r="N3334" s="39">
        <v>2164</v>
      </c>
      <c r="O3334" s="38">
        <f t="shared" si="52"/>
        <v>2062.5</v>
      </c>
    </row>
    <row r="3335" spans="1:15" x14ac:dyDescent="0.25">
      <c r="A3335" t="s">
        <v>26515</v>
      </c>
      <c r="B3335">
        <v>12</v>
      </c>
      <c r="C3335" t="s">
        <v>4040</v>
      </c>
      <c r="D3335">
        <v>2</v>
      </c>
      <c r="E3335" t="s">
        <v>4039</v>
      </c>
      <c r="F3335">
        <v>59</v>
      </c>
      <c r="G3335" t="s">
        <v>4105</v>
      </c>
      <c r="H3335">
        <v>14</v>
      </c>
      <c r="I3335" t="s">
        <v>26514</v>
      </c>
      <c r="J3335" t="s">
        <v>4736</v>
      </c>
      <c r="K3335" t="s">
        <v>2319</v>
      </c>
      <c r="L3335" t="s">
        <v>26513</v>
      </c>
      <c r="M3335" s="39">
        <v>944</v>
      </c>
      <c r="N3335" s="39">
        <v>1050</v>
      </c>
      <c r="O3335" s="38">
        <f t="shared" si="52"/>
        <v>997</v>
      </c>
    </row>
    <row r="3336" spans="1:15" x14ac:dyDescent="0.25">
      <c r="A3336" t="s">
        <v>26512</v>
      </c>
      <c r="B3336">
        <v>12</v>
      </c>
      <c r="C3336" t="s">
        <v>4040</v>
      </c>
      <c r="D3336">
        <v>2</v>
      </c>
      <c r="E3336" t="s">
        <v>4039</v>
      </c>
      <c r="F3336">
        <v>59</v>
      </c>
      <c r="G3336" t="s">
        <v>4105</v>
      </c>
      <c r="H3336">
        <v>15</v>
      </c>
      <c r="I3336" t="s">
        <v>26511</v>
      </c>
      <c r="J3336" t="s">
        <v>4736</v>
      </c>
      <c r="K3336" t="s">
        <v>2319</v>
      </c>
      <c r="L3336" t="s">
        <v>26510</v>
      </c>
      <c r="M3336" s="39">
        <v>846</v>
      </c>
      <c r="N3336" s="39">
        <v>934</v>
      </c>
      <c r="O3336" s="38">
        <f t="shared" si="52"/>
        <v>890</v>
      </c>
    </row>
    <row r="3337" spans="1:15" x14ac:dyDescent="0.25">
      <c r="A3337" t="s">
        <v>26509</v>
      </c>
      <c r="B3337">
        <v>12</v>
      </c>
      <c r="C3337" t="s">
        <v>4040</v>
      </c>
      <c r="D3337">
        <v>2</v>
      </c>
      <c r="E3337" t="s">
        <v>4039</v>
      </c>
      <c r="F3337">
        <v>59</v>
      </c>
      <c r="G3337" t="s">
        <v>4105</v>
      </c>
      <c r="H3337">
        <v>16</v>
      </c>
      <c r="I3337" t="s">
        <v>1885</v>
      </c>
      <c r="J3337" t="s">
        <v>4736</v>
      </c>
      <c r="K3337" t="s">
        <v>2319</v>
      </c>
      <c r="L3337" t="s">
        <v>26508</v>
      </c>
      <c r="M3337" s="39">
        <v>944</v>
      </c>
      <c r="N3337" s="39">
        <v>1050</v>
      </c>
      <c r="O3337" s="38">
        <f t="shared" si="52"/>
        <v>997</v>
      </c>
    </row>
    <row r="3338" spans="1:15" x14ac:dyDescent="0.25">
      <c r="A3338" t="s">
        <v>26507</v>
      </c>
      <c r="B3338">
        <v>12</v>
      </c>
      <c r="C3338" t="s">
        <v>4040</v>
      </c>
      <c r="D3338">
        <v>2</v>
      </c>
      <c r="E3338" t="s">
        <v>4039</v>
      </c>
      <c r="F3338">
        <v>59</v>
      </c>
      <c r="G3338" t="s">
        <v>4105</v>
      </c>
      <c r="H3338">
        <v>17</v>
      </c>
      <c r="I3338" t="s">
        <v>26506</v>
      </c>
      <c r="J3338" t="s">
        <v>4736</v>
      </c>
      <c r="K3338" t="s">
        <v>2319</v>
      </c>
      <c r="L3338" t="s">
        <v>26505</v>
      </c>
      <c r="M3338" s="39">
        <v>2905</v>
      </c>
      <c r="N3338" s="39">
        <v>3198</v>
      </c>
      <c r="O3338" s="38">
        <f t="shared" si="52"/>
        <v>3051.5</v>
      </c>
    </row>
    <row r="3339" spans="1:15" x14ac:dyDescent="0.25">
      <c r="A3339" t="s">
        <v>26504</v>
      </c>
      <c r="B3339">
        <v>12</v>
      </c>
      <c r="C3339" t="s">
        <v>4040</v>
      </c>
      <c r="D3339">
        <v>2</v>
      </c>
      <c r="E3339" t="s">
        <v>4039</v>
      </c>
      <c r="F3339">
        <v>59</v>
      </c>
      <c r="G3339" t="s">
        <v>4105</v>
      </c>
      <c r="H3339">
        <v>19</v>
      </c>
      <c r="I3339" t="s">
        <v>26503</v>
      </c>
      <c r="J3339" t="s">
        <v>4736</v>
      </c>
      <c r="K3339" t="s">
        <v>2319</v>
      </c>
      <c r="L3339" t="s">
        <v>26502</v>
      </c>
      <c r="M3339" s="39">
        <v>1378</v>
      </c>
      <c r="N3339" s="39">
        <v>1523</v>
      </c>
      <c r="O3339" s="38">
        <f t="shared" si="52"/>
        <v>1450.5</v>
      </c>
    </row>
    <row r="3340" spans="1:15" x14ac:dyDescent="0.25">
      <c r="A3340" t="s">
        <v>26501</v>
      </c>
      <c r="B3340">
        <v>12</v>
      </c>
      <c r="C3340" t="s">
        <v>4040</v>
      </c>
      <c r="D3340">
        <v>2</v>
      </c>
      <c r="E3340" t="s">
        <v>4039</v>
      </c>
      <c r="F3340">
        <v>59</v>
      </c>
      <c r="G3340" t="s">
        <v>4105</v>
      </c>
      <c r="H3340">
        <v>23</v>
      </c>
      <c r="I3340" t="s">
        <v>26500</v>
      </c>
      <c r="J3340" t="s">
        <v>4736</v>
      </c>
      <c r="K3340" t="s">
        <v>2319</v>
      </c>
      <c r="L3340" t="s">
        <v>26499</v>
      </c>
      <c r="M3340" s="39">
        <v>1692</v>
      </c>
      <c r="N3340" s="39">
        <v>1869</v>
      </c>
      <c r="O3340" s="38">
        <f t="shared" si="52"/>
        <v>1780.5</v>
      </c>
    </row>
    <row r="3341" spans="1:15" x14ac:dyDescent="0.25">
      <c r="A3341" t="s">
        <v>26498</v>
      </c>
      <c r="B3341">
        <v>12</v>
      </c>
      <c r="C3341" t="s">
        <v>4040</v>
      </c>
      <c r="D3341">
        <v>2</v>
      </c>
      <c r="E3341" t="s">
        <v>4039</v>
      </c>
      <c r="F3341">
        <v>60</v>
      </c>
      <c r="G3341" t="s">
        <v>25850</v>
      </c>
      <c r="H3341">
        <v>7</v>
      </c>
      <c r="I3341" t="s">
        <v>26497</v>
      </c>
      <c r="J3341" t="s">
        <v>4736</v>
      </c>
      <c r="K3341" t="s">
        <v>2319</v>
      </c>
      <c r="L3341" t="s">
        <v>26496</v>
      </c>
      <c r="M3341" s="39">
        <v>911</v>
      </c>
      <c r="N3341" s="39">
        <v>999</v>
      </c>
      <c r="O3341" s="38">
        <f t="shared" si="52"/>
        <v>955</v>
      </c>
    </row>
    <row r="3342" spans="1:15" x14ac:dyDescent="0.25">
      <c r="A3342" t="s">
        <v>26495</v>
      </c>
      <c r="B3342">
        <v>12</v>
      </c>
      <c r="C3342" t="s">
        <v>4040</v>
      </c>
      <c r="D3342">
        <v>2</v>
      </c>
      <c r="E3342" t="s">
        <v>4039</v>
      </c>
      <c r="F3342">
        <v>60</v>
      </c>
      <c r="G3342" t="s">
        <v>25850</v>
      </c>
      <c r="H3342">
        <v>8</v>
      </c>
      <c r="I3342" t="s">
        <v>26494</v>
      </c>
      <c r="J3342" t="s">
        <v>4736</v>
      </c>
      <c r="K3342" t="s">
        <v>2319</v>
      </c>
      <c r="L3342" t="s">
        <v>26493</v>
      </c>
      <c r="M3342" s="39">
        <v>1186</v>
      </c>
      <c r="N3342" s="39">
        <v>1312</v>
      </c>
      <c r="O3342" s="38">
        <f t="shared" si="52"/>
        <v>1249</v>
      </c>
    </row>
    <row r="3343" spans="1:15" x14ac:dyDescent="0.25">
      <c r="A3343" t="s">
        <v>26492</v>
      </c>
      <c r="B3343">
        <v>12</v>
      </c>
      <c r="C3343" t="s">
        <v>4040</v>
      </c>
      <c r="D3343">
        <v>2</v>
      </c>
      <c r="E3343" t="s">
        <v>4039</v>
      </c>
      <c r="F3343">
        <v>60</v>
      </c>
      <c r="G3343" t="s">
        <v>25850</v>
      </c>
      <c r="H3343">
        <v>21</v>
      </c>
      <c r="I3343" t="s">
        <v>14652</v>
      </c>
      <c r="J3343" t="s">
        <v>4736</v>
      </c>
      <c r="K3343" t="s">
        <v>2319</v>
      </c>
      <c r="L3343" t="s">
        <v>26491</v>
      </c>
      <c r="M3343" s="39">
        <v>846</v>
      </c>
      <c r="N3343" s="39">
        <v>934</v>
      </c>
      <c r="O3343" s="38">
        <f t="shared" si="52"/>
        <v>890</v>
      </c>
    </row>
    <row r="3344" spans="1:15" x14ac:dyDescent="0.25">
      <c r="A3344" t="s">
        <v>26490</v>
      </c>
      <c r="B3344">
        <v>12</v>
      </c>
      <c r="C3344" t="s">
        <v>4040</v>
      </c>
      <c r="D3344">
        <v>2</v>
      </c>
      <c r="E3344" t="s">
        <v>4039</v>
      </c>
      <c r="F3344">
        <v>60</v>
      </c>
      <c r="G3344" t="s">
        <v>25850</v>
      </c>
      <c r="H3344">
        <v>24</v>
      </c>
      <c r="I3344" t="s">
        <v>19930</v>
      </c>
      <c r="J3344" t="s">
        <v>4736</v>
      </c>
      <c r="K3344" t="s">
        <v>2319</v>
      </c>
      <c r="L3344" t="s">
        <v>26489</v>
      </c>
      <c r="M3344" s="39">
        <v>1186</v>
      </c>
      <c r="N3344" s="39">
        <v>1312</v>
      </c>
      <c r="O3344" s="38">
        <f t="shared" si="52"/>
        <v>1249</v>
      </c>
    </row>
    <row r="3345" spans="1:15" x14ac:dyDescent="0.25">
      <c r="A3345" t="s">
        <v>26488</v>
      </c>
      <c r="B3345">
        <v>12</v>
      </c>
      <c r="C3345" t="s">
        <v>4040</v>
      </c>
      <c r="D3345">
        <v>3</v>
      </c>
      <c r="E3345" t="s">
        <v>2718</v>
      </c>
      <c r="F3345">
        <v>61</v>
      </c>
      <c r="G3345" t="s">
        <v>4101</v>
      </c>
      <c r="H3345">
        <v>4</v>
      </c>
      <c r="I3345" t="s">
        <v>26487</v>
      </c>
      <c r="J3345" t="s">
        <v>4736</v>
      </c>
      <c r="K3345" t="s">
        <v>2319</v>
      </c>
      <c r="L3345" t="s">
        <v>26486</v>
      </c>
      <c r="M3345" s="39">
        <v>1568</v>
      </c>
      <c r="N3345" s="39">
        <v>1708</v>
      </c>
      <c r="O3345" s="38">
        <f t="shared" si="52"/>
        <v>1638</v>
      </c>
    </row>
    <row r="3346" spans="1:15" x14ac:dyDescent="0.25">
      <c r="A3346" t="s">
        <v>26485</v>
      </c>
      <c r="B3346">
        <v>12</v>
      </c>
      <c r="C3346" t="s">
        <v>4040</v>
      </c>
      <c r="D3346">
        <v>3</v>
      </c>
      <c r="E3346" t="s">
        <v>2718</v>
      </c>
      <c r="F3346">
        <v>61</v>
      </c>
      <c r="G3346" t="s">
        <v>4101</v>
      </c>
      <c r="H3346">
        <v>6</v>
      </c>
      <c r="I3346" t="s">
        <v>26484</v>
      </c>
      <c r="J3346" t="s">
        <v>4736</v>
      </c>
      <c r="K3346" t="s">
        <v>2314</v>
      </c>
      <c r="L3346" t="s">
        <v>26483</v>
      </c>
      <c r="M3346" s="39">
        <v>3525</v>
      </c>
      <c r="N3346" s="39">
        <v>3884</v>
      </c>
      <c r="O3346" s="38">
        <f t="shared" si="52"/>
        <v>3704.5</v>
      </c>
    </row>
    <row r="3347" spans="1:15" x14ac:dyDescent="0.25">
      <c r="A3347" t="s">
        <v>26482</v>
      </c>
      <c r="B3347">
        <v>12</v>
      </c>
      <c r="C3347" t="s">
        <v>4040</v>
      </c>
      <c r="D3347">
        <v>3</v>
      </c>
      <c r="E3347" t="s">
        <v>2718</v>
      </c>
      <c r="F3347">
        <v>61</v>
      </c>
      <c r="G3347" t="s">
        <v>4101</v>
      </c>
      <c r="H3347">
        <v>19</v>
      </c>
      <c r="I3347" t="s">
        <v>26481</v>
      </c>
      <c r="J3347" t="s">
        <v>4736</v>
      </c>
      <c r="K3347" t="s">
        <v>2319</v>
      </c>
      <c r="L3347" t="s">
        <v>26480</v>
      </c>
      <c r="M3347" s="39">
        <v>1351</v>
      </c>
      <c r="N3347" s="39">
        <v>1493</v>
      </c>
      <c r="O3347" s="38">
        <f t="shared" si="52"/>
        <v>1422</v>
      </c>
    </row>
    <row r="3348" spans="1:15" x14ac:dyDescent="0.25">
      <c r="A3348" t="s">
        <v>26479</v>
      </c>
      <c r="B3348">
        <v>12</v>
      </c>
      <c r="C3348" t="s">
        <v>4040</v>
      </c>
      <c r="D3348">
        <v>6</v>
      </c>
      <c r="E3348" t="s">
        <v>4072</v>
      </c>
      <c r="F3348">
        <v>62</v>
      </c>
      <c r="G3348" t="s">
        <v>25738</v>
      </c>
      <c r="H3348">
        <v>1</v>
      </c>
      <c r="I3348" t="s">
        <v>25738</v>
      </c>
      <c r="J3348" t="s">
        <v>4736</v>
      </c>
      <c r="K3348" t="s">
        <v>2315</v>
      </c>
      <c r="L3348" t="s">
        <v>26478</v>
      </c>
      <c r="M3348" s="39">
        <v>11073</v>
      </c>
      <c r="N3348" s="39">
        <v>12189</v>
      </c>
      <c r="O3348" s="38">
        <f t="shared" si="52"/>
        <v>11631</v>
      </c>
    </row>
    <row r="3349" spans="1:15" x14ac:dyDescent="0.25">
      <c r="A3349" t="s">
        <v>26477</v>
      </c>
      <c r="B3349">
        <v>12</v>
      </c>
      <c r="C3349" t="s">
        <v>4040</v>
      </c>
      <c r="D3349">
        <v>6</v>
      </c>
      <c r="E3349" t="s">
        <v>4072</v>
      </c>
      <c r="F3349">
        <v>62</v>
      </c>
      <c r="G3349" t="s">
        <v>25738</v>
      </c>
      <c r="H3349">
        <v>7</v>
      </c>
      <c r="I3349" t="s">
        <v>26476</v>
      </c>
      <c r="J3349" t="s">
        <v>4736</v>
      </c>
      <c r="K3349" t="s">
        <v>2319</v>
      </c>
      <c r="L3349" t="s">
        <v>26475</v>
      </c>
      <c r="M3349" s="39">
        <v>1493</v>
      </c>
      <c r="N3349" s="39">
        <v>1641</v>
      </c>
      <c r="O3349" s="38">
        <f t="shared" si="52"/>
        <v>1567</v>
      </c>
    </row>
    <row r="3350" spans="1:15" x14ac:dyDescent="0.25">
      <c r="A3350" t="s">
        <v>26474</v>
      </c>
      <c r="B3350">
        <v>12</v>
      </c>
      <c r="C3350" t="s">
        <v>4040</v>
      </c>
      <c r="D3350">
        <v>6</v>
      </c>
      <c r="E3350" t="s">
        <v>4072</v>
      </c>
      <c r="F3350">
        <v>62</v>
      </c>
      <c r="G3350" t="s">
        <v>25738</v>
      </c>
      <c r="H3350">
        <v>8</v>
      </c>
      <c r="I3350" t="s">
        <v>26473</v>
      </c>
      <c r="J3350" t="s">
        <v>4736</v>
      </c>
      <c r="K3350" t="s">
        <v>2319</v>
      </c>
      <c r="L3350" t="s">
        <v>26472</v>
      </c>
      <c r="M3350" s="39">
        <v>768</v>
      </c>
      <c r="N3350" s="39">
        <v>852</v>
      </c>
      <c r="O3350" s="38">
        <f t="shared" si="52"/>
        <v>810</v>
      </c>
    </row>
    <row r="3351" spans="1:15" x14ac:dyDescent="0.25">
      <c r="A3351" t="s">
        <v>26471</v>
      </c>
      <c r="B3351">
        <v>12</v>
      </c>
      <c r="C3351" t="s">
        <v>4040</v>
      </c>
      <c r="D3351">
        <v>6</v>
      </c>
      <c r="E3351" t="s">
        <v>4072</v>
      </c>
      <c r="F3351">
        <v>62</v>
      </c>
      <c r="G3351" t="s">
        <v>25738</v>
      </c>
      <c r="H3351">
        <v>10</v>
      </c>
      <c r="I3351" t="s">
        <v>6006</v>
      </c>
      <c r="J3351" t="s">
        <v>4736</v>
      </c>
      <c r="K3351" t="s">
        <v>2319</v>
      </c>
      <c r="L3351" t="s">
        <v>26470</v>
      </c>
      <c r="M3351" s="39">
        <v>1140</v>
      </c>
      <c r="N3351" s="39">
        <v>1246</v>
      </c>
      <c r="O3351" s="38">
        <f t="shared" si="52"/>
        <v>1193</v>
      </c>
    </row>
    <row r="3352" spans="1:15" x14ac:dyDescent="0.25">
      <c r="A3352" t="s">
        <v>26469</v>
      </c>
      <c r="B3352">
        <v>12</v>
      </c>
      <c r="C3352" t="s">
        <v>4040</v>
      </c>
      <c r="D3352">
        <v>6</v>
      </c>
      <c r="E3352" t="s">
        <v>4072</v>
      </c>
      <c r="F3352">
        <v>62</v>
      </c>
      <c r="G3352" t="s">
        <v>25738</v>
      </c>
      <c r="H3352">
        <v>11</v>
      </c>
      <c r="I3352" t="s">
        <v>26468</v>
      </c>
      <c r="J3352" t="s">
        <v>4736</v>
      </c>
      <c r="K3352" t="s">
        <v>2319</v>
      </c>
      <c r="L3352" t="s">
        <v>26467</v>
      </c>
      <c r="M3352" s="39">
        <v>846</v>
      </c>
      <c r="N3352" s="39">
        <v>934</v>
      </c>
      <c r="O3352" s="38">
        <f t="shared" si="52"/>
        <v>890</v>
      </c>
    </row>
    <row r="3353" spans="1:15" x14ac:dyDescent="0.25">
      <c r="A3353" t="s">
        <v>26466</v>
      </c>
      <c r="B3353">
        <v>12</v>
      </c>
      <c r="C3353" t="s">
        <v>4040</v>
      </c>
      <c r="D3353">
        <v>6</v>
      </c>
      <c r="E3353" t="s">
        <v>4072</v>
      </c>
      <c r="F3353">
        <v>62</v>
      </c>
      <c r="G3353" t="s">
        <v>25738</v>
      </c>
      <c r="H3353">
        <v>12</v>
      </c>
      <c r="I3353" t="s">
        <v>4749</v>
      </c>
      <c r="J3353" t="s">
        <v>4736</v>
      </c>
      <c r="K3353" t="s">
        <v>2319</v>
      </c>
      <c r="L3353" t="s">
        <v>26465</v>
      </c>
      <c r="M3353" s="39">
        <v>1536</v>
      </c>
      <c r="N3353" s="39">
        <v>1706</v>
      </c>
      <c r="O3353" s="38">
        <f t="shared" si="52"/>
        <v>1621</v>
      </c>
    </row>
    <row r="3354" spans="1:15" x14ac:dyDescent="0.25">
      <c r="A3354" t="s">
        <v>26464</v>
      </c>
      <c r="B3354">
        <v>12</v>
      </c>
      <c r="C3354" t="s">
        <v>4040</v>
      </c>
      <c r="D3354">
        <v>6</v>
      </c>
      <c r="E3354" t="s">
        <v>4072</v>
      </c>
      <c r="F3354">
        <v>62</v>
      </c>
      <c r="G3354" t="s">
        <v>25738</v>
      </c>
      <c r="H3354">
        <v>17</v>
      </c>
      <c r="I3354" t="s">
        <v>26463</v>
      </c>
      <c r="J3354" t="s">
        <v>4736</v>
      </c>
      <c r="K3354" t="s">
        <v>2319</v>
      </c>
      <c r="L3354" t="s">
        <v>26462</v>
      </c>
      <c r="M3354" s="39">
        <v>1088</v>
      </c>
      <c r="N3354" s="39">
        <v>1198</v>
      </c>
      <c r="O3354" s="38">
        <f t="shared" si="52"/>
        <v>1143</v>
      </c>
    </row>
    <row r="3355" spans="1:15" x14ac:dyDescent="0.25">
      <c r="A3355" t="s">
        <v>26461</v>
      </c>
      <c r="B3355">
        <v>12</v>
      </c>
      <c r="C3355" t="s">
        <v>4040</v>
      </c>
      <c r="D3355">
        <v>6</v>
      </c>
      <c r="E3355" t="s">
        <v>4072</v>
      </c>
      <c r="F3355">
        <v>62</v>
      </c>
      <c r="G3355" t="s">
        <v>25738</v>
      </c>
      <c r="H3355">
        <v>18</v>
      </c>
      <c r="I3355" t="s">
        <v>26460</v>
      </c>
      <c r="J3355" t="s">
        <v>4736</v>
      </c>
      <c r="K3355" t="s">
        <v>2319</v>
      </c>
      <c r="L3355" t="s">
        <v>26459</v>
      </c>
      <c r="M3355" s="39">
        <v>846</v>
      </c>
      <c r="N3355" s="39">
        <v>934</v>
      </c>
      <c r="O3355" s="38">
        <f t="shared" si="52"/>
        <v>890</v>
      </c>
    </row>
    <row r="3356" spans="1:15" x14ac:dyDescent="0.25">
      <c r="A3356" t="s">
        <v>26458</v>
      </c>
      <c r="B3356">
        <v>12</v>
      </c>
      <c r="C3356" t="s">
        <v>4040</v>
      </c>
      <c r="D3356">
        <v>4</v>
      </c>
      <c r="E3356" t="s">
        <v>4048</v>
      </c>
      <c r="F3356">
        <v>63</v>
      </c>
      <c r="G3356" t="s">
        <v>4058</v>
      </c>
      <c r="H3356">
        <v>5</v>
      </c>
      <c r="I3356" t="s">
        <v>26457</v>
      </c>
      <c r="J3356" t="s">
        <v>4736</v>
      </c>
      <c r="K3356" t="s">
        <v>2319</v>
      </c>
      <c r="L3356" t="s">
        <v>26184</v>
      </c>
      <c r="M3356" s="39">
        <v>768</v>
      </c>
      <c r="N3356" s="39">
        <v>852</v>
      </c>
      <c r="O3356" s="38">
        <f t="shared" si="52"/>
        <v>810</v>
      </c>
    </row>
    <row r="3357" spans="1:15" x14ac:dyDescent="0.25">
      <c r="A3357" t="s">
        <v>26456</v>
      </c>
      <c r="B3357">
        <v>12</v>
      </c>
      <c r="C3357" t="s">
        <v>4040</v>
      </c>
      <c r="D3357">
        <v>4</v>
      </c>
      <c r="E3357" t="s">
        <v>4048</v>
      </c>
      <c r="F3357">
        <v>63</v>
      </c>
      <c r="G3357" t="s">
        <v>4058</v>
      </c>
      <c r="H3357">
        <v>12</v>
      </c>
      <c r="I3357" t="s">
        <v>26455</v>
      </c>
      <c r="J3357" t="s">
        <v>4736</v>
      </c>
      <c r="K3357" t="s">
        <v>2319</v>
      </c>
      <c r="L3357" t="s">
        <v>26454</v>
      </c>
      <c r="M3357" s="39">
        <v>1010</v>
      </c>
      <c r="N3357" s="39">
        <v>1116</v>
      </c>
      <c r="O3357" s="38">
        <f t="shared" si="52"/>
        <v>1063</v>
      </c>
    </row>
    <row r="3358" spans="1:15" x14ac:dyDescent="0.25">
      <c r="A3358" t="s">
        <v>26453</v>
      </c>
      <c r="B3358">
        <v>12</v>
      </c>
      <c r="C3358" t="s">
        <v>4040</v>
      </c>
      <c r="D3358">
        <v>4</v>
      </c>
      <c r="E3358" t="s">
        <v>4048</v>
      </c>
      <c r="F3358">
        <v>63</v>
      </c>
      <c r="G3358" t="s">
        <v>4058</v>
      </c>
      <c r="H3358">
        <v>13</v>
      </c>
      <c r="I3358" t="s">
        <v>26452</v>
      </c>
      <c r="J3358" t="s">
        <v>4736</v>
      </c>
      <c r="K3358" t="s">
        <v>2319</v>
      </c>
      <c r="L3358" t="s">
        <v>26451</v>
      </c>
      <c r="M3358" s="39">
        <v>1031</v>
      </c>
      <c r="N3358" s="39">
        <v>1147</v>
      </c>
      <c r="O3358" s="38">
        <f t="shared" si="52"/>
        <v>1089</v>
      </c>
    </row>
    <row r="3359" spans="1:15" x14ac:dyDescent="0.25">
      <c r="A3359" t="s">
        <v>26450</v>
      </c>
      <c r="B3359">
        <v>12</v>
      </c>
      <c r="C3359" t="s">
        <v>4040</v>
      </c>
      <c r="D3359">
        <v>4</v>
      </c>
      <c r="E3359" t="s">
        <v>4048</v>
      </c>
      <c r="F3359">
        <v>63</v>
      </c>
      <c r="G3359" t="s">
        <v>4058</v>
      </c>
      <c r="H3359">
        <v>15</v>
      </c>
      <c r="I3359" t="s">
        <v>26449</v>
      </c>
      <c r="J3359" t="s">
        <v>4736</v>
      </c>
      <c r="K3359" t="s">
        <v>2319</v>
      </c>
      <c r="L3359" t="s">
        <v>26448</v>
      </c>
      <c r="M3359" s="39">
        <v>1010</v>
      </c>
      <c r="N3359" s="39">
        <v>1116</v>
      </c>
      <c r="O3359" s="38">
        <f t="shared" si="52"/>
        <v>1063</v>
      </c>
    </row>
    <row r="3360" spans="1:15" x14ac:dyDescent="0.25">
      <c r="A3360" t="s">
        <v>26447</v>
      </c>
      <c r="B3360">
        <v>12</v>
      </c>
      <c r="C3360" t="s">
        <v>4040</v>
      </c>
      <c r="D3360">
        <v>1</v>
      </c>
      <c r="E3360" t="s">
        <v>4068</v>
      </c>
      <c r="F3360">
        <v>64</v>
      </c>
      <c r="G3360" t="s">
        <v>26431</v>
      </c>
      <c r="H3360">
        <v>1</v>
      </c>
      <c r="I3360" t="s">
        <v>26431</v>
      </c>
      <c r="J3360" t="s">
        <v>4736</v>
      </c>
      <c r="K3360" t="s">
        <v>2315</v>
      </c>
      <c r="L3360" t="s">
        <v>26446</v>
      </c>
      <c r="M3360" s="39">
        <v>6391</v>
      </c>
      <c r="N3360" s="39">
        <v>7011</v>
      </c>
      <c r="O3360" s="38">
        <f t="shared" si="52"/>
        <v>6701</v>
      </c>
    </row>
    <row r="3361" spans="1:15" x14ac:dyDescent="0.25">
      <c r="A3361" t="s">
        <v>26445</v>
      </c>
      <c r="B3361">
        <v>12</v>
      </c>
      <c r="C3361" t="s">
        <v>4040</v>
      </c>
      <c r="D3361">
        <v>1</v>
      </c>
      <c r="E3361" t="s">
        <v>4068</v>
      </c>
      <c r="F3361">
        <v>64</v>
      </c>
      <c r="G3361" t="s">
        <v>26431</v>
      </c>
      <c r="H3361">
        <v>5</v>
      </c>
      <c r="I3361" t="s">
        <v>15897</v>
      </c>
      <c r="J3361" t="s">
        <v>4736</v>
      </c>
      <c r="K3361" t="s">
        <v>2319</v>
      </c>
      <c r="L3361" t="s">
        <v>26444</v>
      </c>
      <c r="M3361" s="39">
        <v>1037</v>
      </c>
      <c r="N3361" s="39">
        <v>1132</v>
      </c>
      <c r="O3361" s="38">
        <f t="shared" si="52"/>
        <v>1084.5</v>
      </c>
    </row>
    <row r="3362" spans="1:15" x14ac:dyDescent="0.25">
      <c r="A3362" t="s">
        <v>26443</v>
      </c>
      <c r="B3362">
        <v>12</v>
      </c>
      <c r="C3362" t="s">
        <v>4040</v>
      </c>
      <c r="D3362">
        <v>1</v>
      </c>
      <c r="E3362" t="s">
        <v>4068</v>
      </c>
      <c r="F3362">
        <v>64</v>
      </c>
      <c r="G3362" t="s">
        <v>26431</v>
      </c>
      <c r="H3362">
        <v>6</v>
      </c>
      <c r="I3362" t="s">
        <v>26442</v>
      </c>
      <c r="J3362" t="s">
        <v>4736</v>
      </c>
      <c r="K3362" t="s">
        <v>2319</v>
      </c>
      <c r="L3362" t="s">
        <v>26441</v>
      </c>
      <c r="M3362" s="39">
        <v>1300</v>
      </c>
      <c r="N3362" s="39">
        <v>1427</v>
      </c>
      <c r="O3362" s="38">
        <f t="shared" si="52"/>
        <v>1363.5</v>
      </c>
    </row>
    <row r="3363" spans="1:15" x14ac:dyDescent="0.25">
      <c r="A3363" t="s">
        <v>26440</v>
      </c>
      <c r="B3363">
        <v>12</v>
      </c>
      <c r="C3363" t="s">
        <v>4040</v>
      </c>
      <c r="D3363">
        <v>1</v>
      </c>
      <c r="E3363" t="s">
        <v>4068</v>
      </c>
      <c r="F3363">
        <v>64</v>
      </c>
      <c r="G3363" t="s">
        <v>26431</v>
      </c>
      <c r="H3363">
        <v>9</v>
      </c>
      <c r="I3363" t="s">
        <v>26439</v>
      </c>
      <c r="J3363" t="s">
        <v>4736</v>
      </c>
      <c r="K3363" t="s">
        <v>2319</v>
      </c>
      <c r="L3363" t="s">
        <v>26438</v>
      </c>
      <c r="M3363" s="39">
        <v>768</v>
      </c>
      <c r="N3363" s="39">
        <v>852</v>
      </c>
      <c r="O3363" s="38">
        <f t="shared" si="52"/>
        <v>810</v>
      </c>
    </row>
    <row r="3364" spans="1:15" x14ac:dyDescent="0.25">
      <c r="A3364" t="s">
        <v>26437</v>
      </c>
      <c r="B3364">
        <v>12</v>
      </c>
      <c r="C3364" t="s">
        <v>4040</v>
      </c>
      <c r="D3364">
        <v>1</v>
      </c>
      <c r="E3364" t="s">
        <v>4068</v>
      </c>
      <c r="F3364">
        <v>64</v>
      </c>
      <c r="G3364" t="s">
        <v>26431</v>
      </c>
      <c r="H3364">
        <v>12</v>
      </c>
      <c r="I3364" t="s">
        <v>26436</v>
      </c>
      <c r="J3364" t="s">
        <v>4736</v>
      </c>
      <c r="K3364" t="s">
        <v>2319</v>
      </c>
      <c r="L3364" t="s">
        <v>26435</v>
      </c>
      <c r="M3364" s="39">
        <v>1186</v>
      </c>
      <c r="N3364" s="39">
        <v>1312</v>
      </c>
      <c r="O3364" s="38">
        <f t="shared" si="52"/>
        <v>1249</v>
      </c>
    </row>
    <row r="3365" spans="1:15" x14ac:dyDescent="0.25">
      <c r="A3365" t="s">
        <v>26434</v>
      </c>
      <c r="B3365">
        <v>12</v>
      </c>
      <c r="C3365" t="s">
        <v>4040</v>
      </c>
      <c r="D3365">
        <v>1</v>
      </c>
      <c r="E3365" t="s">
        <v>4068</v>
      </c>
      <c r="F3365">
        <v>64</v>
      </c>
      <c r="G3365" t="s">
        <v>26431</v>
      </c>
      <c r="H3365">
        <v>16</v>
      </c>
      <c r="I3365" t="s">
        <v>21047</v>
      </c>
      <c r="J3365" t="s">
        <v>4736</v>
      </c>
      <c r="K3365" t="s">
        <v>2319</v>
      </c>
      <c r="L3365" t="s">
        <v>26433</v>
      </c>
      <c r="M3365" s="39">
        <v>681</v>
      </c>
      <c r="N3365" s="39">
        <v>755</v>
      </c>
      <c r="O3365" s="38">
        <f t="shared" si="52"/>
        <v>718</v>
      </c>
    </row>
    <row r="3366" spans="1:15" x14ac:dyDescent="0.25">
      <c r="A3366" t="s">
        <v>26432</v>
      </c>
      <c r="B3366">
        <v>12</v>
      </c>
      <c r="C3366" t="s">
        <v>4040</v>
      </c>
      <c r="D3366">
        <v>1</v>
      </c>
      <c r="E3366" t="s">
        <v>4068</v>
      </c>
      <c r="F3366">
        <v>64</v>
      </c>
      <c r="G3366" t="s">
        <v>26431</v>
      </c>
      <c r="H3366">
        <v>22</v>
      </c>
      <c r="I3366" t="s">
        <v>26430</v>
      </c>
      <c r="J3366" t="s">
        <v>4736</v>
      </c>
      <c r="K3366" t="s">
        <v>2319</v>
      </c>
      <c r="L3366" t="s">
        <v>26429</v>
      </c>
      <c r="M3366" s="39">
        <v>1377</v>
      </c>
      <c r="N3366" s="39">
        <v>1510</v>
      </c>
      <c r="O3366" s="38">
        <f t="shared" si="52"/>
        <v>1443.5</v>
      </c>
    </row>
    <row r="3367" spans="1:15" x14ac:dyDescent="0.25">
      <c r="A3367" t="s">
        <v>26428</v>
      </c>
      <c r="B3367">
        <v>12</v>
      </c>
      <c r="C3367" t="s">
        <v>4040</v>
      </c>
      <c r="D3367">
        <v>4</v>
      </c>
      <c r="E3367" t="s">
        <v>4048</v>
      </c>
      <c r="F3367">
        <v>65</v>
      </c>
      <c r="G3367" t="s">
        <v>26408</v>
      </c>
      <c r="H3367">
        <v>1</v>
      </c>
      <c r="I3367" t="s">
        <v>26427</v>
      </c>
      <c r="J3367" t="s">
        <v>4736</v>
      </c>
      <c r="K3367" t="s">
        <v>2316</v>
      </c>
      <c r="L3367" t="s">
        <v>26426</v>
      </c>
      <c r="M3367" s="39">
        <v>6342</v>
      </c>
      <c r="N3367" s="39">
        <v>7005</v>
      </c>
      <c r="O3367" s="38">
        <f t="shared" si="52"/>
        <v>6673.5</v>
      </c>
    </row>
    <row r="3368" spans="1:15" x14ac:dyDescent="0.25">
      <c r="A3368" t="s">
        <v>26425</v>
      </c>
      <c r="B3368">
        <v>12</v>
      </c>
      <c r="C3368" t="s">
        <v>4040</v>
      </c>
      <c r="D3368">
        <v>4</v>
      </c>
      <c r="E3368" t="s">
        <v>4048</v>
      </c>
      <c r="F3368">
        <v>65</v>
      </c>
      <c r="G3368" t="s">
        <v>26408</v>
      </c>
      <c r="H3368">
        <v>2</v>
      </c>
      <c r="I3368" t="s">
        <v>26424</v>
      </c>
      <c r="J3368" t="s">
        <v>4736</v>
      </c>
      <c r="K3368" t="s">
        <v>2319</v>
      </c>
      <c r="L3368" t="s">
        <v>26423</v>
      </c>
      <c r="M3368" s="39">
        <v>1010</v>
      </c>
      <c r="N3368" s="39">
        <v>1116</v>
      </c>
      <c r="O3368" s="38">
        <f t="shared" si="52"/>
        <v>1063</v>
      </c>
    </row>
    <row r="3369" spans="1:15" x14ac:dyDescent="0.25">
      <c r="A3369" t="s">
        <v>26422</v>
      </c>
      <c r="B3369">
        <v>12</v>
      </c>
      <c r="C3369" t="s">
        <v>4040</v>
      </c>
      <c r="D3369">
        <v>4</v>
      </c>
      <c r="E3369" t="s">
        <v>4048</v>
      </c>
      <c r="F3369">
        <v>65</v>
      </c>
      <c r="G3369" t="s">
        <v>26408</v>
      </c>
      <c r="H3369">
        <v>4</v>
      </c>
      <c r="I3369" t="s">
        <v>26419</v>
      </c>
      <c r="J3369" t="s">
        <v>4736</v>
      </c>
      <c r="K3369" t="s">
        <v>2319</v>
      </c>
      <c r="L3369" t="s">
        <v>26421</v>
      </c>
      <c r="M3369" s="39">
        <v>768</v>
      </c>
      <c r="N3369" s="39">
        <v>852</v>
      </c>
      <c r="O3369" s="38">
        <f t="shared" si="52"/>
        <v>810</v>
      </c>
    </row>
    <row r="3370" spans="1:15" x14ac:dyDescent="0.25">
      <c r="A3370" t="s">
        <v>26420</v>
      </c>
      <c r="B3370">
        <v>12</v>
      </c>
      <c r="C3370" t="s">
        <v>4040</v>
      </c>
      <c r="D3370">
        <v>4</v>
      </c>
      <c r="E3370" t="s">
        <v>4048</v>
      </c>
      <c r="F3370">
        <v>65</v>
      </c>
      <c r="G3370" t="s">
        <v>26408</v>
      </c>
      <c r="H3370">
        <v>4</v>
      </c>
      <c r="I3370" t="s">
        <v>26419</v>
      </c>
      <c r="J3370" t="s">
        <v>4736</v>
      </c>
      <c r="K3370" t="s">
        <v>2319</v>
      </c>
      <c r="L3370" t="s">
        <v>26418</v>
      </c>
      <c r="M3370" s="39">
        <v>833</v>
      </c>
      <c r="N3370" s="39">
        <v>917</v>
      </c>
      <c r="O3370" s="38">
        <f t="shared" si="52"/>
        <v>875</v>
      </c>
    </row>
    <row r="3371" spans="1:15" x14ac:dyDescent="0.25">
      <c r="A3371" t="s">
        <v>26417</v>
      </c>
      <c r="B3371">
        <v>12</v>
      </c>
      <c r="C3371" t="s">
        <v>4040</v>
      </c>
      <c r="D3371">
        <v>4</v>
      </c>
      <c r="E3371" t="s">
        <v>4048</v>
      </c>
      <c r="F3371">
        <v>65</v>
      </c>
      <c r="G3371" t="s">
        <v>26408</v>
      </c>
      <c r="H3371">
        <v>5</v>
      </c>
      <c r="I3371" t="s">
        <v>26416</v>
      </c>
      <c r="J3371" t="s">
        <v>4736</v>
      </c>
      <c r="K3371" t="s">
        <v>2319</v>
      </c>
      <c r="L3371" t="s">
        <v>26415</v>
      </c>
      <c r="M3371" s="39">
        <v>846</v>
      </c>
      <c r="N3371" s="39">
        <v>934</v>
      </c>
      <c r="O3371" s="38">
        <f t="shared" si="52"/>
        <v>890</v>
      </c>
    </row>
    <row r="3372" spans="1:15" x14ac:dyDescent="0.25">
      <c r="A3372" t="s">
        <v>26414</v>
      </c>
      <c r="B3372">
        <v>12</v>
      </c>
      <c r="C3372" t="s">
        <v>4040</v>
      </c>
      <c r="D3372">
        <v>4</v>
      </c>
      <c r="E3372" t="s">
        <v>4048</v>
      </c>
      <c r="F3372">
        <v>65</v>
      </c>
      <c r="G3372" t="s">
        <v>26408</v>
      </c>
      <c r="H3372">
        <v>7</v>
      </c>
      <c r="I3372" t="s">
        <v>26413</v>
      </c>
      <c r="J3372" t="s">
        <v>4736</v>
      </c>
      <c r="K3372" t="s">
        <v>2319</v>
      </c>
      <c r="L3372" t="s">
        <v>26412</v>
      </c>
      <c r="M3372" s="39">
        <v>768</v>
      </c>
      <c r="N3372" s="39">
        <v>852</v>
      </c>
      <c r="O3372" s="38">
        <f t="shared" si="52"/>
        <v>810</v>
      </c>
    </row>
    <row r="3373" spans="1:15" x14ac:dyDescent="0.25">
      <c r="A3373" t="s">
        <v>26411</v>
      </c>
      <c r="B3373">
        <v>12</v>
      </c>
      <c r="C3373" t="s">
        <v>4040</v>
      </c>
      <c r="D3373">
        <v>4</v>
      </c>
      <c r="E3373" t="s">
        <v>4048</v>
      </c>
      <c r="F3373">
        <v>65</v>
      </c>
      <c r="G3373" t="s">
        <v>26408</v>
      </c>
      <c r="H3373">
        <v>8</v>
      </c>
      <c r="I3373" t="s">
        <v>1885</v>
      </c>
      <c r="J3373" t="s">
        <v>4736</v>
      </c>
      <c r="K3373" t="s">
        <v>2319</v>
      </c>
      <c r="L3373" t="s">
        <v>26410</v>
      </c>
      <c r="M3373" s="39">
        <v>768</v>
      </c>
      <c r="N3373" s="39">
        <v>852</v>
      </c>
      <c r="O3373" s="38">
        <f t="shared" si="52"/>
        <v>810</v>
      </c>
    </row>
    <row r="3374" spans="1:15" x14ac:dyDescent="0.25">
      <c r="A3374" t="s">
        <v>26409</v>
      </c>
      <c r="B3374">
        <v>12</v>
      </c>
      <c r="C3374" t="s">
        <v>4040</v>
      </c>
      <c r="D3374">
        <v>4</v>
      </c>
      <c r="E3374" t="s">
        <v>4048</v>
      </c>
      <c r="F3374">
        <v>65</v>
      </c>
      <c r="G3374" t="s">
        <v>26408</v>
      </c>
      <c r="H3374">
        <v>9</v>
      </c>
      <c r="I3374" t="s">
        <v>26407</v>
      </c>
      <c r="J3374" t="s">
        <v>4736</v>
      </c>
      <c r="K3374" t="s">
        <v>2319</v>
      </c>
      <c r="L3374" t="s">
        <v>26406</v>
      </c>
      <c r="M3374" s="39">
        <v>768</v>
      </c>
      <c r="N3374" s="39">
        <v>852</v>
      </c>
      <c r="O3374" s="38">
        <f t="shared" si="52"/>
        <v>810</v>
      </c>
    </row>
    <row r="3375" spans="1:15" x14ac:dyDescent="0.25">
      <c r="A3375" t="s">
        <v>26405</v>
      </c>
      <c r="B3375">
        <v>12</v>
      </c>
      <c r="C3375" t="s">
        <v>4040</v>
      </c>
      <c r="D3375">
        <v>4</v>
      </c>
      <c r="E3375" t="s">
        <v>4048</v>
      </c>
      <c r="F3375">
        <v>66</v>
      </c>
      <c r="G3375" t="s">
        <v>4085</v>
      </c>
      <c r="H3375">
        <v>1</v>
      </c>
      <c r="I3375" t="s">
        <v>4085</v>
      </c>
      <c r="J3375" t="s">
        <v>4736</v>
      </c>
      <c r="K3375" t="s">
        <v>2307</v>
      </c>
      <c r="L3375" t="s">
        <v>26404</v>
      </c>
      <c r="M3375" s="39">
        <v>31666</v>
      </c>
      <c r="N3375" s="39">
        <v>34887</v>
      </c>
      <c r="O3375" s="38">
        <f t="shared" si="52"/>
        <v>33276.5</v>
      </c>
    </row>
    <row r="3376" spans="1:15" x14ac:dyDescent="0.25">
      <c r="A3376" t="s">
        <v>26403</v>
      </c>
      <c r="B3376">
        <v>12</v>
      </c>
      <c r="C3376" t="s">
        <v>4040</v>
      </c>
      <c r="D3376">
        <v>4</v>
      </c>
      <c r="E3376" t="s">
        <v>4048</v>
      </c>
      <c r="F3376">
        <v>66</v>
      </c>
      <c r="G3376" t="s">
        <v>4085</v>
      </c>
      <c r="H3376">
        <v>2</v>
      </c>
      <c r="I3376" t="s">
        <v>26402</v>
      </c>
      <c r="J3376" t="s">
        <v>4736</v>
      </c>
      <c r="K3376" t="s">
        <v>2319</v>
      </c>
      <c r="L3376" t="s">
        <v>26401</v>
      </c>
      <c r="M3376" s="39">
        <v>768</v>
      </c>
      <c r="N3376" s="39">
        <v>852</v>
      </c>
      <c r="O3376" s="38">
        <f t="shared" si="52"/>
        <v>810</v>
      </c>
    </row>
    <row r="3377" spans="1:15" x14ac:dyDescent="0.25">
      <c r="A3377" t="s">
        <v>26400</v>
      </c>
      <c r="B3377">
        <v>12</v>
      </c>
      <c r="C3377" t="s">
        <v>4040</v>
      </c>
      <c r="D3377">
        <v>4</v>
      </c>
      <c r="E3377" t="s">
        <v>4048</v>
      </c>
      <c r="F3377">
        <v>66</v>
      </c>
      <c r="G3377" t="s">
        <v>4085</v>
      </c>
      <c r="H3377">
        <v>7</v>
      </c>
      <c r="I3377" t="s">
        <v>26399</v>
      </c>
      <c r="J3377" t="s">
        <v>4736</v>
      </c>
      <c r="K3377" t="s">
        <v>2319</v>
      </c>
      <c r="L3377" t="s">
        <v>26398</v>
      </c>
      <c r="M3377" s="39">
        <v>1351</v>
      </c>
      <c r="N3377" s="39">
        <v>1493</v>
      </c>
      <c r="O3377" s="38">
        <f t="shared" si="52"/>
        <v>1422</v>
      </c>
    </row>
    <row r="3378" spans="1:15" x14ac:dyDescent="0.25">
      <c r="A3378" t="s">
        <v>26397</v>
      </c>
      <c r="B3378">
        <v>12</v>
      </c>
      <c r="C3378" t="s">
        <v>4040</v>
      </c>
      <c r="D3378">
        <v>4</v>
      </c>
      <c r="E3378" t="s">
        <v>4048</v>
      </c>
      <c r="F3378">
        <v>66</v>
      </c>
      <c r="G3378" t="s">
        <v>4085</v>
      </c>
      <c r="H3378">
        <v>8</v>
      </c>
      <c r="I3378" t="s">
        <v>26396</v>
      </c>
      <c r="J3378" t="s">
        <v>4736</v>
      </c>
      <c r="K3378" t="s">
        <v>2319</v>
      </c>
      <c r="L3378" t="s">
        <v>26395</v>
      </c>
      <c r="M3378" s="39">
        <v>1109</v>
      </c>
      <c r="N3378" s="39">
        <v>1229</v>
      </c>
      <c r="O3378" s="38">
        <f t="shared" si="52"/>
        <v>1169</v>
      </c>
    </row>
    <row r="3379" spans="1:15" x14ac:dyDescent="0.25">
      <c r="A3379" t="s">
        <v>26394</v>
      </c>
      <c r="B3379">
        <v>12</v>
      </c>
      <c r="C3379" t="s">
        <v>4040</v>
      </c>
      <c r="D3379">
        <v>4</v>
      </c>
      <c r="E3379" t="s">
        <v>4048</v>
      </c>
      <c r="F3379">
        <v>66</v>
      </c>
      <c r="G3379" t="s">
        <v>4085</v>
      </c>
      <c r="H3379">
        <v>10</v>
      </c>
      <c r="I3379" t="s">
        <v>26393</v>
      </c>
      <c r="J3379" t="s">
        <v>4736</v>
      </c>
      <c r="K3379" t="s">
        <v>2319</v>
      </c>
      <c r="L3379" t="s">
        <v>26392</v>
      </c>
      <c r="M3379" s="39">
        <v>1174</v>
      </c>
      <c r="N3379" s="39">
        <v>1294</v>
      </c>
      <c r="O3379" s="38">
        <f t="shared" si="52"/>
        <v>1234</v>
      </c>
    </row>
    <row r="3380" spans="1:15" x14ac:dyDescent="0.25">
      <c r="A3380" t="s">
        <v>26391</v>
      </c>
      <c r="B3380">
        <v>12</v>
      </c>
      <c r="C3380" t="s">
        <v>4040</v>
      </c>
      <c r="D3380">
        <v>4</v>
      </c>
      <c r="E3380" t="s">
        <v>4048</v>
      </c>
      <c r="F3380">
        <v>66</v>
      </c>
      <c r="G3380" t="s">
        <v>4085</v>
      </c>
      <c r="H3380">
        <v>11</v>
      </c>
      <c r="I3380" t="s">
        <v>26390</v>
      </c>
      <c r="J3380" t="s">
        <v>4736</v>
      </c>
      <c r="K3380" t="s">
        <v>2319</v>
      </c>
      <c r="L3380" t="s">
        <v>26389</v>
      </c>
      <c r="M3380" s="39">
        <v>911</v>
      </c>
      <c r="N3380" s="39">
        <v>999</v>
      </c>
      <c r="O3380" s="38">
        <f t="shared" si="52"/>
        <v>955</v>
      </c>
    </row>
    <row r="3381" spans="1:15" x14ac:dyDescent="0.25">
      <c r="A3381" t="s">
        <v>26388</v>
      </c>
      <c r="B3381">
        <v>12</v>
      </c>
      <c r="C3381" t="s">
        <v>4040</v>
      </c>
      <c r="D3381">
        <v>4</v>
      </c>
      <c r="E3381" t="s">
        <v>4048</v>
      </c>
      <c r="F3381">
        <v>66</v>
      </c>
      <c r="G3381" t="s">
        <v>4085</v>
      </c>
      <c r="H3381">
        <v>21</v>
      </c>
      <c r="I3381" t="s">
        <v>26387</v>
      </c>
      <c r="J3381" t="s">
        <v>4736</v>
      </c>
      <c r="K3381" t="s">
        <v>2319</v>
      </c>
      <c r="L3381" t="s">
        <v>26386</v>
      </c>
      <c r="M3381" s="39">
        <v>1174</v>
      </c>
      <c r="N3381" s="39">
        <v>1294</v>
      </c>
      <c r="O3381" s="38">
        <f t="shared" si="52"/>
        <v>1234</v>
      </c>
    </row>
    <row r="3382" spans="1:15" x14ac:dyDescent="0.25">
      <c r="A3382" t="s">
        <v>26385</v>
      </c>
      <c r="B3382">
        <v>12</v>
      </c>
      <c r="C3382" t="s">
        <v>4040</v>
      </c>
      <c r="D3382">
        <v>4</v>
      </c>
      <c r="E3382" t="s">
        <v>4048</v>
      </c>
      <c r="F3382">
        <v>66</v>
      </c>
      <c r="G3382" t="s">
        <v>4085</v>
      </c>
      <c r="H3382">
        <v>25</v>
      </c>
      <c r="I3382" t="s">
        <v>26384</v>
      </c>
      <c r="J3382" t="s">
        <v>4736</v>
      </c>
      <c r="K3382" t="s">
        <v>2319</v>
      </c>
      <c r="L3382" t="s">
        <v>26383</v>
      </c>
      <c r="M3382" s="39">
        <v>1294</v>
      </c>
      <c r="N3382" s="39">
        <v>1442</v>
      </c>
      <c r="O3382" s="38">
        <f t="shared" si="52"/>
        <v>1368</v>
      </c>
    </row>
    <row r="3383" spans="1:15" x14ac:dyDescent="0.25">
      <c r="A3383" t="s">
        <v>26382</v>
      </c>
      <c r="B3383">
        <v>12</v>
      </c>
      <c r="C3383" t="s">
        <v>4040</v>
      </c>
      <c r="D3383">
        <v>4</v>
      </c>
      <c r="E3383" t="s">
        <v>4048</v>
      </c>
      <c r="F3383">
        <v>66</v>
      </c>
      <c r="G3383" t="s">
        <v>4085</v>
      </c>
      <c r="H3383">
        <v>26</v>
      </c>
      <c r="I3383" t="s">
        <v>26381</v>
      </c>
      <c r="J3383" t="s">
        <v>4736</v>
      </c>
      <c r="K3383" t="s">
        <v>2319</v>
      </c>
      <c r="L3383" t="s">
        <v>26380</v>
      </c>
      <c r="M3383" s="39">
        <v>263</v>
      </c>
      <c r="N3383" s="39">
        <v>295</v>
      </c>
      <c r="O3383" s="38">
        <f t="shared" si="52"/>
        <v>279</v>
      </c>
    </row>
    <row r="3384" spans="1:15" x14ac:dyDescent="0.25">
      <c r="A3384" t="s">
        <v>26379</v>
      </c>
      <c r="B3384">
        <v>12</v>
      </c>
      <c r="C3384" t="s">
        <v>4040</v>
      </c>
      <c r="D3384">
        <v>4</v>
      </c>
      <c r="E3384" t="s">
        <v>4048</v>
      </c>
      <c r="F3384">
        <v>66</v>
      </c>
      <c r="G3384" t="s">
        <v>4085</v>
      </c>
      <c r="H3384">
        <v>28</v>
      </c>
      <c r="I3384" t="s">
        <v>26378</v>
      </c>
      <c r="J3384" t="s">
        <v>4736</v>
      </c>
      <c r="K3384" t="s">
        <v>2319</v>
      </c>
      <c r="L3384" t="s">
        <v>26377</v>
      </c>
      <c r="M3384" s="39">
        <v>1818</v>
      </c>
      <c r="N3384" s="39">
        <v>2017</v>
      </c>
      <c r="O3384" s="38">
        <f t="shared" si="52"/>
        <v>1917.5</v>
      </c>
    </row>
    <row r="3385" spans="1:15" x14ac:dyDescent="0.25">
      <c r="A3385" t="s">
        <v>26376</v>
      </c>
      <c r="B3385">
        <v>12</v>
      </c>
      <c r="C3385" t="s">
        <v>4040</v>
      </c>
      <c r="D3385">
        <v>4</v>
      </c>
      <c r="E3385" t="s">
        <v>4048</v>
      </c>
      <c r="F3385">
        <v>66</v>
      </c>
      <c r="G3385" t="s">
        <v>4085</v>
      </c>
      <c r="H3385">
        <v>30</v>
      </c>
      <c r="I3385" t="s">
        <v>26375</v>
      </c>
      <c r="J3385" t="s">
        <v>4736</v>
      </c>
      <c r="K3385" t="s">
        <v>2319</v>
      </c>
      <c r="L3385" t="s">
        <v>26374</v>
      </c>
      <c r="M3385" s="39">
        <v>1273</v>
      </c>
      <c r="N3385" s="39">
        <v>1411</v>
      </c>
      <c r="O3385" s="38">
        <f t="shared" si="52"/>
        <v>1342</v>
      </c>
    </row>
    <row r="3386" spans="1:15" x14ac:dyDescent="0.25">
      <c r="A3386" t="s">
        <v>26373</v>
      </c>
      <c r="B3386">
        <v>12</v>
      </c>
      <c r="C3386" t="s">
        <v>4040</v>
      </c>
      <c r="D3386">
        <v>4</v>
      </c>
      <c r="E3386" t="s">
        <v>4048</v>
      </c>
      <c r="F3386">
        <v>66</v>
      </c>
      <c r="G3386" t="s">
        <v>4085</v>
      </c>
      <c r="H3386">
        <v>31</v>
      </c>
      <c r="I3386" t="s">
        <v>6262</v>
      </c>
      <c r="J3386" t="s">
        <v>4736</v>
      </c>
      <c r="K3386" t="s">
        <v>2319</v>
      </c>
      <c r="L3386" t="s">
        <v>26372</v>
      </c>
      <c r="M3386" s="39">
        <v>1088</v>
      </c>
      <c r="N3386" s="39">
        <v>1198</v>
      </c>
      <c r="O3386" s="38">
        <f t="shared" si="52"/>
        <v>1143</v>
      </c>
    </row>
    <row r="3387" spans="1:15" x14ac:dyDescent="0.25">
      <c r="A3387" t="s">
        <v>26371</v>
      </c>
      <c r="B3387">
        <v>12</v>
      </c>
      <c r="C3387" t="s">
        <v>4040</v>
      </c>
      <c r="D3387">
        <v>4</v>
      </c>
      <c r="E3387" t="s">
        <v>4048</v>
      </c>
      <c r="F3387">
        <v>66</v>
      </c>
      <c r="G3387" t="s">
        <v>4085</v>
      </c>
      <c r="H3387">
        <v>32</v>
      </c>
      <c r="I3387" t="s">
        <v>3595</v>
      </c>
      <c r="J3387" t="s">
        <v>4736</v>
      </c>
      <c r="K3387" t="s">
        <v>2319</v>
      </c>
      <c r="L3387" t="s">
        <v>26370</v>
      </c>
      <c r="M3387" s="39">
        <v>747</v>
      </c>
      <c r="N3387" s="39">
        <v>821</v>
      </c>
      <c r="O3387" s="38">
        <f t="shared" si="52"/>
        <v>784</v>
      </c>
    </row>
    <row r="3388" spans="1:15" x14ac:dyDescent="0.25">
      <c r="A3388" t="s">
        <v>26369</v>
      </c>
      <c r="B3388">
        <v>12</v>
      </c>
      <c r="C3388" t="s">
        <v>4040</v>
      </c>
      <c r="D3388">
        <v>1</v>
      </c>
      <c r="E3388" t="s">
        <v>4068</v>
      </c>
      <c r="F3388">
        <v>67</v>
      </c>
      <c r="G3388" t="s">
        <v>26159</v>
      </c>
      <c r="H3388">
        <v>1</v>
      </c>
      <c r="I3388" t="s">
        <v>26159</v>
      </c>
      <c r="J3388" t="s">
        <v>4736</v>
      </c>
      <c r="K3388" t="s">
        <v>2314</v>
      </c>
      <c r="L3388" t="s">
        <v>26368</v>
      </c>
      <c r="M3388" s="39">
        <v>19230</v>
      </c>
      <c r="N3388" s="39">
        <v>21108</v>
      </c>
      <c r="O3388" s="38">
        <f t="shared" si="52"/>
        <v>20169</v>
      </c>
    </row>
    <row r="3389" spans="1:15" x14ac:dyDescent="0.25">
      <c r="A3389" t="s">
        <v>26367</v>
      </c>
      <c r="B3389">
        <v>12</v>
      </c>
      <c r="C3389" t="s">
        <v>4040</v>
      </c>
      <c r="D3389">
        <v>1</v>
      </c>
      <c r="E3389" t="s">
        <v>4068</v>
      </c>
      <c r="F3389">
        <v>67</v>
      </c>
      <c r="G3389" t="s">
        <v>26159</v>
      </c>
      <c r="H3389">
        <v>4</v>
      </c>
      <c r="I3389" t="s">
        <v>26366</v>
      </c>
      <c r="J3389" t="s">
        <v>4736</v>
      </c>
      <c r="K3389" t="s">
        <v>2319</v>
      </c>
      <c r="L3389" t="s">
        <v>26365</v>
      </c>
      <c r="M3389" s="39">
        <v>1088</v>
      </c>
      <c r="N3389" s="39">
        <v>1198</v>
      </c>
      <c r="O3389" s="38">
        <f t="shared" si="52"/>
        <v>1143</v>
      </c>
    </row>
    <row r="3390" spans="1:15" x14ac:dyDescent="0.25">
      <c r="A3390" t="s">
        <v>26364</v>
      </c>
      <c r="B3390">
        <v>12</v>
      </c>
      <c r="C3390" t="s">
        <v>4040</v>
      </c>
      <c r="D3390">
        <v>1</v>
      </c>
      <c r="E3390" t="s">
        <v>4068</v>
      </c>
      <c r="F3390">
        <v>67</v>
      </c>
      <c r="G3390" t="s">
        <v>26159</v>
      </c>
      <c r="H3390">
        <v>12</v>
      </c>
      <c r="I3390" t="s">
        <v>26363</v>
      </c>
      <c r="J3390" t="s">
        <v>4736</v>
      </c>
      <c r="K3390" t="s">
        <v>2319</v>
      </c>
      <c r="L3390" t="s">
        <v>26362</v>
      </c>
      <c r="M3390" s="39">
        <v>1088</v>
      </c>
      <c r="N3390" s="39">
        <v>1198</v>
      </c>
      <c r="O3390" s="38">
        <f t="shared" si="52"/>
        <v>1143</v>
      </c>
    </row>
    <row r="3391" spans="1:15" x14ac:dyDescent="0.25">
      <c r="A3391" t="s">
        <v>26361</v>
      </c>
      <c r="B3391">
        <v>12</v>
      </c>
      <c r="C3391" t="s">
        <v>4040</v>
      </c>
      <c r="D3391">
        <v>1</v>
      </c>
      <c r="E3391" t="s">
        <v>4068</v>
      </c>
      <c r="F3391">
        <v>67</v>
      </c>
      <c r="G3391" t="s">
        <v>26159</v>
      </c>
      <c r="H3391">
        <v>13</v>
      </c>
      <c r="I3391" t="s">
        <v>26360</v>
      </c>
      <c r="J3391" t="s">
        <v>4736</v>
      </c>
      <c r="K3391" t="s">
        <v>2319</v>
      </c>
      <c r="L3391" t="s">
        <v>26359</v>
      </c>
      <c r="M3391" s="39">
        <v>1109</v>
      </c>
      <c r="N3391" s="39">
        <v>1229</v>
      </c>
      <c r="O3391" s="38">
        <f t="shared" si="52"/>
        <v>1169</v>
      </c>
    </row>
    <row r="3392" spans="1:15" x14ac:dyDescent="0.25">
      <c r="A3392" t="s">
        <v>26358</v>
      </c>
      <c r="B3392">
        <v>12</v>
      </c>
      <c r="C3392" t="s">
        <v>4040</v>
      </c>
      <c r="D3392">
        <v>1</v>
      </c>
      <c r="E3392" t="s">
        <v>4068</v>
      </c>
      <c r="F3392">
        <v>67</v>
      </c>
      <c r="G3392" t="s">
        <v>26159</v>
      </c>
      <c r="H3392">
        <v>16</v>
      </c>
      <c r="I3392" t="s">
        <v>1468</v>
      </c>
      <c r="J3392" t="s">
        <v>4736</v>
      </c>
      <c r="K3392" t="s">
        <v>2319</v>
      </c>
      <c r="L3392" t="s">
        <v>26357</v>
      </c>
      <c r="M3392" s="39">
        <v>1251</v>
      </c>
      <c r="N3392" s="39">
        <v>1377</v>
      </c>
      <c r="O3392" s="38">
        <f t="shared" si="52"/>
        <v>1314</v>
      </c>
    </row>
    <row r="3393" spans="1:15" x14ac:dyDescent="0.25">
      <c r="A3393" t="s">
        <v>26356</v>
      </c>
      <c r="B3393">
        <v>12</v>
      </c>
      <c r="C3393" t="s">
        <v>4040</v>
      </c>
      <c r="D3393">
        <v>1</v>
      </c>
      <c r="E3393" t="s">
        <v>4068</v>
      </c>
      <c r="F3393">
        <v>67</v>
      </c>
      <c r="G3393" t="s">
        <v>26159</v>
      </c>
      <c r="H3393">
        <v>17</v>
      </c>
      <c r="I3393" t="s">
        <v>26355</v>
      </c>
      <c r="J3393" t="s">
        <v>4736</v>
      </c>
      <c r="K3393" t="s">
        <v>2315</v>
      </c>
      <c r="L3393" t="s">
        <v>26354</v>
      </c>
      <c r="M3393" s="39">
        <v>3514</v>
      </c>
      <c r="N3393" s="39">
        <v>3875</v>
      </c>
      <c r="O3393" s="38">
        <f t="shared" si="52"/>
        <v>3694.5</v>
      </c>
    </row>
    <row r="3394" spans="1:15" x14ac:dyDescent="0.25">
      <c r="A3394" t="s">
        <v>26353</v>
      </c>
      <c r="B3394">
        <v>12</v>
      </c>
      <c r="C3394" t="s">
        <v>4040</v>
      </c>
      <c r="D3394">
        <v>1</v>
      </c>
      <c r="E3394" t="s">
        <v>4068</v>
      </c>
      <c r="F3394">
        <v>67</v>
      </c>
      <c r="G3394" t="s">
        <v>26159</v>
      </c>
      <c r="H3394">
        <v>19</v>
      </c>
      <c r="I3394" t="s">
        <v>26352</v>
      </c>
      <c r="J3394" t="s">
        <v>4736</v>
      </c>
      <c r="K3394" t="s">
        <v>2319</v>
      </c>
      <c r="L3394" t="s">
        <v>26351</v>
      </c>
      <c r="M3394" s="39">
        <v>768</v>
      </c>
      <c r="N3394" s="39">
        <v>852</v>
      </c>
      <c r="O3394" s="38">
        <f t="shared" si="52"/>
        <v>810</v>
      </c>
    </row>
    <row r="3395" spans="1:15" x14ac:dyDescent="0.25">
      <c r="A3395" t="s">
        <v>26350</v>
      </c>
      <c r="B3395">
        <v>12</v>
      </c>
      <c r="C3395" t="s">
        <v>4040</v>
      </c>
      <c r="D3395">
        <v>1</v>
      </c>
      <c r="E3395" t="s">
        <v>4068</v>
      </c>
      <c r="F3395">
        <v>67</v>
      </c>
      <c r="G3395" t="s">
        <v>26159</v>
      </c>
      <c r="H3395">
        <v>22</v>
      </c>
      <c r="I3395" t="s">
        <v>26349</v>
      </c>
      <c r="J3395" t="s">
        <v>4736</v>
      </c>
      <c r="K3395" t="s">
        <v>2319</v>
      </c>
      <c r="L3395" t="s">
        <v>26348</v>
      </c>
      <c r="M3395" s="39">
        <v>1109</v>
      </c>
      <c r="N3395" s="39">
        <v>1229</v>
      </c>
      <c r="O3395" s="38">
        <f t="shared" si="52"/>
        <v>1169</v>
      </c>
    </row>
    <row r="3396" spans="1:15" x14ac:dyDescent="0.25">
      <c r="A3396" t="s">
        <v>26347</v>
      </c>
      <c r="B3396">
        <v>12</v>
      </c>
      <c r="C3396" t="s">
        <v>4040</v>
      </c>
      <c r="D3396">
        <v>5</v>
      </c>
      <c r="E3396" t="s">
        <v>4044</v>
      </c>
      <c r="F3396">
        <v>68</v>
      </c>
      <c r="G3396" t="s">
        <v>26318</v>
      </c>
      <c r="H3396">
        <v>1</v>
      </c>
      <c r="I3396" t="s">
        <v>9587</v>
      </c>
      <c r="J3396" t="s">
        <v>4736</v>
      </c>
      <c r="K3396" t="s">
        <v>2316</v>
      </c>
      <c r="L3396" t="s">
        <v>9587</v>
      </c>
      <c r="M3396" s="39">
        <v>7009</v>
      </c>
      <c r="N3396" s="39">
        <v>7729</v>
      </c>
      <c r="O3396" s="38">
        <f t="shared" si="52"/>
        <v>7369</v>
      </c>
    </row>
    <row r="3397" spans="1:15" x14ac:dyDescent="0.25">
      <c r="A3397" t="s">
        <v>26346</v>
      </c>
      <c r="B3397">
        <v>12</v>
      </c>
      <c r="C3397" t="s">
        <v>4040</v>
      </c>
      <c r="D3397">
        <v>5</v>
      </c>
      <c r="E3397" t="s">
        <v>4044</v>
      </c>
      <c r="F3397">
        <v>68</v>
      </c>
      <c r="G3397" t="s">
        <v>26318</v>
      </c>
      <c r="H3397">
        <v>16</v>
      </c>
      <c r="I3397" t="s">
        <v>12850</v>
      </c>
      <c r="J3397" t="s">
        <v>4736</v>
      </c>
      <c r="K3397" t="s">
        <v>2319</v>
      </c>
      <c r="L3397" t="s">
        <v>26345</v>
      </c>
      <c r="M3397" s="39">
        <v>846</v>
      </c>
      <c r="N3397" s="39">
        <v>934</v>
      </c>
      <c r="O3397" s="38">
        <f t="shared" ref="O3397:O3460" si="53">AVERAGE(M3397:N3397)</f>
        <v>890</v>
      </c>
    </row>
    <row r="3398" spans="1:15" x14ac:dyDescent="0.25">
      <c r="A3398" t="s">
        <v>26344</v>
      </c>
      <c r="B3398">
        <v>12</v>
      </c>
      <c r="C3398" t="s">
        <v>4040</v>
      </c>
      <c r="D3398">
        <v>5</v>
      </c>
      <c r="E3398" t="s">
        <v>4044</v>
      </c>
      <c r="F3398">
        <v>68</v>
      </c>
      <c r="G3398" t="s">
        <v>26318</v>
      </c>
      <c r="H3398">
        <v>41</v>
      </c>
      <c r="I3398" t="s">
        <v>26343</v>
      </c>
      <c r="J3398" t="s">
        <v>4736</v>
      </c>
      <c r="K3398" t="s">
        <v>2319</v>
      </c>
      <c r="L3398" t="s">
        <v>26342</v>
      </c>
      <c r="M3398" s="39">
        <v>768</v>
      </c>
      <c r="N3398" s="39">
        <v>852</v>
      </c>
      <c r="O3398" s="38">
        <f t="shared" si="53"/>
        <v>810</v>
      </c>
    </row>
    <row r="3399" spans="1:15" x14ac:dyDescent="0.25">
      <c r="A3399" t="s">
        <v>26341</v>
      </c>
      <c r="B3399">
        <v>12</v>
      </c>
      <c r="C3399" t="s">
        <v>4040</v>
      </c>
      <c r="D3399">
        <v>5</v>
      </c>
      <c r="E3399" t="s">
        <v>4044</v>
      </c>
      <c r="F3399">
        <v>68</v>
      </c>
      <c r="G3399" t="s">
        <v>26318</v>
      </c>
      <c r="H3399">
        <v>43</v>
      </c>
      <c r="I3399" t="s">
        <v>8656</v>
      </c>
      <c r="J3399" t="s">
        <v>4736</v>
      </c>
      <c r="K3399" t="s">
        <v>2319</v>
      </c>
      <c r="L3399" t="s">
        <v>26340</v>
      </c>
      <c r="M3399" s="39">
        <v>2048</v>
      </c>
      <c r="N3399" s="39">
        <v>2248</v>
      </c>
      <c r="O3399" s="38">
        <f t="shared" si="53"/>
        <v>2148</v>
      </c>
    </row>
    <row r="3400" spans="1:15" x14ac:dyDescent="0.25">
      <c r="A3400" t="s">
        <v>26339</v>
      </c>
      <c r="B3400">
        <v>12</v>
      </c>
      <c r="C3400" t="s">
        <v>4040</v>
      </c>
      <c r="D3400">
        <v>5</v>
      </c>
      <c r="E3400" t="s">
        <v>4044</v>
      </c>
      <c r="F3400">
        <v>68</v>
      </c>
      <c r="G3400" t="s">
        <v>26318</v>
      </c>
      <c r="H3400">
        <v>45</v>
      </c>
      <c r="I3400" t="s">
        <v>7248</v>
      </c>
      <c r="J3400" t="s">
        <v>4736</v>
      </c>
      <c r="K3400" t="s">
        <v>2319</v>
      </c>
      <c r="L3400" t="s">
        <v>26338</v>
      </c>
      <c r="M3400" s="39">
        <v>1273</v>
      </c>
      <c r="N3400" s="39">
        <v>1411</v>
      </c>
      <c r="O3400" s="38">
        <f t="shared" si="53"/>
        <v>1342</v>
      </c>
    </row>
    <row r="3401" spans="1:15" x14ac:dyDescent="0.25">
      <c r="A3401" t="s">
        <v>26337</v>
      </c>
      <c r="B3401">
        <v>12</v>
      </c>
      <c r="C3401" t="s">
        <v>4040</v>
      </c>
      <c r="D3401">
        <v>5</v>
      </c>
      <c r="E3401" t="s">
        <v>4044</v>
      </c>
      <c r="F3401">
        <v>68</v>
      </c>
      <c r="G3401" t="s">
        <v>26318</v>
      </c>
      <c r="H3401">
        <v>47</v>
      </c>
      <c r="I3401" t="s">
        <v>26336</v>
      </c>
      <c r="J3401" t="s">
        <v>4736</v>
      </c>
      <c r="K3401" t="s">
        <v>2319</v>
      </c>
      <c r="L3401" t="s">
        <v>26335</v>
      </c>
      <c r="M3401" s="39">
        <v>846</v>
      </c>
      <c r="N3401" s="39">
        <v>934</v>
      </c>
      <c r="O3401" s="38">
        <f t="shared" si="53"/>
        <v>890</v>
      </c>
    </row>
    <row r="3402" spans="1:15" x14ac:dyDescent="0.25">
      <c r="A3402" t="s">
        <v>26334</v>
      </c>
      <c r="B3402">
        <v>12</v>
      </c>
      <c r="C3402" t="s">
        <v>4040</v>
      </c>
      <c r="D3402">
        <v>5</v>
      </c>
      <c r="E3402" t="s">
        <v>4044</v>
      </c>
      <c r="F3402">
        <v>68</v>
      </c>
      <c r="G3402" t="s">
        <v>26318</v>
      </c>
      <c r="H3402">
        <v>51</v>
      </c>
      <c r="I3402" t="s">
        <v>26333</v>
      </c>
      <c r="J3402" t="s">
        <v>4736</v>
      </c>
      <c r="K3402" t="s">
        <v>2319</v>
      </c>
      <c r="L3402" t="s">
        <v>26332</v>
      </c>
      <c r="M3402" s="39">
        <v>836</v>
      </c>
      <c r="N3402" s="39">
        <v>920</v>
      </c>
      <c r="O3402" s="38">
        <f t="shared" si="53"/>
        <v>878</v>
      </c>
    </row>
    <row r="3403" spans="1:15" x14ac:dyDescent="0.25">
      <c r="A3403" t="s">
        <v>26331</v>
      </c>
      <c r="B3403">
        <v>12</v>
      </c>
      <c r="C3403" t="s">
        <v>4040</v>
      </c>
      <c r="D3403">
        <v>5</v>
      </c>
      <c r="E3403" t="s">
        <v>4044</v>
      </c>
      <c r="F3403">
        <v>68</v>
      </c>
      <c r="G3403" t="s">
        <v>26318</v>
      </c>
      <c r="H3403">
        <v>63</v>
      </c>
      <c r="I3403" t="s">
        <v>26330</v>
      </c>
      <c r="J3403" t="s">
        <v>4736</v>
      </c>
      <c r="K3403" t="s">
        <v>2315</v>
      </c>
      <c r="L3403" t="s">
        <v>26329</v>
      </c>
      <c r="M3403" s="39">
        <v>2874</v>
      </c>
      <c r="N3403" s="39">
        <v>3160</v>
      </c>
      <c r="O3403" s="38">
        <f t="shared" si="53"/>
        <v>3017</v>
      </c>
    </row>
    <row r="3404" spans="1:15" x14ac:dyDescent="0.25">
      <c r="A3404" t="s">
        <v>26328</v>
      </c>
      <c r="B3404">
        <v>12</v>
      </c>
      <c r="C3404" t="s">
        <v>4040</v>
      </c>
      <c r="D3404">
        <v>5</v>
      </c>
      <c r="E3404" t="s">
        <v>4044</v>
      </c>
      <c r="F3404">
        <v>68</v>
      </c>
      <c r="G3404" t="s">
        <v>26318</v>
      </c>
      <c r="H3404">
        <v>74</v>
      </c>
      <c r="I3404" t="s">
        <v>26327</v>
      </c>
      <c r="J3404" t="s">
        <v>4736</v>
      </c>
      <c r="K3404" t="s">
        <v>2319</v>
      </c>
      <c r="L3404" t="s">
        <v>26326</v>
      </c>
      <c r="M3404" s="39">
        <v>1109</v>
      </c>
      <c r="N3404" s="39">
        <v>1229</v>
      </c>
      <c r="O3404" s="38">
        <f t="shared" si="53"/>
        <v>1169</v>
      </c>
    </row>
    <row r="3405" spans="1:15" x14ac:dyDescent="0.25">
      <c r="A3405" t="s">
        <v>26325</v>
      </c>
      <c r="B3405">
        <v>12</v>
      </c>
      <c r="C3405" t="s">
        <v>4040</v>
      </c>
      <c r="D3405">
        <v>5</v>
      </c>
      <c r="E3405" t="s">
        <v>4044</v>
      </c>
      <c r="F3405">
        <v>68</v>
      </c>
      <c r="G3405" t="s">
        <v>26318</v>
      </c>
      <c r="H3405">
        <v>89</v>
      </c>
      <c r="I3405" t="s">
        <v>26324</v>
      </c>
      <c r="J3405" t="s">
        <v>4736</v>
      </c>
      <c r="K3405" t="s">
        <v>2319</v>
      </c>
      <c r="L3405" t="s">
        <v>26323</v>
      </c>
      <c r="M3405" s="39">
        <v>1692</v>
      </c>
      <c r="N3405" s="39">
        <v>1869</v>
      </c>
      <c r="O3405" s="38">
        <f t="shared" si="53"/>
        <v>1780.5</v>
      </c>
    </row>
    <row r="3406" spans="1:15" x14ac:dyDescent="0.25">
      <c r="A3406" t="s">
        <v>26322</v>
      </c>
      <c r="B3406">
        <v>12</v>
      </c>
      <c r="C3406" t="s">
        <v>4040</v>
      </c>
      <c r="D3406">
        <v>5</v>
      </c>
      <c r="E3406" t="s">
        <v>4044</v>
      </c>
      <c r="F3406">
        <v>68</v>
      </c>
      <c r="G3406" t="s">
        <v>26318</v>
      </c>
      <c r="H3406">
        <v>93</v>
      </c>
      <c r="I3406" t="s">
        <v>26321</v>
      </c>
      <c r="J3406" t="s">
        <v>4736</v>
      </c>
      <c r="K3406" t="s">
        <v>2319</v>
      </c>
      <c r="L3406" t="s">
        <v>26320</v>
      </c>
      <c r="M3406" s="39">
        <v>1449</v>
      </c>
      <c r="N3406" s="39">
        <v>1607</v>
      </c>
      <c r="O3406" s="38">
        <f t="shared" si="53"/>
        <v>1528</v>
      </c>
    </row>
    <row r="3407" spans="1:15" x14ac:dyDescent="0.25">
      <c r="A3407" t="s">
        <v>26319</v>
      </c>
      <c r="B3407">
        <v>12</v>
      </c>
      <c r="C3407" t="s">
        <v>4040</v>
      </c>
      <c r="D3407">
        <v>5</v>
      </c>
      <c r="E3407" t="s">
        <v>4044</v>
      </c>
      <c r="F3407">
        <v>68</v>
      </c>
      <c r="G3407" t="s">
        <v>26318</v>
      </c>
      <c r="H3407">
        <v>96</v>
      </c>
      <c r="I3407" t="s">
        <v>26317</v>
      </c>
      <c r="J3407" t="s">
        <v>4736</v>
      </c>
      <c r="K3407" t="s">
        <v>2319</v>
      </c>
      <c r="L3407" t="s">
        <v>26316</v>
      </c>
      <c r="M3407" s="39">
        <v>1031</v>
      </c>
      <c r="N3407" s="39">
        <v>1147</v>
      </c>
      <c r="O3407" s="38">
        <f t="shared" si="53"/>
        <v>1089</v>
      </c>
    </row>
    <row r="3408" spans="1:15" x14ac:dyDescent="0.25">
      <c r="A3408" t="s">
        <v>26315</v>
      </c>
      <c r="B3408">
        <v>12</v>
      </c>
      <c r="C3408" t="s">
        <v>4040</v>
      </c>
      <c r="D3408">
        <v>4</v>
      </c>
      <c r="E3408" t="s">
        <v>4048</v>
      </c>
      <c r="F3408">
        <v>69</v>
      </c>
      <c r="G3408" t="s">
        <v>25810</v>
      </c>
      <c r="H3408">
        <v>1</v>
      </c>
      <c r="I3408" t="s">
        <v>25810</v>
      </c>
      <c r="J3408" t="s">
        <v>4736</v>
      </c>
      <c r="K3408" t="s">
        <v>2316</v>
      </c>
      <c r="L3408" t="s">
        <v>26314</v>
      </c>
      <c r="M3408" s="39">
        <v>5600</v>
      </c>
      <c r="N3408" s="39">
        <v>6199</v>
      </c>
      <c r="O3408" s="38">
        <f t="shared" si="53"/>
        <v>5899.5</v>
      </c>
    </row>
    <row r="3409" spans="1:15" x14ac:dyDescent="0.25">
      <c r="A3409" t="s">
        <v>26313</v>
      </c>
      <c r="B3409">
        <v>12</v>
      </c>
      <c r="C3409" t="s">
        <v>4040</v>
      </c>
      <c r="D3409">
        <v>4</v>
      </c>
      <c r="E3409" t="s">
        <v>4048</v>
      </c>
      <c r="F3409">
        <v>69</v>
      </c>
      <c r="G3409" t="s">
        <v>25810</v>
      </c>
      <c r="H3409">
        <v>3</v>
      </c>
      <c r="I3409" t="s">
        <v>26312</v>
      </c>
      <c r="J3409" t="s">
        <v>4736</v>
      </c>
      <c r="K3409" t="s">
        <v>2319</v>
      </c>
      <c r="L3409" t="s">
        <v>26311</v>
      </c>
      <c r="M3409" s="39">
        <v>1010</v>
      </c>
      <c r="N3409" s="39">
        <v>1116</v>
      </c>
      <c r="O3409" s="38">
        <f t="shared" si="53"/>
        <v>1063</v>
      </c>
    </row>
    <row r="3410" spans="1:15" x14ac:dyDescent="0.25">
      <c r="A3410" t="s">
        <v>26310</v>
      </c>
      <c r="B3410">
        <v>12</v>
      </c>
      <c r="C3410" t="s">
        <v>4040</v>
      </c>
      <c r="D3410">
        <v>4</v>
      </c>
      <c r="E3410" t="s">
        <v>4048</v>
      </c>
      <c r="F3410">
        <v>69</v>
      </c>
      <c r="G3410" t="s">
        <v>25810</v>
      </c>
      <c r="H3410">
        <v>4</v>
      </c>
      <c r="I3410" t="s">
        <v>26309</v>
      </c>
      <c r="J3410" t="s">
        <v>4736</v>
      </c>
      <c r="K3410" t="s">
        <v>2319</v>
      </c>
      <c r="L3410" t="s">
        <v>26308</v>
      </c>
      <c r="M3410" s="39">
        <v>833</v>
      </c>
      <c r="N3410" s="39">
        <v>917</v>
      </c>
      <c r="O3410" s="38">
        <f t="shared" si="53"/>
        <v>875</v>
      </c>
    </row>
    <row r="3411" spans="1:15" x14ac:dyDescent="0.25">
      <c r="A3411" t="s">
        <v>26307</v>
      </c>
      <c r="B3411">
        <v>12</v>
      </c>
      <c r="C3411" t="s">
        <v>4040</v>
      </c>
      <c r="D3411">
        <v>4</v>
      </c>
      <c r="E3411" t="s">
        <v>4048</v>
      </c>
      <c r="F3411">
        <v>69</v>
      </c>
      <c r="G3411" t="s">
        <v>25810</v>
      </c>
      <c r="H3411">
        <v>5</v>
      </c>
      <c r="I3411" t="s">
        <v>26306</v>
      </c>
      <c r="J3411" t="s">
        <v>4736</v>
      </c>
      <c r="K3411" t="s">
        <v>2319</v>
      </c>
      <c r="L3411" t="s">
        <v>26305</v>
      </c>
      <c r="M3411" s="39">
        <v>1109</v>
      </c>
      <c r="N3411" s="39">
        <v>1229</v>
      </c>
      <c r="O3411" s="38">
        <f t="shared" si="53"/>
        <v>1169</v>
      </c>
    </row>
    <row r="3412" spans="1:15" x14ac:dyDescent="0.25">
      <c r="A3412" t="s">
        <v>26304</v>
      </c>
      <c r="B3412">
        <v>12</v>
      </c>
      <c r="C3412" t="s">
        <v>4040</v>
      </c>
      <c r="D3412">
        <v>4</v>
      </c>
      <c r="E3412" t="s">
        <v>4048</v>
      </c>
      <c r="F3412">
        <v>69</v>
      </c>
      <c r="G3412" t="s">
        <v>25810</v>
      </c>
      <c r="H3412">
        <v>6</v>
      </c>
      <c r="I3412" t="s">
        <v>26303</v>
      </c>
      <c r="J3412" t="s">
        <v>4736</v>
      </c>
      <c r="K3412" t="s">
        <v>2319</v>
      </c>
      <c r="L3412" t="s">
        <v>26302</v>
      </c>
      <c r="M3412" s="39">
        <v>768</v>
      </c>
      <c r="N3412" s="39">
        <v>852</v>
      </c>
      <c r="O3412" s="38">
        <f t="shared" si="53"/>
        <v>810</v>
      </c>
    </row>
    <row r="3413" spans="1:15" x14ac:dyDescent="0.25">
      <c r="A3413" t="s">
        <v>26301</v>
      </c>
      <c r="B3413">
        <v>12</v>
      </c>
      <c r="C3413" t="s">
        <v>4040</v>
      </c>
      <c r="D3413">
        <v>4</v>
      </c>
      <c r="E3413" t="s">
        <v>4048</v>
      </c>
      <c r="F3413">
        <v>69</v>
      </c>
      <c r="G3413" t="s">
        <v>25810</v>
      </c>
      <c r="H3413">
        <v>9</v>
      </c>
      <c r="I3413" t="s">
        <v>26300</v>
      </c>
      <c r="J3413" t="s">
        <v>4736</v>
      </c>
      <c r="K3413" t="s">
        <v>2319</v>
      </c>
      <c r="L3413" t="s">
        <v>26299</v>
      </c>
      <c r="M3413" s="39">
        <v>583</v>
      </c>
      <c r="N3413" s="39">
        <v>641</v>
      </c>
      <c r="O3413" s="38">
        <f t="shared" si="53"/>
        <v>612</v>
      </c>
    </row>
    <row r="3414" spans="1:15" x14ac:dyDescent="0.25">
      <c r="A3414" t="s">
        <v>26298</v>
      </c>
      <c r="B3414">
        <v>12</v>
      </c>
      <c r="C3414" t="s">
        <v>4040</v>
      </c>
      <c r="D3414">
        <v>4</v>
      </c>
      <c r="E3414" t="s">
        <v>4048</v>
      </c>
      <c r="F3414">
        <v>69</v>
      </c>
      <c r="G3414" t="s">
        <v>25810</v>
      </c>
      <c r="H3414">
        <v>11</v>
      </c>
      <c r="I3414" t="s">
        <v>2681</v>
      </c>
      <c r="J3414" t="s">
        <v>4736</v>
      </c>
      <c r="K3414" t="s">
        <v>2319</v>
      </c>
      <c r="L3414" t="s">
        <v>26297</v>
      </c>
      <c r="M3414" s="39">
        <v>768</v>
      </c>
      <c r="N3414" s="39">
        <v>852</v>
      </c>
      <c r="O3414" s="38">
        <f t="shared" si="53"/>
        <v>810</v>
      </c>
    </row>
    <row r="3415" spans="1:15" x14ac:dyDescent="0.25">
      <c r="A3415" t="s">
        <v>26296</v>
      </c>
      <c r="B3415">
        <v>12</v>
      </c>
      <c r="C3415" t="s">
        <v>4040</v>
      </c>
      <c r="D3415">
        <v>4</v>
      </c>
      <c r="E3415" t="s">
        <v>4048</v>
      </c>
      <c r="F3415">
        <v>69</v>
      </c>
      <c r="G3415" t="s">
        <v>25810</v>
      </c>
      <c r="H3415">
        <v>15</v>
      </c>
      <c r="I3415" t="s">
        <v>23886</v>
      </c>
      <c r="J3415" t="s">
        <v>4736</v>
      </c>
      <c r="K3415" t="s">
        <v>2319</v>
      </c>
      <c r="L3415" t="s">
        <v>26295</v>
      </c>
      <c r="M3415" s="39">
        <v>263</v>
      </c>
      <c r="N3415" s="39">
        <v>295</v>
      </c>
      <c r="O3415" s="38">
        <f t="shared" si="53"/>
        <v>279</v>
      </c>
    </row>
    <row r="3416" spans="1:15" x14ac:dyDescent="0.25">
      <c r="A3416" t="s">
        <v>26294</v>
      </c>
      <c r="B3416">
        <v>12</v>
      </c>
      <c r="C3416" t="s">
        <v>4040</v>
      </c>
      <c r="D3416">
        <v>4</v>
      </c>
      <c r="E3416" t="s">
        <v>4048</v>
      </c>
      <c r="F3416">
        <v>70</v>
      </c>
      <c r="G3416" t="s">
        <v>4096</v>
      </c>
      <c r="H3416">
        <v>2</v>
      </c>
      <c r="I3416" t="s">
        <v>26293</v>
      </c>
      <c r="J3416" t="s">
        <v>4736</v>
      </c>
      <c r="K3416" t="s">
        <v>2319</v>
      </c>
      <c r="L3416" t="s">
        <v>26292</v>
      </c>
      <c r="M3416" s="39">
        <v>846</v>
      </c>
      <c r="N3416" s="39">
        <v>934</v>
      </c>
      <c r="O3416" s="38">
        <f t="shared" si="53"/>
        <v>890</v>
      </c>
    </row>
    <row r="3417" spans="1:15" x14ac:dyDescent="0.25">
      <c r="A3417" t="s">
        <v>26291</v>
      </c>
      <c r="B3417">
        <v>12</v>
      </c>
      <c r="C3417" t="s">
        <v>4040</v>
      </c>
      <c r="D3417">
        <v>4</v>
      </c>
      <c r="E3417" t="s">
        <v>4048</v>
      </c>
      <c r="F3417">
        <v>70</v>
      </c>
      <c r="G3417" t="s">
        <v>4096</v>
      </c>
      <c r="H3417">
        <v>3</v>
      </c>
      <c r="I3417" t="s">
        <v>26290</v>
      </c>
      <c r="J3417" t="s">
        <v>4736</v>
      </c>
      <c r="K3417" t="s">
        <v>2319</v>
      </c>
      <c r="L3417" t="s">
        <v>26289</v>
      </c>
      <c r="M3417" s="39">
        <v>1031</v>
      </c>
      <c r="N3417" s="39">
        <v>1147</v>
      </c>
      <c r="O3417" s="38">
        <f t="shared" si="53"/>
        <v>1089</v>
      </c>
    </row>
    <row r="3418" spans="1:15" x14ac:dyDescent="0.25">
      <c r="A3418" t="s">
        <v>26288</v>
      </c>
      <c r="B3418">
        <v>12</v>
      </c>
      <c r="C3418" t="s">
        <v>4040</v>
      </c>
      <c r="D3418">
        <v>4</v>
      </c>
      <c r="E3418" t="s">
        <v>4048</v>
      </c>
      <c r="F3418">
        <v>70</v>
      </c>
      <c r="G3418" t="s">
        <v>4096</v>
      </c>
      <c r="H3418">
        <v>6</v>
      </c>
      <c r="I3418" t="s">
        <v>26287</v>
      </c>
      <c r="J3418" t="s">
        <v>4736</v>
      </c>
      <c r="K3418" t="s">
        <v>2319</v>
      </c>
      <c r="L3418" t="s">
        <v>26286</v>
      </c>
      <c r="M3418" s="39">
        <v>846</v>
      </c>
      <c r="N3418" s="39">
        <v>934</v>
      </c>
      <c r="O3418" s="38">
        <f t="shared" si="53"/>
        <v>890</v>
      </c>
    </row>
    <row r="3419" spans="1:15" x14ac:dyDescent="0.25">
      <c r="A3419" t="s">
        <v>26285</v>
      </c>
      <c r="B3419">
        <v>12</v>
      </c>
      <c r="C3419" t="s">
        <v>4040</v>
      </c>
      <c r="D3419">
        <v>6</v>
      </c>
      <c r="E3419" t="s">
        <v>4072</v>
      </c>
      <c r="F3419">
        <v>71</v>
      </c>
      <c r="G3419" t="s">
        <v>4093</v>
      </c>
      <c r="H3419">
        <v>2</v>
      </c>
      <c r="I3419" t="s">
        <v>1151</v>
      </c>
      <c r="J3419" t="s">
        <v>4736</v>
      </c>
      <c r="K3419" t="s">
        <v>2319</v>
      </c>
      <c r="L3419" t="s">
        <v>26284</v>
      </c>
      <c r="M3419" s="39">
        <v>130</v>
      </c>
      <c r="N3419" s="39">
        <v>130</v>
      </c>
      <c r="O3419" s="38">
        <f t="shared" si="53"/>
        <v>130</v>
      </c>
    </row>
    <row r="3420" spans="1:15" x14ac:dyDescent="0.25">
      <c r="A3420" t="s">
        <v>26283</v>
      </c>
      <c r="B3420">
        <v>12</v>
      </c>
      <c r="C3420" t="s">
        <v>4040</v>
      </c>
      <c r="D3420">
        <v>6</v>
      </c>
      <c r="E3420" t="s">
        <v>4072</v>
      </c>
      <c r="F3420">
        <v>71</v>
      </c>
      <c r="G3420" t="s">
        <v>4093</v>
      </c>
      <c r="H3420">
        <v>6</v>
      </c>
      <c r="I3420" t="s">
        <v>986</v>
      </c>
      <c r="J3420" t="s">
        <v>4736</v>
      </c>
      <c r="K3420" t="s">
        <v>2316</v>
      </c>
      <c r="L3420" t="s">
        <v>26282</v>
      </c>
      <c r="M3420" s="39">
        <v>1099</v>
      </c>
      <c r="N3420" s="39">
        <v>1215</v>
      </c>
      <c r="O3420" s="38">
        <f t="shared" si="53"/>
        <v>1157</v>
      </c>
    </row>
    <row r="3421" spans="1:15" x14ac:dyDescent="0.25">
      <c r="A3421" t="s">
        <v>26281</v>
      </c>
      <c r="B3421">
        <v>12</v>
      </c>
      <c r="C3421" t="s">
        <v>4040</v>
      </c>
      <c r="D3421">
        <v>6</v>
      </c>
      <c r="E3421" t="s">
        <v>4072</v>
      </c>
      <c r="F3421">
        <v>71</v>
      </c>
      <c r="G3421" t="s">
        <v>4093</v>
      </c>
      <c r="H3421">
        <v>9</v>
      </c>
      <c r="I3421" t="s">
        <v>2051</v>
      </c>
      <c r="J3421" t="s">
        <v>4736</v>
      </c>
      <c r="K3421" t="s">
        <v>2319</v>
      </c>
      <c r="L3421" t="s">
        <v>26280</v>
      </c>
      <c r="M3421" s="39">
        <v>341</v>
      </c>
      <c r="N3421" s="39">
        <v>377</v>
      </c>
      <c r="O3421" s="38">
        <f t="shared" si="53"/>
        <v>359</v>
      </c>
    </row>
    <row r="3422" spans="1:15" x14ac:dyDescent="0.25">
      <c r="A3422" t="s">
        <v>26279</v>
      </c>
      <c r="B3422">
        <v>12</v>
      </c>
      <c r="C3422" t="s">
        <v>4040</v>
      </c>
      <c r="D3422">
        <v>6</v>
      </c>
      <c r="E3422" t="s">
        <v>4072</v>
      </c>
      <c r="F3422">
        <v>71</v>
      </c>
      <c r="G3422" t="s">
        <v>4093</v>
      </c>
      <c r="H3422">
        <v>21</v>
      </c>
      <c r="I3422" t="s">
        <v>26278</v>
      </c>
      <c r="J3422" t="s">
        <v>4736</v>
      </c>
      <c r="K3422" t="s">
        <v>2319</v>
      </c>
      <c r="L3422" t="s">
        <v>26277</v>
      </c>
      <c r="M3422" s="39">
        <v>1010</v>
      </c>
      <c r="N3422" s="39">
        <v>1116</v>
      </c>
      <c r="O3422" s="38">
        <f t="shared" si="53"/>
        <v>1063</v>
      </c>
    </row>
    <row r="3423" spans="1:15" x14ac:dyDescent="0.25">
      <c r="A3423" t="s">
        <v>26276</v>
      </c>
      <c r="B3423">
        <v>12</v>
      </c>
      <c r="C3423" t="s">
        <v>4040</v>
      </c>
      <c r="D3423">
        <v>4</v>
      </c>
      <c r="E3423" t="s">
        <v>4048</v>
      </c>
      <c r="F3423">
        <v>72</v>
      </c>
      <c r="G3423" t="s">
        <v>4064</v>
      </c>
      <c r="H3423">
        <v>3</v>
      </c>
      <c r="I3423" t="s">
        <v>26275</v>
      </c>
      <c r="J3423" t="s">
        <v>4736</v>
      </c>
      <c r="K3423" t="s">
        <v>2319</v>
      </c>
      <c r="L3423" t="s">
        <v>26274</v>
      </c>
      <c r="M3423" s="39">
        <v>1153</v>
      </c>
      <c r="N3423" s="39">
        <v>1263</v>
      </c>
      <c r="O3423" s="38">
        <f t="shared" si="53"/>
        <v>1208</v>
      </c>
    </row>
    <row r="3424" spans="1:15" x14ac:dyDescent="0.25">
      <c r="A3424" t="s">
        <v>26273</v>
      </c>
      <c r="B3424">
        <v>12</v>
      </c>
      <c r="C3424" t="s">
        <v>4040</v>
      </c>
      <c r="D3424">
        <v>4</v>
      </c>
      <c r="E3424" t="s">
        <v>4048</v>
      </c>
      <c r="F3424">
        <v>72</v>
      </c>
      <c r="G3424" t="s">
        <v>4064</v>
      </c>
      <c r="H3424">
        <v>5</v>
      </c>
      <c r="I3424" t="s">
        <v>26272</v>
      </c>
      <c r="J3424" t="s">
        <v>4736</v>
      </c>
      <c r="K3424" t="s">
        <v>2319</v>
      </c>
      <c r="L3424" t="s">
        <v>26271</v>
      </c>
      <c r="M3424" s="39">
        <v>1109</v>
      </c>
      <c r="N3424" s="39">
        <v>1229</v>
      </c>
      <c r="O3424" s="38">
        <f t="shared" si="53"/>
        <v>1169</v>
      </c>
    </row>
    <row r="3425" spans="1:15" x14ac:dyDescent="0.25">
      <c r="A3425" t="s">
        <v>26270</v>
      </c>
      <c r="B3425">
        <v>12</v>
      </c>
      <c r="C3425" t="s">
        <v>4040</v>
      </c>
      <c r="D3425">
        <v>4</v>
      </c>
      <c r="E3425" t="s">
        <v>4048</v>
      </c>
      <c r="F3425">
        <v>72</v>
      </c>
      <c r="G3425" t="s">
        <v>4064</v>
      </c>
      <c r="H3425">
        <v>13</v>
      </c>
      <c r="I3425" t="s">
        <v>26269</v>
      </c>
      <c r="J3425" t="s">
        <v>4736</v>
      </c>
      <c r="K3425" t="s">
        <v>2319</v>
      </c>
      <c r="L3425" t="s">
        <v>26268</v>
      </c>
      <c r="M3425" s="39">
        <v>1031</v>
      </c>
      <c r="N3425" s="39">
        <v>1147</v>
      </c>
      <c r="O3425" s="38">
        <f t="shared" si="53"/>
        <v>1089</v>
      </c>
    </row>
    <row r="3426" spans="1:15" x14ac:dyDescent="0.25">
      <c r="A3426" t="s">
        <v>26267</v>
      </c>
      <c r="B3426">
        <v>12</v>
      </c>
      <c r="C3426" t="s">
        <v>4040</v>
      </c>
      <c r="D3426">
        <v>4</v>
      </c>
      <c r="E3426" t="s">
        <v>4048</v>
      </c>
      <c r="F3426">
        <v>72</v>
      </c>
      <c r="G3426" t="s">
        <v>4064</v>
      </c>
      <c r="H3426">
        <v>15</v>
      </c>
      <c r="I3426" t="s">
        <v>26266</v>
      </c>
      <c r="J3426" t="s">
        <v>4736</v>
      </c>
      <c r="K3426" t="s">
        <v>2319</v>
      </c>
      <c r="L3426" t="s">
        <v>26265</v>
      </c>
      <c r="M3426" s="39">
        <v>341</v>
      </c>
      <c r="N3426" s="39">
        <v>377</v>
      </c>
      <c r="O3426" s="38">
        <f t="shared" si="53"/>
        <v>359</v>
      </c>
    </row>
    <row r="3427" spans="1:15" x14ac:dyDescent="0.25">
      <c r="A3427" t="s">
        <v>26264</v>
      </c>
      <c r="B3427">
        <v>12</v>
      </c>
      <c r="C3427" t="s">
        <v>4040</v>
      </c>
      <c r="D3427">
        <v>1</v>
      </c>
      <c r="E3427" t="s">
        <v>4068</v>
      </c>
      <c r="F3427">
        <v>73</v>
      </c>
      <c r="G3427" t="s">
        <v>26239</v>
      </c>
      <c r="H3427">
        <v>1</v>
      </c>
      <c r="I3427" t="s">
        <v>26263</v>
      </c>
      <c r="J3427" t="s">
        <v>4736</v>
      </c>
      <c r="K3427" t="s">
        <v>2314</v>
      </c>
      <c r="L3427" t="s">
        <v>26262</v>
      </c>
      <c r="M3427" s="39">
        <v>8844</v>
      </c>
      <c r="N3427" s="39">
        <v>9733</v>
      </c>
      <c r="O3427" s="38">
        <f t="shared" si="53"/>
        <v>9288.5</v>
      </c>
    </row>
    <row r="3428" spans="1:15" x14ac:dyDescent="0.25">
      <c r="A3428" t="s">
        <v>26261</v>
      </c>
      <c r="B3428">
        <v>12</v>
      </c>
      <c r="C3428" t="s">
        <v>4040</v>
      </c>
      <c r="D3428">
        <v>1</v>
      </c>
      <c r="E3428" t="s">
        <v>4068</v>
      </c>
      <c r="F3428">
        <v>73</v>
      </c>
      <c r="G3428" t="s">
        <v>26239</v>
      </c>
      <c r="H3428">
        <v>11</v>
      </c>
      <c r="I3428" t="s">
        <v>26260</v>
      </c>
      <c r="J3428" t="s">
        <v>4736</v>
      </c>
      <c r="K3428" t="s">
        <v>2319</v>
      </c>
      <c r="L3428" t="s">
        <v>26259</v>
      </c>
      <c r="M3428" s="39">
        <v>1859</v>
      </c>
      <c r="N3428" s="39">
        <v>2048</v>
      </c>
      <c r="O3428" s="38">
        <f t="shared" si="53"/>
        <v>1953.5</v>
      </c>
    </row>
    <row r="3429" spans="1:15" x14ac:dyDescent="0.25">
      <c r="A3429" t="s">
        <v>26258</v>
      </c>
      <c r="B3429">
        <v>12</v>
      </c>
      <c r="C3429" t="s">
        <v>4040</v>
      </c>
      <c r="D3429">
        <v>1</v>
      </c>
      <c r="E3429" t="s">
        <v>4068</v>
      </c>
      <c r="F3429">
        <v>73</v>
      </c>
      <c r="G3429" t="s">
        <v>26239</v>
      </c>
      <c r="H3429">
        <v>22</v>
      </c>
      <c r="I3429" t="s">
        <v>26257</v>
      </c>
      <c r="J3429" t="s">
        <v>4736</v>
      </c>
      <c r="K3429" t="s">
        <v>2319</v>
      </c>
      <c r="L3429" t="s">
        <v>26256</v>
      </c>
      <c r="M3429" s="39">
        <v>846</v>
      </c>
      <c r="N3429" s="39">
        <v>934</v>
      </c>
      <c r="O3429" s="38">
        <f t="shared" si="53"/>
        <v>890</v>
      </c>
    </row>
    <row r="3430" spans="1:15" x14ac:dyDescent="0.25">
      <c r="A3430" t="s">
        <v>26255</v>
      </c>
      <c r="B3430">
        <v>12</v>
      </c>
      <c r="C3430" t="s">
        <v>4040</v>
      </c>
      <c r="D3430">
        <v>1</v>
      </c>
      <c r="E3430" t="s">
        <v>4068</v>
      </c>
      <c r="F3430">
        <v>73</v>
      </c>
      <c r="G3430" t="s">
        <v>26239</v>
      </c>
      <c r="H3430">
        <v>30</v>
      </c>
      <c r="I3430" t="s">
        <v>26254</v>
      </c>
      <c r="J3430" t="s">
        <v>4736</v>
      </c>
      <c r="K3430" t="s">
        <v>2319</v>
      </c>
      <c r="L3430" t="s">
        <v>26253</v>
      </c>
      <c r="M3430" s="39">
        <v>1109</v>
      </c>
      <c r="N3430" s="39">
        <v>1229</v>
      </c>
      <c r="O3430" s="38">
        <f t="shared" si="53"/>
        <v>1169</v>
      </c>
    </row>
    <row r="3431" spans="1:15" x14ac:dyDescent="0.25">
      <c r="A3431" t="s">
        <v>26252</v>
      </c>
      <c r="B3431">
        <v>12</v>
      </c>
      <c r="C3431" t="s">
        <v>4040</v>
      </c>
      <c r="D3431">
        <v>1</v>
      </c>
      <c r="E3431" t="s">
        <v>4068</v>
      </c>
      <c r="F3431">
        <v>73</v>
      </c>
      <c r="G3431" t="s">
        <v>26239</v>
      </c>
      <c r="H3431">
        <v>55</v>
      </c>
      <c r="I3431" t="s">
        <v>26251</v>
      </c>
      <c r="J3431" t="s">
        <v>4736</v>
      </c>
      <c r="K3431" t="s">
        <v>2319</v>
      </c>
      <c r="L3431" t="s">
        <v>26250</v>
      </c>
      <c r="M3431" s="39">
        <v>846</v>
      </c>
      <c r="N3431" s="39">
        <v>934</v>
      </c>
      <c r="O3431" s="38">
        <f t="shared" si="53"/>
        <v>890</v>
      </c>
    </row>
    <row r="3432" spans="1:15" x14ac:dyDescent="0.25">
      <c r="A3432" t="s">
        <v>26249</v>
      </c>
      <c r="B3432">
        <v>12</v>
      </c>
      <c r="C3432" t="s">
        <v>4040</v>
      </c>
      <c r="D3432">
        <v>1</v>
      </c>
      <c r="E3432" t="s">
        <v>4068</v>
      </c>
      <c r="F3432">
        <v>73</v>
      </c>
      <c r="G3432" t="s">
        <v>26239</v>
      </c>
      <c r="H3432">
        <v>59</v>
      </c>
      <c r="I3432" t="s">
        <v>26248</v>
      </c>
      <c r="J3432" t="s">
        <v>4736</v>
      </c>
      <c r="K3432" t="s">
        <v>2319</v>
      </c>
      <c r="L3432" t="s">
        <v>26247</v>
      </c>
      <c r="M3432" s="39">
        <v>846</v>
      </c>
      <c r="N3432" s="39">
        <v>934</v>
      </c>
      <c r="O3432" s="38">
        <f t="shared" si="53"/>
        <v>890</v>
      </c>
    </row>
    <row r="3433" spans="1:15" x14ac:dyDescent="0.25">
      <c r="A3433" t="s">
        <v>26246</v>
      </c>
      <c r="B3433">
        <v>12</v>
      </c>
      <c r="C3433" t="s">
        <v>4040</v>
      </c>
      <c r="D3433">
        <v>1</v>
      </c>
      <c r="E3433" t="s">
        <v>4068</v>
      </c>
      <c r="F3433">
        <v>73</v>
      </c>
      <c r="G3433" t="s">
        <v>26239</v>
      </c>
      <c r="H3433">
        <v>74</v>
      </c>
      <c r="I3433" t="s">
        <v>26245</v>
      </c>
      <c r="J3433" t="s">
        <v>4736</v>
      </c>
      <c r="K3433" t="s">
        <v>2319</v>
      </c>
      <c r="L3433" t="s">
        <v>26244</v>
      </c>
      <c r="M3433" s="39">
        <v>1109</v>
      </c>
      <c r="N3433" s="39">
        <v>1229</v>
      </c>
      <c r="O3433" s="38">
        <f t="shared" si="53"/>
        <v>1169</v>
      </c>
    </row>
    <row r="3434" spans="1:15" x14ac:dyDescent="0.25">
      <c r="A3434" t="s">
        <v>26243</v>
      </c>
      <c r="B3434">
        <v>12</v>
      </c>
      <c r="C3434" t="s">
        <v>4040</v>
      </c>
      <c r="D3434">
        <v>1</v>
      </c>
      <c r="E3434" t="s">
        <v>4068</v>
      </c>
      <c r="F3434">
        <v>73</v>
      </c>
      <c r="G3434" t="s">
        <v>26239</v>
      </c>
      <c r="H3434">
        <v>113</v>
      </c>
      <c r="I3434" t="s">
        <v>26242</v>
      </c>
      <c r="J3434" t="s">
        <v>4736</v>
      </c>
      <c r="K3434" t="s">
        <v>2319</v>
      </c>
      <c r="L3434" t="s">
        <v>26241</v>
      </c>
      <c r="M3434" s="39">
        <v>1719</v>
      </c>
      <c r="N3434" s="39">
        <v>1900</v>
      </c>
      <c r="O3434" s="38">
        <f t="shared" si="53"/>
        <v>1809.5</v>
      </c>
    </row>
    <row r="3435" spans="1:15" x14ac:dyDescent="0.25">
      <c r="A3435" t="s">
        <v>26240</v>
      </c>
      <c r="B3435">
        <v>12</v>
      </c>
      <c r="C3435" t="s">
        <v>4040</v>
      </c>
      <c r="D3435">
        <v>1</v>
      </c>
      <c r="E3435" t="s">
        <v>4068</v>
      </c>
      <c r="F3435">
        <v>73</v>
      </c>
      <c r="G3435" t="s">
        <v>26239</v>
      </c>
      <c r="H3435">
        <v>302</v>
      </c>
      <c r="I3435" t="s">
        <v>1774</v>
      </c>
      <c r="J3435" t="s">
        <v>4736</v>
      </c>
      <c r="K3435" t="s">
        <v>2319</v>
      </c>
      <c r="L3435" t="s">
        <v>26238</v>
      </c>
      <c r="M3435" s="39">
        <v>923</v>
      </c>
      <c r="N3435" s="39">
        <v>1019</v>
      </c>
      <c r="O3435" s="38">
        <f t="shared" si="53"/>
        <v>971</v>
      </c>
    </row>
    <row r="3436" spans="1:15" x14ac:dyDescent="0.25">
      <c r="A3436" t="s">
        <v>26237</v>
      </c>
      <c r="B3436">
        <v>12</v>
      </c>
      <c r="C3436" t="s">
        <v>4040</v>
      </c>
      <c r="D3436">
        <v>3</v>
      </c>
      <c r="E3436" t="s">
        <v>2718</v>
      </c>
      <c r="F3436">
        <v>74</v>
      </c>
      <c r="G3436" t="s">
        <v>13849</v>
      </c>
      <c r="H3436">
        <v>10</v>
      </c>
      <c r="I3436" t="s">
        <v>26236</v>
      </c>
      <c r="J3436" t="s">
        <v>4736</v>
      </c>
      <c r="K3436" t="s">
        <v>2315</v>
      </c>
      <c r="L3436" t="s">
        <v>26235</v>
      </c>
      <c r="M3436" s="39">
        <v>1859</v>
      </c>
      <c r="N3436" s="39">
        <v>2060</v>
      </c>
      <c r="O3436" s="38">
        <f t="shared" si="53"/>
        <v>1959.5</v>
      </c>
    </row>
    <row r="3437" spans="1:15" x14ac:dyDescent="0.25">
      <c r="A3437" t="s">
        <v>26234</v>
      </c>
      <c r="B3437">
        <v>12</v>
      </c>
      <c r="C3437" t="s">
        <v>4040</v>
      </c>
      <c r="D3437">
        <v>3</v>
      </c>
      <c r="E3437" t="s">
        <v>2718</v>
      </c>
      <c r="F3437">
        <v>74</v>
      </c>
      <c r="G3437" t="s">
        <v>13849</v>
      </c>
      <c r="H3437">
        <v>15</v>
      </c>
      <c r="I3437" t="s">
        <v>26233</v>
      </c>
      <c r="J3437" t="s">
        <v>4736</v>
      </c>
      <c r="K3437" t="s">
        <v>2319</v>
      </c>
      <c r="L3437" t="s">
        <v>26232</v>
      </c>
      <c r="M3437" s="39">
        <v>846</v>
      </c>
      <c r="N3437" s="39">
        <v>934</v>
      </c>
      <c r="O3437" s="38">
        <f t="shared" si="53"/>
        <v>890</v>
      </c>
    </row>
    <row r="3438" spans="1:15" x14ac:dyDescent="0.25">
      <c r="A3438" t="s">
        <v>26231</v>
      </c>
      <c r="B3438">
        <v>12</v>
      </c>
      <c r="C3438" t="s">
        <v>4040</v>
      </c>
      <c r="D3438">
        <v>3</v>
      </c>
      <c r="E3438" t="s">
        <v>2718</v>
      </c>
      <c r="F3438">
        <v>74</v>
      </c>
      <c r="G3438" t="s">
        <v>13849</v>
      </c>
      <c r="H3438">
        <v>17</v>
      </c>
      <c r="I3438" t="s">
        <v>26230</v>
      </c>
      <c r="J3438" t="s">
        <v>4736</v>
      </c>
      <c r="K3438" t="s">
        <v>2319</v>
      </c>
      <c r="L3438" t="s">
        <v>26229</v>
      </c>
      <c r="M3438" s="39">
        <v>768</v>
      </c>
      <c r="N3438" s="39">
        <v>852</v>
      </c>
      <c r="O3438" s="38">
        <f t="shared" si="53"/>
        <v>810</v>
      </c>
    </row>
    <row r="3439" spans="1:15" x14ac:dyDescent="0.25">
      <c r="A3439" t="s">
        <v>26228</v>
      </c>
      <c r="B3439">
        <v>12</v>
      </c>
      <c r="C3439" t="s">
        <v>4040</v>
      </c>
      <c r="D3439">
        <v>3</v>
      </c>
      <c r="E3439" t="s">
        <v>2718</v>
      </c>
      <c r="F3439">
        <v>74</v>
      </c>
      <c r="G3439" t="s">
        <v>13849</v>
      </c>
      <c r="H3439">
        <v>19</v>
      </c>
      <c r="I3439" t="s">
        <v>14554</v>
      </c>
      <c r="J3439" t="s">
        <v>4736</v>
      </c>
      <c r="K3439" t="s">
        <v>2319</v>
      </c>
      <c r="L3439" t="s">
        <v>26227</v>
      </c>
      <c r="M3439" s="39">
        <v>1109</v>
      </c>
      <c r="N3439" s="39">
        <v>1229</v>
      </c>
      <c r="O3439" s="38">
        <f t="shared" si="53"/>
        <v>1169</v>
      </c>
    </row>
    <row r="3440" spans="1:15" x14ac:dyDescent="0.25">
      <c r="A3440" t="s">
        <v>26226</v>
      </c>
      <c r="B3440">
        <v>12</v>
      </c>
      <c r="C3440" t="s">
        <v>4040</v>
      </c>
      <c r="D3440">
        <v>3</v>
      </c>
      <c r="E3440" t="s">
        <v>2718</v>
      </c>
      <c r="F3440">
        <v>74</v>
      </c>
      <c r="G3440" t="s">
        <v>13849</v>
      </c>
      <c r="H3440">
        <v>22</v>
      </c>
      <c r="I3440" t="s">
        <v>26225</v>
      </c>
      <c r="J3440" t="s">
        <v>4736</v>
      </c>
      <c r="K3440" t="s">
        <v>2319</v>
      </c>
      <c r="L3440" t="s">
        <v>26224</v>
      </c>
      <c r="M3440" s="39">
        <v>846</v>
      </c>
      <c r="N3440" s="39">
        <v>934</v>
      </c>
      <c r="O3440" s="38">
        <f t="shared" si="53"/>
        <v>890</v>
      </c>
    </row>
    <row r="3441" spans="1:15" x14ac:dyDescent="0.25">
      <c r="A3441" t="s">
        <v>26223</v>
      </c>
      <c r="B3441">
        <v>12</v>
      </c>
      <c r="C3441" t="s">
        <v>4040</v>
      </c>
      <c r="D3441">
        <v>3</v>
      </c>
      <c r="E3441" t="s">
        <v>2718</v>
      </c>
      <c r="F3441">
        <v>75</v>
      </c>
      <c r="G3441" t="s">
        <v>4076</v>
      </c>
      <c r="H3441">
        <v>1</v>
      </c>
      <c r="I3441" t="s">
        <v>4075</v>
      </c>
      <c r="J3441" t="s">
        <v>4736</v>
      </c>
      <c r="K3441" t="s">
        <v>2316</v>
      </c>
      <c r="L3441" t="s">
        <v>26222</v>
      </c>
      <c r="M3441" s="39">
        <v>7273</v>
      </c>
      <c r="N3441" s="39">
        <v>7977</v>
      </c>
      <c r="O3441" s="38">
        <f t="shared" si="53"/>
        <v>7625</v>
      </c>
    </row>
    <row r="3442" spans="1:15" x14ac:dyDescent="0.25">
      <c r="A3442" t="s">
        <v>26221</v>
      </c>
      <c r="B3442">
        <v>12</v>
      </c>
      <c r="C3442" t="s">
        <v>4040</v>
      </c>
      <c r="D3442">
        <v>3</v>
      </c>
      <c r="E3442" t="s">
        <v>2718</v>
      </c>
      <c r="F3442">
        <v>75</v>
      </c>
      <c r="G3442" t="s">
        <v>4076</v>
      </c>
      <c r="H3442">
        <v>1</v>
      </c>
      <c r="I3442" t="s">
        <v>4075</v>
      </c>
      <c r="J3442" t="s">
        <v>4736</v>
      </c>
      <c r="K3442" t="s">
        <v>2314</v>
      </c>
      <c r="L3442" t="s">
        <v>26220</v>
      </c>
      <c r="M3442" s="39">
        <v>14935</v>
      </c>
      <c r="N3442" s="39">
        <v>16443</v>
      </c>
      <c r="O3442" s="38">
        <f t="shared" si="53"/>
        <v>15689</v>
      </c>
    </row>
    <row r="3443" spans="1:15" x14ac:dyDescent="0.25">
      <c r="A3443" t="s">
        <v>26219</v>
      </c>
      <c r="B3443">
        <v>12</v>
      </c>
      <c r="C3443" t="s">
        <v>4040</v>
      </c>
      <c r="D3443">
        <v>3</v>
      </c>
      <c r="E3443" t="s">
        <v>2718</v>
      </c>
      <c r="F3443">
        <v>75</v>
      </c>
      <c r="G3443" t="s">
        <v>4076</v>
      </c>
      <c r="H3443">
        <v>2</v>
      </c>
      <c r="I3443" t="s">
        <v>26218</v>
      </c>
      <c r="J3443" t="s">
        <v>4736</v>
      </c>
      <c r="K3443" t="s">
        <v>2319</v>
      </c>
      <c r="L3443" t="s">
        <v>26217</v>
      </c>
      <c r="M3443" s="39">
        <v>341</v>
      </c>
      <c r="N3443" s="39">
        <v>377</v>
      </c>
      <c r="O3443" s="38">
        <f t="shared" si="53"/>
        <v>359</v>
      </c>
    </row>
    <row r="3444" spans="1:15" x14ac:dyDescent="0.25">
      <c r="A3444" t="s">
        <v>26216</v>
      </c>
      <c r="B3444">
        <v>12</v>
      </c>
      <c r="C3444" t="s">
        <v>4040</v>
      </c>
      <c r="D3444">
        <v>3</v>
      </c>
      <c r="E3444" t="s">
        <v>2718</v>
      </c>
      <c r="F3444">
        <v>75</v>
      </c>
      <c r="G3444" t="s">
        <v>4076</v>
      </c>
      <c r="H3444">
        <v>3</v>
      </c>
      <c r="I3444" t="s">
        <v>6263</v>
      </c>
      <c r="J3444" t="s">
        <v>4736</v>
      </c>
      <c r="K3444" t="s">
        <v>2319</v>
      </c>
      <c r="L3444" t="s">
        <v>26215</v>
      </c>
      <c r="M3444" s="39">
        <v>505</v>
      </c>
      <c r="N3444" s="39">
        <v>557</v>
      </c>
      <c r="O3444" s="38">
        <f t="shared" si="53"/>
        <v>531</v>
      </c>
    </row>
    <row r="3445" spans="1:15" x14ac:dyDescent="0.25">
      <c r="A3445" t="s">
        <v>26214</v>
      </c>
      <c r="B3445">
        <v>12</v>
      </c>
      <c r="C3445" t="s">
        <v>4040</v>
      </c>
      <c r="D3445">
        <v>3</v>
      </c>
      <c r="E3445" t="s">
        <v>2718</v>
      </c>
      <c r="F3445">
        <v>75</v>
      </c>
      <c r="G3445" t="s">
        <v>4076</v>
      </c>
      <c r="H3445">
        <v>4</v>
      </c>
      <c r="I3445" t="s">
        <v>26213</v>
      </c>
      <c r="J3445" t="s">
        <v>4736</v>
      </c>
      <c r="K3445" t="s">
        <v>2319</v>
      </c>
      <c r="L3445" t="s">
        <v>26212</v>
      </c>
      <c r="M3445" s="39">
        <v>505</v>
      </c>
      <c r="N3445" s="39">
        <v>557</v>
      </c>
      <c r="O3445" s="38">
        <f t="shared" si="53"/>
        <v>531</v>
      </c>
    </row>
    <row r="3446" spans="1:15" x14ac:dyDescent="0.25">
      <c r="A3446" t="s">
        <v>26211</v>
      </c>
      <c r="B3446">
        <v>12</v>
      </c>
      <c r="C3446" t="s">
        <v>4040</v>
      </c>
      <c r="D3446">
        <v>3</v>
      </c>
      <c r="E3446" t="s">
        <v>2718</v>
      </c>
      <c r="F3446">
        <v>75</v>
      </c>
      <c r="G3446" t="s">
        <v>4076</v>
      </c>
      <c r="H3446">
        <v>5</v>
      </c>
      <c r="I3446" t="s">
        <v>26210</v>
      </c>
      <c r="J3446" t="s">
        <v>4736</v>
      </c>
      <c r="K3446" t="s">
        <v>2319</v>
      </c>
      <c r="L3446" t="s">
        <v>26209</v>
      </c>
      <c r="M3446" s="39">
        <v>1186</v>
      </c>
      <c r="N3446" s="39">
        <v>1312</v>
      </c>
      <c r="O3446" s="38">
        <f t="shared" si="53"/>
        <v>1249</v>
      </c>
    </row>
    <row r="3447" spans="1:15" x14ac:dyDescent="0.25">
      <c r="A3447" t="s">
        <v>26208</v>
      </c>
      <c r="B3447">
        <v>12</v>
      </c>
      <c r="C3447" t="s">
        <v>4040</v>
      </c>
      <c r="D3447">
        <v>3</v>
      </c>
      <c r="E3447" t="s">
        <v>2718</v>
      </c>
      <c r="F3447">
        <v>75</v>
      </c>
      <c r="G3447" t="s">
        <v>4076</v>
      </c>
      <c r="H3447">
        <v>7</v>
      </c>
      <c r="I3447" t="s">
        <v>12852</v>
      </c>
      <c r="J3447" t="s">
        <v>4736</v>
      </c>
      <c r="K3447" t="s">
        <v>2319</v>
      </c>
      <c r="L3447" t="s">
        <v>26207</v>
      </c>
      <c r="M3447" s="39">
        <v>768</v>
      </c>
      <c r="N3447" s="39">
        <v>852</v>
      </c>
      <c r="O3447" s="38">
        <f t="shared" si="53"/>
        <v>810</v>
      </c>
    </row>
    <row r="3448" spans="1:15" x14ac:dyDescent="0.25">
      <c r="A3448" t="s">
        <v>26206</v>
      </c>
      <c r="B3448">
        <v>12</v>
      </c>
      <c r="C3448" t="s">
        <v>4040</v>
      </c>
      <c r="D3448">
        <v>3</v>
      </c>
      <c r="E3448" t="s">
        <v>2718</v>
      </c>
      <c r="F3448">
        <v>75</v>
      </c>
      <c r="G3448" t="s">
        <v>4076</v>
      </c>
      <c r="H3448">
        <v>10</v>
      </c>
      <c r="I3448" t="s">
        <v>644</v>
      </c>
      <c r="J3448" t="s">
        <v>4736</v>
      </c>
      <c r="K3448" t="s">
        <v>2319</v>
      </c>
      <c r="L3448" t="s">
        <v>26205</v>
      </c>
      <c r="M3448" s="39">
        <v>1109</v>
      </c>
      <c r="N3448" s="39">
        <v>1229</v>
      </c>
      <c r="O3448" s="38">
        <f t="shared" si="53"/>
        <v>1169</v>
      </c>
    </row>
    <row r="3449" spans="1:15" x14ac:dyDescent="0.25">
      <c r="A3449" t="s">
        <v>26204</v>
      </c>
      <c r="B3449">
        <v>12</v>
      </c>
      <c r="C3449" t="s">
        <v>4040</v>
      </c>
      <c r="D3449">
        <v>3</v>
      </c>
      <c r="E3449" t="s">
        <v>2718</v>
      </c>
      <c r="F3449">
        <v>75</v>
      </c>
      <c r="G3449" t="s">
        <v>4076</v>
      </c>
      <c r="H3449">
        <v>13</v>
      </c>
      <c r="I3449" t="s">
        <v>22270</v>
      </c>
      <c r="J3449" t="s">
        <v>4736</v>
      </c>
      <c r="K3449" t="s">
        <v>2316</v>
      </c>
      <c r="L3449" t="s">
        <v>26203</v>
      </c>
      <c r="M3449" s="39">
        <v>1213</v>
      </c>
      <c r="N3449" s="39">
        <v>1330</v>
      </c>
      <c r="O3449" s="38">
        <f t="shared" si="53"/>
        <v>1271.5</v>
      </c>
    </row>
    <row r="3450" spans="1:15" x14ac:dyDescent="0.25">
      <c r="A3450" t="s">
        <v>26202</v>
      </c>
      <c r="B3450">
        <v>12</v>
      </c>
      <c r="C3450" t="s">
        <v>4040</v>
      </c>
      <c r="D3450">
        <v>3</v>
      </c>
      <c r="E3450" t="s">
        <v>2718</v>
      </c>
      <c r="F3450">
        <v>75</v>
      </c>
      <c r="G3450" t="s">
        <v>4076</v>
      </c>
      <c r="H3450">
        <v>15</v>
      </c>
      <c r="I3450" t="s">
        <v>5893</v>
      </c>
      <c r="J3450" t="s">
        <v>4736</v>
      </c>
      <c r="K3450" t="s">
        <v>2319</v>
      </c>
      <c r="L3450" t="s">
        <v>26201</v>
      </c>
      <c r="M3450" s="39">
        <v>533</v>
      </c>
      <c r="N3450" s="39">
        <v>588</v>
      </c>
      <c r="O3450" s="38">
        <f t="shared" si="53"/>
        <v>560.5</v>
      </c>
    </row>
    <row r="3451" spans="1:15" x14ac:dyDescent="0.25">
      <c r="A3451" t="s">
        <v>26200</v>
      </c>
      <c r="B3451">
        <v>12</v>
      </c>
      <c r="C3451" t="s">
        <v>4040</v>
      </c>
      <c r="D3451">
        <v>3</v>
      </c>
      <c r="E3451" t="s">
        <v>2718</v>
      </c>
      <c r="F3451">
        <v>75</v>
      </c>
      <c r="G3451" t="s">
        <v>4076</v>
      </c>
      <c r="H3451">
        <v>19</v>
      </c>
      <c r="I3451" t="s">
        <v>26199</v>
      </c>
      <c r="J3451" t="s">
        <v>4736</v>
      </c>
      <c r="K3451" t="s">
        <v>2319</v>
      </c>
      <c r="L3451" t="s">
        <v>26198</v>
      </c>
      <c r="M3451" s="39">
        <v>1352</v>
      </c>
      <c r="N3451" s="39">
        <v>1491</v>
      </c>
      <c r="O3451" s="38">
        <f t="shared" si="53"/>
        <v>1421.5</v>
      </c>
    </row>
    <row r="3452" spans="1:15" x14ac:dyDescent="0.25">
      <c r="A3452" t="s">
        <v>26197</v>
      </c>
      <c r="B3452">
        <v>12</v>
      </c>
      <c r="C3452" t="s">
        <v>4040</v>
      </c>
      <c r="D3452">
        <v>3</v>
      </c>
      <c r="E3452" t="s">
        <v>2718</v>
      </c>
      <c r="F3452">
        <v>75</v>
      </c>
      <c r="G3452" t="s">
        <v>4076</v>
      </c>
      <c r="H3452">
        <v>21</v>
      </c>
      <c r="I3452" t="s">
        <v>26196</v>
      </c>
      <c r="J3452" t="s">
        <v>4736</v>
      </c>
      <c r="K3452" t="s">
        <v>2319</v>
      </c>
      <c r="L3452" t="s">
        <v>26195</v>
      </c>
      <c r="M3452" s="39">
        <v>1109</v>
      </c>
      <c r="N3452" s="39">
        <v>1229</v>
      </c>
      <c r="O3452" s="38">
        <f t="shared" si="53"/>
        <v>1169</v>
      </c>
    </row>
    <row r="3453" spans="1:15" x14ac:dyDescent="0.25">
      <c r="A3453" t="s">
        <v>26194</v>
      </c>
      <c r="B3453">
        <v>12</v>
      </c>
      <c r="C3453" t="s">
        <v>4040</v>
      </c>
      <c r="D3453">
        <v>3</v>
      </c>
      <c r="E3453" t="s">
        <v>2718</v>
      </c>
      <c r="F3453">
        <v>75</v>
      </c>
      <c r="G3453" t="s">
        <v>4076</v>
      </c>
      <c r="H3453">
        <v>23</v>
      </c>
      <c r="I3453" t="s">
        <v>19285</v>
      </c>
      <c r="J3453" t="s">
        <v>4736</v>
      </c>
      <c r="K3453" t="s">
        <v>2315</v>
      </c>
      <c r="L3453" t="s">
        <v>26193</v>
      </c>
      <c r="M3453" s="39">
        <v>1868</v>
      </c>
      <c r="N3453" s="39">
        <v>2066</v>
      </c>
      <c r="O3453" s="38">
        <f t="shared" si="53"/>
        <v>1967</v>
      </c>
    </row>
    <row r="3454" spans="1:15" x14ac:dyDescent="0.25">
      <c r="A3454" t="s">
        <v>26192</v>
      </c>
      <c r="B3454">
        <v>12</v>
      </c>
      <c r="C3454" t="s">
        <v>4040</v>
      </c>
      <c r="D3454">
        <v>4</v>
      </c>
      <c r="E3454" t="s">
        <v>4048</v>
      </c>
      <c r="F3454">
        <v>76</v>
      </c>
      <c r="G3454" t="s">
        <v>4088</v>
      </c>
      <c r="H3454">
        <v>10</v>
      </c>
      <c r="I3454" t="s">
        <v>26191</v>
      </c>
      <c r="J3454" t="s">
        <v>4736</v>
      </c>
      <c r="K3454" t="s">
        <v>2319</v>
      </c>
      <c r="L3454" t="s">
        <v>26190</v>
      </c>
      <c r="M3454" s="39">
        <v>526</v>
      </c>
      <c r="N3454" s="39">
        <v>590</v>
      </c>
      <c r="O3454" s="38">
        <f t="shared" si="53"/>
        <v>558</v>
      </c>
    </row>
    <row r="3455" spans="1:15" x14ac:dyDescent="0.25">
      <c r="A3455" t="s">
        <v>26189</v>
      </c>
      <c r="B3455">
        <v>12</v>
      </c>
      <c r="C3455" t="s">
        <v>4040</v>
      </c>
      <c r="D3455">
        <v>4</v>
      </c>
      <c r="E3455" t="s">
        <v>4048</v>
      </c>
      <c r="F3455">
        <v>76</v>
      </c>
      <c r="G3455" t="s">
        <v>4088</v>
      </c>
      <c r="H3455">
        <v>13</v>
      </c>
      <c r="I3455" t="s">
        <v>26188</v>
      </c>
      <c r="J3455" t="s">
        <v>4736</v>
      </c>
      <c r="K3455" t="s">
        <v>2319</v>
      </c>
      <c r="L3455" t="s">
        <v>26187</v>
      </c>
      <c r="M3455" s="39">
        <v>1109</v>
      </c>
      <c r="N3455" s="39">
        <v>1229</v>
      </c>
      <c r="O3455" s="38">
        <f t="shared" si="53"/>
        <v>1169</v>
      </c>
    </row>
    <row r="3456" spans="1:15" x14ac:dyDescent="0.25">
      <c r="A3456" t="s">
        <v>26186</v>
      </c>
      <c r="B3456">
        <v>12</v>
      </c>
      <c r="C3456" t="s">
        <v>4040</v>
      </c>
      <c r="D3456">
        <v>4</v>
      </c>
      <c r="E3456" t="s">
        <v>4048</v>
      </c>
      <c r="F3456">
        <v>76</v>
      </c>
      <c r="G3456" t="s">
        <v>4088</v>
      </c>
      <c r="H3456">
        <v>16</v>
      </c>
      <c r="I3456" t="s">
        <v>26185</v>
      </c>
      <c r="J3456" t="s">
        <v>4736</v>
      </c>
      <c r="K3456" t="s">
        <v>2319</v>
      </c>
      <c r="L3456" t="s">
        <v>26184</v>
      </c>
      <c r="M3456" s="39">
        <v>1088</v>
      </c>
      <c r="N3456" s="39">
        <v>1198</v>
      </c>
      <c r="O3456" s="38">
        <f t="shared" si="53"/>
        <v>1143</v>
      </c>
    </row>
    <row r="3457" spans="1:15" x14ac:dyDescent="0.25">
      <c r="A3457" t="s">
        <v>26183</v>
      </c>
      <c r="B3457">
        <v>12</v>
      </c>
      <c r="C3457" t="s">
        <v>4040</v>
      </c>
      <c r="D3457">
        <v>6</v>
      </c>
      <c r="E3457" t="s">
        <v>4072</v>
      </c>
      <c r="F3457">
        <v>12</v>
      </c>
      <c r="G3457" t="s">
        <v>4158</v>
      </c>
      <c r="H3457">
        <v>163</v>
      </c>
      <c r="I3457" t="s">
        <v>26182</v>
      </c>
      <c r="J3457" t="s">
        <v>4736</v>
      </c>
      <c r="K3457" t="s">
        <v>2319</v>
      </c>
      <c r="L3457" t="s">
        <v>26181</v>
      </c>
      <c r="M3457" s="39">
        <v>846</v>
      </c>
      <c r="N3457" s="39">
        <v>934</v>
      </c>
      <c r="O3457" s="38">
        <f t="shared" si="53"/>
        <v>890</v>
      </c>
    </row>
    <row r="3458" spans="1:15" x14ac:dyDescent="0.25">
      <c r="A3458" t="s">
        <v>26180</v>
      </c>
      <c r="B3458">
        <v>12</v>
      </c>
      <c r="C3458" t="s">
        <v>4040</v>
      </c>
      <c r="D3458">
        <v>4</v>
      </c>
      <c r="E3458" t="s">
        <v>4048</v>
      </c>
      <c r="F3458">
        <v>76</v>
      </c>
      <c r="G3458" t="s">
        <v>4088</v>
      </c>
      <c r="H3458">
        <v>20</v>
      </c>
      <c r="I3458" t="s">
        <v>26179</v>
      </c>
      <c r="J3458" t="s">
        <v>4736</v>
      </c>
      <c r="K3458" t="s">
        <v>2319</v>
      </c>
      <c r="L3458" t="s">
        <v>26178</v>
      </c>
      <c r="M3458" s="39">
        <v>789</v>
      </c>
      <c r="N3458" s="39">
        <v>885</v>
      </c>
      <c r="O3458" s="38">
        <f t="shared" si="53"/>
        <v>837</v>
      </c>
    </row>
    <row r="3459" spans="1:15" x14ac:dyDescent="0.25">
      <c r="A3459" t="s">
        <v>26177</v>
      </c>
      <c r="B3459">
        <v>12</v>
      </c>
      <c r="C3459" t="s">
        <v>4040</v>
      </c>
      <c r="D3459">
        <v>4</v>
      </c>
      <c r="E3459" t="s">
        <v>4048</v>
      </c>
      <c r="F3459">
        <v>76</v>
      </c>
      <c r="G3459" t="s">
        <v>4088</v>
      </c>
      <c r="H3459">
        <v>22</v>
      </c>
      <c r="I3459" t="s">
        <v>26176</v>
      </c>
      <c r="J3459" t="s">
        <v>4736</v>
      </c>
      <c r="K3459" t="s">
        <v>2319</v>
      </c>
      <c r="L3459" t="s">
        <v>26175</v>
      </c>
      <c r="M3459" s="39">
        <v>583</v>
      </c>
      <c r="N3459" s="39">
        <v>641</v>
      </c>
      <c r="O3459" s="38">
        <f t="shared" si="53"/>
        <v>612</v>
      </c>
    </row>
    <row r="3460" spans="1:15" x14ac:dyDescent="0.25">
      <c r="A3460" t="s">
        <v>26174</v>
      </c>
      <c r="B3460">
        <v>12</v>
      </c>
      <c r="C3460" t="s">
        <v>4040</v>
      </c>
      <c r="D3460">
        <v>4</v>
      </c>
      <c r="E3460" t="s">
        <v>4048</v>
      </c>
      <c r="F3460">
        <v>76</v>
      </c>
      <c r="G3460" t="s">
        <v>4088</v>
      </c>
      <c r="H3460">
        <v>32</v>
      </c>
      <c r="I3460" t="s">
        <v>26173</v>
      </c>
      <c r="J3460" t="s">
        <v>4736</v>
      </c>
      <c r="K3460" t="s">
        <v>2319</v>
      </c>
      <c r="L3460" t="s">
        <v>26172</v>
      </c>
      <c r="M3460" s="39">
        <v>846</v>
      </c>
      <c r="N3460" s="39">
        <v>934</v>
      </c>
      <c r="O3460" s="38">
        <f t="shared" si="53"/>
        <v>890</v>
      </c>
    </row>
    <row r="3461" spans="1:15" x14ac:dyDescent="0.25">
      <c r="A3461" t="s">
        <v>26171</v>
      </c>
      <c r="B3461">
        <v>12</v>
      </c>
      <c r="C3461" t="s">
        <v>4040</v>
      </c>
      <c r="D3461">
        <v>4</v>
      </c>
      <c r="E3461" t="s">
        <v>4048</v>
      </c>
      <c r="F3461">
        <v>76</v>
      </c>
      <c r="G3461" t="s">
        <v>4088</v>
      </c>
      <c r="H3461">
        <v>33</v>
      </c>
      <c r="I3461" t="s">
        <v>26170</v>
      </c>
      <c r="J3461" t="s">
        <v>4736</v>
      </c>
      <c r="K3461" t="s">
        <v>2319</v>
      </c>
      <c r="L3461" t="s">
        <v>26169</v>
      </c>
      <c r="M3461" s="39">
        <v>1088</v>
      </c>
      <c r="N3461" s="39">
        <v>1198</v>
      </c>
      <c r="O3461" s="38">
        <f t="shared" ref="O3461:O3524" si="54">AVERAGE(M3461:N3461)</f>
        <v>1143</v>
      </c>
    </row>
    <row r="3462" spans="1:15" x14ac:dyDescent="0.25">
      <c r="A3462" t="s">
        <v>26168</v>
      </c>
      <c r="B3462">
        <v>12</v>
      </c>
      <c r="C3462" t="s">
        <v>4040</v>
      </c>
      <c r="D3462">
        <v>4</v>
      </c>
      <c r="E3462" t="s">
        <v>4048</v>
      </c>
      <c r="F3462">
        <v>76</v>
      </c>
      <c r="G3462" t="s">
        <v>4088</v>
      </c>
      <c r="H3462">
        <v>43</v>
      </c>
      <c r="I3462" t="s">
        <v>26167</v>
      </c>
      <c r="J3462" t="s">
        <v>4736</v>
      </c>
      <c r="K3462" t="s">
        <v>2319</v>
      </c>
      <c r="L3462" t="s">
        <v>26166</v>
      </c>
      <c r="M3462" s="39">
        <v>846</v>
      </c>
      <c r="N3462" s="39">
        <v>934</v>
      </c>
      <c r="O3462" s="38">
        <f t="shared" si="54"/>
        <v>890</v>
      </c>
    </row>
    <row r="3463" spans="1:15" x14ac:dyDescent="0.25">
      <c r="A3463" t="s">
        <v>26165</v>
      </c>
      <c r="B3463">
        <v>12</v>
      </c>
      <c r="C3463" t="s">
        <v>4040</v>
      </c>
      <c r="D3463">
        <v>4</v>
      </c>
      <c r="E3463" t="s">
        <v>4048</v>
      </c>
      <c r="F3463">
        <v>76</v>
      </c>
      <c r="G3463" t="s">
        <v>4088</v>
      </c>
      <c r="H3463">
        <v>56</v>
      </c>
      <c r="I3463" t="s">
        <v>26164</v>
      </c>
      <c r="J3463" t="s">
        <v>4736</v>
      </c>
      <c r="K3463" t="s">
        <v>2319</v>
      </c>
      <c r="L3463" t="s">
        <v>26163</v>
      </c>
      <c r="M3463" s="39">
        <v>1088</v>
      </c>
      <c r="N3463" s="39">
        <v>1198</v>
      </c>
      <c r="O3463" s="38">
        <f t="shared" si="54"/>
        <v>1143</v>
      </c>
    </row>
    <row r="3464" spans="1:15" x14ac:dyDescent="0.25">
      <c r="A3464" t="s">
        <v>26162</v>
      </c>
      <c r="B3464">
        <v>12</v>
      </c>
      <c r="C3464" t="s">
        <v>4040</v>
      </c>
      <c r="D3464">
        <v>1</v>
      </c>
      <c r="E3464" t="s">
        <v>4068</v>
      </c>
      <c r="F3464">
        <v>7</v>
      </c>
      <c r="G3464" t="s">
        <v>4164</v>
      </c>
      <c r="H3464">
        <v>1</v>
      </c>
      <c r="I3464" t="s">
        <v>4164</v>
      </c>
      <c r="J3464" t="s">
        <v>4736</v>
      </c>
      <c r="K3464" t="s">
        <v>2318</v>
      </c>
      <c r="L3464" t="s">
        <v>26161</v>
      </c>
      <c r="M3464" s="39">
        <v>4966</v>
      </c>
      <c r="N3464" s="39">
        <v>5448</v>
      </c>
      <c r="O3464" s="38">
        <f t="shared" si="54"/>
        <v>5207</v>
      </c>
    </row>
    <row r="3465" spans="1:15" x14ac:dyDescent="0.25">
      <c r="A3465" t="s">
        <v>26160</v>
      </c>
      <c r="B3465">
        <v>12</v>
      </c>
      <c r="C3465" t="s">
        <v>4040</v>
      </c>
      <c r="D3465">
        <v>1</v>
      </c>
      <c r="E3465" t="s">
        <v>4068</v>
      </c>
      <c r="F3465">
        <v>67</v>
      </c>
      <c r="G3465" t="s">
        <v>26159</v>
      </c>
      <c r="H3465">
        <v>18</v>
      </c>
      <c r="I3465" t="s">
        <v>26158</v>
      </c>
      <c r="J3465" t="s">
        <v>4736</v>
      </c>
      <c r="K3465" t="s">
        <v>2319</v>
      </c>
      <c r="L3465" t="s">
        <v>26157</v>
      </c>
      <c r="M3465" s="39">
        <v>1569</v>
      </c>
      <c r="N3465" s="39">
        <v>1733</v>
      </c>
      <c r="O3465" s="38">
        <f t="shared" si="54"/>
        <v>1651</v>
      </c>
    </row>
    <row r="3466" spans="1:15" x14ac:dyDescent="0.25">
      <c r="A3466" t="s">
        <v>26156</v>
      </c>
      <c r="B3466">
        <v>12</v>
      </c>
      <c r="C3466" t="s">
        <v>4040</v>
      </c>
      <c r="D3466">
        <v>2</v>
      </c>
      <c r="E3466" t="s">
        <v>4039</v>
      </c>
      <c r="F3466">
        <v>55</v>
      </c>
      <c r="G3466" t="s">
        <v>4038</v>
      </c>
      <c r="H3466">
        <v>6</v>
      </c>
      <c r="I3466" t="s">
        <v>26155</v>
      </c>
      <c r="J3466" t="s">
        <v>4736</v>
      </c>
      <c r="K3466" t="s">
        <v>2319</v>
      </c>
      <c r="L3466" t="s">
        <v>26154</v>
      </c>
      <c r="M3466" s="39">
        <v>1692</v>
      </c>
      <c r="N3466" s="39">
        <v>1869</v>
      </c>
      <c r="O3466" s="38">
        <f t="shared" si="54"/>
        <v>1780.5</v>
      </c>
    </row>
    <row r="3467" spans="1:15" x14ac:dyDescent="0.25">
      <c r="A3467" t="s">
        <v>26153</v>
      </c>
      <c r="B3467">
        <v>12</v>
      </c>
      <c r="C3467" t="s">
        <v>4040</v>
      </c>
      <c r="D3467">
        <v>2</v>
      </c>
      <c r="E3467" t="s">
        <v>4039</v>
      </c>
      <c r="F3467">
        <v>55</v>
      </c>
      <c r="G3467" t="s">
        <v>4038</v>
      </c>
      <c r="H3467">
        <v>34</v>
      </c>
      <c r="I3467" t="s">
        <v>26152</v>
      </c>
      <c r="J3467" t="s">
        <v>4736</v>
      </c>
      <c r="K3467" t="s">
        <v>2319</v>
      </c>
      <c r="L3467" t="s">
        <v>26151</v>
      </c>
      <c r="M3467" s="39">
        <v>1037</v>
      </c>
      <c r="N3467" s="39">
        <v>1132</v>
      </c>
      <c r="O3467" s="38">
        <f t="shared" si="54"/>
        <v>1084.5</v>
      </c>
    </row>
    <row r="3468" spans="1:15" x14ac:dyDescent="0.25">
      <c r="A3468" t="s">
        <v>26150</v>
      </c>
      <c r="B3468">
        <v>12</v>
      </c>
      <c r="C3468" t="s">
        <v>4040</v>
      </c>
      <c r="D3468">
        <v>2</v>
      </c>
      <c r="E3468" t="s">
        <v>4039</v>
      </c>
      <c r="F3468">
        <v>59</v>
      </c>
      <c r="G3468" t="s">
        <v>4105</v>
      </c>
      <c r="H3468">
        <v>18</v>
      </c>
      <c r="I3468" t="s">
        <v>26149</v>
      </c>
      <c r="J3468" t="s">
        <v>4736</v>
      </c>
      <c r="K3468" t="s">
        <v>2319</v>
      </c>
      <c r="L3468" t="s">
        <v>26148</v>
      </c>
      <c r="M3468" s="39">
        <v>505</v>
      </c>
      <c r="N3468" s="39">
        <v>557</v>
      </c>
      <c r="O3468" s="38">
        <f t="shared" si="54"/>
        <v>531</v>
      </c>
    </row>
    <row r="3469" spans="1:15" x14ac:dyDescent="0.25">
      <c r="A3469" t="s">
        <v>26147</v>
      </c>
      <c r="B3469">
        <v>12</v>
      </c>
      <c r="C3469" t="s">
        <v>4040</v>
      </c>
      <c r="D3469">
        <v>3</v>
      </c>
      <c r="E3469" t="s">
        <v>2718</v>
      </c>
      <c r="F3469">
        <v>29</v>
      </c>
      <c r="G3469" t="s">
        <v>4082</v>
      </c>
      <c r="H3469">
        <v>28</v>
      </c>
      <c r="I3469" t="s">
        <v>26146</v>
      </c>
      <c r="J3469" t="s">
        <v>4736</v>
      </c>
      <c r="K3469" t="s">
        <v>2319</v>
      </c>
      <c r="L3469" t="s">
        <v>26145</v>
      </c>
      <c r="M3469" s="39">
        <v>3616</v>
      </c>
      <c r="N3469" s="39">
        <v>3977</v>
      </c>
      <c r="O3469" s="38">
        <f t="shared" si="54"/>
        <v>3796.5</v>
      </c>
    </row>
    <row r="3470" spans="1:15" x14ac:dyDescent="0.25">
      <c r="A3470" t="s">
        <v>26144</v>
      </c>
      <c r="B3470">
        <v>12</v>
      </c>
      <c r="C3470" t="s">
        <v>4040</v>
      </c>
      <c r="D3470">
        <v>3</v>
      </c>
      <c r="E3470" t="s">
        <v>2718</v>
      </c>
      <c r="F3470">
        <v>32</v>
      </c>
      <c r="G3470" t="s">
        <v>4145</v>
      </c>
      <c r="H3470">
        <v>31</v>
      </c>
      <c r="I3470" t="s">
        <v>26143</v>
      </c>
      <c r="J3470" t="s">
        <v>4736</v>
      </c>
      <c r="K3470" t="s">
        <v>2319</v>
      </c>
      <c r="L3470" t="s">
        <v>26142</v>
      </c>
      <c r="M3470" s="39">
        <v>341</v>
      </c>
      <c r="N3470" s="39">
        <v>377</v>
      </c>
      <c r="O3470" s="38">
        <f t="shared" si="54"/>
        <v>359</v>
      </c>
    </row>
    <row r="3471" spans="1:15" x14ac:dyDescent="0.25">
      <c r="A3471" t="s">
        <v>26141</v>
      </c>
      <c r="B3471">
        <v>12</v>
      </c>
      <c r="C3471" t="s">
        <v>4040</v>
      </c>
      <c r="D3471">
        <v>4</v>
      </c>
      <c r="E3471" t="s">
        <v>4048</v>
      </c>
      <c r="F3471">
        <v>4</v>
      </c>
      <c r="G3471" t="s">
        <v>4167</v>
      </c>
      <c r="H3471">
        <v>15</v>
      </c>
      <c r="I3471" t="s">
        <v>26140</v>
      </c>
      <c r="J3471" t="s">
        <v>4736</v>
      </c>
      <c r="K3471" t="s">
        <v>2319</v>
      </c>
      <c r="L3471" t="s">
        <v>26139</v>
      </c>
      <c r="M3471" s="39">
        <v>846</v>
      </c>
      <c r="N3471" s="39">
        <v>934</v>
      </c>
      <c r="O3471" s="38">
        <f t="shared" si="54"/>
        <v>890</v>
      </c>
    </row>
    <row r="3472" spans="1:15" x14ac:dyDescent="0.25">
      <c r="A3472" t="s">
        <v>26138</v>
      </c>
      <c r="B3472">
        <v>12</v>
      </c>
      <c r="C3472" t="s">
        <v>4040</v>
      </c>
      <c r="D3472">
        <v>4</v>
      </c>
      <c r="E3472" t="s">
        <v>4048</v>
      </c>
      <c r="F3472">
        <v>10</v>
      </c>
      <c r="G3472" t="s">
        <v>25759</v>
      </c>
      <c r="H3472">
        <v>46</v>
      </c>
      <c r="I3472" t="s">
        <v>3132</v>
      </c>
      <c r="J3472" t="s">
        <v>4736</v>
      </c>
      <c r="K3472" t="s">
        <v>2319</v>
      </c>
      <c r="L3472" t="s">
        <v>26137</v>
      </c>
      <c r="M3472" s="39">
        <v>1186</v>
      </c>
      <c r="N3472" s="39">
        <v>1312</v>
      </c>
      <c r="O3472" s="38">
        <f t="shared" si="54"/>
        <v>1249</v>
      </c>
    </row>
    <row r="3473" spans="1:15" x14ac:dyDescent="0.25">
      <c r="A3473" t="s">
        <v>26136</v>
      </c>
      <c r="B3473">
        <v>12</v>
      </c>
      <c r="C3473" t="s">
        <v>4040</v>
      </c>
      <c r="D3473">
        <v>4</v>
      </c>
      <c r="E3473" t="s">
        <v>4048</v>
      </c>
      <c r="F3473">
        <v>20</v>
      </c>
      <c r="G3473" t="s">
        <v>25816</v>
      </c>
      <c r="H3473">
        <v>63</v>
      </c>
      <c r="I3473" t="s">
        <v>17665</v>
      </c>
      <c r="J3473" t="s">
        <v>4736</v>
      </c>
      <c r="K3473" t="s">
        <v>2319</v>
      </c>
      <c r="L3473" t="s">
        <v>26135</v>
      </c>
      <c r="M3473" s="39">
        <v>1174</v>
      </c>
      <c r="N3473" s="39">
        <v>1294</v>
      </c>
      <c r="O3473" s="38">
        <f t="shared" si="54"/>
        <v>1234</v>
      </c>
    </row>
    <row r="3474" spans="1:15" x14ac:dyDescent="0.25">
      <c r="A3474" t="s">
        <v>26134</v>
      </c>
      <c r="B3474">
        <v>12</v>
      </c>
      <c r="C3474" t="s">
        <v>4040</v>
      </c>
      <c r="D3474">
        <v>4</v>
      </c>
      <c r="E3474" t="s">
        <v>4048</v>
      </c>
      <c r="F3474">
        <v>24</v>
      </c>
      <c r="G3474" t="s">
        <v>26133</v>
      </c>
      <c r="H3474">
        <v>10</v>
      </c>
      <c r="I3474" t="s">
        <v>26132</v>
      </c>
      <c r="J3474" t="s">
        <v>4736</v>
      </c>
      <c r="K3474" t="s">
        <v>2319</v>
      </c>
      <c r="L3474" t="s">
        <v>26131</v>
      </c>
      <c r="M3474" s="39">
        <v>768</v>
      </c>
      <c r="N3474" s="39">
        <v>852</v>
      </c>
      <c r="O3474" s="38">
        <f t="shared" si="54"/>
        <v>810</v>
      </c>
    </row>
    <row r="3475" spans="1:15" x14ac:dyDescent="0.25">
      <c r="A3475" t="s">
        <v>26130</v>
      </c>
      <c r="B3475">
        <v>12</v>
      </c>
      <c r="C3475" t="s">
        <v>4040</v>
      </c>
      <c r="D3475">
        <v>4</v>
      </c>
      <c r="E3475" t="s">
        <v>4048</v>
      </c>
      <c r="F3475">
        <v>52</v>
      </c>
      <c r="G3475" t="s">
        <v>4111</v>
      </c>
      <c r="H3475">
        <v>96</v>
      </c>
      <c r="I3475" t="s">
        <v>26129</v>
      </c>
      <c r="J3475" t="s">
        <v>4736</v>
      </c>
      <c r="K3475" t="s">
        <v>2319</v>
      </c>
      <c r="L3475" t="s">
        <v>26128</v>
      </c>
      <c r="M3475" s="39">
        <v>1031</v>
      </c>
      <c r="N3475" s="39">
        <v>1147</v>
      </c>
      <c r="O3475" s="38">
        <f t="shared" si="54"/>
        <v>1089</v>
      </c>
    </row>
    <row r="3476" spans="1:15" x14ac:dyDescent="0.25">
      <c r="A3476" t="s">
        <v>26127</v>
      </c>
      <c r="B3476">
        <v>12</v>
      </c>
      <c r="C3476" t="s">
        <v>4040</v>
      </c>
      <c r="D3476">
        <v>4</v>
      </c>
      <c r="E3476" t="s">
        <v>4048</v>
      </c>
      <c r="F3476">
        <v>66</v>
      </c>
      <c r="G3476" t="s">
        <v>4085</v>
      </c>
      <c r="H3476">
        <v>6</v>
      </c>
      <c r="I3476" t="s">
        <v>26126</v>
      </c>
      <c r="J3476" t="s">
        <v>4736</v>
      </c>
      <c r="K3476" t="s">
        <v>2319</v>
      </c>
      <c r="L3476" t="s">
        <v>26125</v>
      </c>
      <c r="M3476" s="39">
        <v>1294</v>
      </c>
      <c r="N3476" s="39">
        <v>1442</v>
      </c>
      <c r="O3476" s="38">
        <f t="shared" si="54"/>
        <v>1368</v>
      </c>
    </row>
    <row r="3477" spans="1:15" x14ac:dyDescent="0.25">
      <c r="A3477" t="s">
        <v>26124</v>
      </c>
      <c r="B3477">
        <v>12</v>
      </c>
      <c r="C3477" t="s">
        <v>4040</v>
      </c>
      <c r="D3477">
        <v>4</v>
      </c>
      <c r="E3477" t="s">
        <v>4048</v>
      </c>
      <c r="F3477">
        <v>66</v>
      </c>
      <c r="G3477" t="s">
        <v>4085</v>
      </c>
      <c r="H3477">
        <v>14</v>
      </c>
      <c r="I3477" t="s">
        <v>26123</v>
      </c>
      <c r="J3477" t="s">
        <v>4736</v>
      </c>
      <c r="K3477" t="s">
        <v>2319</v>
      </c>
      <c r="L3477" t="s">
        <v>26122</v>
      </c>
      <c r="M3477" s="39">
        <v>846</v>
      </c>
      <c r="N3477" s="39">
        <v>934</v>
      </c>
      <c r="O3477" s="38">
        <f t="shared" si="54"/>
        <v>890</v>
      </c>
    </row>
    <row r="3478" spans="1:15" x14ac:dyDescent="0.25">
      <c r="A3478" t="s">
        <v>26121</v>
      </c>
      <c r="B3478">
        <v>12</v>
      </c>
      <c r="C3478" t="s">
        <v>4040</v>
      </c>
      <c r="D3478">
        <v>4</v>
      </c>
      <c r="E3478" t="s">
        <v>4048</v>
      </c>
      <c r="F3478">
        <v>66</v>
      </c>
      <c r="G3478" t="s">
        <v>4085</v>
      </c>
      <c r="H3478">
        <v>1</v>
      </c>
      <c r="I3478" t="s">
        <v>4085</v>
      </c>
      <c r="J3478" t="s">
        <v>4736</v>
      </c>
      <c r="K3478" t="s">
        <v>2313</v>
      </c>
      <c r="L3478" t="s">
        <v>26120</v>
      </c>
      <c r="M3478" s="39">
        <v>10150</v>
      </c>
      <c r="N3478" s="39">
        <v>11184</v>
      </c>
      <c r="O3478" s="38">
        <f t="shared" si="54"/>
        <v>10667</v>
      </c>
    </row>
    <row r="3479" spans="1:15" x14ac:dyDescent="0.25">
      <c r="A3479" t="s">
        <v>26119</v>
      </c>
      <c r="B3479">
        <v>12</v>
      </c>
      <c r="C3479" t="s">
        <v>4040</v>
      </c>
      <c r="D3479">
        <v>4</v>
      </c>
      <c r="E3479" t="s">
        <v>4048</v>
      </c>
      <c r="F3479">
        <v>76</v>
      </c>
      <c r="G3479" t="s">
        <v>4088</v>
      </c>
      <c r="H3479">
        <v>66</v>
      </c>
      <c r="I3479" t="s">
        <v>17909</v>
      </c>
      <c r="J3479" t="s">
        <v>4736</v>
      </c>
      <c r="K3479" t="s">
        <v>2319</v>
      </c>
      <c r="L3479" t="s">
        <v>26118</v>
      </c>
      <c r="M3479" s="39">
        <v>768</v>
      </c>
      <c r="N3479" s="39">
        <v>852</v>
      </c>
      <c r="O3479" s="38">
        <f t="shared" si="54"/>
        <v>810</v>
      </c>
    </row>
    <row r="3480" spans="1:15" x14ac:dyDescent="0.25">
      <c r="A3480" t="s">
        <v>26117</v>
      </c>
      <c r="B3480">
        <v>12</v>
      </c>
      <c r="C3480" t="s">
        <v>4040</v>
      </c>
      <c r="D3480">
        <v>4</v>
      </c>
      <c r="E3480" t="s">
        <v>4048</v>
      </c>
      <c r="F3480">
        <v>76</v>
      </c>
      <c r="G3480" t="s">
        <v>4088</v>
      </c>
      <c r="H3480">
        <v>113</v>
      </c>
      <c r="I3480" t="s">
        <v>15613</v>
      </c>
      <c r="J3480" t="s">
        <v>4736</v>
      </c>
      <c r="K3480" t="s">
        <v>2319</v>
      </c>
      <c r="L3480" t="s">
        <v>26116</v>
      </c>
      <c r="M3480" s="39">
        <v>604</v>
      </c>
      <c r="N3480" s="39">
        <v>672</v>
      </c>
      <c r="O3480" s="38">
        <f t="shared" si="54"/>
        <v>638</v>
      </c>
    </row>
    <row r="3481" spans="1:15" x14ac:dyDescent="0.25">
      <c r="A3481" t="s">
        <v>26115</v>
      </c>
      <c r="B3481">
        <v>12</v>
      </c>
      <c r="C3481" t="s">
        <v>4040</v>
      </c>
      <c r="D3481">
        <v>5</v>
      </c>
      <c r="E3481" t="s">
        <v>4044</v>
      </c>
      <c r="F3481">
        <v>11</v>
      </c>
      <c r="G3481" t="s">
        <v>4161</v>
      </c>
      <c r="H3481">
        <v>1</v>
      </c>
      <c r="I3481" t="s">
        <v>4161</v>
      </c>
      <c r="J3481" t="s">
        <v>4736</v>
      </c>
      <c r="K3481" t="s">
        <v>2318</v>
      </c>
      <c r="L3481" t="s">
        <v>26114</v>
      </c>
      <c r="M3481" s="39">
        <v>3262</v>
      </c>
      <c r="N3481" s="39">
        <v>3600</v>
      </c>
      <c r="O3481" s="38">
        <f t="shared" si="54"/>
        <v>3431</v>
      </c>
    </row>
    <row r="3482" spans="1:15" x14ac:dyDescent="0.25">
      <c r="A3482" t="s">
        <v>26113</v>
      </c>
      <c r="B3482">
        <v>12</v>
      </c>
      <c r="C3482" t="s">
        <v>4040</v>
      </c>
      <c r="D3482">
        <v>5</v>
      </c>
      <c r="E3482" t="s">
        <v>4044</v>
      </c>
      <c r="F3482">
        <v>14</v>
      </c>
      <c r="G3482" t="s">
        <v>2973</v>
      </c>
      <c r="H3482">
        <v>1</v>
      </c>
      <c r="I3482" t="s">
        <v>26112</v>
      </c>
      <c r="J3482" t="s">
        <v>4736</v>
      </c>
      <c r="K3482" t="s">
        <v>2319</v>
      </c>
      <c r="L3482" t="s">
        <v>26111</v>
      </c>
      <c r="M3482" s="39">
        <v>1919</v>
      </c>
      <c r="N3482" s="39">
        <v>2115</v>
      </c>
      <c r="O3482" s="38">
        <f t="shared" si="54"/>
        <v>2017</v>
      </c>
    </row>
    <row r="3483" spans="1:15" x14ac:dyDescent="0.25">
      <c r="A3483" t="s">
        <v>26110</v>
      </c>
      <c r="B3483">
        <v>12</v>
      </c>
      <c r="C3483" t="s">
        <v>4040</v>
      </c>
      <c r="D3483">
        <v>5</v>
      </c>
      <c r="E3483" t="s">
        <v>4044</v>
      </c>
      <c r="F3483">
        <v>21</v>
      </c>
      <c r="G3483" t="s">
        <v>4043</v>
      </c>
      <c r="H3483">
        <v>7</v>
      </c>
      <c r="I3483" t="s">
        <v>26109</v>
      </c>
      <c r="J3483" t="s">
        <v>4736</v>
      </c>
      <c r="K3483" t="s">
        <v>2319</v>
      </c>
      <c r="L3483" t="s">
        <v>26108</v>
      </c>
      <c r="M3483" s="39">
        <v>768</v>
      </c>
      <c r="N3483" s="39">
        <v>852</v>
      </c>
      <c r="O3483" s="38">
        <f t="shared" si="54"/>
        <v>810</v>
      </c>
    </row>
    <row r="3484" spans="1:15" x14ac:dyDescent="0.25">
      <c r="A3484" t="s">
        <v>26107</v>
      </c>
      <c r="B3484">
        <v>12</v>
      </c>
      <c r="C3484" t="s">
        <v>4040</v>
      </c>
      <c r="D3484">
        <v>5</v>
      </c>
      <c r="E3484" t="s">
        <v>4044</v>
      </c>
      <c r="F3484">
        <v>21</v>
      </c>
      <c r="G3484" t="s">
        <v>4043</v>
      </c>
      <c r="H3484">
        <v>21</v>
      </c>
      <c r="I3484" t="s">
        <v>26106</v>
      </c>
      <c r="J3484" t="s">
        <v>4736</v>
      </c>
      <c r="K3484" t="s">
        <v>2319</v>
      </c>
      <c r="L3484" t="s">
        <v>26105</v>
      </c>
      <c r="M3484" s="39">
        <v>768</v>
      </c>
      <c r="N3484" s="39">
        <v>852</v>
      </c>
      <c r="O3484" s="38">
        <f t="shared" si="54"/>
        <v>810</v>
      </c>
    </row>
    <row r="3485" spans="1:15" x14ac:dyDescent="0.25">
      <c r="A3485" t="s">
        <v>26104</v>
      </c>
      <c r="B3485">
        <v>12</v>
      </c>
      <c r="C3485" t="s">
        <v>4040</v>
      </c>
      <c r="D3485">
        <v>5</v>
      </c>
      <c r="E3485" t="s">
        <v>4044</v>
      </c>
      <c r="F3485">
        <v>38</v>
      </c>
      <c r="G3485" t="s">
        <v>4134</v>
      </c>
      <c r="H3485">
        <v>1</v>
      </c>
      <c r="I3485" t="s">
        <v>4133</v>
      </c>
      <c r="J3485" t="s">
        <v>4736</v>
      </c>
      <c r="K3485" t="s">
        <v>2319</v>
      </c>
      <c r="L3485" t="s">
        <v>26103</v>
      </c>
      <c r="M3485" s="39">
        <v>1254</v>
      </c>
      <c r="N3485" s="39">
        <v>1380</v>
      </c>
      <c r="O3485" s="38">
        <f t="shared" si="54"/>
        <v>1317</v>
      </c>
    </row>
    <row r="3486" spans="1:15" x14ac:dyDescent="0.25">
      <c r="A3486" t="s">
        <v>26102</v>
      </c>
      <c r="B3486">
        <v>12</v>
      </c>
      <c r="C3486" t="s">
        <v>4040</v>
      </c>
      <c r="D3486">
        <v>5</v>
      </c>
      <c r="E3486" t="s">
        <v>4044</v>
      </c>
      <c r="F3486">
        <v>38</v>
      </c>
      <c r="G3486" t="s">
        <v>4134</v>
      </c>
      <c r="H3486">
        <v>190</v>
      </c>
      <c r="I3486" t="s">
        <v>26101</v>
      </c>
      <c r="J3486" t="s">
        <v>4736</v>
      </c>
      <c r="K3486" t="s">
        <v>2318</v>
      </c>
      <c r="L3486" t="s">
        <v>26100</v>
      </c>
      <c r="M3486" s="39">
        <v>3381</v>
      </c>
      <c r="N3486" s="39">
        <v>3709</v>
      </c>
      <c r="O3486" s="38">
        <f t="shared" si="54"/>
        <v>3545</v>
      </c>
    </row>
    <row r="3487" spans="1:15" x14ac:dyDescent="0.25">
      <c r="A3487" t="s">
        <v>26099</v>
      </c>
      <c r="B3487">
        <v>12</v>
      </c>
      <c r="C3487" t="s">
        <v>4040</v>
      </c>
      <c r="D3487">
        <v>5</v>
      </c>
      <c r="E3487" t="s">
        <v>4044</v>
      </c>
      <c r="F3487">
        <v>38</v>
      </c>
      <c r="G3487" t="s">
        <v>4134</v>
      </c>
      <c r="H3487">
        <v>1</v>
      </c>
      <c r="I3487" t="s">
        <v>4133</v>
      </c>
      <c r="J3487" t="s">
        <v>4736</v>
      </c>
      <c r="K3487" t="s">
        <v>2314</v>
      </c>
      <c r="L3487" t="s">
        <v>7879</v>
      </c>
      <c r="M3487" s="39">
        <v>2934</v>
      </c>
      <c r="N3487" s="39">
        <v>3231</v>
      </c>
      <c r="O3487" s="38">
        <f t="shared" si="54"/>
        <v>3082.5</v>
      </c>
    </row>
    <row r="3488" spans="1:15" x14ac:dyDescent="0.25">
      <c r="A3488" t="s">
        <v>26098</v>
      </c>
      <c r="B3488">
        <v>12</v>
      </c>
      <c r="C3488" t="s">
        <v>4040</v>
      </c>
      <c r="D3488">
        <v>6</v>
      </c>
      <c r="E3488" t="s">
        <v>4072</v>
      </c>
      <c r="F3488">
        <v>12</v>
      </c>
      <c r="G3488" t="s">
        <v>4158</v>
      </c>
      <c r="H3488">
        <v>6</v>
      </c>
      <c r="I3488" t="s">
        <v>26097</v>
      </c>
      <c r="J3488" t="s">
        <v>4736</v>
      </c>
      <c r="K3488" t="s">
        <v>2318</v>
      </c>
      <c r="L3488" t="s">
        <v>26096</v>
      </c>
      <c r="M3488" s="39">
        <v>768</v>
      </c>
      <c r="N3488" s="39">
        <v>852</v>
      </c>
      <c r="O3488" s="38">
        <f t="shared" si="54"/>
        <v>810</v>
      </c>
    </row>
    <row r="3489" spans="1:15" x14ac:dyDescent="0.25">
      <c r="A3489" t="s">
        <v>26095</v>
      </c>
      <c r="B3489">
        <v>12</v>
      </c>
      <c r="C3489" t="s">
        <v>4040</v>
      </c>
      <c r="D3489">
        <v>6</v>
      </c>
      <c r="E3489" t="s">
        <v>4072</v>
      </c>
      <c r="F3489">
        <v>23</v>
      </c>
      <c r="G3489" t="s">
        <v>4148</v>
      </c>
      <c r="H3489">
        <v>11</v>
      </c>
      <c r="I3489" t="s">
        <v>26094</v>
      </c>
      <c r="J3489" t="s">
        <v>4736</v>
      </c>
      <c r="K3489" t="s">
        <v>2319</v>
      </c>
      <c r="L3489" t="s">
        <v>26093</v>
      </c>
      <c r="M3489" s="39">
        <v>1359</v>
      </c>
      <c r="N3489" s="39">
        <v>1507</v>
      </c>
      <c r="O3489" s="38">
        <f t="shared" si="54"/>
        <v>1433</v>
      </c>
    </row>
    <row r="3490" spans="1:15" x14ac:dyDescent="0.25">
      <c r="A3490" t="s">
        <v>26092</v>
      </c>
      <c r="B3490">
        <v>12</v>
      </c>
      <c r="C3490" t="s">
        <v>4040</v>
      </c>
      <c r="D3490">
        <v>6</v>
      </c>
      <c r="E3490" t="s">
        <v>4072</v>
      </c>
      <c r="F3490">
        <v>23</v>
      </c>
      <c r="G3490" t="s">
        <v>4148</v>
      </c>
      <c r="H3490">
        <v>19</v>
      </c>
      <c r="I3490" t="s">
        <v>26091</v>
      </c>
      <c r="J3490" t="s">
        <v>4736</v>
      </c>
      <c r="K3490" t="s">
        <v>2319</v>
      </c>
      <c r="L3490" t="s">
        <v>26090</v>
      </c>
      <c r="M3490" s="39">
        <v>2037</v>
      </c>
      <c r="N3490" s="39">
        <v>2232</v>
      </c>
      <c r="O3490" s="38">
        <f t="shared" si="54"/>
        <v>2134.5</v>
      </c>
    </row>
    <row r="3491" spans="1:15" x14ac:dyDescent="0.25">
      <c r="A3491" t="s">
        <v>26089</v>
      </c>
      <c r="B3491">
        <v>12</v>
      </c>
      <c r="C3491" t="s">
        <v>4040</v>
      </c>
      <c r="D3491">
        <v>6</v>
      </c>
      <c r="E3491" t="s">
        <v>4072</v>
      </c>
      <c r="F3491">
        <v>25</v>
      </c>
      <c r="G3491" t="s">
        <v>14760</v>
      </c>
      <c r="H3491">
        <v>7</v>
      </c>
      <c r="I3491" t="s">
        <v>26088</v>
      </c>
      <c r="J3491" t="s">
        <v>4736</v>
      </c>
      <c r="K3491" t="s">
        <v>2319</v>
      </c>
      <c r="L3491" t="s">
        <v>26087</v>
      </c>
      <c r="M3491" s="39">
        <v>768</v>
      </c>
      <c r="N3491" s="39">
        <v>852</v>
      </c>
      <c r="O3491" s="38">
        <f t="shared" si="54"/>
        <v>810</v>
      </c>
    </row>
    <row r="3492" spans="1:15" x14ac:dyDescent="0.25">
      <c r="A3492" t="s">
        <v>26086</v>
      </c>
      <c r="B3492">
        <v>12</v>
      </c>
      <c r="C3492" t="s">
        <v>4040</v>
      </c>
      <c r="D3492">
        <v>6</v>
      </c>
      <c r="E3492" t="s">
        <v>4072</v>
      </c>
      <c r="F3492">
        <v>36</v>
      </c>
      <c r="G3492" t="s">
        <v>26083</v>
      </c>
      <c r="H3492">
        <v>12</v>
      </c>
      <c r="I3492" t="s">
        <v>6142</v>
      </c>
      <c r="J3492" t="s">
        <v>4736</v>
      </c>
      <c r="K3492" t="s">
        <v>2319</v>
      </c>
      <c r="L3492" t="s">
        <v>26085</v>
      </c>
      <c r="M3492" s="39">
        <v>833</v>
      </c>
      <c r="N3492" s="39">
        <v>917</v>
      </c>
      <c r="O3492" s="38">
        <f t="shared" si="54"/>
        <v>875</v>
      </c>
    </row>
    <row r="3493" spans="1:15" x14ac:dyDescent="0.25">
      <c r="A3493" t="s">
        <v>26084</v>
      </c>
      <c r="B3493">
        <v>12</v>
      </c>
      <c r="C3493" t="s">
        <v>4040</v>
      </c>
      <c r="D3493">
        <v>6</v>
      </c>
      <c r="E3493" t="s">
        <v>4072</v>
      </c>
      <c r="F3493">
        <v>36</v>
      </c>
      <c r="G3493" t="s">
        <v>26083</v>
      </c>
      <c r="H3493">
        <v>25</v>
      </c>
      <c r="I3493" t="s">
        <v>26082</v>
      </c>
      <c r="J3493" t="s">
        <v>4736</v>
      </c>
      <c r="K3493" t="s">
        <v>2319</v>
      </c>
      <c r="L3493" t="s">
        <v>26081</v>
      </c>
      <c r="M3493" s="39">
        <v>1174</v>
      </c>
      <c r="N3493" s="39">
        <v>1294</v>
      </c>
      <c r="O3493" s="38">
        <f t="shared" si="54"/>
        <v>1234</v>
      </c>
    </row>
    <row r="3494" spans="1:15" x14ac:dyDescent="0.25">
      <c r="A3494" t="s">
        <v>26080</v>
      </c>
      <c r="B3494">
        <v>12</v>
      </c>
      <c r="C3494" t="s">
        <v>4040</v>
      </c>
      <c r="D3494">
        <v>6</v>
      </c>
      <c r="E3494" t="s">
        <v>4072</v>
      </c>
      <c r="F3494">
        <v>46</v>
      </c>
      <c r="G3494" t="s">
        <v>4120</v>
      </c>
      <c r="H3494">
        <v>13</v>
      </c>
      <c r="I3494" t="s">
        <v>26079</v>
      </c>
      <c r="J3494" t="s">
        <v>4736</v>
      </c>
      <c r="K3494" t="s">
        <v>2319</v>
      </c>
      <c r="L3494" t="s">
        <v>26078</v>
      </c>
      <c r="M3494" s="39">
        <v>1096</v>
      </c>
      <c r="N3494" s="39">
        <v>1212</v>
      </c>
      <c r="O3494" s="38">
        <f t="shared" si="54"/>
        <v>1154</v>
      </c>
    </row>
    <row r="3495" spans="1:15" x14ac:dyDescent="0.25">
      <c r="A3495" t="s">
        <v>26077</v>
      </c>
      <c r="B3495">
        <v>12</v>
      </c>
      <c r="C3495" t="s">
        <v>4040</v>
      </c>
      <c r="D3495">
        <v>6</v>
      </c>
      <c r="E3495" t="s">
        <v>4072</v>
      </c>
      <c r="F3495">
        <v>46</v>
      </c>
      <c r="G3495" t="s">
        <v>4120</v>
      </c>
      <c r="H3495">
        <v>23</v>
      </c>
      <c r="I3495" t="s">
        <v>26076</v>
      </c>
      <c r="J3495" t="s">
        <v>4736</v>
      </c>
      <c r="K3495" t="s">
        <v>2319</v>
      </c>
      <c r="L3495" t="s">
        <v>26075</v>
      </c>
      <c r="M3495" s="39">
        <v>768</v>
      </c>
      <c r="N3495" s="39">
        <v>852</v>
      </c>
      <c r="O3495" s="38">
        <f t="shared" si="54"/>
        <v>810</v>
      </c>
    </row>
    <row r="3496" spans="1:15" x14ac:dyDescent="0.25">
      <c r="A3496" t="s">
        <v>26074</v>
      </c>
      <c r="B3496">
        <v>12</v>
      </c>
      <c r="C3496" t="s">
        <v>4040</v>
      </c>
      <c r="D3496">
        <v>6</v>
      </c>
      <c r="E3496" t="s">
        <v>4072</v>
      </c>
      <c r="F3496">
        <v>52</v>
      </c>
      <c r="G3496" t="s">
        <v>4111</v>
      </c>
      <c r="H3496">
        <v>10</v>
      </c>
      <c r="I3496" t="s">
        <v>26073</v>
      </c>
      <c r="J3496" t="s">
        <v>4736</v>
      </c>
      <c r="K3496" t="s">
        <v>2319</v>
      </c>
      <c r="L3496" t="s">
        <v>26072</v>
      </c>
      <c r="M3496" s="39">
        <v>833</v>
      </c>
      <c r="N3496" s="39">
        <v>917</v>
      </c>
      <c r="O3496" s="38">
        <f t="shared" si="54"/>
        <v>875</v>
      </c>
    </row>
    <row r="3497" spans="1:15" x14ac:dyDescent="0.25">
      <c r="A3497" t="s">
        <v>26071</v>
      </c>
      <c r="B3497">
        <v>12</v>
      </c>
      <c r="C3497" t="s">
        <v>4040</v>
      </c>
      <c r="D3497">
        <v>6</v>
      </c>
      <c r="E3497" t="s">
        <v>4072</v>
      </c>
      <c r="F3497">
        <v>53</v>
      </c>
      <c r="G3497" t="s">
        <v>4071</v>
      </c>
      <c r="H3497">
        <v>59</v>
      </c>
      <c r="I3497" t="s">
        <v>26070</v>
      </c>
      <c r="J3497" t="s">
        <v>4736</v>
      </c>
      <c r="K3497" t="s">
        <v>2319</v>
      </c>
      <c r="L3497" t="s">
        <v>26069</v>
      </c>
      <c r="M3497" s="39">
        <v>505</v>
      </c>
      <c r="N3497" s="39">
        <v>559</v>
      </c>
      <c r="O3497" s="38">
        <f t="shared" si="54"/>
        <v>532</v>
      </c>
    </row>
    <row r="3498" spans="1:15" x14ac:dyDescent="0.25">
      <c r="A3498" t="s">
        <v>26068</v>
      </c>
      <c r="B3498">
        <v>12</v>
      </c>
      <c r="C3498" t="s">
        <v>4040</v>
      </c>
      <c r="D3498">
        <v>6</v>
      </c>
      <c r="E3498" t="s">
        <v>4072</v>
      </c>
      <c r="F3498">
        <v>1</v>
      </c>
      <c r="G3498" t="s">
        <v>4054</v>
      </c>
      <c r="H3498">
        <v>491</v>
      </c>
      <c r="I3498" t="s">
        <v>26067</v>
      </c>
      <c r="J3498" t="s">
        <v>4736</v>
      </c>
      <c r="K3498" t="s">
        <v>2319</v>
      </c>
      <c r="L3498" t="s">
        <v>26066</v>
      </c>
      <c r="M3498" s="39">
        <v>768</v>
      </c>
      <c r="N3498" s="39">
        <v>852</v>
      </c>
      <c r="O3498" s="38">
        <f t="shared" si="54"/>
        <v>810</v>
      </c>
    </row>
    <row r="3499" spans="1:15" x14ac:dyDescent="0.25">
      <c r="A3499" t="s">
        <v>26065</v>
      </c>
      <c r="B3499">
        <v>12</v>
      </c>
      <c r="C3499" t="s">
        <v>4040</v>
      </c>
      <c r="D3499">
        <v>6</v>
      </c>
      <c r="E3499" t="s">
        <v>4072</v>
      </c>
      <c r="F3499">
        <v>56</v>
      </c>
      <c r="G3499" t="s">
        <v>25650</v>
      </c>
      <c r="H3499">
        <v>2</v>
      </c>
      <c r="I3499" t="s">
        <v>26064</v>
      </c>
      <c r="J3499" t="s">
        <v>4736</v>
      </c>
      <c r="K3499" t="s">
        <v>2319</v>
      </c>
      <c r="L3499" t="s">
        <v>26063</v>
      </c>
      <c r="M3499" s="39">
        <v>846</v>
      </c>
      <c r="N3499" s="39">
        <v>934</v>
      </c>
      <c r="O3499" s="38">
        <f t="shared" si="54"/>
        <v>890</v>
      </c>
    </row>
    <row r="3500" spans="1:15" x14ac:dyDescent="0.25">
      <c r="A3500" t="s">
        <v>26062</v>
      </c>
      <c r="B3500">
        <v>12</v>
      </c>
      <c r="C3500" t="s">
        <v>4040</v>
      </c>
      <c r="D3500">
        <v>6</v>
      </c>
      <c r="E3500" t="s">
        <v>4072</v>
      </c>
      <c r="F3500">
        <v>56</v>
      </c>
      <c r="G3500" t="s">
        <v>25650</v>
      </c>
      <c r="H3500">
        <v>21</v>
      </c>
      <c r="I3500" t="s">
        <v>26061</v>
      </c>
      <c r="J3500" t="s">
        <v>4736</v>
      </c>
      <c r="K3500" t="s">
        <v>2319</v>
      </c>
      <c r="L3500" t="s">
        <v>26060</v>
      </c>
      <c r="M3500" s="39">
        <v>846</v>
      </c>
      <c r="N3500" s="39">
        <v>934</v>
      </c>
      <c r="O3500" s="38">
        <f t="shared" si="54"/>
        <v>890</v>
      </c>
    </row>
    <row r="3501" spans="1:15" x14ac:dyDescent="0.25">
      <c r="A3501" t="s">
        <v>26059</v>
      </c>
      <c r="B3501">
        <v>12</v>
      </c>
      <c r="C3501" t="s">
        <v>4040</v>
      </c>
      <c r="D3501">
        <v>6</v>
      </c>
      <c r="E3501" t="s">
        <v>4072</v>
      </c>
      <c r="F3501">
        <v>71</v>
      </c>
      <c r="G3501" t="s">
        <v>4093</v>
      </c>
      <c r="H3501">
        <v>5</v>
      </c>
      <c r="I3501" t="s">
        <v>26058</v>
      </c>
      <c r="J3501" t="s">
        <v>4736</v>
      </c>
      <c r="K3501" t="s">
        <v>2319</v>
      </c>
      <c r="L3501" t="s">
        <v>26057</v>
      </c>
      <c r="M3501" s="39">
        <v>1679</v>
      </c>
      <c r="N3501" s="39">
        <v>1853</v>
      </c>
      <c r="O3501" s="38">
        <f t="shared" si="54"/>
        <v>1766</v>
      </c>
    </row>
    <row r="3502" spans="1:15" x14ac:dyDescent="0.25">
      <c r="A3502" t="s">
        <v>26056</v>
      </c>
      <c r="B3502">
        <v>12</v>
      </c>
      <c r="C3502" t="s">
        <v>4040</v>
      </c>
      <c r="D3502">
        <v>7</v>
      </c>
      <c r="E3502" t="s">
        <v>4055</v>
      </c>
      <c r="F3502">
        <v>1</v>
      </c>
      <c r="G3502" t="s">
        <v>4054</v>
      </c>
      <c r="H3502">
        <v>1</v>
      </c>
      <c r="I3502" t="s">
        <v>4054</v>
      </c>
      <c r="J3502" t="s">
        <v>4736</v>
      </c>
      <c r="K3502" t="s">
        <v>2316</v>
      </c>
      <c r="L3502" t="s">
        <v>26055</v>
      </c>
      <c r="M3502" s="39">
        <v>4016</v>
      </c>
      <c r="N3502" s="39">
        <v>4428</v>
      </c>
      <c r="O3502" s="38">
        <f t="shared" si="54"/>
        <v>4222</v>
      </c>
    </row>
    <row r="3503" spans="1:15" x14ac:dyDescent="0.25">
      <c r="A3503" t="s">
        <v>26054</v>
      </c>
      <c r="B3503">
        <v>12</v>
      </c>
      <c r="C3503" t="s">
        <v>4040</v>
      </c>
      <c r="D3503">
        <v>7</v>
      </c>
      <c r="E3503" t="s">
        <v>4055</v>
      </c>
      <c r="F3503">
        <v>1</v>
      </c>
      <c r="G3503" t="s">
        <v>4054</v>
      </c>
      <c r="H3503">
        <v>1</v>
      </c>
      <c r="I3503" t="s">
        <v>4054</v>
      </c>
      <c r="J3503" t="s">
        <v>4736</v>
      </c>
      <c r="K3503" t="s">
        <v>2315</v>
      </c>
      <c r="L3503" t="s">
        <v>26053</v>
      </c>
      <c r="M3503" s="39">
        <v>383</v>
      </c>
      <c r="N3503" s="39">
        <v>409</v>
      </c>
      <c r="O3503" s="38">
        <f t="shared" si="54"/>
        <v>396</v>
      </c>
    </row>
    <row r="3504" spans="1:15" x14ac:dyDescent="0.25">
      <c r="A3504" t="s">
        <v>26052</v>
      </c>
      <c r="B3504">
        <v>12</v>
      </c>
      <c r="C3504" t="s">
        <v>4040</v>
      </c>
      <c r="D3504">
        <v>7</v>
      </c>
      <c r="E3504" t="s">
        <v>4055</v>
      </c>
      <c r="F3504">
        <v>1</v>
      </c>
      <c r="G3504" t="s">
        <v>4054</v>
      </c>
      <c r="H3504">
        <v>1</v>
      </c>
      <c r="I3504" t="s">
        <v>4054</v>
      </c>
      <c r="J3504" t="s">
        <v>4736</v>
      </c>
      <c r="K3504" t="s">
        <v>2319</v>
      </c>
      <c r="L3504" t="s">
        <v>26051</v>
      </c>
      <c r="M3504" s="39">
        <v>4016</v>
      </c>
      <c r="N3504" s="39">
        <v>4402</v>
      </c>
      <c r="O3504" s="38">
        <f t="shared" si="54"/>
        <v>4209</v>
      </c>
    </row>
    <row r="3505" spans="1:15" x14ac:dyDescent="0.25">
      <c r="A3505" t="s">
        <v>26050</v>
      </c>
      <c r="B3505">
        <v>12</v>
      </c>
      <c r="C3505" t="s">
        <v>4040</v>
      </c>
      <c r="D3505">
        <v>7</v>
      </c>
      <c r="E3505" t="s">
        <v>4055</v>
      </c>
      <c r="F3505">
        <v>1</v>
      </c>
      <c r="G3505" t="s">
        <v>4054</v>
      </c>
      <c r="H3505">
        <v>1</v>
      </c>
      <c r="I3505" t="s">
        <v>4054</v>
      </c>
      <c r="J3505" t="s">
        <v>4736</v>
      </c>
      <c r="K3505" t="s">
        <v>2319</v>
      </c>
      <c r="L3505" t="s">
        <v>26049</v>
      </c>
      <c r="M3505" s="39">
        <v>10818</v>
      </c>
      <c r="N3505" s="39">
        <v>11894</v>
      </c>
      <c r="O3505" s="38">
        <f t="shared" si="54"/>
        <v>11356</v>
      </c>
    </row>
    <row r="3506" spans="1:15" x14ac:dyDescent="0.25">
      <c r="A3506" t="s">
        <v>26048</v>
      </c>
      <c r="B3506">
        <v>12</v>
      </c>
      <c r="C3506" t="s">
        <v>4040</v>
      </c>
      <c r="D3506">
        <v>7</v>
      </c>
      <c r="E3506" t="s">
        <v>4055</v>
      </c>
      <c r="F3506">
        <v>1</v>
      </c>
      <c r="G3506" t="s">
        <v>4054</v>
      </c>
      <c r="H3506">
        <v>1</v>
      </c>
      <c r="I3506" t="s">
        <v>4054</v>
      </c>
      <c r="J3506" t="s">
        <v>4736</v>
      </c>
      <c r="K3506" t="s">
        <v>2317</v>
      </c>
      <c r="L3506" t="s">
        <v>26047</v>
      </c>
      <c r="M3506" s="39">
        <v>6838</v>
      </c>
      <c r="N3506" s="39">
        <v>7546</v>
      </c>
      <c r="O3506" s="38">
        <f t="shared" si="54"/>
        <v>7192</v>
      </c>
    </row>
    <row r="3507" spans="1:15" x14ac:dyDescent="0.25">
      <c r="A3507" t="s">
        <v>26046</v>
      </c>
      <c r="B3507">
        <v>12</v>
      </c>
      <c r="C3507" t="s">
        <v>4040</v>
      </c>
      <c r="D3507">
        <v>7</v>
      </c>
      <c r="E3507" t="s">
        <v>4055</v>
      </c>
      <c r="F3507">
        <v>1</v>
      </c>
      <c r="G3507" t="s">
        <v>4054</v>
      </c>
      <c r="H3507">
        <v>1</v>
      </c>
      <c r="I3507" t="s">
        <v>4054</v>
      </c>
      <c r="J3507" t="s">
        <v>4736</v>
      </c>
      <c r="K3507" t="s">
        <v>2312</v>
      </c>
      <c r="L3507" t="s">
        <v>26045</v>
      </c>
      <c r="M3507" s="39">
        <v>8701</v>
      </c>
      <c r="N3507" s="39">
        <v>9589</v>
      </c>
      <c r="O3507" s="38">
        <f t="shared" si="54"/>
        <v>9145</v>
      </c>
    </row>
    <row r="3508" spans="1:15" x14ac:dyDescent="0.25">
      <c r="A3508" t="s">
        <v>26044</v>
      </c>
      <c r="B3508">
        <v>12</v>
      </c>
      <c r="C3508" t="s">
        <v>4040</v>
      </c>
      <c r="D3508">
        <v>7</v>
      </c>
      <c r="E3508" t="s">
        <v>4055</v>
      </c>
      <c r="F3508">
        <v>1</v>
      </c>
      <c r="G3508" t="s">
        <v>4054</v>
      </c>
      <c r="H3508">
        <v>1</v>
      </c>
      <c r="I3508" t="s">
        <v>4054</v>
      </c>
      <c r="J3508" t="s">
        <v>4736</v>
      </c>
      <c r="K3508" t="s">
        <v>2318</v>
      </c>
      <c r="L3508" t="s">
        <v>26043</v>
      </c>
      <c r="M3508" s="39">
        <v>6297</v>
      </c>
      <c r="N3508" s="39">
        <v>6942</v>
      </c>
      <c r="O3508" s="38">
        <f t="shared" si="54"/>
        <v>6619.5</v>
      </c>
    </row>
    <row r="3509" spans="1:15" x14ac:dyDescent="0.25">
      <c r="A3509" t="s">
        <v>26042</v>
      </c>
      <c r="B3509">
        <v>12</v>
      </c>
      <c r="C3509" t="s">
        <v>4040</v>
      </c>
      <c r="D3509">
        <v>7</v>
      </c>
      <c r="E3509" t="s">
        <v>4055</v>
      </c>
      <c r="F3509">
        <v>1</v>
      </c>
      <c r="G3509" t="s">
        <v>4054</v>
      </c>
      <c r="H3509">
        <v>1</v>
      </c>
      <c r="I3509" t="s">
        <v>4054</v>
      </c>
      <c r="J3509" t="s">
        <v>4736</v>
      </c>
      <c r="K3509" t="s">
        <v>2318</v>
      </c>
      <c r="L3509" t="s">
        <v>26041</v>
      </c>
      <c r="M3509" s="39">
        <v>5717</v>
      </c>
      <c r="N3509" s="39">
        <v>6306</v>
      </c>
      <c r="O3509" s="38">
        <f t="shared" si="54"/>
        <v>6011.5</v>
      </c>
    </row>
    <row r="3510" spans="1:15" x14ac:dyDescent="0.25">
      <c r="A3510" t="s">
        <v>26040</v>
      </c>
      <c r="B3510">
        <v>12</v>
      </c>
      <c r="C3510" t="s">
        <v>4040</v>
      </c>
      <c r="D3510">
        <v>7</v>
      </c>
      <c r="E3510" t="s">
        <v>4055</v>
      </c>
      <c r="F3510">
        <v>1</v>
      </c>
      <c r="G3510" t="s">
        <v>4054</v>
      </c>
      <c r="H3510">
        <v>1</v>
      </c>
      <c r="I3510" t="s">
        <v>4054</v>
      </c>
      <c r="J3510" t="s">
        <v>4736</v>
      </c>
      <c r="K3510" t="s">
        <v>2318</v>
      </c>
      <c r="L3510" t="s">
        <v>26039</v>
      </c>
      <c r="M3510" s="39">
        <v>3558</v>
      </c>
      <c r="N3510" s="39">
        <v>3904</v>
      </c>
      <c r="O3510" s="38">
        <f t="shared" si="54"/>
        <v>3731</v>
      </c>
    </row>
    <row r="3511" spans="1:15" x14ac:dyDescent="0.25">
      <c r="A3511" t="s">
        <v>26038</v>
      </c>
      <c r="B3511">
        <v>12</v>
      </c>
      <c r="C3511" t="s">
        <v>4040</v>
      </c>
      <c r="D3511">
        <v>7</v>
      </c>
      <c r="E3511" t="s">
        <v>4055</v>
      </c>
      <c r="F3511">
        <v>1</v>
      </c>
      <c r="G3511" t="s">
        <v>4054</v>
      </c>
      <c r="H3511">
        <v>1</v>
      </c>
      <c r="I3511" t="s">
        <v>4054</v>
      </c>
      <c r="J3511" t="s">
        <v>4736</v>
      </c>
      <c r="K3511" t="s">
        <v>2319</v>
      </c>
      <c r="L3511" t="s">
        <v>26037</v>
      </c>
      <c r="M3511" s="39">
        <v>2069</v>
      </c>
      <c r="N3511" s="39">
        <v>2279</v>
      </c>
      <c r="O3511" s="38">
        <f t="shared" si="54"/>
        <v>2174</v>
      </c>
    </row>
    <row r="3512" spans="1:15" x14ac:dyDescent="0.25">
      <c r="A3512" t="s">
        <v>26036</v>
      </c>
      <c r="B3512">
        <v>12</v>
      </c>
      <c r="C3512" t="s">
        <v>4040</v>
      </c>
      <c r="D3512">
        <v>7</v>
      </c>
      <c r="E3512" t="s">
        <v>4055</v>
      </c>
      <c r="F3512">
        <v>1</v>
      </c>
      <c r="G3512" t="s">
        <v>4054</v>
      </c>
      <c r="H3512">
        <v>1</v>
      </c>
      <c r="I3512" t="s">
        <v>4054</v>
      </c>
      <c r="J3512" t="s">
        <v>4736</v>
      </c>
      <c r="K3512" t="s">
        <v>2318</v>
      </c>
      <c r="L3512" t="s">
        <v>26035</v>
      </c>
      <c r="M3512" s="39">
        <v>3218</v>
      </c>
      <c r="N3512" s="39">
        <v>3526</v>
      </c>
      <c r="O3512" s="38">
        <f t="shared" si="54"/>
        <v>3372</v>
      </c>
    </row>
    <row r="3513" spans="1:15" x14ac:dyDescent="0.25">
      <c r="A3513" t="s">
        <v>26034</v>
      </c>
      <c r="B3513">
        <v>12</v>
      </c>
      <c r="C3513" t="s">
        <v>4040</v>
      </c>
      <c r="D3513">
        <v>2</v>
      </c>
      <c r="E3513" t="s">
        <v>4039</v>
      </c>
      <c r="F3513">
        <v>55</v>
      </c>
      <c r="G3513" t="s">
        <v>4038</v>
      </c>
      <c r="H3513">
        <v>50</v>
      </c>
      <c r="I3513" t="s">
        <v>26033</v>
      </c>
      <c r="J3513" t="s">
        <v>4736</v>
      </c>
      <c r="K3513" t="s">
        <v>2319</v>
      </c>
      <c r="L3513" t="s">
        <v>26032</v>
      </c>
      <c r="M3513" s="39">
        <v>1692</v>
      </c>
      <c r="N3513" s="39">
        <v>1869</v>
      </c>
      <c r="O3513" s="38">
        <f t="shared" si="54"/>
        <v>1780.5</v>
      </c>
    </row>
    <row r="3514" spans="1:15" x14ac:dyDescent="0.25">
      <c r="A3514" t="s">
        <v>26031</v>
      </c>
      <c r="B3514">
        <v>12</v>
      </c>
      <c r="C3514" t="s">
        <v>4040</v>
      </c>
      <c r="D3514">
        <v>3</v>
      </c>
      <c r="E3514" t="s">
        <v>2718</v>
      </c>
      <c r="F3514">
        <v>28</v>
      </c>
      <c r="G3514" t="s">
        <v>4061</v>
      </c>
      <c r="H3514">
        <v>1</v>
      </c>
      <c r="I3514" t="s">
        <v>4061</v>
      </c>
      <c r="J3514" t="s">
        <v>4736</v>
      </c>
      <c r="K3514" t="s">
        <v>2307</v>
      </c>
      <c r="L3514" t="s">
        <v>26030</v>
      </c>
      <c r="M3514" s="39">
        <v>28734</v>
      </c>
      <c r="N3514" s="39">
        <v>31381</v>
      </c>
      <c r="O3514" s="38">
        <f t="shared" si="54"/>
        <v>30057.5</v>
      </c>
    </row>
    <row r="3515" spans="1:15" x14ac:dyDescent="0.25">
      <c r="A3515" t="s">
        <v>26029</v>
      </c>
      <c r="B3515">
        <v>12</v>
      </c>
      <c r="C3515" t="s">
        <v>4040</v>
      </c>
      <c r="D3515">
        <v>3</v>
      </c>
      <c r="E3515" t="s">
        <v>2718</v>
      </c>
      <c r="F3515">
        <v>28</v>
      </c>
      <c r="G3515" t="s">
        <v>4061</v>
      </c>
      <c r="H3515">
        <v>54</v>
      </c>
      <c r="I3515" t="s">
        <v>26028</v>
      </c>
      <c r="J3515" t="s">
        <v>4736</v>
      </c>
      <c r="K3515" t="s">
        <v>2319</v>
      </c>
      <c r="L3515" t="s">
        <v>26027</v>
      </c>
      <c r="M3515" s="39">
        <v>1109</v>
      </c>
      <c r="N3515" s="39">
        <v>1229</v>
      </c>
      <c r="O3515" s="38">
        <f t="shared" si="54"/>
        <v>1169</v>
      </c>
    </row>
    <row r="3516" spans="1:15" x14ac:dyDescent="0.25">
      <c r="A3516" t="s">
        <v>26026</v>
      </c>
      <c r="B3516">
        <v>12</v>
      </c>
      <c r="C3516" t="s">
        <v>4040</v>
      </c>
      <c r="D3516">
        <v>3</v>
      </c>
      <c r="E3516" t="s">
        <v>2718</v>
      </c>
      <c r="F3516">
        <v>28</v>
      </c>
      <c r="G3516" t="s">
        <v>4061</v>
      </c>
      <c r="H3516">
        <v>112</v>
      </c>
      <c r="I3516" t="s">
        <v>26025</v>
      </c>
      <c r="J3516" t="s">
        <v>4736</v>
      </c>
      <c r="K3516" t="s">
        <v>2319</v>
      </c>
      <c r="L3516" t="s">
        <v>26024</v>
      </c>
      <c r="M3516" s="39">
        <v>771</v>
      </c>
      <c r="N3516" s="39">
        <v>851</v>
      </c>
      <c r="O3516" s="38">
        <f t="shared" si="54"/>
        <v>811</v>
      </c>
    </row>
    <row r="3517" spans="1:15" x14ac:dyDescent="0.25">
      <c r="A3517" t="s">
        <v>26023</v>
      </c>
      <c r="B3517">
        <v>12</v>
      </c>
      <c r="C3517" t="s">
        <v>4040</v>
      </c>
      <c r="D3517">
        <v>3</v>
      </c>
      <c r="E3517" t="s">
        <v>2718</v>
      </c>
      <c r="F3517">
        <v>28</v>
      </c>
      <c r="G3517" t="s">
        <v>4061</v>
      </c>
      <c r="H3517">
        <v>36</v>
      </c>
      <c r="I3517" t="s">
        <v>26022</v>
      </c>
      <c r="J3517" t="s">
        <v>4736</v>
      </c>
      <c r="K3517" t="s">
        <v>2319</v>
      </c>
      <c r="L3517" t="s">
        <v>26021</v>
      </c>
      <c r="M3517" s="39">
        <v>1109</v>
      </c>
      <c r="N3517" s="39">
        <v>1229</v>
      </c>
      <c r="O3517" s="38">
        <f t="shared" si="54"/>
        <v>1169</v>
      </c>
    </row>
    <row r="3518" spans="1:15" x14ac:dyDescent="0.25">
      <c r="A3518" t="s">
        <v>26020</v>
      </c>
      <c r="B3518">
        <v>12</v>
      </c>
      <c r="C3518" t="s">
        <v>4040</v>
      </c>
      <c r="D3518">
        <v>3</v>
      </c>
      <c r="E3518" t="s">
        <v>2718</v>
      </c>
      <c r="F3518">
        <v>28</v>
      </c>
      <c r="G3518" t="s">
        <v>4061</v>
      </c>
      <c r="H3518">
        <v>101</v>
      </c>
      <c r="I3518" t="s">
        <v>26019</v>
      </c>
      <c r="J3518" t="s">
        <v>4736</v>
      </c>
      <c r="K3518" t="s">
        <v>2319</v>
      </c>
      <c r="L3518" t="s">
        <v>26018</v>
      </c>
      <c r="M3518" s="39">
        <v>1109</v>
      </c>
      <c r="N3518" s="39">
        <v>1229</v>
      </c>
      <c r="O3518" s="38">
        <f t="shared" si="54"/>
        <v>1169</v>
      </c>
    </row>
    <row r="3519" spans="1:15" x14ac:dyDescent="0.25">
      <c r="A3519" t="s">
        <v>26017</v>
      </c>
      <c r="B3519">
        <v>12</v>
      </c>
      <c r="C3519" t="s">
        <v>4040</v>
      </c>
      <c r="D3519">
        <v>7</v>
      </c>
      <c r="E3519" t="s">
        <v>4055</v>
      </c>
      <c r="F3519">
        <v>1</v>
      </c>
      <c r="G3519" t="s">
        <v>4054</v>
      </c>
      <c r="H3519">
        <v>82</v>
      </c>
      <c r="I3519" t="s">
        <v>26016</v>
      </c>
      <c r="J3519" t="s">
        <v>4736</v>
      </c>
      <c r="K3519" t="s">
        <v>2319</v>
      </c>
      <c r="L3519" t="s">
        <v>26015</v>
      </c>
      <c r="M3519" s="39">
        <v>768</v>
      </c>
      <c r="N3519" s="39">
        <v>852</v>
      </c>
      <c r="O3519" s="38">
        <f t="shared" si="54"/>
        <v>810</v>
      </c>
    </row>
    <row r="3520" spans="1:15" x14ac:dyDescent="0.25">
      <c r="A3520" t="s">
        <v>26014</v>
      </c>
      <c r="B3520">
        <v>12</v>
      </c>
      <c r="C3520" t="s">
        <v>4040</v>
      </c>
      <c r="D3520">
        <v>7</v>
      </c>
      <c r="E3520" t="s">
        <v>4055</v>
      </c>
      <c r="F3520">
        <v>1</v>
      </c>
      <c r="G3520" t="s">
        <v>4054</v>
      </c>
      <c r="H3520">
        <v>83</v>
      </c>
      <c r="I3520" t="s">
        <v>26013</v>
      </c>
      <c r="J3520" t="s">
        <v>4736</v>
      </c>
      <c r="K3520" t="s">
        <v>2319</v>
      </c>
      <c r="L3520" t="s">
        <v>26012</v>
      </c>
      <c r="M3520" s="39">
        <v>263</v>
      </c>
      <c r="N3520" s="39">
        <v>295</v>
      </c>
      <c r="O3520" s="38">
        <f t="shared" si="54"/>
        <v>279</v>
      </c>
    </row>
    <row r="3521" spans="1:15" x14ac:dyDescent="0.25">
      <c r="A3521" t="s">
        <v>26011</v>
      </c>
      <c r="B3521">
        <v>12</v>
      </c>
      <c r="C3521" t="s">
        <v>4040</v>
      </c>
      <c r="D3521">
        <v>7</v>
      </c>
      <c r="E3521" t="s">
        <v>4055</v>
      </c>
      <c r="F3521">
        <v>1</v>
      </c>
      <c r="G3521" t="s">
        <v>4054</v>
      </c>
      <c r="H3521">
        <v>95</v>
      </c>
      <c r="I3521" t="s">
        <v>26010</v>
      </c>
      <c r="J3521" t="s">
        <v>4736</v>
      </c>
      <c r="K3521" t="s">
        <v>2319</v>
      </c>
      <c r="L3521" t="s">
        <v>26009</v>
      </c>
      <c r="M3521" s="39">
        <v>505</v>
      </c>
      <c r="N3521" s="39">
        <v>557</v>
      </c>
      <c r="O3521" s="38">
        <f t="shared" si="54"/>
        <v>531</v>
      </c>
    </row>
    <row r="3522" spans="1:15" x14ac:dyDescent="0.25">
      <c r="A3522" t="s">
        <v>26008</v>
      </c>
      <c r="B3522">
        <v>12</v>
      </c>
      <c r="C3522" t="s">
        <v>4040</v>
      </c>
      <c r="D3522">
        <v>7</v>
      </c>
      <c r="E3522" t="s">
        <v>4055</v>
      </c>
      <c r="F3522">
        <v>1</v>
      </c>
      <c r="G3522" t="s">
        <v>4054</v>
      </c>
      <c r="H3522">
        <v>113</v>
      </c>
      <c r="I3522" t="s">
        <v>26007</v>
      </c>
      <c r="J3522" t="s">
        <v>4736</v>
      </c>
      <c r="K3522" t="s">
        <v>2319</v>
      </c>
      <c r="L3522" t="s">
        <v>26006</v>
      </c>
      <c r="M3522" s="39">
        <v>768</v>
      </c>
      <c r="N3522" s="39">
        <v>852</v>
      </c>
      <c r="O3522" s="38">
        <f t="shared" si="54"/>
        <v>810</v>
      </c>
    </row>
    <row r="3523" spans="1:15" x14ac:dyDescent="0.25">
      <c r="A3523" t="s">
        <v>26005</v>
      </c>
      <c r="B3523">
        <v>12</v>
      </c>
      <c r="C3523" t="s">
        <v>4040</v>
      </c>
      <c r="D3523">
        <v>7</v>
      </c>
      <c r="E3523" t="s">
        <v>4055</v>
      </c>
      <c r="F3523">
        <v>1</v>
      </c>
      <c r="G3523" t="s">
        <v>4054</v>
      </c>
      <c r="H3523">
        <v>131</v>
      </c>
      <c r="I3523" t="s">
        <v>26004</v>
      </c>
      <c r="J3523" t="s">
        <v>4736</v>
      </c>
      <c r="K3523" t="s">
        <v>2319</v>
      </c>
      <c r="L3523" t="s">
        <v>26003</v>
      </c>
      <c r="M3523" s="39">
        <v>768</v>
      </c>
      <c r="N3523" s="39">
        <v>852</v>
      </c>
      <c r="O3523" s="38">
        <f t="shared" si="54"/>
        <v>810</v>
      </c>
    </row>
    <row r="3524" spans="1:15" x14ac:dyDescent="0.25">
      <c r="A3524" t="s">
        <v>26002</v>
      </c>
      <c r="B3524">
        <v>12</v>
      </c>
      <c r="C3524" t="s">
        <v>4040</v>
      </c>
      <c r="D3524">
        <v>7</v>
      </c>
      <c r="E3524" t="s">
        <v>4055</v>
      </c>
      <c r="F3524">
        <v>1</v>
      </c>
      <c r="G3524" t="s">
        <v>4054</v>
      </c>
      <c r="H3524">
        <v>174</v>
      </c>
      <c r="I3524" t="s">
        <v>26001</v>
      </c>
      <c r="J3524" t="s">
        <v>4736</v>
      </c>
      <c r="K3524" t="s">
        <v>2319</v>
      </c>
      <c r="L3524" t="s">
        <v>26000</v>
      </c>
      <c r="M3524" s="39">
        <v>505</v>
      </c>
      <c r="N3524" s="39">
        <v>557</v>
      </c>
      <c r="O3524" s="38">
        <f t="shared" si="54"/>
        <v>531</v>
      </c>
    </row>
    <row r="3525" spans="1:15" x14ac:dyDescent="0.25">
      <c r="A3525" t="s">
        <v>25999</v>
      </c>
      <c r="B3525">
        <v>12</v>
      </c>
      <c r="C3525" t="s">
        <v>4040</v>
      </c>
      <c r="D3525">
        <v>7</v>
      </c>
      <c r="E3525" t="s">
        <v>4055</v>
      </c>
      <c r="F3525">
        <v>1</v>
      </c>
      <c r="G3525" t="s">
        <v>4054</v>
      </c>
      <c r="H3525">
        <v>1</v>
      </c>
      <c r="I3525" t="s">
        <v>4054</v>
      </c>
      <c r="J3525" t="s">
        <v>4736</v>
      </c>
      <c r="K3525" t="s">
        <v>2316</v>
      </c>
      <c r="L3525" t="s">
        <v>25998</v>
      </c>
      <c r="M3525" s="39">
        <v>768</v>
      </c>
      <c r="N3525" s="39">
        <v>852</v>
      </c>
      <c r="O3525" s="38">
        <f t="shared" ref="O3525:O3588" si="55">AVERAGE(M3525:N3525)</f>
        <v>810</v>
      </c>
    </row>
    <row r="3526" spans="1:15" x14ac:dyDescent="0.25">
      <c r="A3526" t="s">
        <v>25997</v>
      </c>
      <c r="B3526">
        <v>12</v>
      </c>
      <c r="C3526" t="s">
        <v>4040</v>
      </c>
      <c r="D3526">
        <v>7</v>
      </c>
      <c r="E3526" t="s">
        <v>4055</v>
      </c>
      <c r="F3526">
        <v>1</v>
      </c>
      <c r="G3526" t="s">
        <v>4054</v>
      </c>
      <c r="H3526">
        <v>1</v>
      </c>
      <c r="I3526" t="s">
        <v>4054</v>
      </c>
      <c r="J3526" t="s">
        <v>4736</v>
      </c>
      <c r="K3526" t="s">
        <v>2316</v>
      </c>
      <c r="L3526" t="s">
        <v>25996</v>
      </c>
      <c r="M3526" s="39">
        <v>768</v>
      </c>
      <c r="N3526" s="39">
        <v>852</v>
      </c>
      <c r="O3526" s="38">
        <f t="shared" si="55"/>
        <v>810</v>
      </c>
    </row>
    <row r="3527" spans="1:15" x14ac:dyDescent="0.25">
      <c r="A3527" t="s">
        <v>25995</v>
      </c>
      <c r="B3527">
        <v>12</v>
      </c>
      <c r="C3527" t="s">
        <v>4040</v>
      </c>
      <c r="D3527">
        <v>7</v>
      </c>
      <c r="E3527" t="s">
        <v>4055</v>
      </c>
      <c r="F3527">
        <v>1</v>
      </c>
      <c r="G3527" t="s">
        <v>4054</v>
      </c>
      <c r="H3527">
        <v>169</v>
      </c>
      <c r="I3527" t="s">
        <v>25994</v>
      </c>
      <c r="J3527" t="s">
        <v>4736</v>
      </c>
      <c r="K3527" t="s">
        <v>2319</v>
      </c>
      <c r="L3527" t="s">
        <v>25993</v>
      </c>
      <c r="M3527" s="39">
        <v>846</v>
      </c>
      <c r="N3527" s="39">
        <v>934</v>
      </c>
      <c r="O3527" s="38">
        <f t="shared" si="55"/>
        <v>890</v>
      </c>
    </row>
    <row r="3528" spans="1:15" x14ac:dyDescent="0.25">
      <c r="A3528" t="s">
        <v>25992</v>
      </c>
      <c r="B3528">
        <v>12</v>
      </c>
      <c r="C3528" t="s">
        <v>4040</v>
      </c>
      <c r="D3528">
        <v>7</v>
      </c>
      <c r="E3528" t="s">
        <v>4055</v>
      </c>
      <c r="F3528">
        <v>1</v>
      </c>
      <c r="G3528" t="s">
        <v>4054</v>
      </c>
      <c r="H3528">
        <v>1</v>
      </c>
      <c r="I3528" t="s">
        <v>4054</v>
      </c>
      <c r="J3528" t="s">
        <v>4736</v>
      </c>
      <c r="K3528" t="s">
        <v>2316</v>
      </c>
      <c r="L3528" t="s">
        <v>25991</v>
      </c>
      <c r="M3528" s="39">
        <v>697</v>
      </c>
      <c r="N3528" s="39">
        <v>768</v>
      </c>
      <c r="O3528" s="38">
        <f t="shared" si="55"/>
        <v>732.5</v>
      </c>
    </row>
    <row r="3529" spans="1:15" x14ac:dyDescent="0.25">
      <c r="A3529" t="s">
        <v>25990</v>
      </c>
      <c r="B3529">
        <v>12</v>
      </c>
      <c r="C3529" t="s">
        <v>4040</v>
      </c>
      <c r="D3529">
        <v>7</v>
      </c>
      <c r="E3529" t="s">
        <v>4055</v>
      </c>
      <c r="F3529">
        <v>1</v>
      </c>
      <c r="G3529" t="s">
        <v>4054</v>
      </c>
      <c r="H3529">
        <v>1</v>
      </c>
      <c r="I3529" t="s">
        <v>4054</v>
      </c>
      <c r="J3529" t="s">
        <v>4736</v>
      </c>
      <c r="K3529" t="s">
        <v>2319</v>
      </c>
      <c r="L3529" t="s">
        <v>25989</v>
      </c>
      <c r="M3529" s="39">
        <v>878</v>
      </c>
      <c r="N3529" s="39">
        <v>949</v>
      </c>
      <c r="O3529" s="38">
        <f t="shared" si="55"/>
        <v>913.5</v>
      </c>
    </row>
    <row r="3530" spans="1:15" x14ac:dyDescent="0.25">
      <c r="A3530" t="s">
        <v>25988</v>
      </c>
      <c r="B3530">
        <v>12</v>
      </c>
      <c r="C3530" t="s">
        <v>4040</v>
      </c>
      <c r="D3530">
        <v>7</v>
      </c>
      <c r="E3530" t="s">
        <v>4055</v>
      </c>
      <c r="F3530">
        <v>1</v>
      </c>
      <c r="G3530" t="s">
        <v>4054</v>
      </c>
      <c r="H3530">
        <v>1</v>
      </c>
      <c r="I3530" t="s">
        <v>4054</v>
      </c>
      <c r="J3530" t="s">
        <v>4736</v>
      </c>
      <c r="K3530" t="s">
        <v>2316</v>
      </c>
      <c r="L3530" t="s">
        <v>25987</v>
      </c>
      <c r="M3530" s="39">
        <v>768</v>
      </c>
      <c r="N3530" s="39">
        <v>852</v>
      </c>
      <c r="O3530" s="38">
        <f t="shared" si="55"/>
        <v>810</v>
      </c>
    </row>
    <row r="3531" spans="1:15" x14ac:dyDescent="0.25">
      <c r="A3531" t="s">
        <v>25986</v>
      </c>
      <c r="B3531">
        <v>12</v>
      </c>
      <c r="C3531" t="s">
        <v>4040</v>
      </c>
      <c r="D3531">
        <v>3</v>
      </c>
      <c r="E3531" t="s">
        <v>2718</v>
      </c>
      <c r="F3531">
        <v>51</v>
      </c>
      <c r="G3531" t="s">
        <v>4114</v>
      </c>
      <c r="H3531">
        <v>29</v>
      </c>
      <c r="I3531" t="s">
        <v>3357</v>
      </c>
      <c r="J3531" t="s">
        <v>4736</v>
      </c>
      <c r="K3531" t="s">
        <v>2319</v>
      </c>
      <c r="L3531" t="s">
        <v>7912</v>
      </c>
      <c r="M3531" s="39">
        <v>846</v>
      </c>
      <c r="N3531" s="39">
        <v>934</v>
      </c>
      <c r="O3531" s="38">
        <f t="shared" si="55"/>
        <v>890</v>
      </c>
    </row>
    <row r="3532" spans="1:15" x14ac:dyDescent="0.25">
      <c r="A3532" t="s">
        <v>25985</v>
      </c>
      <c r="B3532">
        <v>12</v>
      </c>
      <c r="C3532" t="s">
        <v>4040</v>
      </c>
      <c r="D3532">
        <v>4</v>
      </c>
      <c r="E3532" t="s">
        <v>4048</v>
      </c>
      <c r="F3532">
        <v>45</v>
      </c>
      <c r="G3532" t="s">
        <v>4123</v>
      </c>
      <c r="H3532">
        <v>2</v>
      </c>
      <c r="I3532" t="s">
        <v>3180</v>
      </c>
      <c r="J3532" t="s">
        <v>4736</v>
      </c>
      <c r="K3532" t="s">
        <v>2319</v>
      </c>
      <c r="L3532" t="s">
        <v>15231</v>
      </c>
      <c r="M3532" s="39">
        <v>846</v>
      </c>
      <c r="N3532" s="39">
        <v>934</v>
      </c>
      <c r="O3532" s="38">
        <f t="shared" si="55"/>
        <v>890</v>
      </c>
    </row>
    <row r="3533" spans="1:15" x14ac:dyDescent="0.25">
      <c r="A3533" t="s">
        <v>25984</v>
      </c>
      <c r="B3533">
        <v>12</v>
      </c>
      <c r="C3533" t="s">
        <v>4040</v>
      </c>
      <c r="D3533">
        <v>3</v>
      </c>
      <c r="E3533" t="s">
        <v>2718</v>
      </c>
      <c r="F3533">
        <v>51</v>
      </c>
      <c r="G3533" t="s">
        <v>4114</v>
      </c>
      <c r="H3533">
        <v>41</v>
      </c>
      <c r="I3533" t="s">
        <v>14129</v>
      </c>
      <c r="J3533" t="s">
        <v>4736</v>
      </c>
      <c r="K3533" t="s">
        <v>2319</v>
      </c>
      <c r="L3533" t="s">
        <v>14231</v>
      </c>
      <c r="M3533" s="39">
        <v>341</v>
      </c>
      <c r="N3533" s="39">
        <v>377</v>
      </c>
      <c r="O3533" s="38">
        <f t="shared" si="55"/>
        <v>359</v>
      </c>
    </row>
    <row r="3534" spans="1:15" x14ac:dyDescent="0.25">
      <c r="A3534" t="s">
        <v>25983</v>
      </c>
      <c r="B3534">
        <v>12</v>
      </c>
      <c r="C3534" t="s">
        <v>4040</v>
      </c>
      <c r="D3534">
        <v>3</v>
      </c>
      <c r="E3534" t="s">
        <v>2718</v>
      </c>
      <c r="F3534">
        <v>29</v>
      </c>
      <c r="G3534" t="s">
        <v>4082</v>
      </c>
      <c r="H3534">
        <v>1</v>
      </c>
      <c r="I3534" t="s">
        <v>4082</v>
      </c>
      <c r="J3534" t="s">
        <v>4736</v>
      </c>
      <c r="K3534" t="s">
        <v>4739</v>
      </c>
      <c r="L3534" t="s">
        <v>25982</v>
      </c>
      <c r="M3534" s="39">
        <v>15890</v>
      </c>
      <c r="N3534" s="39">
        <v>17303</v>
      </c>
      <c r="O3534" s="38">
        <f t="shared" si="55"/>
        <v>16596.5</v>
      </c>
    </row>
    <row r="3535" spans="1:15" x14ac:dyDescent="0.25">
      <c r="A3535" t="s">
        <v>25981</v>
      </c>
      <c r="B3535">
        <v>12</v>
      </c>
      <c r="C3535" t="s">
        <v>4040</v>
      </c>
      <c r="D3535">
        <v>6</v>
      </c>
      <c r="E3535" t="s">
        <v>4072</v>
      </c>
      <c r="F3535">
        <v>52</v>
      </c>
      <c r="G3535" t="s">
        <v>4111</v>
      </c>
      <c r="H3535">
        <v>22</v>
      </c>
      <c r="I3535" t="s">
        <v>25980</v>
      </c>
      <c r="J3535" t="s">
        <v>4736</v>
      </c>
      <c r="K3535" t="s">
        <v>2319</v>
      </c>
      <c r="L3535" t="s">
        <v>25979</v>
      </c>
      <c r="M3535" s="39">
        <v>263</v>
      </c>
      <c r="N3535" s="39">
        <v>295</v>
      </c>
      <c r="O3535" s="38">
        <f t="shared" si="55"/>
        <v>279</v>
      </c>
    </row>
    <row r="3536" spans="1:15" x14ac:dyDescent="0.25">
      <c r="A3536" t="s">
        <v>25978</v>
      </c>
      <c r="B3536">
        <v>12</v>
      </c>
      <c r="C3536" t="s">
        <v>4040</v>
      </c>
      <c r="D3536">
        <v>3</v>
      </c>
      <c r="E3536" t="s">
        <v>2718</v>
      </c>
      <c r="F3536">
        <v>28</v>
      </c>
      <c r="G3536" t="s">
        <v>4061</v>
      </c>
      <c r="H3536">
        <v>48</v>
      </c>
      <c r="I3536" t="s">
        <v>25977</v>
      </c>
      <c r="J3536" t="s">
        <v>4736</v>
      </c>
      <c r="K3536" t="s">
        <v>2319</v>
      </c>
      <c r="L3536" t="s">
        <v>25976</v>
      </c>
      <c r="M3536" s="39">
        <v>1449</v>
      </c>
      <c r="N3536" s="39">
        <v>1607</v>
      </c>
      <c r="O3536" s="38">
        <f t="shared" si="55"/>
        <v>1528</v>
      </c>
    </row>
    <row r="3537" spans="1:15" x14ac:dyDescent="0.25">
      <c r="A3537" t="s">
        <v>25975</v>
      </c>
      <c r="B3537">
        <v>12</v>
      </c>
      <c r="C3537" t="s">
        <v>4040</v>
      </c>
      <c r="D3537">
        <v>3</v>
      </c>
      <c r="E3537" t="s">
        <v>2718</v>
      </c>
      <c r="F3537">
        <v>28</v>
      </c>
      <c r="G3537" t="s">
        <v>4061</v>
      </c>
      <c r="H3537">
        <v>15</v>
      </c>
      <c r="I3537" t="s">
        <v>25974</v>
      </c>
      <c r="J3537" t="s">
        <v>4736</v>
      </c>
      <c r="K3537" t="s">
        <v>2319</v>
      </c>
      <c r="L3537" t="s">
        <v>25973</v>
      </c>
      <c r="M3537" s="39">
        <v>1186</v>
      </c>
      <c r="N3537" s="39">
        <v>1312</v>
      </c>
      <c r="O3537" s="38">
        <f t="shared" si="55"/>
        <v>1249</v>
      </c>
    </row>
    <row r="3538" spans="1:15" x14ac:dyDescent="0.25">
      <c r="A3538" t="s">
        <v>25972</v>
      </c>
      <c r="B3538">
        <v>12</v>
      </c>
      <c r="C3538" t="s">
        <v>4040</v>
      </c>
      <c r="D3538">
        <v>3</v>
      </c>
      <c r="E3538" t="s">
        <v>2718</v>
      </c>
      <c r="F3538">
        <v>28</v>
      </c>
      <c r="G3538" t="s">
        <v>4061</v>
      </c>
      <c r="H3538">
        <v>69</v>
      </c>
      <c r="I3538" t="s">
        <v>2779</v>
      </c>
      <c r="J3538" t="s">
        <v>4736</v>
      </c>
      <c r="K3538" t="s">
        <v>2319</v>
      </c>
      <c r="L3538" t="s">
        <v>25971</v>
      </c>
      <c r="M3538" s="39">
        <v>1692</v>
      </c>
      <c r="N3538" s="39">
        <v>1869</v>
      </c>
      <c r="O3538" s="38">
        <f t="shared" si="55"/>
        <v>1780.5</v>
      </c>
    </row>
    <row r="3539" spans="1:15" x14ac:dyDescent="0.25">
      <c r="A3539" t="s">
        <v>25970</v>
      </c>
      <c r="B3539">
        <v>12</v>
      </c>
      <c r="C3539" t="s">
        <v>4040</v>
      </c>
      <c r="D3539">
        <v>3</v>
      </c>
      <c r="E3539" t="s">
        <v>2718</v>
      </c>
      <c r="F3539">
        <v>28</v>
      </c>
      <c r="G3539" t="s">
        <v>4061</v>
      </c>
      <c r="H3539">
        <v>17</v>
      </c>
      <c r="I3539" t="s">
        <v>25969</v>
      </c>
      <c r="J3539" t="s">
        <v>4736</v>
      </c>
      <c r="K3539" t="s">
        <v>2319</v>
      </c>
      <c r="L3539" t="s">
        <v>25968</v>
      </c>
      <c r="M3539" s="39">
        <v>1300</v>
      </c>
      <c r="N3539" s="39">
        <v>1427</v>
      </c>
      <c r="O3539" s="38">
        <f t="shared" si="55"/>
        <v>1363.5</v>
      </c>
    </row>
    <row r="3540" spans="1:15" x14ac:dyDescent="0.25">
      <c r="A3540" t="s">
        <v>25967</v>
      </c>
      <c r="B3540">
        <v>12</v>
      </c>
      <c r="C3540" t="s">
        <v>4040</v>
      </c>
      <c r="D3540">
        <v>3</v>
      </c>
      <c r="E3540" t="s">
        <v>2718</v>
      </c>
      <c r="F3540">
        <v>28</v>
      </c>
      <c r="G3540" t="s">
        <v>4061</v>
      </c>
      <c r="H3540">
        <v>178</v>
      </c>
      <c r="I3540" t="s">
        <v>25966</v>
      </c>
      <c r="J3540" t="s">
        <v>4736</v>
      </c>
      <c r="K3540" t="s">
        <v>2319</v>
      </c>
      <c r="L3540" t="s">
        <v>25965</v>
      </c>
      <c r="M3540" s="39">
        <v>1186</v>
      </c>
      <c r="N3540" s="39">
        <v>1312</v>
      </c>
      <c r="O3540" s="38">
        <f t="shared" si="55"/>
        <v>1249</v>
      </c>
    </row>
    <row r="3541" spans="1:15" x14ac:dyDescent="0.25">
      <c r="A3541" t="s">
        <v>25964</v>
      </c>
      <c r="B3541">
        <v>12</v>
      </c>
      <c r="C3541" t="s">
        <v>4040</v>
      </c>
      <c r="D3541">
        <v>4</v>
      </c>
      <c r="E3541" t="s">
        <v>4048</v>
      </c>
      <c r="F3541">
        <v>5</v>
      </c>
      <c r="G3541" t="s">
        <v>25963</v>
      </c>
      <c r="H3541">
        <v>1</v>
      </c>
      <c r="I3541" t="s">
        <v>25963</v>
      </c>
      <c r="J3541" t="s">
        <v>4736</v>
      </c>
      <c r="K3541" t="s">
        <v>4739</v>
      </c>
      <c r="L3541" t="s">
        <v>25962</v>
      </c>
      <c r="M3541" s="39">
        <v>9897</v>
      </c>
      <c r="N3541" s="39">
        <v>10933</v>
      </c>
      <c r="O3541" s="38">
        <f t="shared" si="55"/>
        <v>10415</v>
      </c>
    </row>
    <row r="3542" spans="1:15" x14ac:dyDescent="0.25">
      <c r="A3542" t="s">
        <v>25961</v>
      </c>
      <c r="B3542">
        <v>12</v>
      </c>
      <c r="C3542" t="s">
        <v>4040</v>
      </c>
      <c r="D3542">
        <v>2</v>
      </c>
      <c r="E3542" t="s">
        <v>4039</v>
      </c>
      <c r="F3542">
        <v>15</v>
      </c>
      <c r="G3542" t="s">
        <v>25930</v>
      </c>
      <c r="H3542">
        <v>1</v>
      </c>
      <c r="I3542" t="s">
        <v>25930</v>
      </c>
      <c r="J3542" t="s">
        <v>4736</v>
      </c>
      <c r="K3542" t="s">
        <v>4739</v>
      </c>
      <c r="L3542" t="s">
        <v>25960</v>
      </c>
      <c r="M3542" s="39">
        <v>8835</v>
      </c>
      <c r="N3542" s="39">
        <v>9693</v>
      </c>
      <c r="O3542" s="38">
        <f t="shared" si="55"/>
        <v>9264</v>
      </c>
    </row>
    <row r="3543" spans="1:15" x14ac:dyDescent="0.25">
      <c r="A3543" t="s">
        <v>25959</v>
      </c>
      <c r="B3543">
        <v>12</v>
      </c>
      <c r="C3543" t="s">
        <v>4040</v>
      </c>
      <c r="D3543">
        <v>3</v>
      </c>
      <c r="E3543" t="s">
        <v>2718</v>
      </c>
      <c r="F3543">
        <v>29</v>
      </c>
      <c r="G3543" t="s">
        <v>4082</v>
      </c>
      <c r="H3543">
        <v>1</v>
      </c>
      <c r="I3543" t="s">
        <v>4082</v>
      </c>
      <c r="J3543" t="s">
        <v>4736</v>
      </c>
      <c r="K3543" t="s">
        <v>4842</v>
      </c>
      <c r="L3543" t="s">
        <v>25958</v>
      </c>
      <c r="M3543" s="39">
        <v>47264</v>
      </c>
      <c r="N3543" s="39">
        <v>51401</v>
      </c>
      <c r="O3543" s="38">
        <f t="shared" si="55"/>
        <v>49332.5</v>
      </c>
    </row>
    <row r="3544" spans="1:15" x14ac:dyDescent="0.25">
      <c r="A3544" t="s">
        <v>25957</v>
      </c>
      <c r="B3544">
        <v>12</v>
      </c>
      <c r="C3544" t="s">
        <v>4040</v>
      </c>
      <c r="D3544">
        <v>4</v>
      </c>
      <c r="E3544" t="s">
        <v>4048</v>
      </c>
      <c r="F3544">
        <v>9</v>
      </c>
      <c r="G3544" t="s">
        <v>25820</v>
      </c>
      <c r="H3544">
        <v>1</v>
      </c>
      <c r="I3544" t="s">
        <v>25820</v>
      </c>
      <c r="J3544" t="s">
        <v>4736</v>
      </c>
      <c r="K3544" t="s">
        <v>2315</v>
      </c>
      <c r="L3544" t="s">
        <v>25956</v>
      </c>
      <c r="M3544" s="39">
        <v>2031</v>
      </c>
      <c r="N3544" s="39">
        <v>2231</v>
      </c>
      <c r="O3544" s="38">
        <f t="shared" si="55"/>
        <v>2131</v>
      </c>
    </row>
    <row r="3545" spans="1:15" x14ac:dyDescent="0.25">
      <c r="A3545" t="s">
        <v>25955</v>
      </c>
      <c r="B3545">
        <v>12</v>
      </c>
      <c r="C3545" t="s">
        <v>4040</v>
      </c>
      <c r="D3545">
        <v>2</v>
      </c>
      <c r="E3545" t="s">
        <v>4039</v>
      </c>
      <c r="F3545">
        <v>35</v>
      </c>
      <c r="G3545" t="s">
        <v>4137</v>
      </c>
      <c r="H3545">
        <v>1</v>
      </c>
      <c r="I3545" t="s">
        <v>4137</v>
      </c>
      <c r="J3545" t="s">
        <v>4736</v>
      </c>
      <c r="K3545" t="s">
        <v>4739</v>
      </c>
      <c r="L3545" t="s">
        <v>25954</v>
      </c>
      <c r="M3545" s="39">
        <v>66086</v>
      </c>
      <c r="N3545" s="39">
        <v>72456</v>
      </c>
      <c r="O3545" s="38">
        <f t="shared" si="55"/>
        <v>69271</v>
      </c>
    </row>
    <row r="3546" spans="1:15" x14ac:dyDescent="0.25">
      <c r="A3546" t="s">
        <v>25953</v>
      </c>
      <c r="B3546">
        <v>12</v>
      </c>
      <c r="C3546" t="s">
        <v>4040</v>
      </c>
      <c r="D3546">
        <v>2</v>
      </c>
      <c r="E3546" t="s">
        <v>4039</v>
      </c>
      <c r="F3546">
        <v>60</v>
      </c>
      <c r="G3546" t="s">
        <v>25850</v>
      </c>
      <c r="H3546">
        <v>1</v>
      </c>
      <c r="I3546" t="s">
        <v>25850</v>
      </c>
      <c r="J3546" t="s">
        <v>4736</v>
      </c>
      <c r="K3546" t="s">
        <v>4739</v>
      </c>
      <c r="L3546" t="s">
        <v>25952</v>
      </c>
      <c r="M3546" s="39">
        <v>7613</v>
      </c>
      <c r="N3546" s="39">
        <v>8429</v>
      </c>
      <c r="O3546" s="38">
        <f t="shared" si="55"/>
        <v>8021</v>
      </c>
    </row>
    <row r="3547" spans="1:15" x14ac:dyDescent="0.25">
      <c r="A3547" t="s">
        <v>25951</v>
      </c>
      <c r="B3547">
        <v>12</v>
      </c>
      <c r="C3547" t="s">
        <v>4040</v>
      </c>
      <c r="D3547">
        <v>3</v>
      </c>
      <c r="E3547" t="s">
        <v>2718</v>
      </c>
      <c r="F3547">
        <v>28</v>
      </c>
      <c r="G3547" t="s">
        <v>4061</v>
      </c>
      <c r="H3547">
        <v>18</v>
      </c>
      <c r="I3547" t="s">
        <v>25950</v>
      </c>
      <c r="J3547" t="s">
        <v>4736</v>
      </c>
      <c r="K3547" t="s">
        <v>4739</v>
      </c>
      <c r="L3547" t="s">
        <v>25949</v>
      </c>
      <c r="M3547" s="39">
        <v>6062</v>
      </c>
      <c r="N3547" s="39">
        <v>6708</v>
      </c>
      <c r="O3547" s="38">
        <f t="shared" si="55"/>
        <v>6385</v>
      </c>
    </row>
    <row r="3548" spans="1:15" x14ac:dyDescent="0.25">
      <c r="A3548" t="s">
        <v>25948</v>
      </c>
      <c r="B3548">
        <v>12</v>
      </c>
      <c r="C3548" t="s">
        <v>4040</v>
      </c>
      <c r="D3548">
        <v>4</v>
      </c>
      <c r="E3548" t="s">
        <v>4048</v>
      </c>
      <c r="F3548">
        <v>43</v>
      </c>
      <c r="G3548" t="s">
        <v>25751</v>
      </c>
      <c r="H3548">
        <v>15</v>
      </c>
      <c r="I3548" t="s">
        <v>21263</v>
      </c>
      <c r="J3548" t="s">
        <v>4736</v>
      </c>
      <c r="K3548" t="s">
        <v>2319</v>
      </c>
      <c r="L3548" t="s">
        <v>22296</v>
      </c>
      <c r="M3548" s="39">
        <v>768</v>
      </c>
      <c r="N3548" s="39">
        <v>852</v>
      </c>
      <c r="O3548" s="38">
        <f t="shared" si="55"/>
        <v>810</v>
      </c>
    </row>
    <row r="3549" spans="1:15" x14ac:dyDescent="0.25">
      <c r="A3549" t="s">
        <v>25947</v>
      </c>
      <c r="B3549">
        <v>12</v>
      </c>
      <c r="C3549" t="s">
        <v>4040</v>
      </c>
      <c r="D3549">
        <v>3</v>
      </c>
      <c r="E3549" t="s">
        <v>2718</v>
      </c>
      <c r="F3549">
        <v>40</v>
      </c>
      <c r="G3549" t="s">
        <v>4130</v>
      </c>
      <c r="H3549">
        <v>18</v>
      </c>
      <c r="I3549" t="s">
        <v>9605</v>
      </c>
      <c r="J3549" t="s">
        <v>4736</v>
      </c>
      <c r="K3549" t="s">
        <v>2319</v>
      </c>
      <c r="L3549" t="s">
        <v>25946</v>
      </c>
      <c r="M3549" s="39">
        <v>846</v>
      </c>
      <c r="N3549" s="39">
        <v>934</v>
      </c>
      <c r="O3549" s="38">
        <f t="shared" si="55"/>
        <v>890</v>
      </c>
    </row>
    <row r="3550" spans="1:15" x14ac:dyDescent="0.25">
      <c r="A3550" t="s">
        <v>25945</v>
      </c>
      <c r="B3550">
        <v>12</v>
      </c>
      <c r="C3550" t="s">
        <v>4040</v>
      </c>
      <c r="D3550">
        <v>3</v>
      </c>
      <c r="E3550" t="s">
        <v>2718</v>
      </c>
      <c r="F3550">
        <v>29</v>
      </c>
      <c r="G3550" t="s">
        <v>4082</v>
      </c>
      <c r="H3550">
        <v>43</v>
      </c>
      <c r="I3550" t="s">
        <v>2900</v>
      </c>
      <c r="J3550" t="s">
        <v>4736</v>
      </c>
      <c r="K3550" t="s">
        <v>2315</v>
      </c>
      <c r="L3550" t="s">
        <v>25944</v>
      </c>
      <c r="M3550" s="39">
        <v>8406</v>
      </c>
      <c r="N3550" s="39">
        <v>9263</v>
      </c>
      <c r="O3550" s="38">
        <f t="shared" si="55"/>
        <v>8834.5</v>
      </c>
    </row>
    <row r="3551" spans="1:15" x14ac:dyDescent="0.25">
      <c r="A3551" t="s">
        <v>25943</v>
      </c>
      <c r="B3551">
        <v>12</v>
      </c>
      <c r="C3551" t="s">
        <v>4040</v>
      </c>
      <c r="D3551">
        <v>3</v>
      </c>
      <c r="E3551" t="s">
        <v>2718</v>
      </c>
      <c r="F3551">
        <v>51</v>
      </c>
      <c r="G3551" t="s">
        <v>4114</v>
      </c>
      <c r="H3551">
        <v>36</v>
      </c>
      <c r="I3551" t="s">
        <v>25942</v>
      </c>
      <c r="J3551" t="s">
        <v>4736</v>
      </c>
      <c r="K3551" t="s">
        <v>2319</v>
      </c>
      <c r="L3551" t="s">
        <v>25941</v>
      </c>
      <c r="M3551" s="39">
        <v>1264</v>
      </c>
      <c r="N3551" s="39">
        <v>1396</v>
      </c>
      <c r="O3551" s="38">
        <f t="shared" si="55"/>
        <v>1330</v>
      </c>
    </row>
    <row r="3552" spans="1:15" x14ac:dyDescent="0.25">
      <c r="A3552" t="s">
        <v>25940</v>
      </c>
      <c r="B3552">
        <v>12</v>
      </c>
      <c r="C3552" t="s">
        <v>4040</v>
      </c>
      <c r="D3552">
        <v>3</v>
      </c>
      <c r="E3552" t="s">
        <v>2718</v>
      </c>
      <c r="F3552">
        <v>40</v>
      </c>
      <c r="G3552" t="s">
        <v>4130</v>
      </c>
      <c r="H3552">
        <v>4</v>
      </c>
      <c r="I3552" t="s">
        <v>25939</v>
      </c>
      <c r="J3552" t="s">
        <v>4736</v>
      </c>
      <c r="K3552" t="s">
        <v>2319</v>
      </c>
      <c r="L3552" t="s">
        <v>25938</v>
      </c>
      <c r="M3552" s="39">
        <v>1037</v>
      </c>
      <c r="N3552" s="39">
        <v>1132</v>
      </c>
      <c r="O3552" s="38">
        <f t="shared" si="55"/>
        <v>1084.5</v>
      </c>
    </row>
    <row r="3553" spans="1:15" x14ac:dyDescent="0.25">
      <c r="A3553" t="s">
        <v>25937</v>
      </c>
      <c r="B3553">
        <v>12</v>
      </c>
      <c r="C3553" t="s">
        <v>4040</v>
      </c>
      <c r="D3553">
        <v>3</v>
      </c>
      <c r="E3553" t="s">
        <v>2718</v>
      </c>
      <c r="F3553">
        <v>40</v>
      </c>
      <c r="G3553" t="s">
        <v>4130</v>
      </c>
      <c r="H3553">
        <v>322</v>
      </c>
      <c r="I3553" t="s">
        <v>25936</v>
      </c>
      <c r="J3553" t="s">
        <v>4736</v>
      </c>
      <c r="K3553" t="s">
        <v>2319</v>
      </c>
      <c r="L3553" t="s">
        <v>25935</v>
      </c>
      <c r="M3553" s="39">
        <v>846</v>
      </c>
      <c r="N3553" s="39">
        <v>934</v>
      </c>
      <c r="O3553" s="38">
        <f t="shared" si="55"/>
        <v>890</v>
      </c>
    </row>
    <row r="3554" spans="1:15" x14ac:dyDescent="0.25">
      <c r="A3554" t="s">
        <v>25934</v>
      </c>
      <c r="B3554">
        <v>12</v>
      </c>
      <c r="C3554" t="s">
        <v>4040</v>
      </c>
      <c r="D3554">
        <v>3</v>
      </c>
      <c r="E3554" t="s">
        <v>2718</v>
      </c>
      <c r="F3554">
        <v>29</v>
      </c>
      <c r="G3554" t="s">
        <v>4082</v>
      </c>
      <c r="H3554">
        <v>36</v>
      </c>
      <c r="I3554" t="s">
        <v>6041</v>
      </c>
      <c r="J3554" t="s">
        <v>4736</v>
      </c>
      <c r="K3554" t="s">
        <v>2319</v>
      </c>
      <c r="L3554" t="s">
        <v>19871</v>
      </c>
      <c r="M3554" s="39">
        <v>846</v>
      </c>
      <c r="N3554" s="39">
        <v>934</v>
      </c>
      <c r="O3554" s="38">
        <f t="shared" si="55"/>
        <v>890</v>
      </c>
    </row>
    <row r="3555" spans="1:15" x14ac:dyDescent="0.25">
      <c r="A3555" t="s">
        <v>25933</v>
      </c>
      <c r="B3555">
        <v>12</v>
      </c>
      <c r="C3555" t="s">
        <v>4040</v>
      </c>
      <c r="D3555">
        <v>2</v>
      </c>
      <c r="E3555" t="s">
        <v>4039</v>
      </c>
      <c r="F3555">
        <v>35</v>
      </c>
      <c r="G3555" t="s">
        <v>4137</v>
      </c>
      <c r="H3555">
        <v>1</v>
      </c>
      <c r="I3555" t="s">
        <v>4137</v>
      </c>
      <c r="J3555" t="s">
        <v>4736</v>
      </c>
      <c r="K3555" t="s">
        <v>2315</v>
      </c>
      <c r="L3555" t="s">
        <v>25932</v>
      </c>
      <c r="M3555" s="39">
        <v>7932</v>
      </c>
      <c r="N3555" s="39">
        <v>8710</v>
      </c>
      <c r="O3555" s="38">
        <f t="shared" si="55"/>
        <v>8321</v>
      </c>
    </row>
    <row r="3556" spans="1:15" x14ac:dyDescent="0.25">
      <c r="A3556" t="s">
        <v>25931</v>
      </c>
      <c r="B3556">
        <v>12</v>
      </c>
      <c r="C3556" t="s">
        <v>4040</v>
      </c>
      <c r="D3556">
        <v>2</v>
      </c>
      <c r="E3556" t="s">
        <v>4039</v>
      </c>
      <c r="F3556">
        <v>15</v>
      </c>
      <c r="G3556" t="s">
        <v>25930</v>
      </c>
      <c r="H3556">
        <v>15</v>
      </c>
      <c r="I3556" t="s">
        <v>1074</v>
      </c>
      <c r="J3556" t="s">
        <v>4736</v>
      </c>
      <c r="K3556" t="s">
        <v>2319</v>
      </c>
      <c r="L3556" t="s">
        <v>8105</v>
      </c>
      <c r="M3556" s="39">
        <v>505</v>
      </c>
      <c r="N3556" s="39">
        <v>557</v>
      </c>
      <c r="O3556" s="38">
        <f t="shared" si="55"/>
        <v>531</v>
      </c>
    </row>
    <row r="3557" spans="1:15" x14ac:dyDescent="0.25">
      <c r="A3557" t="s">
        <v>25929</v>
      </c>
      <c r="B3557">
        <v>12</v>
      </c>
      <c r="C3557" t="s">
        <v>4040</v>
      </c>
      <c r="D3557">
        <v>2</v>
      </c>
      <c r="E3557" t="s">
        <v>4039</v>
      </c>
      <c r="F3557">
        <v>8</v>
      </c>
      <c r="G3557" t="s">
        <v>25928</v>
      </c>
      <c r="H3557">
        <v>2</v>
      </c>
      <c r="I3557" t="s">
        <v>25927</v>
      </c>
      <c r="J3557" t="s">
        <v>4736</v>
      </c>
      <c r="K3557" t="s">
        <v>2319</v>
      </c>
      <c r="L3557" t="s">
        <v>25926</v>
      </c>
      <c r="M3557" s="39">
        <v>604</v>
      </c>
      <c r="N3557" s="39">
        <v>672</v>
      </c>
      <c r="O3557" s="38">
        <f t="shared" si="55"/>
        <v>638</v>
      </c>
    </row>
    <row r="3558" spans="1:15" x14ac:dyDescent="0.25">
      <c r="A3558" t="s">
        <v>25925</v>
      </c>
      <c r="B3558">
        <v>12</v>
      </c>
      <c r="C3558" t="s">
        <v>4040</v>
      </c>
      <c r="D3558">
        <v>7</v>
      </c>
      <c r="E3558" t="s">
        <v>4055</v>
      </c>
      <c r="F3558">
        <v>1</v>
      </c>
      <c r="G3558" t="s">
        <v>4054</v>
      </c>
      <c r="H3558">
        <v>1</v>
      </c>
      <c r="I3558" t="s">
        <v>4054</v>
      </c>
      <c r="J3558" t="s">
        <v>4736</v>
      </c>
      <c r="K3558" t="s">
        <v>2312</v>
      </c>
      <c r="L3558" t="s">
        <v>25924</v>
      </c>
      <c r="M3558" s="39">
        <v>24762</v>
      </c>
      <c r="N3558" s="39">
        <v>27184</v>
      </c>
      <c r="O3558" s="38">
        <f t="shared" si="55"/>
        <v>25973</v>
      </c>
    </row>
    <row r="3559" spans="1:15" x14ac:dyDescent="0.25">
      <c r="A3559" t="s">
        <v>25923</v>
      </c>
      <c r="B3559">
        <v>12</v>
      </c>
      <c r="C3559" t="s">
        <v>4040</v>
      </c>
      <c r="D3559">
        <v>7</v>
      </c>
      <c r="E3559" t="s">
        <v>4055</v>
      </c>
      <c r="F3559">
        <v>1</v>
      </c>
      <c r="G3559" t="s">
        <v>4054</v>
      </c>
      <c r="H3559">
        <v>1</v>
      </c>
      <c r="I3559" t="s">
        <v>4054</v>
      </c>
      <c r="J3559" t="s">
        <v>4736</v>
      </c>
      <c r="K3559" t="s">
        <v>2313</v>
      </c>
      <c r="L3559" t="s">
        <v>25922</v>
      </c>
      <c r="M3559" s="39">
        <v>11359</v>
      </c>
      <c r="N3559" s="39">
        <v>12496</v>
      </c>
      <c r="O3559" s="38">
        <f t="shared" si="55"/>
        <v>11927.5</v>
      </c>
    </row>
    <row r="3560" spans="1:15" x14ac:dyDescent="0.25">
      <c r="A3560" t="s">
        <v>25921</v>
      </c>
      <c r="B3560">
        <v>12</v>
      </c>
      <c r="C3560" t="s">
        <v>4040</v>
      </c>
      <c r="D3560">
        <v>3</v>
      </c>
      <c r="E3560" t="s">
        <v>2718</v>
      </c>
      <c r="F3560">
        <v>29</v>
      </c>
      <c r="G3560" t="s">
        <v>4082</v>
      </c>
      <c r="H3560">
        <v>47</v>
      </c>
      <c r="I3560" t="s">
        <v>25889</v>
      </c>
      <c r="J3560" t="s">
        <v>4736</v>
      </c>
      <c r="K3560" t="s">
        <v>2313</v>
      </c>
      <c r="L3560" t="s">
        <v>25920</v>
      </c>
      <c r="M3560" s="39">
        <v>15127</v>
      </c>
      <c r="N3560" s="39">
        <v>16525</v>
      </c>
      <c r="O3560" s="38">
        <f t="shared" si="55"/>
        <v>15826</v>
      </c>
    </row>
    <row r="3561" spans="1:15" x14ac:dyDescent="0.25">
      <c r="A3561" t="s">
        <v>25919</v>
      </c>
      <c r="B3561">
        <v>12</v>
      </c>
      <c r="C3561" t="s">
        <v>4040</v>
      </c>
      <c r="D3561">
        <v>3</v>
      </c>
      <c r="E3561" t="s">
        <v>2718</v>
      </c>
      <c r="F3561">
        <v>29</v>
      </c>
      <c r="G3561" t="s">
        <v>4082</v>
      </c>
      <c r="H3561">
        <v>1</v>
      </c>
      <c r="I3561" t="s">
        <v>4082</v>
      </c>
      <c r="J3561" t="s">
        <v>4736</v>
      </c>
      <c r="K3561" t="s">
        <v>2314</v>
      </c>
      <c r="L3561" t="s">
        <v>25918</v>
      </c>
      <c r="M3561" s="39">
        <v>13720</v>
      </c>
      <c r="N3561" s="39">
        <v>15055</v>
      </c>
      <c r="O3561" s="38">
        <f t="shared" si="55"/>
        <v>14387.5</v>
      </c>
    </row>
    <row r="3562" spans="1:15" x14ac:dyDescent="0.25">
      <c r="A3562" t="s">
        <v>25917</v>
      </c>
      <c r="B3562">
        <v>12</v>
      </c>
      <c r="C3562" t="s">
        <v>4040</v>
      </c>
      <c r="D3562">
        <v>3</v>
      </c>
      <c r="E3562" t="s">
        <v>2718</v>
      </c>
      <c r="F3562">
        <v>74</v>
      </c>
      <c r="G3562" t="s">
        <v>13849</v>
      </c>
      <c r="H3562">
        <v>1</v>
      </c>
      <c r="I3562" t="s">
        <v>13849</v>
      </c>
      <c r="J3562" t="s">
        <v>4736</v>
      </c>
      <c r="K3562" t="s">
        <v>2313</v>
      </c>
      <c r="L3562" t="s">
        <v>13848</v>
      </c>
      <c r="M3562" s="39">
        <v>10590</v>
      </c>
      <c r="N3562" s="39">
        <v>11598</v>
      </c>
      <c r="O3562" s="38">
        <f t="shared" si="55"/>
        <v>11094</v>
      </c>
    </row>
    <row r="3563" spans="1:15" x14ac:dyDescent="0.25">
      <c r="A3563" t="s">
        <v>25916</v>
      </c>
      <c r="B3563">
        <v>12</v>
      </c>
      <c r="C3563" t="s">
        <v>4040</v>
      </c>
      <c r="D3563">
        <v>3</v>
      </c>
      <c r="E3563" t="s">
        <v>2718</v>
      </c>
      <c r="F3563">
        <v>28</v>
      </c>
      <c r="G3563" t="s">
        <v>4061</v>
      </c>
      <c r="H3563">
        <v>55</v>
      </c>
      <c r="I3563" t="s">
        <v>25915</v>
      </c>
      <c r="J3563" t="s">
        <v>4736</v>
      </c>
      <c r="K3563" t="s">
        <v>2315</v>
      </c>
      <c r="L3563" t="s">
        <v>25914</v>
      </c>
      <c r="M3563" s="39">
        <v>2768</v>
      </c>
      <c r="N3563" s="39">
        <v>3057</v>
      </c>
      <c r="O3563" s="38">
        <f t="shared" si="55"/>
        <v>2912.5</v>
      </c>
    </row>
    <row r="3564" spans="1:15" x14ac:dyDescent="0.25">
      <c r="A3564" t="s">
        <v>25913</v>
      </c>
      <c r="B3564">
        <v>12</v>
      </c>
      <c r="C3564" t="s">
        <v>4040</v>
      </c>
      <c r="D3564">
        <v>3</v>
      </c>
      <c r="E3564" t="s">
        <v>2718</v>
      </c>
      <c r="F3564">
        <v>51</v>
      </c>
      <c r="G3564" t="s">
        <v>4114</v>
      </c>
      <c r="H3564">
        <v>4</v>
      </c>
      <c r="I3564" t="s">
        <v>25912</v>
      </c>
      <c r="J3564" t="s">
        <v>4736</v>
      </c>
      <c r="K3564" t="s">
        <v>2319</v>
      </c>
      <c r="L3564" t="s">
        <v>25911</v>
      </c>
      <c r="M3564" s="39">
        <v>1109</v>
      </c>
      <c r="N3564" s="39">
        <v>1229</v>
      </c>
      <c r="O3564" s="38">
        <f t="shared" si="55"/>
        <v>1169</v>
      </c>
    </row>
    <row r="3565" spans="1:15" x14ac:dyDescent="0.25">
      <c r="A3565" t="s">
        <v>25910</v>
      </c>
      <c r="B3565">
        <v>12</v>
      </c>
      <c r="C3565" t="s">
        <v>4040</v>
      </c>
      <c r="D3565">
        <v>4</v>
      </c>
      <c r="E3565" t="s">
        <v>4048</v>
      </c>
      <c r="F3565">
        <v>76</v>
      </c>
      <c r="G3565" t="s">
        <v>4088</v>
      </c>
      <c r="H3565">
        <v>6</v>
      </c>
      <c r="I3565" t="s">
        <v>25909</v>
      </c>
      <c r="J3565" t="s">
        <v>4736</v>
      </c>
      <c r="K3565" t="s">
        <v>2319</v>
      </c>
      <c r="L3565" t="s">
        <v>25908</v>
      </c>
      <c r="M3565" s="39">
        <v>1351</v>
      </c>
      <c r="N3565" s="39">
        <v>1493</v>
      </c>
      <c r="O3565" s="38">
        <f t="shared" si="55"/>
        <v>1422</v>
      </c>
    </row>
    <row r="3566" spans="1:15" x14ac:dyDescent="0.25">
      <c r="A3566" t="s">
        <v>25907</v>
      </c>
      <c r="B3566">
        <v>12</v>
      </c>
      <c r="C3566" t="s">
        <v>4040</v>
      </c>
      <c r="D3566">
        <v>7</v>
      </c>
      <c r="E3566" t="s">
        <v>4055</v>
      </c>
      <c r="F3566">
        <v>1</v>
      </c>
      <c r="G3566" t="s">
        <v>4054</v>
      </c>
      <c r="H3566">
        <v>1</v>
      </c>
      <c r="I3566" t="s">
        <v>4054</v>
      </c>
      <c r="J3566" t="s">
        <v>4736</v>
      </c>
      <c r="K3566" t="s">
        <v>2312</v>
      </c>
      <c r="L3566" t="s">
        <v>25906</v>
      </c>
      <c r="M3566" s="39">
        <v>14275</v>
      </c>
      <c r="N3566" s="39">
        <v>15651</v>
      </c>
      <c r="O3566" s="38">
        <f t="shared" si="55"/>
        <v>14963</v>
      </c>
    </row>
    <row r="3567" spans="1:15" x14ac:dyDescent="0.25">
      <c r="A3567" t="s">
        <v>25905</v>
      </c>
      <c r="B3567">
        <v>12</v>
      </c>
      <c r="C3567" t="s">
        <v>4040</v>
      </c>
      <c r="D3567">
        <v>5</v>
      </c>
      <c r="E3567" t="s">
        <v>4044</v>
      </c>
      <c r="F3567">
        <v>57</v>
      </c>
      <c r="G3567" t="s">
        <v>4108</v>
      </c>
      <c r="H3567">
        <v>59</v>
      </c>
      <c r="I3567" t="s">
        <v>25904</v>
      </c>
      <c r="J3567" t="s">
        <v>4736</v>
      </c>
      <c r="K3567" t="s">
        <v>2315</v>
      </c>
      <c r="L3567" t="s">
        <v>25903</v>
      </c>
      <c r="M3567" s="39">
        <v>2727</v>
      </c>
      <c r="N3567" s="39">
        <v>3008</v>
      </c>
      <c r="O3567" s="38">
        <f t="shared" si="55"/>
        <v>2867.5</v>
      </c>
    </row>
    <row r="3568" spans="1:15" x14ac:dyDescent="0.25">
      <c r="A3568" t="s">
        <v>25902</v>
      </c>
      <c r="B3568">
        <v>12</v>
      </c>
      <c r="C3568" t="s">
        <v>4040</v>
      </c>
      <c r="D3568">
        <v>2</v>
      </c>
      <c r="E3568" t="s">
        <v>4039</v>
      </c>
      <c r="F3568">
        <v>34</v>
      </c>
      <c r="G3568" t="s">
        <v>4141</v>
      </c>
      <c r="H3568">
        <v>18</v>
      </c>
      <c r="I3568" t="s">
        <v>25901</v>
      </c>
      <c r="J3568" t="s">
        <v>4736</v>
      </c>
      <c r="K3568" t="s">
        <v>2319</v>
      </c>
      <c r="L3568" t="s">
        <v>25900</v>
      </c>
      <c r="M3568" s="39">
        <v>846</v>
      </c>
      <c r="N3568" s="39">
        <v>934</v>
      </c>
      <c r="O3568" s="38">
        <f t="shared" si="55"/>
        <v>890</v>
      </c>
    </row>
    <row r="3569" spans="1:15" x14ac:dyDescent="0.25">
      <c r="A3569" t="s">
        <v>25899</v>
      </c>
      <c r="B3569">
        <v>12</v>
      </c>
      <c r="C3569" t="s">
        <v>4040</v>
      </c>
      <c r="D3569">
        <v>5</v>
      </c>
      <c r="E3569" t="s">
        <v>4044</v>
      </c>
      <c r="F3569">
        <v>48</v>
      </c>
      <c r="G3569" t="s">
        <v>4117</v>
      </c>
      <c r="H3569">
        <v>98</v>
      </c>
      <c r="I3569" t="s">
        <v>25898</v>
      </c>
      <c r="J3569" t="s">
        <v>4736</v>
      </c>
      <c r="K3569" t="s">
        <v>2319</v>
      </c>
      <c r="L3569" t="s">
        <v>25897</v>
      </c>
      <c r="M3569" s="39">
        <v>1186</v>
      </c>
      <c r="N3569" s="39">
        <v>1312</v>
      </c>
      <c r="O3569" s="38">
        <f t="shared" si="55"/>
        <v>1249</v>
      </c>
    </row>
    <row r="3570" spans="1:15" x14ac:dyDescent="0.25">
      <c r="A3570" t="s">
        <v>25896</v>
      </c>
      <c r="B3570">
        <v>12</v>
      </c>
      <c r="C3570" t="s">
        <v>4040</v>
      </c>
      <c r="D3570">
        <v>5</v>
      </c>
      <c r="E3570" t="s">
        <v>4044</v>
      </c>
      <c r="F3570">
        <v>48</v>
      </c>
      <c r="G3570" t="s">
        <v>4117</v>
      </c>
      <c r="H3570">
        <v>1</v>
      </c>
      <c r="I3570" t="s">
        <v>4117</v>
      </c>
      <c r="J3570" t="s">
        <v>4736</v>
      </c>
      <c r="K3570" t="s">
        <v>2315</v>
      </c>
      <c r="L3570" t="s">
        <v>25895</v>
      </c>
      <c r="M3570" s="39">
        <v>2600</v>
      </c>
      <c r="N3570" s="39">
        <v>2857</v>
      </c>
      <c r="O3570" s="38">
        <f t="shared" si="55"/>
        <v>2728.5</v>
      </c>
    </row>
    <row r="3571" spans="1:15" x14ac:dyDescent="0.25">
      <c r="A3571" t="s">
        <v>25894</v>
      </c>
      <c r="B3571">
        <v>12</v>
      </c>
      <c r="C3571" t="s">
        <v>4040</v>
      </c>
      <c r="D3571">
        <v>3</v>
      </c>
      <c r="E3571" t="s">
        <v>2718</v>
      </c>
      <c r="F3571">
        <v>40</v>
      </c>
      <c r="G3571" t="s">
        <v>4130</v>
      </c>
      <c r="H3571">
        <v>19</v>
      </c>
      <c r="I3571" t="s">
        <v>25893</v>
      </c>
      <c r="J3571" t="s">
        <v>4736</v>
      </c>
      <c r="K3571" t="s">
        <v>2315</v>
      </c>
      <c r="L3571" t="s">
        <v>25892</v>
      </c>
      <c r="M3571" s="39">
        <v>1808</v>
      </c>
      <c r="N3571" s="39">
        <v>1997</v>
      </c>
      <c r="O3571" s="38">
        <f t="shared" si="55"/>
        <v>1902.5</v>
      </c>
    </row>
    <row r="3572" spans="1:15" x14ac:dyDescent="0.25">
      <c r="A3572" t="s">
        <v>25891</v>
      </c>
      <c r="B3572">
        <v>12</v>
      </c>
      <c r="C3572" t="s">
        <v>4040</v>
      </c>
      <c r="D3572">
        <v>3</v>
      </c>
      <c r="E3572" t="s">
        <v>2718</v>
      </c>
      <c r="F3572">
        <v>29</v>
      </c>
      <c r="G3572" t="s">
        <v>4082</v>
      </c>
      <c r="H3572">
        <v>1</v>
      </c>
      <c r="I3572" t="s">
        <v>4082</v>
      </c>
      <c r="J3572" t="s">
        <v>4736</v>
      </c>
      <c r="K3572" t="s">
        <v>4752</v>
      </c>
      <c r="L3572" t="s">
        <v>4866</v>
      </c>
      <c r="M3572" s="39">
        <v>0</v>
      </c>
      <c r="N3572" s="39">
        <v>0</v>
      </c>
      <c r="O3572" s="38">
        <f t="shared" si="55"/>
        <v>0</v>
      </c>
    </row>
    <row r="3573" spans="1:15" x14ac:dyDescent="0.25">
      <c r="A3573" t="s">
        <v>25890</v>
      </c>
      <c r="B3573">
        <v>12</v>
      </c>
      <c r="C3573" t="s">
        <v>4040</v>
      </c>
      <c r="D3573">
        <v>3</v>
      </c>
      <c r="E3573" t="s">
        <v>2718</v>
      </c>
      <c r="F3573">
        <v>29</v>
      </c>
      <c r="G3573" t="s">
        <v>4082</v>
      </c>
      <c r="H3573">
        <v>47</v>
      </c>
      <c r="I3573" t="s">
        <v>25889</v>
      </c>
      <c r="J3573" t="s">
        <v>4736</v>
      </c>
      <c r="K3573" t="s">
        <v>4735</v>
      </c>
      <c r="L3573" t="s">
        <v>25888</v>
      </c>
      <c r="M3573" s="39">
        <v>10405</v>
      </c>
      <c r="N3573" s="39">
        <v>11380</v>
      </c>
      <c r="O3573" s="38">
        <f t="shared" si="55"/>
        <v>10892.5</v>
      </c>
    </row>
    <row r="3574" spans="1:15" x14ac:dyDescent="0.25">
      <c r="A3574" t="s">
        <v>25887</v>
      </c>
      <c r="B3574">
        <v>12</v>
      </c>
      <c r="C3574" t="s">
        <v>4040</v>
      </c>
      <c r="D3574">
        <v>5</v>
      </c>
      <c r="E3574" t="s">
        <v>4044</v>
      </c>
      <c r="F3574">
        <v>11</v>
      </c>
      <c r="G3574" t="s">
        <v>4161</v>
      </c>
      <c r="H3574">
        <v>1</v>
      </c>
      <c r="I3574" t="s">
        <v>4161</v>
      </c>
      <c r="J3574" t="s">
        <v>4736</v>
      </c>
      <c r="K3574" t="s">
        <v>4842</v>
      </c>
      <c r="L3574" t="s">
        <v>16193</v>
      </c>
      <c r="M3574" s="39">
        <v>1834</v>
      </c>
      <c r="N3574" s="39">
        <v>2017</v>
      </c>
      <c r="O3574" s="38">
        <f t="shared" si="55"/>
        <v>1925.5</v>
      </c>
    </row>
    <row r="3575" spans="1:15" x14ac:dyDescent="0.25">
      <c r="A3575" t="s">
        <v>25886</v>
      </c>
      <c r="B3575">
        <v>12</v>
      </c>
      <c r="C3575" t="s">
        <v>4040</v>
      </c>
      <c r="D3575">
        <v>6</v>
      </c>
      <c r="E3575" t="s">
        <v>4072</v>
      </c>
      <c r="F3575">
        <v>56</v>
      </c>
      <c r="G3575" t="s">
        <v>25650</v>
      </c>
      <c r="H3575">
        <v>16</v>
      </c>
      <c r="I3575" t="s">
        <v>8656</v>
      </c>
      <c r="J3575" t="s">
        <v>4736</v>
      </c>
      <c r="K3575" t="s">
        <v>2319</v>
      </c>
      <c r="L3575" t="s">
        <v>20439</v>
      </c>
      <c r="M3575" s="39">
        <v>242</v>
      </c>
      <c r="N3575" s="39">
        <v>264</v>
      </c>
      <c r="O3575" s="38">
        <f t="shared" si="55"/>
        <v>253</v>
      </c>
    </row>
    <row r="3576" spans="1:15" x14ac:dyDescent="0.25">
      <c r="A3576" t="s">
        <v>25885</v>
      </c>
      <c r="B3576">
        <v>12</v>
      </c>
      <c r="C3576" t="s">
        <v>4040</v>
      </c>
      <c r="D3576">
        <v>6</v>
      </c>
      <c r="E3576" t="s">
        <v>4072</v>
      </c>
      <c r="F3576">
        <v>12</v>
      </c>
      <c r="G3576" t="s">
        <v>4158</v>
      </c>
      <c r="H3576">
        <v>58</v>
      </c>
      <c r="I3576" t="s">
        <v>25884</v>
      </c>
      <c r="J3576" t="s">
        <v>4736</v>
      </c>
      <c r="K3576" t="s">
        <v>4752</v>
      </c>
      <c r="L3576" t="s">
        <v>25883</v>
      </c>
      <c r="M3576" s="39">
        <v>1038</v>
      </c>
      <c r="N3576" s="39">
        <v>1145</v>
      </c>
      <c r="O3576" s="38">
        <f t="shared" si="55"/>
        <v>1091.5</v>
      </c>
    </row>
    <row r="3577" spans="1:15" x14ac:dyDescent="0.25">
      <c r="A3577" t="s">
        <v>25882</v>
      </c>
      <c r="B3577">
        <v>12</v>
      </c>
      <c r="C3577" t="s">
        <v>4040</v>
      </c>
      <c r="D3577">
        <v>3</v>
      </c>
      <c r="E3577" t="s">
        <v>2718</v>
      </c>
      <c r="F3577">
        <v>28</v>
      </c>
      <c r="G3577" t="s">
        <v>4061</v>
      </c>
      <c r="H3577">
        <v>144</v>
      </c>
      <c r="I3577" t="s">
        <v>25881</v>
      </c>
      <c r="J3577" t="s">
        <v>4736</v>
      </c>
      <c r="K3577" t="s">
        <v>4752</v>
      </c>
      <c r="L3577" t="s">
        <v>25880</v>
      </c>
      <c r="M3577" s="39">
        <v>1038</v>
      </c>
      <c r="N3577" s="39">
        <v>1145</v>
      </c>
      <c r="O3577" s="38">
        <f t="shared" si="55"/>
        <v>1091.5</v>
      </c>
    </row>
    <row r="3578" spans="1:15" x14ac:dyDescent="0.25">
      <c r="A3578" t="s">
        <v>25879</v>
      </c>
      <c r="B3578">
        <v>12</v>
      </c>
      <c r="C3578" t="s">
        <v>4040</v>
      </c>
      <c r="D3578">
        <v>4</v>
      </c>
      <c r="E3578" t="s">
        <v>4048</v>
      </c>
      <c r="F3578">
        <v>76</v>
      </c>
      <c r="G3578" t="s">
        <v>4088</v>
      </c>
      <c r="H3578">
        <v>127</v>
      </c>
      <c r="I3578" t="s">
        <v>25878</v>
      </c>
      <c r="J3578" t="s">
        <v>4736</v>
      </c>
      <c r="K3578" t="s">
        <v>4752</v>
      </c>
      <c r="L3578" t="s">
        <v>25877</v>
      </c>
      <c r="M3578" s="39">
        <v>1038</v>
      </c>
      <c r="N3578" s="39">
        <v>1145</v>
      </c>
      <c r="O3578" s="38">
        <f t="shared" si="55"/>
        <v>1091.5</v>
      </c>
    </row>
    <row r="3579" spans="1:15" x14ac:dyDescent="0.25">
      <c r="A3579" t="s">
        <v>25876</v>
      </c>
      <c r="B3579">
        <v>12</v>
      </c>
      <c r="C3579" t="s">
        <v>4040</v>
      </c>
      <c r="D3579">
        <v>4</v>
      </c>
      <c r="E3579" t="s">
        <v>4048</v>
      </c>
      <c r="F3579">
        <v>41</v>
      </c>
      <c r="G3579" t="s">
        <v>4126</v>
      </c>
      <c r="H3579">
        <v>191</v>
      </c>
      <c r="I3579" t="s">
        <v>3402</v>
      </c>
      <c r="J3579" t="s">
        <v>4736</v>
      </c>
      <c r="K3579" t="s">
        <v>4752</v>
      </c>
      <c r="L3579" t="s">
        <v>25875</v>
      </c>
      <c r="M3579" s="39">
        <v>1038</v>
      </c>
      <c r="N3579" s="39">
        <v>1145</v>
      </c>
      <c r="O3579" s="38">
        <f t="shared" si="55"/>
        <v>1091.5</v>
      </c>
    </row>
    <row r="3580" spans="1:15" x14ac:dyDescent="0.25">
      <c r="A3580" t="s">
        <v>25874</v>
      </c>
      <c r="B3580">
        <v>12</v>
      </c>
      <c r="C3580" t="s">
        <v>4040</v>
      </c>
      <c r="D3580">
        <v>4</v>
      </c>
      <c r="E3580" t="s">
        <v>4048</v>
      </c>
      <c r="F3580">
        <v>45</v>
      </c>
      <c r="G3580" t="s">
        <v>4123</v>
      </c>
      <c r="H3580">
        <v>2</v>
      </c>
      <c r="I3580" t="s">
        <v>3180</v>
      </c>
      <c r="J3580" t="s">
        <v>4736</v>
      </c>
      <c r="K3580" t="s">
        <v>4752</v>
      </c>
      <c r="L3580" t="s">
        <v>25873</v>
      </c>
      <c r="M3580" s="39">
        <v>533</v>
      </c>
      <c r="N3580" s="39">
        <v>588</v>
      </c>
      <c r="O3580" s="38">
        <f t="shared" si="55"/>
        <v>560.5</v>
      </c>
    </row>
    <row r="3581" spans="1:15" x14ac:dyDescent="0.25">
      <c r="A3581" t="s">
        <v>25872</v>
      </c>
      <c r="B3581">
        <v>12</v>
      </c>
      <c r="C3581" t="s">
        <v>4040</v>
      </c>
      <c r="D3581">
        <v>3</v>
      </c>
      <c r="E3581" t="s">
        <v>2718</v>
      </c>
      <c r="F3581">
        <v>28</v>
      </c>
      <c r="G3581" t="s">
        <v>4061</v>
      </c>
      <c r="H3581">
        <v>10</v>
      </c>
      <c r="I3581" t="s">
        <v>25871</v>
      </c>
      <c r="J3581" t="s">
        <v>4736</v>
      </c>
      <c r="K3581" t="s">
        <v>2319</v>
      </c>
      <c r="L3581" t="s">
        <v>25870</v>
      </c>
      <c r="M3581" s="39">
        <v>1186</v>
      </c>
      <c r="N3581" s="39">
        <v>1312</v>
      </c>
      <c r="O3581" s="38">
        <f t="shared" si="55"/>
        <v>1249</v>
      </c>
    </row>
    <row r="3582" spans="1:15" x14ac:dyDescent="0.25">
      <c r="A3582" t="s">
        <v>25869</v>
      </c>
      <c r="B3582">
        <v>12</v>
      </c>
      <c r="C3582" t="s">
        <v>4040</v>
      </c>
      <c r="D3582">
        <v>7</v>
      </c>
      <c r="E3582" t="s">
        <v>4055</v>
      </c>
      <c r="F3582">
        <v>1</v>
      </c>
      <c r="G3582" t="s">
        <v>4054</v>
      </c>
      <c r="H3582">
        <v>154</v>
      </c>
      <c r="I3582" t="s">
        <v>25868</v>
      </c>
      <c r="J3582" t="s">
        <v>4736</v>
      </c>
      <c r="K3582" t="s">
        <v>4752</v>
      </c>
      <c r="L3582" t="s">
        <v>25867</v>
      </c>
      <c r="M3582" s="39">
        <v>341</v>
      </c>
      <c r="N3582" s="39">
        <v>377</v>
      </c>
      <c r="O3582" s="38">
        <f t="shared" si="55"/>
        <v>359</v>
      </c>
    </row>
    <row r="3583" spans="1:15" x14ac:dyDescent="0.25">
      <c r="A3583" t="s">
        <v>25866</v>
      </c>
      <c r="B3583">
        <v>12</v>
      </c>
      <c r="C3583" t="s">
        <v>4040</v>
      </c>
      <c r="D3583">
        <v>7</v>
      </c>
      <c r="E3583" t="s">
        <v>4055</v>
      </c>
      <c r="F3583">
        <v>1</v>
      </c>
      <c r="G3583" t="s">
        <v>4054</v>
      </c>
      <c r="H3583">
        <v>1</v>
      </c>
      <c r="I3583" t="s">
        <v>4054</v>
      </c>
      <c r="J3583" t="s">
        <v>4736</v>
      </c>
      <c r="K3583" t="s">
        <v>4752</v>
      </c>
      <c r="L3583" t="s">
        <v>25865</v>
      </c>
      <c r="M3583" s="39">
        <v>533</v>
      </c>
      <c r="N3583" s="39">
        <v>588</v>
      </c>
      <c r="O3583" s="38">
        <f t="shared" si="55"/>
        <v>560.5</v>
      </c>
    </row>
    <row r="3584" spans="1:15" x14ac:dyDescent="0.25">
      <c r="A3584" t="s">
        <v>25864</v>
      </c>
      <c r="B3584">
        <v>12</v>
      </c>
      <c r="C3584" t="s">
        <v>4040</v>
      </c>
      <c r="D3584">
        <v>3</v>
      </c>
      <c r="E3584" t="s">
        <v>2718</v>
      </c>
      <c r="F3584">
        <v>79</v>
      </c>
      <c r="G3584" t="s">
        <v>25863</v>
      </c>
      <c r="H3584">
        <v>33</v>
      </c>
      <c r="I3584" t="s">
        <v>25862</v>
      </c>
      <c r="J3584" t="s">
        <v>4736</v>
      </c>
      <c r="K3584" t="s">
        <v>4752</v>
      </c>
      <c r="L3584" t="s">
        <v>25861</v>
      </c>
      <c r="M3584" s="39">
        <v>846</v>
      </c>
      <c r="N3584" s="39">
        <v>934</v>
      </c>
      <c r="O3584" s="38">
        <f t="shared" si="55"/>
        <v>890</v>
      </c>
    </row>
    <row r="3585" spans="1:15" x14ac:dyDescent="0.25">
      <c r="A3585" t="s">
        <v>25860</v>
      </c>
      <c r="B3585">
        <v>12</v>
      </c>
      <c r="C3585" t="s">
        <v>4040</v>
      </c>
      <c r="D3585">
        <v>3</v>
      </c>
      <c r="E3585" t="s">
        <v>2718</v>
      </c>
      <c r="F3585">
        <v>61</v>
      </c>
      <c r="G3585" t="s">
        <v>4101</v>
      </c>
      <c r="H3585">
        <v>1</v>
      </c>
      <c r="I3585" t="s">
        <v>4101</v>
      </c>
      <c r="J3585" t="s">
        <v>4736</v>
      </c>
      <c r="K3585" t="s">
        <v>2315</v>
      </c>
      <c r="L3585" t="s">
        <v>25859</v>
      </c>
      <c r="M3585" s="39">
        <v>9035</v>
      </c>
      <c r="N3585" s="39">
        <v>9928</v>
      </c>
      <c r="O3585" s="38">
        <f t="shared" si="55"/>
        <v>9481.5</v>
      </c>
    </row>
    <row r="3586" spans="1:15" x14ac:dyDescent="0.25">
      <c r="A3586" t="s">
        <v>25858</v>
      </c>
      <c r="B3586">
        <v>12</v>
      </c>
      <c r="C3586" t="s">
        <v>4040</v>
      </c>
      <c r="D3586">
        <v>3</v>
      </c>
      <c r="E3586" t="s">
        <v>2718</v>
      </c>
      <c r="F3586">
        <v>51</v>
      </c>
      <c r="G3586" t="s">
        <v>4114</v>
      </c>
      <c r="H3586">
        <v>40</v>
      </c>
      <c r="I3586" t="s">
        <v>14603</v>
      </c>
      <c r="J3586" t="s">
        <v>4736</v>
      </c>
      <c r="K3586" t="s">
        <v>2319</v>
      </c>
      <c r="L3586" t="s">
        <v>14602</v>
      </c>
      <c r="M3586" s="39">
        <v>341</v>
      </c>
      <c r="N3586" s="39">
        <v>377</v>
      </c>
      <c r="O3586" s="38">
        <f t="shared" si="55"/>
        <v>359</v>
      </c>
    </row>
    <row r="3587" spans="1:15" x14ac:dyDescent="0.25">
      <c r="A3587" t="s">
        <v>25857</v>
      </c>
      <c r="B3587">
        <v>12</v>
      </c>
      <c r="C3587" t="s">
        <v>4040</v>
      </c>
      <c r="D3587">
        <v>3</v>
      </c>
      <c r="E3587" t="s">
        <v>2718</v>
      </c>
      <c r="F3587">
        <v>29</v>
      </c>
      <c r="G3587" t="s">
        <v>4082</v>
      </c>
      <c r="H3587">
        <v>57</v>
      </c>
      <c r="I3587" t="s">
        <v>25856</v>
      </c>
      <c r="J3587" t="s">
        <v>4736</v>
      </c>
      <c r="K3587" t="s">
        <v>2319</v>
      </c>
      <c r="L3587" t="s">
        <v>25855</v>
      </c>
      <c r="M3587" s="39">
        <v>2023</v>
      </c>
      <c r="N3587" s="39">
        <v>2226</v>
      </c>
      <c r="O3587" s="38">
        <f t="shared" si="55"/>
        <v>2124.5</v>
      </c>
    </row>
    <row r="3588" spans="1:15" x14ac:dyDescent="0.25">
      <c r="A3588" t="s">
        <v>25854</v>
      </c>
      <c r="B3588">
        <v>12</v>
      </c>
      <c r="C3588" t="s">
        <v>4040</v>
      </c>
      <c r="D3588">
        <v>1</v>
      </c>
      <c r="E3588" t="s">
        <v>4068</v>
      </c>
      <c r="F3588">
        <v>22</v>
      </c>
      <c r="G3588" t="s">
        <v>4067</v>
      </c>
      <c r="H3588">
        <v>77</v>
      </c>
      <c r="I3588" t="s">
        <v>25853</v>
      </c>
      <c r="J3588" t="s">
        <v>4736</v>
      </c>
      <c r="K3588" t="s">
        <v>2319</v>
      </c>
      <c r="L3588" t="s">
        <v>25852</v>
      </c>
      <c r="M3588" s="39">
        <v>1428</v>
      </c>
      <c r="N3588" s="39">
        <v>1576</v>
      </c>
      <c r="O3588" s="38">
        <f t="shared" si="55"/>
        <v>1502</v>
      </c>
    </row>
    <row r="3589" spans="1:15" x14ac:dyDescent="0.25">
      <c r="A3589" t="s">
        <v>25851</v>
      </c>
      <c r="B3589">
        <v>12</v>
      </c>
      <c r="C3589" t="s">
        <v>4040</v>
      </c>
      <c r="D3589">
        <v>2</v>
      </c>
      <c r="E3589" t="s">
        <v>4039</v>
      </c>
      <c r="F3589">
        <v>60</v>
      </c>
      <c r="G3589" t="s">
        <v>25850</v>
      </c>
      <c r="H3589">
        <v>11</v>
      </c>
      <c r="I3589" t="s">
        <v>20744</v>
      </c>
      <c r="J3589" t="s">
        <v>4736</v>
      </c>
      <c r="K3589" t="s">
        <v>2319</v>
      </c>
      <c r="L3589" t="s">
        <v>25849</v>
      </c>
      <c r="M3589" s="39">
        <v>1186</v>
      </c>
      <c r="N3589" s="39">
        <v>1312</v>
      </c>
      <c r="O3589" s="38">
        <f t="shared" ref="O3589:O3652" si="56">AVERAGE(M3589:N3589)</f>
        <v>1249</v>
      </c>
    </row>
    <row r="3590" spans="1:15" x14ac:dyDescent="0.25">
      <c r="A3590" t="s">
        <v>25848</v>
      </c>
      <c r="B3590">
        <v>12</v>
      </c>
      <c r="C3590" t="s">
        <v>4040</v>
      </c>
      <c r="D3590">
        <v>3</v>
      </c>
      <c r="E3590" t="s">
        <v>2718</v>
      </c>
      <c r="F3590">
        <v>28</v>
      </c>
      <c r="G3590" t="s">
        <v>4061</v>
      </c>
      <c r="H3590">
        <v>66</v>
      </c>
      <c r="I3590" t="s">
        <v>13308</v>
      </c>
      <c r="J3590" t="s">
        <v>4736</v>
      </c>
      <c r="K3590" t="s">
        <v>2319</v>
      </c>
      <c r="L3590" t="s">
        <v>25847</v>
      </c>
      <c r="M3590" s="39">
        <v>1109</v>
      </c>
      <c r="N3590" s="39">
        <v>1229</v>
      </c>
      <c r="O3590" s="38">
        <f t="shared" si="56"/>
        <v>1169</v>
      </c>
    </row>
    <row r="3591" spans="1:15" x14ac:dyDescent="0.25">
      <c r="A3591" t="s">
        <v>25846</v>
      </c>
      <c r="B3591">
        <v>12</v>
      </c>
      <c r="C3591" t="s">
        <v>4040</v>
      </c>
      <c r="D3591">
        <v>6</v>
      </c>
      <c r="E3591" t="s">
        <v>4072</v>
      </c>
      <c r="F3591">
        <v>71</v>
      </c>
      <c r="G3591" t="s">
        <v>4093</v>
      </c>
      <c r="H3591">
        <v>16</v>
      </c>
      <c r="I3591" t="s">
        <v>25845</v>
      </c>
      <c r="J3591" t="s">
        <v>4736</v>
      </c>
      <c r="K3591" t="s">
        <v>2319</v>
      </c>
      <c r="L3591" t="s">
        <v>25844</v>
      </c>
      <c r="M3591" s="39">
        <v>833</v>
      </c>
      <c r="N3591" s="39">
        <v>917</v>
      </c>
      <c r="O3591" s="38">
        <f t="shared" si="56"/>
        <v>875</v>
      </c>
    </row>
    <row r="3592" spans="1:15" x14ac:dyDescent="0.25">
      <c r="A3592" t="s">
        <v>25843</v>
      </c>
      <c r="B3592">
        <v>12</v>
      </c>
      <c r="C3592" t="s">
        <v>4040</v>
      </c>
      <c r="D3592">
        <v>7</v>
      </c>
      <c r="E3592" t="s">
        <v>4055</v>
      </c>
      <c r="F3592">
        <v>1</v>
      </c>
      <c r="G3592" t="s">
        <v>4054</v>
      </c>
      <c r="H3592">
        <v>1</v>
      </c>
      <c r="I3592" t="s">
        <v>4054</v>
      </c>
      <c r="J3592" t="s">
        <v>4736</v>
      </c>
      <c r="K3592" t="s">
        <v>2312</v>
      </c>
      <c r="L3592" t="s">
        <v>25842</v>
      </c>
      <c r="M3592" s="39">
        <v>21006</v>
      </c>
      <c r="N3592" s="39">
        <v>23103</v>
      </c>
      <c r="O3592" s="38">
        <f t="shared" si="56"/>
        <v>22054.5</v>
      </c>
    </row>
    <row r="3593" spans="1:15" x14ac:dyDescent="0.25">
      <c r="A3593" t="s">
        <v>25841</v>
      </c>
      <c r="B3593">
        <v>12</v>
      </c>
      <c r="C3593" t="s">
        <v>4040</v>
      </c>
      <c r="D3593">
        <v>7</v>
      </c>
      <c r="E3593" t="s">
        <v>4055</v>
      </c>
      <c r="F3593">
        <v>1</v>
      </c>
      <c r="G3593" t="s">
        <v>4054</v>
      </c>
      <c r="H3593">
        <v>1</v>
      </c>
      <c r="I3593" t="s">
        <v>4054</v>
      </c>
      <c r="J3593" t="s">
        <v>4736</v>
      </c>
      <c r="K3593" t="s">
        <v>4842</v>
      </c>
      <c r="L3593" t="s">
        <v>25840</v>
      </c>
      <c r="M3593" s="39">
        <v>23316</v>
      </c>
      <c r="N3593" s="39">
        <v>25443</v>
      </c>
      <c r="O3593" s="38">
        <f t="shared" si="56"/>
        <v>24379.5</v>
      </c>
    </row>
    <row r="3594" spans="1:15" x14ac:dyDescent="0.25">
      <c r="A3594" t="s">
        <v>25839</v>
      </c>
      <c r="B3594">
        <v>12</v>
      </c>
      <c r="C3594" t="s">
        <v>4040</v>
      </c>
      <c r="D3594">
        <v>4</v>
      </c>
      <c r="E3594" t="s">
        <v>4048</v>
      </c>
      <c r="F3594">
        <v>10</v>
      </c>
      <c r="G3594" t="s">
        <v>25759</v>
      </c>
      <c r="H3594">
        <v>41</v>
      </c>
      <c r="I3594" t="s">
        <v>2483</v>
      </c>
      <c r="J3594" t="s">
        <v>4736</v>
      </c>
      <c r="K3594" t="s">
        <v>2319</v>
      </c>
      <c r="L3594" t="s">
        <v>25838</v>
      </c>
      <c r="M3594" s="39">
        <v>1109</v>
      </c>
      <c r="N3594" s="39">
        <v>1229</v>
      </c>
      <c r="O3594" s="38">
        <f t="shared" si="56"/>
        <v>1169</v>
      </c>
    </row>
    <row r="3595" spans="1:15" x14ac:dyDescent="0.25">
      <c r="A3595" t="s">
        <v>25837</v>
      </c>
      <c r="B3595">
        <v>12</v>
      </c>
      <c r="C3595" t="s">
        <v>4040</v>
      </c>
      <c r="D3595">
        <v>7</v>
      </c>
      <c r="E3595" t="s">
        <v>4055</v>
      </c>
      <c r="F3595">
        <v>1</v>
      </c>
      <c r="G3595" t="s">
        <v>4054</v>
      </c>
      <c r="H3595">
        <v>129</v>
      </c>
      <c r="I3595" t="s">
        <v>4079</v>
      </c>
      <c r="J3595" t="s">
        <v>4736</v>
      </c>
      <c r="K3595" t="s">
        <v>2319</v>
      </c>
      <c r="L3595" t="s">
        <v>25836</v>
      </c>
      <c r="M3595" s="39">
        <v>2165</v>
      </c>
      <c r="N3595" s="39">
        <v>2358</v>
      </c>
      <c r="O3595" s="38">
        <f t="shared" si="56"/>
        <v>2261.5</v>
      </c>
    </row>
    <row r="3596" spans="1:15" x14ac:dyDescent="0.25">
      <c r="A3596" t="s">
        <v>25835</v>
      </c>
      <c r="B3596">
        <v>12</v>
      </c>
      <c r="C3596" t="s">
        <v>4040</v>
      </c>
      <c r="D3596">
        <v>3</v>
      </c>
      <c r="E3596" t="s">
        <v>2718</v>
      </c>
      <c r="F3596">
        <v>32</v>
      </c>
      <c r="G3596" t="s">
        <v>4145</v>
      </c>
      <c r="H3596">
        <v>410</v>
      </c>
      <c r="I3596" t="s">
        <v>25834</v>
      </c>
      <c r="J3596" t="s">
        <v>4736</v>
      </c>
      <c r="K3596" t="s">
        <v>2319</v>
      </c>
      <c r="L3596" t="s">
        <v>25833</v>
      </c>
      <c r="M3596" s="39">
        <v>846</v>
      </c>
      <c r="N3596" s="39">
        <v>934</v>
      </c>
      <c r="O3596" s="38">
        <f t="shared" si="56"/>
        <v>890</v>
      </c>
    </row>
    <row r="3597" spans="1:15" x14ac:dyDescent="0.25">
      <c r="A3597" t="s">
        <v>25832</v>
      </c>
      <c r="B3597">
        <v>12</v>
      </c>
      <c r="C3597" t="s">
        <v>4040</v>
      </c>
      <c r="D3597">
        <v>3</v>
      </c>
      <c r="E3597" t="s">
        <v>2718</v>
      </c>
      <c r="F3597">
        <v>61</v>
      </c>
      <c r="G3597" t="s">
        <v>4101</v>
      </c>
      <c r="H3597">
        <v>9</v>
      </c>
      <c r="I3597" t="s">
        <v>1155</v>
      </c>
      <c r="J3597" t="s">
        <v>4736</v>
      </c>
      <c r="K3597" t="s">
        <v>2319</v>
      </c>
      <c r="L3597" t="s">
        <v>25831</v>
      </c>
      <c r="M3597" s="39">
        <v>604</v>
      </c>
      <c r="N3597" s="39">
        <v>672</v>
      </c>
      <c r="O3597" s="38">
        <f t="shared" si="56"/>
        <v>638</v>
      </c>
    </row>
    <row r="3598" spans="1:15" x14ac:dyDescent="0.25">
      <c r="A3598" t="s">
        <v>25830</v>
      </c>
      <c r="B3598">
        <v>12</v>
      </c>
      <c r="C3598" t="s">
        <v>4040</v>
      </c>
      <c r="D3598">
        <v>1</v>
      </c>
      <c r="E3598" t="s">
        <v>4068</v>
      </c>
      <c r="F3598">
        <v>3</v>
      </c>
      <c r="G3598" t="s">
        <v>25829</v>
      </c>
      <c r="H3598">
        <v>52</v>
      </c>
      <c r="I3598" t="s">
        <v>25828</v>
      </c>
      <c r="J3598" t="s">
        <v>4736</v>
      </c>
      <c r="K3598" t="s">
        <v>2319</v>
      </c>
      <c r="L3598" t="s">
        <v>25827</v>
      </c>
      <c r="M3598" s="39">
        <v>1109</v>
      </c>
      <c r="N3598" s="39">
        <v>1229</v>
      </c>
      <c r="O3598" s="38">
        <f t="shared" si="56"/>
        <v>1169</v>
      </c>
    </row>
    <row r="3599" spans="1:15" x14ac:dyDescent="0.25">
      <c r="A3599" t="s">
        <v>25826</v>
      </c>
      <c r="B3599">
        <v>12</v>
      </c>
      <c r="C3599" t="s">
        <v>4040</v>
      </c>
      <c r="D3599">
        <v>2</v>
      </c>
      <c r="E3599" t="s">
        <v>4039</v>
      </c>
      <c r="F3599">
        <v>19</v>
      </c>
      <c r="G3599" t="s">
        <v>25675</v>
      </c>
      <c r="H3599">
        <v>31</v>
      </c>
      <c r="I3599" t="s">
        <v>25825</v>
      </c>
      <c r="J3599" t="s">
        <v>4736</v>
      </c>
      <c r="K3599" t="s">
        <v>4752</v>
      </c>
      <c r="L3599" t="s">
        <v>25824</v>
      </c>
      <c r="M3599" s="39">
        <v>1509</v>
      </c>
      <c r="N3599" s="39">
        <v>1659</v>
      </c>
      <c r="O3599" s="38">
        <f t="shared" si="56"/>
        <v>1584</v>
      </c>
    </row>
    <row r="3600" spans="1:15" x14ac:dyDescent="0.25">
      <c r="A3600" t="s">
        <v>25823</v>
      </c>
      <c r="B3600">
        <v>12</v>
      </c>
      <c r="C3600" t="s">
        <v>4040</v>
      </c>
      <c r="D3600">
        <v>4</v>
      </c>
      <c r="E3600" t="s">
        <v>4048</v>
      </c>
      <c r="F3600">
        <v>4</v>
      </c>
      <c r="G3600" t="s">
        <v>4167</v>
      </c>
      <c r="H3600">
        <v>16</v>
      </c>
      <c r="I3600" t="s">
        <v>16956</v>
      </c>
      <c r="J3600" t="s">
        <v>4736</v>
      </c>
      <c r="K3600" t="s">
        <v>4752</v>
      </c>
      <c r="L3600" t="s">
        <v>25822</v>
      </c>
      <c r="M3600" s="39">
        <v>533</v>
      </c>
      <c r="N3600" s="39">
        <v>588</v>
      </c>
      <c r="O3600" s="38">
        <f t="shared" si="56"/>
        <v>560.5</v>
      </c>
    </row>
    <row r="3601" spans="1:15" x14ac:dyDescent="0.25">
      <c r="A3601" t="s">
        <v>25821</v>
      </c>
      <c r="B3601">
        <v>12</v>
      </c>
      <c r="C3601" t="s">
        <v>4040</v>
      </c>
      <c r="D3601">
        <v>4</v>
      </c>
      <c r="E3601" t="s">
        <v>4048</v>
      </c>
      <c r="F3601">
        <v>9</v>
      </c>
      <c r="G3601" t="s">
        <v>25820</v>
      </c>
      <c r="H3601">
        <v>4</v>
      </c>
      <c r="I3601" t="s">
        <v>25819</v>
      </c>
      <c r="J3601" t="s">
        <v>4736</v>
      </c>
      <c r="K3601" t="s">
        <v>4752</v>
      </c>
      <c r="L3601" t="s">
        <v>25818</v>
      </c>
      <c r="M3601" s="39">
        <v>1038</v>
      </c>
      <c r="N3601" s="39">
        <v>1145</v>
      </c>
      <c r="O3601" s="38">
        <f t="shared" si="56"/>
        <v>1091.5</v>
      </c>
    </row>
    <row r="3602" spans="1:15" x14ac:dyDescent="0.25">
      <c r="A3602" t="s">
        <v>25817</v>
      </c>
      <c r="B3602">
        <v>12</v>
      </c>
      <c r="C3602" t="s">
        <v>4040</v>
      </c>
      <c r="D3602">
        <v>4</v>
      </c>
      <c r="E3602" t="s">
        <v>4048</v>
      </c>
      <c r="F3602">
        <v>20</v>
      </c>
      <c r="G3602" t="s">
        <v>25816</v>
      </c>
      <c r="H3602">
        <v>5</v>
      </c>
      <c r="I3602" t="s">
        <v>14357</v>
      </c>
      <c r="J3602" t="s">
        <v>4736</v>
      </c>
      <c r="K3602" t="s">
        <v>4752</v>
      </c>
      <c r="L3602" t="s">
        <v>25815</v>
      </c>
      <c r="M3602" s="39">
        <v>1038</v>
      </c>
      <c r="N3602" s="39">
        <v>1145</v>
      </c>
      <c r="O3602" s="38">
        <f t="shared" si="56"/>
        <v>1091.5</v>
      </c>
    </row>
    <row r="3603" spans="1:15" x14ac:dyDescent="0.25">
      <c r="A3603" t="s">
        <v>25814</v>
      </c>
      <c r="B3603">
        <v>12</v>
      </c>
      <c r="C3603" t="s">
        <v>4040</v>
      </c>
      <c r="D3603">
        <v>4</v>
      </c>
      <c r="E3603" t="s">
        <v>4048</v>
      </c>
      <c r="F3603">
        <v>72</v>
      </c>
      <c r="G3603" t="s">
        <v>4064</v>
      </c>
      <c r="H3603">
        <v>106</v>
      </c>
      <c r="I3603" t="s">
        <v>25813</v>
      </c>
      <c r="J3603" t="s">
        <v>4736</v>
      </c>
      <c r="K3603" t="s">
        <v>4752</v>
      </c>
      <c r="L3603" t="s">
        <v>25812</v>
      </c>
      <c r="M3603" s="39">
        <v>1509</v>
      </c>
      <c r="N3603" s="39">
        <v>1659</v>
      </c>
      <c r="O3603" s="38">
        <f t="shared" si="56"/>
        <v>1584</v>
      </c>
    </row>
    <row r="3604" spans="1:15" x14ac:dyDescent="0.25">
      <c r="A3604" t="s">
        <v>25811</v>
      </c>
      <c r="B3604">
        <v>12</v>
      </c>
      <c r="C3604" t="s">
        <v>4040</v>
      </c>
      <c r="D3604">
        <v>4</v>
      </c>
      <c r="E3604" t="s">
        <v>4048</v>
      </c>
      <c r="F3604">
        <v>69</v>
      </c>
      <c r="G3604" t="s">
        <v>25810</v>
      </c>
      <c r="H3604">
        <v>10</v>
      </c>
      <c r="I3604" t="s">
        <v>25809</v>
      </c>
      <c r="J3604" t="s">
        <v>4736</v>
      </c>
      <c r="K3604" t="s">
        <v>4752</v>
      </c>
      <c r="L3604" t="s">
        <v>25808</v>
      </c>
      <c r="M3604" s="39">
        <v>1038</v>
      </c>
      <c r="N3604" s="39">
        <v>1145</v>
      </c>
      <c r="O3604" s="38">
        <f t="shared" si="56"/>
        <v>1091.5</v>
      </c>
    </row>
    <row r="3605" spans="1:15" x14ac:dyDescent="0.25">
      <c r="A3605" t="s">
        <v>25807</v>
      </c>
      <c r="B3605">
        <v>12</v>
      </c>
      <c r="C3605" t="s">
        <v>4040</v>
      </c>
      <c r="D3605">
        <v>4</v>
      </c>
      <c r="E3605" t="s">
        <v>4048</v>
      </c>
      <c r="F3605">
        <v>76</v>
      </c>
      <c r="G3605" t="s">
        <v>4088</v>
      </c>
      <c r="H3605">
        <v>57</v>
      </c>
      <c r="I3605" t="s">
        <v>25806</v>
      </c>
      <c r="J3605" t="s">
        <v>4736</v>
      </c>
      <c r="K3605" t="s">
        <v>4752</v>
      </c>
      <c r="L3605" t="s">
        <v>25805</v>
      </c>
      <c r="M3605" s="39">
        <v>1509</v>
      </c>
      <c r="N3605" s="39">
        <v>1659</v>
      </c>
      <c r="O3605" s="38">
        <f t="shared" si="56"/>
        <v>1584</v>
      </c>
    </row>
    <row r="3606" spans="1:15" x14ac:dyDescent="0.25">
      <c r="A3606" t="s">
        <v>25804</v>
      </c>
      <c r="B3606">
        <v>12</v>
      </c>
      <c r="C3606" t="s">
        <v>4040</v>
      </c>
      <c r="D3606">
        <v>4</v>
      </c>
      <c r="E3606" t="s">
        <v>4048</v>
      </c>
      <c r="F3606">
        <v>10</v>
      </c>
      <c r="G3606" t="s">
        <v>25759</v>
      </c>
      <c r="H3606">
        <v>24</v>
      </c>
      <c r="I3606" t="s">
        <v>25803</v>
      </c>
      <c r="J3606" t="s">
        <v>4736</v>
      </c>
      <c r="K3606" t="s">
        <v>4752</v>
      </c>
      <c r="L3606" t="s">
        <v>25802</v>
      </c>
      <c r="M3606" s="39">
        <v>1004</v>
      </c>
      <c r="N3606" s="39">
        <v>1102</v>
      </c>
      <c r="O3606" s="38">
        <f t="shared" si="56"/>
        <v>1053</v>
      </c>
    </row>
    <row r="3607" spans="1:15" x14ac:dyDescent="0.25">
      <c r="A3607" t="s">
        <v>25801</v>
      </c>
      <c r="B3607">
        <v>12</v>
      </c>
      <c r="C3607" t="s">
        <v>4040</v>
      </c>
      <c r="D3607">
        <v>4</v>
      </c>
      <c r="E3607" t="s">
        <v>4048</v>
      </c>
      <c r="F3607">
        <v>43</v>
      </c>
      <c r="G3607" t="s">
        <v>25751</v>
      </c>
      <c r="H3607">
        <v>83</v>
      </c>
      <c r="I3607" t="s">
        <v>25800</v>
      </c>
      <c r="J3607" t="s">
        <v>4736</v>
      </c>
      <c r="K3607" t="s">
        <v>4752</v>
      </c>
      <c r="L3607" t="s">
        <v>25799</v>
      </c>
      <c r="M3607" s="39">
        <v>1095</v>
      </c>
      <c r="N3607" s="39">
        <v>1202</v>
      </c>
      <c r="O3607" s="38">
        <f t="shared" si="56"/>
        <v>1148.5</v>
      </c>
    </row>
    <row r="3608" spans="1:15" x14ac:dyDescent="0.25">
      <c r="A3608" t="s">
        <v>25798</v>
      </c>
      <c r="B3608">
        <v>12</v>
      </c>
      <c r="C3608" t="s">
        <v>4040</v>
      </c>
      <c r="D3608">
        <v>6</v>
      </c>
      <c r="E3608" t="s">
        <v>4072</v>
      </c>
      <c r="F3608">
        <v>71</v>
      </c>
      <c r="G3608" t="s">
        <v>4093</v>
      </c>
      <c r="H3608">
        <v>80</v>
      </c>
      <c r="I3608" t="s">
        <v>25797</v>
      </c>
      <c r="J3608" t="s">
        <v>4736</v>
      </c>
      <c r="K3608" t="s">
        <v>4752</v>
      </c>
      <c r="L3608" t="s">
        <v>25796</v>
      </c>
      <c r="M3608" s="39">
        <v>1751</v>
      </c>
      <c r="N3608" s="39">
        <v>1923</v>
      </c>
      <c r="O3608" s="38">
        <f t="shared" si="56"/>
        <v>1837</v>
      </c>
    </row>
    <row r="3609" spans="1:15" x14ac:dyDescent="0.25">
      <c r="A3609" t="s">
        <v>25795</v>
      </c>
      <c r="B3609">
        <v>12</v>
      </c>
      <c r="C3609" t="s">
        <v>4040</v>
      </c>
      <c r="D3609">
        <v>3</v>
      </c>
      <c r="E3609" t="s">
        <v>2718</v>
      </c>
      <c r="F3609">
        <v>29</v>
      </c>
      <c r="G3609" t="s">
        <v>4082</v>
      </c>
      <c r="H3609">
        <v>1</v>
      </c>
      <c r="I3609" t="s">
        <v>4082</v>
      </c>
      <c r="J3609" t="s">
        <v>4736</v>
      </c>
      <c r="K3609" t="s">
        <v>4735</v>
      </c>
      <c r="L3609" t="s">
        <v>25794</v>
      </c>
      <c r="M3609" s="39">
        <v>7309</v>
      </c>
      <c r="N3609" s="39">
        <v>7991</v>
      </c>
      <c r="O3609" s="38">
        <f t="shared" si="56"/>
        <v>7650</v>
      </c>
    </row>
    <row r="3610" spans="1:15" x14ac:dyDescent="0.25">
      <c r="A3610" t="s">
        <v>25793</v>
      </c>
      <c r="B3610">
        <v>12</v>
      </c>
      <c r="C3610" t="s">
        <v>4040</v>
      </c>
      <c r="D3610">
        <v>7</v>
      </c>
      <c r="E3610" t="s">
        <v>4055</v>
      </c>
      <c r="F3610">
        <v>1</v>
      </c>
      <c r="G3610" t="s">
        <v>4054</v>
      </c>
      <c r="H3610">
        <v>1</v>
      </c>
      <c r="I3610" t="s">
        <v>4054</v>
      </c>
      <c r="J3610" t="s">
        <v>4736</v>
      </c>
      <c r="K3610" t="s">
        <v>4735</v>
      </c>
      <c r="L3610" t="s">
        <v>25792</v>
      </c>
      <c r="M3610" s="39">
        <v>8403</v>
      </c>
      <c r="N3610" s="39">
        <v>9212</v>
      </c>
      <c r="O3610" s="38">
        <f t="shared" si="56"/>
        <v>8807.5</v>
      </c>
    </row>
    <row r="3611" spans="1:15" x14ac:dyDescent="0.25">
      <c r="A3611" t="s">
        <v>25791</v>
      </c>
      <c r="B3611">
        <v>12</v>
      </c>
      <c r="C3611" t="s">
        <v>4040</v>
      </c>
      <c r="D3611">
        <v>3</v>
      </c>
      <c r="E3611" t="s">
        <v>2718</v>
      </c>
      <c r="F3611">
        <v>28</v>
      </c>
      <c r="G3611" t="s">
        <v>4061</v>
      </c>
      <c r="H3611">
        <v>44</v>
      </c>
      <c r="I3611" t="s">
        <v>23731</v>
      </c>
      <c r="J3611" t="s">
        <v>4736</v>
      </c>
      <c r="K3611" t="s">
        <v>2319</v>
      </c>
      <c r="L3611" t="s">
        <v>25790</v>
      </c>
      <c r="M3611" s="39">
        <v>1031</v>
      </c>
      <c r="N3611" s="39">
        <v>1147</v>
      </c>
      <c r="O3611" s="38">
        <f t="shared" si="56"/>
        <v>1089</v>
      </c>
    </row>
    <row r="3612" spans="1:15" x14ac:dyDescent="0.25">
      <c r="A3612" t="s">
        <v>25789</v>
      </c>
      <c r="B3612">
        <v>12</v>
      </c>
      <c r="C3612" t="s">
        <v>4040</v>
      </c>
      <c r="D3612">
        <v>7</v>
      </c>
      <c r="E3612" t="s">
        <v>4055</v>
      </c>
      <c r="F3612">
        <v>1</v>
      </c>
      <c r="G3612" t="s">
        <v>4054</v>
      </c>
      <c r="H3612">
        <v>109</v>
      </c>
      <c r="I3612" t="s">
        <v>25788</v>
      </c>
      <c r="J3612" t="s">
        <v>4736</v>
      </c>
      <c r="K3612" t="s">
        <v>2319</v>
      </c>
      <c r="L3612" t="s">
        <v>25787</v>
      </c>
      <c r="M3612" s="39">
        <v>1728</v>
      </c>
      <c r="N3612" s="39">
        <v>1902</v>
      </c>
      <c r="O3612" s="38">
        <f t="shared" si="56"/>
        <v>1815</v>
      </c>
    </row>
    <row r="3613" spans="1:15" x14ac:dyDescent="0.25">
      <c r="A3613" t="s">
        <v>25786</v>
      </c>
      <c r="B3613">
        <v>12</v>
      </c>
      <c r="C3613" t="s">
        <v>4040</v>
      </c>
      <c r="D3613">
        <v>6</v>
      </c>
      <c r="E3613" t="s">
        <v>4072</v>
      </c>
      <c r="F3613">
        <v>56</v>
      </c>
      <c r="G3613" t="s">
        <v>25650</v>
      </c>
      <c r="H3613">
        <v>29</v>
      </c>
      <c r="I3613" t="s">
        <v>413</v>
      </c>
      <c r="J3613" t="s">
        <v>4736</v>
      </c>
      <c r="K3613" t="s">
        <v>2319</v>
      </c>
      <c r="L3613" t="s">
        <v>25785</v>
      </c>
      <c r="M3613" s="39">
        <v>768</v>
      </c>
      <c r="N3613" s="39">
        <v>852</v>
      </c>
      <c r="O3613" s="38">
        <f t="shared" si="56"/>
        <v>810</v>
      </c>
    </row>
    <row r="3614" spans="1:15" x14ac:dyDescent="0.25">
      <c r="A3614" t="s">
        <v>25784</v>
      </c>
      <c r="B3614">
        <v>12</v>
      </c>
      <c r="C3614" t="s">
        <v>4040</v>
      </c>
      <c r="D3614">
        <v>1</v>
      </c>
      <c r="E3614" t="s">
        <v>4068</v>
      </c>
      <c r="F3614">
        <v>54</v>
      </c>
      <c r="G3614" t="s">
        <v>25638</v>
      </c>
      <c r="H3614">
        <v>71</v>
      </c>
      <c r="I3614" t="s">
        <v>25783</v>
      </c>
      <c r="J3614" t="s">
        <v>4736</v>
      </c>
      <c r="K3614" t="s">
        <v>4752</v>
      </c>
      <c r="L3614" t="s">
        <v>25782</v>
      </c>
      <c r="M3614" s="39">
        <v>697</v>
      </c>
      <c r="N3614" s="39">
        <v>768</v>
      </c>
      <c r="O3614" s="38">
        <f t="shared" si="56"/>
        <v>732.5</v>
      </c>
    </row>
    <row r="3615" spans="1:15" x14ac:dyDescent="0.25">
      <c r="A3615" t="s">
        <v>25781</v>
      </c>
      <c r="B3615">
        <v>12</v>
      </c>
      <c r="C3615" t="s">
        <v>4040</v>
      </c>
      <c r="D3615">
        <v>1</v>
      </c>
      <c r="E3615" t="s">
        <v>4068</v>
      </c>
      <c r="F3615">
        <v>54</v>
      </c>
      <c r="G3615" t="s">
        <v>25638</v>
      </c>
      <c r="H3615">
        <v>185</v>
      </c>
      <c r="I3615" t="s">
        <v>25780</v>
      </c>
      <c r="J3615" t="s">
        <v>4736</v>
      </c>
      <c r="K3615" t="s">
        <v>4752</v>
      </c>
      <c r="L3615" t="s">
        <v>25779</v>
      </c>
      <c r="M3615" s="39">
        <v>1038</v>
      </c>
      <c r="N3615" s="39">
        <v>1145</v>
      </c>
      <c r="O3615" s="38">
        <f t="shared" si="56"/>
        <v>1091.5</v>
      </c>
    </row>
    <row r="3616" spans="1:15" x14ac:dyDescent="0.25">
      <c r="A3616" t="s">
        <v>25778</v>
      </c>
      <c r="B3616">
        <v>12</v>
      </c>
      <c r="C3616" t="s">
        <v>4040</v>
      </c>
      <c r="D3616">
        <v>1</v>
      </c>
      <c r="E3616" t="s">
        <v>4068</v>
      </c>
      <c r="F3616">
        <v>54</v>
      </c>
      <c r="G3616" t="s">
        <v>25638</v>
      </c>
      <c r="H3616">
        <v>244</v>
      </c>
      <c r="I3616" t="s">
        <v>25777</v>
      </c>
      <c r="J3616" t="s">
        <v>4736</v>
      </c>
      <c r="K3616" t="s">
        <v>4752</v>
      </c>
      <c r="L3616" t="s">
        <v>25776</v>
      </c>
      <c r="M3616" s="39">
        <v>533</v>
      </c>
      <c r="N3616" s="39">
        <v>588</v>
      </c>
      <c r="O3616" s="38">
        <f t="shared" si="56"/>
        <v>560.5</v>
      </c>
    </row>
    <row r="3617" spans="1:15" x14ac:dyDescent="0.25">
      <c r="A3617" t="s">
        <v>25775</v>
      </c>
      <c r="B3617">
        <v>12</v>
      </c>
      <c r="C3617" t="s">
        <v>4040</v>
      </c>
      <c r="D3617">
        <v>2</v>
      </c>
      <c r="E3617" t="s">
        <v>4039</v>
      </c>
      <c r="F3617">
        <v>19</v>
      </c>
      <c r="G3617" t="s">
        <v>25675</v>
      </c>
      <c r="H3617">
        <v>7</v>
      </c>
      <c r="I3617" t="s">
        <v>25774</v>
      </c>
      <c r="J3617" t="s">
        <v>4736</v>
      </c>
      <c r="K3617" t="s">
        <v>4752</v>
      </c>
      <c r="L3617" t="s">
        <v>25773</v>
      </c>
      <c r="M3617" s="39">
        <v>881</v>
      </c>
      <c r="N3617" s="39">
        <v>970</v>
      </c>
      <c r="O3617" s="38">
        <f t="shared" si="56"/>
        <v>925.5</v>
      </c>
    </row>
    <row r="3618" spans="1:15" x14ac:dyDescent="0.25">
      <c r="A3618" t="s">
        <v>25772</v>
      </c>
      <c r="B3618">
        <v>12</v>
      </c>
      <c r="C3618" t="s">
        <v>4040</v>
      </c>
      <c r="D3618">
        <v>2</v>
      </c>
      <c r="E3618" t="s">
        <v>4039</v>
      </c>
      <c r="F3618">
        <v>47</v>
      </c>
      <c r="G3618" t="s">
        <v>25771</v>
      </c>
      <c r="H3618">
        <v>9</v>
      </c>
      <c r="I3618" t="s">
        <v>25770</v>
      </c>
      <c r="J3618" t="s">
        <v>4736</v>
      </c>
      <c r="K3618" t="s">
        <v>4752</v>
      </c>
      <c r="L3618" t="s">
        <v>25769</v>
      </c>
      <c r="M3618" s="39">
        <v>1038</v>
      </c>
      <c r="N3618" s="39">
        <v>1145</v>
      </c>
      <c r="O3618" s="38">
        <f t="shared" si="56"/>
        <v>1091.5</v>
      </c>
    </row>
    <row r="3619" spans="1:15" x14ac:dyDescent="0.25">
      <c r="A3619" t="s">
        <v>25768</v>
      </c>
      <c r="B3619">
        <v>12</v>
      </c>
      <c r="C3619" t="s">
        <v>4040</v>
      </c>
      <c r="D3619">
        <v>3</v>
      </c>
      <c r="E3619" t="s">
        <v>2718</v>
      </c>
      <c r="F3619">
        <v>74</v>
      </c>
      <c r="G3619" t="s">
        <v>13849</v>
      </c>
      <c r="H3619">
        <v>14</v>
      </c>
      <c r="I3619" t="s">
        <v>25767</v>
      </c>
      <c r="J3619" t="s">
        <v>4736</v>
      </c>
      <c r="K3619" t="s">
        <v>4752</v>
      </c>
      <c r="L3619" t="s">
        <v>25766</v>
      </c>
      <c r="M3619" s="39">
        <v>846</v>
      </c>
      <c r="N3619" s="39">
        <v>934</v>
      </c>
      <c r="O3619" s="38">
        <f t="shared" si="56"/>
        <v>890</v>
      </c>
    </row>
    <row r="3620" spans="1:15" x14ac:dyDescent="0.25">
      <c r="A3620" t="s">
        <v>25765</v>
      </c>
      <c r="B3620">
        <v>12</v>
      </c>
      <c r="C3620" t="s">
        <v>4040</v>
      </c>
      <c r="D3620">
        <v>3</v>
      </c>
      <c r="E3620" t="s">
        <v>2718</v>
      </c>
      <c r="F3620">
        <v>2</v>
      </c>
      <c r="G3620" t="s">
        <v>25666</v>
      </c>
      <c r="H3620">
        <v>75</v>
      </c>
      <c r="I3620" t="s">
        <v>25764</v>
      </c>
      <c r="J3620" t="s">
        <v>4736</v>
      </c>
      <c r="K3620" t="s">
        <v>4752</v>
      </c>
      <c r="L3620" t="s">
        <v>25763</v>
      </c>
      <c r="M3620" s="39">
        <v>0</v>
      </c>
      <c r="N3620" s="39">
        <v>0</v>
      </c>
      <c r="O3620" s="38">
        <f t="shared" si="56"/>
        <v>0</v>
      </c>
    </row>
    <row r="3621" spans="1:15" x14ac:dyDescent="0.25">
      <c r="A3621" t="s">
        <v>25762</v>
      </c>
      <c r="B3621">
        <v>12</v>
      </c>
      <c r="C3621" t="s">
        <v>4040</v>
      </c>
      <c r="D3621">
        <v>3</v>
      </c>
      <c r="E3621" t="s">
        <v>2718</v>
      </c>
      <c r="F3621">
        <v>32</v>
      </c>
      <c r="G3621" t="s">
        <v>4145</v>
      </c>
      <c r="H3621">
        <v>189</v>
      </c>
      <c r="I3621" t="s">
        <v>15613</v>
      </c>
      <c r="J3621" t="s">
        <v>4736</v>
      </c>
      <c r="K3621" t="s">
        <v>4752</v>
      </c>
      <c r="L3621" t="s">
        <v>25761</v>
      </c>
      <c r="M3621" s="39">
        <v>1229</v>
      </c>
      <c r="N3621" s="39">
        <v>1355</v>
      </c>
      <c r="O3621" s="38">
        <f t="shared" si="56"/>
        <v>1292</v>
      </c>
    </row>
    <row r="3622" spans="1:15" x14ac:dyDescent="0.25">
      <c r="A3622" t="s">
        <v>25760</v>
      </c>
      <c r="B3622">
        <v>12</v>
      </c>
      <c r="C3622" t="s">
        <v>4040</v>
      </c>
      <c r="D3622">
        <v>4</v>
      </c>
      <c r="E3622" t="s">
        <v>4048</v>
      </c>
      <c r="F3622">
        <v>10</v>
      </c>
      <c r="G3622" t="s">
        <v>25759</v>
      </c>
      <c r="H3622">
        <v>38</v>
      </c>
      <c r="I3622" t="s">
        <v>25758</v>
      </c>
      <c r="J3622" t="s">
        <v>4736</v>
      </c>
      <c r="K3622" t="s">
        <v>4752</v>
      </c>
      <c r="L3622" t="s">
        <v>25757</v>
      </c>
      <c r="M3622" s="39">
        <v>533</v>
      </c>
      <c r="N3622" s="39">
        <v>588</v>
      </c>
      <c r="O3622" s="38">
        <f t="shared" si="56"/>
        <v>560.5</v>
      </c>
    </row>
    <row r="3623" spans="1:15" x14ac:dyDescent="0.25">
      <c r="A3623" t="s">
        <v>25756</v>
      </c>
      <c r="B3623">
        <v>12</v>
      </c>
      <c r="C3623" t="s">
        <v>4040</v>
      </c>
      <c r="D3623">
        <v>4</v>
      </c>
      <c r="E3623" t="s">
        <v>4048</v>
      </c>
      <c r="F3623">
        <v>76</v>
      </c>
      <c r="G3623" t="s">
        <v>4088</v>
      </c>
      <c r="H3623">
        <v>139</v>
      </c>
      <c r="I3623" t="s">
        <v>434</v>
      </c>
      <c r="J3623" t="s">
        <v>4736</v>
      </c>
      <c r="K3623" t="s">
        <v>4752</v>
      </c>
      <c r="L3623" t="s">
        <v>25755</v>
      </c>
      <c r="M3623" s="39">
        <v>1038</v>
      </c>
      <c r="N3623" s="39">
        <v>1145</v>
      </c>
      <c r="O3623" s="38">
        <f t="shared" si="56"/>
        <v>1091.5</v>
      </c>
    </row>
    <row r="3624" spans="1:15" x14ac:dyDescent="0.25">
      <c r="A3624" t="s">
        <v>25754</v>
      </c>
      <c r="B3624">
        <v>12</v>
      </c>
      <c r="C3624" t="s">
        <v>4040</v>
      </c>
      <c r="D3624">
        <v>4</v>
      </c>
      <c r="E3624" t="s">
        <v>4048</v>
      </c>
      <c r="F3624">
        <v>63</v>
      </c>
      <c r="G3624" t="s">
        <v>4058</v>
      </c>
      <c r="H3624">
        <v>14</v>
      </c>
      <c r="I3624" t="s">
        <v>4144</v>
      </c>
      <c r="J3624" t="s">
        <v>4736</v>
      </c>
      <c r="K3624" t="s">
        <v>4752</v>
      </c>
      <c r="L3624" t="s">
        <v>25753</v>
      </c>
      <c r="M3624" s="39">
        <v>1038</v>
      </c>
      <c r="N3624" s="39">
        <v>1145</v>
      </c>
      <c r="O3624" s="38">
        <f t="shared" si="56"/>
        <v>1091.5</v>
      </c>
    </row>
    <row r="3625" spans="1:15" x14ac:dyDescent="0.25">
      <c r="A3625" t="s">
        <v>25752</v>
      </c>
      <c r="B3625">
        <v>12</v>
      </c>
      <c r="C3625" t="s">
        <v>4040</v>
      </c>
      <c r="D3625">
        <v>4</v>
      </c>
      <c r="E3625" t="s">
        <v>4048</v>
      </c>
      <c r="F3625">
        <v>43</v>
      </c>
      <c r="G3625" t="s">
        <v>25751</v>
      </c>
      <c r="H3625">
        <v>47</v>
      </c>
      <c r="I3625" t="s">
        <v>25750</v>
      </c>
      <c r="J3625" t="s">
        <v>4736</v>
      </c>
      <c r="K3625" t="s">
        <v>4752</v>
      </c>
      <c r="L3625" t="s">
        <v>25749</v>
      </c>
      <c r="M3625" s="39">
        <v>1038</v>
      </c>
      <c r="N3625" s="39">
        <v>1145</v>
      </c>
      <c r="O3625" s="38">
        <f t="shared" si="56"/>
        <v>1091.5</v>
      </c>
    </row>
    <row r="3626" spans="1:15" x14ac:dyDescent="0.25">
      <c r="A3626" t="s">
        <v>25748</v>
      </c>
      <c r="B3626">
        <v>12</v>
      </c>
      <c r="C3626" t="s">
        <v>4040</v>
      </c>
      <c r="D3626">
        <v>4</v>
      </c>
      <c r="E3626" t="s">
        <v>4048</v>
      </c>
      <c r="F3626">
        <v>76</v>
      </c>
      <c r="G3626" t="s">
        <v>4088</v>
      </c>
      <c r="H3626">
        <v>27</v>
      </c>
      <c r="I3626" t="s">
        <v>25747</v>
      </c>
      <c r="J3626" t="s">
        <v>4736</v>
      </c>
      <c r="K3626" t="s">
        <v>4752</v>
      </c>
      <c r="L3626" t="s">
        <v>25746</v>
      </c>
      <c r="M3626" s="39">
        <v>1038</v>
      </c>
      <c r="N3626" s="39">
        <v>1145</v>
      </c>
      <c r="O3626" s="38">
        <f t="shared" si="56"/>
        <v>1091.5</v>
      </c>
    </row>
    <row r="3627" spans="1:15" x14ac:dyDescent="0.25">
      <c r="A3627" t="s">
        <v>25745</v>
      </c>
      <c r="B3627">
        <v>12</v>
      </c>
      <c r="C3627" t="s">
        <v>4040</v>
      </c>
      <c r="D3627">
        <v>4</v>
      </c>
      <c r="E3627" t="s">
        <v>4048</v>
      </c>
      <c r="F3627">
        <v>72</v>
      </c>
      <c r="G3627" t="s">
        <v>4064</v>
      </c>
      <c r="H3627">
        <v>21</v>
      </c>
      <c r="I3627" t="s">
        <v>25744</v>
      </c>
      <c r="J3627" t="s">
        <v>4736</v>
      </c>
      <c r="K3627" t="s">
        <v>4752</v>
      </c>
      <c r="L3627" t="s">
        <v>25743</v>
      </c>
      <c r="M3627" s="39">
        <v>1038</v>
      </c>
      <c r="N3627" s="39">
        <v>1145</v>
      </c>
      <c r="O3627" s="38">
        <f t="shared" si="56"/>
        <v>1091.5</v>
      </c>
    </row>
    <row r="3628" spans="1:15" x14ac:dyDescent="0.25">
      <c r="A3628" t="s">
        <v>25742</v>
      </c>
      <c r="B3628">
        <v>12</v>
      </c>
      <c r="C3628" t="s">
        <v>4040</v>
      </c>
      <c r="D3628">
        <v>6</v>
      </c>
      <c r="E3628" t="s">
        <v>4072</v>
      </c>
      <c r="F3628">
        <v>62</v>
      </c>
      <c r="G3628" t="s">
        <v>25738</v>
      </c>
      <c r="H3628">
        <v>6</v>
      </c>
      <c r="I3628" t="s">
        <v>25741</v>
      </c>
      <c r="J3628" t="s">
        <v>4736</v>
      </c>
      <c r="K3628" t="s">
        <v>4752</v>
      </c>
      <c r="L3628" t="s">
        <v>25740</v>
      </c>
      <c r="M3628" s="39">
        <v>1038</v>
      </c>
      <c r="N3628" s="39">
        <v>1145</v>
      </c>
      <c r="O3628" s="38">
        <f t="shared" si="56"/>
        <v>1091.5</v>
      </c>
    </row>
    <row r="3629" spans="1:15" x14ac:dyDescent="0.25">
      <c r="A3629" t="s">
        <v>25739</v>
      </c>
      <c r="B3629">
        <v>12</v>
      </c>
      <c r="C3629" t="s">
        <v>4040</v>
      </c>
      <c r="D3629">
        <v>6</v>
      </c>
      <c r="E3629" t="s">
        <v>4072</v>
      </c>
      <c r="F3629">
        <v>62</v>
      </c>
      <c r="G3629" t="s">
        <v>25738</v>
      </c>
      <c r="H3629">
        <v>5</v>
      </c>
      <c r="I3629" t="s">
        <v>6826</v>
      </c>
      <c r="J3629" t="s">
        <v>4736</v>
      </c>
      <c r="K3629" t="s">
        <v>4752</v>
      </c>
      <c r="L3629" t="s">
        <v>25737</v>
      </c>
      <c r="M3629" s="39">
        <v>1038</v>
      </c>
      <c r="N3629" s="39">
        <v>1145</v>
      </c>
      <c r="O3629" s="38">
        <f t="shared" si="56"/>
        <v>1091.5</v>
      </c>
    </row>
    <row r="3630" spans="1:15" x14ac:dyDescent="0.25">
      <c r="A3630" t="s">
        <v>25736</v>
      </c>
      <c r="B3630">
        <v>12</v>
      </c>
      <c r="C3630" t="s">
        <v>4040</v>
      </c>
      <c r="D3630">
        <v>6</v>
      </c>
      <c r="E3630" t="s">
        <v>4072</v>
      </c>
      <c r="F3630">
        <v>71</v>
      </c>
      <c r="G3630" t="s">
        <v>4093</v>
      </c>
      <c r="H3630">
        <v>117</v>
      </c>
      <c r="I3630" t="s">
        <v>25735</v>
      </c>
      <c r="J3630" t="s">
        <v>4736</v>
      </c>
      <c r="K3630" t="s">
        <v>4752</v>
      </c>
      <c r="L3630" t="s">
        <v>25734</v>
      </c>
      <c r="M3630" s="39">
        <v>1038</v>
      </c>
      <c r="N3630" s="39">
        <v>1145</v>
      </c>
      <c r="O3630" s="38">
        <f t="shared" si="56"/>
        <v>1091.5</v>
      </c>
    </row>
    <row r="3631" spans="1:15" x14ac:dyDescent="0.25">
      <c r="A3631" t="s">
        <v>25733</v>
      </c>
      <c r="B3631">
        <v>12</v>
      </c>
      <c r="C3631" t="s">
        <v>4040</v>
      </c>
      <c r="D3631">
        <v>4</v>
      </c>
      <c r="E3631" t="s">
        <v>4048</v>
      </c>
      <c r="F3631">
        <v>76</v>
      </c>
      <c r="G3631" t="s">
        <v>4088</v>
      </c>
      <c r="H3631">
        <v>39</v>
      </c>
      <c r="I3631" t="s">
        <v>25732</v>
      </c>
      <c r="J3631" t="s">
        <v>4736</v>
      </c>
      <c r="K3631" t="s">
        <v>2319</v>
      </c>
      <c r="L3631" t="s">
        <v>25731</v>
      </c>
      <c r="M3631" s="39">
        <v>505</v>
      </c>
      <c r="N3631" s="39">
        <v>557</v>
      </c>
      <c r="O3631" s="38">
        <f t="shared" si="56"/>
        <v>531</v>
      </c>
    </row>
    <row r="3632" spans="1:15" x14ac:dyDescent="0.25">
      <c r="A3632" t="s">
        <v>25730</v>
      </c>
      <c r="B3632">
        <v>12</v>
      </c>
      <c r="C3632" t="s">
        <v>4040</v>
      </c>
      <c r="D3632">
        <v>1</v>
      </c>
      <c r="E3632" t="s">
        <v>4068</v>
      </c>
      <c r="F3632">
        <v>50</v>
      </c>
      <c r="G3632" t="s">
        <v>25729</v>
      </c>
      <c r="H3632">
        <v>1</v>
      </c>
      <c r="I3632" t="s">
        <v>25728</v>
      </c>
      <c r="J3632" t="s">
        <v>4736</v>
      </c>
      <c r="K3632" t="s">
        <v>4735</v>
      </c>
      <c r="L3632" t="s">
        <v>25727</v>
      </c>
      <c r="M3632" s="39">
        <v>2590</v>
      </c>
      <c r="N3632" s="39">
        <v>2848</v>
      </c>
      <c r="O3632" s="38">
        <f t="shared" si="56"/>
        <v>2719</v>
      </c>
    </row>
    <row r="3633" spans="1:15" x14ac:dyDescent="0.25">
      <c r="A3633" t="s">
        <v>25726</v>
      </c>
      <c r="B3633">
        <v>12</v>
      </c>
      <c r="C3633" t="s">
        <v>4040</v>
      </c>
      <c r="D3633">
        <v>2</v>
      </c>
      <c r="E3633" t="s">
        <v>4039</v>
      </c>
      <c r="F3633">
        <v>35</v>
      </c>
      <c r="G3633" t="s">
        <v>4137</v>
      </c>
      <c r="H3633">
        <v>1</v>
      </c>
      <c r="I3633" t="s">
        <v>4137</v>
      </c>
      <c r="J3633" t="s">
        <v>4736</v>
      </c>
      <c r="K3633" t="s">
        <v>4735</v>
      </c>
      <c r="L3633" t="s">
        <v>25725</v>
      </c>
      <c r="M3633" s="39">
        <v>5571</v>
      </c>
      <c r="N3633" s="39">
        <v>6124</v>
      </c>
      <c r="O3633" s="38">
        <f t="shared" si="56"/>
        <v>5847.5</v>
      </c>
    </row>
    <row r="3634" spans="1:15" x14ac:dyDescent="0.25">
      <c r="A3634" t="s">
        <v>25724</v>
      </c>
      <c r="B3634">
        <v>12</v>
      </c>
      <c r="C3634" t="s">
        <v>4040</v>
      </c>
      <c r="D3634">
        <v>2</v>
      </c>
      <c r="E3634" t="s">
        <v>4039</v>
      </c>
      <c r="F3634">
        <v>35</v>
      </c>
      <c r="G3634" t="s">
        <v>4137</v>
      </c>
      <c r="H3634">
        <v>1</v>
      </c>
      <c r="I3634" t="s">
        <v>4137</v>
      </c>
      <c r="J3634" t="s">
        <v>4736</v>
      </c>
      <c r="K3634" t="s">
        <v>4735</v>
      </c>
      <c r="L3634" t="s">
        <v>25708</v>
      </c>
      <c r="M3634" s="39">
        <v>4453</v>
      </c>
      <c r="N3634" s="39">
        <v>4858</v>
      </c>
      <c r="O3634" s="38">
        <f t="shared" si="56"/>
        <v>4655.5</v>
      </c>
    </row>
    <row r="3635" spans="1:15" x14ac:dyDescent="0.25">
      <c r="A3635" t="s">
        <v>25723</v>
      </c>
      <c r="B3635">
        <v>12</v>
      </c>
      <c r="C3635" t="s">
        <v>4040</v>
      </c>
      <c r="D3635">
        <v>2</v>
      </c>
      <c r="E3635" t="s">
        <v>4039</v>
      </c>
      <c r="F3635">
        <v>55</v>
      </c>
      <c r="G3635" t="s">
        <v>4038</v>
      </c>
      <c r="H3635">
        <v>1</v>
      </c>
      <c r="I3635" t="s">
        <v>4038</v>
      </c>
      <c r="J3635" t="s">
        <v>4736</v>
      </c>
      <c r="K3635" t="s">
        <v>4735</v>
      </c>
      <c r="L3635" t="s">
        <v>25722</v>
      </c>
      <c r="M3635" s="39">
        <v>2268</v>
      </c>
      <c r="N3635" s="39">
        <v>2481</v>
      </c>
      <c r="O3635" s="38">
        <f t="shared" si="56"/>
        <v>2374.5</v>
      </c>
    </row>
    <row r="3636" spans="1:15" x14ac:dyDescent="0.25">
      <c r="A3636" t="s">
        <v>25721</v>
      </c>
      <c r="B3636">
        <v>12</v>
      </c>
      <c r="C3636" t="s">
        <v>4040</v>
      </c>
      <c r="D3636">
        <v>3</v>
      </c>
      <c r="E3636" t="s">
        <v>2718</v>
      </c>
      <c r="F3636">
        <v>29</v>
      </c>
      <c r="G3636" t="s">
        <v>4082</v>
      </c>
      <c r="H3636">
        <v>1</v>
      </c>
      <c r="I3636" t="s">
        <v>4082</v>
      </c>
      <c r="J3636" t="s">
        <v>4736</v>
      </c>
      <c r="K3636" t="s">
        <v>4735</v>
      </c>
      <c r="L3636" t="s">
        <v>25720</v>
      </c>
      <c r="M3636" s="39">
        <v>5786</v>
      </c>
      <c r="N3636" s="39">
        <v>6333</v>
      </c>
      <c r="O3636" s="38">
        <f t="shared" si="56"/>
        <v>6059.5</v>
      </c>
    </row>
    <row r="3637" spans="1:15" x14ac:dyDescent="0.25">
      <c r="A3637" t="s">
        <v>25719</v>
      </c>
      <c r="B3637">
        <v>12</v>
      </c>
      <c r="C3637" t="s">
        <v>4040</v>
      </c>
      <c r="D3637">
        <v>4</v>
      </c>
      <c r="E3637" t="s">
        <v>4048</v>
      </c>
      <c r="F3637">
        <v>66</v>
      </c>
      <c r="G3637" t="s">
        <v>4085</v>
      </c>
      <c r="H3637">
        <v>1</v>
      </c>
      <c r="I3637" t="s">
        <v>4085</v>
      </c>
      <c r="J3637" t="s">
        <v>4736</v>
      </c>
      <c r="K3637" t="s">
        <v>4735</v>
      </c>
      <c r="L3637" t="s">
        <v>25718</v>
      </c>
      <c r="M3637" s="39">
        <v>2486</v>
      </c>
      <c r="N3637" s="39">
        <v>2723</v>
      </c>
      <c r="O3637" s="38">
        <f t="shared" si="56"/>
        <v>2604.5</v>
      </c>
    </row>
    <row r="3638" spans="1:15" x14ac:dyDescent="0.25">
      <c r="A3638" t="s">
        <v>25717</v>
      </c>
      <c r="B3638">
        <v>12</v>
      </c>
      <c r="C3638" t="s">
        <v>4040</v>
      </c>
      <c r="D3638">
        <v>5</v>
      </c>
      <c r="E3638" t="s">
        <v>4044</v>
      </c>
      <c r="F3638">
        <v>21</v>
      </c>
      <c r="G3638" t="s">
        <v>4043</v>
      </c>
      <c r="H3638">
        <v>1</v>
      </c>
      <c r="I3638" t="s">
        <v>4043</v>
      </c>
      <c r="J3638" t="s">
        <v>4736</v>
      </c>
      <c r="K3638" t="s">
        <v>4735</v>
      </c>
      <c r="L3638" t="s">
        <v>25716</v>
      </c>
      <c r="M3638" s="39">
        <v>3059</v>
      </c>
      <c r="N3638" s="39">
        <v>3351</v>
      </c>
      <c r="O3638" s="38">
        <f t="shared" si="56"/>
        <v>3205</v>
      </c>
    </row>
    <row r="3639" spans="1:15" x14ac:dyDescent="0.25">
      <c r="A3639" t="s">
        <v>25715</v>
      </c>
      <c r="B3639">
        <v>12</v>
      </c>
      <c r="C3639" t="s">
        <v>4040</v>
      </c>
      <c r="D3639">
        <v>5</v>
      </c>
      <c r="E3639" t="s">
        <v>4044</v>
      </c>
      <c r="F3639">
        <v>38</v>
      </c>
      <c r="G3639" t="s">
        <v>4134</v>
      </c>
      <c r="H3639">
        <v>1</v>
      </c>
      <c r="I3639" t="s">
        <v>4133</v>
      </c>
      <c r="J3639" t="s">
        <v>4736</v>
      </c>
      <c r="K3639" t="s">
        <v>4735</v>
      </c>
      <c r="L3639" t="s">
        <v>25714</v>
      </c>
      <c r="M3639" s="39">
        <v>2522</v>
      </c>
      <c r="N3639" s="39">
        <v>2763</v>
      </c>
      <c r="O3639" s="38">
        <f t="shared" si="56"/>
        <v>2642.5</v>
      </c>
    </row>
    <row r="3640" spans="1:15" x14ac:dyDescent="0.25">
      <c r="A3640" t="s">
        <v>25713</v>
      </c>
      <c r="B3640">
        <v>12</v>
      </c>
      <c r="C3640" t="s">
        <v>4040</v>
      </c>
      <c r="D3640">
        <v>6</v>
      </c>
      <c r="E3640" t="s">
        <v>4072</v>
      </c>
      <c r="F3640">
        <v>53</v>
      </c>
      <c r="G3640" t="s">
        <v>4071</v>
      </c>
      <c r="H3640">
        <v>1</v>
      </c>
      <c r="I3640" t="s">
        <v>4071</v>
      </c>
      <c r="J3640" t="s">
        <v>4736</v>
      </c>
      <c r="K3640" t="s">
        <v>4735</v>
      </c>
      <c r="L3640" t="s">
        <v>25712</v>
      </c>
      <c r="M3640" s="39">
        <v>2316</v>
      </c>
      <c r="N3640" s="39">
        <v>2538</v>
      </c>
      <c r="O3640" s="38">
        <f t="shared" si="56"/>
        <v>2427</v>
      </c>
    </row>
    <row r="3641" spans="1:15" x14ac:dyDescent="0.25">
      <c r="A3641" t="s">
        <v>25711</v>
      </c>
      <c r="B3641">
        <v>12</v>
      </c>
      <c r="C3641" t="s">
        <v>4040</v>
      </c>
      <c r="D3641">
        <v>6</v>
      </c>
      <c r="E3641" t="s">
        <v>4072</v>
      </c>
      <c r="F3641">
        <v>46</v>
      </c>
      <c r="G3641" t="s">
        <v>4120</v>
      </c>
      <c r="H3641">
        <v>1</v>
      </c>
      <c r="I3641" t="s">
        <v>4120</v>
      </c>
      <c r="J3641" t="s">
        <v>4736</v>
      </c>
      <c r="K3641" t="s">
        <v>4735</v>
      </c>
      <c r="L3641" t="s">
        <v>25710</v>
      </c>
      <c r="M3641" s="39">
        <v>2047</v>
      </c>
      <c r="N3641" s="39">
        <v>2242</v>
      </c>
      <c r="O3641" s="38">
        <f t="shared" si="56"/>
        <v>2144.5</v>
      </c>
    </row>
    <row r="3642" spans="1:15" x14ac:dyDescent="0.25">
      <c r="A3642" t="s">
        <v>25709</v>
      </c>
      <c r="B3642">
        <v>12</v>
      </c>
      <c r="C3642" t="s">
        <v>4040</v>
      </c>
      <c r="D3642">
        <v>7</v>
      </c>
      <c r="E3642" t="s">
        <v>4055</v>
      </c>
      <c r="F3642">
        <v>1</v>
      </c>
      <c r="G3642" t="s">
        <v>4054</v>
      </c>
      <c r="H3642">
        <v>1</v>
      </c>
      <c r="I3642" t="s">
        <v>4054</v>
      </c>
      <c r="J3642" t="s">
        <v>4736</v>
      </c>
      <c r="K3642" t="s">
        <v>4735</v>
      </c>
      <c r="L3642" t="s">
        <v>25708</v>
      </c>
      <c r="M3642" s="39">
        <v>4190</v>
      </c>
      <c r="N3642" s="39">
        <v>4601</v>
      </c>
      <c r="O3642" s="38">
        <f t="shared" si="56"/>
        <v>4395.5</v>
      </c>
    </row>
    <row r="3643" spans="1:15" x14ac:dyDescent="0.25">
      <c r="A3643" t="s">
        <v>25707</v>
      </c>
      <c r="B3643">
        <v>12</v>
      </c>
      <c r="C3643" t="s">
        <v>4040</v>
      </c>
      <c r="D3643">
        <v>7</v>
      </c>
      <c r="E3643" t="s">
        <v>4055</v>
      </c>
      <c r="F3643">
        <v>1</v>
      </c>
      <c r="G3643" t="s">
        <v>4054</v>
      </c>
      <c r="H3643">
        <v>1</v>
      </c>
      <c r="I3643" t="s">
        <v>4054</v>
      </c>
      <c r="J3643" t="s">
        <v>4736</v>
      </c>
      <c r="K3643" t="s">
        <v>4735</v>
      </c>
      <c r="L3643" t="s">
        <v>25706</v>
      </c>
      <c r="M3643" s="39">
        <v>3622</v>
      </c>
      <c r="N3643" s="39">
        <v>3978</v>
      </c>
      <c r="O3643" s="38">
        <f t="shared" si="56"/>
        <v>3800</v>
      </c>
    </row>
    <row r="3644" spans="1:15" x14ac:dyDescent="0.25">
      <c r="A3644" t="s">
        <v>25705</v>
      </c>
      <c r="B3644">
        <v>12</v>
      </c>
      <c r="C3644" t="s">
        <v>4040</v>
      </c>
      <c r="D3644">
        <v>3</v>
      </c>
      <c r="E3644" t="s">
        <v>2718</v>
      </c>
      <c r="F3644">
        <v>40</v>
      </c>
      <c r="G3644" t="s">
        <v>4130</v>
      </c>
      <c r="H3644">
        <v>1</v>
      </c>
      <c r="I3644" t="s">
        <v>25704</v>
      </c>
      <c r="J3644" t="s">
        <v>4736</v>
      </c>
      <c r="K3644" t="s">
        <v>4739</v>
      </c>
      <c r="L3644" t="s">
        <v>25703</v>
      </c>
      <c r="M3644" s="39">
        <v>16143</v>
      </c>
      <c r="N3644" s="39">
        <v>17632</v>
      </c>
      <c r="O3644" s="38">
        <f t="shared" si="56"/>
        <v>16887.5</v>
      </c>
    </row>
    <row r="3645" spans="1:15" x14ac:dyDescent="0.25">
      <c r="A3645" t="s">
        <v>25702</v>
      </c>
      <c r="B3645">
        <v>12</v>
      </c>
      <c r="C3645" t="s">
        <v>4040</v>
      </c>
      <c r="D3645">
        <v>3</v>
      </c>
      <c r="E3645" t="s">
        <v>2718</v>
      </c>
      <c r="F3645">
        <v>75</v>
      </c>
      <c r="G3645" t="s">
        <v>4076</v>
      </c>
      <c r="H3645">
        <v>8</v>
      </c>
      <c r="I3645" t="s">
        <v>15176</v>
      </c>
      <c r="J3645" t="s">
        <v>4736</v>
      </c>
      <c r="K3645" t="s">
        <v>4739</v>
      </c>
      <c r="L3645" t="s">
        <v>25701</v>
      </c>
      <c r="M3645" s="39">
        <v>5080</v>
      </c>
      <c r="N3645" s="39">
        <v>5547</v>
      </c>
      <c r="O3645" s="38">
        <f t="shared" si="56"/>
        <v>5313.5</v>
      </c>
    </row>
    <row r="3646" spans="1:15" x14ac:dyDescent="0.25">
      <c r="A3646" t="s">
        <v>25700</v>
      </c>
      <c r="B3646">
        <v>12</v>
      </c>
      <c r="C3646" t="s">
        <v>4040</v>
      </c>
      <c r="D3646">
        <v>3</v>
      </c>
      <c r="E3646" t="s">
        <v>2718</v>
      </c>
      <c r="F3646">
        <v>28</v>
      </c>
      <c r="G3646" t="s">
        <v>4061</v>
      </c>
      <c r="H3646">
        <v>37</v>
      </c>
      <c r="I3646" t="s">
        <v>25699</v>
      </c>
      <c r="J3646" t="s">
        <v>4736</v>
      </c>
      <c r="K3646" t="s">
        <v>2319</v>
      </c>
      <c r="L3646" t="s">
        <v>25698</v>
      </c>
      <c r="M3646" s="39">
        <v>1186</v>
      </c>
      <c r="N3646" s="39">
        <v>1312</v>
      </c>
      <c r="O3646" s="38">
        <f t="shared" si="56"/>
        <v>1249</v>
      </c>
    </row>
    <row r="3647" spans="1:15" x14ac:dyDescent="0.25">
      <c r="A3647" t="s">
        <v>25697</v>
      </c>
      <c r="B3647">
        <v>12</v>
      </c>
      <c r="C3647" t="s">
        <v>4040</v>
      </c>
      <c r="D3647">
        <v>3</v>
      </c>
      <c r="E3647" t="s">
        <v>2718</v>
      </c>
      <c r="F3647">
        <v>39</v>
      </c>
      <c r="G3647" t="s">
        <v>25685</v>
      </c>
      <c r="H3647">
        <v>1</v>
      </c>
      <c r="I3647" t="s">
        <v>9605</v>
      </c>
      <c r="J3647" t="s">
        <v>4736</v>
      </c>
      <c r="K3647" t="s">
        <v>4739</v>
      </c>
      <c r="L3647" t="s">
        <v>25696</v>
      </c>
      <c r="M3647" s="39">
        <v>22617</v>
      </c>
      <c r="N3647" s="39">
        <v>24778</v>
      </c>
      <c r="O3647" s="38">
        <f t="shared" si="56"/>
        <v>23697.5</v>
      </c>
    </row>
    <row r="3648" spans="1:15" x14ac:dyDescent="0.25">
      <c r="A3648" t="s">
        <v>25695</v>
      </c>
      <c r="B3648">
        <v>12</v>
      </c>
      <c r="C3648" t="s">
        <v>4040</v>
      </c>
      <c r="D3648">
        <v>6</v>
      </c>
      <c r="E3648" t="s">
        <v>4072</v>
      </c>
      <c r="F3648">
        <v>71</v>
      </c>
      <c r="G3648" t="s">
        <v>4093</v>
      </c>
      <c r="H3648">
        <v>107</v>
      </c>
      <c r="I3648" t="s">
        <v>25694</v>
      </c>
      <c r="J3648" t="s">
        <v>4736</v>
      </c>
      <c r="K3648" t="s">
        <v>4752</v>
      </c>
      <c r="L3648" t="s">
        <v>25693</v>
      </c>
      <c r="M3648" s="39">
        <v>1038</v>
      </c>
      <c r="N3648" s="39">
        <v>1145</v>
      </c>
      <c r="O3648" s="38">
        <f t="shared" si="56"/>
        <v>1091.5</v>
      </c>
    </row>
    <row r="3649" spans="1:15" x14ac:dyDescent="0.25">
      <c r="A3649" t="s">
        <v>25692</v>
      </c>
      <c r="B3649">
        <v>12</v>
      </c>
      <c r="C3649" t="s">
        <v>4040</v>
      </c>
      <c r="D3649">
        <v>4</v>
      </c>
      <c r="E3649" t="s">
        <v>4048</v>
      </c>
      <c r="F3649">
        <v>78</v>
      </c>
      <c r="G3649" t="s">
        <v>25691</v>
      </c>
      <c r="H3649">
        <v>88</v>
      </c>
      <c r="I3649" t="s">
        <v>19876</v>
      </c>
      <c r="J3649" t="s">
        <v>4736</v>
      </c>
      <c r="K3649" t="s">
        <v>4752</v>
      </c>
      <c r="L3649" t="s">
        <v>25690</v>
      </c>
      <c r="M3649" s="39">
        <v>533</v>
      </c>
      <c r="N3649" s="39">
        <v>588</v>
      </c>
      <c r="O3649" s="38">
        <f t="shared" si="56"/>
        <v>560.5</v>
      </c>
    </row>
    <row r="3650" spans="1:15" x14ac:dyDescent="0.25">
      <c r="A3650" t="s">
        <v>25689</v>
      </c>
      <c r="B3650">
        <v>12</v>
      </c>
      <c r="C3650" t="s">
        <v>4040</v>
      </c>
      <c r="D3650">
        <v>3</v>
      </c>
      <c r="E3650" t="s">
        <v>2718</v>
      </c>
      <c r="F3650">
        <v>74</v>
      </c>
      <c r="G3650" t="s">
        <v>13849</v>
      </c>
      <c r="H3650">
        <v>12</v>
      </c>
      <c r="I3650" t="s">
        <v>25688</v>
      </c>
      <c r="J3650" t="s">
        <v>4736</v>
      </c>
      <c r="K3650" t="s">
        <v>4752</v>
      </c>
      <c r="L3650" t="s">
        <v>25687</v>
      </c>
      <c r="M3650" s="39">
        <v>1751</v>
      </c>
      <c r="N3650" s="39">
        <v>1923</v>
      </c>
      <c r="O3650" s="38">
        <f t="shared" si="56"/>
        <v>1837</v>
      </c>
    </row>
    <row r="3651" spans="1:15" x14ac:dyDescent="0.25">
      <c r="A3651" t="s">
        <v>25686</v>
      </c>
      <c r="B3651">
        <v>12</v>
      </c>
      <c r="C3651" t="s">
        <v>4040</v>
      </c>
      <c r="D3651">
        <v>3</v>
      </c>
      <c r="E3651" t="s">
        <v>2718</v>
      </c>
      <c r="F3651">
        <v>39</v>
      </c>
      <c r="G3651" t="s">
        <v>25685</v>
      </c>
      <c r="H3651">
        <v>56</v>
      </c>
      <c r="I3651" t="s">
        <v>25684</v>
      </c>
      <c r="J3651" t="s">
        <v>4736</v>
      </c>
      <c r="K3651" t="s">
        <v>2319</v>
      </c>
      <c r="L3651" t="s">
        <v>25683</v>
      </c>
      <c r="M3651" s="39">
        <v>1038</v>
      </c>
      <c r="N3651" s="39">
        <v>1145</v>
      </c>
      <c r="O3651" s="38">
        <f t="shared" si="56"/>
        <v>1091.5</v>
      </c>
    </row>
    <row r="3652" spans="1:15" x14ac:dyDescent="0.25">
      <c r="A3652" t="s">
        <v>25682</v>
      </c>
      <c r="B3652">
        <v>12</v>
      </c>
      <c r="C3652" t="s">
        <v>4040</v>
      </c>
      <c r="D3652">
        <v>2</v>
      </c>
      <c r="E3652" t="s">
        <v>4039</v>
      </c>
      <c r="F3652">
        <v>55</v>
      </c>
      <c r="G3652" t="s">
        <v>4038</v>
      </c>
      <c r="H3652">
        <v>37</v>
      </c>
      <c r="I3652" t="s">
        <v>25681</v>
      </c>
      <c r="J3652" t="s">
        <v>4736</v>
      </c>
      <c r="K3652" t="s">
        <v>2319</v>
      </c>
      <c r="L3652" t="s">
        <v>25680</v>
      </c>
      <c r="M3652" s="39">
        <v>846</v>
      </c>
      <c r="N3652" s="39">
        <v>934</v>
      </c>
      <c r="O3652" s="38">
        <f t="shared" si="56"/>
        <v>890</v>
      </c>
    </row>
    <row r="3653" spans="1:15" x14ac:dyDescent="0.25">
      <c r="A3653" t="s">
        <v>25679</v>
      </c>
      <c r="B3653">
        <v>12</v>
      </c>
      <c r="C3653" t="s">
        <v>4040</v>
      </c>
      <c r="D3653">
        <v>1</v>
      </c>
      <c r="E3653" t="s">
        <v>4068</v>
      </c>
      <c r="F3653">
        <v>54</v>
      </c>
      <c r="G3653" t="s">
        <v>25638</v>
      </c>
      <c r="H3653">
        <v>52</v>
      </c>
      <c r="I3653" t="s">
        <v>25678</v>
      </c>
      <c r="J3653" t="s">
        <v>4736</v>
      </c>
      <c r="K3653" t="s">
        <v>4752</v>
      </c>
      <c r="L3653" t="s">
        <v>25677</v>
      </c>
      <c r="M3653" s="39">
        <v>533</v>
      </c>
      <c r="N3653" s="39">
        <v>588</v>
      </c>
      <c r="O3653" s="38">
        <f t="shared" ref="O3653:O3716" si="57">AVERAGE(M3653:N3653)</f>
        <v>560.5</v>
      </c>
    </row>
    <row r="3654" spans="1:15" x14ac:dyDescent="0.25">
      <c r="A3654" t="s">
        <v>25676</v>
      </c>
      <c r="B3654">
        <v>12</v>
      </c>
      <c r="C3654" t="s">
        <v>4040</v>
      </c>
      <c r="D3654">
        <v>2</v>
      </c>
      <c r="E3654" t="s">
        <v>4039</v>
      </c>
      <c r="F3654">
        <v>19</v>
      </c>
      <c r="G3654" t="s">
        <v>25675</v>
      </c>
      <c r="H3654">
        <v>4</v>
      </c>
      <c r="I3654" t="s">
        <v>25674</v>
      </c>
      <c r="J3654" t="s">
        <v>4736</v>
      </c>
      <c r="K3654" t="s">
        <v>4752</v>
      </c>
      <c r="L3654" t="s">
        <v>25673</v>
      </c>
      <c r="M3654" s="39">
        <v>1378</v>
      </c>
      <c r="N3654" s="39">
        <v>1523</v>
      </c>
      <c r="O3654" s="38">
        <f t="shared" si="57"/>
        <v>1450.5</v>
      </c>
    </row>
    <row r="3655" spans="1:15" x14ac:dyDescent="0.25">
      <c r="A3655" t="s">
        <v>25672</v>
      </c>
      <c r="B3655">
        <v>12</v>
      </c>
      <c r="C3655" t="s">
        <v>4040</v>
      </c>
      <c r="D3655">
        <v>3</v>
      </c>
      <c r="E3655" t="s">
        <v>2718</v>
      </c>
      <c r="F3655">
        <v>32</v>
      </c>
      <c r="G3655" t="s">
        <v>4145</v>
      </c>
      <c r="H3655">
        <v>102</v>
      </c>
      <c r="I3655" t="s">
        <v>25671</v>
      </c>
      <c r="J3655" t="s">
        <v>4736</v>
      </c>
      <c r="K3655" t="s">
        <v>4752</v>
      </c>
      <c r="L3655" t="s">
        <v>25670</v>
      </c>
      <c r="M3655" s="39">
        <v>1544</v>
      </c>
      <c r="N3655" s="39">
        <v>1702</v>
      </c>
      <c r="O3655" s="38">
        <f t="shared" si="57"/>
        <v>1623</v>
      </c>
    </row>
    <row r="3656" spans="1:15" x14ac:dyDescent="0.25">
      <c r="A3656" t="s">
        <v>25669</v>
      </c>
      <c r="B3656">
        <v>12</v>
      </c>
      <c r="C3656" t="s">
        <v>4040</v>
      </c>
      <c r="D3656">
        <v>3</v>
      </c>
      <c r="E3656" t="s">
        <v>2718</v>
      </c>
      <c r="F3656">
        <v>32</v>
      </c>
      <c r="G3656" t="s">
        <v>4145</v>
      </c>
      <c r="H3656">
        <v>86</v>
      </c>
      <c r="I3656" t="s">
        <v>18936</v>
      </c>
      <c r="J3656" t="s">
        <v>4736</v>
      </c>
      <c r="K3656" t="s">
        <v>4752</v>
      </c>
      <c r="L3656" t="s">
        <v>25668</v>
      </c>
      <c r="M3656" s="39">
        <v>1038</v>
      </c>
      <c r="N3656" s="39">
        <v>1145</v>
      </c>
      <c r="O3656" s="38">
        <f t="shared" si="57"/>
        <v>1091.5</v>
      </c>
    </row>
    <row r="3657" spans="1:15" x14ac:dyDescent="0.25">
      <c r="A3657" t="s">
        <v>25667</v>
      </c>
      <c r="B3657">
        <v>12</v>
      </c>
      <c r="C3657" t="s">
        <v>4040</v>
      </c>
      <c r="D3657">
        <v>3</v>
      </c>
      <c r="E3657" t="s">
        <v>2718</v>
      </c>
      <c r="F3657">
        <v>2</v>
      </c>
      <c r="G3657" t="s">
        <v>25666</v>
      </c>
      <c r="H3657">
        <v>26</v>
      </c>
      <c r="I3657" t="s">
        <v>25665</v>
      </c>
      <c r="J3657" t="s">
        <v>4736</v>
      </c>
      <c r="K3657" t="s">
        <v>4752</v>
      </c>
      <c r="L3657" t="s">
        <v>25664</v>
      </c>
      <c r="M3657" s="39">
        <v>1038</v>
      </c>
      <c r="N3657" s="39">
        <v>1145</v>
      </c>
      <c r="O3657" s="38">
        <f t="shared" si="57"/>
        <v>1091.5</v>
      </c>
    </row>
    <row r="3658" spans="1:15" x14ac:dyDescent="0.25">
      <c r="A3658" t="s">
        <v>25663</v>
      </c>
      <c r="B3658">
        <v>12</v>
      </c>
      <c r="C3658" t="s">
        <v>4040</v>
      </c>
      <c r="D3658">
        <v>3</v>
      </c>
      <c r="E3658" t="s">
        <v>2718</v>
      </c>
      <c r="F3658">
        <v>28</v>
      </c>
      <c r="G3658" t="s">
        <v>4061</v>
      </c>
      <c r="H3658">
        <v>40</v>
      </c>
      <c r="I3658" t="s">
        <v>22903</v>
      </c>
      <c r="J3658" t="s">
        <v>4736</v>
      </c>
      <c r="K3658" t="s">
        <v>2319</v>
      </c>
      <c r="L3658" t="s">
        <v>25662</v>
      </c>
      <c r="M3658" s="39">
        <v>1186</v>
      </c>
      <c r="N3658" s="39">
        <v>1312</v>
      </c>
      <c r="O3658" s="38">
        <f t="shared" si="57"/>
        <v>1249</v>
      </c>
    </row>
    <row r="3659" spans="1:15" x14ac:dyDescent="0.25">
      <c r="A3659" t="s">
        <v>25661</v>
      </c>
      <c r="B3659">
        <v>12</v>
      </c>
      <c r="C3659" t="s">
        <v>4040</v>
      </c>
      <c r="D3659">
        <v>2</v>
      </c>
      <c r="E3659" t="s">
        <v>4039</v>
      </c>
      <c r="F3659">
        <v>55</v>
      </c>
      <c r="G3659" t="s">
        <v>4038</v>
      </c>
      <c r="H3659">
        <v>5</v>
      </c>
      <c r="I3659" t="s">
        <v>25660</v>
      </c>
      <c r="J3659" t="s">
        <v>4736</v>
      </c>
      <c r="K3659" t="s">
        <v>2319</v>
      </c>
      <c r="L3659" t="s">
        <v>25659</v>
      </c>
      <c r="M3659" s="39">
        <v>768</v>
      </c>
      <c r="N3659" s="39">
        <v>852</v>
      </c>
      <c r="O3659" s="38">
        <f t="shared" si="57"/>
        <v>810</v>
      </c>
    </row>
    <row r="3660" spans="1:15" x14ac:dyDescent="0.25">
      <c r="A3660" t="s">
        <v>25658</v>
      </c>
      <c r="B3660">
        <v>12</v>
      </c>
      <c r="C3660" t="s">
        <v>4040</v>
      </c>
      <c r="D3660">
        <v>4</v>
      </c>
      <c r="E3660" t="s">
        <v>4048</v>
      </c>
      <c r="F3660">
        <v>4</v>
      </c>
      <c r="G3660" t="s">
        <v>4167</v>
      </c>
      <c r="H3660">
        <v>11</v>
      </c>
      <c r="I3660" t="s">
        <v>25657</v>
      </c>
      <c r="J3660" t="s">
        <v>4736</v>
      </c>
      <c r="K3660" t="s">
        <v>2319</v>
      </c>
      <c r="L3660" t="s">
        <v>25656</v>
      </c>
      <c r="M3660" s="39">
        <v>846</v>
      </c>
      <c r="N3660" s="39">
        <v>934</v>
      </c>
      <c r="O3660" s="38">
        <f t="shared" si="57"/>
        <v>890</v>
      </c>
    </row>
    <row r="3661" spans="1:15" x14ac:dyDescent="0.25">
      <c r="A3661" t="s">
        <v>25655</v>
      </c>
      <c r="B3661">
        <v>12</v>
      </c>
      <c r="C3661" t="s">
        <v>4040</v>
      </c>
      <c r="D3661">
        <v>7</v>
      </c>
      <c r="E3661" t="s">
        <v>4055</v>
      </c>
      <c r="F3661">
        <v>1</v>
      </c>
      <c r="G3661" t="s">
        <v>4054</v>
      </c>
      <c r="H3661">
        <v>1</v>
      </c>
      <c r="I3661" t="s">
        <v>4054</v>
      </c>
      <c r="J3661" t="s">
        <v>4736</v>
      </c>
      <c r="K3661" t="s">
        <v>4735</v>
      </c>
      <c r="L3661" t="s">
        <v>25654</v>
      </c>
      <c r="M3661" s="39">
        <v>2683</v>
      </c>
      <c r="N3661" s="39">
        <v>2957</v>
      </c>
      <c r="O3661" s="38">
        <f t="shared" si="57"/>
        <v>2820</v>
      </c>
    </row>
    <row r="3662" spans="1:15" x14ac:dyDescent="0.25">
      <c r="A3662" t="s">
        <v>25653</v>
      </c>
      <c r="B3662">
        <v>12</v>
      </c>
      <c r="C3662" t="s">
        <v>4040</v>
      </c>
      <c r="D3662">
        <v>3</v>
      </c>
      <c r="E3662" t="s">
        <v>2718</v>
      </c>
      <c r="F3662">
        <v>29</v>
      </c>
      <c r="G3662" t="s">
        <v>4082</v>
      </c>
      <c r="H3662">
        <v>1</v>
      </c>
      <c r="I3662" t="s">
        <v>4082</v>
      </c>
      <c r="J3662" t="s">
        <v>4736</v>
      </c>
      <c r="K3662" t="s">
        <v>2315</v>
      </c>
      <c r="L3662" t="s">
        <v>25652</v>
      </c>
      <c r="M3662" s="39">
        <v>18376</v>
      </c>
      <c r="N3662" s="39">
        <v>20038</v>
      </c>
      <c r="O3662" s="38">
        <f t="shared" si="57"/>
        <v>19207</v>
      </c>
    </row>
    <row r="3663" spans="1:15" x14ac:dyDescent="0.25">
      <c r="A3663" t="s">
        <v>25651</v>
      </c>
      <c r="B3663">
        <v>12</v>
      </c>
      <c r="C3663" t="s">
        <v>4040</v>
      </c>
      <c r="D3663">
        <v>6</v>
      </c>
      <c r="E3663" t="s">
        <v>4072</v>
      </c>
      <c r="F3663">
        <v>56</v>
      </c>
      <c r="G3663" t="s">
        <v>25650</v>
      </c>
      <c r="H3663">
        <v>18</v>
      </c>
      <c r="I3663" t="s">
        <v>25649</v>
      </c>
      <c r="J3663" t="s">
        <v>4736</v>
      </c>
      <c r="K3663" t="s">
        <v>2319</v>
      </c>
      <c r="L3663" t="s">
        <v>25648</v>
      </c>
      <c r="M3663" s="39">
        <v>768</v>
      </c>
      <c r="N3663" s="39">
        <v>852</v>
      </c>
      <c r="O3663" s="38">
        <f t="shared" si="57"/>
        <v>810</v>
      </c>
    </row>
    <row r="3664" spans="1:15" x14ac:dyDescent="0.25">
      <c r="A3664" t="s">
        <v>25647</v>
      </c>
      <c r="B3664">
        <v>12</v>
      </c>
      <c r="C3664" t="s">
        <v>4040</v>
      </c>
      <c r="D3664">
        <v>6</v>
      </c>
      <c r="E3664" t="s">
        <v>4072</v>
      </c>
      <c r="F3664">
        <v>12</v>
      </c>
      <c r="G3664" t="s">
        <v>4158</v>
      </c>
      <c r="H3664">
        <v>8</v>
      </c>
      <c r="I3664" t="s">
        <v>25646</v>
      </c>
      <c r="J3664" t="s">
        <v>4736</v>
      </c>
      <c r="K3664" t="s">
        <v>2319</v>
      </c>
      <c r="L3664" t="s">
        <v>25645</v>
      </c>
      <c r="M3664" s="39">
        <v>768</v>
      </c>
      <c r="N3664" s="39">
        <v>852</v>
      </c>
      <c r="O3664" s="38">
        <f t="shared" si="57"/>
        <v>810</v>
      </c>
    </row>
    <row r="3665" spans="1:15" x14ac:dyDescent="0.25">
      <c r="A3665" t="s">
        <v>25644</v>
      </c>
      <c r="B3665">
        <v>12</v>
      </c>
      <c r="C3665" t="s">
        <v>4040</v>
      </c>
      <c r="D3665">
        <v>6</v>
      </c>
      <c r="E3665" t="s">
        <v>4072</v>
      </c>
      <c r="F3665">
        <v>23</v>
      </c>
      <c r="G3665" t="s">
        <v>4148</v>
      </c>
      <c r="H3665">
        <v>1</v>
      </c>
      <c r="I3665" t="s">
        <v>4148</v>
      </c>
      <c r="J3665" t="s">
        <v>4736</v>
      </c>
      <c r="K3665" t="s">
        <v>2316</v>
      </c>
      <c r="L3665" t="s">
        <v>25643</v>
      </c>
      <c r="M3665" s="39">
        <v>3223</v>
      </c>
      <c r="N3665" s="39">
        <v>3489</v>
      </c>
      <c r="O3665" s="38">
        <f t="shared" si="57"/>
        <v>3356</v>
      </c>
    </row>
    <row r="3666" spans="1:15" x14ac:dyDescent="0.25">
      <c r="A3666" t="s">
        <v>25642</v>
      </c>
      <c r="B3666">
        <v>12</v>
      </c>
      <c r="C3666" t="s">
        <v>4040</v>
      </c>
      <c r="D3666">
        <v>3</v>
      </c>
      <c r="E3666" t="s">
        <v>2718</v>
      </c>
      <c r="F3666">
        <v>29</v>
      </c>
      <c r="G3666" t="s">
        <v>4082</v>
      </c>
      <c r="H3666">
        <v>1</v>
      </c>
      <c r="I3666" t="s">
        <v>4082</v>
      </c>
      <c r="J3666" t="s">
        <v>4736</v>
      </c>
      <c r="K3666" t="s">
        <v>4735</v>
      </c>
      <c r="L3666" t="s">
        <v>13247</v>
      </c>
      <c r="M3666" s="39">
        <v>4263</v>
      </c>
      <c r="N3666" s="39">
        <v>4697</v>
      </c>
      <c r="O3666" s="38">
        <f t="shared" si="57"/>
        <v>4480</v>
      </c>
    </row>
    <row r="3667" spans="1:15" x14ac:dyDescent="0.25">
      <c r="A3667" t="s">
        <v>25641</v>
      </c>
      <c r="B3667">
        <v>12</v>
      </c>
      <c r="C3667" t="s">
        <v>4040</v>
      </c>
      <c r="D3667">
        <v>3</v>
      </c>
      <c r="E3667" t="s">
        <v>2718</v>
      </c>
      <c r="F3667">
        <v>42</v>
      </c>
      <c r="G3667" t="s">
        <v>25640</v>
      </c>
      <c r="H3667">
        <v>1</v>
      </c>
      <c r="I3667" t="s">
        <v>21716</v>
      </c>
      <c r="J3667" t="s">
        <v>4736</v>
      </c>
      <c r="K3667" t="s">
        <v>2314</v>
      </c>
      <c r="L3667" t="s">
        <v>14020</v>
      </c>
      <c r="M3667" s="39">
        <v>0</v>
      </c>
      <c r="N3667" s="39">
        <v>0</v>
      </c>
      <c r="O3667" s="38">
        <f t="shared" si="57"/>
        <v>0</v>
      </c>
    </row>
    <row r="3668" spans="1:15" x14ac:dyDescent="0.25">
      <c r="A3668" t="s">
        <v>25639</v>
      </c>
      <c r="B3668">
        <v>12</v>
      </c>
      <c r="C3668" t="s">
        <v>4040</v>
      </c>
      <c r="D3668">
        <v>1</v>
      </c>
      <c r="E3668" t="s">
        <v>4068</v>
      </c>
      <c r="F3668">
        <v>54</v>
      </c>
      <c r="G3668" t="s">
        <v>25638</v>
      </c>
      <c r="H3668">
        <v>161</v>
      </c>
      <c r="I3668" t="s">
        <v>25637</v>
      </c>
      <c r="J3668" t="s">
        <v>4736</v>
      </c>
      <c r="K3668" t="s">
        <v>2319</v>
      </c>
      <c r="L3668" t="s">
        <v>25636</v>
      </c>
      <c r="M3668" s="39">
        <v>0</v>
      </c>
      <c r="N3668" s="39">
        <v>0</v>
      </c>
      <c r="O3668" s="38">
        <f t="shared" si="57"/>
        <v>0</v>
      </c>
    </row>
    <row r="3669" spans="1:15" x14ac:dyDescent="0.25">
      <c r="A3669" t="s">
        <v>25635</v>
      </c>
      <c r="B3669">
        <v>11</v>
      </c>
      <c r="C3669" t="s">
        <v>3915</v>
      </c>
      <c r="D3669">
        <v>6</v>
      </c>
      <c r="E3669" t="s">
        <v>3914</v>
      </c>
      <c r="F3669">
        <v>1</v>
      </c>
      <c r="G3669" t="s">
        <v>2658</v>
      </c>
      <c r="H3669">
        <v>1</v>
      </c>
      <c r="I3669" t="s">
        <v>2658</v>
      </c>
      <c r="J3669" t="s">
        <v>4736</v>
      </c>
      <c r="K3669" t="s">
        <v>2307</v>
      </c>
      <c r="L3669" t="s">
        <v>25634</v>
      </c>
      <c r="M3669" s="39">
        <v>23141</v>
      </c>
      <c r="N3669" s="39">
        <v>25514</v>
      </c>
      <c r="O3669" s="38">
        <f t="shared" si="57"/>
        <v>24327.5</v>
      </c>
    </row>
    <row r="3670" spans="1:15" x14ac:dyDescent="0.25">
      <c r="A3670" t="s">
        <v>25633</v>
      </c>
      <c r="B3670">
        <v>11</v>
      </c>
      <c r="C3670" t="s">
        <v>3915</v>
      </c>
      <c r="D3670">
        <v>6</v>
      </c>
      <c r="E3670" t="s">
        <v>3914</v>
      </c>
      <c r="F3670">
        <v>1</v>
      </c>
      <c r="G3670" t="s">
        <v>2658</v>
      </c>
      <c r="H3670">
        <v>23</v>
      </c>
      <c r="I3670" t="s">
        <v>25632</v>
      </c>
      <c r="J3670" t="s">
        <v>4736</v>
      </c>
      <c r="K3670" t="s">
        <v>2319</v>
      </c>
      <c r="L3670" t="s">
        <v>25631</v>
      </c>
      <c r="M3670" s="39">
        <v>594</v>
      </c>
      <c r="N3670" s="39">
        <v>658</v>
      </c>
      <c r="O3670" s="38">
        <f t="shared" si="57"/>
        <v>626</v>
      </c>
    </row>
    <row r="3671" spans="1:15" x14ac:dyDescent="0.25">
      <c r="A3671" t="s">
        <v>25630</v>
      </c>
      <c r="B3671">
        <v>11</v>
      </c>
      <c r="C3671" t="s">
        <v>3915</v>
      </c>
      <c r="D3671">
        <v>6</v>
      </c>
      <c r="E3671" t="s">
        <v>3914</v>
      </c>
      <c r="F3671">
        <v>1</v>
      </c>
      <c r="G3671" t="s">
        <v>2658</v>
      </c>
      <c r="H3671">
        <v>57</v>
      </c>
      <c r="I3671" t="s">
        <v>25629</v>
      </c>
      <c r="J3671" t="s">
        <v>4736</v>
      </c>
      <c r="K3671" t="s">
        <v>2319</v>
      </c>
      <c r="L3671" t="s">
        <v>25628</v>
      </c>
      <c r="M3671" s="39">
        <v>672</v>
      </c>
      <c r="N3671" s="39">
        <v>740</v>
      </c>
      <c r="O3671" s="38">
        <f t="shared" si="57"/>
        <v>706</v>
      </c>
    </row>
    <row r="3672" spans="1:15" x14ac:dyDescent="0.25">
      <c r="A3672" t="s">
        <v>25627</v>
      </c>
      <c r="B3672">
        <v>11</v>
      </c>
      <c r="C3672" t="s">
        <v>3915</v>
      </c>
      <c r="D3672">
        <v>6</v>
      </c>
      <c r="E3672" t="s">
        <v>3914</v>
      </c>
      <c r="F3672">
        <v>1</v>
      </c>
      <c r="G3672" t="s">
        <v>2658</v>
      </c>
      <c r="H3672">
        <v>58</v>
      </c>
      <c r="I3672" t="s">
        <v>25626</v>
      </c>
      <c r="J3672" t="s">
        <v>4736</v>
      </c>
      <c r="K3672" t="s">
        <v>2317</v>
      </c>
      <c r="L3672" t="s">
        <v>25625</v>
      </c>
      <c r="M3672" s="39">
        <v>3139</v>
      </c>
      <c r="N3672" s="39">
        <v>3481</v>
      </c>
      <c r="O3672" s="38">
        <f t="shared" si="57"/>
        <v>3310</v>
      </c>
    </row>
    <row r="3673" spans="1:15" x14ac:dyDescent="0.25">
      <c r="A3673" t="s">
        <v>25624</v>
      </c>
      <c r="B3673">
        <v>11</v>
      </c>
      <c r="C3673" t="s">
        <v>3915</v>
      </c>
      <c r="D3673">
        <v>6</v>
      </c>
      <c r="E3673" t="s">
        <v>3914</v>
      </c>
      <c r="F3673">
        <v>1</v>
      </c>
      <c r="G3673" t="s">
        <v>2658</v>
      </c>
      <c r="H3673">
        <v>59</v>
      </c>
      <c r="I3673" t="s">
        <v>25623</v>
      </c>
      <c r="J3673" t="s">
        <v>4736</v>
      </c>
      <c r="K3673" t="s">
        <v>2319</v>
      </c>
      <c r="L3673" t="s">
        <v>25622</v>
      </c>
      <c r="M3673" s="39">
        <v>1031</v>
      </c>
      <c r="N3673" s="39">
        <v>1147</v>
      </c>
      <c r="O3673" s="38">
        <f t="shared" si="57"/>
        <v>1089</v>
      </c>
    </row>
    <row r="3674" spans="1:15" x14ac:dyDescent="0.25">
      <c r="A3674" t="s">
        <v>25621</v>
      </c>
      <c r="B3674">
        <v>11</v>
      </c>
      <c r="C3674" t="s">
        <v>3915</v>
      </c>
      <c r="D3674">
        <v>6</v>
      </c>
      <c r="E3674" t="s">
        <v>3914</v>
      </c>
      <c r="F3674">
        <v>1</v>
      </c>
      <c r="G3674" t="s">
        <v>2658</v>
      </c>
      <c r="H3674">
        <v>60</v>
      </c>
      <c r="I3674" t="s">
        <v>25620</v>
      </c>
      <c r="J3674" t="s">
        <v>4736</v>
      </c>
      <c r="K3674" t="s">
        <v>2318</v>
      </c>
      <c r="L3674" t="s">
        <v>25619</v>
      </c>
      <c r="M3674" s="39">
        <v>1121</v>
      </c>
      <c r="N3674" s="39">
        <v>1249</v>
      </c>
      <c r="O3674" s="38">
        <f t="shared" si="57"/>
        <v>1185</v>
      </c>
    </row>
    <row r="3675" spans="1:15" x14ac:dyDescent="0.25">
      <c r="A3675" t="s">
        <v>25618</v>
      </c>
      <c r="B3675">
        <v>11</v>
      </c>
      <c r="C3675" t="s">
        <v>3915</v>
      </c>
      <c r="D3675">
        <v>6</v>
      </c>
      <c r="E3675" t="s">
        <v>3914</v>
      </c>
      <c r="F3675">
        <v>1</v>
      </c>
      <c r="G3675" t="s">
        <v>2658</v>
      </c>
      <c r="H3675">
        <v>99</v>
      </c>
      <c r="I3675" t="s">
        <v>25617</v>
      </c>
      <c r="J3675" t="s">
        <v>4736</v>
      </c>
      <c r="K3675" t="s">
        <v>2319</v>
      </c>
      <c r="L3675" t="s">
        <v>25616</v>
      </c>
      <c r="M3675" s="39">
        <v>594</v>
      </c>
      <c r="N3675" s="39">
        <v>658</v>
      </c>
      <c r="O3675" s="38">
        <f t="shared" si="57"/>
        <v>626</v>
      </c>
    </row>
    <row r="3676" spans="1:15" x14ac:dyDescent="0.25">
      <c r="A3676" t="s">
        <v>25615</v>
      </c>
      <c r="B3676">
        <v>11</v>
      </c>
      <c r="C3676" t="s">
        <v>3915</v>
      </c>
      <c r="D3676">
        <v>6</v>
      </c>
      <c r="E3676" t="s">
        <v>3914</v>
      </c>
      <c r="F3676">
        <v>1</v>
      </c>
      <c r="G3676" t="s">
        <v>2658</v>
      </c>
      <c r="H3676">
        <v>117</v>
      </c>
      <c r="I3676" t="s">
        <v>25614</v>
      </c>
      <c r="J3676" t="s">
        <v>4736</v>
      </c>
      <c r="K3676" t="s">
        <v>2314</v>
      </c>
      <c r="L3676" t="s">
        <v>25613</v>
      </c>
      <c r="M3676" s="39">
        <v>3129</v>
      </c>
      <c r="N3676" s="39">
        <v>3467</v>
      </c>
      <c r="O3676" s="38">
        <f t="shared" si="57"/>
        <v>3298</v>
      </c>
    </row>
    <row r="3677" spans="1:15" x14ac:dyDescent="0.25">
      <c r="A3677" t="s">
        <v>25612</v>
      </c>
      <c r="B3677">
        <v>11</v>
      </c>
      <c r="C3677" t="s">
        <v>3915</v>
      </c>
      <c r="D3677">
        <v>6</v>
      </c>
      <c r="E3677" t="s">
        <v>3914</v>
      </c>
      <c r="F3677">
        <v>1</v>
      </c>
      <c r="G3677" t="s">
        <v>2658</v>
      </c>
      <c r="H3677">
        <v>181</v>
      </c>
      <c r="I3677" t="s">
        <v>25611</v>
      </c>
      <c r="J3677" t="s">
        <v>4736</v>
      </c>
      <c r="K3677" t="s">
        <v>2318</v>
      </c>
      <c r="L3677" t="s">
        <v>25610</v>
      </c>
      <c r="M3677" s="39">
        <v>1031</v>
      </c>
      <c r="N3677" s="39">
        <v>1147</v>
      </c>
      <c r="O3677" s="38">
        <f t="shared" si="57"/>
        <v>1089</v>
      </c>
    </row>
    <row r="3678" spans="1:15" x14ac:dyDescent="0.25">
      <c r="A3678" t="s">
        <v>25609</v>
      </c>
      <c r="B3678">
        <v>11</v>
      </c>
      <c r="C3678" t="s">
        <v>3915</v>
      </c>
      <c r="D3678">
        <v>4</v>
      </c>
      <c r="E3678" t="s">
        <v>3942</v>
      </c>
      <c r="F3678">
        <v>2</v>
      </c>
      <c r="G3678" t="s">
        <v>3942</v>
      </c>
      <c r="H3678">
        <v>1</v>
      </c>
      <c r="I3678" t="s">
        <v>3942</v>
      </c>
      <c r="J3678" t="s">
        <v>4736</v>
      </c>
      <c r="K3678" t="s">
        <v>2306</v>
      </c>
      <c r="L3678" t="s">
        <v>25608</v>
      </c>
      <c r="M3678" s="39">
        <v>31162</v>
      </c>
      <c r="N3678" s="39">
        <v>34320</v>
      </c>
      <c r="O3678" s="38">
        <f t="shared" si="57"/>
        <v>32741</v>
      </c>
    </row>
    <row r="3679" spans="1:15" x14ac:dyDescent="0.25">
      <c r="A3679" t="s">
        <v>25607</v>
      </c>
      <c r="B3679">
        <v>11</v>
      </c>
      <c r="C3679" t="s">
        <v>3915</v>
      </c>
      <c r="D3679">
        <v>4</v>
      </c>
      <c r="E3679" t="s">
        <v>3942</v>
      </c>
      <c r="F3679">
        <v>2</v>
      </c>
      <c r="G3679" t="s">
        <v>3942</v>
      </c>
      <c r="H3679">
        <v>4</v>
      </c>
      <c r="I3679" t="s">
        <v>25606</v>
      </c>
      <c r="J3679" t="s">
        <v>4736</v>
      </c>
      <c r="K3679" t="s">
        <v>2319</v>
      </c>
      <c r="L3679" t="s">
        <v>25605</v>
      </c>
      <c r="M3679" s="39">
        <v>1186</v>
      </c>
      <c r="N3679" s="39">
        <v>1312</v>
      </c>
      <c r="O3679" s="38">
        <f t="shared" si="57"/>
        <v>1249</v>
      </c>
    </row>
    <row r="3680" spans="1:15" x14ac:dyDescent="0.25">
      <c r="A3680" t="s">
        <v>25604</v>
      </c>
      <c r="B3680">
        <v>11</v>
      </c>
      <c r="C3680" t="s">
        <v>3915</v>
      </c>
      <c r="D3680">
        <v>4</v>
      </c>
      <c r="E3680" t="s">
        <v>3942</v>
      </c>
      <c r="F3680">
        <v>2</v>
      </c>
      <c r="G3680" t="s">
        <v>3942</v>
      </c>
      <c r="H3680">
        <v>6</v>
      </c>
      <c r="I3680" t="s">
        <v>25603</v>
      </c>
      <c r="J3680" t="s">
        <v>4736</v>
      </c>
      <c r="K3680" t="s">
        <v>2319</v>
      </c>
      <c r="L3680" t="s">
        <v>25602</v>
      </c>
      <c r="M3680" s="39">
        <v>802</v>
      </c>
      <c r="N3680" s="39">
        <v>870</v>
      </c>
      <c r="O3680" s="38">
        <f t="shared" si="57"/>
        <v>836</v>
      </c>
    </row>
    <row r="3681" spans="1:15" x14ac:dyDescent="0.25">
      <c r="A3681" t="s">
        <v>25601</v>
      </c>
      <c r="B3681">
        <v>11</v>
      </c>
      <c r="C3681" t="s">
        <v>3915</v>
      </c>
      <c r="D3681">
        <v>4</v>
      </c>
      <c r="E3681" t="s">
        <v>3942</v>
      </c>
      <c r="F3681">
        <v>2</v>
      </c>
      <c r="G3681" t="s">
        <v>3942</v>
      </c>
      <c r="H3681">
        <v>12</v>
      </c>
      <c r="I3681" t="s">
        <v>6594</v>
      </c>
      <c r="J3681" t="s">
        <v>4736</v>
      </c>
      <c r="K3681" t="s">
        <v>2319</v>
      </c>
      <c r="L3681" t="s">
        <v>25600</v>
      </c>
      <c r="M3681" s="39">
        <v>594</v>
      </c>
      <c r="N3681" s="39">
        <v>658</v>
      </c>
      <c r="O3681" s="38">
        <f t="shared" si="57"/>
        <v>626</v>
      </c>
    </row>
    <row r="3682" spans="1:15" x14ac:dyDescent="0.25">
      <c r="A3682" t="s">
        <v>25599</v>
      </c>
      <c r="B3682">
        <v>11</v>
      </c>
      <c r="C3682" t="s">
        <v>3915</v>
      </c>
      <c r="D3682">
        <v>4</v>
      </c>
      <c r="E3682" t="s">
        <v>3942</v>
      </c>
      <c r="F3682">
        <v>2</v>
      </c>
      <c r="G3682" t="s">
        <v>3942</v>
      </c>
      <c r="H3682">
        <v>14</v>
      </c>
      <c r="I3682" t="s">
        <v>25598</v>
      </c>
      <c r="J3682" t="s">
        <v>4736</v>
      </c>
      <c r="K3682" t="s">
        <v>4752</v>
      </c>
      <c r="L3682" t="s">
        <v>25597</v>
      </c>
      <c r="M3682" s="39">
        <v>1031</v>
      </c>
      <c r="N3682" s="39">
        <v>1147</v>
      </c>
      <c r="O3682" s="38">
        <f t="shared" si="57"/>
        <v>1089</v>
      </c>
    </row>
    <row r="3683" spans="1:15" x14ac:dyDescent="0.25">
      <c r="A3683" t="s">
        <v>25596</v>
      </c>
      <c r="B3683">
        <v>11</v>
      </c>
      <c r="C3683" t="s">
        <v>3915</v>
      </c>
      <c r="D3683">
        <v>4</v>
      </c>
      <c r="E3683" t="s">
        <v>3942</v>
      </c>
      <c r="F3683">
        <v>2</v>
      </c>
      <c r="G3683" t="s">
        <v>3942</v>
      </c>
      <c r="H3683">
        <v>15</v>
      </c>
      <c r="I3683" t="s">
        <v>25595</v>
      </c>
      <c r="J3683" t="s">
        <v>4736</v>
      </c>
      <c r="K3683" t="s">
        <v>2319</v>
      </c>
      <c r="L3683" t="s">
        <v>25594</v>
      </c>
      <c r="M3683" s="39">
        <v>1031</v>
      </c>
      <c r="N3683" s="39">
        <v>1147</v>
      </c>
      <c r="O3683" s="38">
        <f t="shared" si="57"/>
        <v>1089</v>
      </c>
    </row>
    <row r="3684" spans="1:15" x14ac:dyDescent="0.25">
      <c r="A3684" t="s">
        <v>25593</v>
      </c>
      <c r="B3684">
        <v>11</v>
      </c>
      <c r="C3684" t="s">
        <v>3915</v>
      </c>
      <c r="D3684">
        <v>4</v>
      </c>
      <c r="E3684" t="s">
        <v>3942</v>
      </c>
      <c r="F3684">
        <v>2</v>
      </c>
      <c r="G3684" t="s">
        <v>3942</v>
      </c>
      <c r="H3684">
        <v>17</v>
      </c>
      <c r="I3684" t="s">
        <v>25592</v>
      </c>
      <c r="J3684" t="s">
        <v>4736</v>
      </c>
      <c r="K3684" t="s">
        <v>2319</v>
      </c>
      <c r="L3684" t="s">
        <v>25591</v>
      </c>
      <c r="M3684" s="39">
        <v>1177</v>
      </c>
      <c r="N3684" s="39">
        <v>1297</v>
      </c>
      <c r="O3684" s="38">
        <f t="shared" si="57"/>
        <v>1237</v>
      </c>
    </row>
    <row r="3685" spans="1:15" x14ac:dyDescent="0.25">
      <c r="A3685" t="s">
        <v>25590</v>
      </c>
      <c r="B3685">
        <v>11</v>
      </c>
      <c r="C3685" t="s">
        <v>3915</v>
      </c>
      <c r="D3685">
        <v>4</v>
      </c>
      <c r="E3685" t="s">
        <v>3942</v>
      </c>
      <c r="F3685">
        <v>2</v>
      </c>
      <c r="G3685" t="s">
        <v>3942</v>
      </c>
      <c r="H3685">
        <v>23</v>
      </c>
      <c r="I3685" t="s">
        <v>25589</v>
      </c>
      <c r="J3685" t="s">
        <v>4736</v>
      </c>
      <c r="K3685" t="s">
        <v>2319</v>
      </c>
      <c r="L3685" t="s">
        <v>25588</v>
      </c>
      <c r="M3685" s="39">
        <v>573</v>
      </c>
      <c r="N3685" s="39">
        <v>627</v>
      </c>
      <c r="O3685" s="38">
        <f t="shared" si="57"/>
        <v>600</v>
      </c>
    </row>
    <row r="3686" spans="1:15" x14ac:dyDescent="0.25">
      <c r="A3686" t="s">
        <v>25587</v>
      </c>
      <c r="B3686">
        <v>11</v>
      </c>
      <c r="C3686" t="s">
        <v>3915</v>
      </c>
      <c r="D3686">
        <v>4</v>
      </c>
      <c r="E3686" t="s">
        <v>3942</v>
      </c>
      <c r="F3686">
        <v>2</v>
      </c>
      <c r="G3686" t="s">
        <v>3942</v>
      </c>
      <c r="H3686">
        <v>28</v>
      </c>
      <c r="I3686" t="s">
        <v>25586</v>
      </c>
      <c r="J3686" t="s">
        <v>4736</v>
      </c>
      <c r="K3686" t="s">
        <v>2319</v>
      </c>
      <c r="L3686" t="s">
        <v>25585</v>
      </c>
      <c r="M3686" s="39">
        <v>594</v>
      </c>
      <c r="N3686" s="39">
        <v>658</v>
      </c>
      <c r="O3686" s="38">
        <f t="shared" si="57"/>
        <v>626</v>
      </c>
    </row>
    <row r="3687" spans="1:15" x14ac:dyDescent="0.25">
      <c r="A3687" t="s">
        <v>25584</v>
      </c>
      <c r="B3687">
        <v>11</v>
      </c>
      <c r="C3687" t="s">
        <v>3915</v>
      </c>
      <c r="D3687">
        <v>4</v>
      </c>
      <c r="E3687" t="s">
        <v>3942</v>
      </c>
      <c r="F3687">
        <v>2</v>
      </c>
      <c r="G3687" t="s">
        <v>3942</v>
      </c>
      <c r="H3687">
        <v>32</v>
      </c>
      <c r="I3687" t="s">
        <v>17642</v>
      </c>
      <c r="J3687" t="s">
        <v>4736</v>
      </c>
      <c r="K3687" t="s">
        <v>2319</v>
      </c>
      <c r="L3687" t="s">
        <v>25583</v>
      </c>
      <c r="M3687" s="39">
        <v>672</v>
      </c>
      <c r="N3687" s="39">
        <v>740</v>
      </c>
      <c r="O3687" s="38">
        <f t="shared" si="57"/>
        <v>706</v>
      </c>
    </row>
    <row r="3688" spans="1:15" x14ac:dyDescent="0.25">
      <c r="A3688" t="s">
        <v>25582</v>
      </c>
      <c r="B3688">
        <v>11</v>
      </c>
      <c r="C3688" t="s">
        <v>3915</v>
      </c>
      <c r="D3688">
        <v>4</v>
      </c>
      <c r="E3688" t="s">
        <v>3942</v>
      </c>
      <c r="F3688">
        <v>2</v>
      </c>
      <c r="G3688" t="s">
        <v>3942</v>
      </c>
      <c r="H3688">
        <v>37</v>
      </c>
      <c r="I3688" t="s">
        <v>25581</v>
      </c>
      <c r="J3688" t="s">
        <v>4736</v>
      </c>
      <c r="K3688" t="s">
        <v>2319</v>
      </c>
      <c r="L3688" t="s">
        <v>25580</v>
      </c>
      <c r="M3688" s="39">
        <v>594</v>
      </c>
      <c r="N3688" s="39">
        <v>658</v>
      </c>
      <c r="O3688" s="38">
        <f t="shared" si="57"/>
        <v>626</v>
      </c>
    </row>
    <row r="3689" spans="1:15" x14ac:dyDescent="0.25">
      <c r="A3689" t="s">
        <v>25579</v>
      </c>
      <c r="B3689">
        <v>11</v>
      </c>
      <c r="C3689" t="s">
        <v>3915</v>
      </c>
      <c r="D3689">
        <v>4</v>
      </c>
      <c r="E3689" t="s">
        <v>3942</v>
      </c>
      <c r="F3689">
        <v>2</v>
      </c>
      <c r="G3689" t="s">
        <v>3942</v>
      </c>
      <c r="H3689">
        <v>42</v>
      </c>
      <c r="I3689" t="s">
        <v>25578</v>
      </c>
      <c r="J3689" t="s">
        <v>4736</v>
      </c>
      <c r="K3689" t="s">
        <v>2319</v>
      </c>
      <c r="L3689" t="s">
        <v>25577</v>
      </c>
      <c r="M3689" s="39">
        <v>724</v>
      </c>
      <c r="N3689" s="39">
        <v>788</v>
      </c>
      <c r="O3689" s="38">
        <f t="shared" si="57"/>
        <v>756</v>
      </c>
    </row>
    <row r="3690" spans="1:15" x14ac:dyDescent="0.25">
      <c r="A3690" t="s">
        <v>25576</v>
      </c>
      <c r="B3690">
        <v>11</v>
      </c>
      <c r="C3690" t="s">
        <v>3915</v>
      </c>
      <c r="D3690">
        <v>4</v>
      </c>
      <c r="E3690" t="s">
        <v>3942</v>
      </c>
      <c r="F3690">
        <v>2</v>
      </c>
      <c r="G3690" t="s">
        <v>3942</v>
      </c>
      <c r="H3690">
        <v>47</v>
      </c>
      <c r="I3690" t="s">
        <v>19822</v>
      </c>
      <c r="J3690" t="s">
        <v>4736</v>
      </c>
      <c r="K3690" t="s">
        <v>2315</v>
      </c>
      <c r="L3690" t="s">
        <v>25575</v>
      </c>
      <c r="M3690" s="39">
        <v>2304</v>
      </c>
      <c r="N3690" s="39">
        <v>2531</v>
      </c>
      <c r="O3690" s="38">
        <f t="shared" si="57"/>
        <v>2417.5</v>
      </c>
    </row>
    <row r="3691" spans="1:15" x14ac:dyDescent="0.25">
      <c r="A3691" t="s">
        <v>25574</v>
      </c>
      <c r="B3691">
        <v>11</v>
      </c>
      <c r="C3691" t="s">
        <v>3915</v>
      </c>
      <c r="D3691">
        <v>4</v>
      </c>
      <c r="E3691" t="s">
        <v>3942</v>
      </c>
      <c r="F3691">
        <v>2</v>
      </c>
      <c r="G3691" t="s">
        <v>3942</v>
      </c>
      <c r="H3691">
        <v>67</v>
      </c>
      <c r="I3691" t="s">
        <v>25573</v>
      </c>
      <c r="J3691" t="s">
        <v>4736</v>
      </c>
      <c r="K3691" t="s">
        <v>2319</v>
      </c>
      <c r="L3691" t="s">
        <v>25572</v>
      </c>
      <c r="M3691" s="39">
        <v>594</v>
      </c>
      <c r="N3691" s="39">
        <v>658</v>
      </c>
      <c r="O3691" s="38">
        <f t="shared" si="57"/>
        <v>626</v>
      </c>
    </row>
    <row r="3692" spans="1:15" x14ac:dyDescent="0.25">
      <c r="A3692" t="s">
        <v>25571</v>
      </c>
      <c r="B3692">
        <v>11</v>
      </c>
      <c r="C3692" t="s">
        <v>3915</v>
      </c>
      <c r="D3692">
        <v>4</v>
      </c>
      <c r="E3692" t="s">
        <v>3942</v>
      </c>
      <c r="F3692">
        <v>2</v>
      </c>
      <c r="G3692" t="s">
        <v>3942</v>
      </c>
      <c r="H3692">
        <v>73</v>
      </c>
      <c r="I3692" t="s">
        <v>25570</v>
      </c>
      <c r="J3692" t="s">
        <v>4736</v>
      </c>
      <c r="K3692" t="s">
        <v>2319</v>
      </c>
      <c r="L3692" t="s">
        <v>25569</v>
      </c>
      <c r="M3692" s="39">
        <v>1537</v>
      </c>
      <c r="N3692" s="39">
        <v>1704</v>
      </c>
      <c r="O3692" s="38">
        <f t="shared" si="57"/>
        <v>1620.5</v>
      </c>
    </row>
    <row r="3693" spans="1:15" x14ac:dyDescent="0.25">
      <c r="A3693" t="s">
        <v>25568</v>
      </c>
      <c r="B3693">
        <v>11</v>
      </c>
      <c r="C3693" t="s">
        <v>3915</v>
      </c>
      <c r="D3693">
        <v>4</v>
      </c>
      <c r="E3693" t="s">
        <v>3942</v>
      </c>
      <c r="F3693">
        <v>2</v>
      </c>
      <c r="G3693" t="s">
        <v>3942</v>
      </c>
      <c r="H3693">
        <v>86</v>
      </c>
      <c r="I3693" t="s">
        <v>25567</v>
      </c>
      <c r="J3693" t="s">
        <v>4736</v>
      </c>
      <c r="K3693" t="s">
        <v>2319</v>
      </c>
      <c r="L3693" t="s">
        <v>25566</v>
      </c>
      <c r="M3693" s="39">
        <v>594</v>
      </c>
      <c r="N3693" s="39">
        <v>658</v>
      </c>
      <c r="O3693" s="38">
        <f t="shared" si="57"/>
        <v>626</v>
      </c>
    </row>
    <row r="3694" spans="1:15" x14ac:dyDescent="0.25">
      <c r="A3694" t="s">
        <v>25565</v>
      </c>
      <c r="B3694">
        <v>11</v>
      </c>
      <c r="C3694" t="s">
        <v>3915</v>
      </c>
      <c r="D3694">
        <v>4</v>
      </c>
      <c r="E3694" t="s">
        <v>3942</v>
      </c>
      <c r="F3694">
        <v>2</v>
      </c>
      <c r="G3694" t="s">
        <v>3942</v>
      </c>
      <c r="H3694">
        <v>87</v>
      </c>
      <c r="I3694" t="s">
        <v>25564</v>
      </c>
      <c r="J3694" t="s">
        <v>4736</v>
      </c>
      <c r="K3694" t="s">
        <v>2319</v>
      </c>
      <c r="L3694" t="s">
        <v>25563</v>
      </c>
      <c r="M3694" s="39">
        <v>594</v>
      </c>
      <c r="N3694" s="39">
        <v>658</v>
      </c>
      <c r="O3694" s="38">
        <f t="shared" si="57"/>
        <v>626</v>
      </c>
    </row>
    <row r="3695" spans="1:15" x14ac:dyDescent="0.25">
      <c r="A3695" t="s">
        <v>25562</v>
      </c>
      <c r="B3695">
        <v>11</v>
      </c>
      <c r="C3695" t="s">
        <v>3915</v>
      </c>
      <c r="D3695">
        <v>4</v>
      </c>
      <c r="E3695" t="s">
        <v>3942</v>
      </c>
      <c r="F3695">
        <v>2</v>
      </c>
      <c r="G3695" t="s">
        <v>3942</v>
      </c>
      <c r="H3695">
        <v>92</v>
      </c>
      <c r="I3695" t="s">
        <v>25561</v>
      </c>
      <c r="J3695" t="s">
        <v>4736</v>
      </c>
      <c r="K3695" t="s">
        <v>2319</v>
      </c>
      <c r="L3695" t="s">
        <v>25560</v>
      </c>
      <c r="M3695" s="39">
        <v>594</v>
      </c>
      <c r="N3695" s="39">
        <v>658</v>
      </c>
      <c r="O3695" s="38">
        <f t="shared" si="57"/>
        <v>626</v>
      </c>
    </row>
    <row r="3696" spans="1:15" x14ac:dyDescent="0.25">
      <c r="A3696" t="s">
        <v>25559</v>
      </c>
      <c r="B3696">
        <v>11</v>
      </c>
      <c r="C3696" t="s">
        <v>3915</v>
      </c>
      <c r="D3696">
        <v>4</v>
      </c>
      <c r="E3696" t="s">
        <v>3942</v>
      </c>
      <c r="F3696">
        <v>2</v>
      </c>
      <c r="G3696" t="s">
        <v>3942</v>
      </c>
      <c r="H3696">
        <v>1</v>
      </c>
      <c r="I3696" t="s">
        <v>3942</v>
      </c>
      <c r="J3696" t="s">
        <v>4736</v>
      </c>
      <c r="K3696" t="s">
        <v>2315</v>
      </c>
      <c r="L3696" t="s">
        <v>25558</v>
      </c>
      <c r="M3696" s="39">
        <v>2251</v>
      </c>
      <c r="N3696" s="39">
        <v>2484</v>
      </c>
      <c r="O3696" s="38">
        <f t="shared" si="57"/>
        <v>2367.5</v>
      </c>
    </row>
    <row r="3697" spans="1:15" x14ac:dyDescent="0.25">
      <c r="A3697" t="s">
        <v>25557</v>
      </c>
      <c r="B3697">
        <v>11</v>
      </c>
      <c r="C3697" t="s">
        <v>3915</v>
      </c>
      <c r="D3697">
        <v>2</v>
      </c>
      <c r="E3697" t="s">
        <v>3929</v>
      </c>
      <c r="F3697">
        <v>3</v>
      </c>
      <c r="G3697" t="s">
        <v>3929</v>
      </c>
      <c r="H3697">
        <v>1</v>
      </c>
      <c r="I3697" t="s">
        <v>3929</v>
      </c>
      <c r="J3697" t="s">
        <v>4736</v>
      </c>
      <c r="K3697" t="s">
        <v>2305</v>
      </c>
      <c r="L3697" t="s">
        <v>25556</v>
      </c>
      <c r="M3697" s="39">
        <v>43919</v>
      </c>
      <c r="N3697" s="39">
        <v>48464</v>
      </c>
      <c r="O3697" s="38">
        <f t="shared" si="57"/>
        <v>46191.5</v>
      </c>
    </row>
    <row r="3698" spans="1:15" x14ac:dyDescent="0.25">
      <c r="A3698" t="s">
        <v>25555</v>
      </c>
      <c r="B3698">
        <v>11</v>
      </c>
      <c r="C3698" t="s">
        <v>3915</v>
      </c>
      <c r="D3698">
        <v>2</v>
      </c>
      <c r="E3698" t="s">
        <v>3929</v>
      </c>
      <c r="F3698">
        <v>3</v>
      </c>
      <c r="G3698" t="s">
        <v>3929</v>
      </c>
      <c r="H3698">
        <v>6</v>
      </c>
      <c r="I3698" t="s">
        <v>25554</v>
      </c>
      <c r="J3698" t="s">
        <v>4736</v>
      </c>
      <c r="K3698" t="s">
        <v>2319</v>
      </c>
      <c r="L3698" t="s">
        <v>25553</v>
      </c>
      <c r="M3698" s="39">
        <v>1099</v>
      </c>
      <c r="N3698" s="39">
        <v>1215</v>
      </c>
      <c r="O3698" s="38">
        <f t="shared" si="57"/>
        <v>1157</v>
      </c>
    </row>
    <row r="3699" spans="1:15" x14ac:dyDescent="0.25">
      <c r="A3699" t="s">
        <v>25552</v>
      </c>
      <c r="B3699">
        <v>11</v>
      </c>
      <c r="C3699" t="s">
        <v>3915</v>
      </c>
      <c r="D3699">
        <v>2</v>
      </c>
      <c r="E3699" t="s">
        <v>3929</v>
      </c>
      <c r="F3699">
        <v>3</v>
      </c>
      <c r="G3699" t="s">
        <v>3929</v>
      </c>
      <c r="H3699">
        <v>7</v>
      </c>
      <c r="I3699" t="s">
        <v>25551</v>
      </c>
      <c r="J3699" t="s">
        <v>4736</v>
      </c>
      <c r="K3699" t="s">
        <v>2319</v>
      </c>
      <c r="L3699" t="s">
        <v>25550</v>
      </c>
      <c r="M3699" s="39">
        <v>594</v>
      </c>
      <c r="N3699" s="39">
        <v>658</v>
      </c>
      <c r="O3699" s="38">
        <f t="shared" si="57"/>
        <v>626</v>
      </c>
    </row>
    <row r="3700" spans="1:15" x14ac:dyDescent="0.25">
      <c r="A3700" t="s">
        <v>25549</v>
      </c>
      <c r="B3700">
        <v>11</v>
      </c>
      <c r="C3700" t="s">
        <v>3915</v>
      </c>
      <c r="D3700">
        <v>2</v>
      </c>
      <c r="E3700" t="s">
        <v>3929</v>
      </c>
      <c r="F3700">
        <v>3</v>
      </c>
      <c r="G3700" t="s">
        <v>3929</v>
      </c>
      <c r="H3700">
        <v>15</v>
      </c>
      <c r="I3700" t="s">
        <v>25548</v>
      </c>
      <c r="J3700" t="s">
        <v>4736</v>
      </c>
      <c r="K3700" t="s">
        <v>2319</v>
      </c>
      <c r="L3700" t="s">
        <v>25547</v>
      </c>
      <c r="M3700" s="39">
        <v>1099</v>
      </c>
      <c r="N3700" s="39">
        <v>1215</v>
      </c>
      <c r="O3700" s="38">
        <f t="shared" si="57"/>
        <v>1157</v>
      </c>
    </row>
    <row r="3701" spans="1:15" x14ac:dyDescent="0.25">
      <c r="A3701" t="s">
        <v>25546</v>
      </c>
      <c r="B3701">
        <v>11</v>
      </c>
      <c r="C3701" t="s">
        <v>3915</v>
      </c>
      <c r="D3701">
        <v>2</v>
      </c>
      <c r="E3701" t="s">
        <v>3929</v>
      </c>
      <c r="F3701">
        <v>3</v>
      </c>
      <c r="G3701" t="s">
        <v>3929</v>
      </c>
      <c r="H3701">
        <v>39</v>
      </c>
      <c r="I3701" t="s">
        <v>25545</v>
      </c>
      <c r="J3701" t="s">
        <v>4736</v>
      </c>
      <c r="K3701" t="s">
        <v>4752</v>
      </c>
      <c r="L3701" t="s">
        <v>25544</v>
      </c>
      <c r="M3701" s="39">
        <v>960</v>
      </c>
      <c r="N3701" s="39">
        <v>1063</v>
      </c>
      <c r="O3701" s="38">
        <f t="shared" si="57"/>
        <v>1011.5</v>
      </c>
    </row>
    <row r="3702" spans="1:15" x14ac:dyDescent="0.25">
      <c r="A3702" t="s">
        <v>25543</v>
      </c>
      <c r="B3702">
        <v>11</v>
      </c>
      <c r="C3702" t="s">
        <v>3915</v>
      </c>
      <c r="D3702">
        <v>2</v>
      </c>
      <c r="E3702" t="s">
        <v>3929</v>
      </c>
      <c r="F3702">
        <v>3</v>
      </c>
      <c r="G3702" t="s">
        <v>3929</v>
      </c>
      <c r="H3702">
        <v>67</v>
      </c>
      <c r="I3702" t="s">
        <v>25542</v>
      </c>
      <c r="J3702" t="s">
        <v>4736</v>
      </c>
      <c r="K3702" t="s">
        <v>2319</v>
      </c>
      <c r="L3702" t="s">
        <v>25541</v>
      </c>
      <c r="M3702" s="39">
        <v>1099</v>
      </c>
      <c r="N3702" s="39">
        <v>1215</v>
      </c>
      <c r="O3702" s="38">
        <f t="shared" si="57"/>
        <v>1157</v>
      </c>
    </row>
    <row r="3703" spans="1:15" x14ac:dyDescent="0.25">
      <c r="A3703" t="s">
        <v>25540</v>
      </c>
      <c r="B3703">
        <v>11</v>
      </c>
      <c r="C3703" t="s">
        <v>3915</v>
      </c>
      <c r="D3703">
        <v>2</v>
      </c>
      <c r="E3703" t="s">
        <v>3929</v>
      </c>
      <c r="F3703">
        <v>3</v>
      </c>
      <c r="G3703" t="s">
        <v>3929</v>
      </c>
      <c r="H3703">
        <v>221</v>
      </c>
      <c r="I3703" t="s">
        <v>25539</v>
      </c>
      <c r="J3703" t="s">
        <v>4736</v>
      </c>
      <c r="K3703" t="s">
        <v>4752</v>
      </c>
      <c r="L3703" t="s">
        <v>25538</v>
      </c>
      <c r="M3703" s="39">
        <v>960</v>
      </c>
      <c r="N3703" s="39">
        <v>1063</v>
      </c>
      <c r="O3703" s="38">
        <f t="shared" si="57"/>
        <v>1011.5</v>
      </c>
    </row>
    <row r="3704" spans="1:15" x14ac:dyDescent="0.25">
      <c r="A3704" t="s">
        <v>25537</v>
      </c>
      <c r="B3704">
        <v>11</v>
      </c>
      <c r="C3704" t="s">
        <v>3915</v>
      </c>
      <c r="D3704">
        <v>2</v>
      </c>
      <c r="E3704" t="s">
        <v>3929</v>
      </c>
      <c r="F3704">
        <v>3</v>
      </c>
      <c r="G3704" t="s">
        <v>3929</v>
      </c>
      <c r="H3704">
        <v>77</v>
      </c>
      <c r="I3704" t="s">
        <v>25536</v>
      </c>
      <c r="J3704" t="s">
        <v>4736</v>
      </c>
      <c r="K3704" t="s">
        <v>2319</v>
      </c>
      <c r="L3704" t="s">
        <v>25535</v>
      </c>
      <c r="M3704" s="39">
        <v>1291</v>
      </c>
      <c r="N3704" s="39">
        <v>1426</v>
      </c>
      <c r="O3704" s="38">
        <f t="shared" si="57"/>
        <v>1358.5</v>
      </c>
    </row>
    <row r="3705" spans="1:15" x14ac:dyDescent="0.25">
      <c r="A3705" t="s">
        <v>25534</v>
      </c>
      <c r="B3705">
        <v>11</v>
      </c>
      <c r="C3705" t="s">
        <v>3915</v>
      </c>
      <c r="D3705">
        <v>2</v>
      </c>
      <c r="E3705" t="s">
        <v>3929</v>
      </c>
      <c r="F3705">
        <v>3</v>
      </c>
      <c r="G3705" t="s">
        <v>3929</v>
      </c>
      <c r="H3705">
        <v>78</v>
      </c>
      <c r="I3705" t="s">
        <v>25533</v>
      </c>
      <c r="J3705" t="s">
        <v>4736</v>
      </c>
      <c r="K3705" t="s">
        <v>2319</v>
      </c>
      <c r="L3705" t="s">
        <v>25532</v>
      </c>
      <c r="M3705" s="39">
        <v>836</v>
      </c>
      <c r="N3705" s="39">
        <v>920</v>
      </c>
      <c r="O3705" s="38">
        <f t="shared" si="57"/>
        <v>878</v>
      </c>
    </row>
    <row r="3706" spans="1:15" x14ac:dyDescent="0.25">
      <c r="A3706" t="s">
        <v>25531</v>
      </c>
      <c r="B3706">
        <v>11</v>
      </c>
      <c r="C3706" t="s">
        <v>3915</v>
      </c>
      <c r="D3706">
        <v>2</v>
      </c>
      <c r="E3706" t="s">
        <v>3929</v>
      </c>
      <c r="F3706">
        <v>3</v>
      </c>
      <c r="G3706" t="s">
        <v>3929</v>
      </c>
      <c r="H3706">
        <v>83</v>
      </c>
      <c r="I3706" t="s">
        <v>25530</v>
      </c>
      <c r="J3706" t="s">
        <v>4736</v>
      </c>
      <c r="K3706" t="s">
        <v>2319</v>
      </c>
      <c r="L3706" t="s">
        <v>25529</v>
      </c>
      <c r="M3706" s="39">
        <v>1099</v>
      </c>
      <c r="N3706" s="39">
        <v>1215</v>
      </c>
      <c r="O3706" s="38">
        <f t="shared" si="57"/>
        <v>1157</v>
      </c>
    </row>
    <row r="3707" spans="1:15" x14ac:dyDescent="0.25">
      <c r="A3707" t="s">
        <v>25528</v>
      </c>
      <c r="B3707">
        <v>11</v>
      </c>
      <c r="C3707" t="s">
        <v>3915</v>
      </c>
      <c r="D3707">
        <v>2</v>
      </c>
      <c r="E3707" t="s">
        <v>3929</v>
      </c>
      <c r="F3707">
        <v>3</v>
      </c>
      <c r="G3707" t="s">
        <v>3929</v>
      </c>
      <c r="H3707">
        <v>103</v>
      </c>
      <c r="I3707" t="s">
        <v>25527</v>
      </c>
      <c r="J3707" t="s">
        <v>4736</v>
      </c>
      <c r="K3707" t="s">
        <v>2319</v>
      </c>
      <c r="L3707" t="s">
        <v>25526</v>
      </c>
      <c r="M3707" s="39">
        <v>594</v>
      </c>
      <c r="N3707" s="39">
        <v>658</v>
      </c>
      <c r="O3707" s="38">
        <f t="shared" si="57"/>
        <v>626</v>
      </c>
    </row>
    <row r="3708" spans="1:15" x14ac:dyDescent="0.25">
      <c r="A3708" t="s">
        <v>25525</v>
      </c>
      <c r="B3708">
        <v>11</v>
      </c>
      <c r="C3708" t="s">
        <v>3915</v>
      </c>
      <c r="D3708">
        <v>2</v>
      </c>
      <c r="E3708" t="s">
        <v>3929</v>
      </c>
      <c r="F3708">
        <v>3</v>
      </c>
      <c r="G3708" t="s">
        <v>3929</v>
      </c>
      <c r="H3708">
        <v>107</v>
      </c>
      <c r="I3708" t="s">
        <v>25447</v>
      </c>
      <c r="J3708" t="s">
        <v>4736</v>
      </c>
      <c r="K3708" t="s">
        <v>2319</v>
      </c>
      <c r="L3708" t="s">
        <v>25524</v>
      </c>
      <c r="M3708" s="39">
        <v>1099</v>
      </c>
      <c r="N3708" s="39">
        <v>1215</v>
      </c>
      <c r="O3708" s="38">
        <f t="shared" si="57"/>
        <v>1157</v>
      </c>
    </row>
    <row r="3709" spans="1:15" x14ac:dyDescent="0.25">
      <c r="A3709" t="s">
        <v>25523</v>
      </c>
      <c r="B3709">
        <v>11</v>
      </c>
      <c r="C3709" t="s">
        <v>3915</v>
      </c>
      <c r="D3709">
        <v>2</v>
      </c>
      <c r="E3709" t="s">
        <v>3929</v>
      </c>
      <c r="F3709">
        <v>3</v>
      </c>
      <c r="G3709" t="s">
        <v>3929</v>
      </c>
      <c r="H3709">
        <v>128</v>
      </c>
      <c r="I3709" t="s">
        <v>2367</v>
      </c>
      <c r="J3709" t="s">
        <v>4736</v>
      </c>
      <c r="K3709" t="s">
        <v>2319</v>
      </c>
      <c r="L3709" t="s">
        <v>25522</v>
      </c>
      <c r="M3709" s="39">
        <v>1099</v>
      </c>
      <c r="N3709" s="39">
        <v>1215</v>
      </c>
      <c r="O3709" s="38">
        <f t="shared" si="57"/>
        <v>1157</v>
      </c>
    </row>
    <row r="3710" spans="1:15" x14ac:dyDescent="0.25">
      <c r="A3710" t="s">
        <v>25521</v>
      </c>
      <c r="B3710">
        <v>11</v>
      </c>
      <c r="C3710" t="s">
        <v>3915</v>
      </c>
      <c r="D3710">
        <v>2</v>
      </c>
      <c r="E3710" t="s">
        <v>3929</v>
      </c>
      <c r="F3710">
        <v>3</v>
      </c>
      <c r="G3710" t="s">
        <v>3929</v>
      </c>
      <c r="H3710">
        <v>1</v>
      </c>
      <c r="I3710" t="s">
        <v>3929</v>
      </c>
      <c r="J3710" t="s">
        <v>4736</v>
      </c>
      <c r="K3710" t="s">
        <v>4752</v>
      </c>
      <c r="L3710" t="s">
        <v>25520</v>
      </c>
      <c r="M3710" s="39">
        <v>960</v>
      </c>
      <c r="N3710" s="39">
        <v>1063</v>
      </c>
      <c r="O3710" s="38">
        <f t="shared" si="57"/>
        <v>1011.5</v>
      </c>
    </row>
    <row r="3711" spans="1:15" x14ac:dyDescent="0.25">
      <c r="A3711" t="s">
        <v>25519</v>
      </c>
      <c r="B3711">
        <v>11</v>
      </c>
      <c r="C3711" t="s">
        <v>3915</v>
      </c>
      <c r="D3711">
        <v>2</v>
      </c>
      <c r="E3711" t="s">
        <v>3929</v>
      </c>
      <c r="F3711">
        <v>3</v>
      </c>
      <c r="G3711" t="s">
        <v>3929</v>
      </c>
      <c r="H3711">
        <v>188</v>
      </c>
      <c r="I3711" t="s">
        <v>6683</v>
      </c>
      <c r="J3711" t="s">
        <v>4736</v>
      </c>
      <c r="K3711" t="s">
        <v>2319</v>
      </c>
      <c r="L3711" t="s">
        <v>25518</v>
      </c>
      <c r="M3711" s="39">
        <v>1031</v>
      </c>
      <c r="N3711" s="39">
        <v>1147</v>
      </c>
      <c r="O3711" s="38">
        <f t="shared" si="57"/>
        <v>1089</v>
      </c>
    </row>
    <row r="3712" spans="1:15" x14ac:dyDescent="0.25">
      <c r="A3712" t="s">
        <v>25517</v>
      </c>
      <c r="B3712">
        <v>11</v>
      </c>
      <c r="C3712" t="s">
        <v>3915</v>
      </c>
      <c r="D3712">
        <v>2</v>
      </c>
      <c r="E3712" t="s">
        <v>3929</v>
      </c>
      <c r="F3712">
        <v>3</v>
      </c>
      <c r="G3712" t="s">
        <v>3929</v>
      </c>
      <c r="H3712">
        <v>223</v>
      </c>
      <c r="I3712" t="s">
        <v>25516</v>
      </c>
      <c r="J3712" t="s">
        <v>4736</v>
      </c>
      <c r="K3712" t="s">
        <v>2318</v>
      </c>
      <c r="L3712" t="s">
        <v>25515</v>
      </c>
      <c r="M3712" s="39">
        <v>1177</v>
      </c>
      <c r="N3712" s="39">
        <v>1297</v>
      </c>
      <c r="O3712" s="38">
        <f t="shared" si="57"/>
        <v>1237</v>
      </c>
    </row>
    <row r="3713" spans="1:15" x14ac:dyDescent="0.25">
      <c r="A3713" t="s">
        <v>25514</v>
      </c>
      <c r="B3713">
        <v>11</v>
      </c>
      <c r="C3713" t="s">
        <v>3915</v>
      </c>
      <c r="D3713">
        <v>2</v>
      </c>
      <c r="E3713" t="s">
        <v>3929</v>
      </c>
      <c r="F3713">
        <v>3</v>
      </c>
      <c r="G3713" t="s">
        <v>3929</v>
      </c>
      <c r="H3713">
        <v>244</v>
      </c>
      <c r="I3713" t="s">
        <v>24604</v>
      </c>
      <c r="J3713" t="s">
        <v>4736</v>
      </c>
      <c r="K3713" t="s">
        <v>2315</v>
      </c>
      <c r="L3713" t="s">
        <v>24603</v>
      </c>
      <c r="M3713" s="39">
        <v>1291</v>
      </c>
      <c r="N3713" s="39">
        <v>1426</v>
      </c>
      <c r="O3713" s="38">
        <f t="shared" si="57"/>
        <v>1358.5</v>
      </c>
    </row>
    <row r="3714" spans="1:15" x14ac:dyDescent="0.25">
      <c r="A3714" t="s">
        <v>25513</v>
      </c>
      <c r="B3714">
        <v>11</v>
      </c>
      <c r="C3714" t="s">
        <v>3915</v>
      </c>
      <c r="D3714">
        <v>2</v>
      </c>
      <c r="E3714" t="s">
        <v>3929</v>
      </c>
      <c r="F3714">
        <v>3</v>
      </c>
      <c r="G3714" t="s">
        <v>3929</v>
      </c>
      <c r="H3714">
        <v>291</v>
      </c>
      <c r="I3714" t="s">
        <v>11216</v>
      </c>
      <c r="J3714" t="s">
        <v>4736</v>
      </c>
      <c r="K3714" t="s">
        <v>2319</v>
      </c>
      <c r="L3714" t="s">
        <v>25512</v>
      </c>
      <c r="M3714" s="39">
        <v>594</v>
      </c>
      <c r="N3714" s="39">
        <v>658</v>
      </c>
      <c r="O3714" s="38">
        <f t="shared" si="57"/>
        <v>626</v>
      </c>
    </row>
    <row r="3715" spans="1:15" x14ac:dyDescent="0.25">
      <c r="A3715" t="s">
        <v>25511</v>
      </c>
      <c r="B3715">
        <v>11</v>
      </c>
      <c r="C3715" t="s">
        <v>3915</v>
      </c>
      <c r="D3715">
        <v>2</v>
      </c>
      <c r="E3715" t="s">
        <v>3929</v>
      </c>
      <c r="F3715">
        <v>3</v>
      </c>
      <c r="G3715" t="s">
        <v>3929</v>
      </c>
      <c r="H3715">
        <v>318</v>
      </c>
      <c r="I3715" t="s">
        <v>25510</v>
      </c>
      <c r="J3715" t="s">
        <v>4736</v>
      </c>
      <c r="K3715" t="s">
        <v>2319</v>
      </c>
      <c r="L3715" t="s">
        <v>25509</v>
      </c>
      <c r="M3715" s="39">
        <v>1031</v>
      </c>
      <c r="N3715" s="39">
        <v>1147</v>
      </c>
      <c r="O3715" s="38">
        <f t="shared" si="57"/>
        <v>1089</v>
      </c>
    </row>
    <row r="3716" spans="1:15" x14ac:dyDescent="0.25">
      <c r="A3716" t="s">
        <v>25508</v>
      </c>
      <c r="B3716">
        <v>11</v>
      </c>
      <c r="C3716" t="s">
        <v>3915</v>
      </c>
      <c r="D3716">
        <v>3</v>
      </c>
      <c r="E3716" t="s">
        <v>3918</v>
      </c>
      <c r="F3716">
        <v>4</v>
      </c>
      <c r="G3716" t="s">
        <v>3945</v>
      </c>
      <c r="H3716">
        <v>1</v>
      </c>
      <c r="I3716" t="s">
        <v>3945</v>
      </c>
      <c r="J3716" t="s">
        <v>4736</v>
      </c>
      <c r="K3716" t="s">
        <v>2307</v>
      </c>
      <c r="L3716" t="s">
        <v>25507</v>
      </c>
      <c r="M3716" s="39">
        <v>19236</v>
      </c>
      <c r="N3716" s="39">
        <v>21193</v>
      </c>
      <c r="O3716" s="38">
        <f t="shared" si="57"/>
        <v>20214.5</v>
      </c>
    </row>
    <row r="3717" spans="1:15" x14ac:dyDescent="0.25">
      <c r="A3717" t="s">
        <v>25506</v>
      </c>
      <c r="B3717">
        <v>11</v>
      </c>
      <c r="C3717" t="s">
        <v>3915</v>
      </c>
      <c r="D3717">
        <v>3</v>
      </c>
      <c r="E3717" t="s">
        <v>3918</v>
      </c>
      <c r="F3717">
        <v>4</v>
      </c>
      <c r="G3717" t="s">
        <v>3945</v>
      </c>
      <c r="H3717">
        <v>17</v>
      </c>
      <c r="I3717" t="s">
        <v>25505</v>
      </c>
      <c r="J3717" t="s">
        <v>4736</v>
      </c>
      <c r="K3717" t="s">
        <v>2318</v>
      </c>
      <c r="L3717" t="s">
        <v>25504</v>
      </c>
      <c r="M3717" s="39">
        <v>1177</v>
      </c>
      <c r="N3717" s="39">
        <v>1297</v>
      </c>
      <c r="O3717" s="38">
        <f t="shared" ref="O3717:O3780" si="58">AVERAGE(M3717:N3717)</f>
        <v>1237</v>
      </c>
    </row>
    <row r="3718" spans="1:15" x14ac:dyDescent="0.25">
      <c r="A3718" t="s">
        <v>25503</v>
      </c>
      <c r="B3718">
        <v>11</v>
      </c>
      <c r="C3718" t="s">
        <v>3915</v>
      </c>
      <c r="D3718">
        <v>3</v>
      </c>
      <c r="E3718" t="s">
        <v>3918</v>
      </c>
      <c r="F3718">
        <v>4</v>
      </c>
      <c r="G3718" t="s">
        <v>3945</v>
      </c>
      <c r="H3718">
        <v>24</v>
      </c>
      <c r="I3718" t="s">
        <v>25502</v>
      </c>
      <c r="J3718" t="s">
        <v>4736</v>
      </c>
      <c r="K3718" t="s">
        <v>2318</v>
      </c>
      <c r="L3718" t="s">
        <v>25501</v>
      </c>
      <c r="M3718" s="39">
        <v>1099</v>
      </c>
      <c r="N3718" s="39">
        <v>1215</v>
      </c>
      <c r="O3718" s="38">
        <f t="shared" si="58"/>
        <v>1157</v>
      </c>
    </row>
    <row r="3719" spans="1:15" x14ac:dyDescent="0.25">
      <c r="A3719" t="s">
        <v>25500</v>
      </c>
      <c r="B3719">
        <v>11</v>
      </c>
      <c r="C3719" t="s">
        <v>3915</v>
      </c>
      <c r="D3719">
        <v>3</v>
      </c>
      <c r="E3719" t="s">
        <v>3918</v>
      </c>
      <c r="F3719">
        <v>4</v>
      </c>
      <c r="G3719" t="s">
        <v>3945</v>
      </c>
      <c r="H3719">
        <v>45</v>
      </c>
      <c r="I3719" t="s">
        <v>25499</v>
      </c>
      <c r="J3719" t="s">
        <v>4736</v>
      </c>
      <c r="K3719" t="s">
        <v>2318</v>
      </c>
      <c r="L3719" t="s">
        <v>25498</v>
      </c>
      <c r="M3719" s="39">
        <v>1502</v>
      </c>
      <c r="N3719" s="39">
        <v>1661</v>
      </c>
      <c r="O3719" s="38">
        <f t="shared" si="58"/>
        <v>1581.5</v>
      </c>
    </row>
    <row r="3720" spans="1:15" x14ac:dyDescent="0.25">
      <c r="A3720" t="s">
        <v>25497</v>
      </c>
      <c r="B3720">
        <v>11</v>
      </c>
      <c r="C3720" t="s">
        <v>3915</v>
      </c>
      <c r="D3720">
        <v>3</v>
      </c>
      <c r="E3720" t="s">
        <v>3918</v>
      </c>
      <c r="F3720">
        <v>4</v>
      </c>
      <c r="G3720" t="s">
        <v>3945</v>
      </c>
      <c r="H3720">
        <v>62</v>
      </c>
      <c r="I3720" t="s">
        <v>25496</v>
      </c>
      <c r="J3720" t="s">
        <v>4736</v>
      </c>
      <c r="K3720" t="s">
        <v>2319</v>
      </c>
      <c r="L3720" t="s">
        <v>25495</v>
      </c>
      <c r="M3720" s="39">
        <v>1031</v>
      </c>
      <c r="N3720" s="39">
        <v>1147</v>
      </c>
      <c r="O3720" s="38">
        <f t="shared" si="58"/>
        <v>1089</v>
      </c>
    </row>
    <row r="3721" spans="1:15" x14ac:dyDescent="0.25">
      <c r="A3721" t="s">
        <v>25494</v>
      </c>
      <c r="B3721">
        <v>11</v>
      </c>
      <c r="C3721" t="s">
        <v>3915</v>
      </c>
      <c r="D3721">
        <v>3</v>
      </c>
      <c r="E3721" t="s">
        <v>3918</v>
      </c>
      <c r="F3721">
        <v>4</v>
      </c>
      <c r="G3721" t="s">
        <v>3945</v>
      </c>
      <c r="H3721">
        <v>71</v>
      </c>
      <c r="I3721" t="s">
        <v>25493</v>
      </c>
      <c r="J3721" t="s">
        <v>4736</v>
      </c>
      <c r="K3721" t="s">
        <v>2316</v>
      </c>
      <c r="L3721" t="s">
        <v>25492</v>
      </c>
      <c r="M3721" s="39">
        <v>1109</v>
      </c>
      <c r="N3721" s="39">
        <v>1229</v>
      </c>
      <c r="O3721" s="38">
        <f t="shared" si="58"/>
        <v>1169</v>
      </c>
    </row>
    <row r="3722" spans="1:15" x14ac:dyDescent="0.25">
      <c r="A3722" t="s">
        <v>25491</v>
      </c>
      <c r="B3722">
        <v>11</v>
      </c>
      <c r="C3722" t="s">
        <v>3915</v>
      </c>
      <c r="D3722">
        <v>3</v>
      </c>
      <c r="E3722" t="s">
        <v>3918</v>
      </c>
      <c r="F3722">
        <v>5</v>
      </c>
      <c r="G3722" t="s">
        <v>4033</v>
      </c>
      <c r="H3722">
        <v>3</v>
      </c>
      <c r="I3722" t="s">
        <v>25490</v>
      </c>
      <c r="J3722" t="s">
        <v>4736</v>
      </c>
      <c r="K3722" t="s">
        <v>2316</v>
      </c>
      <c r="L3722" t="s">
        <v>25489</v>
      </c>
      <c r="M3722" s="39">
        <v>1294</v>
      </c>
      <c r="N3722" s="39">
        <v>1442</v>
      </c>
      <c r="O3722" s="38">
        <f t="shared" si="58"/>
        <v>1368</v>
      </c>
    </row>
    <row r="3723" spans="1:15" x14ac:dyDescent="0.25">
      <c r="A3723" t="s">
        <v>25488</v>
      </c>
      <c r="B3723">
        <v>11</v>
      </c>
      <c r="C3723" t="s">
        <v>3915</v>
      </c>
      <c r="D3723">
        <v>3</v>
      </c>
      <c r="E3723" t="s">
        <v>3918</v>
      </c>
      <c r="F3723">
        <v>5</v>
      </c>
      <c r="G3723" t="s">
        <v>4033</v>
      </c>
      <c r="H3723">
        <v>5</v>
      </c>
      <c r="I3723" t="s">
        <v>25487</v>
      </c>
      <c r="J3723" t="s">
        <v>4736</v>
      </c>
      <c r="K3723" t="s">
        <v>2319</v>
      </c>
      <c r="L3723" t="s">
        <v>25486</v>
      </c>
      <c r="M3723" s="39">
        <v>594</v>
      </c>
      <c r="N3723" s="39">
        <v>658</v>
      </c>
      <c r="O3723" s="38">
        <f t="shared" si="58"/>
        <v>626</v>
      </c>
    </row>
    <row r="3724" spans="1:15" x14ac:dyDescent="0.25">
      <c r="A3724" t="s">
        <v>25485</v>
      </c>
      <c r="B3724">
        <v>11</v>
      </c>
      <c r="C3724" t="s">
        <v>3915</v>
      </c>
      <c r="D3724">
        <v>3</v>
      </c>
      <c r="E3724" t="s">
        <v>3918</v>
      </c>
      <c r="F3724">
        <v>5</v>
      </c>
      <c r="G3724" t="s">
        <v>4033</v>
      </c>
      <c r="H3724">
        <v>8</v>
      </c>
      <c r="I3724" t="s">
        <v>12123</v>
      </c>
      <c r="J3724" t="s">
        <v>4736</v>
      </c>
      <c r="K3724" t="s">
        <v>2316</v>
      </c>
      <c r="L3724" t="s">
        <v>25484</v>
      </c>
      <c r="M3724" s="39">
        <v>1186</v>
      </c>
      <c r="N3724" s="39">
        <v>1312</v>
      </c>
      <c r="O3724" s="38">
        <f t="shared" si="58"/>
        <v>1249</v>
      </c>
    </row>
    <row r="3725" spans="1:15" x14ac:dyDescent="0.25">
      <c r="A3725" t="s">
        <v>25483</v>
      </c>
      <c r="B3725">
        <v>11</v>
      </c>
      <c r="C3725" t="s">
        <v>3915</v>
      </c>
      <c r="D3725">
        <v>3</v>
      </c>
      <c r="E3725" t="s">
        <v>3918</v>
      </c>
      <c r="F3725">
        <v>5</v>
      </c>
      <c r="G3725" t="s">
        <v>4033</v>
      </c>
      <c r="H3725">
        <v>19</v>
      </c>
      <c r="I3725" t="s">
        <v>25482</v>
      </c>
      <c r="J3725" t="s">
        <v>4736</v>
      </c>
      <c r="K3725" t="s">
        <v>2319</v>
      </c>
      <c r="L3725" t="s">
        <v>25481</v>
      </c>
      <c r="M3725" s="39">
        <v>768</v>
      </c>
      <c r="N3725" s="39">
        <v>852</v>
      </c>
      <c r="O3725" s="38">
        <f t="shared" si="58"/>
        <v>810</v>
      </c>
    </row>
    <row r="3726" spans="1:15" x14ac:dyDescent="0.25">
      <c r="A3726" t="s">
        <v>25480</v>
      </c>
      <c r="B3726">
        <v>11</v>
      </c>
      <c r="C3726" t="s">
        <v>3915</v>
      </c>
      <c r="D3726">
        <v>3</v>
      </c>
      <c r="E3726" t="s">
        <v>3918</v>
      </c>
      <c r="F3726">
        <v>5</v>
      </c>
      <c r="G3726" t="s">
        <v>4033</v>
      </c>
      <c r="H3726">
        <v>22</v>
      </c>
      <c r="I3726" t="s">
        <v>12284</v>
      </c>
      <c r="J3726" t="s">
        <v>4736</v>
      </c>
      <c r="K3726" t="s">
        <v>2319</v>
      </c>
      <c r="L3726" t="s">
        <v>24785</v>
      </c>
      <c r="M3726" s="39">
        <v>802</v>
      </c>
      <c r="N3726" s="39">
        <v>877</v>
      </c>
      <c r="O3726" s="38">
        <f t="shared" si="58"/>
        <v>839.5</v>
      </c>
    </row>
    <row r="3727" spans="1:15" x14ac:dyDescent="0.25">
      <c r="A3727" t="s">
        <v>25479</v>
      </c>
      <c r="B3727">
        <v>11</v>
      </c>
      <c r="C3727" t="s">
        <v>3915</v>
      </c>
      <c r="D3727">
        <v>3</v>
      </c>
      <c r="E3727" t="s">
        <v>3918</v>
      </c>
      <c r="F3727">
        <v>5</v>
      </c>
      <c r="G3727" t="s">
        <v>4033</v>
      </c>
      <c r="H3727">
        <v>33</v>
      </c>
      <c r="I3727" t="s">
        <v>25478</v>
      </c>
      <c r="J3727" t="s">
        <v>4736</v>
      </c>
      <c r="K3727" t="s">
        <v>2316</v>
      </c>
      <c r="L3727" t="s">
        <v>25477</v>
      </c>
      <c r="M3727" s="39">
        <v>594</v>
      </c>
      <c r="N3727" s="39">
        <v>658</v>
      </c>
      <c r="O3727" s="38">
        <f t="shared" si="58"/>
        <v>626</v>
      </c>
    </row>
    <row r="3728" spans="1:15" x14ac:dyDescent="0.25">
      <c r="A3728" t="s">
        <v>25476</v>
      </c>
      <c r="B3728">
        <v>11</v>
      </c>
      <c r="C3728" t="s">
        <v>3915</v>
      </c>
      <c r="D3728">
        <v>3</v>
      </c>
      <c r="E3728" t="s">
        <v>3918</v>
      </c>
      <c r="F3728">
        <v>5</v>
      </c>
      <c r="G3728" t="s">
        <v>4033</v>
      </c>
      <c r="H3728">
        <v>37</v>
      </c>
      <c r="I3728" t="s">
        <v>25475</v>
      </c>
      <c r="J3728" t="s">
        <v>4736</v>
      </c>
      <c r="K3728" t="s">
        <v>2319</v>
      </c>
      <c r="L3728" t="s">
        <v>25474</v>
      </c>
      <c r="M3728" s="39">
        <v>1502</v>
      </c>
      <c r="N3728" s="39">
        <v>1661</v>
      </c>
      <c r="O3728" s="38">
        <f t="shared" si="58"/>
        <v>1581.5</v>
      </c>
    </row>
    <row r="3729" spans="1:15" x14ac:dyDescent="0.25">
      <c r="A3729" t="s">
        <v>25473</v>
      </c>
      <c r="B3729">
        <v>11</v>
      </c>
      <c r="C3729" t="s">
        <v>3915</v>
      </c>
      <c r="D3729">
        <v>3</v>
      </c>
      <c r="E3729" t="s">
        <v>3918</v>
      </c>
      <c r="F3729">
        <v>5</v>
      </c>
      <c r="G3729" t="s">
        <v>4033</v>
      </c>
      <c r="H3729">
        <v>45</v>
      </c>
      <c r="I3729" t="s">
        <v>25472</v>
      </c>
      <c r="J3729" t="s">
        <v>4736</v>
      </c>
      <c r="K3729" t="s">
        <v>2316</v>
      </c>
      <c r="L3729" t="s">
        <v>25471</v>
      </c>
      <c r="M3729" s="39">
        <v>1362</v>
      </c>
      <c r="N3729" s="39">
        <v>1510</v>
      </c>
      <c r="O3729" s="38">
        <f t="shared" si="58"/>
        <v>1436</v>
      </c>
    </row>
    <row r="3730" spans="1:15" x14ac:dyDescent="0.25">
      <c r="A3730" t="s">
        <v>25470</v>
      </c>
      <c r="B3730">
        <v>11</v>
      </c>
      <c r="C3730" t="s">
        <v>3915</v>
      </c>
      <c r="D3730">
        <v>3</v>
      </c>
      <c r="E3730" t="s">
        <v>3918</v>
      </c>
      <c r="F3730">
        <v>5</v>
      </c>
      <c r="G3730" t="s">
        <v>4033</v>
      </c>
      <c r="H3730">
        <v>47</v>
      </c>
      <c r="I3730" t="s">
        <v>13110</v>
      </c>
      <c r="J3730" t="s">
        <v>4736</v>
      </c>
      <c r="K3730" t="s">
        <v>2316</v>
      </c>
      <c r="L3730" t="s">
        <v>25469</v>
      </c>
      <c r="M3730" s="39">
        <v>594</v>
      </c>
      <c r="N3730" s="39">
        <v>658</v>
      </c>
      <c r="O3730" s="38">
        <f t="shared" si="58"/>
        <v>626</v>
      </c>
    </row>
    <row r="3731" spans="1:15" x14ac:dyDescent="0.25">
      <c r="A3731" t="s">
        <v>25468</v>
      </c>
      <c r="B3731">
        <v>11</v>
      </c>
      <c r="C3731" t="s">
        <v>3915</v>
      </c>
      <c r="D3731">
        <v>3</v>
      </c>
      <c r="E3731" t="s">
        <v>3918</v>
      </c>
      <c r="F3731">
        <v>5</v>
      </c>
      <c r="G3731" t="s">
        <v>4033</v>
      </c>
      <c r="H3731">
        <v>51</v>
      </c>
      <c r="I3731" t="s">
        <v>25467</v>
      </c>
      <c r="J3731" t="s">
        <v>4736</v>
      </c>
      <c r="K3731" t="s">
        <v>2316</v>
      </c>
      <c r="L3731" t="s">
        <v>25466</v>
      </c>
      <c r="M3731" s="39">
        <v>672</v>
      </c>
      <c r="N3731" s="39">
        <v>740</v>
      </c>
      <c r="O3731" s="38">
        <f t="shared" si="58"/>
        <v>706</v>
      </c>
    </row>
    <row r="3732" spans="1:15" x14ac:dyDescent="0.25">
      <c r="A3732" t="s">
        <v>25465</v>
      </c>
      <c r="B3732">
        <v>11</v>
      </c>
      <c r="C3732" t="s">
        <v>3915</v>
      </c>
      <c r="D3732">
        <v>3</v>
      </c>
      <c r="E3732" t="s">
        <v>3918</v>
      </c>
      <c r="F3732">
        <v>5</v>
      </c>
      <c r="G3732" t="s">
        <v>4033</v>
      </c>
      <c r="H3732">
        <v>53</v>
      </c>
      <c r="I3732" t="s">
        <v>25464</v>
      </c>
      <c r="J3732" t="s">
        <v>4736</v>
      </c>
      <c r="K3732" t="s">
        <v>2319</v>
      </c>
      <c r="L3732" t="s">
        <v>25463</v>
      </c>
      <c r="M3732" s="39">
        <v>594</v>
      </c>
      <c r="N3732" s="39">
        <v>658</v>
      </c>
      <c r="O3732" s="38">
        <f t="shared" si="58"/>
        <v>626</v>
      </c>
    </row>
    <row r="3733" spans="1:15" x14ac:dyDescent="0.25">
      <c r="A3733" t="s">
        <v>25462</v>
      </c>
      <c r="B3733">
        <v>11</v>
      </c>
      <c r="C3733" t="s">
        <v>3915</v>
      </c>
      <c r="D3733">
        <v>2</v>
      </c>
      <c r="E3733" t="s">
        <v>3929</v>
      </c>
      <c r="F3733">
        <v>6</v>
      </c>
      <c r="G3733" t="s">
        <v>24284</v>
      </c>
      <c r="H3733">
        <v>1</v>
      </c>
      <c r="I3733" t="s">
        <v>24284</v>
      </c>
      <c r="J3733" t="s">
        <v>4736</v>
      </c>
      <c r="K3733" t="s">
        <v>2316</v>
      </c>
      <c r="L3733" t="s">
        <v>25461</v>
      </c>
      <c r="M3733" s="39">
        <v>8320</v>
      </c>
      <c r="N3733" s="39">
        <v>9167</v>
      </c>
      <c r="O3733" s="38">
        <f t="shared" si="58"/>
        <v>8743.5</v>
      </c>
    </row>
    <row r="3734" spans="1:15" x14ac:dyDescent="0.25">
      <c r="A3734" t="s">
        <v>25460</v>
      </c>
      <c r="B3734">
        <v>11</v>
      </c>
      <c r="C3734" t="s">
        <v>3915</v>
      </c>
      <c r="D3734">
        <v>2</v>
      </c>
      <c r="E3734" t="s">
        <v>3929</v>
      </c>
      <c r="F3734">
        <v>6</v>
      </c>
      <c r="G3734" t="s">
        <v>24284</v>
      </c>
      <c r="H3734">
        <v>2</v>
      </c>
      <c r="I3734" t="s">
        <v>2832</v>
      </c>
      <c r="J3734" t="s">
        <v>4736</v>
      </c>
      <c r="K3734" t="s">
        <v>4752</v>
      </c>
      <c r="L3734" t="s">
        <v>25459</v>
      </c>
      <c r="M3734" s="39">
        <v>646</v>
      </c>
      <c r="N3734" s="39">
        <v>716</v>
      </c>
      <c r="O3734" s="38">
        <f t="shared" si="58"/>
        <v>681</v>
      </c>
    </row>
    <row r="3735" spans="1:15" x14ac:dyDescent="0.25">
      <c r="A3735" t="s">
        <v>25458</v>
      </c>
      <c r="B3735">
        <v>11</v>
      </c>
      <c r="C3735" t="s">
        <v>3915</v>
      </c>
      <c r="D3735">
        <v>2</v>
      </c>
      <c r="E3735" t="s">
        <v>3929</v>
      </c>
      <c r="F3735">
        <v>6</v>
      </c>
      <c r="G3735" t="s">
        <v>24284</v>
      </c>
      <c r="H3735">
        <v>3</v>
      </c>
      <c r="I3735" t="s">
        <v>25457</v>
      </c>
      <c r="J3735" t="s">
        <v>4736</v>
      </c>
      <c r="K3735" t="s">
        <v>2319</v>
      </c>
      <c r="L3735" t="s">
        <v>25456</v>
      </c>
      <c r="M3735" s="39">
        <v>1109</v>
      </c>
      <c r="N3735" s="39">
        <v>1229</v>
      </c>
      <c r="O3735" s="38">
        <f t="shared" si="58"/>
        <v>1169</v>
      </c>
    </row>
    <row r="3736" spans="1:15" x14ac:dyDescent="0.25">
      <c r="A3736" t="s">
        <v>25455</v>
      </c>
      <c r="B3736">
        <v>11</v>
      </c>
      <c r="C3736" t="s">
        <v>3915</v>
      </c>
      <c r="D3736">
        <v>2</v>
      </c>
      <c r="E3736" t="s">
        <v>3929</v>
      </c>
      <c r="F3736">
        <v>6</v>
      </c>
      <c r="G3736" t="s">
        <v>24284</v>
      </c>
      <c r="H3736">
        <v>10</v>
      </c>
      <c r="I3736" t="s">
        <v>1155</v>
      </c>
      <c r="J3736" t="s">
        <v>4736</v>
      </c>
      <c r="K3736" t="s">
        <v>4752</v>
      </c>
      <c r="L3736" t="s">
        <v>25454</v>
      </c>
      <c r="M3736" s="39">
        <v>1151</v>
      </c>
      <c r="N3736" s="39">
        <v>1273</v>
      </c>
      <c r="O3736" s="38">
        <f t="shared" si="58"/>
        <v>1212</v>
      </c>
    </row>
    <row r="3737" spans="1:15" x14ac:dyDescent="0.25">
      <c r="A3737" t="s">
        <v>25453</v>
      </c>
      <c r="B3737">
        <v>11</v>
      </c>
      <c r="C3737" t="s">
        <v>3915</v>
      </c>
      <c r="D3737">
        <v>2</v>
      </c>
      <c r="E3737" t="s">
        <v>3929</v>
      </c>
      <c r="F3737">
        <v>6</v>
      </c>
      <c r="G3737" t="s">
        <v>24284</v>
      </c>
      <c r="H3737">
        <v>15</v>
      </c>
      <c r="I3737" t="s">
        <v>25452</v>
      </c>
      <c r="J3737" t="s">
        <v>4736</v>
      </c>
      <c r="K3737" t="s">
        <v>2319</v>
      </c>
      <c r="L3737" t="s">
        <v>25451</v>
      </c>
      <c r="M3737" s="39">
        <v>1109</v>
      </c>
      <c r="N3737" s="39">
        <v>1229</v>
      </c>
      <c r="O3737" s="38">
        <f t="shared" si="58"/>
        <v>1169</v>
      </c>
    </row>
    <row r="3738" spans="1:15" x14ac:dyDescent="0.25">
      <c r="A3738" t="s">
        <v>25450</v>
      </c>
      <c r="B3738">
        <v>11</v>
      </c>
      <c r="C3738" t="s">
        <v>3915</v>
      </c>
      <c r="D3738">
        <v>3</v>
      </c>
      <c r="E3738" t="s">
        <v>3918</v>
      </c>
      <c r="F3738">
        <v>7</v>
      </c>
      <c r="G3738" t="s">
        <v>3918</v>
      </c>
      <c r="H3738">
        <v>1</v>
      </c>
      <c r="I3738" t="s">
        <v>3918</v>
      </c>
      <c r="J3738" t="s">
        <v>4736</v>
      </c>
      <c r="K3738" t="s">
        <v>2307</v>
      </c>
      <c r="L3738" t="s">
        <v>25449</v>
      </c>
      <c r="M3738" s="39">
        <v>21888</v>
      </c>
      <c r="N3738" s="39">
        <v>24157</v>
      </c>
      <c r="O3738" s="38">
        <f t="shared" si="58"/>
        <v>23022.5</v>
      </c>
    </row>
    <row r="3739" spans="1:15" x14ac:dyDescent="0.25">
      <c r="A3739" t="s">
        <v>25448</v>
      </c>
      <c r="B3739">
        <v>11</v>
      </c>
      <c r="C3739" t="s">
        <v>3915</v>
      </c>
      <c r="D3739">
        <v>3</v>
      </c>
      <c r="E3739" t="s">
        <v>3918</v>
      </c>
      <c r="F3739">
        <v>7</v>
      </c>
      <c r="G3739" t="s">
        <v>3918</v>
      </c>
      <c r="H3739">
        <v>101</v>
      </c>
      <c r="I3739" t="s">
        <v>25447</v>
      </c>
      <c r="J3739" t="s">
        <v>4736</v>
      </c>
      <c r="K3739" t="s">
        <v>2319</v>
      </c>
      <c r="L3739" t="s">
        <v>25446</v>
      </c>
      <c r="M3739" s="39">
        <v>893</v>
      </c>
      <c r="N3739" s="39">
        <v>977</v>
      </c>
      <c r="O3739" s="38">
        <f t="shared" si="58"/>
        <v>935</v>
      </c>
    </row>
    <row r="3740" spans="1:15" x14ac:dyDescent="0.25">
      <c r="A3740" t="s">
        <v>25445</v>
      </c>
      <c r="B3740">
        <v>11</v>
      </c>
      <c r="C3740" t="s">
        <v>3915</v>
      </c>
      <c r="D3740">
        <v>3</v>
      </c>
      <c r="E3740" t="s">
        <v>3918</v>
      </c>
      <c r="F3740">
        <v>7</v>
      </c>
      <c r="G3740" t="s">
        <v>3918</v>
      </c>
      <c r="H3740">
        <v>109</v>
      </c>
      <c r="I3740" t="s">
        <v>25444</v>
      </c>
      <c r="J3740" t="s">
        <v>4736</v>
      </c>
      <c r="K3740" t="s">
        <v>2315</v>
      </c>
      <c r="L3740" t="s">
        <v>25443</v>
      </c>
      <c r="M3740" s="39">
        <v>1605</v>
      </c>
      <c r="N3740" s="39">
        <v>1772</v>
      </c>
      <c r="O3740" s="38">
        <f t="shared" si="58"/>
        <v>1688.5</v>
      </c>
    </row>
    <row r="3741" spans="1:15" x14ac:dyDescent="0.25">
      <c r="A3741" t="s">
        <v>25442</v>
      </c>
      <c r="B3741">
        <v>11</v>
      </c>
      <c r="C3741" t="s">
        <v>3915</v>
      </c>
      <c r="D3741">
        <v>3</v>
      </c>
      <c r="E3741" t="s">
        <v>3918</v>
      </c>
      <c r="F3741">
        <v>7</v>
      </c>
      <c r="G3741" t="s">
        <v>3918</v>
      </c>
      <c r="H3741">
        <v>143</v>
      </c>
      <c r="I3741" t="s">
        <v>25441</v>
      </c>
      <c r="J3741" t="s">
        <v>4736</v>
      </c>
      <c r="K3741" t="s">
        <v>2314</v>
      </c>
      <c r="L3741" t="s">
        <v>25440</v>
      </c>
      <c r="M3741" s="39">
        <v>3689</v>
      </c>
      <c r="N3741" s="39">
        <v>4057</v>
      </c>
      <c r="O3741" s="38">
        <f t="shared" si="58"/>
        <v>3873</v>
      </c>
    </row>
    <row r="3742" spans="1:15" x14ac:dyDescent="0.25">
      <c r="A3742" t="s">
        <v>25439</v>
      </c>
      <c r="B3742">
        <v>11</v>
      </c>
      <c r="C3742" t="s">
        <v>3915</v>
      </c>
      <c r="D3742">
        <v>3</v>
      </c>
      <c r="E3742" t="s">
        <v>3918</v>
      </c>
      <c r="F3742">
        <v>7</v>
      </c>
      <c r="G3742" t="s">
        <v>3918</v>
      </c>
      <c r="H3742">
        <v>146</v>
      </c>
      <c r="I3742" t="s">
        <v>25438</v>
      </c>
      <c r="J3742" t="s">
        <v>4736</v>
      </c>
      <c r="K3742" t="s">
        <v>2315</v>
      </c>
      <c r="L3742" t="s">
        <v>25437</v>
      </c>
      <c r="M3742" s="39">
        <v>1837</v>
      </c>
      <c r="N3742" s="39">
        <v>2028</v>
      </c>
      <c r="O3742" s="38">
        <f t="shared" si="58"/>
        <v>1932.5</v>
      </c>
    </row>
    <row r="3743" spans="1:15" x14ac:dyDescent="0.25">
      <c r="A3743" t="s">
        <v>25436</v>
      </c>
      <c r="B3743">
        <v>11</v>
      </c>
      <c r="C3743" t="s">
        <v>3915</v>
      </c>
      <c r="D3743">
        <v>3</v>
      </c>
      <c r="E3743" t="s">
        <v>3918</v>
      </c>
      <c r="F3743">
        <v>7</v>
      </c>
      <c r="G3743" t="s">
        <v>3918</v>
      </c>
      <c r="H3743">
        <v>154</v>
      </c>
      <c r="I3743" t="s">
        <v>25435</v>
      </c>
      <c r="J3743" t="s">
        <v>4736</v>
      </c>
      <c r="K3743" t="s">
        <v>2315</v>
      </c>
      <c r="L3743" t="s">
        <v>25434</v>
      </c>
      <c r="M3743" s="39">
        <v>2197</v>
      </c>
      <c r="N3743" s="39">
        <v>2428</v>
      </c>
      <c r="O3743" s="38">
        <f t="shared" si="58"/>
        <v>2312.5</v>
      </c>
    </row>
    <row r="3744" spans="1:15" x14ac:dyDescent="0.25">
      <c r="A3744" t="s">
        <v>25433</v>
      </c>
      <c r="B3744">
        <v>11</v>
      </c>
      <c r="C3744" t="s">
        <v>3915</v>
      </c>
      <c r="D3744">
        <v>3</v>
      </c>
      <c r="E3744" t="s">
        <v>3918</v>
      </c>
      <c r="F3744">
        <v>7</v>
      </c>
      <c r="G3744" t="s">
        <v>3918</v>
      </c>
      <c r="H3744">
        <v>161</v>
      </c>
      <c r="I3744" t="s">
        <v>25432</v>
      </c>
      <c r="J3744" t="s">
        <v>4736</v>
      </c>
      <c r="K3744" t="s">
        <v>2313</v>
      </c>
      <c r="L3744" t="s">
        <v>25431</v>
      </c>
      <c r="M3744" s="39">
        <v>6507</v>
      </c>
      <c r="N3744" s="39">
        <v>7182</v>
      </c>
      <c r="O3744" s="38">
        <f t="shared" si="58"/>
        <v>6844.5</v>
      </c>
    </row>
    <row r="3745" spans="1:15" x14ac:dyDescent="0.25">
      <c r="A3745" t="s">
        <v>25430</v>
      </c>
      <c r="B3745">
        <v>11</v>
      </c>
      <c r="C3745" t="s">
        <v>3915</v>
      </c>
      <c r="D3745">
        <v>3</v>
      </c>
      <c r="E3745" t="s">
        <v>3918</v>
      </c>
      <c r="F3745">
        <v>7</v>
      </c>
      <c r="G3745" t="s">
        <v>3918</v>
      </c>
      <c r="H3745">
        <v>163</v>
      </c>
      <c r="I3745" t="s">
        <v>669</v>
      </c>
      <c r="J3745" t="s">
        <v>4736</v>
      </c>
      <c r="K3745" t="s">
        <v>2319</v>
      </c>
      <c r="L3745" t="s">
        <v>25429</v>
      </c>
      <c r="M3745" s="39">
        <v>836</v>
      </c>
      <c r="N3745" s="39">
        <v>920</v>
      </c>
      <c r="O3745" s="38">
        <f t="shared" si="58"/>
        <v>878</v>
      </c>
    </row>
    <row r="3746" spans="1:15" x14ac:dyDescent="0.25">
      <c r="A3746" t="s">
        <v>25428</v>
      </c>
      <c r="B3746">
        <v>11</v>
      </c>
      <c r="C3746" t="s">
        <v>3915</v>
      </c>
      <c r="D3746">
        <v>3</v>
      </c>
      <c r="E3746" t="s">
        <v>3918</v>
      </c>
      <c r="F3746">
        <v>7</v>
      </c>
      <c r="G3746" t="s">
        <v>3918</v>
      </c>
      <c r="H3746">
        <v>165</v>
      </c>
      <c r="I3746" t="s">
        <v>25427</v>
      </c>
      <c r="J3746" t="s">
        <v>4736</v>
      </c>
      <c r="K3746" t="s">
        <v>2314</v>
      </c>
      <c r="L3746" t="s">
        <v>25426</v>
      </c>
      <c r="M3746" s="39">
        <v>4498</v>
      </c>
      <c r="N3746" s="39">
        <v>4962</v>
      </c>
      <c r="O3746" s="38">
        <f t="shared" si="58"/>
        <v>4730</v>
      </c>
    </row>
    <row r="3747" spans="1:15" x14ac:dyDescent="0.25">
      <c r="A3747" t="s">
        <v>25425</v>
      </c>
      <c r="B3747">
        <v>11</v>
      </c>
      <c r="C3747" t="s">
        <v>3915</v>
      </c>
      <c r="D3747">
        <v>3</v>
      </c>
      <c r="E3747" t="s">
        <v>3918</v>
      </c>
      <c r="F3747">
        <v>7</v>
      </c>
      <c r="G3747" t="s">
        <v>3918</v>
      </c>
      <c r="H3747">
        <v>166</v>
      </c>
      <c r="I3747" t="s">
        <v>25424</v>
      </c>
      <c r="J3747" t="s">
        <v>4736</v>
      </c>
      <c r="K3747" t="s">
        <v>2319</v>
      </c>
      <c r="L3747" t="s">
        <v>25423</v>
      </c>
      <c r="M3747" s="39">
        <v>1177</v>
      </c>
      <c r="N3747" s="39">
        <v>1297</v>
      </c>
      <c r="O3747" s="38">
        <f t="shared" si="58"/>
        <v>1237</v>
      </c>
    </row>
    <row r="3748" spans="1:15" x14ac:dyDescent="0.25">
      <c r="A3748" t="s">
        <v>25422</v>
      </c>
      <c r="B3748">
        <v>11</v>
      </c>
      <c r="C3748" t="s">
        <v>3915</v>
      </c>
      <c r="D3748">
        <v>3</v>
      </c>
      <c r="E3748" t="s">
        <v>3918</v>
      </c>
      <c r="F3748">
        <v>7</v>
      </c>
      <c r="G3748" t="s">
        <v>3918</v>
      </c>
      <c r="H3748">
        <v>174</v>
      </c>
      <c r="I3748" t="s">
        <v>25421</v>
      </c>
      <c r="J3748" t="s">
        <v>4736</v>
      </c>
      <c r="K3748" t="s">
        <v>2315</v>
      </c>
      <c r="L3748" t="s">
        <v>25420</v>
      </c>
      <c r="M3748" s="39">
        <v>1648</v>
      </c>
      <c r="N3748" s="39">
        <v>1811</v>
      </c>
      <c r="O3748" s="38">
        <f t="shared" si="58"/>
        <v>1729.5</v>
      </c>
    </row>
    <row r="3749" spans="1:15" x14ac:dyDescent="0.25">
      <c r="A3749" t="s">
        <v>25419</v>
      </c>
      <c r="B3749">
        <v>11</v>
      </c>
      <c r="C3749" t="s">
        <v>3915</v>
      </c>
      <c r="D3749">
        <v>3</v>
      </c>
      <c r="E3749" t="s">
        <v>3918</v>
      </c>
      <c r="F3749">
        <v>7</v>
      </c>
      <c r="G3749" t="s">
        <v>3918</v>
      </c>
      <c r="H3749">
        <v>177</v>
      </c>
      <c r="I3749" t="s">
        <v>438</v>
      </c>
      <c r="J3749" t="s">
        <v>4736</v>
      </c>
      <c r="K3749" t="s">
        <v>2319</v>
      </c>
      <c r="L3749" t="s">
        <v>24629</v>
      </c>
      <c r="M3749" s="39">
        <v>1254</v>
      </c>
      <c r="N3749" s="39">
        <v>1380</v>
      </c>
      <c r="O3749" s="38">
        <f t="shared" si="58"/>
        <v>1317</v>
      </c>
    </row>
    <row r="3750" spans="1:15" x14ac:dyDescent="0.25">
      <c r="A3750" t="s">
        <v>25418</v>
      </c>
      <c r="B3750">
        <v>11</v>
      </c>
      <c r="C3750" t="s">
        <v>3915</v>
      </c>
      <c r="D3750">
        <v>3</v>
      </c>
      <c r="E3750" t="s">
        <v>3918</v>
      </c>
      <c r="F3750">
        <v>7</v>
      </c>
      <c r="G3750" t="s">
        <v>3918</v>
      </c>
      <c r="H3750">
        <v>1</v>
      </c>
      <c r="I3750" t="s">
        <v>3918</v>
      </c>
      <c r="J3750" t="s">
        <v>4736</v>
      </c>
      <c r="K3750" t="s">
        <v>2311</v>
      </c>
      <c r="L3750" t="s">
        <v>25417</v>
      </c>
      <c r="M3750" s="39">
        <v>8607</v>
      </c>
      <c r="N3750" s="39">
        <v>9499</v>
      </c>
      <c r="O3750" s="38">
        <f t="shared" si="58"/>
        <v>9053</v>
      </c>
    </row>
    <row r="3751" spans="1:15" x14ac:dyDescent="0.25">
      <c r="A3751" t="s">
        <v>25416</v>
      </c>
      <c r="B3751">
        <v>11</v>
      </c>
      <c r="C3751" t="s">
        <v>3915</v>
      </c>
      <c r="D3751">
        <v>3</v>
      </c>
      <c r="E3751" t="s">
        <v>3918</v>
      </c>
      <c r="F3751">
        <v>7</v>
      </c>
      <c r="G3751" t="s">
        <v>3918</v>
      </c>
      <c r="H3751">
        <v>185</v>
      </c>
      <c r="I3751" t="s">
        <v>25415</v>
      </c>
      <c r="J3751" t="s">
        <v>4736</v>
      </c>
      <c r="K3751" t="s">
        <v>2315</v>
      </c>
      <c r="L3751" t="s">
        <v>25414</v>
      </c>
      <c r="M3751" s="39">
        <v>1703</v>
      </c>
      <c r="N3751" s="39">
        <v>1887</v>
      </c>
      <c r="O3751" s="38">
        <f t="shared" si="58"/>
        <v>1795</v>
      </c>
    </row>
    <row r="3752" spans="1:15" x14ac:dyDescent="0.25">
      <c r="A3752" t="s">
        <v>25413</v>
      </c>
      <c r="B3752">
        <v>11</v>
      </c>
      <c r="C3752" t="s">
        <v>3915</v>
      </c>
      <c r="D3752">
        <v>8</v>
      </c>
      <c r="E3752" t="s">
        <v>3950</v>
      </c>
      <c r="F3752">
        <v>8</v>
      </c>
      <c r="G3752" t="s">
        <v>3949</v>
      </c>
      <c r="H3752">
        <v>1</v>
      </c>
      <c r="I3752" t="s">
        <v>3948</v>
      </c>
      <c r="J3752" t="s">
        <v>4736</v>
      </c>
      <c r="K3752" t="s">
        <v>2309</v>
      </c>
      <c r="L3752" t="s">
        <v>25412</v>
      </c>
      <c r="M3752" s="39">
        <v>20018</v>
      </c>
      <c r="N3752" s="39">
        <v>21962</v>
      </c>
      <c r="O3752" s="38">
        <f t="shared" si="58"/>
        <v>20990</v>
      </c>
    </row>
    <row r="3753" spans="1:15" x14ac:dyDescent="0.25">
      <c r="A3753" t="s">
        <v>25411</v>
      </c>
      <c r="B3753">
        <v>11</v>
      </c>
      <c r="C3753" t="s">
        <v>3915</v>
      </c>
      <c r="D3753">
        <v>8</v>
      </c>
      <c r="E3753" t="s">
        <v>3950</v>
      </c>
      <c r="F3753">
        <v>8</v>
      </c>
      <c r="G3753" t="s">
        <v>3949</v>
      </c>
      <c r="H3753">
        <v>15</v>
      </c>
      <c r="I3753" t="s">
        <v>25410</v>
      </c>
      <c r="J3753" t="s">
        <v>4736</v>
      </c>
      <c r="K3753" t="s">
        <v>2319</v>
      </c>
      <c r="L3753" t="s">
        <v>25409</v>
      </c>
      <c r="M3753" s="39">
        <v>672</v>
      </c>
      <c r="N3753" s="39">
        <v>740</v>
      </c>
      <c r="O3753" s="38">
        <f t="shared" si="58"/>
        <v>706</v>
      </c>
    </row>
    <row r="3754" spans="1:15" x14ac:dyDescent="0.25">
      <c r="A3754" t="s">
        <v>25408</v>
      </c>
      <c r="B3754">
        <v>11</v>
      </c>
      <c r="C3754" t="s">
        <v>3915</v>
      </c>
      <c r="D3754">
        <v>8</v>
      </c>
      <c r="E3754" t="s">
        <v>3950</v>
      </c>
      <c r="F3754">
        <v>8</v>
      </c>
      <c r="G3754" t="s">
        <v>3949</v>
      </c>
      <c r="H3754">
        <v>39</v>
      </c>
      <c r="I3754" t="s">
        <v>25407</v>
      </c>
      <c r="J3754" t="s">
        <v>4736</v>
      </c>
      <c r="K3754" t="s">
        <v>2319</v>
      </c>
      <c r="L3754" t="s">
        <v>25406</v>
      </c>
      <c r="M3754" s="39">
        <v>672</v>
      </c>
      <c r="N3754" s="39">
        <v>740</v>
      </c>
      <c r="O3754" s="38">
        <f t="shared" si="58"/>
        <v>706</v>
      </c>
    </row>
    <row r="3755" spans="1:15" x14ac:dyDescent="0.25">
      <c r="A3755" t="s">
        <v>25405</v>
      </c>
      <c r="B3755">
        <v>11</v>
      </c>
      <c r="C3755" t="s">
        <v>3915</v>
      </c>
      <c r="D3755">
        <v>8</v>
      </c>
      <c r="E3755" t="s">
        <v>3950</v>
      </c>
      <c r="F3755">
        <v>8</v>
      </c>
      <c r="G3755" t="s">
        <v>3949</v>
      </c>
      <c r="H3755">
        <v>64</v>
      </c>
      <c r="I3755" t="s">
        <v>25404</v>
      </c>
      <c r="J3755" t="s">
        <v>4736</v>
      </c>
      <c r="K3755" t="s">
        <v>4752</v>
      </c>
      <c r="L3755" t="s">
        <v>25403</v>
      </c>
      <c r="M3755" s="39">
        <v>846</v>
      </c>
      <c r="N3755" s="39">
        <v>934</v>
      </c>
      <c r="O3755" s="38">
        <f t="shared" si="58"/>
        <v>890</v>
      </c>
    </row>
    <row r="3756" spans="1:15" x14ac:dyDescent="0.25">
      <c r="A3756" t="s">
        <v>25402</v>
      </c>
      <c r="B3756">
        <v>11</v>
      </c>
      <c r="C3756" t="s">
        <v>3915</v>
      </c>
      <c r="D3756">
        <v>8</v>
      </c>
      <c r="E3756" t="s">
        <v>3950</v>
      </c>
      <c r="F3756">
        <v>8</v>
      </c>
      <c r="G3756" t="s">
        <v>3949</v>
      </c>
      <c r="H3756">
        <v>122</v>
      </c>
      <c r="I3756" t="s">
        <v>25401</v>
      </c>
      <c r="J3756" t="s">
        <v>4736</v>
      </c>
      <c r="K3756" t="s">
        <v>2319</v>
      </c>
      <c r="L3756" t="s">
        <v>25400</v>
      </c>
      <c r="M3756" s="39">
        <v>594</v>
      </c>
      <c r="N3756" s="39">
        <v>658</v>
      </c>
      <c r="O3756" s="38">
        <f t="shared" si="58"/>
        <v>626</v>
      </c>
    </row>
    <row r="3757" spans="1:15" x14ac:dyDescent="0.25">
      <c r="A3757" t="s">
        <v>25399</v>
      </c>
      <c r="B3757">
        <v>11</v>
      </c>
      <c r="C3757" t="s">
        <v>3915</v>
      </c>
      <c r="D3757">
        <v>8</v>
      </c>
      <c r="E3757" t="s">
        <v>3950</v>
      </c>
      <c r="F3757">
        <v>8</v>
      </c>
      <c r="G3757" t="s">
        <v>3949</v>
      </c>
      <c r="H3757">
        <v>124</v>
      </c>
      <c r="I3757" t="s">
        <v>25398</v>
      </c>
      <c r="J3757" t="s">
        <v>4736</v>
      </c>
      <c r="K3757" t="s">
        <v>2319</v>
      </c>
      <c r="L3757" t="s">
        <v>25397</v>
      </c>
      <c r="M3757" s="39">
        <v>594</v>
      </c>
      <c r="N3757" s="39">
        <v>658</v>
      </c>
      <c r="O3757" s="38">
        <f t="shared" si="58"/>
        <v>626</v>
      </c>
    </row>
    <row r="3758" spans="1:15" x14ac:dyDescent="0.25">
      <c r="A3758" t="s">
        <v>25396</v>
      </c>
      <c r="B3758">
        <v>11</v>
      </c>
      <c r="C3758" t="s">
        <v>3915</v>
      </c>
      <c r="D3758">
        <v>8</v>
      </c>
      <c r="E3758" t="s">
        <v>3950</v>
      </c>
      <c r="F3758">
        <v>8</v>
      </c>
      <c r="G3758" t="s">
        <v>3949</v>
      </c>
      <c r="H3758">
        <v>130</v>
      </c>
      <c r="I3758" t="s">
        <v>5283</v>
      </c>
      <c r="J3758" t="s">
        <v>4736</v>
      </c>
      <c r="K3758" t="s">
        <v>2319</v>
      </c>
      <c r="L3758" t="s">
        <v>25151</v>
      </c>
      <c r="M3758" s="39">
        <v>409</v>
      </c>
      <c r="N3758" s="39">
        <v>445</v>
      </c>
      <c r="O3758" s="38">
        <f t="shared" si="58"/>
        <v>427</v>
      </c>
    </row>
    <row r="3759" spans="1:15" x14ac:dyDescent="0.25">
      <c r="A3759" t="s">
        <v>25395</v>
      </c>
      <c r="B3759">
        <v>11</v>
      </c>
      <c r="C3759" t="s">
        <v>3915</v>
      </c>
      <c r="D3759">
        <v>8</v>
      </c>
      <c r="E3759" t="s">
        <v>3950</v>
      </c>
      <c r="F3759">
        <v>8</v>
      </c>
      <c r="G3759" t="s">
        <v>3949</v>
      </c>
      <c r="H3759">
        <v>166</v>
      </c>
      <c r="I3759" t="s">
        <v>25394</v>
      </c>
      <c r="J3759" t="s">
        <v>4736</v>
      </c>
      <c r="K3759" t="s">
        <v>2319</v>
      </c>
      <c r="L3759" t="s">
        <v>25393</v>
      </c>
      <c r="M3759" s="39">
        <v>1198</v>
      </c>
      <c r="N3759" s="39">
        <v>1330</v>
      </c>
      <c r="O3759" s="38">
        <f t="shared" si="58"/>
        <v>1264</v>
      </c>
    </row>
    <row r="3760" spans="1:15" x14ac:dyDescent="0.25">
      <c r="A3760" t="s">
        <v>25392</v>
      </c>
      <c r="B3760">
        <v>11</v>
      </c>
      <c r="C3760" t="s">
        <v>3915</v>
      </c>
      <c r="D3760">
        <v>3</v>
      </c>
      <c r="E3760" t="s">
        <v>3918</v>
      </c>
      <c r="F3760">
        <v>9</v>
      </c>
      <c r="G3760" t="s">
        <v>3985</v>
      </c>
      <c r="H3760">
        <v>1</v>
      </c>
      <c r="I3760" t="s">
        <v>3985</v>
      </c>
      <c r="J3760" t="s">
        <v>4736</v>
      </c>
      <c r="K3760" t="s">
        <v>2308</v>
      </c>
      <c r="L3760" t="s">
        <v>25391</v>
      </c>
      <c r="M3760" s="39">
        <v>16428</v>
      </c>
      <c r="N3760" s="39">
        <v>18027</v>
      </c>
      <c r="O3760" s="38">
        <f t="shared" si="58"/>
        <v>17227.5</v>
      </c>
    </row>
    <row r="3761" spans="1:15" x14ac:dyDescent="0.25">
      <c r="A3761" t="s">
        <v>25390</v>
      </c>
      <c r="B3761">
        <v>11</v>
      </c>
      <c r="C3761" t="s">
        <v>3915</v>
      </c>
      <c r="D3761">
        <v>3</v>
      </c>
      <c r="E3761" t="s">
        <v>3918</v>
      </c>
      <c r="F3761">
        <v>9</v>
      </c>
      <c r="G3761" t="s">
        <v>3985</v>
      </c>
      <c r="H3761">
        <v>3</v>
      </c>
      <c r="I3761" t="s">
        <v>25389</v>
      </c>
      <c r="J3761" t="s">
        <v>4736</v>
      </c>
      <c r="K3761" t="s">
        <v>2319</v>
      </c>
      <c r="L3761" t="s">
        <v>25388</v>
      </c>
      <c r="M3761" s="39">
        <v>1099</v>
      </c>
      <c r="N3761" s="39">
        <v>1215</v>
      </c>
      <c r="O3761" s="38">
        <f t="shared" si="58"/>
        <v>1157</v>
      </c>
    </row>
    <row r="3762" spans="1:15" x14ac:dyDescent="0.25">
      <c r="A3762" t="s">
        <v>25387</v>
      </c>
      <c r="B3762">
        <v>11</v>
      </c>
      <c r="C3762" t="s">
        <v>3915</v>
      </c>
      <c r="D3762">
        <v>3</v>
      </c>
      <c r="E3762" t="s">
        <v>3918</v>
      </c>
      <c r="F3762">
        <v>9</v>
      </c>
      <c r="G3762" t="s">
        <v>3985</v>
      </c>
      <c r="H3762">
        <v>10</v>
      </c>
      <c r="I3762" t="s">
        <v>25386</v>
      </c>
      <c r="J3762" t="s">
        <v>4736</v>
      </c>
      <c r="K3762" t="s">
        <v>2314</v>
      </c>
      <c r="L3762" t="s">
        <v>25385</v>
      </c>
      <c r="M3762" s="39">
        <v>3758</v>
      </c>
      <c r="N3762" s="39">
        <v>4174</v>
      </c>
      <c r="O3762" s="38">
        <f t="shared" si="58"/>
        <v>3966</v>
      </c>
    </row>
    <row r="3763" spans="1:15" x14ac:dyDescent="0.25">
      <c r="A3763" t="s">
        <v>25384</v>
      </c>
      <c r="B3763">
        <v>11</v>
      </c>
      <c r="C3763" t="s">
        <v>3915</v>
      </c>
      <c r="D3763">
        <v>3</v>
      </c>
      <c r="E3763" t="s">
        <v>3918</v>
      </c>
      <c r="F3763">
        <v>9</v>
      </c>
      <c r="G3763" t="s">
        <v>3985</v>
      </c>
      <c r="H3763">
        <v>18</v>
      </c>
      <c r="I3763" t="s">
        <v>25383</v>
      </c>
      <c r="J3763" t="s">
        <v>4736</v>
      </c>
      <c r="K3763" t="s">
        <v>2319</v>
      </c>
      <c r="L3763" t="s">
        <v>25382</v>
      </c>
      <c r="M3763" s="39">
        <v>1099</v>
      </c>
      <c r="N3763" s="39">
        <v>1215</v>
      </c>
      <c r="O3763" s="38">
        <f t="shared" si="58"/>
        <v>1157</v>
      </c>
    </row>
    <row r="3764" spans="1:15" x14ac:dyDescent="0.25">
      <c r="A3764" t="s">
        <v>25381</v>
      </c>
      <c r="B3764">
        <v>11</v>
      </c>
      <c r="C3764" t="s">
        <v>3915</v>
      </c>
      <c r="D3764">
        <v>3</v>
      </c>
      <c r="E3764" t="s">
        <v>3918</v>
      </c>
      <c r="F3764">
        <v>9</v>
      </c>
      <c r="G3764" t="s">
        <v>3985</v>
      </c>
      <c r="H3764">
        <v>24</v>
      </c>
      <c r="I3764" t="s">
        <v>6289</v>
      </c>
      <c r="J3764" t="s">
        <v>4736</v>
      </c>
      <c r="K3764" t="s">
        <v>2318</v>
      </c>
      <c r="L3764" t="s">
        <v>25380</v>
      </c>
      <c r="M3764" s="39">
        <v>1508</v>
      </c>
      <c r="N3764" s="39">
        <v>1660</v>
      </c>
      <c r="O3764" s="38">
        <f t="shared" si="58"/>
        <v>1584</v>
      </c>
    </row>
    <row r="3765" spans="1:15" x14ac:dyDescent="0.25">
      <c r="A3765" t="s">
        <v>25379</v>
      </c>
      <c r="B3765">
        <v>11</v>
      </c>
      <c r="C3765" t="s">
        <v>3915</v>
      </c>
      <c r="D3765">
        <v>3</v>
      </c>
      <c r="E3765" t="s">
        <v>3918</v>
      </c>
      <c r="F3765">
        <v>9</v>
      </c>
      <c r="G3765" t="s">
        <v>3985</v>
      </c>
      <c r="H3765">
        <v>25</v>
      </c>
      <c r="I3765" t="s">
        <v>25378</v>
      </c>
      <c r="J3765" t="s">
        <v>4736</v>
      </c>
      <c r="K3765" t="s">
        <v>2314</v>
      </c>
      <c r="L3765" t="s">
        <v>25377</v>
      </c>
      <c r="M3765" s="39">
        <v>3318</v>
      </c>
      <c r="N3765" s="39">
        <v>3675</v>
      </c>
      <c r="O3765" s="38">
        <f t="shared" si="58"/>
        <v>3496.5</v>
      </c>
    </row>
    <row r="3766" spans="1:15" x14ac:dyDescent="0.25">
      <c r="A3766" t="s">
        <v>25376</v>
      </c>
      <c r="B3766">
        <v>11</v>
      </c>
      <c r="C3766" t="s">
        <v>3915</v>
      </c>
      <c r="D3766">
        <v>3</v>
      </c>
      <c r="E3766" t="s">
        <v>3918</v>
      </c>
      <c r="F3766">
        <v>9</v>
      </c>
      <c r="G3766" t="s">
        <v>3985</v>
      </c>
      <c r="H3766">
        <v>35</v>
      </c>
      <c r="I3766" t="s">
        <v>20750</v>
      </c>
      <c r="J3766" t="s">
        <v>4736</v>
      </c>
      <c r="K3766" t="s">
        <v>2319</v>
      </c>
      <c r="L3766" t="s">
        <v>25375</v>
      </c>
      <c r="M3766" s="39">
        <v>1031</v>
      </c>
      <c r="N3766" s="39">
        <v>1147</v>
      </c>
      <c r="O3766" s="38">
        <f t="shared" si="58"/>
        <v>1089</v>
      </c>
    </row>
    <row r="3767" spans="1:15" x14ac:dyDescent="0.25">
      <c r="A3767" t="s">
        <v>25374</v>
      </c>
      <c r="B3767">
        <v>11</v>
      </c>
      <c r="C3767" t="s">
        <v>3915</v>
      </c>
      <c r="D3767">
        <v>3</v>
      </c>
      <c r="E3767" t="s">
        <v>3918</v>
      </c>
      <c r="F3767">
        <v>9</v>
      </c>
      <c r="G3767" t="s">
        <v>3985</v>
      </c>
      <c r="H3767">
        <v>41</v>
      </c>
      <c r="I3767" t="s">
        <v>25373</v>
      </c>
      <c r="J3767" t="s">
        <v>4736</v>
      </c>
      <c r="K3767" t="s">
        <v>2319</v>
      </c>
      <c r="L3767" t="s">
        <v>25372</v>
      </c>
      <c r="M3767" s="39">
        <v>1387</v>
      </c>
      <c r="N3767" s="39">
        <v>1513</v>
      </c>
      <c r="O3767" s="38">
        <f t="shared" si="58"/>
        <v>1450</v>
      </c>
    </row>
    <row r="3768" spans="1:15" x14ac:dyDescent="0.25">
      <c r="A3768" t="s">
        <v>25371</v>
      </c>
      <c r="B3768">
        <v>11</v>
      </c>
      <c r="C3768" t="s">
        <v>3915</v>
      </c>
      <c r="D3768">
        <v>4</v>
      </c>
      <c r="E3768" t="s">
        <v>3942</v>
      </c>
      <c r="F3768">
        <v>10</v>
      </c>
      <c r="G3768" t="s">
        <v>25365</v>
      </c>
      <c r="H3768">
        <v>1</v>
      </c>
      <c r="I3768" t="s">
        <v>25365</v>
      </c>
      <c r="J3768" t="s">
        <v>4736</v>
      </c>
      <c r="K3768" t="s">
        <v>4739</v>
      </c>
      <c r="L3768" t="s">
        <v>25370</v>
      </c>
      <c r="M3768" s="39">
        <v>22155</v>
      </c>
      <c r="N3768" s="39">
        <v>24413</v>
      </c>
      <c r="O3768" s="38">
        <f t="shared" si="58"/>
        <v>23284</v>
      </c>
    </row>
    <row r="3769" spans="1:15" x14ac:dyDescent="0.25">
      <c r="A3769" t="s">
        <v>25369</v>
      </c>
      <c r="B3769">
        <v>11</v>
      </c>
      <c r="C3769" t="s">
        <v>3915</v>
      </c>
      <c r="D3769">
        <v>4</v>
      </c>
      <c r="E3769" t="s">
        <v>3942</v>
      </c>
      <c r="F3769">
        <v>10</v>
      </c>
      <c r="G3769" t="s">
        <v>25365</v>
      </c>
      <c r="H3769">
        <v>5</v>
      </c>
      <c r="I3769" t="s">
        <v>25368</v>
      </c>
      <c r="J3769" t="s">
        <v>4736</v>
      </c>
      <c r="K3769" t="s">
        <v>2319</v>
      </c>
      <c r="L3769" t="s">
        <v>25367</v>
      </c>
      <c r="M3769" s="39">
        <v>1031</v>
      </c>
      <c r="N3769" s="39">
        <v>1147</v>
      </c>
      <c r="O3769" s="38">
        <f t="shared" si="58"/>
        <v>1089</v>
      </c>
    </row>
    <row r="3770" spans="1:15" x14ac:dyDescent="0.25">
      <c r="A3770" t="s">
        <v>25366</v>
      </c>
      <c r="B3770">
        <v>11</v>
      </c>
      <c r="C3770" t="s">
        <v>3915</v>
      </c>
      <c r="D3770">
        <v>4</v>
      </c>
      <c r="E3770" t="s">
        <v>3942</v>
      </c>
      <c r="F3770">
        <v>10</v>
      </c>
      <c r="G3770" t="s">
        <v>25365</v>
      </c>
      <c r="H3770">
        <v>11</v>
      </c>
      <c r="I3770" t="s">
        <v>25364</v>
      </c>
      <c r="J3770" t="s">
        <v>4736</v>
      </c>
      <c r="K3770" t="s">
        <v>2319</v>
      </c>
      <c r="L3770" t="s">
        <v>25363</v>
      </c>
      <c r="M3770" s="39">
        <v>1088</v>
      </c>
      <c r="N3770" s="39">
        <v>1198</v>
      </c>
      <c r="O3770" s="38">
        <f t="shared" si="58"/>
        <v>1143</v>
      </c>
    </row>
    <row r="3771" spans="1:15" x14ac:dyDescent="0.25">
      <c r="A3771" t="s">
        <v>25362</v>
      </c>
      <c r="B3771">
        <v>11</v>
      </c>
      <c r="C3771" t="s">
        <v>3915</v>
      </c>
      <c r="D3771">
        <v>3</v>
      </c>
      <c r="E3771" t="s">
        <v>3918</v>
      </c>
      <c r="F3771">
        <v>11</v>
      </c>
      <c r="G3771" t="s">
        <v>4028</v>
      </c>
      <c r="H3771">
        <v>1</v>
      </c>
      <c r="I3771" t="s">
        <v>4028</v>
      </c>
      <c r="J3771" t="s">
        <v>4736</v>
      </c>
      <c r="K3771" t="s">
        <v>2315</v>
      </c>
      <c r="L3771" t="s">
        <v>25361</v>
      </c>
      <c r="M3771" s="39">
        <v>2814</v>
      </c>
      <c r="N3771" s="39">
        <v>3098</v>
      </c>
      <c r="O3771" s="38">
        <f t="shared" si="58"/>
        <v>2956</v>
      </c>
    </row>
    <row r="3772" spans="1:15" x14ac:dyDescent="0.25">
      <c r="A3772" t="s">
        <v>25360</v>
      </c>
      <c r="B3772">
        <v>11</v>
      </c>
      <c r="C3772" t="s">
        <v>3915</v>
      </c>
      <c r="D3772">
        <v>3</v>
      </c>
      <c r="E3772" t="s">
        <v>3918</v>
      </c>
      <c r="F3772">
        <v>11</v>
      </c>
      <c r="G3772" t="s">
        <v>4028</v>
      </c>
      <c r="H3772">
        <v>19</v>
      </c>
      <c r="I3772" t="s">
        <v>616</v>
      </c>
      <c r="J3772" t="s">
        <v>4736</v>
      </c>
      <c r="K3772" t="s">
        <v>2319</v>
      </c>
      <c r="L3772" t="s">
        <v>25359</v>
      </c>
      <c r="M3772" s="39">
        <v>1502</v>
      </c>
      <c r="N3772" s="39">
        <v>1661</v>
      </c>
      <c r="O3772" s="38">
        <f t="shared" si="58"/>
        <v>1581.5</v>
      </c>
    </row>
    <row r="3773" spans="1:15" x14ac:dyDescent="0.25">
      <c r="A3773" t="s">
        <v>25358</v>
      </c>
      <c r="B3773">
        <v>11</v>
      </c>
      <c r="C3773" t="s">
        <v>3915</v>
      </c>
      <c r="D3773">
        <v>3</v>
      </c>
      <c r="E3773" t="s">
        <v>3918</v>
      </c>
      <c r="F3773">
        <v>11</v>
      </c>
      <c r="G3773" t="s">
        <v>4028</v>
      </c>
      <c r="H3773">
        <v>22</v>
      </c>
      <c r="I3773" t="s">
        <v>1402</v>
      </c>
      <c r="J3773" t="s">
        <v>4736</v>
      </c>
      <c r="K3773" t="s">
        <v>2319</v>
      </c>
      <c r="L3773" t="s">
        <v>25357</v>
      </c>
      <c r="M3773" s="39">
        <v>662</v>
      </c>
      <c r="N3773" s="39">
        <v>726</v>
      </c>
      <c r="O3773" s="38">
        <f t="shared" si="58"/>
        <v>694</v>
      </c>
    </row>
    <row r="3774" spans="1:15" x14ac:dyDescent="0.25">
      <c r="A3774" t="s">
        <v>25356</v>
      </c>
      <c r="B3774">
        <v>11</v>
      </c>
      <c r="C3774" t="s">
        <v>3915</v>
      </c>
      <c r="D3774">
        <v>3</v>
      </c>
      <c r="E3774" t="s">
        <v>3918</v>
      </c>
      <c r="F3774">
        <v>11</v>
      </c>
      <c r="G3774" t="s">
        <v>4028</v>
      </c>
      <c r="H3774">
        <v>32</v>
      </c>
      <c r="I3774" t="s">
        <v>25355</v>
      </c>
      <c r="J3774" t="s">
        <v>4736</v>
      </c>
      <c r="K3774" t="s">
        <v>2319</v>
      </c>
      <c r="L3774" t="s">
        <v>25354</v>
      </c>
      <c r="M3774" s="39">
        <v>1177</v>
      </c>
      <c r="N3774" s="39">
        <v>1297</v>
      </c>
      <c r="O3774" s="38">
        <f t="shared" si="58"/>
        <v>1237</v>
      </c>
    </row>
    <row r="3775" spans="1:15" x14ac:dyDescent="0.25">
      <c r="A3775" t="s">
        <v>25353</v>
      </c>
      <c r="B3775">
        <v>11</v>
      </c>
      <c r="C3775" t="s">
        <v>3915</v>
      </c>
      <c r="D3775">
        <v>3</v>
      </c>
      <c r="E3775" t="s">
        <v>3918</v>
      </c>
      <c r="F3775">
        <v>11</v>
      </c>
      <c r="G3775" t="s">
        <v>4028</v>
      </c>
      <c r="H3775">
        <v>35</v>
      </c>
      <c r="I3775" t="s">
        <v>25352</v>
      </c>
      <c r="J3775" t="s">
        <v>4736</v>
      </c>
      <c r="K3775" t="s">
        <v>2319</v>
      </c>
      <c r="L3775" t="s">
        <v>25351</v>
      </c>
      <c r="M3775" s="39">
        <v>331</v>
      </c>
      <c r="N3775" s="39">
        <v>363</v>
      </c>
      <c r="O3775" s="38">
        <f t="shared" si="58"/>
        <v>347</v>
      </c>
    </row>
    <row r="3776" spans="1:15" x14ac:dyDescent="0.25">
      <c r="A3776" t="s">
        <v>25350</v>
      </c>
      <c r="B3776">
        <v>11</v>
      </c>
      <c r="C3776" t="s">
        <v>3915</v>
      </c>
      <c r="D3776">
        <v>3</v>
      </c>
      <c r="E3776" t="s">
        <v>3918</v>
      </c>
      <c r="F3776">
        <v>11</v>
      </c>
      <c r="G3776" t="s">
        <v>4028</v>
      </c>
      <c r="H3776">
        <v>50</v>
      </c>
      <c r="I3776" t="s">
        <v>25349</v>
      </c>
      <c r="J3776" t="s">
        <v>4736</v>
      </c>
      <c r="K3776" t="s">
        <v>2319</v>
      </c>
      <c r="L3776" t="s">
        <v>25348</v>
      </c>
      <c r="M3776" s="39">
        <v>594</v>
      </c>
      <c r="N3776" s="39">
        <v>658</v>
      </c>
      <c r="O3776" s="38">
        <f t="shared" si="58"/>
        <v>626</v>
      </c>
    </row>
    <row r="3777" spans="1:15" x14ac:dyDescent="0.25">
      <c r="A3777" t="s">
        <v>25347</v>
      </c>
      <c r="B3777">
        <v>11</v>
      </c>
      <c r="C3777" t="s">
        <v>3915</v>
      </c>
      <c r="D3777">
        <v>3</v>
      </c>
      <c r="E3777" t="s">
        <v>3918</v>
      </c>
      <c r="F3777">
        <v>11</v>
      </c>
      <c r="G3777" t="s">
        <v>4028</v>
      </c>
      <c r="H3777">
        <v>54</v>
      </c>
      <c r="I3777" t="s">
        <v>25346</v>
      </c>
      <c r="J3777" t="s">
        <v>4736</v>
      </c>
      <c r="K3777" t="s">
        <v>2316</v>
      </c>
      <c r="L3777" t="s">
        <v>25345</v>
      </c>
      <c r="M3777" s="39">
        <v>1833</v>
      </c>
      <c r="N3777" s="39">
        <v>2024</v>
      </c>
      <c r="O3777" s="38">
        <f t="shared" si="58"/>
        <v>1928.5</v>
      </c>
    </row>
    <row r="3778" spans="1:15" x14ac:dyDescent="0.25">
      <c r="A3778" t="s">
        <v>25344</v>
      </c>
      <c r="B3778">
        <v>11</v>
      </c>
      <c r="C3778" t="s">
        <v>3915</v>
      </c>
      <c r="D3778">
        <v>6</v>
      </c>
      <c r="E3778" t="s">
        <v>3914</v>
      </c>
      <c r="F3778">
        <v>12</v>
      </c>
      <c r="G3778" t="s">
        <v>24129</v>
      </c>
      <c r="H3778">
        <v>26</v>
      </c>
      <c r="I3778" t="s">
        <v>19930</v>
      </c>
      <c r="J3778" t="s">
        <v>4736</v>
      </c>
      <c r="K3778" t="s">
        <v>2319</v>
      </c>
      <c r="L3778" t="s">
        <v>25343</v>
      </c>
      <c r="M3778" s="39">
        <v>672</v>
      </c>
      <c r="N3778" s="39">
        <v>740</v>
      </c>
      <c r="O3778" s="38">
        <f t="shared" si="58"/>
        <v>706</v>
      </c>
    </row>
    <row r="3779" spans="1:15" x14ac:dyDescent="0.25">
      <c r="A3779" t="s">
        <v>25342</v>
      </c>
      <c r="B3779">
        <v>11</v>
      </c>
      <c r="C3779" t="s">
        <v>3915</v>
      </c>
      <c r="D3779">
        <v>6</v>
      </c>
      <c r="E3779" t="s">
        <v>3914</v>
      </c>
      <c r="F3779">
        <v>12</v>
      </c>
      <c r="G3779" t="s">
        <v>24129</v>
      </c>
      <c r="H3779">
        <v>31</v>
      </c>
      <c r="I3779" t="s">
        <v>8046</v>
      </c>
      <c r="J3779" t="s">
        <v>4736</v>
      </c>
      <c r="K3779" t="s">
        <v>2319</v>
      </c>
      <c r="L3779" t="s">
        <v>25341</v>
      </c>
      <c r="M3779" s="39">
        <v>594</v>
      </c>
      <c r="N3779" s="39">
        <v>658</v>
      </c>
      <c r="O3779" s="38">
        <f t="shared" si="58"/>
        <v>626</v>
      </c>
    </row>
    <row r="3780" spans="1:15" x14ac:dyDescent="0.25">
      <c r="A3780" t="s">
        <v>25340</v>
      </c>
      <c r="B3780">
        <v>11</v>
      </c>
      <c r="C3780" t="s">
        <v>3915</v>
      </c>
      <c r="D3780">
        <v>2</v>
      </c>
      <c r="E3780" t="s">
        <v>3929</v>
      </c>
      <c r="F3780">
        <v>13</v>
      </c>
      <c r="G3780" t="s">
        <v>25328</v>
      </c>
      <c r="H3780">
        <v>1</v>
      </c>
      <c r="I3780" t="s">
        <v>25328</v>
      </c>
      <c r="J3780" t="s">
        <v>4736</v>
      </c>
      <c r="K3780" t="s">
        <v>2312</v>
      </c>
      <c r="L3780" t="s">
        <v>25339</v>
      </c>
      <c r="M3780" s="39">
        <v>17456</v>
      </c>
      <c r="N3780" s="39">
        <v>19235</v>
      </c>
      <c r="O3780" s="38">
        <f t="shared" si="58"/>
        <v>18345.5</v>
      </c>
    </row>
    <row r="3781" spans="1:15" x14ac:dyDescent="0.25">
      <c r="A3781" t="s">
        <v>25338</v>
      </c>
      <c r="B3781">
        <v>11</v>
      </c>
      <c r="C3781" t="s">
        <v>3915</v>
      </c>
      <c r="D3781">
        <v>2</v>
      </c>
      <c r="E3781" t="s">
        <v>3929</v>
      </c>
      <c r="F3781">
        <v>13</v>
      </c>
      <c r="G3781" t="s">
        <v>25328</v>
      </c>
      <c r="H3781">
        <v>26</v>
      </c>
      <c r="I3781" t="s">
        <v>25337</v>
      </c>
      <c r="J3781" t="s">
        <v>4736</v>
      </c>
      <c r="K3781" t="s">
        <v>2319</v>
      </c>
      <c r="L3781" t="s">
        <v>25336</v>
      </c>
      <c r="M3781" s="39">
        <v>1031</v>
      </c>
      <c r="N3781" s="39">
        <v>1147</v>
      </c>
      <c r="O3781" s="38">
        <f t="shared" ref="O3781:O3844" si="59">AVERAGE(M3781:N3781)</f>
        <v>1089</v>
      </c>
    </row>
    <row r="3782" spans="1:15" x14ac:dyDescent="0.25">
      <c r="A3782" t="s">
        <v>25335</v>
      </c>
      <c r="B3782">
        <v>11</v>
      </c>
      <c r="C3782" t="s">
        <v>3915</v>
      </c>
      <c r="D3782">
        <v>2</v>
      </c>
      <c r="E3782" t="s">
        <v>3929</v>
      </c>
      <c r="F3782">
        <v>13</v>
      </c>
      <c r="G3782" t="s">
        <v>25328</v>
      </c>
      <c r="H3782">
        <v>32</v>
      </c>
      <c r="I3782" t="s">
        <v>25334</v>
      </c>
      <c r="J3782" t="s">
        <v>4736</v>
      </c>
      <c r="K3782" t="s">
        <v>2319</v>
      </c>
      <c r="L3782" t="s">
        <v>25333</v>
      </c>
      <c r="M3782" s="39">
        <v>1010</v>
      </c>
      <c r="N3782" s="39">
        <v>1116</v>
      </c>
      <c r="O3782" s="38">
        <f t="shared" si="59"/>
        <v>1063</v>
      </c>
    </row>
    <row r="3783" spans="1:15" x14ac:dyDescent="0.25">
      <c r="A3783" t="s">
        <v>25332</v>
      </c>
      <c r="B3783">
        <v>11</v>
      </c>
      <c r="C3783" t="s">
        <v>3915</v>
      </c>
      <c r="D3783">
        <v>2</v>
      </c>
      <c r="E3783" t="s">
        <v>3929</v>
      </c>
      <c r="F3783">
        <v>13</v>
      </c>
      <c r="G3783" t="s">
        <v>25328</v>
      </c>
      <c r="H3783">
        <v>36</v>
      </c>
      <c r="I3783" t="s">
        <v>25331</v>
      </c>
      <c r="J3783" t="s">
        <v>4736</v>
      </c>
      <c r="K3783" t="s">
        <v>2319</v>
      </c>
      <c r="L3783" t="s">
        <v>25330</v>
      </c>
      <c r="M3783" s="39">
        <v>1031</v>
      </c>
      <c r="N3783" s="39">
        <v>1147</v>
      </c>
      <c r="O3783" s="38">
        <f t="shared" si="59"/>
        <v>1089</v>
      </c>
    </row>
    <row r="3784" spans="1:15" x14ac:dyDescent="0.25">
      <c r="A3784" t="s">
        <v>25329</v>
      </c>
      <c r="B3784">
        <v>11</v>
      </c>
      <c r="C3784" t="s">
        <v>3915</v>
      </c>
      <c r="D3784">
        <v>2</v>
      </c>
      <c r="E3784" t="s">
        <v>3929</v>
      </c>
      <c r="F3784">
        <v>13</v>
      </c>
      <c r="G3784" t="s">
        <v>25328</v>
      </c>
      <c r="H3784">
        <v>51</v>
      </c>
      <c r="I3784" t="s">
        <v>25327</v>
      </c>
      <c r="J3784" t="s">
        <v>4736</v>
      </c>
      <c r="K3784" t="s">
        <v>2319</v>
      </c>
      <c r="L3784" t="s">
        <v>25326</v>
      </c>
      <c r="M3784" s="39">
        <v>1099</v>
      </c>
      <c r="N3784" s="39">
        <v>1215</v>
      </c>
      <c r="O3784" s="38">
        <f t="shared" si="59"/>
        <v>1157</v>
      </c>
    </row>
    <row r="3785" spans="1:15" x14ac:dyDescent="0.25">
      <c r="A3785" t="s">
        <v>25325</v>
      </c>
      <c r="B3785">
        <v>11</v>
      </c>
      <c r="C3785" t="s">
        <v>3915</v>
      </c>
      <c r="D3785">
        <v>1</v>
      </c>
      <c r="E3785" t="s">
        <v>3915</v>
      </c>
      <c r="F3785">
        <v>14</v>
      </c>
      <c r="G3785" t="s">
        <v>4025</v>
      </c>
      <c r="H3785">
        <v>1</v>
      </c>
      <c r="I3785" t="s">
        <v>4025</v>
      </c>
      <c r="J3785" t="s">
        <v>4736</v>
      </c>
      <c r="K3785" t="s">
        <v>2305</v>
      </c>
      <c r="L3785" t="s">
        <v>25324</v>
      </c>
      <c r="M3785" s="39">
        <v>38667</v>
      </c>
      <c r="N3785" s="39">
        <v>42578</v>
      </c>
      <c r="O3785" s="38">
        <f t="shared" si="59"/>
        <v>40622.5</v>
      </c>
    </row>
    <row r="3786" spans="1:15" x14ac:dyDescent="0.25">
      <c r="A3786" t="s">
        <v>25323</v>
      </c>
      <c r="B3786">
        <v>11</v>
      </c>
      <c r="C3786" t="s">
        <v>3915</v>
      </c>
      <c r="D3786">
        <v>1</v>
      </c>
      <c r="E3786" t="s">
        <v>3915</v>
      </c>
      <c r="F3786">
        <v>14</v>
      </c>
      <c r="G3786" t="s">
        <v>4025</v>
      </c>
      <c r="H3786">
        <v>2</v>
      </c>
      <c r="I3786" t="s">
        <v>25322</v>
      </c>
      <c r="J3786" t="s">
        <v>4736</v>
      </c>
      <c r="K3786" t="s">
        <v>2319</v>
      </c>
      <c r="L3786" t="s">
        <v>25321</v>
      </c>
      <c r="M3786" s="39">
        <v>1031</v>
      </c>
      <c r="N3786" s="39">
        <v>1147</v>
      </c>
      <c r="O3786" s="38">
        <f t="shared" si="59"/>
        <v>1089</v>
      </c>
    </row>
    <row r="3787" spans="1:15" x14ac:dyDescent="0.25">
      <c r="A3787" t="s">
        <v>25320</v>
      </c>
      <c r="B3787">
        <v>11</v>
      </c>
      <c r="C3787" t="s">
        <v>3915</v>
      </c>
      <c r="D3787">
        <v>1</v>
      </c>
      <c r="E3787" t="s">
        <v>3915</v>
      </c>
      <c r="F3787">
        <v>14</v>
      </c>
      <c r="G3787" t="s">
        <v>4025</v>
      </c>
      <c r="H3787">
        <v>4</v>
      </c>
      <c r="I3787" t="s">
        <v>25319</v>
      </c>
      <c r="J3787" t="s">
        <v>4736</v>
      </c>
      <c r="K3787" t="s">
        <v>2318</v>
      </c>
      <c r="L3787" t="s">
        <v>25318</v>
      </c>
      <c r="M3787" s="39">
        <v>1362</v>
      </c>
      <c r="N3787" s="39">
        <v>1510</v>
      </c>
      <c r="O3787" s="38">
        <f t="shared" si="59"/>
        <v>1436</v>
      </c>
    </row>
    <row r="3788" spans="1:15" x14ac:dyDescent="0.25">
      <c r="A3788" t="s">
        <v>25317</v>
      </c>
      <c r="B3788">
        <v>11</v>
      </c>
      <c r="C3788" t="s">
        <v>3915</v>
      </c>
      <c r="D3788">
        <v>1</v>
      </c>
      <c r="E3788" t="s">
        <v>3915</v>
      </c>
      <c r="F3788">
        <v>14</v>
      </c>
      <c r="G3788" t="s">
        <v>4025</v>
      </c>
      <c r="H3788">
        <v>28</v>
      </c>
      <c r="I3788" t="s">
        <v>25316</v>
      </c>
      <c r="J3788" t="s">
        <v>4736</v>
      </c>
      <c r="K3788" t="s">
        <v>2318</v>
      </c>
      <c r="L3788" t="s">
        <v>25315</v>
      </c>
      <c r="M3788" s="39">
        <v>935</v>
      </c>
      <c r="N3788" s="39">
        <v>1035</v>
      </c>
      <c r="O3788" s="38">
        <f t="shared" si="59"/>
        <v>985</v>
      </c>
    </row>
    <row r="3789" spans="1:15" x14ac:dyDescent="0.25">
      <c r="A3789" t="s">
        <v>25314</v>
      </c>
      <c r="B3789">
        <v>11</v>
      </c>
      <c r="C3789" t="s">
        <v>3915</v>
      </c>
      <c r="D3789">
        <v>1</v>
      </c>
      <c r="E3789" t="s">
        <v>3915</v>
      </c>
      <c r="F3789">
        <v>14</v>
      </c>
      <c r="G3789" t="s">
        <v>4025</v>
      </c>
      <c r="H3789">
        <v>35</v>
      </c>
      <c r="I3789" t="s">
        <v>408</v>
      </c>
      <c r="J3789" t="s">
        <v>4736</v>
      </c>
      <c r="K3789" t="s">
        <v>2319</v>
      </c>
      <c r="L3789" t="s">
        <v>24722</v>
      </c>
      <c r="M3789" s="39">
        <v>1031</v>
      </c>
      <c r="N3789" s="39">
        <v>1147</v>
      </c>
      <c r="O3789" s="38">
        <f t="shared" si="59"/>
        <v>1089</v>
      </c>
    </row>
    <row r="3790" spans="1:15" x14ac:dyDescent="0.25">
      <c r="A3790" t="s">
        <v>25313</v>
      </c>
      <c r="B3790">
        <v>11</v>
      </c>
      <c r="C3790" t="s">
        <v>3915</v>
      </c>
      <c r="D3790">
        <v>1</v>
      </c>
      <c r="E3790" t="s">
        <v>3915</v>
      </c>
      <c r="F3790">
        <v>14</v>
      </c>
      <c r="G3790" t="s">
        <v>4025</v>
      </c>
      <c r="H3790">
        <v>125</v>
      </c>
      <c r="I3790" t="s">
        <v>25312</v>
      </c>
      <c r="J3790" t="s">
        <v>4736</v>
      </c>
      <c r="K3790" t="s">
        <v>2318</v>
      </c>
      <c r="L3790" t="s">
        <v>25311</v>
      </c>
      <c r="M3790" s="39">
        <v>1440</v>
      </c>
      <c r="N3790" s="39">
        <v>1592</v>
      </c>
      <c r="O3790" s="38">
        <f t="shared" si="59"/>
        <v>1516</v>
      </c>
    </row>
    <row r="3791" spans="1:15" x14ac:dyDescent="0.25">
      <c r="A3791" t="s">
        <v>25310</v>
      </c>
      <c r="B3791">
        <v>11</v>
      </c>
      <c r="C3791" t="s">
        <v>3915</v>
      </c>
      <c r="D3791">
        <v>1</v>
      </c>
      <c r="E3791" t="s">
        <v>3915</v>
      </c>
      <c r="F3791">
        <v>14</v>
      </c>
      <c r="G3791" t="s">
        <v>4025</v>
      </c>
      <c r="H3791">
        <v>135</v>
      </c>
      <c r="I3791" t="s">
        <v>25309</v>
      </c>
      <c r="J3791" t="s">
        <v>4736</v>
      </c>
      <c r="K3791" t="s">
        <v>2319</v>
      </c>
      <c r="L3791" t="s">
        <v>25308</v>
      </c>
      <c r="M3791" s="39">
        <v>1031</v>
      </c>
      <c r="N3791" s="39">
        <v>1147</v>
      </c>
      <c r="O3791" s="38">
        <f t="shared" si="59"/>
        <v>1089</v>
      </c>
    </row>
    <row r="3792" spans="1:15" x14ac:dyDescent="0.25">
      <c r="A3792" t="s">
        <v>25307</v>
      </c>
      <c r="B3792">
        <v>11</v>
      </c>
      <c r="C3792" t="s">
        <v>3915</v>
      </c>
      <c r="D3792">
        <v>1</v>
      </c>
      <c r="E3792" t="s">
        <v>3915</v>
      </c>
      <c r="F3792">
        <v>14</v>
      </c>
      <c r="G3792" t="s">
        <v>4025</v>
      </c>
      <c r="H3792">
        <v>162</v>
      </c>
      <c r="I3792" t="s">
        <v>25306</v>
      </c>
      <c r="J3792" t="s">
        <v>4736</v>
      </c>
      <c r="K3792" t="s">
        <v>4752</v>
      </c>
      <c r="L3792" t="s">
        <v>25305</v>
      </c>
      <c r="M3792" s="39">
        <v>1038</v>
      </c>
      <c r="N3792" s="39">
        <v>1145</v>
      </c>
      <c r="O3792" s="38">
        <f t="shared" si="59"/>
        <v>1091.5</v>
      </c>
    </row>
    <row r="3793" spans="1:15" x14ac:dyDescent="0.25">
      <c r="A3793" t="s">
        <v>25304</v>
      </c>
      <c r="B3793">
        <v>11</v>
      </c>
      <c r="C3793" t="s">
        <v>3915</v>
      </c>
      <c r="D3793">
        <v>1</v>
      </c>
      <c r="E3793" t="s">
        <v>3915</v>
      </c>
      <c r="F3793">
        <v>14</v>
      </c>
      <c r="G3793" t="s">
        <v>4025</v>
      </c>
      <c r="H3793">
        <v>193</v>
      </c>
      <c r="I3793" t="s">
        <v>25303</v>
      </c>
      <c r="J3793" t="s">
        <v>4736</v>
      </c>
      <c r="K3793" t="s">
        <v>2318</v>
      </c>
      <c r="L3793" t="s">
        <v>25302</v>
      </c>
      <c r="M3793" s="39">
        <v>1554</v>
      </c>
      <c r="N3793" s="39">
        <v>1721</v>
      </c>
      <c r="O3793" s="38">
        <f t="shared" si="59"/>
        <v>1637.5</v>
      </c>
    </row>
    <row r="3794" spans="1:15" x14ac:dyDescent="0.25">
      <c r="A3794" t="s">
        <v>25301</v>
      </c>
      <c r="B3794">
        <v>11</v>
      </c>
      <c r="C3794" t="s">
        <v>3915</v>
      </c>
      <c r="D3794">
        <v>1</v>
      </c>
      <c r="E3794" t="s">
        <v>3915</v>
      </c>
      <c r="F3794">
        <v>14</v>
      </c>
      <c r="G3794" t="s">
        <v>4025</v>
      </c>
      <c r="H3794">
        <v>88</v>
      </c>
      <c r="I3794" t="s">
        <v>1155</v>
      </c>
      <c r="J3794" t="s">
        <v>4736</v>
      </c>
      <c r="K3794" t="s">
        <v>4752</v>
      </c>
      <c r="L3794" t="s">
        <v>25300</v>
      </c>
      <c r="M3794" s="39">
        <v>960</v>
      </c>
      <c r="N3794" s="39">
        <v>1063</v>
      </c>
      <c r="O3794" s="38">
        <f t="shared" si="59"/>
        <v>1011.5</v>
      </c>
    </row>
    <row r="3795" spans="1:15" x14ac:dyDescent="0.25">
      <c r="A3795" t="s">
        <v>25299</v>
      </c>
      <c r="B3795">
        <v>11</v>
      </c>
      <c r="C3795" t="s">
        <v>3915</v>
      </c>
      <c r="D3795">
        <v>1</v>
      </c>
      <c r="E3795" t="s">
        <v>3915</v>
      </c>
      <c r="F3795">
        <v>14</v>
      </c>
      <c r="G3795" t="s">
        <v>4025</v>
      </c>
      <c r="H3795">
        <v>56</v>
      </c>
      <c r="I3795" t="s">
        <v>17888</v>
      </c>
      <c r="J3795" t="s">
        <v>4736</v>
      </c>
      <c r="K3795" t="s">
        <v>4752</v>
      </c>
      <c r="L3795" t="s">
        <v>25298</v>
      </c>
      <c r="M3795" s="39">
        <v>960</v>
      </c>
      <c r="N3795" s="39">
        <v>1063</v>
      </c>
      <c r="O3795" s="38">
        <f t="shared" si="59"/>
        <v>1011.5</v>
      </c>
    </row>
    <row r="3796" spans="1:15" x14ac:dyDescent="0.25">
      <c r="A3796" t="s">
        <v>25297</v>
      </c>
      <c r="B3796">
        <v>11</v>
      </c>
      <c r="C3796" t="s">
        <v>3915</v>
      </c>
      <c r="D3796">
        <v>1</v>
      </c>
      <c r="E3796" t="s">
        <v>3915</v>
      </c>
      <c r="F3796">
        <v>14</v>
      </c>
      <c r="G3796" t="s">
        <v>4025</v>
      </c>
      <c r="H3796">
        <v>294</v>
      </c>
      <c r="I3796" t="s">
        <v>25296</v>
      </c>
      <c r="J3796" t="s">
        <v>4736</v>
      </c>
      <c r="K3796" t="s">
        <v>2319</v>
      </c>
      <c r="L3796" t="s">
        <v>25295</v>
      </c>
      <c r="M3796" s="39">
        <v>594</v>
      </c>
      <c r="N3796" s="39">
        <v>658</v>
      </c>
      <c r="O3796" s="38">
        <f t="shared" si="59"/>
        <v>626</v>
      </c>
    </row>
    <row r="3797" spans="1:15" x14ac:dyDescent="0.25">
      <c r="A3797" t="s">
        <v>25294</v>
      </c>
      <c r="B3797">
        <v>11</v>
      </c>
      <c r="C3797" t="s">
        <v>3915</v>
      </c>
      <c r="D3797">
        <v>1</v>
      </c>
      <c r="E3797" t="s">
        <v>3915</v>
      </c>
      <c r="F3797">
        <v>14</v>
      </c>
      <c r="G3797" t="s">
        <v>4025</v>
      </c>
      <c r="H3797">
        <v>174</v>
      </c>
      <c r="I3797" t="s">
        <v>5173</v>
      </c>
      <c r="J3797" t="s">
        <v>4736</v>
      </c>
      <c r="K3797" t="s">
        <v>4752</v>
      </c>
      <c r="L3797" t="s">
        <v>25293</v>
      </c>
      <c r="M3797" s="39">
        <v>1038</v>
      </c>
      <c r="N3797" s="39">
        <v>1145</v>
      </c>
      <c r="O3797" s="38">
        <f t="shared" si="59"/>
        <v>1091.5</v>
      </c>
    </row>
    <row r="3798" spans="1:15" x14ac:dyDescent="0.25">
      <c r="A3798" t="s">
        <v>25292</v>
      </c>
      <c r="B3798">
        <v>11</v>
      </c>
      <c r="C3798" t="s">
        <v>3915</v>
      </c>
      <c r="D3798">
        <v>1</v>
      </c>
      <c r="E3798" t="s">
        <v>3915</v>
      </c>
      <c r="F3798">
        <v>14</v>
      </c>
      <c r="G3798" t="s">
        <v>4025</v>
      </c>
      <c r="H3798">
        <v>329</v>
      </c>
      <c r="I3798" t="s">
        <v>25291</v>
      </c>
      <c r="J3798" t="s">
        <v>4736</v>
      </c>
      <c r="K3798" t="s">
        <v>2319</v>
      </c>
      <c r="L3798" t="s">
        <v>25290</v>
      </c>
      <c r="M3798" s="39">
        <v>749</v>
      </c>
      <c r="N3798" s="39">
        <v>823</v>
      </c>
      <c r="O3798" s="38">
        <f t="shared" si="59"/>
        <v>786</v>
      </c>
    </row>
    <row r="3799" spans="1:15" x14ac:dyDescent="0.25">
      <c r="A3799" t="s">
        <v>25289</v>
      </c>
      <c r="B3799">
        <v>11</v>
      </c>
      <c r="C3799" t="s">
        <v>3915</v>
      </c>
      <c r="D3799">
        <v>1</v>
      </c>
      <c r="E3799" t="s">
        <v>3915</v>
      </c>
      <c r="F3799">
        <v>14</v>
      </c>
      <c r="G3799" t="s">
        <v>4025</v>
      </c>
      <c r="H3799">
        <v>358</v>
      </c>
      <c r="I3799" t="s">
        <v>2713</v>
      </c>
      <c r="J3799" t="s">
        <v>4736</v>
      </c>
      <c r="K3799" t="s">
        <v>2319</v>
      </c>
      <c r="L3799" t="s">
        <v>25288</v>
      </c>
      <c r="M3799" s="39">
        <v>594</v>
      </c>
      <c r="N3799" s="39">
        <v>658</v>
      </c>
      <c r="O3799" s="38">
        <f t="shared" si="59"/>
        <v>626</v>
      </c>
    </row>
    <row r="3800" spans="1:15" x14ac:dyDescent="0.25">
      <c r="A3800" t="s">
        <v>25287</v>
      </c>
      <c r="B3800">
        <v>11</v>
      </c>
      <c r="C3800" t="s">
        <v>3915</v>
      </c>
      <c r="D3800">
        <v>1</v>
      </c>
      <c r="E3800" t="s">
        <v>3915</v>
      </c>
      <c r="F3800">
        <v>15</v>
      </c>
      <c r="G3800" t="s">
        <v>3915</v>
      </c>
      <c r="H3800">
        <v>1</v>
      </c>
      <c r="I3800" t="s">
        <v>3915</v>
      </c>
      <c r="J3800" t="s">
        <v>4736</v>
      </c>
      <c r="K3800" t="s">
        <v>2305</v>
      </c>
      <c r="L3800" t="s">
        <v>25286</v>
      </c>
      <c r="M3800" s="39">
        <v>37942</v>
      </c>
      <c r="N3800" s="39">
        <v>41669</v>
      </c>
      <c r="O3800" s="38">
        <f t="shared" si="59"/>
        <v>39805.5</v>
      </c>
    </row>
    <row r="3801" spans="1:15" x14ac:dyDescent="0.25">
      <c r="A3801" t="s">
        <v>25285</v>
      </c>
      <c r="B3801">
        <v>11</v>
      </c>
      <c r="C3801" t="s">
        <v>3915</v>
      </c>
      <c r="D3801">
        <v>1</v>
      </c>
      <c r="E3801" t="s">
        <v>3915</v>
      </c>
      <c r="F3801">
        <v>15</v>
      </c>
      <c r="G3801" t="s">
        <v>3915</v>
      </c>
      <c r="H3801">
        <v>23</v>
      </c>
      <c r="I3801" t="s">
        <v>25284</v>
      </c>
      <c r="J3801" t="s">
        <v>4736</v>
      </c>
      <c r="K3801" t="s">
        <v>2319</v>
      </c>
      <c r="L3801" t="s">
        <v>25283</v>
      </c>
      <c r="M3801" s="39">
        <v>594</v>
      </c>
      <c r="N3801" s="39">
        <v>658</v>
      </c>
      <c r="O3801" s="38">
        <f t="shared" si="59"/>
        <v>626</v>
      </c>
    </row>
    <row r="3802" spans="1:15" x14ac:dyDescent="0.25">
      <c r="A3802" t="s">
        <v>25282</v>
      </c>
      <c r="B3802">
        <v>11</v>
      </c>
      <c r="C3802" t="s">
        <v>3915</v>
      </c>
      <c r="D3802">
        <v>1</v>
      </c>
      <c r="E3802" t="s">
        <v>3915</v>
      </c>
      <c r="F3802">
        <v>15</v>
      </c>
      <c r="G3802" t="s">
        <v>3915</v>
      </c>
      <c r="H3802">
        <v>29</v>
      </c>
      <c r="I3802" t="s">
        <v>4727</v>
      </c>
      <c r="J3802" t="s">
        <v>4736</v>
      </c>
      <c r="K3802" t="s">
        <v>2319</v>
      </c>
      <c r="L3802" t="s">
        <v>25281</v>
      </c>
      <c r="M3802" s="39">
        <v>409</v>
      </c>
      <c r="N3802" s="39">
        <v>445</v>
      </c>
      <c r="O3802" s="38">
        <f t="shared" si="59"/>
        <v>427</v>
      </c>
    </row>
    <row r="3803" spans="1:15" x14ac:dyDescent="0.25">
      <c r="A3803" t="s">
        <v>25280</v>
      </c>
      <c r="B3803">
        <v>11</v>
      </c>
      <c r="C3803" t="s">
        <v>3915</v>
      </c>
      <c r="D3803">
        <v>1</v>
      </c>
      <c r="E3803" t="s">
        <v>3915</v>
      </c>
      <c r="F3803">
        <v>15</v>
      </c>
      <c r="G3803" t="s">
        <v>3915</v>
      </c>
      <c r="H3803">
        <v>30</v>
      </c>
      <c r="I3803" t="s">
        <v>25279</v>
      </c>
      <c r="J3803" t="s">
        <v>4736</v>
      </c>
      <c r="K3803" t="s">
        <v>2319</v>
      </c>
      <c r="L3803" t="s">
        <v>25278</v>
      </c>
      <c r="M3803" s="39">
        <v>672</v>
      </c>
      <c r="N3803" s="39">
        <v>740</v>
      </c>
      <c r="O3803" s="38">
        <f t="shared" si="59"/>
        <v>706</v>
      </c>
    </row>
    <row r="3804" spans="1:15" x14ac:dyDescent="0.25">
      <c r="A3804" t="s">
        <v>25277</v>
      </c>
      <c r="B3804">
        <v>11</v>
      </c>
      <c r="C3804" t="s">
        <v>3915</v>
      </c>
      <c r="D3804">
        <v>1</v>
      </c>
      <c r="E3804" t="s">
        <v>3915</v>
      </c>
      <c r="F3804">
        <v>15</v>
      </c>
      <c r="G3804" t="s">
        <v>3915</v>
      </c>
      <c r="H3804">
        <v>31</v>
      </c>
      <c r="I3804" t="s">
        <v>25276</v>
      </c>
      <c r="J3804" t="s">
        <v>4736</v>
      </c>
      <c r="K3804" t="s">
        <v>2318</v>
      </c>
      <c r="L3804" t="s">
        <v>25275</v>
      </c>
      <c r="M3804" s="39">
        <v>1626</v>
      </c>
      <c r="N3804" s="39">
        <v>1806</v>
      </c>
      <c r="O3804" s="38">
        <f t="shared" si="59"/>
        <v>1716</v>
      </c>
    </row>
    <row r="3805" spans="1:15" x14ac:dyDescent="0.25">
      <c r="A3805" t="s">
        <v>25274</v>
      </c>
      <c r="B3805">
        <v>11</v>
      </c>
      <c r="C3805" t="s">
        <v>3915</v>
      </c>
      <c r="D3805">
        <v>1</v>
      </c>
      <c r="E3805" t="s">
        <v>3915</v>
      </c>
      <c r="F3805">
        <v>15</v>
      </c>
      <c r="G3805" t="s">
        <v>3915</v>
      </c>
      <c r="H3805">
        <v>44</v>
      </c>
      <c r="I3805" t="s">
        <v>6594</v>
      </c>
      <c r="J3805" t="s">
        <v>4736</v>
      </c>
      <c r="K3805" t="s">
        <v>4752</v>
      </c>
      <c r="L3805" t="s">
        <v>25273</v>
      </c>
      <c r="M3805" s="39">
        <v>960</v>
      </c>
      <c r="N3805" s="39">
        <v>1063</v>
      </c>
      <c r="O3805" s="38">
        <f t="shared" si="59"/>
        <v>1011.5</v>
      </c>
    </row>
    <row r="3806" spans="1:15" x14ac:dyDescent="0.25">
      <c r="A3806" t="s">
        <v>25272</v>
      </c>
      <c r="B3806">
        <v>11</v>
      </c>
      <c r="C3806" t="s">
        <v>3915</v>
      </c>
      <c r="D3806">
        <v>1</v>
      </c>
      <c r="E3806" t="s">
        <v>3915</v>
      </c>
      <c r="F3806">
        <v>15</v>
      </c>
      <c r="G3806" t="s">
        <v>3915</v>
      </c>
      <c r="H3806">
        <v>46</v>
      </c>
      <c r="I3806" t="s">
        <v>25271</v>
      </c>
      <c r="J3806" t="s">
        <v>4736</v>
      </c>
      <c r="K3806" t="s">
        <v>2319</v>
      </c>
      <c r="L3806" t="s">
        <v>25270</v>
      </c>
      <c r="M3806" s="39">
        <v>749</v>
      </c>
      <c r="N3806" s="39">
        <v>823</v>
      </c>
      <c r="O3806" s="38">
        <f t="shared" si="59"/>
        <v>786</v>
      </c>
    </row>
    <row r="3807" spans="1:15" x14ac:dyDescent="0.25">
      <c r="A3807" t="s">
        <v>25269</v>
      </c>
      <c r="B3807">
        <v>11</v>
      </c>
      <c r="C3807" t="s">
        <v>3915</v>
      </c>
      <c r="D3807">
        <v>1</v>
      </c>
      <c r="E3807" t="s">
        <v>3915</v>
      </c>
      <c r="F3807">
        <v>15</v>
      </c>
      <c r="G3807" t="s">
        <v>3915</v>
      </c>
      <c r="H3807">
        <v>62</v>
      </c>
      <c r="I3807" t="s">
        <v>25268</v>
      </c>
      <c r="J3807" t="s">
        <v>4736</v>
      </c>
      <c r="K3807" t="s">
        <v>2319</v>
      </c>
      <c r="L3807" t="s">
        <v>25267</v>
      </c>
      <c r="M3807" s="39">
        <v>594</v>
      </c>
      <c r="N3807" s="39">
        <v>658</v>
      </c>
      <c r="O3807" s="38">
        <f t="shared" si="59"/>
        <v>626</v>
      </c>
    </row>
    <row r="3808" spans="1:15" x14ac:dyDescent="0.25">
      <c r="A3808" t="s">
        <v>25266</v>
      </c>
      <c r="B3808">
        <v>11</v>
      </c>
      <c r="C3808" t="s">
        <v>3915</v>
      </c>
      <c r="D3808">
        <v>1</v>
      </c>
      <c r="E3808" t="s">
        <v>3915</v>
      </c>
      <c r="F3808">
        <v>15</v>
      </c>
      <c r="G3808" t="s">
        <v>3915</v>
      </c>
      <c r="H3808">
        <v>63</v>
      </c>
      <c r="I3808" t="s">
        <v>25265</v>
      </c>
      <c r="J3808" t="s">
        <v>4736</v>
      </c>
      <c r="K3808" t="s">
        <v>2319</v>
      </c>
      <c r="L3808" t="s">
        <v>25264</v>
      </c>
      <c r="M3808" s="39">
        <v>672</v>
      </c>
      <c r="N3808" s="39">
        <v>740</v>
      </c>
      <c r="O3808" s="38">
        <f t="shared" si="59"/>
        <v>706</v>
      </c>
    </row>
    <row r="3809" spans="1:15" x14ac:dyDescent="0.25">
      <c r="A3809" t="s">
        <v>25263</v>
      </c>
      <c r="B3809">
        <v>11</v>
      </c>
      <c r="C3809" t="s">
        <v>3915</v>
      </c>
      <c r="D3809">
        <v>1</v>
      </c>
      <c r="E3809" t="s">
        <v>3915</v>
      </c>
      <c r="F3809">
        <v>15</v>
      </c>
      <c r="G3809" t="s">
        <v>3915</v>
      </c>
      <c r="H3809">
        <v>67</v>
      </c>
      <c r="I3809" t="s">
        <v>25262</v>
      </c>
      <c r="J3809" t="s">
        <v>4736</v>
      </c>
      <c r="K3809" t="s">
        <v>2313</v>
      </c>
      <c r="L3809" t="s">
        <v>25261</v>
      </c>
      <c r="M3809" s="39">
        <v>4756</v>
      </c>
      <c r="N3809" s="39">
        <v>5228</v>
      </c>
      <c r="O3809" s="38">
        <f t="shared" si="59"/>
        <v>4992</v>
      </c>
    </row>
    <row r="3810" spans="1:15" x14ac:dyDescent="0.25">
      <c r="A3810" t="s">
        <v>25260</v>
      </c>
      <c r="B3810">
        <v>11</v>
      </c>
      <c r="C3810" t="s">
        <v>3915</v>
      </c>
      <c r="D3810">
        <v>1</v>
      </c>
      <c r="E3810" t="s">
        <v>3915</v>
      </c>
      <c r="F3810">
        <v>15</v>
      </c>
      <c r="G3810" t="s">
        <v>3915</v>
      </c>
      <c r="H3810">
        <v>91</v>
      </c>
      <c r="I3810" t="s">
        <v>1090</v>
      </c>
      <c r="J3810" t="s">
        <v>4736</v>
      </c>
      <c r="K3810" t="s">
        <v>2315</v>
      </c>
      <c r="L3810" t="s">
        <v>25259</v>
      </c>
      <c r="M3810" s="39">
        <v>2932</v>
      </c>
      <c r="N3810" s="39">
        <v>3243</v>
      </c>
      <c r="O3810" s="38">
        <f t="shared" si="59"/>
        <v>3087.5</v>
      </c>
    </row>
    <row r="3811" spans="1:15" x14ac:dyDescent="0.25">
      <c r="A3811" t="s">
        <v>25258</v>
      </c>
      <c r="B3811">
        <v>11</v>
      </c>
      <c r="C3811" t="s">
        <v>3915</v>
      </c>
      <c r="D3811">
        <v>1</v>
      </c>
      <c r="E3811" t="s">
        <v>3915</v>
      </c>
      <c r="F3811">
        <v>15</v>
      </c>
      <c r="G3811" t="s">
        <v>3915</v>
      </c>
      <c r="H3811">
        <v>102</v>
      </c>
      <c r="I3811" t="s">
        <v>25257</v>
      </c>
      <c r="J3811" t="s">
        <v>4736</v>
      </c>
      <c r="K3811" t="s">
        <v>2315</v>
      </c>
      <c r="L3811" t="s">
        <v>25256</v>
      </c>
      <c r="M3811" s="39">
        <v>1049</v>
      </c>
      <c r="N3811" s="39">
        <v>1164</v>
      </c>
      <c r="O3811" s="38">
        <f t="shared" si="59"/>
        <v>1106.5</v>
      </c>
    </row>
    <row r="3812" spans="1:15" x14ac:dyDescent="0.25">
      <c r="A3812" t="s">
        <v>25255</v>
      </c>
      <c r="B3812">
        <v>11</v>
      </c>
      <c r="C3812" t="s">
        <v>3915</v>
      </c>
      <c r="D3812">
        <v>1</v>
      </c>
      <c r="E3812" t="s">
        <v>3915</v>
      </c>
      <c r="F3812">
        <v>15</v>
      </c>
      <c r="G3812" t="s">
        <v>3915</v>
      </c>
      <c r="H3812">
        <v>110</v>
      </c>
      <c r="I3812" t="s">
        <v>2025</v>
      </c>
      <c r="J3812" t="s">
        <v>4736</v>
      </c>
      <c r="K3812" t="s">
        <v>2318</v>
      </c>
      <c r="L3812" t="s">
        <v>25119</v>
      </c>
      <c r="M3812" s="39">
        <v>1031</v>
      </c>
      <c r="N3812" s="39">
        <v>1147</v>
      </c>
      <c r="O3812" s="38">
        <f t="shared" si="59"/>
        <v>1089</v>
      </c>
    </row>
    <row r="3813" spans="1:15" x14ac:dyDescent="0.25">
      <c r="A3813" t="s">
        <v>25254</v>
      </c>
      <c r="B3813">
        <v>11</v>
      </c>
      <c r="C3813" t="s">
        <v>3915</v>
      </c>
      <c r="D3813">
        <v>1</v>
      </c>
      <c r="E3813" t="s">
        <v>3915</v>
      </c>
      <c r="F3813">
        <v>15</v>
      </c>
      <c r="G3813" t="s">
        <v>3915</v>
      </c>
      <c r="H3813">
        <v>111</v>
      </c>
      <c r="I3813" t="s">
        <v>438</v>
      </c>
      <c r="J3813" t="s">
        <v>4736</v>
      </c>
      <c r="K3813" t="s">
        <v>2315</v>
      </c>
      <c r="L3813" t="s">
        <v>24629</v>
      </c>
      <c r="M3813" s="39">
        <v>2154</v>
      </c>
      <c r="N3813" s="39">
        <v>2377</v>
      </c>
      <c r="O3813" s="38">
        <f t="shared" si="59"/>
        <v>2265.5</v>
      </c>
    </row>
    <row r="3814" spans="1:15" x14ac:dyDescent="0.25">
      <c r="A3814" t="s">
        <v>25253</v>
      </c>
      <c r="B3814">
        <v>11</v>
      </c>
      <c r="C3814" t="s">
        <v>3915</v>
      </c>
      <c r="D3814">
        <v>1</v>
      </c>
      <c r="E3814" t="s">
        <v>3915</v>
      </c>
      <c r="F3814">
        <v>15</v>
      </c>
      <c r="G3814" t="s">
        <v>3915</v>
      </c>
      <c r="H3814">
        <v>115</v>
      </c>
      <c r="I3814" t="s">
        <v>25252</v>
      </c>
      <c r="J3814" t="s">
        <v>4736</v>
      </c>
      <c r="K3814" t="s">
        <v>2315</v>
      </c>
      <c r="L3814" t="s">
        <v>25251</v>
      </c>
      <c r="M3814" s="39">
        <v>1626</v>
      </c>
      <c r="N3814" s="39">
        <v>1806</v>
      </c>
      <c r="O3814" s="38">
        <f t="shared" si="59"/>
        <v>1716</v>
      </c>
    </row>
    <row r="3815" spans="1:15" x14ac:dyDescent="0.25">
      <c r="A3815" t="s">
        <v>25250</v>
      </c>
      <c r="B3815">
        <v>11</v>
      </c>
      <c r="C3815" t="s">
        <v>3915</v>
      </c>
      <c r="D3815">
        <v>1</v>
      </c>
      <c r="E3815" t="s">
        <v>3915</v>
      </c>
      <c r="F3815">
        <v>15</v>
      </c>
      <c r="G3815" t="s">
        <v>3915</v>
      </c>
      <c r="H3815">
        <v>127</v>
      </c>
      <c r="I3815" t="s">
        <v>25249</v>
      </c>
      <c r="J3815" t="s">
        <v>4736</v>
      </c>
      <c r="K3815" t="s">
        <v>2319</v>
      </c>
      <c r="L3815" t="s">
        <v>25248</v>
      </c>
      <c r="M3815" s="39">
        <v>857</v>
      </c>
      <c r="N3815" s="39">
        <v>953</v>
      </c>
      <c r="O3815" s="38">
        <f t="shared" si="59"/>
        <v>905</v>
      </c>
    </row>
    <row r="3816" spans="1:15" x14ac:dyDescent="0.25">
      <c r="A3816" t="s">
        <v>25247</v>
      </c>
      <c r="B3816">
        <v>11</v>
      </c>
      <c r="C3816" t="s">
        <v>3915</v>
      </c>
      <c r="D3816">
        <v>6</v>
      </c>
      <c r="E3816" t="s">
        <v>3914</v>
      </c>
      <c r="F3816">
        <v>16</v>
      </c>
      <c r="G3816" t="s">
        <v>4020</v>
      </c>
      <c r="H3816">
        <v>14</v>
      </c>
      <c r="I3816" t="s">
        <v>6779</v>
      </c>
      <c r="J3816" t="s">
        <v>4736</v>
      </c>
      <c r="K3816" t="s">
        <v>2318</v>
      </c>
      <c r="L3816" t="s">
        <v>25246</v>
      </c>
      <c r="M3816" s="39">
        <v>1626</v>
      </c>
      <c r="N3816" s="39">
        <v>1806</v>
      </c>
      <c r="O3816" s="38">
        <f t="shared" si="59"/>
        <v>1716</v>
      </c>
    </row>
    <row r="3817" spans="1:15" x14ac:dyDescent="0.25">
      <c r="A3817" t="s">
        <v>25245</v>
      </c>
      <c r="B3817">
        <v>11</v>
      </c>
      <c r="C3817" t="s">
        <v>3915</v>
      </c>
      <c r="D3817">
        <v>6</v>
      </c>
      <c r="E3817" t="s">
        <v>3914</v>
      </c>
      <c r="F3817">
        <v>16</v>
      </c>
      <c r="G3817" t="s">
        <v>4020</v>
      </c>
      <c r="H3817">
        <v>23</v>
      </c>
      <c r="I3817" t="s">
        <v>25244</v>
      </c>
      <c r="J3817" t="s">
        <v>4736</v>
      </c>
      <c r="K3817" t="s">
        <v>2319</v>
      </c>
      <c r="L3817" t="s">
        <v>25243</v>
      </c>
      <c r="M3817" s="39">
        <v>594</v>
      </c>
      <c r="N3817" s="39">
        <v>658</v>
      </c>
      <c r="O3817" s="38">
        <f t="shared" si="59"/>
        <v>626</v>
      </c>
    </row>
    <row r="3818" spans="1:15" x14ac:dyDescent="0.25">
      <c r="A3818" t="s">
        <v>25242</v>
      </c>
      <c r="B3818">
        <v>11</v>
      </c>
      <c r="C3818" t="s">
        <v>3915</v>
      </c>
      <c r="D3818">
        <v>6</v>
      </c>
      <c r="E3818" t="s">
        <v>3914</v>
      </c>
      <c r="F3818">
        <v>17</v>
      </c>
      <c r="G3818" t="s">
        <v>3914</v>
      </c>
      <c r="H3818">
        <v>1</v>
      </c>
      <c r="I3818" t="s">
        <v>3914</v>
      </c>
      <c r="J3818" t="s">
        <v>4736</v>
      </c>
      <c r="K3818" t="s">
        <v>2305</v>
      </c>
      <c r="L3818" t="s">
        <v>25241</v>
      </c>
      <c r="M3818" s="39">
        <v>39530</v>
      </c>
      <c r="N3818" s="39">
        <v>43482</v>
      </c>
      <c r="O3818" s="38">
        <f t="shared" si="59"/>
        <v>41506</v>
      </c>
    </row>
    <row r="3819" spans="1:15" x14ac:dyDescent="0.25">
      <c r="A3819" t="s">
        <v>25240</v>
      </c>
      <c r="B3819">
        <v>11</v>
      </c>
      <c r="C3819" t="s">
        <v>3915</v>
      </c>
      <c r="D3819">
        <v>6</v>
      </c>
      <c r="E3819" t="s">
        <v>3914</v>
      </c>
      <c r="F3819">
        <v>17</v>
      </c>
      <c r="G3819" t="s">
        <v>3914</v>
      </c>
      <c r="H3819">
        <v>60</v>
      </c>
      <c r="I3819" t="s">
        <v>1711</v>
      </c>
      <c r="J3819" t="s">
        <v>4736</v>
      </c>
      <c r="K3819" t="s">
        <v>4752</v>
      </c>
      <c r="L3819" t="s">
        <v>25239</v>
      </c>
      <c r="M3819" s="39">
        <v>1038</v>
      </c>
      <c r="N3819" s="39">
        <v>1145</v>
      </c>
      <c r="O3819" s="38">
        <f t="shared" si="59"/>
        <v>1091.5</v>
      </c>
    </row>
    <row r="3820" spans="1:15" x14ac:dyDescent="0.25">
      <c r="A3820" t="s">
        <v>25238</v>
      </c>
      <c r="B3820">
        <v>11</v>
      </c>
      <c r="C3820" t="s">
        <v>3915</v>
      </c>
      <c r="D3820">
        <v>6</v>
      </c>
      <c r="E3820" t="s">
        <v>3914</v>
      </c>
      <c r="F3820">
        <v>17</v>
      </c>
      <c r="G3820" t="s">
        <v>3914</v>
      </c>
      <c r="H3820">
        <v>61</v>
      </c>
      <c r="I3820" t="s">
        <v>25237</v>
      </c>
      <c r="J3820" t="s">
        <v>4736</v>
      </c>
      <c r="K3820" t="s">
        <v>2316</v>
      </c>
      <c r="L3820" t="s">
        <v>25236</v>
      </c>
      <c r="M3820" s="39">
        <v>1109</v>
      </c>
      <c r="N3820" s="39">
        <v>1229</v>
      </c>
      <c r="O3820" s="38">
        <f t="shared" si="59"/>
        <v>1169</v>
      </c>
    </row>
    <row r="3821" spans="1:15" x14ac:dyDescent="0.25">
      <c r="A3821" t="s">
        <v>25235</v>
      </c>
      <c r="B3821">
        <v>11</v>
      </c>
      <c r="C3821" t="s">
        <v>3915</v>
      </c>
      <c r="D3821">
        <v>6</v>
      </c>
      <c r="E3821" t="s">
        <v>3914</v>
      </c>
      <c r="F3821">
        <v>17</v>
      </c>
      <c r="G3821" t="s">
        <v>3914</v>
      </c>
      <c r="H3821">
        <v>82</v>
      </c>
      <c r="I3821" t="s">
        <v>25234</v>
      </c>
      <c r="J3821" t="s">
        <v>4736</v>
      </c>
      <c r="K3821" t="s">
        <v>2314</v>
      </c>
      <c r="L3821" t="s">
        <v>25233</v>
      </c>
      <c r="M3821" s="39">
        <v>3173</v>
      </c>
      <c r="N3821" s="39">
        <v>3524</v>
      </c>
      <c r="O3821" s="38">
        <f t="shared" si="59"/>
        <v>3348.5</v>
      </c>
    </row>
    <row r="3822" spans="1:15" x14ac:dyDescent="0.25">
      <c r="A3822" t="s">
        <v>25232</v>
      </c>
      <c r="B3822">
        <v>11</v>
      </c>
      <c r="C3822" t="s">
        <v>3915</v>
      </c>
      <c r="D3822">
        <v>6</v>
      </c>
      <c r="E3822" t="s">
        <v>3914</v>
      </c>
      <c r="F3822">
        <v>17</v>
      </c>
      <c r="G3822" t="s">
        <v>3914</v>
      </c>
      <c r="H3822">
        <v>95</v>
      </c>
      <c r="I3822" t="s">
        <v>1344</v>
      </c>
      <c r="J3822" t="s">
        <v>4736</v>
      </c>
      <c r="K3822" t="s">
        <v>2315</v>
      </c>
      <c r="L3822" t="s">
        <v>25231</v>
      </c>
      <c r="M3822" s="39">
        <v>1559</v>
      </c>
      <c r="N3822" s="39">
        <v>1718</v>
      </c>
      <c r="O3822" s="38">
        <f t="shared" si="59"/>
        <v>1638.5</v>
      </c>
    </row>
    <row r="3823" spans="1:15" x14ac:dyDescent="0.25">
      <c r="A3823" t="s">
        <v>25230</v>
      </c>
      <c r="B3823">
        <v>11</v>
      </c>
      <c r="C3823" t="s">
        <v>3915</v>
      </c>
      <c r="D3823">
        <v>6</v>
      </c>
      <c r="E3823" t="s">
        <v>3914</v>
      </c>
      <c r="F3823">
        <v>17</v>
      </c>
      <c r="G3823" t="s">
        <v>3914</v>
      </c>
      <c r="H3823">
        <v>96</v>
      </c>
      <c r="I3823" t="s">
        <v>25229</v>
      </c>
      <c r="J3823" t="s">
        <v>4736</v>
      </c>
      <c r="K3823" t="s">
        <v>2319</v>
      </c>
      <c r="L3823" t="s">
        <v>25228</v>
      </c>
      <c r="M3823" s="39">
        <v>594</v>
      </c>
      <c r="N3823" s="39">
        <v>658</v>
      </c>
      <c r="O3823" s="38">
        <f t="shared" si="59"/>
        <v>626</v>
      </c>
    </row>
    <row r="3824" spans="1:15" x14ac:dyDescent="0.25">
      <c r="A3824" t="s">
        <v>25227</v>
      </c>
      <c r="B3824">
        <v>11</v>
      </c>
      <c r="C3824" t="s">
        <v>3915</v>
      </c>
      <c r="D3824">
        <v>6</v>
      </c>
      <c r="E3824" t="s">
        <v>3914</v>
      </c>
      <c r="F3824">
        <v>17</v>
      </c>
      <c r="G3824" t="s">
        <v>3914</v>
      </c>
      <c r="H3824">
        <v>102</v>
      </c>
      <c r="I3824" t="s">
        <v>25226</v>
      </c>
      <c r="J3824" t="s">
        <v>4736</v>
      </c>
      <c r="K3824" t="s">
        <v>2318</v>
      </c>
      <c r="L3824" t="s">
        <v>25225</v>
      </c>
      <c r="M3824" s="39">
        <v>1031</v>
      </c>
      <c r="N3824" s="39">
        <v>1147</v>
      </c>
      <c r="O3824" s="38">
        <f t="shared" si="59"/>
        <v>1089</v>
      </c>
    </row>
    <row r="3825" spans="1:15" x14ac:dyDescent="0.25">
      <c r="A3825" t="s">
        <v>25224</v>
      </c>
      <c r="B3825">
        <v>11</v>
      </c>
      <c r="C3825" t="s">
        <v>3915</v>
      </c>
      <c r="D3825">
        <v>6</v>
      </c>
      <c r="E3825" t="s">
        <v>3914</v>
      </c>
      <c r="F3825">
        <v>17</v>
      </c>
      <c r="G3825" t="s">
        <v>3914</v>
      </c>
      <c r="H3825">
        <v>113</v>
      </c>
      <c r="I3825" t="s">
        <v>24329</v>
      </c>
      <c r="J3825" t="s">
        <v>4736</v>
      </c>
      <c r="K3825" t="s">
        <v>2318</v>
      </c>
      <c r="L3825" t="s">
        <v>24741</v>
      </c>
      <c r="M3825" s="39">
        <v>1177</v>
      </c>
      <c r="N3825" s="39">
        <v>1297</v>
      </c>
      <c r="O3825" s="38">
        <f t="shared" si="59"/>
        <v>1237</v>
      </c>
    </row>
    <row r="3826" spans="1:15" x14ac:dyDescent="0.25">
      <c r="A3826" t="s">
        <v>25223</v>
      </c>
      <c r="B3826">
        <v>11</v>
      </c>
      <c r="C3826" t="s">
        <v>3915</v>
      </c>
      <c r="D3826">
        <v>6</v>
      </c>
      <c r="E3826" t="s">
        <v>3914</v>
      </c>
      <c r="F3826">
        <v>17</v>
      </c>
      <c r="G3826" t="s">
        <v>3914</v>
      </c>
      <c r="H3826">
        <v>126</v>
      </c>
      <c r="I3826" t="s">
        <v>25222</v>
      </c>
      <c r="J3826" t="s">
        <v>4736</v>
      </c>
      <c r="K3826" t="s">
        <v>2318</v>
      </c>
      <c r="L3826" t="s">
        <v>25221</v>
      </c>
      <c r="M3826" s="39">
        <v>1626</v>
      </c>
      <c r="N3826" s="39">
        <v>1806</v>
      </c>
      <c r="O3826" s="38">
        <f t="shared" si="59"/>
        <v>1716</v>
      </c>
    </row>
    <row r="3827" spans="1:15" x14ac:dyDescent="0.25">
      <c r="A3827" t="s">
        <v>25220</v>
      </c>
      <c r="B3827">
        <v>11</v>
      </c>
      <c r="C3827" t="s">
        <v>3915</v>
      </c>
      <c r="D3827">
        <v>6</v>
      </c>
      <c r="E3827" t="s">
        <v>3914</v>
      </c>
      <c r="F3827">
        <v>17</v>
      </c>
      <c r="G3827" t="s">
        <v>3914</v>
      </c>
      <c r="H3827">
        <v>132</v>
      </c>
      <c r="I3827" t="s">
        <v>25219</v>
      </c>
      <c r="J3827" t="s">
        <v>4736</v>
      </c>
      <c r="K3827" t="s">
        <v>2318</v>
      </c>
      <c r="L3827" t="s">
        <v>25218</v>
      </c>
      <c r="M3827" s="39">
        <v>1602</v>
      </c>
      <c r="N3827" s="39">
        <v>1769</v>
      </c>
      <c r="O3827" s="38">
        <f t="shared" si="59"/>
        <v>1685.5</v>
      </c>
    </row>
    <row r="3828" spans="1:15" x14ac:dyDescent="0.25">
      <c r="A3828" t="s">
        <v>25217</v>
      </c>
      <c r="B3828">
        <v>11</v>
      </c>
      <c r="C3828" t="s">
        <v>3915</v>
      </c>
      <c r="D3828">
        <v>6</v>
      </c>
      <c r="E3828" t="s">
        <v>3914</v>
      </c>
      <c r="F3828">
        <v>17</v>
      </c>
      <c r="G3828" t="s">
        <v>3914</v>
      </c>
      <c r="H3828">
        <v>134</v>
      </c>
      <c r="I3828" t="s">
        <v>25216</v>
      </c>
      <c r="J3828" t="s">
        <v>4736</v>
      </c>
      <c r="K3828" t="s">
        <v>2318</v>
      </c>
      <c r="L3828" t="s">
        <v>25215</v>
      </c>
      <c r="M3828" s="39">
        <v>1705</v>
      </c>
      <c r="N3828" s="39">
        <v>1868</v>
      </c>
      <c r="O3828" s="38">
        <f t="shared" si="59"/>
        <v>1786.5</v>
      </c>
    </row>
    <row r="3829" spans="1:15" x14ac:dyDescent="0.25">
      <c r="A3829" t="s">
        <v>25214</v>
      </c>
      <c r="B3829">
        <v>11</v>
      </c>
      <c r="C3829" t="s">
        <v>3915</v>
      </c>
      <c r="D3829">
        <v>6</v>
      </c>
      <c r="E3829" t="s">
        <v>3914</v>
      </c>
      <c r="F3829">
        <v>17</v>
      </c>
      <c r="G3829" t="s">
        <v>3914</v>
      </c>
      <c r="H3829">
        <v>137</v>
      </c>
      <c r="I3829" t="s">
        <v>25213</v>
      </c>
      <c r="J3829" t="s">
        <v>4736</v>
      </c>
      <c r="K3829" t="s">
        <v>2318</v>
      </c>
      <c r="L3829" t="s">
        <v>25212</v>
      </c>
      <c r="M3829" s="39">
        <v>1890</v>
      </c>
      <c r="N3829" s="39">
        <v>2081</v>
      </c>
      <c r="O3829" s="38">
        <f t="shared" si="59"/>
        <v>1985.5</v>
      </c>
    </row>
    <row r="3830" spans="1:15" x14ac:dyDescent="0.25">
      <c r="A3830" t="s">
        <v>25211</v>
      </c>
      <c r="B3830">
        <v>11</v>
      </c>
      <c r="C3830" t="s">
        <v>3915</v>
      </c>
      <c r="D3830">
        <v>6</v>
      </c>
      <c r="E3830" t="s">
        <v>3914</v>
      </c>
      <c r="F3830">
        <v>17</v>
      </c>
      <c r="G3830" t="s">
        <v>3914</v>
      </c>
      <c r="H3830">
        <v>161</v>
      </c>
      <c r="I3830" t="s">
        <v>25210</v>
      </c>
      <c r="J3830" t="s">
        <v>4736</v>
      </c>
      <c r="K3830" t="s">
        <v>2315</v>
      </c>
      <c r="L3830" t="s">
        <v>25209</v>
      </c>
      <c r="M3830" s="39">
        <v>1627</v>
      </c>
      <c r="N3830" s="39">
        <v>1786</v>
      </c>
      <c r="O3830" s="38">
        <f t="shared" si="59"/>
        <v>1706.5</v>
      </c>
    </row>
    <row r="3831" spans="1:15" x14ac:dyDescent="0.25">
      <c r="A3831" t="s">
        <v>25208</v>
      </c>
      <c r="B3831">
        <v>11</v>
      </c>
      <c r="C3831" t="s">
        <v>3915</v>
      </c>
      <c r="D3831">
        <v>6</v>
      </c>
      <c r="E3831" t="s">
        <v>3914</v>
      </c>
      <c r="F3831">
        <v>17</v>
      </c>
      <c r="G3831" t="s">
        <v>3914</v>
      </c>
      <c r="H3831">
        <v>164</v>
      </c>
      <c r="I3831" t="s">
        <v>25207</v>
      </c>
      <c r="J3831" t="s">
        <v>4736</v>
      </c>
      <c r="K3831" t="s">
        <v>2319</v>
      </c>
      <c r="L3831" t="s">
        <v>25206</v>
      </c>
      <c r="M3831" s="39">
        <v>672</v>
      </c>
      <c r="N3831" s="39">
        <v>740</v>
      </c>
      <c r="O3831" s="38">
        <f t="shared" si="59"/>
        <v>706</v>
      </c>
    </row>
    <row r="3832" spans="1:15" x14ac:dyDescent="0.25">
      <c r="A3832" t="s">
        <v>25205</v>
      </c>
      <c r="B3832">
        <v>11</v>
      </c>
      <c r="C3832" t="s">
        <v>3915</v>
      </c>
      <c r="D3832">
        <v>6</v>
      </c>
      <c r="E3832" t="s">
        <v>3914</v>
      </c>
      <c r="F3832">
        <v>17</v>
      </c>
      <c r="G3832" t="s">
        <v>3914</v>
      </c>
      <c r="H3832">
        <v>176</v>
      </c>
      <c r="I3832" t="s">
        <v>25204</v>
      </c>
      <c r="J3832" t="s">
        <v>4736</v>
      </c>
      <c r="K3832" t="s">
        <v>2318</v>
      </c>
      <c r="L3832" t="s">
        <v>25203</v>
      </c>
      <c r="M3832" s="39">
        <v>2097</v>
      </c>
      <c r="N3832" s="39">
        <v>2320</v>
      </c>
      <c r="O3832" s="38">
        <f t="shared" si="59"/>
        <v>2208.5</v>
      </c>
    </row>
    <row r="3833" spans="1:15" x14ac:dyDescent="0.25">
      <c r="A3833" t="s">
        <v>25202</v>
      </c>
      <c r="B3833">
        <v>11</v>
      </c>
      <c r="C3833" t="s">
        <v>3915</v>
      </c>
      <c r="D3833">
        <v>6</v>
      </c>
      <c r="E3833" t="s">
        <v>3914</v>
      </c>
      <c r="F3833">
        <v>17</v>
      </c>
      <c r="G3833" t="s">
        <v>3914</v>
      </c>
      <c r="H3833">
        <v>181</v>
      </c>
      <c r="I3833" t="s">
        <v>25201</v>
      </c>
      <c r="J3833" t="s">
        <v>4736</v>
      </c>
      <c r="K3833" t="s">
        <v>2316</v>
      </c>
      <c r="L3833" t="s">
        <v>25200</v>
      </c>
      <c r="M3833" s="39">
        <v>601</v>
      </c>
      <c r="N3833" s="39">
        <v>656</v>
      </c>
      <c r="O3833" s="38">
        <f t="shared" si="59"/>
        <v>628.5</v>
      </c>
    </row>
    <row r="3834" spans="1:15" x14ac:dyDescent="0.25">
      <c r="A3834" t="s">
        <v>25199</v>
      </c>
      <c r="B3834">
        <v>11</v>
      </c>
      <c r="C3834" t="s">
        <v>3915</v>
      </c>
      <c r="D3834">
        <v>6</v>
      </c>
      <c r="E3834" t="s">
        <v>3914</v>
      </c>
      <c r="F3834">
        <v>17</v>
      </c>
      <c r="G3834" t="s">
        <v>3914</v>
      </c>
      <c r="H3834">
        <v>236</v>
      </c>
      <c r="I3834" t="s">
        <v>25198</v>
      </c>
      <c r="J3834" t="s">
        <v>4736</v>
      </c>
      <c r="K3834" t="s">
        <v>4752</v>
      </c>
      <c r="L3834" t="s">
        <v>25197</v>
      </c>
      <c r="M3834" s="39">
        <v>1031</v>
      </c>
      <c r="N3834" s="39">
        <v>1147</v>
      </c>
      <c r="O3834" s="38">
        <f t="shared" si="59"/>
        <v>1089</v>
      </c>
    </row>
    <row r="3835" spans="1:15" x14ac:dyDescent="0.25">
      <c r="A3835" t="s">
        <v>25196</v>
      </c>
      <c r="B3835">
        <v>11</v>
      </c>
      <c r="C3835" t="s">
        <v>3915</v>
      </c>
      <c r="D3835">
        <v>5</v>
      </c>
      <c r="E3835" t="s">
        <v>3933</v>
      </c>
      <c r="F3835">
        <v>18</v>
      </c>
      <c r="G3835" t="s">
        <v>3939</v>
      </c>
      <c r="H3835">
        <v>1</v>
      </c>
      <c r="I3835" t="s">
        <v>3939</v>
      </c>
      <c r="J3835" t="s">
        <v>4736</v>
      </c>
      <c r="K3835" t="s">
        <v>2307</v>
      </c>
      <c r="L3835" t="s">
        <v>25195</v>
      </c>
      <c r="M3835" s="39">
        <v>19340</v>
      </c>
      <c r="N3835" s="39">
        <v>21321</v>
      </c>
      <c r="O3835" s="38">
        <f t="shared" si="59"/>
        <v>20330.5</v>
      </c>
    </row>
    <row r="3836" spans="1:15" x14ac:dyDescent="0.25">
      <c r="A3836" t="s">
        <v>25194</v>
      </c>
      <c r="B3836">
        <v>11</v>
      </c>
      <c r="C3836" t="s">
        <v>3915</v>
      </c>
      <c r="D3836">
        <v>5</v>
      </c>
      <c r="E3836" t="s">
        <v>3933</v>
      </c>
      <c r="F3836">
        <v>18</v>
      </c>
      <c r="G3836" t="s">
        <v>3939</v>
      </c>
      <c r="H3836">
        <v>4</v>
      </c>
      <c r="I3836" t="s">
        <v>25193</v>
      </c>
      <c r="J3836" t="s">
        <v>4736</v>
      </c>
      <c r="K3836" t="s">
        <v>2319</v>
      </c>
      <c r="L3836" t="s">
        <v>25192</v>
      </c>
      <c r="M3836" s="39">
        <v>1031</v>
      </c>
      <c r="N3836" s="39">
        <v>1147</v>
      </c>
      <c r="O3836" s="38">
        <f t="shared" si="59"/>
        <v>1089</v>
      </c>
    </row>
    <row r="3837" spans="1:15" x14ac:dyDescent="0.25">
      <c r="A3837" t="s">
        <v>25191</v>
      </c>
      <c r="B3837">
        <v>11</v>
      </c>
      <c r="C3837" t="s">
        <v>3915</v>
      </c>
      <c r="D3837">
        <v>5</v>
      </c>
      <c r="E3837" t="s">
        <v>3933</v>
      </c>
      <c r="F3837">
        <v>18</v>
      </c>
      <c r="G3837" t="s">
        <v>3939</v>
      </c>
      <c r="H3837">
        <v>30</v>
      </c>
      <c r="I3837" t="s">
        <v>25190</v>
      </c>
      <c r="J3837" t="s">
        <v>4736</v>
      </c>
      <c r="K3837" t="s">
        <v>2315</v>
      </c>
      <c r="L3837" t="s">
        <v>25189</v>
      </c>
      <c r="M3837" s="39">
        <v>1099</v>
      </c>
      <c r="N3837" s="39">
        <v>1215</v>
      </c>
      <c r="O3837" s="38">
        <f t="shared" si="59"/>
        <v>1157</v>
      </c>
    </row>
    <row r="3838" spans="1:15" x14ac:dyDescent="0.25">
      <c r="A3838" t="s">
        <v>25188</v>
      </c>
      <c r="B3838">
        <v>11</v>
      </c>
      <c r="C3838" t="s">
        <v>3915</v>
      </c>
      <c r="D3838">
        <v>5</v>
      </c>
      <c r="E3838" t="s">
        <v>3933</v>
      </c>
      <c r="F3838">
        <v>18</v>
      </c>
      <c r="G3838" t="s">
        <v>3939</v>
      </c>
      <c r="H3838">
        <v>35</v>
      </c>
      <c r="I3838" t="s">
        <v>25187</v>
      </c>
      <c r="J3838" t="s">
        <v>4736</v>
      </c>
      <c r="K3838" t="s">
        <v>2315</v>
      </c>
      <c r="L3838" t="s">
        <v>25186</v>
      </c>
      <c r="M3838" s="39">
        <v>1635</v>
      </c>
      <c r="N3838" s="39">
        <v>1819</v>
      </c>
      <c r="O3838" s="38">
        <f t="shared" si="59"/>
        <v>1727</v>
      </c>
    </row>
    <row r="3839" spans="1:15" x14ac:dyDescent="0.25">
      <c r="A3839" t="s">
        <v>25185</v>
      </c>
      <c r="B3839">
        <v>11</v>
      </c>
      <c r="C3839" t="s">
        <v>3915</v>
      </c>
      <c r="D3839">
        <v>5</v>
      </c>
      <c r="E3839" t="s">
        <v>3933</v>
      </c>
      <c r="F3839">
        <v>18</v>
      </c>
      <c r="G3839" t="s">
        <v>3939</v>
      </c>
      <c r="H3839">
        <v>37</v>
      </c>
      <c r="I3839" t="s">
        <v>6654</v>
      </c>
      <c r="J3839" t="s">
        <v>4736</v>
      </c>
      <c r="K3839" t="s">
        <v>2319</v>
      </c>
      <c r="L3839" t="s">
        <v>25184</v>
      </c>
      <c r="M3839" s="39">
        <v>768</v>
      </c>
      <c r="N3839" s="39">
        <v>852</v>
      </c>
      <c r="O3839" s="38">
        <f t="shared" si="59"/>
        <v>810</v>
      </c>
    </row>
    <row r="3840" spans="1:15" x14ac:dyDescent="0.25">
      <c r="A3840" t="s">
        <v>25183</v>
      </c>
      <c r="B3840">
        <v>11</v>
      </c>
      <c r="C3840" t="s">
        <v>3915</v>
      </c>
      <c r="D3840">
        <v>4</v>
      </c>
      <c r="E3840" t="s">
        <v>3942</v>
      </c>
      <c r="F3840">
        <v>19</v>
      </c>
      <c r="G3840" t="s">
        <v>4015</v>
      </c>
      <c r="H3840">
        <v>2</v>
      </c>
      <c r="I3840" t="s">
        <v>25182</v>
      </c>
      <c r="J3840" t="s">
        <v>4736</v>
      </c>
      <c r="K3840" t="s">
        <v>4752</v>
      </c>
      <c r="L3840" t="s">
        <v>25181</v>
      </c>
      <c r="M3840" s="39">
        <v>768</v>
      </c>
      <c r="N3840" s="39">
        <v>852</v>
      </c>
      <c r="O3840" s="38">
        <f t="shared" si="59"/>
        <v>810</v>
      </c>
    </row>
    <row r="3841" spans="1:15" x14ac:dyDescent="0.25">
      <c r="A3841" t="s">
        <v>25180</v>
      </c>
      <c r="B3841">
        <v>11</v>
      </c>
      <c r="C3841" t="s">
        <v>3915</v>
      </c>
      <c r="D3841">
        <v>4</v>
      </c>
      <c r="E3841" t="s">
        <v>3942</v>
      </c>
      <c r="F3841">
        <v>19</v>
      </c>
      <c r="G3841" t="s">
        <v>4015</v>
      </c>
      <c r="H3841">
        <v>11</v>
      </c>
      <c r="I3841" t="s">
        <v>7328</v>
      </c>
      <c r="J3841" t="s">
        <v>4736</v>
      </c>
      <c r="K3841" t="s">
        <v>2319</v>
      </c>
      <c r="L3841" t="s">
        <v>25179</v>
      </c>
      <c r="M3841" s="39">
        <v>1177</v>
      </c>
      <c r="N3841" s="39">
        <v>1297</v>
      </c>
      <c r="O3841" s="38">
        <f t="shared" si="59"/>
        <v>1237</v>
      </c>
    </row>
    <row r="3842" spans="1:15" x14ac:dyDescent="0.25">
      <c r="A3842" t="s">
        <v>25178</v>
      </c>
      <c r="B3842">
        <v>11</v>
      </c>
      <c r="C3842" t="s">
        <v>3915</v>
      </c>
      <c r="D3842">
        <v>4</v>
      </c>
      <c r="E3842" t="s">
        <v>3942</v>
      </c>
      <c r="F3842">
        <v>19</v>
      </c>
      <c r="G3842" t="s">
        <v>4015</v>
      </c>
      <c r="H3842">
        <v>23</v>
      </c>
      <c r="I3842" t="s">
        <v>25177</v>
      </c>
      <c r="J3842" t="s">
        <v>4736</v>
      </c>
      <c r="K3842" t="s">
        <v>2319</v>
      </c>
      <c r="L3842" t="s">
        <v>25176</v>
      </c>
      <c r="M3842" s="39">
        <v>1031</v>
      </c>
      <c r="N3842" s="39">
        <v>1147</v>
      </c>
      <c r="O3842" s="38">
        <f t="shared" si="59"/>
        <v>1089</v>
      </c>
    </row>
    <row r="3843" spans="1:15" x14ac:dyDescent="0.25">
      <c r="A3843" t="s">
        <v>25175</v>
      </c>
      <c r="B3843">
        <v>11</v>
      </c>
      <c r="C3843" t="s">
        <v>3915</v>
      </c>
      <c r="D3843">
        <v>4</v>
      </c>
      <c r="E3843" t="s">
        <v>3942</v>
      </c>
      <c r="F3843">
        <v>19</v>
      </c>
      <c r="G3843" t="s">
        <v>4015</v>
      </c>
      <c r="H3843">
        <v>29</v>
      </c>
      <c r="I3843" t="s">
        <v>19739</v>
      </c>
      <c r="J3843" t="s">
        <v>4736</v>
      </c>
      <c r="K3843" t="s">
        <v>2318</v>
      </c>
      <c r="L3843" t="s">
        <v>25174</v>
      </c>
      <c r="M3843" s="39">
        <v>1703</v>
      </c>
      <c r="N3843" s="39">
        <v>1887</v>
      </c>
      <c r="O3843" s="38">
        <f t="shared" si="59"/>
        <v>1795</v>
      </c>
    </row>
    <row r="3844" spans="1:15" x14ac:dyDescent="0.25">
      <c r="A3844" t="s">
        <v>25173</v>
      </c>
      <c r="B3844">
        <v>11</v>
      </c>
      <c r="C3844" t="s">
        <v>3915</v>
      </c>
      <c r="D3844">
        <v>4</v>
      </c>
      <c r="E3844" t="s">
        <v>3942</v>
      </c>
      <c r="F3844">
        <v>19</v>
      </c>
      <c r="G3844" t="s">
        <v>4015</v>
      </c>
      <c r="H3844">
        <v>32</v>
      </c>
      <c r="I3844" t="s">
        <v>1402</v>
      </c>
      <c r="J3844" t="s">
        <v>4736</v>
      </c>
      <c r="K3844" t="s">
        <v>2319</v>
      </c>
      <c r="L3844" t="s">
        <v>25172</v>
      </c>
      <c r="M3844" s="39">
        <v>594</v>
      </c>
      <c r="N3844" s="39">
        <v>658</v>
      </c>
      <c r="O3844" s="38">
        <f t="shared" si="59"/>
        <v>626</v>
      </c>
    </row>
    <row r="3845" spans="1:15" x14ac:dyDescent="0.25">
      <c r="A3845" t="s">
        <v>25171</v>
      </c>
      <c r="B3845">
        <v>11</v>
      </c>
      <c r="C3845" t="s">
        <v>3915</v>
      </c>
      <c r="D3845">
        <v>4</v>
      </c>
      <c r="E3845" t="s">
        <v>3942</v>
      </c>
      <c r="F3845">
        <v>19</v>
      </c>
      <c r="G3845" t="s">
        <v>4015</v>
      </c>
      <c r="H3845">
        <v>53</v>
      </c>
      <c r="I3845" t="s">
        <v>25170</v>
      </c>
      <c r="J3845" t="s">
        <v>4736</v>
      </c>
      <c r="K3845" t="s">
        <v>2318</v>
      </c>
      <c r="L3845" t="s">
        <v>25169</v>
      </c>
      <c r="M3845" s="39">
        <v>1502</v>
      </c>
      <c r="N3845" s="39">
        <v>1661</v>
      </c>
      <c r="O3845" s="38">
        <f t="shared" ref="O3845:O3908" si="60">AVERAGE(M3845:N3845)</f>
        <v>1581.5</v>
      </c>
    </row>
    <row r="3846" spans="1:15" x14ac:dyDescent="0.25">
      <c r="A3846" t="s">
        <v>25168</v>
      </c>
      <c r="B3846">
        <v>11</v>
      </c>
      <c r="C3846" t="s">
        <v>3915</v>
      </c>
      <c r="D3846">
        <v>4</v>
      </c>
      <c r="E3846" t="s">
        <v>3942</v>
      </c>
      <c r="F3846">
        <v>19</v>
      </c>
      <c r="G3846" t="s">
        <v>4015</v>
      </c>
      <c r="H3846">
        <v>59</v>
      </c>
      <c r="I3846" t="s">
        <v>25167</v>
      </c>
      <c r="J3846" t="s">
        <v>4736</v>
      </c>
      <c r="K3846" t="s">
        <v>2319</v>
      </c>
      <c r="L3846" t="s">
        <v>25166</v>
      </c>
      <c r="M3846" s="39">
        <v>1031</v>
      </c>
      <c r="N3846" s="39">
        <v>1147</v>
      </c>
      <c r="O3846" s="38">
        <f t="shared" si="60"/>
        <v>1089</v>
      </c>
    </row>
    <row r="3847" spans="1:15" x14ac:dyDescent="0.25">
      <c r="A3847" t="s">
        <v>25165</v>
      </c>
      <c r="B3847">
        <v>11</v>
      </c>
      <c r="C3847" t="s">
        <v>3915</v>
      </c>
      <c r="D3847">
        <v>4</v>
      </c>
      <c r="E3847" t="s">
        <v>3942</v>
      </c>
      <c r="F3847">
        <v>19</v>
      </c>
      <c r="G3847" t="s">
        <v>4015</v>
      </c>
      <c r="H3847">
        <v>68</v>
      </c>
      <c r="I3847" t="s">
        <v>25164</v>
      </c>
      <c r="J3847" t="s">
        <v>4736</v>
      </c>
      <c r="K3847" t="s">
        <v>2314</v>
      </c>
      <c r="L3847" t="s">
        <v>25163</v>
      </c>
      <c r="M3847" s="39">
        <v>2097</v>
      </c>
      <c r="N3847" s="39">
        <v>2320</v>
      </c>
      <c r="O3847" s="38">
        <f t="shared" si="60"/>
        <v>2208.5</v>
      </c>
    </row>
    <row r="3848" spans="1:15" x14ac:dyDescent="0.25">
      <c r="A3848" t="s">
        <v>25162</v>
      </c>
      <c r="B3848">
        <v>11</v>
      </c>
      <c r="C3848" t="s">
        <v>3915</v>
      </c>
      <c r="D3848">
        <v>4</v>
      </c>
      <c r="E3848" t="s">
        <v>3942</v>
      </c>
      <c r="F3848">
        <v>19</v>
      </c>
      <c r="G3848" t="s">
        <v>4015</v>
      </c>
      <c r="H3848">
        <v>75</v>
      </c>
      <c r="I3848" t="s">
        <v>25161</v>
      </c>
      <c r="J3848" t="s">
        <v>4736</v>
      </c>
      <c r="K3848" t="s">
        <v>2319</v>
      </c>
      <c r="L3848" t="s">
        <v>25160</v>
      </c>
      <c r="M3848" s="39">
        <v>1088</v>
      </c>
      <c r="N3848" s="39">
        <v>1198</v>
      </c>
      <c r="O3848" s="38">
        <f t="shared" si="60"/>
        <v>1143</v>
      </c>
    </row>
    <row r="3849" spans="1:15" x14ac:dyDescent="0.25">
      <c r="A3849" t="s">
        <v>25159</v>
      </c>
      <c r="B3849">
        <v>11</v>
      </c>
      <c r="C3849" t="s">
        <v>3915</v>
      </c>
      <c r="D3849">
        <v>4</v>
      </c>
      <c r="E3849" t="s">
        <v>3942</v>
      </c>
      <c r="F3849">
        <v>19</v>
      </c>
      <c r="G3849" t="s">
        <v>4015</v>
      </c>
      <c r="H3849">
        <v>77</v>
      </c>
      <c r="I3849" t="s">
        <v>24064</v>
      </c>
      <c r="J3849" t="s">
        <v>4736</v>
      </c>
      <c r="K3849" t="s">
        <v>4752</v>
      </c>
      <c r="L3849" t="s">
        <v>25158</v>
      </c>
      <c r="M3849" s="39">
        <v>1088</v>
      </c>
      <c r="N3849" s="39">
        <v>1198</v>
      </c>
      <c r="O3849" s="38">
        <f t="shared" si="60"/>
        <v>1143</v>
      </c>
    </row>
    <row r="3850" spans="1:15" x14ac:dyDescent="0.25">
      <c r="A3850" t="s">
        <v>25157</v>
      </c>
      <c r="B3850">
        <v>11</v>
      </c>
      <c r="C3850" t="s">
        <v>3915</v>
      </c>
      <c r="D3850">
        <v>4</v>
      </c>
      <c r="E3850" t="s">
        <v>3942</v>
      </c>
      <c r="F3850">
        <v>19</v>
      </c>
      <c r="G3850" t="s">
        <v>4015</v>
      </c>
      <c r="H3850">
        <v>79</v>
      </c>
      <c r="I3850" t="s">
        <v>25156</v>
      </c>
      <c r="J3850" t="s">
        <v>4736</v>
      </c>
      <c r="K3850" t="s">
        <v>2319</v>
      </c>
      <c r="L3850" t="s">
        <v>25155</v>
      </c>
      <c r="M3850" s="39">
        <v>1031</v>
      </c>
      <c r="N3850" s="39">
        <v>1147</v>
      </c>
      <c r="O3850" s="38">
        <f t="shared" si="60"/>
        <v>1089</v>
      </c>
    </row>
    <row r="3851" spans="1:15" x14ac:dyDescent="0.25">
      <c r="A3851" t="s">
        <v>25154</v>
      </c>
      <c r="B3851">
        <v>11</v>
      </c>
      <c r="C3851" t="s">
        <v>3915</v>
      </c>
      <c r="D3851">
        <v>4</v>
      </c>
      <c r="E3851" t="s">
        <v>3942</v>
      </c>
      <c r="F3851">
        <v>19</v>
      </c>
      <c r="G3851" t="s">
        <v>4015</v>
      </c>
      <c r="H3851">
        <v>88</v>
      </c>
      <c r="I3851" t="s">
        <v>19876</v>
      </c>
      <c r="J3851" t="s">
        <v>4736</v>
      </c>
      <c r="K3851" t="s">
        <v>2319</v>
      </c>
      <c r="L3851" t="s">
        <v>25153</v>
      </c>
      <c r="M3851" s="39">
        <v>672</v>
      </c>
      <c r="N3851" s="39">
        <v>740</v>
      </c>
      <c r="O3851" s="38">
        <f t="shared" si="60"/>
        <v>706</v>
      </c>
    </row>
    <row r="3852" spans="1:15" x14ac:dyDescent="0.25">
      <c r="A3852" t="s">
        <v>25152</v>
      </c>
      <c r="B3852">
        <v>11</v>
      </c>
      <c r="C3852" t="s">
        <v>3915</v>
      </c>
      <c r="D3852">
        <v>4</v>
      </c>
      <c r="E3852" t="s">
        <v>3942</v>
      </c>
      <c r="F3852">
        <v>19</v>
      </c>
      <c r="G3852" t="s">
        <v>4015</v>
      </c>
      <c r="H3852">
        <v>90</v>
      </c>
      <c r="I3852" t="s">
        <v>5283</v>
      </c>
      <c r="J3852" t="s">
        <v>4736</v>
      </c>
      <c r="K3852" t="s">
        <v>2319</v>
      </c>
      <c r="L3852" t="s">
        <v>25151</v>
      </c>
      <c r="M3852" s="39">
        <v>1099</v>
      </c>
      <c r="N3852" s="39">
        <v>1215</v>
      </c>
      <c r="O3852" s="38">
        <f t="shared" si="60"/>
        <v>1157</v>
      </c>
    </row>
    <row r="3853" spans="1:15" x14ac:dyDescent="0.25">
      <c r="A3853" t="s">
        <v>25150</v>
      </c>
      <c r="B3853">
        <v>11</v>
      </c>
      <c r="C3853" t="s">
        <v>3915</v>
      </c>
      <c r="D3853">
        <v>4</v>
      </c>
      <c r="E3853" t="s">
        <v>3942</v>
      </c>
      <c r="F3853">
        <v>19</v>
      </c>
      <c r="G3853" t="s">
        <v>4015</v>
      </c>
      <c r="H3853">
        <v>91</v>
      </c>
      <c r="I3853" t="s">
        <v>25149</v>
      </c>
      <c r="J3853" t="s">
        <v>4736</v>
      </c>
      <c r="K3853" t="s">
        <v>2319</v>
      </c>
      <c r="L3853" t="s">
        <v>25148</v>
      </c>
      <c r="M3853" s="39">
        <v>1031</v>
      </c>
      <c r="N3853" s="39">
        <v>1147</v>
      </c>
      <c r="O3853" s="38">
        <f t="shared" si="60"/>
        <v>1089</v>
      </c>
    </row>
    <row r="3854" spans="1:15" x14ac:dyDescent="0.25">
      <c r="A3854" t="s">
        <v>25147</v>
      </c>
      <c r="B3854">
        <v>11</v>
      </c>
      <c r="C3854" t="s">
        <v>3915</v>
      </c>
      <c r="D3854">
        <v>4</v>
      </c>
      <c r="E3854" t="s">
        <v>3942</v>
      </c>
      <c r="F3854">
        <v>19</v>
      </c>
      <c r="G3854" t="s">
        <v>4015</v>
      </c>
      <c r="H3854">
        <v>100</v>
      </c>
      <c r="I3854" t="s">
        <v>11970</v>
      </c>
      <c r="J3854" t="s">
        <v>4736</v>
      </c>
      <c r="K3854" t="s">
        <v>2319</v>
      </c>
      <c r="L3854" t="s">
        <v>25146</v>
      </c>
      <c r="M3854" s="39">
        <v>1010</v>
      </c>
      <c r="N3854" s="39">
        <v>1116</v>
      </c>
      <c r="O3854" s="38">
        <f t="shared" si="60"/>
        <v>1063</v>
      </c>
    </row>
    <row r="3855" spans="1:15" x14ac:dyDescent="0.25">
      <c r="A3855" t="s">
        <v>25145</v>
      </c>
      <c r="B3855">
        <v>11</v>
      </c>
      <c r="C3855" t="s">
        <v>3915</v>
      </c>
      <c r="D3855">
        <v>4</v>
      </c>
      <c r="E3855" t="s">
        <v>3942</v>
      </c>
      <c r="F3855">
        <v>19</v>
      </c>
      <c r="G3855" t="s">
        <v>4015</v>
      </c>
      <c r="H3855">
        <v>109</v>
      </c>
      <c r="I3855" t="s">
        <v>25144</v>
      </c>
      <c r="J3855" t="s">
        <v>4736</v>
      </c>
      <c r="K3855" t="s">
        <v>2319</v>
      </c>
      <c r="L3855" t="s">
        <v>25143</v>
      </c>
      <c r="M3855" s="39">
        <v>594</v>
      </c>
      <c r="N3855" s="39">
        <v>658</v>
      </c>
      <c r="O3855" s="38">
        <f t="shared" si="60"/>
        <v>626</v>
      </c>
    </row>
    <row r="3856" spans="1:15" x14ac:dyDescent="0.25">
      <c r="A3856" t="s">
        <v>25142</v>
      </c>
      <c r="B3856">
        <v>11</v>
      </c>
      <c r="C3856" t="s">
        <v>3915</v>
      </c>
      <c r="D3856">
        <v>7</v>
      </c>
      <c r="E3856" t="s">
        <v>3922</v>
      </c>
      <c r="F3856">
        <v>20</v>
      </c>
      <c r="G3856" t="s">
        <v>3922</v>
      </c>
      <c r="H3856">
        <v>1</v>
      </c>
      <c r="I3856" t="s">
        <v>3921</v>
      </c>
      <c r="J3856" t="s">
        <v>4736</v>
      </c>
      <c r="K3856" t="s">
        <v>2315</v>
      </c>
      <c r="L3856" t="s">
        <v>25141</v>
      </c>
      <c r="M3856" s="39">
        <v>2321</v>
      </c>
      <c r="N3856" s="39">
        <v>2571</v>
      </c>
      <c r="O3856" s="38">
        <f t="shared" si="60"/>
        <v>2446</v>
      </c>
    </row>
    <row r="3857" spans="1:15" x14ac:dyDescent="0.25">
      <c r="A3857" t="s">
        <v>25140</v>
      </c>
      <c r="B3857">
        <v>11</v>
      </c>
      <c r="C3857" t="s">
        <v>3915</v>
      </c>
      <c r="D3857">
        <v>7</v>
      </c>
      <c r="E3857" t="s">
        <v>3922</v>
      </c>
      <c r="F3857">
        <v>20</v>
      </c>
      <c r="G3857" t="s">
        <v>3922</v>
      </c>
      <c r="H3857">
        <v>1</v>
      </c>
      <c r="I3857" t="s">
        <v>3921</v>
      </c>
      <c r="J3857" t="s">
        <v>4736</v>
      </c>
      <c r="K3857" t="s">
        <v>2316</v>
      </c>
      <c r="L3857" t="s">
        <v>25139</v>
      </c>
      <c r="M3857" s="39">
        <v>2061</v>
      </c>
      <c r="N3857" s="39">
        <v>2276</v>
      </c>
      <c r="O3857" s="38">
        <f t="shared" si="60"/>
        <v>2168.5</v>
      </c>
    </row>
    <row r="3858" spans="1:15" x14ac:dyDescent="0.25">
      <c r="A3858" t="s">
        <v>25138</v>
      </c>
      <c r="B3858">
        <v>11</v>
      </c>
      <c r="C3858" t="s">
        <v>3915</v>
      </c>
      <c r="D3858">
        <v>7</v>
      </c>
      <c r="E3858" t="s">
        <v>3922</v>
      </c>
      <c r="F3858">
        <v>20</v>
      </c>
      <c r="G3858" t="s">
        <v>3922</v>
      </c>
      <c r="H3858">
        <v>1</v>
      </c>
      <c r="I3858" t="s">
        <v>3921</v>
      </c>
      <c r="J3858" t="s">
        <v>4736</v>
      </c>
      <c r="K3858" t="s">
        <v>2316</v>
      </c>
      <c r="L3858" t="s">
        <v>25137</v>
      </c>
      <c r="M3858" s="39">
        <v>1544</v>
      </c>
      <c r="N3858" s="39">
        <v>1686</v>
      </c>
      <c r="O3858" s="38">
        <f t="shared" si="60"/>
        <v>1615</v>
      </c>
    </row>
    <row r="3859" spans="1:15" x14ac:dyDescent="0.25">
      <c r="A3859" t="s">
        <v>25136</v>
      </c>
      <c r="B3859">
        <v>11</v>
      </c>
      <c r="C3859" t="s">
        <v>3915</v>
      </c>
      <c r="D3859">
        <v>7</v>
      </c>
      <c r="E3859" t="s">
        <v>3922</v>
      </c>
      <c r="F3859">
        <v>20</v>
      </c>
      <c r="G3859" t="s">
        <v>3922</v>
      </c>
      <c r="H3859">
        <v>1</v>
      </c>
      <c r="I3859" t="s">
        <v>3921</v>
      </c>
      <c r="J3859" t="s">
        <v>4736</v>
      </c>
      <c r="K3859" t="s">
        <v>2316</v>
      </c>
      <c r="L3859" t="s">
        <v>25135</v>
      </c>
      <c r="M3859" s="39">
        <v>1216</v>
      </c>
      <c r="N3859" s="39">
        <v>1326</v>
      </c>
      <c r="O3859" s="38">
        <f t="shared" si="60"/>
        <v>1271</v>
      </c>
    </row>
    <row r="3860" spans="1:15" x14ac:dyDescent="0.25">
      <c r="A3860" t="s">
        <v>25134</v>
      </c>
      <c r="B3860">
        <v>11</v>
      </c>
      <c r="C3860" t="s">
        <v>3915</v>
      </c>
      <c r="D3860">
        <v>7</v>
      </c>
      <c r="E3860" t="s">
        <v>3922</v>
      </c>
      <c r="F3860">
        <v>20</v>
      </c>
      <c r="G3860" t="s">
        <v>3922</v>
      </c>
      <c r="H3860">
        <v>1</v>
      </c>
      <c r="I3860" t="s">
        <v>3921</v>
      </c>
      <c r="J3860" t="s">
        <v>4736</v>
      </c>
      <c r="K3860" t="s">
        <v>2314</v>
      </c>
      <c r="L3860" t="s">
        <v>25133</v>
      </c>
      <c r="M3860" s="39">
        <v>4062</v>
      </c>
      <c r="N3860" s="39">
        <v>4469</v>
      </c>
      <c r="O3860" s="38">
        <f t="shared" si="60"/>
        <v>4265.5</v>
      </c>
    </row>
    <row r="3861" spans="1:15" x14ac:dyDescent="0.25">
      <c r="A3861" t="s">
        <v>25132</v>
      </c>
      <c r="B3861">
        <v>11</v>
      </c>
      <c r="C3861" t="s">
        <v>3915</v>
      </c>
      <c r="D3861">
        <v>7</v>
      </c>
      <c r="E3861" t="s">
        <v>3922</v>
      </c>
      <c r="F3861">
        <v>20</v>
      </c>
      <c r="G3861" t="s">
        <v>3922</v>
      </c>
      <c r="H3861">
        <v>1</v>
      </c>
      <c r="I3861" t="s">
        <v>3921</v>
      </c>
      <c r="J3861" t="s">
        <v>4736</v>
      </c>
      <c r="K3861" t="s">
        <v>2315</v>
      </c>
      <c r="L3861" t="s">
        <v>25131</v>
      </c>
      <c r="M3861" s="39">
        <v>1985</v>
      </c>
      <c r="N3861" s="39">
        <v>2178</v>
      </c>
      <c r="O3861" s="38">
        <f t="shared" si="60"/>
        <v>2081.5</v>
      </c>
    </row>
    <row r="3862" spans="1:15" x14ac:dyDescent="0.25">
      <c r="A3862" t="s">
        <v>25130</v>
      </c>
      <c r="B3862">
        <v>11</v>
      </c>
      <c r="C3862" t="s">
        <v>3915</v>
      </c>
      <c r="D3862">
        <v>7</v>
      </c>
      <c r="E3862" t="s">
        <v>3922</v>
      </c>
      <c r="F3862">
        <v>20</v>
      </c>
      <c r="G3862" t="s">
        <v>3922</v>
      </c>
      <c r="H3862">
        <v>1</v>
      </c>
      <c r="I3862" t="s">
        <v>3921</v>
      </c>
      <c r="J3862" t="s">
        <v>4736</v>
      </c>
      <c r="K3862" t="s">
        <v>2316</v>
      </c>
      <c r="L3862" t="s">
        <v>25129</v>
      </c>
      <c r="M3862" s="39">
        <v>1223</v>
      </c>
      <c r="N3862" s="39">
        <v>1358</v>
      </c>
      <c r="O3862" s="38">
        <f t="shared" si="60"/>
        <v>1290.5</v>
      </c>
    </row>
    <row r="3863" spans="1:15" x14ac:dyDescent="0.25">
      <c r="A3863" t="s">
        <v>25128</v>
      </c>
      <c r="B3863">
        <v>11</v>
      </c>
      <c r="C3863" t="s">
        <v>3915</v>
      </c>
      <c r="D3863">
        <v>7</v>
      </c>
      <c r="E3863" t="s">
        <v>3922</v>
      </c>
      <c r="F3863">
        <v>20</v>
      </c>
      <c r="G3863" t="s">
        <v>3922</v>
      </c>
      <c r="H3863">
        <v>1</v>
      </c>
      <c r="I3863" t="s">
        <v>3921</v>
      </c>
      <c r="J3863" t="s">
        <v>4736</v>
      </c>
      <c r="K3863" t="s">
        <v>2315</v>
      </c>
      <c r="L3863" t="s">
        <v>25127</v>
      </c>
      <c r="M3863" s="39">
        <v>2593</v>
      </c>
      <c r="N3863" s="39">
        <v>2861</v>
      </c>
      <c r="O3863" s="38">
        <f t="shared" si="60"/>
        <v>2727</v>
      </c>
    </row>
    <row r="3864" spans="1:15" x14ac:dyDescent="0.25">
      <c r="A3864" t="s">
        <v>25126</v>
      </c>
      <c r="B3864">
        <v>11</v>
      </c>
      <c r="C3864" t="s">
        <v>3915</v>
      </c>
      <c r="D3864">
        <v>7</v>
      </c>
      <c r="E3864" t="s">
        <v>3922</v>
      </c>
      <c r="F3864">
        <v>20</v>
      </c>
      <c r="G3864" t="s">
        <v>3922</v>
      </c>
      <c r="H3864">
        <v>1</v>
      </c>
      <c r="I3864" t="s">
        <v>3921</v>
      </c>
      <c r="J3864" t="s">
        <v>4736</v>
      </c>
      <c r="K3864" t="s">
        <v>2316</v>
      </c>
      <c r="L3864" t="s">
        <v>25125</v>
      </c>
      <c r="M3864" s="39">
        <v>2958</v>
      </c>
      <c r="N3864" s="39">
        <v>3255</v>
      </c>
      <c r="O3864" s="38">
        <f t="shared" si="60"/>
        <v>3106.5</v>
      </c>
    </row>
    <row r="3865" spans="1:15" x14ac:dyDescent="0.25">
      <c r="A3865" t="s">
        <v>25124</v>
      </c>
      <c r="B3865">
        <v>11</v>
      </c>
      <c r="C3865" t="s">
        <v>3915</v>
      </c>
      <c r="D3865">
        <v>7</v>
      </c>
      <c r="E3865" t="s">
        <v>3922</v>
      </c>
      <c r="F3865">
        <v>20</v>
      </c>
      <c r="G3865" t="s">
        <v>3922</v>
      </c>
      <c r="H3865">
        <v>1</v>
      </c>
      <c r="I3865" t="s">
        <v>3921</v>
      </c>
      <c r="J3865" t="s">
        <v>4736</v>
      </c>
      <c r="K3865" t="s">
        <v>2315</v>
      </c>
      <c r="L3865" t="s">
        <v>25123</v>
      </c>
      <c r="M3865" s="39">
        <v>2811</v>
      </c>
      <c r="N3865" s="39">
        <v>3092</v>
      </c>
      <c r="O3865" s="38">
        <f t="shared" si="60"/>
        <v>2951.5</v>
      </c>
    </row>
    <row r="3866" spans="1:15" x14ac:dyDescent="0.25">
      <c r="A3866" t="s">
        <v>25122</v>
      </c>
      <c r="B3866">
        <v>11</v>
      </c>
      <c r="C3866" t="s">
        <v>3915</v>
      </c>
      <c r="D3866">
        <v>7</v>
      </c>
      <c r="E3866" t="s">
        <v>3922</v>
      </c>
      <c r="F3866">
        <v>20</v>
      </c>
      <c r="G3866" t="s">
        <v>3922</v>
      </c>
      <c r="H3866">
        <v>1</v>
      </c>
      <c r="I3866" t="s">
        <v>3921</v>
      </c>
      <c r="J3866" t="s">
        <v>4736</v>
      </c>
      <c r="K3866" t="s">
        <v>2315</v>
      </c>
      <c r="L3866" t="s">
        <v>25121</v>
      </c>
      <c r="M3866" s="39">
        <v>2053</v>
      </c>
      <c r="N3866" s="39">
        <v>2259</v>
      </c>
      <c r="O3866" s="38">
        <f t="shared" si="60"/>
        <v>2156</v>
      </c>
    </row>
    <row r="3867" spans="1:15" x14ac:dyDescent="0.25">
      <c r="A3867" t="s">
        <v>25120</v>
      </c>
      <c r="B3867">
        <v>11</v>
      </c>
      <c r="C3867" t="s">
        <v>3915</v>
      </c>
      <c r="D3867">
        <v>7</v>
      </c>
      <c r="E3867" t="s">
        <v>3922</v>
      </c>
      <c r="F3867">
        <v>20</v>
      </c>
      <c r="G3867" t="s">
        <v>3922</v>
      </c>
      <c r="H3867">
        <v>1</v>
      </c>
      <c r="I3867" t="s">
        <v>3921</v>
      </c>
      <c r="J3867" t="s">
        <v>4736</v>
      </c>
      <c r="K3867" t="s">
        <v>2316</v>
      </c>
      <c r="L3867" t="s">
        <v>25119</v>
      </c>
      <c r="M3867" s="39">
        <v>2142</v>
      </c>
      <c r="N3867" s="39">
        <v>2368</v>
      </c>
      <c r="O3867" s="38">
        <f t="shared" si="60"/>
        <v>2255</v>
      </c>
    </row>
    <row r="3868" spans="1:15" x14ac:dyDescent="0.25">
      <c r="A3868" t="s">
        <v>25118</v>
      </c>
      <c r="B3868">
        <v>11</v>
      </c>
      <c r="C3868" t="s">
        <v>3915</v>
      </c>
      <c r="D3868">
        <v>7</v>
      </c>
      <c r="E3868" t="s">
        <v>3922</v>
      </c>
      <c r="F3868">
        <v>20</v>
      </c>
      <c r="G3868" t="s">
        <v>3922</v>
      </c>
      <c r="H3868">
        <v>1</v>
      </c>
      <c r="I3868" t="s">
        <v>3921</v>
      </c>
      <c r="J3868" t="s">
        <v>4736</v>
      </c>
      <c r="K3868" t="s">
        <v>2313</v>
      </c>
      <c r="L3868" t="s">
        <v>25117</v>
      </c>
      <c r="M3868" s="39">
        <v>4752</v>
      </c>
      <c r="N3868" s="39">
        <v>5251</v>
      </c>
      <c r="O3868" s="38">
        <f t="shared" si="60"/>
        <v>5001.5</v>
      </c>
    </row>
    <row r="3869" spans="1:15" x14ac:dyDescent="0.25">
      <c r="A3869" t="s">
        <v>25116</v>
      </c>
      <c r="B3869">
        <v>11</v>
      </c>
      <c r="C3869" t="s">
        <v>3915</v>
      </c>
      <c r="D3869">
        <v>7</v>
      </c>
      <c r="E3869" t="s">
        <v>3922</v>
      </c>
      <c r="F3869">
        <v>20</v>
      </c>
      <c r="G3869" t="s">
        <v>3922</v>
      </c>
      <c r="H3869">
        <v>1</v>
      </c>
      <c r="I3869" t="s">
        <v>3921</v>
      </c>
      <c r="J3869" t="s">
        <v>4736</v>
      </c>
      <c r="K3869" t="s">
        <v>2311</v>
      </c>
      <c r="L3869" t="s">
        <v>25115</v>
      </c>
      <c r="M3869" s="39">
        <v>5950</v>
      </c>
      <c r="N3869" s="39">
        <v>6555</v>
      </c>
      <c r="O3869" s="38">
        <f t="shared" si="60"/>
        <v>6252.5</v>
      </c>
    </row>
    <row r="3870" spans="1:15" x14ac:dyDescent="0.25">
      <c r="A3870" t="s">
        <v>25114</v>
      </c>
      <c r="B3870">
        <v>11</v>
      </c>
      <c r="C3870" t="s">
        <v>3915</v>
      </c>
      <c r="D3870">
        <v>7</v>
      </c>
      <c r="E3870" t="s">
        <v>3922</v>
      </c>
      <c r="F3870">
        <v>20</v>
      </c>
      <c r="G3870" t="s">
        <v>3922</v>
      </c>
      <c r="H3870">
        <v>1</v>
      </c>
      <c r="I3870" t="s">
        <v>3921</v>
      </c>
      <c r="J3870" t="s">
        <v>4736</v>
      </c>
      <c r="K3870" t="s">
        <v>2316</v>
      </c>
      <c r="L3870" t="s">
        <v>24837</v>
      </c>
      <c r="M3870" s="39">
        <v>1529</v>
      </c>
      <c r="N3870" s="39">
        <v>1674</v>
      </c>
      <c r="O3870" s="38">
        <f t="shared" si="60"/>
        <v>1601.5</v>
      </c>
    </row>
    <row r="3871" spans="1:15" x14ac:dyDescent="0.25">
      <c r="A3871" t="s">
        <v>25113</v>
      </c>
      <c r="B3871">
        <v>11</v>
      </c>
      <c r="C3871" t="s">
        <v>3915</v>
      </c>
      <c r="D3871">
        <v>7</v>
      </c>
      <c r="E3871" t="s">
        <v>3922</v>
      </c>
      <c r="F3871">
        <v>20</v>
      </c>
      <c r="G3871" t="s">
        <v>3922</v>
      </c>
      <c r="H3871">
        <v>1</v>
      </c>
      <c r="I3871" t="s">
        <v>3921</v>
      </c>
      <c r="J3871" t="s">
        <v>4736</v>
      </c>
      <c r="K3871" t="s">
        <v>2313</v>
      </c>
      <c r="L3871" t="s">
        <v>25112</v>
      </c>
      <c r="M3871" s="39">
        <v>3620</v>
      </c>
      <c r="N3871" s="39">
        <v>3981</v>
      </c>
      <c r="O3871" s="38">
        <f t="shared" si="60"/>
        <v>3800.5</v>
      </c>
    </row>
    <row r="3872" spans="1:15" x14ac:dyDescent="0.25">
      <c r="A3872" t="s">
        <v>25111</v>
      </c>
      <c r="B3872">
        <v>11</v>
      </c>
      <c r="C3872" t="s">
        <v>3915</v>
      </c>
      <c r="D3872">
        <v>7</v>
      </c>
      <c r="E3872" t="s">
        <v>3922</v>
      </c>
      <c r="F3872">
        <v>20</v>
      </c>
      <c r="G3872" t="s">
        <v>3922</v>
      </c>
      <c r="H3872">
        <v>1</v>
      </c>
      <c r="I3872" t="s">
        <v>3921</v>
      </c>
      <c r="J3872" t="s">
        <v>4736</v>
      </c>
      <c r="K3872" t="s">
        <v>2315</v>
      </c>
      <c r="L3872" t="s">
        <v>25110</v>
      </c>
      <c r="M3872" s="39">
        <v>3959</v>
      </c>
      <c r="N3872" s="39">
        <v>4366</v>
      </c>
      <c r="O3872" s="38">
        <f t="shared" si="60"/>
        <v>4162.5</v>
      </c>
    </row>
    <row r="3873" spans="1:15" x14ac:dyDescent="0.25">
      <c r="A3873" t="s">
        <v>25109</v>
      </c>
      <c r="B3873">
        <v>11</v>
      </c>
      <c r="C3873" t="s">
        <v>3915</v>
      </c>
      <c r="D3873">
        <v>7</v>
      </c>
      <c r="E3873" t="s">
        <v>3922</v>
      </c>
      <c r="F3873">
        <v>20</v>
      </c>
      <c r="G3873" t="s">
        <v>3922</v>
      </c>
      <c r="H3873">
        <v>1</v>
      </c>
      <c r="I3873" t="s">
        <v>3921</v>
      </c>
      <c r="J3873" t="s">
        <v>4736</v>
      </c>
      <c r="K3873" t="s">
        <v>2314</v>
      </c>
      <c r="L3873" t="s">
        <v>25108</v>
      </c>
      <c r="M3873" s="39">
        <v>4769</v>
      </c>
      <c r="N3873" s="39">
        <v>5238</v>
      </c>
      <c r="O3873" s="38">
        <f t="shared" si="60"/>
        <v>5003.5</v>
      </c>
    </row>
    <row r="3874" spans="1:15" x14ac:dyDescent="0.25">
      <c r="A3874" t="s">
        <v>25107</v>
      </c>
      <c r="B3874">
        <v>11</v>
      </c>
      <c r="C3874" t="s">
        <v>3915</v>
      </c>
      <c r="D3874">
        <v>7</v>
      </c>
      <c r="E3874" t="s">
        <v>3922</v>
      </c>
      <c r="F3874">
        <v>20</v>
      </c>
      <c r="G3874" t="s">
        <v>3922</v>
      </c>
      <c r="H3874">
        <v>1</v>
      </c>
      <c r="I3874" t="s">
        <v>3921</v>
      </c>
      <c r="J3874" t="s">
        <v>4736</v>
      </c>
      <c r="K3874" t="s">
        <v>2313</v>
      </c>
      <c r="L3874" t="s">
        <v>25106</v>
      </c>
      <c r="M3874" s="39">
        <v>5079</v>
      </c>
      <c r="N3874" s="39">
        <v>5590</v>
      </c>
      <c r="O3874" s="38">
        <f t="shared" si="60"/>
        <v>5334.5</v>
      </c>
    </row>
    <row r="3875" spans="1:15" x14ac:dyDescent="0.25">
      <c r="A3875" t="s">
        <v>25105</v>
      </c>
      <c r="B3875">
        <v>11</v>
      </c>
      <c r="C3875" t="s">
        <v>3915</v>
      </c>
      <c r="D3875">
        <v>7</v>
      </c>
      <c r="E3875" t="s">
        <v>3922</v>
      </c>
      <c r="F3875">
        <v>20</v>
      </c>
      <c r="G3875" t="s">
        <v>3922</v>
      </c>
      <c r="H3875">
        <v>1</v>
      </c>
      <c r="I3875" t="s">
        <v>3921</v>
      </c>
      <c r="J3875" t="s">
        <v>4736</v>
      </c>
      <c r="K3875" t="s">
        <v>2312</v>
      </c>
      <c r="L3875" t="s">
        <v>25104</v>
      </c>
      <c r="M3875" s="39">
        <v>6368</v>
      </c>
      <c r="N3875" s="39">
        <v>7013</v>
      </c>
      <c r="O3875" s="38">
        <f t="shared" si="60"/>
        <v>6690.5</v>
      </c>
    </row>
    <row r="3876" spans="1:15" x14ac:dyDescent="0.25">
      <c r="A3876" t="s">
        <v>25103</v>
      </c>
      <c r="B3876">
        <v>11</v>
      </c>
      <c r="C3876" t="s">
        <v>3915</v>
      </c>
      <c r="D3876">
        <v>7</v>
      </c>
      <c r="E3876" t="s">
        <v>3922</v>
      </c>
      <c r="F3876">
        <v>20</v>
      </c>
      <c r="G3876" t="s">
        <v>3922</v>
      </c>
      <c r="H3876">
        <v>1</v>
      </c>
      <c r="I3876" t="s">
        <v>3921</v>
      </c>
      <c r="J3876" t="s">
        <v>4736</v>
      </c>
      <c r="K3876" t="s">
        <v>2314</v>
      </c>
      <c r="L3876" t="s">
        <v>25102</v>
      </c>
      <c r="M3876" s="39">
        <v>3962</v>
      </c>
      <c r="N3876" s="39">
        <v>4365</v>
      </c>
      <c r="O3876" s="38">
        <f t="shared" si="60"/>
        <v>4163.5</v>
      </c>
    </row>
    <row r="3877" spans="1:15" x14ac:dyDescent="0.25">
      <c r="A3877" t="s">
        <v>25101</v>
      </c>
      <c r="B3877">
        <v>11</v>
      </c>
      <c r="C3877" t="s">
        <v>3915</v>
      </c>
      <c r="D3877">
        <v>7</v>
      </c>
      <c r="E3877" t="s">
        <v>3922</v>
      </c>
      <c r="F3877">
        <v>20</v>
      </c>
      <c r="G3877" t="s">
        <v>3922</v>
      </c>
      <c r="H3877">
        <v>1</v>
      </c>
      <c r="I3877" t="s">
        <v>3921</v>
      </c>
      <c r="J3877" t="s">
        <v>4736</v>
      </c>
      <c r="K3877" t="s">
        <v>2314</v>
      </c>
      <c r="L3877" t="s">
        <v>25100</v>
      </c>
      <c r="M3877" s="39">
        <v>5291</v>
      </c>
      <c r="N3877" s="39">
        <v>5871</v>
      </c>
      <c r="O3877" s="38">
        <f t="shared" si="60"/>
        <v>5581</v>
      </c>
    </row>
    <row r="3878" spans="1:15" x14ac:dyDescent="0.25">
      <c r="A3878" t="s">
        <v>25099</v>
      </c>
      <c r="B3878">
        <v>11</v>
      </c>
      <c r="C3878" t="s">
        <v>3915</v>
      </c>
      <c r="D3878">
        <v>7</v>
      </c>
      <c r="E3878" t="s">
        <v>3922</v>
      </c>
      <c r="F3878">
        <v>20</v>
      </c>
      <c r="G3878" t="s">
        <v>3922</v>
      </c>
      <c r="H3878">
        <v>1</v>
      </c>
      <c r="I3878" t="s">
        <v>3921</v>
      </c>
      <c r="J3878" t="s">
        <v>4736</v>
      </c>
      <c r="K3878" t="s">
        <v>2315</v>
      </c>
      <c r="L3878" t="s">
        <v>25098</v>
      </c>
      <c r="M3878" s="39">
        <v>3003</v>
      </c>
      <c r="N3878" s="39">
        <v>3303</v>
      </c>
      <c r="O3878" s="38">
        <f t="shared" si="60"/>
        <v>3153</v>
      </c>
    </row>
    <row r="3879" spans="1:15" x14ac:dyDescent="0.25">
      <c r="A3879" t="s">
        <v>25097</v>
      </c>
      <c r="B3879">
        <v>11</v>
      </c>
      <c r="C3879" t="s">
        <v>3915</v>
      </c>
      <c r="D3879">
        <v>7</v>
      </c>
      <c r="E3879" t="s">
        <v>3922</v>
      </c>
      <c r="F3879">
        <v>20</v>
      </c>
      <c r="G3879" t="s">
        <v>3922</v>
      </c>
      <c r="H3879">
        <v>1</v>
      </c>
      <c r="I3879" t="s">
        <v>3921</v>
      </c>
      <c r="J3879" t="s">
        <v>4736</v>
      </c>
      <c r="K3879" t="s">
        <v>2311</v>
      </c>
      <c r="L3879" t="s">
        <v>25096</v>
      </c>
      <c r="M3879" s="39">
        <v>5166</v>
      </c>
      <c r="N3879" s="39">
        <v>5686</v>
      </c>
      <c r="O3879" s="38">
        <f t="shared" si="60"/>
        <v>5426</v>
      </c>
    </row>
    <row r="3880" spans="1:15" x14ac:dyDescent="0.25">
      <c r="A3880" t="s">
        <v>25095</v>
      </c>
      <c r="B3880">
        <v>11</v>
      </c>
      <c r="C3880" t="s">
        <v>3915</v>
      </c>
      <c r="D3880">
        <v>7</v>
      </c>
      <c r="E3880" t="s">
        <v>3922</v>
      </c>
      <c r="F3880">
        <v>20</v>
      </c>
      <c r="G3880" t="s">
        <v>3922</v>
      </c>
      <c r="H3880">
        <v>1</v>
      </c>
      <c r="I3880" t="s">
        <v>3921</v>
      </c>
      <c r="J3880" t="s">
        <v>4736</v>
      </c>
      <c r="K3880" t="s">
        <v>2312</v>
      </c>
      <c r="L3880" t="s">
        <v>25094</v>
      </c>
      <c r="M3880" s="39">
        <v>6299</v>
      </c>
      <c r="N3880" s="39">
        <v>6949</v>
      </c>
      <c r="O3880" s="38">
        <f t="shared" si="60"/>
        <v>6624</v>
      </c>
    </row>
    <row r="3881" spans="1:15" x14ac:dyDescent="0.25">
      <c r="A3881" t="s">
        <v>25093</v>
      </c>
      <c r="B3881">
        <v>11</v>
      </c>
      <c r="C3881" t="s">
        <v>3915</v>
      </c>
      <c r="D3881">
        <v>7</v>
      </c>
      <c r="E3881" t="s">
        <v>3922</v>
      </c>
      <c r="F3881">
        <v>20</v>
      </c>
      <c r="G3881" t="s">
        <v>3922</v>
      </c>
      <c r="H3881">
        <v>1</v>
      </c>
      <c r="I3881" t="s">
        <v>3921</v>
      </c>
      <c r="J3881" t="s">
        <v>4736</v>
      </c>
      <c r="K3881" t="s">
        <v>2313</v>
      </c>
      <c r="L3881" t="s">
        <v>25092</v>
      </c>
      <c r="M3881" s="39">
        <v>3535</v>
      </c>
      <c r="N3881" s="39">
        <v>3914</v>
      </c>
      <c r="O3881" s="38">
        <f t="shared" si="60"/>
        <v>3724.5</v>
      </c>
    </row>
    <row r="3882" spans="1:15" x14ac:dyDescent="0.25">
      <c r="A3882" t="s">
        <v>25091</v>
      </c>
      <c r="B3882">
        <v>11</v>
      </c>
      <c r="C3882" t="s">
        <v>3915</v>
      </c>
      <c r="D3882">
        <v>7</v>
      </c>
      <c r="E3882" t="s">
        <v>3922</v>
      </c>
      <c r="F3882">
        <v>20</v>
      </c>
      <c r="G3882" t="s">
        <v>3922</v>
      </c>
      <c r="H3882">
        <v>1</v>
      </c>
      <c r="I3882" t="s">
        <v>3921</v>
      </c>
      <c r="J3882" t="s">
        <v>4736</v>
      </c>
      <c r="K3882" t="s">
        <v>2313</v>
      </c>
      <c r="L3882" t="s">
        <v>25090</v>
      </c>
      <c r="M3882" s="39">
        <v>3792</v>
      </c>
      <c r="N3882" s="39">
        <v>4204</v>
      </c>
      <c r="O3882" s="38">
        <f t="shared" si="60"/>
        <v>3998</v>
      </c>
    </row>
    <row r="3883" spans="1:15" x14ac:dyDescent="0.25">
      <c r="A3883" t="s">
        <v>25089</v>
      </c>
      <c r="B3883">
        <v>11</v>
      </c>
      <c r="C3883" t="s">
        <v>3915</v>
      </c>
      <c r="D3883">
        <v>7</v>
      </c>
      <c r="E3883" t="s">
        <v>3922</v>
      </c>
      <c r="F3883">
        <v>20</v>
      </c>
      <c r="G3883" t="s">
        <v>3922</v>
      </c>
      <c r="H3883">
        <v>1</v>
      </c>
      <c r="I3883" t="s">
        <v>3921</v>
      </c>
      <c r="J3883" t="s">
        <v>4736</v>
      </c>
      <c r="K3883" t="s">
        <v>2312</v>
      </c>
      <c r="L3883" t="s">
        <v>25088</v>
      </c>
      <c r="M3883" s="39">
        <v>5359</v>
      </c>
      <c r="N3883" s="39">
        <v>5922</v>
      </c>
      <c r="O3883" s="38">
        <f t="shared" si="60"/>
        <v>5640.5</v>
      </c>
    </row>
    <row r="3884" spans="1:15" x14ac:dyDescent="0.25">
      <c r="A3884" t="s">
        <v>25087</v>
      </c>
      <c r="B3884">
        <v>11</v>
      </c>
      <c r="C3884" t="s">
        <v>3915</v>
      </c>
      <c r="D3884">
        <v>7</v>
      </c>
      <c r="E3884" t="s">
        <v>3922</v>
      </c>
      <c r="F3884">
        <v>20</v>
      </c>
      <c r="G3884" t="s">
        <v>3922</v>
      </c>
      <c r="H3884">
        <v>1</v>
      </c>
      <c r="I3884" t="s">
        <v>3921</v>
      </c>
      <c r="J3884" t="s">
        <v>4736</v>
      </c>
      <c r="K3884" t="s">
        <v>2313</v>
      </c>
      <c r="L3884" t="s">
        <v>25086</v>
      </c>
      <c r="M3884" s="39">
        <v>5086</v>
      </c>
      <c r="N3884" s="39">
        <v>5589</v>
      </c>
      <c r="O3884" s="38">
        <f t="shared" si="60"/>
        <v>5337.5</v>
      </c>
    </row>
    <row r="3885" spans="1:15" x14ac:dyDescent="0.25">
      <c r="A3885" t="s">
        <v>25085</v>
      </c>
      <c r="B3885">
        <v>11</v>
      </c>
      <c r="C3885" t="s">
        <v>3915</v>
      </c>
      <c r="D3885">
        <v>7</v>
      </c>
      <c r="E3885" t="s">
        <v>3922</v>
      </c>
      <c r="F3885">
        <v>20</v>
      </c>
      <c r="G3885" t="s">
        <v>3922</v>
      </c>
      <c r="H3885">
        <v>1</v>
      </c>
      <c r="I3885" t="s">
        <v>3921</v>
      </c>
      <c r="J3885" t="s">
        <v>4736</v>
      </c>
      <c r="K3885" t="s">
        <v>2311</v>
      </c>
      <c r="L3885" t="s">
        <v>25084</v>
      </c>
      <c r="M3885" s="39">
        <v>9421</v>
      </c>
      <c r="N3885" s="39">
        <v>10365</v>
      </c>
      <c r="O3885" s="38">
        <f t="shared" si="60"/>
        <v>9893</v>
      </c>
    </row>
    <row r="3886" spans="1:15" x14ac:dyDescent="0.25">
      <c r="A3886" t="s">
        <v>25083</v>
      </c>
      <c r="B3886">
        <v>11</v>
      </c>
      <c r="C3886" t="s">
        <v>3915</v>
      </c>
      <c r="D3886">
        <v>7</v>
      </c>
      <c r="E3886" t="s">
        <v>3922</v>
      </c>
      <c r="F3886">
        <v>20</v>
      </c>
      <c r="G3886" t="s">
        <v>3922</v>
      </c>
      <c r="H3886">
        <v>1</v>
      </c>
      <c r="I3886" t="s">
        <v>3921</v>
      </c>
      <c r="J3886" t="s">
        <v>4736</v>
      </c>
      <c r="K3886" t="s">
        <v>2313</v>
      </c>
      <c r="L3886" t="s">
        <v>25082</v>
      </c>
      <c r="M3886" s="39">
        <v>5144</v>
      </c>
      <c r="N3886" s="39">
        <v>5664</v>
      </c>
      <c r="O3886" s="38">
        <f t="shared" si="60"/>
        <v>5404</v>
      </c>
    </row>
    <row r="3887" spans="1:15" x14ac:dyDescent="0.25">
      <c r="A3887" t="s">
        <v>25081</v>
      </c>
      <c r="B3887">
        <v>11</v>
      </c>
      <c r="C3887" t="s">
        <v>3915</v>
      </c>
      <c r="D3887">
        <v>7</v>
      </c>
      <c r="E3887" t="s">
        <v>3922</v>
      </c>
      <c r="F3887">
        <v>20</v>
      </c>
      <c r="G3887" t="s">
        <v>3922</v>
      </c>
      <c r="H3887">
        <v>1</v>
      </c>
      <c r="I3887" t="s">
        <v>3921</v>
      </c>
      <c r="J3887" t="s">
        <v>4736</v>
      </c>
      <c r="K3887" t="s">
        <v>2307</v>
      </c>
      <c r="L3887" t="s">
        <v>25080</v>
      </c>
      <c r="M3887" s="39">
        <v>27981</v>
      </c>
      <c r="N3887" s="39">
        <v>30744</v>
      </c>
      <c r="O3887" s="38">
        <f t="shared" si="60"/>
        <v>29362.5</v>
      </c>
    </row>
    <row r="3888" spans="1:15" x14ac:dyDescent="0.25">
      <c r="A3888" t="s">
        <v>25079</v>
      </c>
      <c r="B3888">
        <v>11</v>
      </c>
      <c r="C3888" t="s">
        <v>3915</v>
      </c>
      <c r="D3888">
        <v>7</v>
      </c>
      <c r="E3888" t="s">
        <v>3922</v>
      </c>
      <c r="F3888">
        <v>20</v>
      </c>
      <c r="G3888" t="s">
        <v>3922</v>
      </c>
      <c r="H3888">
        <v>1</v>
      </c>
      <c r="I3888" t="s">
        <v>3921</v>
      </c>
      <c r="J3888" t="s">
        <v>4736</v>
      </c>
      <c r="K3888" t="s">
        <v>2309</v>
      </c>
      <c r="L3888" t="s">
        <v>25078</v>
      </c>
      <c r="M3888" s="39">
        <v>10492</v>
      </c>
      <c r="N3888" s="39">
        <v>11574</v>
      </c>
      <c r="O3888" s="38">
        <f t="shared" si="60"/>
        <v>11033</v>
      </c>
    </row>
    <row r="3889" spans="1:15" x14ac:dyDescent="0.25">
      <c r="A3889" t="s">
        <v>25077</v>
      </c>
      <c r="B3889">
        <v>11</v>
      </c>
      <c r="C3889" t="s">
        <v>3915</v>
      </c>
      <c r="D3889">
        <v>7</v>
      </c>
      <c r="E3889" t="s">
        <v>3922</v>
      </c>
      <c r="F3889">
        <v>20</v>
      </c>
      <c r="G3889" t="s">
        <v>3922</v>
      </c>
      <c r="H3889">
        <v>1</v>
      </c>
      <c r="I3889" t="s">
        <v>3921</v>
      </c>
      <c r="J3889" t="s">
        <v>4736</v>
      </c>
      <c r="K3889" t="s">
        <v>2310</v>
      </c>
      <c r="L3889" t="s">
        <v>25076</v>
      </c>
      <c r="M3889" s="39">
        <v>9051</v>
      </c>
      <c r="N3889" s="39">
        <v>9971</v>
      </c>
      <c r="O3889" s="38">
        <f t="shared" si="60"/>
        <v>9511</v>
      </c>
    </row>
    <row r="3890" spans="1:15" x14ac:dyDescent="0.25">
      <c r="A3890" t="s">
        <v>25075</v>
      </c>
      <c r="B3890">
        <v>11</v>
      </c>
      <c r="C3890" t="s">
        <v>3915</v>
      </c>
      <c r="D3890">
        <v>7</v>
      </c>
      <c r="E3890" t="s">
        <v>3922</v>
      </c>
      <c r="F3890">
        <v>20</v>
      </c>
      <c r="G3890" t="s">
        <v>3922</v>
      </c>
      <c r="H3890">
        <v>1</v>
      </c>
      <c r="I3890" t="s">
        <v>3921</v>
      </c>
      <c r="J3890" t="s">
        <v>4736</v>
      </c>
      <c r="K3890" t="s">
        <v>2307</v>
      </c>
      <c r="L3890" t="s">
        <v>25074</v>
      </c>
      <c r="M3890" s="39">
        <v>28206</v>
      </c>
      <c r="N3890" s="39">
        <v>30910</v>
      </c>
      <c r="O3890" s="38">
        <f t="shared" si="60"/>
        <v>29558</v>
      </c>
    </row>
    <row r="3891" spans="1:15" x14ac:dyDescent="0.25">
      <c r="A3891" t="s">
        <v>25073</v>
      </c>
      <c r="B3891">
        <v>11</v>
      </c>
      <c r="C3891" t="s">
        <v>3915</v>
      </c>
      <c r="D3891">
        <v>7</v>
      </c>
      <c r="E3891" t="s">
        <v>3922</v>
      </c>
      <c r="F3891">
        <v>20</v>
      </c>
      <c r="G3891" t="s">
        <v>3922</v>
      </c>
      <c r="H3891">
        <v>1</v>
      </c>
      <c r="I3891" t="s">
        <v>3921</v>
      </c>
      <c r="J3891" t="s">
        <v>4736</v>
      </c>
      <c r="K3891" t="s">
        <v>2305</v>
      </c>
      <c r="L3891" t="s">
        <v>25072</v>
      </c>
      <c r="M3891" s="39">
        <v>29609</v>
      </c>
      <c r="N3891" s="39">
        <v>32499</v>
      </c>
      <c r="O3891" s="38">
        <f t="shared" si="60"/>
        <v>31054</v>
      </c>
    </row>
    <row r="3892" spans="1:15" x14ac:dyDescent="0.25">
      <c r="A3892" t="s">
        <v>25071</v>
      </c>
      <c r="B3892">
        <v>11</v>
      </c>
      <c r="C3892" t="s">
        <v>3915</v>
      </c>
      <c r="D3892">
        <v>7</v>
      </c>
      <c r="E3892" t="s">
        <v>3922</v>
      </c>
      <c r="F3892">
        <v>20</v>
      </c>
      <c r="G3892" t="s">
        <v>3922</v>
      </c>
      <c r="H3892">
        <v>263</v>
      </c>
      <c r="I3892" t="s">
        <v>25070</v>
      </c>
      <c r="J3892" t="s">
        <v>4736</v>
      </c>
      <c r="K3892" t="s">
        <v>2317</v>
      </c>
      <c r="L3892" t="s">
        <v>25069</v>
      </c>
      <c r="M3892" s="39">
        <v>4520</v>
      </c>
      <c r="N3892" s="39">
        <v>5002</v>
      </c>
      <c r="O3892" s="38">
        <f t="shared" si="60"/>
        <v>4761</v>
      </c>
    </row>
    <row r="3893" spans="1:15" x14ac:dyDescent="0.25">
      <c r="A3893" t="s">
        <v>25068</v>
      </c>
      <c r="B3893">
        <v>11</v>
      </c>
      <c r="C3893" t="s">
        <v>3915</v>
      </c>
      <c r="D3893">
        <v>7</v>
      </c>
      <c r="E3893" t="s">
        <v>3922</v>
      </c>
      <c r="F3893">
        <v>20</v>
      </c>
      <c r="G3893" t="s">
        <v>3922</v>
      </c>
      <c r="H3893">
        <v>264</v>
      </c>
      <c r="I3893" t="s">
        <v>24213</v>
      </c>
      <c r="J3893" t="s">
        <v>4736</v>
      </c>
      <c r="K3893" t="s">
        <v>4752</v>
      </c>
      <c r="L3893" t="s">
        <v>25067</v>
      </c>
      <c r="M3893" s="39">
        <v>846</v>
      </c>
      <c r="N3893" s="39">
        <v>934</v>
      </c>
      <c r="O3893" s="38">
        <f t="shared" si="60"/>
        <v>890</v>
      </c>
    </row>
    <row r="3894" spans="1:15" x14ac:dyDescent="0.25">
      <c r="A3894" t="s">
        <v>25066</v>
      </c>
      <c r="B3894">
        <v>11</v>
      </c>
      <c r="C3894" t="s">
        <v>3915</v>
      </c>
      <c r="D3894">
        <v>7</v>
      </c>
      <c r="E3894" t="s">
        <v>3922</v>
      </c>
      <c r="F3894">
        <v>20</v>
      </c>
      <c r="G3894" t="s">
        <v>3922</v>
      </c>
      <c r="H3894">
        <v>317</v>
      </c>
      <c r="I3894" t="s">
        <v>25065</v>
      </c>
      <c r="J3894" t="s">
        <v>4736</v>
      </c>
      <c r="K3894" t="s">
        <v>2314</v>
      </c>
      <c r="L3894" t="s">
        <v>25064</v>
      </c>
      <c r="M3894" s="39">
        <v>2993</v>
      </c>
      <c r="N3894" s="39">
        <v>3310</v>
      </c>
      <c r="O3894" s="38">
        <f t="shared" si="60"/>
        <v>3151.5</v>
      </c>
    </row>
    <row r="3895" spans="1:15" x14ac:dyDescent="0.25">
      <c r="A3895" t="s">
        <v>25063</v>
      </c>
      <c r="B3895">
        <v>11</v>
      </c>
      <c r="C3895" t="s">
        <v>3915</v>
      </c>
      <c r="D3895">
        <v>7</v>
      </c>
      <c r="E3895" t="s">
        <v>3922</v>
      </c>
      <c r="F3895">
        <v>20</v>
      </c>
      <c r="G3895" t="s">
        <v>3922</v>
      </c>
      <c r="H3895">
        <v>319</v>
      </c>
      <c r="I3895" t="s">
        <v>25062</v>
      </c>
      <c r="J3895" t="s">
        <v>4736</v>
      </c>
      <c r="K3895" t="s">
        <v>2319</v>
      </c>
      <c r="L3895" t="s">
        <v>25061</v>
      </c>
      <c r="M3895" s="39">
        <v>1099</v>
      </c>
      <c r="N3895" s="39">
        <v>1215</v>
      </c>
      <c r="O3895" s="38">
        <f t="shared" si="60"/>
        <v>1157</v>
      </c>
    </row>
    <row r="3896" spans="1:15" x14ac:dyDescent="0.25">
      <c r="A3896" t="s">
        <v>25060</v>
      </c>
      <c r="B3896">
        <v>11</v>
      </c>
      <c r="C3896" t="s">
        <v>3915</v>
      </c>
      <c r="D3896">
        <v>7</v>
      </c>
      <c r="E3896" t="s">
        <v>3922</v>
      </c>
      <c r="F3896">
        <v>20</v>
      </c>
      <c r="G3896" t="s">
        <v>3922</v>
      </c>
      <c r="H3896">
        <v>335</v>
      </c>
      <c r="I3896" t="s">
        <v>25059</v>
      </c>
      <c r="J3896" t="s">
        <v>4736</v>
      </c>
      <c r="K3896" t="s">
        <v>2319</v>
      </c>
      <c r="L3896" t="s">
        <v>25058</v>
      </c>
      <c r="M3896" s="39">
        <v>1028</v>
      </c>
      <c r="N3896" s="39">
        <v>1131</v>
      </c>
      <c r="O3896" s="38">
        <f t="shared" si="60"/>
        <v>1079.5</v>
      </c>
    </row>
    <row r="3897" spans="1:15" x14ac:dyDescent="0.25">
      <c r="A3897" t="s">
        <v>25057</v>
      </c>
      <c r="B3897">
        <v>11</v>
      </c>
      <c r="C3897" t="s">
        <v>3915</v>
      </c>
      <c r="D3897">
        <v>7</v>
      </c>
      <c r="E3897" t="s">
        <v>3922</v>
      </c>
      <c r="F3897">
        <v>20</v>
      </c>
      <c r="G3897" t="s">
        <v>3922</v>
      </c>
      <c r="H3897">
        <v>358</v>
      </c>
      <c r="I3897" t="s">
        <v>25056</v>
      </c>
      <c r="J3897" t="s">
        <v>4736</v>
      </c>
      <c r="K3897" t="s">
        <v>2315</v>
      </c>
      <c r="L3897" t="s">
        <v>25055</v>
      </c>
      <c r="M3897" s="39">
        <v>2215</v>
      </c>
      <c r="N3897" s="39">
        <v>2451</v>
      </c>
      <c r="O3897" s="38">
        <f t="shared" si="60"/>
        <v>2333</v>
      </c>
    </row>
    <row r="3898" spans="1:15" x14ac:dyDescent="0.25">
      <c r="A3898" t="s">
        <v>25054</v>
      </c>
      <c r="B3898">
        <v>11</v>
      </c>
      <c r="C3898" t="s">
        <v>3915</v>
      </c>
      <c r="D3898">
        <v>7</v>
      </c>
      <c r="E3898" t="s">
        <v>3922</v>
      </c>
      <c r="F3898">
        <v>20</v>
      </c>
      <c r="G3898" t="s">
        <v>3922</v>
      </c>
      <c r="H3898">
        <v>384</v>
      </c>
      <c r="I3898" t="s">
        <v>25053</v>
      </c>
      <c r="J3898" t="s">
        <v>4736</v>
      </c>
      <c r="K3898" t="s">
        <v>2319</v>
      </c>
      <c r="L3898" t="s">
        <v>25052</v>
      </c>
      <c r="M3898" s="39">
        <v>1291</v>
      </c>
      <c r="N3898" s="39">
        <v>1426</v>
      </c>
      <c r="O3898" s="38">
        <f t="shared" si="60"/>
        <v>1358.5</v>
      </c>
    </row>
    <row r="3899" spans="1:15" x14ac:dyDescent="0.25">
      <c r="A3899" t="s">
        <v>25051</v>
      </c>
      <c r="B3899">
        <v>11</v>
      </c>
      <c r="C3899" t="s">
        <v>3915</v>
      </c>
      <c r="D3899">
        <v>7</v>
      </c>
      <c r="E3899" t="s">
        <v>3922</v>
      </c>
      <c r="F3899">
        <v>20</v>
      </c>
      <c r="G3899" t="s">
        <v>3922</v>
      </c>
      <c r="H3899">
        <v>386</v>
      </c>
      <c r="I3899" t="s">
        <v>25050</v>
      </c>
      <c r="J3899" t="s">
        <v>4736</v>
      </c>
      <c r="K3899" t="s">
        <v>2319</v>
      </c>
      <c r="L3899" t="s">
        <v>25049</v>
      </c>
      <c r="M3899" s="39">
        <v>1106</v>
      </c>
      <c r="N3899" s="39">
        <v>1213</v>
      </c>
      <c r="O3899" s="38">
        <f t="shared" si="60"/>
        <v>1159.5</v>
      </c>
    </row>
    <row r="3900" spans="1:15" x14ac:dyDescent="0.25">
      <c r="A3900" t="s">
        <v>25048</v>
      </c>
      <c r="B3900">
        <v>11</v>
      </c>
      <c r="C3900" t="s">
        <v>3915</v>
      </c>
      <c r="D3900">
        <v>7</v>
      </c>
      <c r="E3900" t="s">
        <v>3922</v>
      </c>
      <c r="F3900">
        <v>20</v>
      </c>
      <c r="G3900" t="s">
        <v>3922</v>
      </c>
      <c r="H3900">
        <v>401</v>
      </c>
      <c r="I3900" t="s">
        <v>25047</v>
      </c>
      <c r="J3900" t="s">
        <v>4736</v>
      </c>
      <c r="K3900" t="s">
        <v>2315</v>
      </c>
      <c r="L3900" t="s">
        <v>25046</v>
      </c>
      <c r="M3900" s="39">
        <v>2778</v>
      </c>
      <c r="N3900" s="39">
        <v>3067</v>
      </c>
      <c r="O3900" s="38">
        <f t="shared" si="60"/>
        <v>2922.5</v>
      </c>
    </row>
    <row r="3901" spans="1:15" x14ac:dyDescent="0.25">
      <c r="A3901" t="s">
        <v>25045</v>
      </c>
      <c r="B3901">
        <v>11</v>
      </c>
      <c r="C3901" t="s">
        <v>3915</v>
      </c>
      <c r="D3901">
        <v>7</v>
      </c>
      <c r="E3901" t="s">
        <v>3922</v>
      </c>
      <c r="F3901">
        <v>20</v>
      </c>
      <c r="G3901" t="s">
        <v>3922</v>
      </c>
      <c r="H3901">
        <v>413</v>
      </c>
      <c r="I3901" t="s">
        <v>25044</v>
      </c>
      <c r="J3901" t="s">
        <v>4736</v>
      </c>
      <c r="K3901" t="s">
        <v>2318</v>
      </c>
      <c r="L3901" t="s">
        <v>25043</v>
      </c>
      <c r="M3901" s="39">
        <v>2296</v>
      </c>
      <c r="N3901" s="39">
        <v>2543</v>
      </c>
      <c r="O3901" s="38">
        <f t="shared" si="60"/>
        <v>2419.5</v>
      </c>
    </row>
    <row r="3902" spans="1:15" x14ac:dyDescent="0.25">
      <c r="A3902" t="s">
        <v>25042</v>
      </c>
      <c r="B3902">
        <v>11</v>
      </c>
      <c r="C3902" t="s">
        <v>3915</v>
      </c>
      <c r="D3902">
        <v>7</v>
      </c>
      <c r="E3902" t="s">
        <v>3922</v>
      </c>
      <c r="F3902">
        <v>20</v>
      </c>
      <c r="G3902" t="s">
        <v>3922</v>
      </c>
      <c r="H3902">
        <v>445</v>
      </c>
      <c r="I3902" t="s">
        <v>25041</v>
      </c>
      <c r="J3902" t="s">
        <v>4736</v>
      </c>
      <c r="K3902" t="s">
        <v>2319</v>
      </c>
      <c r="L3902" t="s">
        <v>25040</v>
      </c>
      <c r="M3902" s="39">
        <v>1341</v>
      </c>
      <c r="N3902" s="39">
        <v>1479</v>
      </c>
      <c r="O3902" s="38">
        <f t="shared" si="60"/>
        <v>1410</v>
      </c>
    </row>
    <row r="3903" spans="1:15" x14ac:dyDescent="0.25">
      <c r="A3903" t="s">
        <v>25039</v>
      </c>
      <c r="B3903">
        <v>11</v>
      </c>
      <c r="C3903" t="s">
        <v>3915</v>
      </c>
      <c r="D3903">
        <v>7</v>
      </c>
      <c r="E3903" t="s">
        <v>3922</v>
      </c>
      <c r="F3903">
        <v>20</v>
      </c>
      <c r="G3903" t="s">
        <v>3922</v>
      </c>
      <c r="H3903">
        <v>449</v>
      </c>
      <c r="I3903" t="s">
        <v>25038</v>
      </c>
      <c r="J3903" t="s">
        <v>4736</v>
      </c>
      <c r="K3903" t="s">
        <v>2318</v>
      </c>
      <c r="L3903" t="s">
        <v>25037</v>
      </c>
      <c r="M3903" s="39">
        <v>1554</v>
      </c>
      <c r="N3903" s="39">
        <v>1721</v>
      </c>
      <c r="O3903" s="38">
        <f t="shared" si="60"/>
        <v>1637.5</v>
      </c>
    </row>
    <row r="3904" spans="1:15" x14ac:dyDescent="0.25">
      <c r="A3904" t="s">
        <v>25036</v>
      </c>
      <c r="B3904">
        <v>11</v>
      </c>
      <c r="C3904" t="s">
        <v>3915</v>
      </c>
      <c r="D3904">
        <v>7</v>
      </c>
      <c r="E3904" t="s">
        <v>3922</v>
      </c>
      <c r="F3904">
        <v>20</v>
      </c>
      <c r="G3904" t="s">
        <v>3922</v>
      </c>
      <c r="H3904">
        <v>453</v>
      </c>
      <c r="I3904" t="s">
        <v>25035</v>
      </c>
      <c r="J3904" t="s">
        <v>4736</v>
      </c>
      <c r="K3904" t="s">
        <v>2318</v>
      </c>
      <c r="L3904" t="s">
        <v>25034</v>
      </c>
      <c r="M3904" s="39">
        <v>1369</v>
      </c>
      <c r="N3904" s="39">
        <v>1508</v>
      </c>
      <c r="O3904" s="38">
        <f t="shared" si="60"/>
        <v>1438.5</v>
      </c>
    </row>
    <row r="3905" spans="1:15" x14ac:dyDescent="0.25">
      <c r="A3905" t="s">
        <v>25033</v>
      </c>
      <c r="B3905">
        <v>11</v>
      </c>
      <c r="C3905" t="s">
        <v>3915</v>
      </c>
      <c r="D3905">
        <v>7</v>
      </c>
      <c r="E3905" t="s">
        <v>3922</v>
      </c>
      <c r="F3905">
        <v>20</v>
      </c>
      <c r="G3905" t="s">
        <v>3922</v>
      </c>
      <c r="H3905">
        <v>464</v>
      </c>
      <c r="I3905" t="s">
        <v>25032</v>
      </c>
      <c r="J3905" t="s">
        <v>4736</v>
      </c>
      <c r="K3905" t="s">
        <v>2314</v>
      </c>
      <c r="L3905" t="s">
        <v>25031</v>
      </c>
      <c r="M3905" s="39">
        <v>2125</v>
      </c>
      <c r="N3905" s="39">
        <v>2343</v>
      </c>
      <c r="O3905" s="38">
        <f t="shared" si="60"/>
        <v>2234</v>
      </c>
    </row>
    <row r="3906" spans="1:15" x14ac:dyDescent="0.25">
      <c r="A3906" t="s">
        <v>25030</v>
      </c>
      <c r="B3906">
        <v>11</v>
      </c>
      <c r="C3906" t="s">
        <v>3915</v>
      </c>
      <c r="D3906">
        <v>7</v>
      </c>
      <c r="E3906" t="s">
        <v>3922</v>
      </c>
      <c r="F3906">
        <v>20</v>
      </c>
      <c r="G3906" t="s">
        <v>3922</v>
      </c>
      <c r="H3906">
        <v>474</v>
      </c>
      <c r="I3906" t="s">
        <v>19367</v>
      </c>
      <c r="J3906" t="s">
        <v>4736</v>
      </c>
      <c r="K3906" t="s">
        <v>2318</v>
      </c>
      <c r="L3906" t="s">
        <v>25029</v>
      </c>
      <c r="M3906" s="39">
        <v>2060</v>
      </c>
      <c r="N3906" s="39">
        <v>2278</v>
      </c>
      <c r="O3906" s="38">
        <f t="shared" si="60"/>
        <v>2169</v>
      </c>
    </row>
    <row r="3907" spans="1:15" x14ac:dyDescent="0.25">
      <c r="A3907" t="s">
        <v>25028</v>
      </c>
      <c r="B3907">
        <v>11</v>
      </c>
      <c r="C3907" t="s">
        <v>3915</v>
      </c>
      <c r="D3907">
        <v>7</v>
      </c>
      <c r="E3907" t="s">
        <v>3922</v>
      </c>
      <c r="F3907">
        <v>20</v>
      </c>
      <c r="G3907" t="s">
        <v>3922</v>
      </c>
      <c r="H3907">
        <v>1</v>
      </c>
      <c r="I3907" t="s">
        <v>3921</v>
      </c>
      <c r="J3907" t="s">
        <v>4736</v>
      </c>
      <c r="K3907" t="s">
        <v>2313</v>
      </c>
      <c r="L3907" t="s">
        <v>25027</v>
      </c>
      <c r="M3907" s="39">
        <v>5264</v>
      </c>
      <c r="N3907" s="39">
        <v>5806</v>
      </c>
      <c r="O3907" s="38">
        <f t="shared" si="60"/>
        <v>5535</v>
      </c>
    </row>
    <row r="3908" spans="1:15" x14ac:dyDescent="0.25">
      <c r="A3908" t="s">
        <v>25026</v>
      </c>
      <c r="B3908">
        <v>11</v>
      </c>
      <c r="C3908" t="s">
        <v>3915</v>
      </c>
      <c r="D3908">
        <v>5</v>
      </c>
      <c r="E3908" t="s">
        <v>3933</v>
      </c>
      <c r="F3908">
        <v>21</v>
      </c>
      <c r="G3908" t="s">
        <v>3932</v>
      </c>
      <c r="H3908">
        <v>1</v>
      </c>
      <c r="I3908" t="s">
        <v>3932</v>
      </c>
      <c r="J3908" t="s">
        <v>4736</v>
      </c>
      <c r="K3908" t="s">
        <v>2307</v>
      </c>
      <c r="L3908" t="s">
        <v>25025</v>
      </c>
      <c r="M3908" s="39">
        <v>24915</v>
      </c>
      <c r="N3908" s="39">
        <v>27378</v>
      </c>
      <c r="O3908" s="38">
        <f t="shared" si="60"/>
        <v>26146.5</v>
      </c>
    </row>
    <row r="3909" spans="1:15" x14ac:dyDescent="0.25">
      <c r="A3909" t="s">
        <v>25024</v>
      </c>
      <c r="B3909">
        <v>11</v>
      </c>
      <c r="C3909" t="s">
        <v>3915</v>
      </c>
      <c r="D3909">
        <v>5</v>
      </c>
      <c r="E3909" t="s">
        <v>3933</v>
      </c>
      <c r="F3909">
        <v>21</v>
      </c>
      <c r="G3909" t="s">
        <v>3932</v>
      </c>
      <c r="H3909">
        <v>12</v>
      </c>
      <c r="I3909" t="s">
        <v>24870</v>
      </c>
      <c r="J3909" t="s">
        <v>4736</v>
      </c>
      <c r="K3909" t="s">
        <v>2319</v>
      </c>
      <c r="L3909" t="s">
        <v>24869</v>
      </c>
      <c r="M3909" s="39">
        <v>1031</v>
      </c>
      <c r="N3909" s="39">
        <v>1147</v>
      </c>
      <c r="O3909" s="38">
        <f t="shared" ref="O3909:O3972" si="61">AVERAGE(M3909:N3909)</f>
        <v>1089</v>
      </c>
    </row>
    <row r="3910" spans="1:15" x14ac:dyDescent="0.25">
      <c r="A3910" t="s">
        <v>25023</v>
      </c>
      <c r="B3910">
        <v>11</v>
      </c>
      <c r="C3910" t="s">
        <v>3915</v>
      </c>
      <c r="D3910">
        <v>5</v>
      </c>
      <c r="E3910" t="s">
        <v>3933</v>
      </c>
      <c r="F3910">
        <v>21</v>
      </c>
      <c r="G3910" t="s">
        <v>3932</v>
      </c>
      <c r="H3910">
        <v>15</v>
      </c>
      <c r="I3910" t="s">
        <v>25022</v>
      </c>
      <c r="J3910" t="s">
        <v>4736</v>
      </c>
      <c r="K3910" t="s">
        <v>2319</v>
      </c>
      <c r="L3910" t="s">
        <v>25021</v>
      </c>
      <c r="M3910" s="39">
        <v>594</v>
      </c>
      <c r="N3910" s="39">
        <v>658</v>
      </c>
      <c r="O3910" s="38">
        <f t="shared" si="61"/>
        <v>626</v>
      </c>
    </row>
    <row r="3911" spans="1:15" x14ac:dyDescent="0.25">
      <c r="A3911" t="s">
        <v>25020</v>
      </c>
      <c r="B3911">
        <v>11</v>
      </c>
      <c r="C3911" t="s">
        <v>3915</v>
      </c>
      <c r="D3911">
        <v>5</v>
      </c>
      <c r="E3911" t="s">
        <v>3933</v>
      </c>
      <c r="F3911">
        <v>21</v>
      </c>
      <c r="G3911" t="s">
        <v>3932</v>
      </c>
      <c r="H3911">
        <v>18</v>
      </c>
      <c r="I3911" t="s">
        <v>1983</v>
      </c>
      <c r="J3911" t="s">
        <v>4736</v>
      </c>
      <c r="K3911" t="s">
        <v>2319</v>
      </c>
      <c r="L3911" t="s">
        <v>25019</v>
      </c>
      <c r="M3911" s="39">
        <v>1109</v>
      </c>
      <c r="N3911" s="39">
        <v>1229</v>
      </c>
      <c r="O3911" s="38">
        <f t="shared" si="61"/>
        <v>1169</v>
      </c>
    </row>
    <row r="3912" spans="1:15" x14ac:dyDescent="0.25">
      <c r="A3912" t="s">
        <v>25018</v>
      </c>
      <c r="B3912">
        <v>11</v>
      </c>
      <c r="C3912" t="s">
        <v>3915</v>
      </c>
      <c r="D3912">
        <v>1</v>
      </c>
      <c r="E3912" t="s">
        <v>3915</v>
      </c>
      <c r="F3912">
        <v>22</v>
      </c>
      <c r="G3912" t="s">
        <v>4197</v>
      </c>
      <c r="H3912">
        <v>30</v>
      </c>
      <c r="I3912" t="s">
        <v>18982</v>
      </c>
      <c r="J3912" t="s">
        <v>4736</v>
      </c>
      <c r="K3912" t="s">
        <v>2319</v>
      </c>
      <c r="L3912" t="s">
        <v>24718</v>
      </c>
      <c r="M3912" s="39">
        <v>594</v>
      </c>
      <c r="N3912" s="39">
        <v>658</v>
      </c>
      <c r="O3912" s="38">
        <f t="shared" si="61"/>
        <v>626</v>
      </c>
    </row>
    <row r="3913" spans="1:15" x14ac:dyDescent="0.25">
      <c r="A3913" t="s">
        <v>25017</v>
      </c>
      <c r="B3913">
        <v>11</v>
      </c>
      <c r="C3913" t="s">
        <v>3915</v>
      </c>
      <c r="D3913">
        <v>1</v>
      </c>
      <c r="E3913" t="s">
        <v>3915</v>
      </c>
      <c r="F3913">
        <v>22</v>
      </c>
      <c r="G3913" t="s">
        <v>4197</v>
      </c>
      <c r="H3913">
        <v>32</v>
      </c>
      <c r="I3913" t="s">
        <v>25016</v>
      </c>
      <c r="J3913" t="s">
        <v>4736</v>
      </c>
      <c r="K3913" t="s">
        <v>2319</v>
      </c>
      <c r="L3913" t="s">
        <v>25015</v>
      </c>
      <c r="M3913" s="39">
        <v>672</v>
      </c>
      <c r="N3913" s="39">
        <v>740</v>
      </c>
      <c r="O3913" s="38">
        <f t="shared" si="61"/>
        <v>706</v>
      </c>
    </row>
    <row r="3914" spans="1:15" x14ac:dyDescent="0.25">
      <c r="A3914" t="s">
        <v>25014</v>
      </c>
      <c r="B3914">
        <v>11</v>
      </c>
      <c r="C3914" t="s">
        <v>3915</v>
      </c>
      <c r="D3914">
        <v>1</v>
      </c>
      <c r="E3914" t="s">
        <v>3915</v>
      </c>
      <c r="F3914">
        <v>22</v>
      </c>
      <c r="G3914" t="s">
        <v>4197</v>
      </c>
      <c r="H3914">
        <v>36</v>
      </c>
      <c r="I3914" t="s">
        <v>25013</v>
      </c>
      <c r="J3914" t="s">
        <v>4736</v>
      </c>
      <c r="K3914" t="s">
        <v>2319</v>
      </c>
      <c r="L3914" t="s">
        <v>25012</v>
      </c>
      <c r="M3914" s="39">
        <v>786</v>
      </c>
      <c r="N3914" s="39">
        <v>869</v>
      </c>
      <c r="O3914" s="38">
        <f t="shared" si="61"/>
        <v>827.5</v>
      </c>
    </row>
    <row r="3915" spans="1:15" x14ac:dyDescent="0.25">
      <c r="A3915" t="s">
        <v>25011</v>
      </c>
      <c r="B3915">
        <v>11</v>
      </c>
      <c r="C3915" t="s">
        <v>3915</v>
      </c>
      <c r="D3915">
        <v>1</v>
      </c>
      <c r="E3915" t="s">
        <v>3915</v>
      </c>
      <c r="F3915">
        <v>22</v>
      </c>
      <c r="G3915" t="s">
        <v>4197</v>
      </c>
      <c r="H3915">
        <v>38</v>
      </c>
      <c r="I3915" t="s">
        <v>25010</v>
      </c>
      <c r="J3915" t="s">
        <v>4736</v>
      </c>
      <c r="K3915" t="s">
        <v>2318</v>
      </c>
      <c r="L3915" t="s">
        <v>25009</v>
      </c>
      <c r="M3915" s="39">
        <v>672</v>
      </c>
      <c r="N3915" s="39">
        <v>740</v>
      </c>
      <c r="O3915" s="38">
        <f t="shared" si="61"/>
        <v>706</v>
      </c>
    </row>
    <row r="3916" spans="1:15" x14ac:dyDescent="0.25">
      <c r="A3916" t="s">
        <v>25008</v>
      </c>
      <c r="B3916">
        <v>11</v>
      </c>
      <c r="C3916" t="s">
        <v>3915</v>
      </c>
      <c r="D3916">
        <v>6</v>
      </c>
      <c r="E3916" t="s">
        <v>3914</v>
      </c>
      <c r="F3916">
        <v>23</v>
      </c>
      <c r="G3916" t="s">
        <v>4007</v>
      </c>
      <c r="H3916">
        <v>1</v>
      </c>
      <c r="I3916" t="s">
        <v>4007</v>
      </c>
      <c r="J3916" t="s">
        <v>4736</v>
      </c>
      <c r="K3916" t="s">
        <v>4739</v>
      </c>
      <c r="L3916" t="s">
        <v>25007</v>
      </c>
      <c r="M3916" s="39">
        <v>36145</v>
      </c>
      <c r="N3916" s="39">
        <v>39818</v>
      </c>
      <c r="O3916" s="38">
        <f t="shared" si="61"/>
        <v>37981.5</v>
      </c>
    </row>
    <row r="3917" spans="1:15" x14ac:dyDescent="0.25">
      <c r="A3917" t="s">
        <v>25006</v>
      </c>
      <c r="B3917">
        <v>11</v>
      </c>
      <c r="C3917" t="s">
        <v>3915</v>
      </c>
      <c r="D3917">
        <v>6</v>
      </c>
      <c r="E3917" t="s">
        <v>3914</v>
      </c>
      <c r="F3917">
        <v>23</v>
      </c>
      <c r="G3917" t="s">
        <v>4007</v>
      </c>
      <c r="H3917">
        <v>25</v>
      </c>
      <c r="I3917" t="s">
        <v>25005</v>
      </c>
      <c r="J3917" t="s">
        <v>4736</v>
      </c>
      <c r="K3917" t="s">
        <v>2319</v>
      </c>
      <c r="L3917" t="s">
        <v>25004</v>
      </c>
      <c r="M3917" s="39">
        <v>594</v>
      </c>
      <c r="N3917" s="39">
        <v>658</v>
      </c>
      <c r="O3917" s="38">
        <f t="shared" si="61"/>
        <v>626</v>
      </c>
    </row>
    <row r="3918" spans="1:15" x14ac:dyDescent="0.25">
      <c r="A3918" t="s">
        <v>25003</v>
      </c>
      <c r="B3918">
        <v>11</v>
      </c>
      <c r="C3918" t="s">
        <v>3915</v>
      </c>
      <c r="D3918">
        <v>6</v>
      </c>
      <c r="E3918" t="s">
        <v>3914</v>
      </c>
      <c r="F3918">
        <v>23</v>
      </c>
      <c r="G3918" t="s">
        <v>4007</v>
      </c>
      <c r="H3918">
        <v>31</v>
      </c>
      <c r="I3918" t="s">
        <v>25002</v>
      </c>
      <c r="J3918" t="s">
        <v>4736</v>
      </c>
      <c r="K3918" t="s">
        <v>2319</v>
      </c>
      <c r="L3918" t="s">
        <v>25001</v>
      </c>
      <c r="M3918" s="39">
        <v>1031</v>
      </c>
      <c r="N3918" s="39">
        <v>1147</v>
      </c>
      <c r="O3918" s="38">
        <f t="shared" si="61"/>
        <v>1089</v>
      </c>
    </row>
    <row r="3919" spans="1:15" x14ac:dyDescent="0.25">
      <c r="A3919" t="s">
        <v>25000</v>
      </c>
      <c r="B3919">
        <v>11</v>
      </c>
      <c r="C3919" t="s">
        <v>3915</v>
      </c>
      <c r="D3919">
        <v>6</v>
      </c>
      <c r="E3919" t="s">
        <v>3914</v>
      </c>
      <c r="F3919">
        <v>23</v>
      </c>
      <c r="G3919" t="s">
        <v>4007</v>
      </c>
      <c r="H3919">
        <v>35</v>
      </c>
      <c r="I3919" t="s">
        <v>24999</v>
      </c>
      <c r="J3919" t="s">
        <v>4736</v>
      </c>
      <c r="K3919" t="s">
        <v>2319</v>
      </c>
      <c r="L3919" t="s">
        <v>24998</v>
      </c>
      <c r="M3919" s="39">
        <v>1109</v>
      </c>
      <c r="N3919" s="39">
        <v>1229</v>
      </c>
      <c r="O3919" s="38">
        <f t="shared" si="61"/>
        <v>1169</v>
      </c>
    </row>
    <row r="3920" spans="1:15" x14ac:dyDescent="0.25">
      <c r="A3920" t="s">
        <v>24997</v>
      </c>
      <c r="B3920">
        <v>11</v>
      </c>
      <c r="C3920" t="s">
        <v>3915</v>
      </c>
      <c r="D3920">
        <v>6</v>
      </c>
      <c r="E3920" t="s">
        <v>3914</v>
      </c>
      <c r="F3920">
        <v>23</v>
      </c>
      <c r="G3920" t="s">
        <v>4007</v>
      </c>
      <c r="H3920">
        <v>54</v>
      </c>
      <c r="I3920" t="s">
        <v>24996</v>
      </c>
      <c r="J3920" t="s">
        <v>4736</v>
      </c>
      <c r="K3920" t="s">
        <v>2318</v>
      </c>
      <c r="L3920" t="s">
        <v>24995</v>
      </c>
      <c r="M3920" s="39">
        <v>1626</v>
      </c>
      <c r="N3920" s="39">
        <v>1806</v>
      </c>
      <c r="O3920" s="38">
        <f t="shared" si="61"/>
        <v>1716</v>
      </c>
    </row>
    <row r="3921" spans="1:15" x14ac:dyDescent="0.25">
      <c r="A3921" t="s">
        <v>24994</v>
      </c>
      <c r="B3921">
        <v>11</v>
      </c>
      <c r="C3921" t="s">
        <v>3915</v>
      </c>
      <c r="D3921">
        <v>6</v>
      </c>
      <c r="E3921" t="s">
        <v>3914</v>
      </c>
      <c r="F3921">
        <v>23</v>
      </c>
      <c r="G3921" t="s">
        <v>4007</v>
      </c>
      <c r="H3921">
        <v>62</v>
      </c>
      <c r="I3921" t="s">
        <v>11321</v>
      </c>
      <c r="J3921" t="s">
        <v>4736</v>
      </c>
      <c r="K3921" t="s">
        <v>2318</v>
      </c>
      <c r="L3921" t="s">
        <v>24993</v>
      </c>
      <c r="M3921" s="39">
        <v>1177</v>
      </c>
      <c r="N3921" s="39">
        <v>1297</v>
      </c>
      <c r="O3921" s="38">
        <f t="shared" si="61"/>
        <v>1237</v>
      </c>
    </row>
    <row r="3922" spans="1:15" x14ac:dyDescent="0.25">
      <c r="A3922" t="s">
        <v>24992</v>
      </c>
      <c r="B3922">
        <v>11</v>
      </c>
      <c r="C3922" t="s">
        <v>3915</v>
      </c>
      <c r="D3922">
        <v>6</v>
      </c>
      <c r="E3922" t="s">
        <v>3914</v>
      </c>
      <c r="F3922">
        <v>23</v>
      </c>
      <c r="G3922" t="s">
        <v>4007</v>
      </c>
      <c r="H3922">
        <v>66</v>
      </c>
      <c r="I3922" t="s">
        <v>24991</v>
      </c>
      <c r="J3922" t="s">
        <v>4736</v>
      </c>
      <c r="K3922" t="s">
        <v>2319</v>
      </c>
      <c r="L3922" t="s">
        <v>24990</v>
      </c>
      <c r="M3922" s="39">
        <v>1109</v>
      </c>
      <c r="N3922" s="39">
        <v>1229</v>
      </c>
      <c r="O3922" s="38">
        <f t="shared" si="61"/>
        <v>1169</v>
      </c>
    </row>
    <row r="3923" spans="1:15" x14ac:dyDescent="0.25">
      <c r="A3923" t="s">
        <v>24989</v>
      </c>
      <c r="B3923">
        <v>11</v>
      </c>
      <c r="C3923" t="s">
        <v>3915</v>
      </c>
      <c r="D3923">
        <v>6</v>
      </c>
      <c r="E3923" t="s">
        <v>3914</v>
      </c>
      <c r="F3923">
        <v>23</v>
      </c>
      <c r="G3923" t="s">
        <v>4007</v>
      </c>
      <c r="H3923">
        <v>72</v>
      </c>
      <c r="I3923" t="s">
        <v>24988</v>
      </c>
      <c r="J3923" t="s">
        <v>4736</v>
      </c>
      <c r="K3923" t="s">
        <v>2319</v>
      </c>
      <c r="L3923" t="s">
        <v>24987</v>
      </c>
      <c r="M3923" s="39">
        <v>1031</v>
      </c>
      <c r="N3923" s="39">
        <v>1147</v>
      </c>
      <c r="O3923" s="38">
        <f t="shared" si="61"/>
        <v>1089</v>
      </c>
    </row>
    <row r="3924" spans="1:15" x14ac:dyDescent="0.25">
      <c r="A3924" t="s">
        <v>24986</v>
      </c>
      <c r="B3924">
        <v>11</v>
      </c>
      <c r="C3924" t="s">
        <v>3915</v>
      </c>
      <c r="D3924">
        <v>6</v>
      </c>
      <c r="E3924" t="s">
        <v>3914</v>
      </c>
      <c r="F3924">
        <v>23</v>
      </c>
      <c r="G3924" t="s">
        <v>4007</v>
      </c>
      <c r="H3924">
        <v>148</v>
      </c>
      <c r="I3924" t="s">
        <v>24985</v>
      </c>
      <c r="J3924" t="s">
        <v>4736</v>
      </c>
      <c r="K3924" t="s">
        <v>2315</v>
      </c>
      <c r="L3924" t="s">
        <v>24984</v>
      </c>
      <c r="M3924" s="39">
        <v>2349</v>
      </c>
      <c r="N3924" s="39">
        <v>2595</v>
      </c>
      <c r="O3924" s="38">
        <f t="shared" si="61"/>
        <v>2472</v>
      </c>
    </row>
    <row r="3925" spans="1:15" x14ac:dyDescent="0.25">
      <c r="A3925" t="s">
        <v>24983</v>
      </c>
      <c r="B3925">
        <v>11</v>
      </c>
      <c r="C3925" t="s">
        <v>3915</v>
      </c>
      <c r="D3925">
        <v>6</v>
      </c>
      <c r="E3925" t="s">
        <v>3914</v>
      </c>
      <c r="F3925">
        <v>23</v>
      </c>
      <c r="G3925" t="s">
        <v>4007</v>
      </c>
      <c r="H3925">
        <v>171</v>
      </c>
      <c r="I3925" t="s">
        <v>24982</v>
      </c>
      <c r="J3925" t="s">
        <v>4736</v>
      </c>
      <c r="K3925" t="s">
        <v>2319</v>
      </c>
      <c r="L3925" t="s">
        <v>24981</v>
      </c>
      <c r="M3925" s="39">
        <v>331</v>
      </c>
      <c r="N3925" s="39">
        <v>363</v>
      </c>
      <c r="O3925" s="38">
        <f t="shared" si="61"/>
        <v>347</v>
      </c>
    </row>
    <row r="3926" spans="1:15" x14ac:dyDescent="0.25">
      <c r="A3926" t="s">
        <v>24980</v>
      </c>
      <c r="B3926">
        <v>11</v>
      </c>
      <c r="C3926" t="s">
        <v>3915</v>
      </c>
      <c r="D3926">
        <v>6</v>
      </c>
      <c r="E3926" t="s">
        <v>3914</v>
      </c>
      <c r="F3926">
        <v>23</v>
      </c>
      <c r="G3926" t="s">
        <v>4007</v>
      </c>
      <c r="H3926">
        <v>174</v>
      </c>
      <c r="I3926" t="s">
        <v>24979</v>
      </c>
      <c r="J3926" t="s">
        <v>4736</v>
      </c>
      <c r="K3926" t="s">
        <v>2319</v>
      </c>
      <c r="L3926" t="s">
        <v>24978</v>
      </c>
      <c r="M3926" s="39">
        <v>1109</v>
      </c>
      <c r="N3926" s="39">
        <v>1229</v>
      </c>
      <c r="O3926" s="38">
        <f t="shared" si="61"/>
        <v>1169</v>
      </c>
    </row>
    <row r="3927" spans="1:15" x14ac:dyDescent="0.25">
      <c r="A3927" t="s">
        <v>24977</v>
      </c>
      <c r="B3927">
        <v>11</v>
      </c>
      <c r="C3927" t="s">
        <v>3915</v>
      </c>
      <c r="D3927">
        <v>6</v>
      </c>
      <c r="E3927" t="s">
        <v>3914</v>
      </c>
      <c r="F3927">
        <v>23</v>
      </c>
      <c r="G3927" t="s">
        <v>4007</v>
      </c>
      <c r="H3927">
        <v>169</v>
      </c>
      <c r="I3927" t="s">
        <v>24976</v>
      </c>
      <c r="J3927" t="s">
        <v>4736</v>
      </c>
      <c r="K3927" t="s">
        <v>4752</v>
      </c>
      <c r="L3927" t="s">
        <v>24975</v>
      </c>
      <c r="M3927" s="39">
        <v>960</v>
      </c>
      <c r="N3927" s="39">
        <v>1063</v>
      </c>
      <c r="O3927" s="38">
        <f t="shared" si="61"/>
        <v>1011.5</v>
      </c>
    </row>
    <row r="3928" spans="1:15" x14ac:dyDescent="0.25">
      <c r="A3928" t="s">
        <v>24974</v>
      </c>
      <c r="B3928">
        <v>11</v>
      </c>
      <c r="C3928" t="s">
        <v>3915</v>
      </c>
      <c r="D3928">
        <v>6</v>
      </c>
      <c r="E3928" t="s">
        <v>3914</v>
      </c>
      <c r="F3928">
        <v>23</v>
      </c>
      <c r="G3928" t="s">
        <v>4007</v>
      </c>
      <c r="H3928">
        <v>177</v>
      </c>
      <c r="I3928" t="s">
        <v>24973</v>
      </c>
      <c r="J3928" t="s">
        <v>4736</v>
      </c>
      <c r="K3928" t="s">
        <v>2319</v>
      </c>
      <c r="L3928" t="s">
        <v>24972</v>
      </c>
      <c r="M3928" s="39">
        <v>1031</v>
      </c>
      <c r="N3928" s="39">
        <v>1147</v>
      </c>
      <c r="O3928" s="38">
        <f t="shared" si="61"/>
        <v>1089</v>
      </c>
    </row>
    <row r="3929" spans="1:15" x14ac:dyDescent="0.25">
      <c r="A3929" t="s">
        <v>24971</v>
      </c>
      <c r="B3929">
        <v>11</v>
      </c>
      <c r="C3929" t="s">
        <v>3915</v>
      </c>
      <c r="D3929">
        <v>6</v>
      </c>
      <c r="E3929" t="s">
        <v>3914</v>
      </c>
      <c r="F3929">
        <v>23</v>
      </c>
      <c r="G3929" t="s">
        <v>4007</v>
      </c>
      <c r="H3929">
        <v>192</v>
      </c>
      <c r="I3929" t="s">
        <v>24970</v>
      </c>
      <c r="J3929" t="s">
        <v>4736</v>
      </c>
      <c r="K3929" t="s">
        <v>2318</v>
      </c>
      <c r="L3929" t="s">
        <v>24969</v>
      </c>
      <c r="M3929" s="39">
        <v>672</v>
      </c>
      <c r="N3929" s="39">
        <v>740</v>
      </c>
      <c r="O3929" s="38">
        <f t="shared" si="61"/>
        <v>706</v>
      </c>
    </row>
    <row r="3930" spans="1:15" x14ac:dyDescent="0.25">
      <c r="A3930" t="s">
        <v>24968</v>
      </c>
      <c r="B3930">
        <v>11</v>
      </c>
      <c r="C3930" t="s">
        <v>3915</v>
      </c>
      <c r="D3930">
        <v>6</v>
      </c>
      <c r="E3930" t="s">
        <v>3914</v>
      </c>
      <c r="F3930">
        <v>23</v>
      </c>
      <c r="G3930" t="s">
        <v>4007</v>
      </c>
      <c r="H3930">
        <v>194</v>
      </c>
      <c r="I3930" t="s">
        <v>24967</v>
      </c>
      <c r="J3930" t="s">
        <v>4736</v>
      </c>
      <c r="K3930" t="s">
        <v>2318</v>
      </c>
      <c r="L3930" t="s">
        <v>24966</v>
      </c>
      <c r="M3930" s="39">
        <v>2174</v>
      </c>
      <c r="N3930" s="39">
        <v>2401</v>
      </c>
      <c r="O3930" s="38">
        <f t="shared" si="61"/>
        <v>2287.5</v>
      </c>
    </row>
    <row r="3931" spans="1:15" x14ac:dyDescent="0.25">
      <c r="A3931" t="s">
        <v>24965</v>
      </c>
      <c r="B3931">
        <v>11</v>
      </c>
      <c r="C3931" t="s">
        <v>3915</v>
      </c>
      <c r="D3931">
        <v>6</v>
      </c>
      <c r="E3931" t="s">
        <v>3914</v>
      </c>
      <c r="F3931">
        <v>23</v>
      </c>
      <c r="G3931" t="s">
        <v>4007</v>
      </c>
      <c r="H3931">
        <v>197</v>
      </c>
      <c r="I3931" t="s">
        <v>24964</v>
      </c>
      <c r="J3931" t="s">
        <v>4736</v>
      </c>
      <c r="K3931" t="s">
        <v>2319</v>
      </c>
      <c r="L3931" t="s">
        <v>24963</v>
      </c>
      <c r="M3931" s="39">
        <v>672</v>
      </c>
      <c r="N3931" s="39">
        <v>740</v>
      </c>
      <c r="O3931" s="38">
        <f t="shared" si="61"/>
        <v>706</v>
      </c>
    </row>
    <row r="3932" spans="1:15" x14ac:dyDescent="0.25">
      <c r="A3932" t="s">
        <v>24962</v>
      </c>
      <c r="B3932">
        <v>11</v>
      </c>
      <c r="C3932" t="s">
        <v>3915</v>
      </c>
      <c r="D3932">
        <v>6</v>
      </c>
      <c r="E3932" t="s">
        <v>3914</v>
      </c>
      <c r="F3932">
        <v>23</v>
      </c>
      <c r="G3932" t="s">
        <v>4007</v>
      </c>
      <c r="H3932">
        <v>201</v>
      </c>
      <c r="I3932" t="s">
        <v>7063</v>
      </c>
      <c r="J3932" t="s">
        <v>4736</v>
      </c>
      <c r="K3932" t="s">
        <v>2319</v>
      </c>
      <c r="L3932" t="s">
        <v>24961</v>
      </c>
      <c r="M3932" s="39">
        <v>526</v>
      </c>
      <c r="N3932" s="39">
        <v>590</v>
      </c>
      <c r="O3932" s="38">
        <f t="shared" si="61"/>
        <v>558</v>
      </c>
    </row>
    <row r="3933" spans="1:15" x14ac:dyDescent="0.25">
      <c r="A3933" t="s">
        <v>24960</v>
      </c>
      <c r="B3933">
        <v>11</v>
      </c>
      <c r="C3933" t="s">
        <v>3915</v>
      </c>
      <c r="D3933">
        <v>6</v>
      </c>
      <c r="E3933" t="s">
        <v>3914</v>
      </c>
      <c r="F3933">
        <v>23</v>
      </c>
      <c r="G3933" t="s">
        <v>4007</v>
      </c>
      <c r="H3933">
        <v>220</v>
      </c>
      <c r="I3933" t="s">
        <v>24959</v>
      </c>
      <c r="J3933" t="s">
        <v>4736</v>
      </c>
      <c r="K3933" t="s">
        <v>2319</v>
      </c>
      <c r="L3933" t="s">
        <v>24958</v>
      </c>
      <c r="M3933" s="39">
        <v>1109</v>
      </c>
      <c r="N3933" s="39">
        <v>1229</v>
      </c>
      <c r="O3933" s="38">
        <f t="shared" si="61"/>
        <v>1169</v>
      </c>
    </row>
    <row r="3934" spans="1:15" x14ac:dyDescent="0.25">
      <c r="A3934" t="s">
        <v>24957</v>
      </c>
      <c r="B3934">
        <v>11</v>
      </c>
      <c r="C3934" t="s">
        <v>3915</v>
      </c>
      <c r="D3934">
        <v>6</v>
      </c>
      <c r="E3934" t="s">
        <v>3914</v>
      </c>
      <c r="F3934">
        <v>23</v>
      </c>
      <c r="G3934" t="s">
        <v>4007</v>
      </c>
      <c r="H3934">
        <v>221</v>
      </c>
      <c r="I3934" t="s">
        <v>24956</v>
      </c>
      <c r="J3934" t="s">
        <v>4736</v>
      </c>
      <c r="K3934" t="s">
        <v>2319</v>
      </c>
      <c r="L3934" t="s">
        <v>24955</v>
      </c>
      <c r="M3934" s="39">
        <v>1031</v>
      </c>
      <c r="N3934" s="39">
        <v>1147</v>
      </c>
      <c r="O3934" s="38">
        <f t="shared" si="61"/>
        <v>1089</v>
      </c>
    </row>
    <row r="3935" spans="1:15" x14ac:dyDescent="0.25">
      <c r="A3935" t="s">
        <v>24954</v>
      </c>
      <c r="B3935">
        <v>11</v>
      </c>
      <c r="C3935" t="s">
        <v>3915</v>
      </c>
      <c r="D3935">
        <v>6</v>
      </c>
      <c r="E3935" t="s">
        <v>3914</v>
      </c>
      <c r="F3935">
        <v>23</v>
      </c>
      <c r="G3935" t="s">
        <v>4007</v>
      </c>
      <c r="H3935">
        <v>236</v>
      </c>
      <c r="I3935" t="s">
        <v>24953</v>
      </c>
      <c r="J3935" t="s">
        <v>4736</v>
      </c>
      <c r="K3935" t="s">
        <v>2319</v>
      </c>
      <c r="L3935" t="s">
        <v>24952</v>
      </c>
      <c r="M3935" s="39">
        <v>331</v>
      </c>
      <c r="N3935" s="39">
        <v>363</v>
      </c>
      <c r="O3935" s="38">
        <f t="shared" si="61"/>
        <v>347</v>
      </c>
    </row>
    <row r="3936" spans="1:15" x14ac:dyDescent="0.25">
      <c r="A3936" t="s">
        <v>24951</v>
      </c>
      <c r="B3936">
        <v>11</v>
      </c>
      <c r="C3936" t="s">
        <v>3915</v>
      </c>
      <c r="D3936">
        <v>6</v>
      </c>
      <c r="E3936" t="s">
        <v>3914</v>
      </c>
      <c r="F3936">
        <v>23</v>
      </c>
      <c r="G3936" t="s">
        <v>4007</v>
      </c>
      <c r="H3936">
        <v>261</v>
      </c>
      <c r="I3936" t="s">
        <v>24950</v>
      </c>
      <c r="J3936" t="s">
        <v>4736</v>
      </c>
      <c r="K3936" t="s">
        <v>2318</v>
      </c>
      <c r="L3936" t="s">
        <v>24949</v>
      </c>
      <c r="M3936" s="39">
        <v>594</v>
      </c>
      <c r="N3936" s="39">
        <v>658</v>
      </c>
      <c r="O3936" s="38">
        <f t="shared" si="61"/>
        <v>626</v>
      </c>
    </row>
    <row r="3937" spans="1:15" x14ac:dyDescent="0.25">
      <c r="A3937" t="s">
        <v>24948</v>
      </c>
      <c r="B3937">
        <v>11</v>
      </c>
      <c r="C3937" t="s">
        <v>3915</v>
      </c>
      <c r="D3937">
        <v>6</v>
      </c>
      <c r="E3937" t="s">
        <v>3914</v>
      </c>
      <c r="F3937">
        <v>23</v>
      </c>
      <c r="G3937" t="s">
        <v>4007</v>
      </c>
      <c r="H3937">
        <v>265</v>
      </c>
      <c r="I3937" t="s">
        <v>24947</v>
      </c>
      <c r="J3937" t="s">
        <v>4736</v>
      </c>
      <c r="K3937" t="s">
        <v>2319</v>
      </c>
      <c r="L3937" t="s">
        <v>24946</v>
      </c>
      <c r="M3937" s="39">
        <v>1109</v>
      </c>
      <c r="N3937" s="39">
        <v>1229</v>
      </c>
      <c r="O3937" s="38">
        <f t="shared" si="61"/>
        <v>1169</v>
      </c>
    </row>
    <row r="3938" spans="1:15" x14ac:dyDescent="0.25">
      <c r="A3938" t="s">
        <v>24945</v>
      </c>
      <c r="B3938">
        <v>11</v>
      </c>
      <c r="C3938" t="s">
        <v>3915</v>
      </c>
      <c r="D3938">
        <v>6</v>
      </c>
      <c r="E3938" t="s">
        <v>3914</v>
      </c>
      <c r="F3938">
        <v>23</v>
      </c>
      <c r="G3938" t="s">
        <v>4007</v>
      </c>
      <c r="H3938">
        <v>268</v>
      </c>
      <c r="I3938" t="s">
        <v>24944</v>
      </c>
      <c r="J3938" t="s">
        <v>4736</v>
      </c>
      <c r="K3938" t="s">
        <v>2319</v>
      </c>
      <c r="L3938" t="s">
        <v>24943</v>
      </c>
      <c r="M3938" s="39">
        <v>594</v>
      </c>
      <c r="N3938" s="39">
        <v>658</v>
      </c>
      <c r="O3938" s="38">
        <f t="shared" si="61"/>
        <v>626</v>
      </c>
    </row>
    <row r="3939" spans="1:15" x14ac:dyDescent="0.25">
      <c r="A3939" t="s">
        <v>24942</v>
      </c>
      <c r="B3939">
        <v>11</v>
      </c>
      <c r="C3939" t="s">
        <v>3915</v>
      </c>
      <c r="D3939">
        <v>6</v>
      </c>
      <c r="E3939" t="s">
        <v>3914</v>
      </c>
      <c r="F3939">
        <v>23</v>
      </c>
      <c r="G3939" t="s">
        <v>4007</v>
      </c>
      <c r="H3939">
        <v>315</v>
      </c>
      <c r="I3939" t="s">
        <v>22590</v>
      </c>
      <c r="J3939" t="s">
        <v>4736</v>
      </c>
      <c r="K3939" t="s">
        <v>2319</v>
      </c>
      <c r="L3939" t="s">
        <v>24941</v>
      </c>
      <c r="M3939" s="39">
        <v>1109</v>
      </c>
      <c r="N3939" s="39">
        <v>1229</v>
      </c>
      <c r="O3939" s="38">
        <f t="shared" si="61"/>
        <v>1169</v>
      </c>
    </row>
    <row r="3940" spans="1:15" x14ac:dyDescent="0.25">
      <c r="A3940" t="s">
        <v>24940</v>
      </c>
      <c r="B3940">
        <v>11</v>
      </c>
      <c r="C3940" t="s">
        <v>3915</v>
      </c>
      <c r="D3940">
        <v>6</v>
      </c>
      <c r="E3940" t="s">
        <v>3914</v>
      </c>
      <c r="F3940">
        <v>23</v>
      </c>
      <c r="G3940" t="s">
        <v>4007</v>
      </c>
      <c r="H3940">
        <v>65</v>
      </c>
      <c r="I3940" t="s">
        <v>24939</v>
      </c>
      <c r="J3940" t="s">
        <v>4736</v>
      </c>
      <c r="K3940" t="s">
        <v>4752</v>
      </c>
      <c r="L3940" t="s">
        <v>24938</v>
      </c>
      <c r="M3940" s="39">
        <v>768</v>
      </c>
      <c r="N3940" s="39">
        <v>852</v>
      </c>
      <c r="O3940" s="38">
        <f t="shared" si="61"/>
        <v>810</v>
      </c>
    </row>
    <row r="3941" spans="1:15" x14ac:dyDescent="0.25">
      <c r="A3941" t="s">
        <v>24937</v>
      </c>
      <c r="B3941">
        <v>11</v>
      </c>
      <c r="C3941" t="s">
        <v>3915</v>
      </c>
      <c r="D3941">
        <v>6</v>
      </c>
      <c r="E3941" t="s">
        <v>3914</v>
      </c>
      <c r="F3941">
        <v>23</v>
      </c>
      <c r="G3941" t="s">
        <v>4007</v>
      </c>
      <c r="H3941">
        <v>344</v>
      </c>
      <c r="I3941" t="s">
        <v>24936</v>
      </c>
      <c r="J3941" t="s">
        <v>4736</v>
      </c>
      <c r="K3941" t="s">
        <v>2319</v>
      </c>
      <c r="L3941" t="s">
        <v>24935</v>
      </c>
      <c r="M3941" s="39">
        <v>1109</v>
      </c>
      <c r="N3941" s="39">
        <v>1229</v>
      </c>
      <c r="O3941" s="38">
        <f t="shared" si="61"/>
        <v>1169</v>
      </c>
    </row>
    <row r="3942" spans="1:15" x14ac:dyDescent="0.25">
      <c r="A3942" t="s">
        <v>24934</v>
      </c>
      <c r="B3942">
        <v>11</v>
      </c>
      <c r="C3942" t="s">
        <v>3915</v>
      </c>
      <c r="D3942">
        <v>6</v>
      </c>
      <c r="E3942" t="s">
        <v>3914</v>
      </c>
      <c r="F3942">
        <v>23</v>
      </c>
      <c r="G3942" t="s">
        <v>4007</v>
      </c>
      <c r="H3942">
        <v>483</v>
      </c>
      <c r="I3942" t="s">
        <v>24933</v>
      </c>
      <c r="J3942" t="s">
        <v>4736</v>
      </c>
      <c r="K3942" t="s">
        <v>4752</v>
      </c>
      <c r="L3942" t="s">
        <v>24932</v>
      </c>
      <c r="M3942" s="39">
        <v>960</v>
      </c>
      <c r="N3942" s="39">
        <v>1063</v>
      </c>
      <c r="O3942" s="38">
        <f t="shared" si="61"/>
        <v>1011.5</v>
      </c>
    </row>
    <row r="3943" spans="1:15" x14ac:dyDescent="0.25">
      <c r="A3943" t="s">
        <v>24931</v>
      </c>
      <c r="B3943">
        <v>11</v>
      </c>
      <c r="C3943" t="s">
        <v>3915</v>
      </c>
      <c r="D3943">
        <v>6</v>
      </c>
      <c r="E3943" t="s">
        <v>3914</v>
      </c>
      <c r="F3943">
        <v>24</v>
      </c>
      <c r="G3943" t="s">
        <v>470</v>
      </c>
      <c r="H3943">
        <v>9</v>
      </c>
      <c r="I3943" t="s">
        <v>24930</v>
      </c>
      <c r="J3943" t="s">
        <v>4736</v>
      </c>
      <c r="K3943" t="s">
        <v>2319</v>
      </c>
      <c r="L3943" t="s">
        <v>24929</v>
      </c>
      <c r="M3943" s="39">
        <v>594</v>
      </c>
      <c r="N3943" s="39">
        <v>658</v>
      </c>
      <c r="O3943" s="38">
        <f t="shared" si="61"/>
        <v>626</v>
      </c>
    </row>
    <row r="3944" spans="1:15" x14ac:dyDescent="0.25">
      <c r="A3944" t="s">
        <v>24928</v>
      </c>
      <c r="B3944">
        <v>11</v>
      </c>
      <c r="C3944" t="s">
        <v>3915</v>
      </c>
      <c r="D3944">
        <v>6</v>
      </c>
      <c r="E3944" t="s">
        <v>3914</v>
      </c>
      <c r="F3944">
        <v>24</v>
      </c>
      <c r="G3944" t="s">
        <v>470</v>
      </c>
      <c r="H3944">
        <v>17</v>
      </c>
      <c r="I3944" t="s">
        <v>24927</v>
      </c>
      <c r="J3944" t="s">
        <v>4736</v>
      </c>
      <c r="K3944" t="s">
        <v>2319</v>
      </c>
      <c r="L3944" t="s">
        <v>24926</v>
      </c>
      <c r="M3944" s="39">
        <v>672</v>
      </c>
      <c r="N3944" s="39">
        <v>740</v>
      </c>
      <c r="O3944" s="38">
        <f t="shared" si="61"/>
        <v>706</v>
      </c>
    </row>
    <row r="3945" spans="1:15" x14ac:dyDescent="0.25">
      <c r="A3945" t="s">
        <v>24925</v>
      </c>
      <c r="B3945">
        <v>11</v>
      </c>
      <c r="C3945" t="s">
        <v>3915</v>
      </c>
      <c r="D3945">
        <v>8</v>
      </c>
      <c r="E3945" t="s">
        <v>3950</v>
      </c>
      <c r="F3945">
        <v>25</v>
      </c>
      <c r="G3945" t="s">
        <v>3989</v>
      </c>
      <c r="H3945">
        <v>1</v>
      </c>
      <c r="I3945" t="s">
        <v>3988</v>
      </c>
      <c r="J3945" t="s">
        <v>4736</v>
      </c>
      <c r="K3945" t="s">
        <v>2307</v>
      </c>
      <c r="L3945" t="s">
        <v>24924</v>
      </c>
      <c r="M3945" s="39">
        <v>27960</v>
      </c>
      <c r="N3945" s="39">
        <v>30741</v>
      </c>
      <c r="O3945" s="38">
        <f t="shared" si="61"/>
        <v>29350.5</v>
      </c>
    </row>
    <row r="3946" spans="1:15" x14ac:dyDescent="0.25">
      <c r="A3946" t="s">
        <v>24923</v>
      </c>
      <c r="B3946">
        <v>11</v>
      </c>
      <c r="C3946" t="s">
        <v>3915</v>
      </c>
      <c r="D3946">
        <v>8</v>
      </c>
      <c r="E3946" t="s">
        <v>3950</v>
      </c>
      <c r="F3946">
        <v>25</v>
      </c>
      <c r="G3946" t="s">
        <v>3989</v>
      </c>
      <c r="H3946">
        <v>6</v>
      </c>
      <c r="I3946" t="s">
        <v>24922</v>
      </c>
      <c r="J3946" t="s">
        <v>4736</v>
      </c>
      <c r="K3946" t="s">
        <v>2319</v>
      </c>
      <c r="L3946" t="s">
        <v>24921</v>
      </c>
      <c r="M3946" s="39">
        <v>594</v>
      </c>
      <c r="N3946" s="39">
        <v>658</v>
      </c>
      <c r="O3946" s="38">
        <f t="shared" si="61"/>
        <v>626</v>
      </c>
    </row>
    <row r="3947" spans="1:15" x14ac:dyDescent="0.25">
      <c r="A3947" t="s">
        <v>24920</v>
      </c>
      <c r="B3947">
        <v>11</v>
      </c>
      <c r="C3947" t="s">
        <v>3915</v>
      </c>
      <c r="D3947">
        <v>8</v>
      </c>
      <c r="E3947" t="s">
        <v>3950</v>
      </c>
      <c r="F3947">
        <v>25</v>
      </c>
      <c r="G3947" t="s">
        <v>3989</v>
      </c>
      <c r="H3947">
        <v>20</v>
      </c>
      <c r="I3947" t="s">
        <v>24919</v>
      </c>
      <c r="J3947" t="s">
        <v>4736</v>
      </c>
      <c r="K3947" t="s">
        <v>2319</v>
      </c>
      <c r="L3947" t="s">
        <v>24918</v>
      </c>
      <c r="M3947" s="39">
        <v>594</v>
      </c>
      <c r="N3947" s="39">
        <v>658</v>
      </c>
      <c r="O3947" s="38">
        <f t="shared" si="61"/>
        <v>626</v>
      </c>
    </row>
    <row r="3948" spans="1:15" x14ac:dyDescent="0.25">
      <c r="A3948" t="s">
        <v>24917</v>
      </c>
      <c r="B3948">
        <v>11</v>
      </c>
      <c r="C3948" t="s">
        <v>3915</v>
      </c>
      <c r="D3948">
        <v>8</v>
      </c>
      <c r="E3948" t="s">
        <v>3950</v>
      </c>
      <c r="F3948">
        <v>25</v>
      </c>
      <c r="G3948" t="s">
        <v>3989</v>
      </c>
      <c r="H3948">
        <v>26</v>
      </c>
      <c r="I3948" t="s">
        <v>24916</v>
      </c>
      <c r="J3948" t="s">
        <v>4736</v>
      </c>
      <c r="K3948" t="s">
        <v>2319</v>
      </c>
      <c r="L3948" t="s">
        <v>24915</v>
      </c>
      <c r="M3948" s="39">
        <v>594</v>
      </c>
      <c r="N3948" s="39">
        <v>658</v>
      </c>
      <c r="O3948" s="38">
        <f t="shared" si="61"/>
        <v>626</v>
      </c>
    </row>
    <row r="3949" spans="1:15" x14ac:dyDescent="0.25">
      <c r="A3949" t="s">
        <v>24914</v>
      </c>
      <c r="B3949">
        <v>11</v>
      </c>
      <c r="C3949" t="s">
        <v>3915</v>
      </c>
      <c r="D3949">
        <v>8</v>
      </c>
      <c r="E3949" t="s">
        <v>3950</v>
      </c>
      <c r="F3949">
        <v>25</v>
      </c>
      <c r="G3949" t="s">
        <v>3989</v>
      </c>
      <c r="H3949">
        <v>43</v>
      </c>
      <c r="I3949" t="s">
        <v>18493</v>
      </c>
      <c r="J3949" t="s">
        <v>4736</v>
      </c>
      <c r="K3949" t="s">
        <v>2319</v>
      </c>
      <c r="L3949" t="s">
        <v>24913</v>
      </c>
      <c r="M3949" s="39">
        <v>594</v>
      </c>
      <c r="N3949" s="39">
        <v>658</v>
      </c>
      <c r="O3949" s="38">
        <f t="shared" si="61"/>
        <v>626</v>
      </c>
    </row>
    <row r="3950" spans="1:15" x14ac:dyDescent="0.25">
      <c r="A3950" t="s">
        <v>24912</v>
      </c>
      <c r="B3950">
        <v>11</v>
      </c>
      <c r="C3950" t="s">
        <v>3915</v>
      </c>
      <c r="D3950">
        <v>8</v>
      </c>
      <c r="E3950" t="s">
        <v>3950</v>
      </c>
      <c r="F3950">
        <v>25</v>
      </c>
      <c r="G3950" t="s">
        <v>3989</v>
      </c>
      <c r="H3950">
        <v>81</v>
      </c>
      <c r="I3950" t="s">
        <v>1151</v>
      </c>
      <c r="J3950" t="s">
        <v>4736</v>
      </c>
      <c r="K3950" t="s">
        <v>2319</v>
      </c>
      <c r="L3950" t="s">
        <v>24911</v>
      </c>
      <c r="M3950" s="39">
        <v>1223</v>
      </c>
      <c r="N3950" s="39">
        <v>1358</v>
      </c>
      <c r="O3950" s="38">
        <f t="shared" si="61"/>
        <v>1290.5</v>
      </c>
    </row>
    <row r="3951" spans="1:15" x14ac:dyDescent="0.25">
      <c r="A3951" t="s">
        <v>24910</v>
      </c>
      <c r="B3951">
        <v>11</v>
      </c>
      <c r="C3951" t="s">
        <v>3915</v>
      </c>
      <c r="D3951">
        <v>8</v>
      </c>
      <c r="E3951" t="s">
        <v>3950</v>
      </c>
      <c r="F3951">
        <v>25</v>
      </c>
      <c r="G3951" t="s">
        <v>3989</v>
      </c>
      <c r="H3951">
        <v>112</v>
      </c>
      <c r="I3951" t="s">
        <v>24909</v>
      </c>
      <c r="J3951" t="s">
        <v>4736</v>
      </c>
      <c r="K3951" t="s">
        <v>2319</v>
      </c>
      <c r="L3951" t="s">
        <v>24908</v>
      </c>
      <c r="M3951" s="39">
        <v>594</v>
      </c>
      <c r="N3951" s="39">
        <v>658</v>
      </c>
      <c r="O3951" s="38">
        <f t="shared" si="61"/>
        <v>626</v>
      </c>
    </row>
    <row r="3952" spans="1:15" x14ac:dyDescent="0.25">
      <c r="A3952" t="s">
        <v>24907</v>
      </c>
      <c r="B3952">
        <v>11</v>
      </c>
      <c r="C3952" t="s">
        <v>3915</v>
      </c>
      <c r="D3952">
        <v>8</v>
      </c>
      <c r="E3952" t="s">
        <v>3950</v>
      </c>
      <c r="F3952">
        <v>26</v>
      </c>
      <c r="G3952" t="s">
        <v>4004</v>
      </c>
      <c r="H3952">
        <v>11</v>
      </c>
      <c r="I3952" t="s">
        <v>24906</v>
      </c>
      <c r="J3952" t="s">
        <v>4736</v>
      </c>
      <c r="K3952" t="s">
        <v>2319</v>
      </c>
      <c r="L3952" t="s">
        <v>24905</v>
      </c>
      <c r="M3952" s="39">
        <v>331</v>
      </c>
      <c r="N3952" s="39">
        <v>363</v>
      </c>
      <c r="O3952" s="38">
        <f t="shared" si="61"/>
        <v>347</v>
      </c>
    </row>
    <row r="3953" spans="1:15" x14ac:dyDescent="0.25">
      <c r="A3953" t="s">
        <v>24904</v>
      </c>
      <c r="B3953">
        <v>11</v>
      </c>
      <c r="C3953" t="s">
        <v>3915</v>
      </c>
      <c r="D3953">
        <v>8</v>
      </c>
      <c r="E3953" t="s">
        <v>3950</v>
      </c>
      <c r="F3953">
        <v>26</v>
      </c>
      <c r="G3953" t="s">
        <v>4004</v>
      </c>
      <c r="H3953">
        <v>14</v>
      </c>
      <c r="I3953" t="s">
        <v>24903</v>
      </c>
      <c r="J3953" t="s">
        <v>4736</v>
      </c>
      <c r="K3953" t="s">
        <v>2319</v>
      </c>
      <c r="L3953" t="s">
        <v>24902</v>
      </c>
      <c r="M3953" s="39">
        <v>331</v>
      </c>
      <c r="N3953" s="39">
        <v>363</v>
      </c>
      <c r="O3953" s="38">
        <f t="shared" si="61"/>
        <v>347</v>
      </c>
    </row>
    <row r="3954" spans="1:15" x14ac:dyDescent="0.25">
      <c r="A3954" t="s">
        <v>24901</v>
      </c>
      <c r="B3954">
        <v>11</v>
      </c>
      <c r="C3954" t="s">
        <v>3915</v>
      </c>
      <c r="D3954">
        <v>8</v>
      </c>
      <c r="E3954" t="s">
        <v>3950</v>
      </c>
      <c r="F3954">
        <v>26</v>
      </c>
      <c r="G3954" t="s">
        <v>4004</v>
      </c>
      <c r="H3954">
        <v>23</v>
      </c>
      <c r="I3954" t="s">
        <v>23731</v>
      </c>
      <c r="J3954" t="s">
        <v>4736</v>
      </c>
      <c r="K3954" t="s">
        <v>2319</v>
      </c>
      <c r="L3954" t="s">
        <v>24900</v>
      </c>
      <c r="M3954" s="39">
        <v>786</v>
      </c>
      <c r="N3954" s="39">
        <v>869</v>
      </c>
      <c r="O3954" s="38">
        <f t="shared" si="61"/>
        <v>827.5</v>
      </c>
    </row>
    <row r="3955" spans="1:15" x14ac:dyDescent="0.25">
      <c r="A3955" t="s">
        <v>24899</v>
      </c>
      <c r="B3955">
        <v>11</v>
      </c>
      <c r="C3955" t="s">
        <v>3915</v>
      </c>
      <c r="D3955">
        <v>8</v>
      </c>
      <c r="E3955" t="s">
        <v>3950</v>
      </c>
      <c r="F3955">
        <v>26</v>
      </c>
      <c r="G3955" t="s">
        <v>4004</v>
      </c>
      <c r="H3955">
        <v>32</v>
      </c>
      <c r="I3955" t="s">
        <v>24898</v>
      </c>
      <c r="J3955" t="s">
        <v>4736</v>
      </c>
      <c r="K3955" t="s">
        <v>2319</v>
      </c>
      <c r="L3955" t="s">
        <v>24897</v>
      </c>
      <c r="M3955" s="39">
        <v>857</v>
      </c>
      <c r="N3955" s="39">
        <v>953</v>
      </c>
      <c r="O3955" s="38">
        <f t="shared" si="61"/>
        <v>905</v>
      </c>
    </row>
    <row r="3956" spans="1:15" x14ac:dyDescent="0.25">
      <c r="A3956" t="s">
        <v>24896</v>
      </c>
      <c r="B3956">
        <v>11</v>
      </c>
      <c r="C3956" t="s">
        <v>3915</v>
      </c>
      <c r="D3956">
        <v>8</v>
      </c>
      <c r="E3956" t="s">
        <v>3950</v>
      </c>
      <c r="F3956">
        <v>26</v>
      </c>
      <c r="G3956" t="s">
        <v>4004</v>
      </c>
      <c r="H3956">
        <v>34</v>
      </c>
      <c r="I3956" t="s">
        <v>24895</v>
      </c>
      <c r="J3956" t="s">
        <v>4736</v>
      </c>
      <c r="K3956" t="s">
        <v>2319</v>
      </c>
      <c r="L3956" t="s">
        <v>24894</v>
      </c>
      <c r="M3956" s="39">
        <v>594</v>
      </c>
      <c r="N3956" s="39">
        <v>658</v>
      </c>
      <c r="O3956" s="38">
        <f t="shared" si="61"/>
        <v>626</v>
      </c>
    </row>
    <row r="3957" spans="1:15" x14ac:dyDescent="0.25">
      <c r="A3957" t="s">
        <v>24893</v>
      </c>
      <c r="B3957">
        <v>11</v>
      </c>
      <c r="C3957" t="s">
        <v>3915</v>
      </c>
      <c r="D3957">
        <v>8</v>
      </c>
      <c r="E3957" t="s">
        <v>3950</v>
      </c>
      <c r="F3957">
        <v>26</v>
      </c>
      <c r="G3957" t="s">
        <v>4004</v>
      </c>
      <c r="H3957">
        <v>74</v>
      </c>
      <c r="I3957" t="s">
        <v>24892</v>
      </c>
      <c r="J3957" t="s">
        <v>4736</v>
      </c>
      <c r="K3957" t="s">
        <v>2318</v>
      </c>
      <c r="L3957" t="s">
        <v>24891</v>
      </c>
      <c r="M3957" s="39">
        <v>1362</v>
      </c>
      <c r="N3957" s="39">
        <v>1510</v>
      </c>
      <c r="O3957" s="38">
        <f t="shared" si="61"/>
        <v>1436</v>
      </c>
    </row>
    <row r="3958" spans="1:15" x14ac:dyDescent="0.25">
      <c r="A3958" t="s">
        <v>24890</v>
      </c>
      <c r="B3958">
        <v>11</v>
      </c>
      <c r="C3958" t="s">
        <v>3915</v>
      </c>
      <c r="D3958">
        <v>8</v>
      </c>
      <c r="E3958" t="s">
        <v>3950</v>
      </c>
      <c r="F3958">
        <v>26</v>
      </c>
      <c r="G3958" t="s">
        <v>4004</v>
      </c>
      <c r="H3958">
        <v>77</v>
      </c>
      <c r="I3958" t="s">
        <v>24889</v>
      </c>
      <c r="J3958" t="s">
        <v>4736</v>
      </c>
      <c r="K3958" t="s">
        <v>2319</v>
      </c>
      <c r="L3958" t="s">
        <v>24888</v>
      </c>
      <c r="M3958" s="39">
        <v>857</v>
      </c>
      <c r="N3958" s="39">
        <v>953</v>
      </c>
      <c r="O3958" s="38">
        <f t="shared" si="61"/>
        <v>905</v>
      </c>
    </row>
    <row r="3959" spans="1:15" x14ac:dyDescent="0.25">
      <c r="A3959" t="s">
        <v>24887</v>
      </c>
      <c r="B3959">
        <v>11</v>
      </c>
      <c r="C3959" t="s">
        <v>3915</v>
      </c>
      <c r="D3959">
        <v>5</v>
      </c>
      <c r="E3959" t="s">
        <v>3933</v>
      </c>
      <c r="F3959">
        <v>27</v>
      </c>
      <c r="G3959" t="s">
        <v>3933</v>
      </c>
      <c r="H3959">
        <v>1</v>
      </c>
      <c r="I3959" t="s">
        <v>3933</v>
      </c>
      <c r="J3959" t="s">
        <v>4736</v>
      </c>
      <c r="K3959" t="s">
        <v>2305</v>
      </c>
      <c r="L3959" t="s">
        <v>24886</v>
      </c>
      <c r="M3959" s="39">
        <v>39701</v>
      </c>
      <c r="N3959" s="39">
        <v>43651</v>
      </c>
      <c r="O3959" s="38">
        <f t="shared" si="61"/>
        <v>41676</v>
      </c>
    </row>
    <row r="3960" spans="1:15" x14ac:dyDescent="0.25">
      <c r="A3960" t="s">
        <v>24885</v>
      </c>
      <c r="B3960">
        <v>11</v>
      </c>
      <c r="C3960" t="s">
        <v>3915</v>
      </c>
      <c r="D3960">
        <v>5</v>
      </c>
      <c r="E3960" t="s">
        <v>3933</v>
      </c>
      <c r="F3960">
        <v>27</v>
      </c>
      <c r="G3960" t="s">
        <v>3933</v>
      </c>
      <c r="H3960">
        <v>42</v>
      </c>
      <c r="I3960" t="s">
        <v>24884</v>
      </c>
      <c r="J3960" t="s">
        <v>4736</v>
      </c>
      <c r="K3960" t="s">
        <v>2319</v>
      </c>
      <c r="L3960" t="s">
        <v>24883</v>
      </c>
      <c r="M3960" s="39">
        <v>1245</v>
      </c>
      <c r="N3960" s="39">
        <v>1365</v>
      </c>
      <c r="O3960" s="38">
        <f t="shared" si="61"/>
        <v>1305</v>
      </c>
    </row>
    <row r="3961" spans="1:15" x14ac:dyDescent="0.25">
      <c r="A3961" t="s">
        <v>24882</v>
      </c>
      <c r="B3961">
        <v>11</v>
      </c>
      <c r="C3961" t="s">
        <v>3915</v>
      </c>
      <c r="D3961">
        <v>5</v>
      </c>
      <c r="E3961" t="s">
        <v>3933</v>
      </c>
      <c r="F3961">
        <v>27</v>
      </c>
      <c r="G3961" t="s">
        <v>3933</v>
      </c>
      <c r="H3961">
        <v>43</v>
      </c>
      <c r="I3961" t="s">
        <v>2767</v>
      </c>
      <c r="J3961" t="s">
        <v>4736</v>
      </c>
      <c r="K3961" t="s">
        <v>2315</v>
      </c>
      <c r="L3961" t="s">
        <v>24881</v>
      </c>
      <c r="M3961" s="39">
        <v>1534</v>
      </c>
      <c r="N3961" s="39">
        <v>1679</v>
      </c>
      <c r="O3961" s="38">
        <f t="shared" si="61"/>
        <v>1606.5</v>
      </c>
    </row>
    <row r="3962" spans="1:15" x14ac:dyDescent="0.25">
      <c r="A3962" t="s">
        <v>24880</v>
      </c>
      <c r="B3962">
        <v>11</v>
      </c>
      <c r="C3962" t="s">
        <v>3915</v>
      </c>
      <c r="D3962">
        <v>5</v>
      </c>
      <c r="E3962" t="s">
        <v>3933</v>
      </c>
      <c r="F3962">
        <v>27</v>
      </c>
      <c r="G3962" t="s">
        <v>3933</v>
      </c>
      <c r="H3962">
        <v>46</v>
      </c>
      <c r="I3962" t="s">
        <v>24879</v>
      </c>
      <c r="J3962" t="s">
        <v>4736</v>
      </c>
      <c r="K3962" t="s">
        <v>2315</v>
      </c>
      <c r="L3962" t="s">
        <v>24878</v>
      </c>
      <c r="M3962" s="39">
        <v>3129</v>
      </c>
      <c r="N3962" s="39">
        <v>3467</v>
      </c>
      <c r="O3962" s="38">
        <f t="shared" si="61"/>
        <v>3298</v>
      </c>
    </row>
    <row r="3963" spans="1:15" x14ac:dyDescent="0.25">
      <c r="A3963" t="s">
        <v>24877</v>
      </c>
      <c r="B3963">
        <v>11</v>
      </c>
      <c r="C3963" t="s">
        <v>3915</v>
      </c>
      <c r="D3963">
        <v>5</v>
      </c>
      <c r="E3963" t="s">
        <v>3933</v>
      </c>
      <c r="F3963">
        <v>27</v>
      </c>
      <c r="G3963" t="s">
        <v>3933</v>
      </c>
      <c r="H3963">
        <v>79</v>
      </c>
      <c r="I3963" t="s">
        <v>24876</v>
      </c>
      <c r="J3963" t="s">
        <v>4736</v>
      </c>
      <c r="K3963" t="s">
        <v>2319</v>
      </c>
      <c r="L3963" t="s">
        <v>24875</v>
      </c>
      <c r="M3963" s="39">
        <v>768</v>
      </c>
      <c r="N3963" s="39">
        <v>852</v>
      </c>
      <c r="O3963" s="38">
        <f t="shared" si="61"/>
        <v>810</v>
      </c>
    </row>
    <row r="3964" spans="1:15" x14ac:dyDescent="0.25">
      <c r="A3964" t="s">
        <v>24874</v>
      </c>
      <c r="B3964">
        <v>11</v>
      </c>
      <c r="C3964" t="s">
        <v>3915</v>
      </c>
      <c r="D3964">
        <v>5</v>
      </c>
      <c r="E3964" t="s">
        <v>3933</v>
      </c>
      <c r="F3964">
        <v>27</v>
      </c>
      <c r="G3964" t="s">
        <v>3933</v>
      </c>
      <c r="H3964">
        <v>160</v>
      </c>
      <c r="I3964" t="s">
        <v>24873</v>
      </c>
      <c r="J3964" t="s">
        <v>4736</v>
      </c>
      <c r="K3964" t="s">
        <v>2318</v>
      </c>
      <c r="L3964" t="s">
        <v>24872</v>
      </c>
      <c r="M3964" s="39">
        <v>836</v>
      </c>
      <c r="N3964" s="39">
        <v>920</v>
      </c>
      <c r="O3964" s="38">
        <f t="shared" si="61"/>
        <v>878</v>
      </c>
    </row>
    <row r="3965" spans="1:15" x14ac:dyDescent="0.25">
      <c r="A3965" t="s">
        <v>24871</v>
      </c>
      <c r="B3965">
        <v>11</v>
      </c>
      <c r="C3965" t="s">
        <v>3915</v>
      </c>
      <c r="D3965">
        <v>5</v>
      </c>
      <c r="E3965" t="s">
        <v>3933</v>
      </c>
      <c r="F3965">
        <v>27</v>
      </c>
      <c r="G3965" t="s">
        <v>3933</v>
      </c>
      <c r="H3965">
        <v>99</v>
      </c>
      <c r="I3965" t="s">
        <v>24870</v>
      </c>
      <c r="J3965" t="s">
        <v>4736</v>
      </c>
      <c r="K3965" t="s">
        <v>2318</v>
      </c>
      <c r="L3965" t="s">
        <v>24869</v>
      </c>
      <c r="M3965" s="39">
        <v>1703</v>
      </c>
      <c r="N3965" s="39">
        <v>1887</v>
      </c>
      <c r="O3965" s="38">
        <f t="shared" si="61"/>
        <v>1795</v>
      </c>
    </row>
    <row r="3966" spans="1:15" x14ac:dyDescent="0.25">
      <c r="A3966" t="s">
        <v>24868</v>
      </c>
      <c r="B3966">
        <v>11</v>
      </c>
      <c r="C3966" t="s">
        <v>3915</v>
      </c>
      <c r="D3966">
        <v>5</v>
      </c>
      <c r="E3966" t="s">
        <v>3933</v>
      </c>
      <c r="F3966">
        <v>27</v>
      </c>
      <c r="G3966" t="s">
        <v>3933</v>
      </c>
      <c r="H3966">
        <v>124</v>
      </c>
      <c r="I3966" t="s">
        <v>11294</v>
      </c>
      <c r="J3966" t="s">
        <v>4736</v>
      </c>
      <c r="K3966" t="s">
        <v>2318</v>
      </c>
      <c r="L3966" t="s">
        <v>24867</v>
      </c>
      <c r="M3966" s="39">
        <v>1626</v>
      </c>
      <c r="N3966" s="39">
        <v>1806</v>
      </c>
      <c r="O3966" s="38">
        <f t="shared" si="61"/>
        <v>1716</v>
      </c>
    </row>
    <row r="3967" spans="1:15" x14ac:dyDescent="0.25">
      <c r="A3967" t="s">
        <v>24866</v>
      </c>
      <c r="B3967">
        <v>11</v>
      </c>
      <c r="C3967" t="s">
        <v>3915</v>
      </c>
      <c r="D3967">
        <v>5</v>
      </c>
      <c r="E3967" t="s">
        <v>3933</v>
      </c>
      <c r="F3967">
        <v>27</v>
      </c>
      <c r="G3967" t="s">
        <v>3933</v>
      </c>
      <c r="H3967">
        <v>133</v>
      </c>
      <c r="I3967" t="s">
        <v>24865</v>
      </c>
      <c r="J3967" t="s">
        <v>4736</v>
      </c>
      <c r="K3967" t="s">
        <v>2319</v>
      </c>
      <c r="L3967" t="s">
        <v>24864</v>
      </c>
      <c r="M3967" s="39">
        <v>594</v>
      </c>
      <c r="N3967" s="39">
        <v>658</v>
      </c>
      <c r="O3967" s="38">
        <f t="shared" si="61"/>
        <v>626</v>
      </c>
    </row>
    <row r="3968" spans="1:15" x14ac:dyDescent="0.25">
      <c r="A3968" t="s">
        <v>24863</v>
      </c>
      <c r="B3968">
        <v>11</v>
      </c>
      <c r="C3968" t="s">
        <v>3915</v>
      </c>
      <c r="D3968">
        <v>5</v>
      </c>
      <c r="E3968" t="s">
        <v>3933</v>
      </c>
      <c r="F3968">
        <v>27</v>
      </c>
      <c r="G3968" t="s">
        <v>3933</v>
      </c>
      <c r="H3968">
        <v>135</v>
      </c>
      <c r="I3968" t="s">
        <v>24862</v>
      </c>
      <c r="J3968" t="s">
        <v>4736</v>
      </c>
      <c r="K3968" t="s">
        <v>2316</v>
      </c>
      <c r="L3968" t="s">
        <v>24861</v>
      </c>
      <c r="M3968" s="39">
        <v>1245</v>
      </c>
      <c r="N3968" s="39">
        <v>1365</v>
      </c>
      <c r="O3968" s="38">
        <f t="shared" si="61"/>
        <v>1305</v>
      </c>
    </row>
    <row r="3969" spans="1:15" x14ac:dyDescent="0.25">
      <c r="A3969" t="s">
        <v>24860</v>
      </c>
      <c r="B3969">
        <v>11</v>
      </c>
      <c r="C3969" t="s">
        <v>3915</v>
      </c>
      <c r="D3969">
        <v>5</v>
      </c>
      <c r="E3969" t="s">
        <v>3933</v>
      </c>
      <c r="F3969">
        <v>27</v>
      </c>
      <c r="G3969" t="s">
        <v>3933</v>
      </c>
      <c r="H3969">
        <v>158</v>
      </c>
      <c r="I3969" t="s">
        <v>20125</v>
      </c>
      <c r="J3969" t="s">
        <v>4736</v>
      </c>
      <c r="K3969" t="s">
        <v>2318</v>
      </c>
      <c r="L3969" t="s">
        <v>24859</v>
      </c>
      <c r="M3969" s="39">
        <v>1622</v>
      </c>
      <c r="N3969" s="39">
        <v>1789</v>
      </c>
      <c r="O3969" s="38">
        <f t="shared" si="61"/>
        <v>1705.5</v>
      </c>
    </row>
    <row r="3970" spans="1:15" x14ac:dyDescent="0.25">
      <c r="A3970" t="s">
        <v>24858</v>
      </c>
      <c r="B3970">
        <v>11</v>
      </c>
      <c r="C3970" t="s">
        <v>3915</v>
      </c>
      <c r="D3970">
        <v>4</v>
      </c>
      <c r="E3970" t="s">
        <v>3942</v>
      </c>
      <c r="F3970">
        <v>28</v>
      </c>
      <c r="G3970" t="s">
        <v>3978</v>
      </c>
      <c r="H3970">
        <v>1</v>
      </c>
      <c r="I3970" t="s">
        <v>3978</v>
      </c>
      <c r="J3970" t="s">
        <v>4736</v>
      </c>
      <c r="K3970" t="s">
        <v>2307</v>
      </c>
      <c r="L3970" t="s">
        <v>24857</v>
      </c>
      <c r="M3970" s="39">
        <v>25396</v>
      </c>
      <c r="N3970" s="39">
        <v>27878</v>
      </c>
      <c r="O3970" s="38">
        <f t="shared" si="61"/>
        <v>26637</v>
      </c>
    </row>
    <row r="3971" spans="1:15" x14ac:dyDescent="0.25">
      <c r="A3971" t="s">
        <v>24856</v>
      </c>
      <c r="B3971">
        <v>11</v>
      </c>
      <c r="C3971" t="s">
        <v>3915</v>
      </c>
      <c r="D3971">
        <v>4</v>
      </c>
      <c r="E3971" t="s">
        <v>3942</v>
      </c>
      <c r="F3971">
        <v>28</v>
      </c>
      <c r="G3971" t="s">
        <v>3978</v>
      </c>
      <c r="H3971">
        <v>10</v>
      </c>
      <c r="I3971" t="s">
        <v>408</v>
      </c>
      <c r="J3971" t="s">
        <v>4736</v>
      </c>
      <c r="K3971" t="s">
        <v>2319</v>
      </c>
      <c r="L3971" t="s">
        <v>24722</v>
      </c>
      <c r="M3971" s="39">
        <v>1580</v>
      </c>
      <c r="N3971" s="39">
        <v>1743</v>
      </c>
      <c r="O3971" s="38">
        <f t="shared" si="61"/>
        <v>1661.5</v>
      </c>
    </row>
    <row r="3972" spans="1:15" x14ac:dyDescent="0.25">
      <c r="A3972" t="s">
        <v>24855</v>
      </c>
      <c r="B3972">
        <v>11</v>
      </c>
      <c r="C3972" t="s">
        <v>3915</v>
      </c>
      <c r="D3972">
        <v>4</v>
      </c>
      <c r="E3972" t="s">
        <v>3942</v>
      </c>
      <c r="F3972">
        <v>28</v>
      </c>
      <c r="G3972" t="s">
        <v>3978</v>
      </c>
      <c r="H3972">
        <v>12</v>
      </c>
      <c r="I3972" t="s">
        <v>22604</v>
      </c>
      <c r="J3972" t="s">
        <v>4736</v>
      </c>
      <c r="K3972" t="s">
        <v>2319</v>
      </c>
      <c r="L3972" t="s">
        <v>24854</v>
      </c>
      <c r="M3972" s="39">
        <v>1031</v>
      </c>
      <c r="N3972" s="39">
        <v>1147</v>
      </c>
      <c r="O3972" s="38">
        <f t="shared" si="61"/>
        <v>1089</v>
      </c>
    </row>
    <row r="3973" spans="1:15" x14ac:dyDescent="0.25">
      <c r="A3973" t="s">
        <v>24853</v>
      </c>
      <c r="B3973">
        <v>11</v>
      </c>
      <c r="C3973" t="s">
        <v>3915</v>
      </c>
      <c r="D3973">
        <v>4</v>
      </c>
      <c r="E3973" t="s">
        <v>3942</v>
      </c>
      <c r="F3973">
        <v>28</v>
      </c>
      <c r="G3973" t="s">
        <v>3978</v>
      </c>
      <c r="H3973">
        <v>13</v>
      </c>
      <c r="I3973" t="s">
        <v>24852</v>
      </c>
      <c r="J3973" t="s">
        <v>4736</v>
      </c>
      <c r="K3973" t="s">
        <v>2316</v>
      </c>
      <c r="L3973" t="s">
        <v>24851</v>
      </c>
      <c r="M3973" s="39">
        <v>1031</v>
      </c>
      <c r="N3973" s="39">
        <v>1147</v>
      </c>
      <c r="O3973" s="38">
        <f t="shared" ref="O3973:O4036" si="62">AVERAGE(M3973:N3973)</f>
        <v>1089</v>
      </c>
    </row>
    <row r="3974" spans="1:15" x14ac:dyDescent="0.25">
      <c r="A3974" t="s">
        <v>24850</v>
      </c>
      <c r="B3974">
        <v>11</v>
      </c>
      <c r="C3974" t="s">
        <v>3915</v>
      </c>
      <c r="D3974">
        <v>4</v>
      </c>
      <c r="E3974" t="s">
        <v>3942</v>
      </c>
      <c r="F3974">
        <v>28</v>
      </c>
      <c r="G3974" t="s">
        <v>3978</v>
      </c>
      <c r="H3974">
        <v>14</v>
      </c>
      <c r="I3974" t="s">
        <v>24849</v>
      </c>
      <c r="J3974" t="s">
        <v>4736</v>
      </c>
      <c r="K3974" t="s">
        <v>2318</v>
      </c>
      <c r="L3974" t="s">
        <v>24848</v>
      </c>
      <c r="M3974" s="39">
        <v>2097</v>
      </c>
      <c r="N3974" s="39">
        <v>2320</v>
      </c>
      <c r="O3974" s="38">
        <f t="shared" si="62"/>
        <v>2208.5</v>
      </c>
    </row>
    <row r="3975" spans="1:15" x14ac:dyDescent="0.25">
      <c r="A3975" t="s">
        <v>24847</v>
      </c>
      <c r="B3975">
        <v>11</v>
      </c>
      <c r="C3975" t="s">
        <v>3915</v>
      </c>
      <c r="D3975">
        <v>4</v>
      </c>
      <c r="E3975" t="s">
        <v>3942</v>
      </c>
      <c r="F3975">
        <v>28</v>
      </c>
      <c r="G3975" t="s">
        <v>3978</v>
      </c>
      <c r="H3975">
        <v>17</v>
      </c>
      <c r="I3975" t="s">
        <v>24846</v>
      </c>
      <c r="J3975" t="s">
        <v>4736</v>
      </c>
      <c r="K3975" t="s">
        <v>2319</v>
      </c>
      <c r="L3975" t="s">
        <v>24845</v>
      </c>
      <c r="M3975" s="39">
        <v>672</v>
      </c>
      <c r="N3975" s="39">
        <v>740</v>
      </c>
      <c r="O3975" s="38">
        <f t="shared" si="62"/>
        <v>706</v>
      </c>
    </row>
    <row r="3976" spans="1:15" x14ac:dyDescent="0.25">
      <c r="A3976" t="s">
        <v>24844</v>
      </c>
      <c r="B3976">
        <v>11</v>
      </c>
      <c r="C3976" t="s">
        <v>3915</v>
      </c>
      <c r="D3976">
        <v>4</v>
      </c>
      <c r="E3976" t="s">
        <v>3942</v>
      </c>
      <c r="F3976">
        <v>28</v>
      </c>
      <c r="G3976" t="s">
        <v>3978</v>
      </c>
      <c r="H3976">
        <v>21</v>
      </c>
      <c r="I3976" t="s">
        <v>24843</v>
      </c>
      <c r="J3976" t="s">
        <v>4736</v>
      </c>
      <c r="K3976" t="s">
        <v>2319</v>
      </c>
      <c r="L3976" t="s">
        <v>24842</v>
      </c>
      <c r="M3976" s="39">
        <v>1031</v>
      </c>
      <c r="N3976" s="39">
        <v>1147</v>
      </c>
      <c r="O3976" s="38">
        <f t="shared" si="62"/>
        <v>1089</v>
      </c>
    </row>
    <row r="3977" spans="1:15" x14ac:dyDescent="0.25">
      <c r="A3977" t="s">
        <v>24841</v>
      </c>
      <c r="B3977">
        <v>11</v>
      </c>
      <c r="C3977" t="s">
        <v>3915</v>
      </c>
      <c r="D3977">
        <v>4</v>
      </c>
      <c r="E3977" t="s">
        <v>3942</v>
      </c>
      <c r="F3977">
        <v>28</v>
      </c>
      <c r="G3977" t="s">
        <v>3978</v>
      </c>
      <c r="H3977">
        <v>25</v>
      </c>
      <c r="I3977" t="s">
        <v>24840</v>
      </c>
      <c r="J3977" t="s">
        <v>4736</v>
      </c>
      <c r="K3977" t="s">
        <v>2319</v>
      </c>
      <c r="L3977" t="s">
        <v>24839</v>
      </c>
      <c r="M3977" s="39">
        <v>672</v>
      </c>
      <c r="N3977" s="39">
        <v>740</v>
      </c>
      <c r="O3977" s="38">
        <f t="shared" si="62"/>
        <v>706</v>
      </c>
    </row>
    <row r="3978" spans="1:15" x14ac:dyDescent="0.25">
      <c r="A3978" t="s">
        <v>24838</v>
      </c>
      <c r="B3978">
        <v>11</v>
      </c>
      <c r="C3978" t="s">
        <v>3915</v>
      </c>
      <c r="D3978">
        <v>4</v>
      </c>
      <c r="E3978" t="s">
        <v>3942</v>
      </c>
      <c r="F3978">
        <v>28</v>
      </c>
      <c r="G3978" t="s">
        <v>3978</v>
      </c>
      <c r="H3978">
        <v>29</v>
      </c>
      <c r="I3978" t="s">
        <v>12776</v>
      </c>
      <c r="J3978" t="s">
        <v>4736</v>
      </c>
      <c r="K3978" t="s">
        <v>2319</v>
      </c>
      <c r="L3978" t="s">
        <v>24837</v>
      </c>
      <c r="M3978" s="39">
        <v>1177</v>
      </c>
      <c r="N3978" s="39">
        <v>1297</v>
      </c>
      <c r="O3978" s="38">
        <f t="shared" si="62"/>
        <v>1237</v>
      </c>
    </row>
    <row r="3979" spans="1:15" x14ac:dyDescent="0.25">
      <c r="A3979" t="s">
        <v>24836</v>
      </c>
      <c r="B3979">
        <v>11</v>
      </c>
      <c r="C3979" t="s">
        <v>3915</v>
      </c>
      <c r="D3979">
        <v>4</v>
      </c>
      <c r="E3979" t="s">
        <v>3942</v>
      </c>
      <c r="F3979">
        <v>28</v>
      </c>
      <c r="G3979" t="s">
        <v>3978</v>
      </c>
      <c r="H3979">
        <v>31</v>
      </c>
      <c r="I3979" t="s">
        <v>24835</v>
      </c>
      <c r="J3979" t="s">
        <v>4736</v>
      </c>
      <c r="K3979" t="s">
        <v>2316</v>
      </c>
      <c r="L3979" t="s">
        <v>24834</v>
      </c>
      <c r="M3979" s="39">
        <v>1031</v>
      </c>
      <c r="N3979" s="39">
        <v>1147</v>
      </c>
      <c r="O3979" s="38">
        <f t="shared" si="62"/>
        <v>1089</v>
      </c>
    </row>
    <row r="3980" spans="1:15" x14ac:dyDescent="0.25">
      <c r="A3980" t="s">
        <v>24833</v>
      </c>
      <c r="B3980">
        <v>11</v>
      </c>
      <c r="C3980" t="s">
        <v>3915</v>
      </c>
      <c r="D3980">
        <v>4</v>
      </c>
      <c r="E3980" t="s">
        <v>3942</v>
      </c>
      <c r="F3980">
        <v>28</v>
      </c>
      <c r="G3980" t="s">
        <v>3978</v>
      </c>
      <c r="H3980">
        <v>44</v>
      </c>
      <c r="I3980" t="s">
        <v>24832</v>
      </c>
      <c r="J3980" t="s">
        <v>4736</v>
      </c>
      <c r="K3980" t="s">
        <v>2319</v>
      </c>
      <c r="L3980" t="s">
        <v>24831</v>
      </c>
      <c r="M3980" s="39">
        <v>1109</v>
      </c>
      <c r="N3980" s="39">
        <v>1229</v>
      </c>
      <c r="O3980" s="38">
        <f t="shared" si="62"/>
        <v>1169</v>
      </c>
    </row>
    <row r="3981" spans="1:15" x14ac:dyDescent="0.25">
      <c r="A3981" t="s">
        <v>24830</v>
      </c>
      <c r="B3981">
        <v>11</v>
      </c>
      <c r="C3981" t="s">
        <v>3915</v>
      </c>
      <c r="D3981">
        <v>4</v>
      </c>
      <c r="E3981" t="s">
        <v>3942</v>
      </c>
      <c r="F3981">
        <v>28</v>
      </c>
      <c r="G3981" t="s">
        <v>3978</v>
      </c>
      <c r="H3981">
        <v>48</v>
      </c>
      <c r="I3981" t="s">
        <v>11646</v>
      </c>
      <c r="J3981" t="s">
        <v>4736</v>
      </c>
      <c r="K3981" t="s">
        <v>2315</v>
      </c>
      <c r="L3981" t="s">
        <v>24829</v>
      </c>
      <c r="M3981" s="39">
        <v>2680</v>
      </c>
      <c r="N3981" s="39">
        <v>2958</v>
      </c>
      <c r="O3981" s="38">
        <f t="shared" si="62"/>
        <v>2819</v>
      </c>
    </row>
    <row r="3982" spans="1:15" x14ac:dyDescent="0.25">
      <c r="A3982" t="s">
        <v>24828</v>
      </c>
      <c r="B3982">
        <v>11</v>
      </c>
      <c r="C3982" t="s">
        <v>3915</v>
      </c>
      <c r="D3982">
        <v>4</v>
      </c>
      <c r="E3982" t="s">
        <v>3942</v>
      </c>
      <c r="F3982">
        <v>28</v>
      </c>
      <c r="G3982" t="s">
        <v>3978</v>
      </c>
      <c r="H3982">
        <v>56</v>
      </c>
      <c r="I3982" t="s">
        <v>21996</v>
      </c>
      <c r="J3982" t="s">
        <v>4736</v>
      </c>
      <c r="K3982" t="s">
        <v>2318</v>
      </c>
      <c r="L3982" t="s">
        <v>24827</v>
      </c>
      <c r="M3982" s="39">
        <v>2174</v>
      </c>
      <c r="N3982" s="39">
        <v>2401</v>
      </c>
      <c r="O3982" s="38">
        <f t="shared" si="62"/>
        <v>2287.5</v>
      </c>
    </row>
    <row r="3983" spans="1:15" x14ac:dyDescent="0.25">
      <c r="A3983" t="s">
        <v>24826</v>
      </c>
      <c r="B3983">
        <v>11</v>
      </c>
      <c r="C3983" t="s">
        <v>3915</v>
      </c>
      <c r="D3983">
        <v>4</v>
      </c>
      <c r="E3983" t="s">
        <v>3942</v>
      </c>
      <c r="F3983">
        <v>28</v>
      </c>
      <c r="G3983" t="s">
        <v>3978</v>
      </c>
      <c r="H3983">
        <v>58</v>
      </c>
      <c r="I3983" t="s">
        <v>24825</v>
      </c>
      <c r="J3983" t="s">
        <v>4736</v>
      </c>
      <c r="K3983" t="s">
        <v>2314</v>
      </c>
      <c r="L3983" t="s">
        <v>24824</v>
      </c>
      <c r="M3983" s="39">
        <v>3207</v>
      </c>
      <c r="N3983" s="39">
        <v>3549</v>
      </c>
      <c r="O3983" s="38">
        <f t="shared" si="62"/>
        <v>3378</v>
      </c>
    </row>
    <row r="3984" spans="1:15" x14ac:dyDescent="0.25">
      <c r="A3984" t="s">
        <v>24823</v>
      </c>
      <c r="B3984">
        <v>11</v>
      </c>
      <c r="C3984" t="s">
        <v>3915</v>
      </c>
      <c r="D3984">
        <v>4</v>
      </c>
      <c r="E3984" t="s">
        <v>3942</v>
      </c>
      <c r="F3984">
        <v>28</v>
      </c>
      <c r="G3984" t="s">
        <v>3978</v>
      </c>
      <c r="H3984">
        <v>59</v>
      </c>
      <c r="I3984" t="s">
        <v>24822</v>
      </c>
      <c r="J3984" t="s">
        <v>4736</v>
      </c>
      <c r="K3984" t="s">
        <v>2319</v>
      </c>
      <c r="L3984" t="s">
        <v>24821</v>
      </c>
      <c r="M3984" s="39">
        <v>1010</v>
      </c>
      <c r="N3984" s="39">
        <v>1116</v>
      </c>
      <c r="O3984" s="38">
        <f t="shared" si="62"/>
        <v>1063</v>
      </c>
    </row>
    <row r="3985" spans="1:15" x14ac:dyDescent="0.25">
      <c r="A3985" t="s">
        <v>24820</v>
      </c>
      <c r="B3985">
        <v>11</v>
      </c>
      <c r="C3985" t="s">
        <v>3915</v>
      </c>
      <c r="D3985">
        <v>4</v>
      </c>
      <c r="E3985" t="s">
        <v>3942</v>
      </c>
      <c r="F3985">
        <v>28</v>
      </c>
      <c r="G3985" t="s">
        <v>3978</v>
      </c>
      <c r="H3985">
        <v>60</v>
      </c>
      <c r="I3985" t="s">
        <v>24819</v>
      </c>
      <c r="J3985" t="s">
        <v>4736</v>
      </c>
      <c r="K3985" t="s">
        <v>2315</v>
      </c>
      <c r="L3985" t="s">
        <v>24818</v>
      </c>
      <c r="M3985" s="39">
        <v>2174</v>
      </c>
      <c r="N3985" s="39">
        <v>2401</v>
      </c>
      <c r="O3985" s="38">
        <f t="shared" si="62"/>
        <v>2287.5</v>
      </c>
    </row>
    <row r="3986" spans="1:15" x14ac:dyDescent="0.25">
      <c r="A3986" t="s">
        <v>24817</v>
      </c>
      <c r="B3986">
        <v>11</v>
      </c>
      <c r="C3986" t="s">
        <v>3915</v>
      </c>
      <c r="D3986">
        <v>4</v>
      </c>
      <c r="E3986" t="s">
        <v>3942</v>
      </c>
      <c r="F3986">
        <v>28</v>
      </c>
      <c r="G3986" t="s">
        <v>3978</v>
      </c>
      <c r="H3986">
        <v>64</v>
      </c>
      <c r="I3986" t="s">
        <v>24816</v>
      </c>
      <c r="J3986" t="s">
        <v>4736</v>
      </c>
      <c r="K3986" t="s">
        <v>2314</v>
      </c>
      <c r="L3986" t="s">
        <v>24815</v>
      </c>
      <c r="M3986" s="39">
        <v>3566</v>
      </c>
      <c r="N3986" s="39">
        <v>3956</v>
      </c>
      <c r="O3986" s="38">
        <f t="shared" si="62"/>
        <v>3761</v>
      </c>
    </row>
    <row r="3987" spans="1:15" x14ac:dyDescent="0.25">
      <c r="A3987" t="s">
        <v>24814</v>
      </c>
      <c r="B3987">
        <v>11</v>
      </c>
      <c r="C3987" t="s">
        <v>3915</v>
      </c>
      <c r="D3987">
        <v>1</v>
      </c>
      <c r="E3987" t="s">
        <v>3915</v>
      </c>
      <c r="F3987">
        <v>29</v>
      </c>
      <c r="G3987" t="s">
        <v>3925</v>
      </c>
      <c r="H3987">
        <v>1</v>
      </c>
      <c r="I3987" t="s">
        <v>3925</v>
      </c>
      <c r="J3987" t="s">
        <v>4736</v>
      </c>
      <c r="K3987" t="s">
        <v>2310</v>
      </c>
      <c r="L3987" t="s">
        <v>24813</v>
      </c>
      <c r="M3987" s="39">
        <v>16090</v>
      </c>
      <c r="N3987" s="39">
        <v>17686</v>
      </c>
      <c r="O3987" s="38">
        <f t="shared" si="62"/>
        <v>16888</v>
      </c>
    </row>
    <row r="3988" spans="1:15" x14ac:dyDescent="0.25">
      <c r="A3988" t="s">
        <v>24812</v>
      </c>
      <c r="B3988">
        <v>11</v>
      </c>
      <c r="C3988" t="s">
        <v>3915</v>
      </c>
      <c r="D3988">
        <v>1</v>
      </c>
      <c r="E3988" t="s">
        <v>3915</v>
      </c>
      <c r="F3988">
        <v>29</v>
      </c>
      <c r="G3988" t="s">
        <v>3925</v>
      </c>
      <c r="H3988">
        <v>50</v>
      </c>
      <c r="I3988" t="s">
        <v>24811</v>
      </c>
      <c r="J3988" t="s">
        <v>4736</v>
      </c>
      <c r="K3988" t="s">
        <v>2319</v>
      </c>
      <c r="L3988" t="s">
        <v>24810</v>
      </c>
      <c r="M3988" s="39">
        <v>594</v>
      </c>
      <c r="N3988" s="39">
        <v>658</v>
      </c>
      <c r="O3988" s="38">
        <f t="shared" si="62"/>
        <v>626</v>
      </c>
    </row>
    <row r="3989" spans="1:15" x14ac:dyDescent="0.25">
      <c r="A3989" t="s">
        <v>24809</v>
      </c>
      <c r="B3989">
        <v>11</v>
      </c>
      <c r="C3989" t="s">
        <v>3915</v>
      </c>
      <c r="D3989">
        <v>1</v>
      </c>
      <c r="E3989" t="s">
        <v>3915</v>
      </c>
      <c r="F3989">
        <v>29</v>
      </c>
      <c r="G3989" t="s">
        <v>3925</v>
      </c>
      <c r="H3989">
        <v>51</v>
      </c>
      <c r="I3989" t="s">
        <v>24808</v>
      </c>
      <c r="J3989" t="s">
        <v>4736</v>
      </c>
      <c r="K3989" t="s">
        <v>4752</v>
      </c>
      <c r="L3989" t="s">
        <v>24807</v>
      </c>
      <c r="M3989" s="39">
        <v>1038</v>
      </c>
      <c r="N3989" s="39">
        <v>1145</v>
      </c>
      <c r="O3989" s="38">
        <f t="shared" si="62"/>
        <v>1091.5</v>
      </c>
    </row>
    <row r="3990" spans="1:15" x14ac:dyDescent="0.25">
      <c r="A3990" t="s">
        <v>24806</v>
      </c>
      <c r="B3990">
        <v>11</v>
      </c>
      <c r="C3990" t="s">
        <v>3915</v>
      </c>
      <c r="D3990">
        <v>1</v>
      </c>
      <c r="E3990" t="s">
        <v>3915</v>
      </c>
      <c r="F3990">
        <v>29</v>
      </c>
      <c r="G3990" t="s">
        <v>3925</v>
      </c>
      <c r="H3990">
        <v>71</v>
      </c>
      <c r="I3990" t="s">
        <v>24805</v>
      </c>
      <c r="J3990" t="s">
        <v>4736</v>
      </c>
      <c r="K3990" t="s">
        <v>2318</v>
      </c>
      <c r="L3990" t="s">
        <v>24804</v>
      </c>
      <c r="M3990" s="39">
        <v>1099</v>
      </c>
      <c r="N3990" s="39">
        <v>1215</v>
      </c>
      <c r="O3990" s="38">
        <f t="shared" si="62"/>
        <v>1157</v>
      </c>
    </row>
    <row r="3991" spans="1:15" x14ac:dyDescent="0.25">
      <c r="A3991" t="s">
        <v>24803</v>
      </c>
      <c r="B3991">
        <v>11</v>
      </c>
      <c r="C3991" t="s">
        <v>3915</v>
      </c>
      <c r="D3991">
        <v>1</v>
      </c>
      <c r="E3991" t="s">
        <v>3915</v>
      </c>
      <c r="F3991">
        <v>29</v>
      </c>
      <c r="G3991" t="s">
        <v>3925</v>
      </c>
      <c r="H3991">
        <v>103</v>
      </c>
      <c r="I3991" t="s">
        <v>24802</v>
      </c>
      <c r="J3991" t="s">
        <v>4736</v>
      </c>
      <c r="K3991" t="s">
        <v>2316</v>
      </c>
      <c r="L3991" t="s">
        <v>24801</v>
      </c>
      <c r="M3991" s="39">
        <v>1099</v>
      </c>
      <c r="N3991" s="39">
        <v>1215</v>
      </c>
      <c r="O3991" s="38">
        <f t="shared" si="62"/>
        <v>1157</v>
      </c>
    </row>
    <row r="3992" spans="1:15" x14ac:dyDescent="0.25">
      <c r="A3992" t="s">
        <v>24800</v>
      </c>
      <c r="B3992">
        <v>11</v>
      </c>
      <c r="C3992" t="s">
        <v>3915</v>
      </c>
      <c r="D3992">
        <v>1</v>
      </c>
      <c r="E3992" t="s">
        <v>3915</v>
      </c>
      <c r="F3992">
        <v>29</v>
      </c>
      <c r="G3992" t="s">
        <v>3925</v>
      </c>
      <c r="H3992">
        <v>120</v>
      </c>
      <c r="I3992" t="s">
        <v>19986</v>
      </c>
      <c r="J3992" t="s">
        <v>4736</v>
      </c>
      <c r="K3992" t="s">
        <v>2318</v>
      </c>
      <c r="L3992" t="s">
        <v>24799</v>
      </c>
      <c r="M3992" s="39">
        <v>594</v>
      </c>
      <c r="N3992" s="39">
        <v>658</v>
      </c>
      <c r="O3992" s="38">
        <f t="shared" si="62"/>
        <v>626</v>
      </c>
    </row>
    <row r="3993" spans="1:15" x14ac:dyDescent="0.25">
      <c r="A3993" t="s">
        <v>24798</v>
      </c>
      <c r="B3993">
        <v>11</v>
      </c>
      <c r="C3993" t="s">
        <v>3915</v>
      </c>
      <c r="D3993">
        <v>1</v>
      </c>
      <c r="E3993" t="s">
        <v>3915</v>
      </c>
      <c r="F3993">
        <v>30</v>
      </c>
      <c r="G3993" t="s">
        <v>722</v>
      </c>
      <c r="H3993">
        <v>37</v>
      </c>
      <c r="I3993" t="s">
        <v>24797</v>
      </c>
      <c r="J3993" t="s">
        <v>4736</v>
      </c>
      <c r="K3993" t="s">
        <v>2319</v>
      </c>
      <c r="L3993" t="s">
        <v>24796</v>
      </c>
      <c r="M3993" s="39">
        <v>1031</v>
      </c>
      <c r="N3993" s="39">
        <v>1147</v>
      </c>
      <c r="O3993" s="38">
        <f t="shared" si="62"/>
        <v>1089</v>
      </c>
    </row>
    <row r="3994" spans="1:15" x14ac:dyDescent="0.25">
      <c r="A3994" t="s">
        <v>24795</v>
      </c>
      <c r="B3994">
        <v>11</v>
      </c>
      <c r="C3994" t="s">
        <v>3915</v>
      </c>
      <c r="D3994">
        <v>1</v>
      </c>
      <c r="E3994" t="s">
        <v>3915</v>
      </c>
      <c r="F3994">
        <v>30</v>
      </c>
      <c r="G3994" t="s">
        <v>722</v>
      </c>
      <c r="H3994">
        <v>47</v>
      </c>
      <c r="I3994" t="s">
        <v>24794</v>
      </c>
      <c r="J3994" t="s">
        <v>4736</v>
      </c>
      <c r="K3994" t="s">
        <v>2319</v>
      </c>
      <c r="L3994" t="s">
        <v>24793</v>
      </c>
      <c r="M3994" s="39">
        <v>1099</v>
      </c>
      <c r="N3994" s="39">
        <v>1215</v>
      </c>
      <c r="O3994" s="38">
        <f t="shared" si="62"/>
        <v>1157</v>
      </c>
    </row>
    <row r="3995" spans="1:15" x14ac:dyDescent="0.25">
      <c r="A3995" t="s">
        <v>24792</v>
      </c>
      <c r="B3995">
        <v>11</v>
      </c>
      <c r="C3995" t="s">
        <v>3915</v>
      </c>
      <c r="D3995">
        <v>1</v>
      </c>
      <c r="E3995" t="s">
        <v>3915</v>
      </c>
      <c r="F3995">
        <v>30</v>
      </c>
      <c r="G3995" t="s">
        <v>722</v>
      </c>
      <c r="H3995">
        <v>68</v>
      </c>
      <c r="I3995" t="s">
        <v>24791</v>
      </c>
      <c r="J3995" t="s">
        <v>4736</v>
      </c>
      <c r="K3995" t="s">
        <v>2319</v>
      </c>
      <c r="L3995" t="s">
        <v>24790</v>
      </c>
      <c r="M3995" s="39">
        <v>1031</v>
      </c>
      <c r="N3995" s="39">
        <v>1147</v>
      </c>
      <c r="O3995" s="38">
        <f t="shared" si="62"/>
        <v>1089</v>
      </c>
    </row>
    <row r="3996" spans="1:15" x14ac:dyDescent="0.25">
      <c r="A3996" t="s">
        <v>24789</v>
      </c>
      <c r="B3996">
        <v>11</v>
      </c>
      <c r="C3996" t="s">
        <v>3915</v>
      </c>
      <c r="D3996">
        <v>1</v>
      </c>
      <c r="E3996" t="s">
        <v>3915</v>
      </c>
      <c r="F3996">
        <v>30</v>
      </c>
      <c r="G3996" t="s">
        <v>722</v>
      </c>
      <c r="H3996">
        <v>110</v>
      </c>
      <c r="I3996" t="s">
        <v>24788</v>
      </c>
      <c r="J3996" t="s">
        <v>4736</v>
      </c>
      <c r="K3996" t="s">
        <v>2315</v>
      </c>
      <c r="L3996" t="s">
        <v>24787</v>
      </c>
      <c r="M3996" s="39">
        <v>1440</v>
      </c>
      <c r="N3996" s="39">
        <v>1592</v>
      </c>
      <c r="O3996" s="38">
        <f t="shared" si="62"/>
        <v>1516</v>
      </c>
    </row>
    <row r="3997" spans="1:15" x14ac:dyDescent="0.25">
      <c r="A3997" t="s">
        <v>24786</v>
      </c>
      <c r="B3997">
        <v>11</v>
      </c>
      <c r="C3997" t="s">
        <v>3915</v>
      </c>
      <c r="D3997">
        <v>1</v>
      </c>
      <c r="E3997" t="s">
        <v>3915</v>
      </c>
      <c r="F3997">
        <v>30</v>
      </c>
      <c r="G3997" t="s">
        <v>722</v>
      </c>
      <c r="H3997">
        <v>118</v>
      </c>
      <c r="I3997" t="s">
        <v>12284</v>
      </c>
      <c r="J3997" t="s">
        <v>4736</v>
      </c>
      <c r="K3997" t="s">
        <v>2318</v>
      </c>
      <c r="L3997" t="s">
        <v>24785</v>
      </c>
      <c r="M3997" s="39">
        <v>1031</v>
      </c>
      <c r="N3997" s="39">
        <v>1147</v>
      </c>
      <c r="O3997" s="38">
        <f t="shared" si="62"/>
        <v>1089</v>
      </c>
    </row>
    <row r="3998" spans="1:15" x14ac:dyDescent="0.25">
      <c r="A3998" t="s">
        <v>24784</v>
      </c>
      <c r="B3998">
        <v>11</v>
      </c>
      <c r="C3998" t="s">
        <v>3915</v>
      </c>
      <c r="D3998">
        <v>1</v>
      </c>
      <c r="E3998" t="s">
        <v>3915</v>
      </c>
      <c r="F3998">
        <v>30</v>
      </c>
      <c r="G3998" t="s">
        <v>722</v>
      </c>
      <c r="H3998">
        <v>120</v>
      </c>
      <c r="I3998" t="s">
        <v>24783</v>
      </c>
      <c r="J3998" t="s">
        <v>4736</v>
      </c>
      <c r="K3998" t="s">
        <v>2315</v>
      </c>
      <c r="L3998" t="s">
        <v>24782</v>
      </c>
      <c r="M3998" s="39">
        <v>1626</v>
      </c>
      <c r="N3998" s="39">
        <v>1806</v>
      </c>
      <c r="O3998" s="38">
        <f t="shared" si="62"/>
        <v>1716</v>
      </c>
    </row>
    <row r="3999" spans="1:15" x14ac:dyDescent="0.25">
      <c r="A3999" t="s">
        <v>24781</v>
      </c>
      <c r="B3999">
        <v>11</v>
      </c>
      <c r="C3999" t="s">
        <v>3915</v>
      </c>
      <c r="D3999">
        <v>1</v>
      </c>
      <c r="E3999" t="s">
        <v>3915</v>
      </c>
      <c r="F3999">
        <v>30</v>
      </c>
      <c r="G3999" t="s">
        <v>722</v>
      </c>
      <c r="H3999">
        <v>123</v>
      </c>
      <c r="I3999" t="s">
        <v>1144</v>
      </c>
      <c r="J3999" t="s">
        <v>4736</v>
      </c>
      <c r="K3999" t="s">
        <v>2319</v>
      </c>
      <c r="L3999" t="s">
        <v>24780</v>
      </c>
      <c r="M3999" s="39">
        <v>1031</v>
      </c>
      <c r="N3999" s="39">
        <v>1147</v>
      </c>
      <c r="O3999" s="38">
        <f t="shared" si="62"/>
        <v>1089</v>
      </c>
    </row>
    <row r="4000" spans="1:15" x14ac:dyDescent="0.25">
      <c r="A4000" t="s">
        <v>24779</v>
      </c>
      <c r="B4000">
        <v>11</v>
      </c>
      <c r="C4000" t="s">
        <v>3915</v>
      </c>
      <c r="D4000">
        <v>1</v>
      </c>
      <c r="E4000" t="s">
        <v>3915</v>
      </c>
      <c r="F4000">
        <v>30</v>
      </c>
      <c r="G4000" t="s">
        <v>722</v>
      </c>
      <c r="H4000">
        <v>137</v>
      </c>
      <c r="I4000" t="s">
        <v>24778</v>
      </c>
      <c r="J4000" t="s">
        <v>4736</v>
      </c>
      <c r="K4000" t="s">
        <v>2319</v>
      </c>
      <c r="L4000" t="s">
        <v>24777</v>
      </c>
      <c r="M4000" s="39">
        <v>594</v>
      </c>
      <c r="N4000" s="39">
        <v>658</v>
      </c>
      <c r="O4000" s="38">
        <f t="shared" si="62"/>
        <v>626</v>
      </c>
    </row>
    <row r="4001" spans="1:15" x14ac:dyDescent="0.25">
      <c r="A4001" t="s">
        <v>24776</v>
      </c>
      <c r="B4001">
        <v>11</v>
      </c>
      <c r="C4001" t="s">
        <v>3915</v>
      </c>
      <c r="D4001">
        <v>1</v>
      </c>
      <c r="E4001" t="s">
        <v>3915</v>
      </c>
      <c r="F4001">
        <v>30</v>
      </c>
      <c r="G4001" t="s">
        <v>722</v>
      </c>
      <c r="H4001">
        <v>141</v>
      </c>
      <c r="I4001" t="s">
        <v>24775</v>
      </c>
      <c r="J4001" t="s">
        <v>4736</v>
      </c>
      <c r="K4001" t="s">
        <v>2318</v>
      </c>
      <c r="L4001" t="s">
        <v>24774</v>
      </c>
      <c r="M4001" s="39">
        <v>1109</v>
      </c>
      <c r="N4001" s="39">
        <v>1229</v>
      </c>
      <c r="O4001" s="38">
        <f t="shared" si="62"/>
        <v>1169</v>
      </c>
    </row>
    <row r="4002" spans="1:15" x14ac:dyDescent="0.25">
      <c r="A4002" t="s">
        <v>24773</v>
      </c>
      <c r="B4002">
        <v>11</v>
      </c>
      <c r="C4002" t="s">
        <v>3915</v>
      </c>
      <c r="D4002">
        <v>1</v>
      </c>
      <c r="E4002" t="s">
        <v>3915</v>
      </c>
      <c r="F4002">
        <v>30</v>
      </c>
      <c r="G4002" t="s">
        <v>722</v>
      </c>
      <c r="H4002">
        <v>107</v>
      </c>
      <c r="I4002" t="s">
        <v>1402</v>
      </c>
      <c r="J4002" t="s">
        <v>4736</v>
      </c>
      <c r="K4002" t="s">
        <v>4752</v>
      </c>
      <c r="L4002" t="s">
        <v>24772</v>
      </c>
      <c r="M4002" s="39">
        <v>1031</v>
      </c>
      <c r="N4002" s="39">
        <v>1147</v>
      </c>
      <c r="O4002" s="38">
        <f t="shared" si="62"/>
        <v>1089</v>
      </c>
    </row>
    <row r="4003" spans="1:15" x14ac:dyDescent="0.25">
      <c r="A4003" t="s">
        <v>24771</v>
      </c>
      <c r="B4003">
        <v>11</v>
      </c>
      <c r="C4003" t="s">
        <v>3915</v>
      </c>
      <c r="D4003">
        <v>1</v>
      </c>
      <c r="E4003" t="s">
        <v>3915</v>
      </c>
      <c r="F4003">
        <v>30</v>
      </c>
      <c r="G4003" t="s">
        <v>722</v>
      </c>
      <c r="H4003">
        <v>203</v>
      </c>
      <c r="I4003" t="s">
        <v>24770</v>
      </c>
      <c r="J4003" t="s">
        <v>4736</v>
      </c>
      <c r="K4003" t="s">
        <v>2319</v>
      </c>
      <c r="L4003" t="s">
        <v>24769</v>
      </c>
      <c r="M4003" s="39">
        <v>594</v>
      </c>
      <c r="N4003" s="39">
        <v>658</v>
      </c>
      <c r="O4003" s="38">
        <f t="shared" si="62"/>
        <v>626</v>
      </c>
    </row>
    <row r="4004" spans="1:15" x14ac:dyDescent="0.25">
      <c r="A4004" t="s">
        <v>24768</v>
      </c>
      <c r="B4004">
        <v>11</v>
      </c>
      <c r="C4004" t="s">
        <v>3915</v>
      </c>
      <c r="D4004">
        <v>1</v>
      </c>
      <c r="E4004" t="s">
        <v>3915</v>
      </c>
      <c r="F4004">
        <v>30</v>
      </c>
      <c r="G4004" t="s">
        <v>722</v>
      </c>
      <c r="H4004">
        <v>211</v>
      </c>
      <c r="I4004" t="s">
        <v>24767</v>
      </c>
      <c r="J4004" t="s">
        <v>4736</v>
      </c>
      <c r="K4004" t="s">
        <v>2314</v>
      </c>
      <c r="L4004" t="s">
        <v>24766</v>
      </c>
      <c r="M4004" s="39">
        <v>2395</v>
      </c>
      <c r="N4004" s="39">
        <v>2658</v>
      </c>
      <c r="O4004" s="38">
        <f t="shared" si="62"/>
        <v>2526.5</v>
      </c>
    </row>
    <row r="4005" spans="1:15" x14ac:dyDescent="0.25">
      <c r="A4005" t="s">
        <v>24765</v>
      </c>
      <c r="B4005">
        <v>11</v>
      </c>
      <c r="C4005" t="s">
        <v>3915</v>
      </c>
      <c r="D4005">
        <v>1</v>
      </c>
      <c r="E4005" t="s">
        <v>3915</v>
      </c>
      <c r="F4005">
        <v>30</v>
      </c>
      <c r="G4005" t="s">
        <v>722</v>
      </c>
      <c r="H4005">
        <v>233</v>
      </c>
      <c r="I4005" t="s">
        <v>24764</v>
      </c>
      <c r="J4005" t="s">
        <v>4736</v>
      </c>
      <c r="K4005" t="s">
        <v>2319</v>
      </c>
      <c r="L4005" t="s">
        <v>24763</v>
      </c>
      <c r="M4005" s="39">
        <v>594</v>
      </c>
      <c r="N4005" s="39">
        <v>658</v>
      </c>
      <c r="O4005" s="38">
        <f t="shared" si="62"/>
        <v>626</v>
      </c>
    </row>
    <row r="4006" spans="1:15" x14ac:dyDescent="0.25">
      <c r="A4006" t="s">
        <v>24762</v>
      </c>
      <c r="B4006">
        <v>11</v>
      </c>
      <c r="C4006" t="s">
        <v>3915</v>
      </c>
      <c r="D4006">
        <v>1</v>
      </c>
      <c r="E4006" t="s">
        <v>3915</v>
      </c>
      <c r="F4006">
        <v>30</v>
      </c>
      <c r="G4006" t="s">
        <v>722</v>
      </c>
      <c r="H4006">
        <v>238</v>
      </c>
      <c r="I4006" t="s">
        <v>24761</v>
      </c>
      <c r="J4006" t="s">
        <v>4736</v>
      </c>
      <c r="K4006" t="s">
        <v>2318</v>
      </c>
      <c r="L4006" t="s">
        <v>24760</v>
      </c>
      <c r="M4006" s="39">
        <v>1078</v>
      </c>
      <c r="N4006" s="39">
        <v>1184</v>
      </c>
      <c r="O4006" s="38">
        <f t="shared" si="62"/>
        <v>1131</v>
      </c>
    </row>
    <row r="4007" spans="1:15" x14ac:dyDescent="0.25">
      <c r="A4007" t="s">
        <v>24759</v>
      </c>
      <c r="B4007">
        <v>11</v>
      </c>
      <c r="C4007" t="s">
        <v>3915</v>
      </c>
      <c r="D4007">
        <v>1</v>
      </c>
      <c r="E4007" t="s">
        <v>3915</v>
      </c>
      <c r="F4007">
        <v>30</v>
      </c>
      <c r="G4007" t="s">
        <v>722</v>
      </c>
      <c r="H4007">
        <v>251</v>
      </c>
      <c r="I4007" t="s">
        <v>5323</v>
      </c>
      <c r="J4007" t="s">
        <v>4736</v>
      </c>
      <c r="K4007" t="s">
        <v>2318</v>
      </c>
      <c r="L4007" t="s">
        <v>24758</v>
      </c>
      <c r="M4007" s="39">
        <v>1440</v>
      </c>
      <c r="N4007" s="39">
        <v>1592</v>
      </c>
      <c r="O4007" s="38">
        <f t="shared" si="62"/>
        <v>1516</v>
      </c>
    </row>
    <row r="4008" spans="1:15" x14ac:dyDescent="0.25">
      <c r="A4008" t="s">
        <v>24757</v>
      </c>
      <c r="B4008">
        <v>11</v>
      </c>
      <c r="C4008" t="s">
        <v>3915</v>
      </c>
      <c r="D4008">
        <v>1</v>
      </c>
      <c r="E4008" t="s">
        <v>3915</v>
      </c>
      <c r="F4008">
        <v>30</v>
      </c>
      <c r="G4008" t="s">
        <v>722</v>
      </c>
      <c r="H4008">
        <v>253</v>
      </c>
      <c r="I4008" t="s">
        <v>21417</v>
      </c>
      <c r="J4008" t="s">
        <v>4736</v>
      </c>
      <c r="K4008" t="s">
        <v>2319</v>
      </c>
      <c r="L4008" t="s">
        <v>24756</v>
      </c>
      <c r="M4008" s="39">
        <v>594</v>
      </c>
      <c r="N4008" s="39">
        <v>658</v>
      </c>
      <c r="O4008" s="38">
        <f t="shared" si="62"/>
        <v>626</v>
      </c>
    </row>
    <row r="4009" spans="1:15" x14ac:dyDescent="0.25">
      <c r="A4009" t="s">
        <v>24755</v>
      </c>
      <c r="B4009">
        <v>11</v>
      </c>
      <c r="C4009" t="s">
        <v>3915</v>
      </c>
      <c r="D4009">
        <v>1</v>
      </c>
      <c r="E4009" t="s">
        <v>3915</v>
      </c>
      <c r="F4009">
        <v>30</v>
      </c>
      <c r="G4009" t="s">
        <v>722</v>
      </c>
      <c r="H4009">
        <v>255</v>
      </c>
      <c r="I4009" t="s">
        <v>24754</v>
      </c>
      <c r="J4009" t="s">
        <v>4736</v>
      </c>
      <c r="K4009" t="s">
        <v>2319</v>
      </c>
      <c r="L4009" t="s">
        <v>24753</v>
      </c>
      <c r="M4009" s="39">
        <v>672</v>
      </c>
      <c r="N4009" s="39">
        <v>740</v>
      </c>
      <c r="O4009" s="38">
        <f t="shared" si="62"/>
        <v>706</v>
      </c>
    </row>
    <row r="4010" spans="1:15" x14ac:dyDescent="0.25">
      <c r="A4010" t="s">
        <v>24752</v>
      </c>
      <c r="B4010">
        <v>11</v>
      </c>
      <c r="C4010" t="s">
        <v>3915</v>
      </c>
      <c r="D4010">
        <v>1</v>
      </c>
      <c r="E4010" t="s">
        <v>3915</v>
      </c>
      <c r="F4010">
        <v>30</v>
      </c>
      <c r="G4010" t="s">
        <v>722</v>
      </c>
      <c r="H4010">
        <v>287</v>
      </c>
      <c r="I4010" t="s">
        <v>7541</v>
      </c>
      <c r="J4010" t="s">
        <v>4736</v>
      </c>
      <c r="K4010" t="s">
        <v>4752</v>
      </c>
      <c r="L4010" t="s">
        <v>24751</v>
      </c>
      <c r="M4010" s="39">
        <v>960</v>
      </c>
      <c r="N4010" s="39">
        <v>1063</v>
      </c>
      <c r="O4010" s="38">
        <f t="shared" si="62"/>
        <v>1011.5</v>
      </c>
    </row>
    <row r="4011" spans="1:15" x14ac:dyDescent="0.25">
      <c r="A4011" t="s">
        <v>24750</v>
      </c>
      <c r="B4011">
        <v>11</v>
      </c>
      <c r="C4011" t="s">
        <v>3915</v>
      </c>
      <c r="D4011">
        <v>8</v>
      </c>
      <c r="E4011" t="s">
        <v>3950</v>
      </c>
      <c r="F4011">
        <v>31</v>
      </c>
      <c r="G4011" t="s">
        <v>3997</v>
      </c>
      <c r="H4011">
        <v>24</v>
      </c>
      <c r="I4011" t="s">
        <v>24749</v>
      </c>
      <c r="J4011" t="s">
        <v>4736</v>
      </c>
      <c r="K4011" t="s">
        <v>2319</v>
      </c>
      <c r="L4011" t="s">
        <v>24748</v>
      </c>
      <c r="M4011" s="39">
        <v>1099</v>
      </c>
      <c r="N4011" s="39">
        <v>1215</v>
      </c>
      <c r="O4011" s="38">
        <f t="shared" si="62"/>
        <v>1157</v>
      </c>
    </row>
    <row r="4012" spans="1:15" x14ac:dyDescent="0.25">
      <c r="A4012" t="s">
        <v>24747</v>
      </c>
      <c r="B4012">
        <v>11</v>
      </c>
      <c r="C4012" t="s">
        <v>3915</v>
      </c>
      <c r="D4012">
        <v>8</v>
      </c>
      <c r="E4012" t="s">
        <v>3950</v>
      </c>
      <c r="F4012">
        <v>31</v>
      </c>
      <c r="G4012" t="s">
        <v>3997</v>
      </c>
      <c r="H4012">
        <v>73</v>
      </c>
      <c r="I4012" t="s">
        <v>1774</v>
      </c>
      <c r="J4012" t="s">
        <v>4736</v>
      </c>
      <c r="K4012" t="s">
        <v>4752</v>
      </c>
      <c r="L4012" t="s">
        <v>24746</v>
      </c>
      <c r="M4012" s="39">
        <v>1031</v>
      </c>
      <c r="N4012" s="39">
        <v>1147</v>
      </c>
      <c r="O4012" s="38">
        <f t="shared" si="62"/>
        <v>1089</v>
      </c>
    </row>
    <row r="4013" spans="1:15" x14ac:dyDescent="0.25">
      <c r="A4013" t="s">
        <v>24745</v>
      </c>
      <c r="B4013">
        <v>11</v>
      </c>
      <c r="C4013" t="s">
        <v>3915</v>
      </c>
      <c r="D4013">
        <v>8</v>
      </c>
      <c r="E4013" t="s">
        <v>3950</v>
      </c>
      <c r="F4013">
        <v>31</v>
      </c>
      <c r="G4013" t="s">
        <v>3997</v>
      </c>
      <c r="H4013">
        <v>43</v>
      </c>
      <c r="I4013" t="s">
        <v>24744</v>
      </c>
      <c r="J4013" t="s">
        <v>4736</v>
      </c>
      <c r="K4013" t="s">
        <v>2319</v>
      </c>
      <c r="L4013" t="s">
        <v>24743</v>
      </c>
      <c r="M4013" s="39">
        <v>672</v>
      </c>
      <c r="N4013" s="39">
        <v>740</v>
      </c>
      <c r="O4013" s="38">
        <f t="shared" si="62"/>
        <v>706</v>
      </c>
    </row>
    <row r="4014" spans="1:15" x14ac:dyDescent="0.25">
      <c r="A4014" t="s">
        <v>24742</v>
      </c>
      <c r="B4014">
        <v>11</v>
      </c>
      <c r="C4014" t="s">
        <v>3915</v>
      </c>
      <c r="D4014">
        <v>8</v>
      </c>
      <c r="E4014" t="s">
        <v>3950</v>
      </c>
      <c r="F4014">
        <v>31</v>
      </c>
      <c r="G4014" t="s">
        <v>3997</v>
      </c>
      <c r="H4014">
        <v>47</v>
      </c>
      <c r="I4014" t="s">
        <v>24329</v>
      </c>
      <c r="J4014" t="s">
        <v>4736</v>
      </c>
      <c r="K4014" t="s">
        <v>2319</v>
      </c>
      <c r="L4014" t="s">
        <v>24741</v>
      </c>
      <c r="M4014" s="39">
        <v>594</v>
      </c>
      <c r="N4014" s="39">
        <v>658</v>
      </c>
      <c r="O4014" s="38">
        <f t="shared" si="62"/>
        <v>626</v>
      </c>
    </row>
    <row r="4015" spans="1:15" x14ac:dyDescent="0.25">
      <c r="A4015" t="s">
        <v>24740</v>
      </c>
      <c r="B4015">
        <v>11</v>
      </c>
      <c r="C4015" t="s">
        <v>3915</v>
      </c>
      <c r="D4015">
        <v>8</v>
      </c>
      <c r="E4015" t="s">
        <v>3950</v>
      </c>
      <c r="F4015">
        <v>31</v>
      </c>
      <c r="G4015" t="s">
        <v>3997</v>
      </c>
      <c r="H4015">
        <v>61</v>
      </c>
      <c r="I4015" t="s">
        <v>24739</v>
      </c>
      <c r="J4015" t="s">
        <v>4736</v>
      </c>
      <c r="K4015" t="s">
        <v>2319</v>
      </c>
      <c r="L4015" t="s">
        <v>24738</v>
      </c>
      <c r="M4015" s="39">
        <v>1626</v>
      </c>
      <c r="N4015" s="39">
        <v>1806</v>
      </c>
      <c r="O4015" s="38">
        <f t="shared" si="62"/>
        <v>1716</v>
      </c>
    </row>
    <row r="4016" spans="1:15" x14ac:dyDescent="0.25">
      <c r="A4016" t="s">
        <v>24737</v>
      </c>
      <c r="B4016">
        <v>11</v>
      </c>
      <c r="C4016" t="s">
        <v>3915</v>
      </c>
      <c r="D4016">
        <v>8</v>
      </c>
      <c r="E4016" t="s">
        <v>3950</v>
      </c>
      <c r="F4016">
        <v>31</v>
      </c>
      <c r="G4016" t="s">
        <v>3997</v>
      </c>
      <c r="H4016">
        <v>65</v>
      </c>
      <c r="I4016" t="s">
        <v>24736</v>
      </c>
      <c r="J4016" t="s">
        <v>4736</v>
      </c>
      <c r="K4016" t="s">
        <v>2318</v>
      </c>
      <c r="L4016" t="s">
        <v>24735</v>
      </c>
      <c r="M4016" s="39">
        <v>1818</v>
      </c>
      <c r="N4016" s="39">
        <v>2017</v>
      </c>
      <c r="O4016" s="38">
        <f t="shared" si="62"/>
        <v>1917.5</v>
      </c>
    </row>
    <row r="4017" spans="1:15" x14ac:dyDescent="0.25">
      <c r="A4017" t="s">
        <v>24734</v>
      </c>
      <c r="B4017">
        <v>11</v>
      </c>
      <c r="C4017" t="s">
        <v>3915</v>
      </c>
      <c r="D4017">
        <v>8</v>
      </c>
      <c r="E4017" t="s">
        <v>3950</v>
      </c>
      <c r="F4017">
        <v>31</v>
      </c>
      <c r="G4017" t="s">
        <v>3997</v>
      </c>
      <c r="H4017">
        <v>75</v>
      </c>
      <c r="I4017" t="s">
        <v>24733</v>
      </c>
      <c r="J4017" t="s">
        <v>4736</v>
      </c>
      <c r="K4017" t="s">
        <v>2319</v>
      </c>
      <c r="L4017" t="s">
        <v>24732</v>
      </c>
      <c r="M4017" s="39">
        <v>1198</v>
      </c>
      <c r="N4017" s="39">
        <v>1330</v>
      </c>
      <c r="O4017" s="38">
        <f t="shared" si="62"/>
        <v>1264</v>
      </c>
    </row>
    <row r="4018" spans="1:15" x14ac:dyDescent="0.25">
      <c r="A4018" t="s">
        <v>24731</v>
      </c>
      <c r="B4018">
        <v>11</v>
      </c>
      <c r="C4018" t="s">
        <v>3915</v>
      </c>
      <c r="D4018">
        <v>8</v>
      </c>
      <c r="E4018" t="s">
        <v>3950</v>
      </c>
      <c r="F4018">
        <v>31</v>
      </c>
      <c r="G4018" t="s">
        <v>3997</v>
      </c>
      <c r="H4018">
        <v>79</v>
      </c>
      <c r="I4018" t="s">
        <v>24730</v>
      </c>
      <c r="J4018" t="s">
        <v>4736</v>
      </c>
      <c r="K4018" t="s">
        <v>2319</v>
      </c>
      <c r="L4018" t="s">
        <v>24729</v>
      </c>
      <c r="M4018" s="39">
        <v>594</v>
      </c>
      <c r="N4018" s="39">
        <v>658</v>
      </c>
      <c r="O4018" s="38">
        <f t="shared" si="62"/>
        <v>626</v>
      </c>
    </row>
    <row r="4019" spans="1:15" x14ac:dyDescent="0.25">
      <c r="A4019" t="s">
        <v>24728</v>
      </c>
      <c r="B4019">
        <v>11</v>
      </c>
      <c r="C4019" t="s">
        <v>3915</v>
      </c>
      <c r="D4019">
        <v>8</v>
      </c>
      <c r="E4019" t="s">
        <v>3950</v>
      </c>
      <c r="F4019">
        <v>31</v>
      </c>
      <c r="G4019" t="s">
        <v>3997</v>
      </c>
      <c r="H4019">
        <v>92</v>
      </c>
      <c r="I4019" t="s">
        <v>24727</v>
      </c>
      <c r="J4019" t="s">
        <v>4736</v>
      </c>
      <c r="K4019" t="s">
        <v>4752</v>
      </c>
      <c r="L4019" t="s">
        <v>24726</v>
      </c>
      <c r="M4019" s="39">
        <v>1109</v>
      </c>
      <c r="N4019" s="39">
        <v>1229</v>
      </c>
      <c r="O4019" s="38">
        <f t="shared" si="62"/>
        <v>1169</v>
      </c>
    </row>
    <row r="4020" spans="1:15" x14ac:dyDescent="0.25">
      <c r="A4020" t="s">
        <v>24725</v>
      </c>
      <c r="B4020">
        <v>11</v>
      </c>
      <c r="C4020" t="s">
        <v>3915</v>
      </c>
      <c r="D4020">
        <v>2</v>
      </c>
      <c r="E4020" t="s">
        <v>3929</v>
      </c>
      <c r="F4020">
        <v>32</v>
      </c>
      <c r="G4020" t="s">
        <v>3969</v>
      </c>
      <c r="H4020">
        <v>1</v>
      </c>
      <c r="I4020" t="s">
        <v>3969</v>
      </c>
      <c r="J4020" t="s">
        <v>4736</v>
      </c>
      <c r="K4020" t="s">
        <v>2307</v>
      </c>
      <c r="L4020" t="s">
        <v>24724</v>
      </c>
      <c r="M4020" s="39">
        <v>26799</v>
      </c>
      <c r="N4020" s="39">
        <v>29511</v>
      </c>
      <c r="O4020" s="38">
        <f t="shared" si="62"/>
        <v>28155</v>
      </c>
    </row>
    <row r="4021" spans="1:15" x14ac:dyDescent="0.25">
      <c r="A4021" t="s">
        <v>24723</v>
      </c>
      <c r="B4021">
        <v>11</v>
      </c>
      <c r="C4021" t="s">
        <v>3915</v>
      </c>
      <c r="D4021">
        <v>2</v>
      </c>
      <c r="E4021" t="s">
        <v>3929</v>
      </c>
      <c r="F4021">
        <v>32</v>
      </c>
      <c r="G4021" t="s">
        <v>3969</v>
      </c>
      <c r="H4021">
        <v>15</v>
      </c>
      <c r="I4021" t="s">
        <v>408</v>
      </c>
      <c r="J4021" t="s">
        <v>4736</v>
      </c>
      <c r="K4021" t="s">
        <v>2315</v>
      </c>
      <c r="L4021" t="s">
        <v>24722</v>
      </c>
      <c r="M4021" s="39">
        <v>1109</v>
      </c>
      <c r="N4021" s="39">
        <v>1229</v>
      </c>
      <c r="O4021" s="38">
        <f t="shared" si="62"/>
        <v>1169</v>
      </c>
    </row>
    <row r="4022" spans="1:15" x14ac:dyDescent="0.25">
      <c r="A4022" t="s">
        <v>24721</v>
      </c>
      <c r="B4022">
        <v>11</v>
      </c>
      <c r="C4022" t="s">
        <v>3915</v>
      </c>
      <c r="D4022">
        <v>2</v>
      </c>
      <c r="E4022" t="s">
        <v>3929</v>
      </c>
      <c r="F4022">
        <v>32</v>
      </c>
      <c r="G4022" t="s">
        <v>3969</v>
      </c>
      <c r="H4022">
        <v>17</v>
      </c>
      <c r="I4022" t="s">
        <v>1076</v>
      </c>
      <c r="J4022" t="s">
        <v>4736</v>
      </c>
      <c r="K4022" t="s">
        <v>2319</v>
      </c>
      <c r="L4022" t="s">
        <v>24720</v>
      </c>
      <c r="M4022" s="39">
        <v>768</v>
      </c>
      <c r="N4022" s="39">
        <v>852</v>
      </c>
      <c r="O4022" s="38">
        <f t="shared" si="62"/>
        <v>810</v>
      </c>
    </row>
    <row r="4023" spans="1:15" x14ac:dyDescent="0.25">
      <c r="A4023" t="s">
        <v>24719</v>
      </c>
      <c r="B4023">
        <v>11</v>
      </c>
      <c r="C4023" t="s">
        <v>3915</v>
      </c>
      <c r="D4023">
        <v>2</v>
      </c>
      <c r="E4023" t="s">
        <v>3929</v>
      </c>
      <c r="F4023">
        <v>32</v>
      </c>
      <c r="G4023" t="s">
        <v>3969</v>
      </c>
      <c r="H4023">
        <v>32</v>
      </c>
      <c r="I4023" t="s">
        <v>18982</v>
      </c>
      <c r="J4023" t="s">
        <v>4736</v>
      </c>
      <c r="K4023" t="s">
        <v>2319</v>
      </c>
      <c r="L4023" t="s">
        <v>24718</v>
      </c>
      <c r="M4023" s="39">
        <v>1099</v>
      </c>
      <c r="N4023" s="39">
        <v>1215</v>
      </c>
      <c r="O4023" s="38">
        <f t="shared" si="62"/>
        <v>1157</v>
      </c>
    </row>
    <row r="4024" spans="1:15" x14ac:dyDescent="0.25">
      <c r="A4024" t="s">
        <v>24717</v>
      </c>
      <c r="B4024">
        <v>11</v>
      </c>
      <c r="C4024" t="s">
        <v>3915</v>
      </c>
      <c r="D4024">
        <v>2</v>
      </c>
      <c r="E4024" t="s">
        <v>3929</v>
      </c>
      <c r="F4024">
        <v>32</v>
      </c>
      <c r="G4024" t="s">
        <v>3969</v>
      </c>
      <c r="H4024">
        <v>38</v>
      </c>
      <c r="I4024" t="s">
        <v>24716</v>
      </c>
      <c r="J4024" t="s">
        <v>4736</v>
      </c>
      <c r="K4024" t="s">
        <v>4752</v>
      </c>
      <c r="L4024" t="s">
        <v>24715</v>
      </c>
      <c r="M4024" s="39">
        <v>1038</v>
      </c>
      <c r="N4024" s="39">
        <v>1145</v>
      </c>
      <c r="O4024" s="38">
        <f t="shared" si="62"/>
        <v>1091.5</v>
      </c>
    </row>
    <row r="4025" spans="1:15" x14ac:dyDescent="0.25">
      <c r="A4025" t="s">
        <v>24714</v>
      </c>
      <c r="B4025">
        <v>11</v>
      </c>
      <c r="C4025" t="s">
        <v>3915</v>
      </c>
      <c r="D4025">
        <v>2</v>
      </c>
      <c r="E4025" t="s">
        <v>3929</v>
      </c>
      <c r="F4025">
        <v>32</v>
      </c>
      <c r="G4025" t="s">
        <v>3969</v>
      </c>
      <c r="H4025">
        <v>39</v>
      </c>
      <c r="I4025" t="s">
        <v>24713</v>
      </c>
      <c r="J4025" t="s">
        <v>4736</v>
      </c>
      <c r="K4025" t="s">
        <v>2319</v>
      </c>
      <c r="L4025" t="s">
        <v>24712</v>
      </c>
      <c r="M4025" s="39">
        <v>1031</v>
      </c>
      <c r="N4025" s="39">
        <v>1147</v>
      </c>
      <c r="O4025" s="38">
        <f t="shared" si="62"/>
        <v>1089</v>
      </c>
    </row>
    <row r="4026" spans="1:15" x14ac:dyDescent="0.25">
      <c r="A4026" t="s">
        <v>24711</v>
      </c>
      <c r="B4026">
        <v>11</v>
      </c>
      <c r="C4026" t="s">
        <v>3915</v>
      </c>
      <c r="D4026">
        <v>2</v>
      </c>
      <c r="E4026" t="s">
        <v>3929</v>
      </c>
      <c r="F4026">
        <v>32</v>
      </c>
      <c r="G4026" t="s">
        <v>3969</v>
      </c>
      <c r="H4026">
        <v>61</v>
      </c>
      <c r="I4026" t="s">
        <v>24710</v>
      </c>
      <c r="J4026" t="s">
        <v>4736</v>
      </c>
      <c r="K4026" t="s">
        <v>2319</v>
      </c>
      <c r="L4026" t="s">
        <v>24709</v>
      </c>
      <c r="M4026" s="39">
        <v>1635</v>
      </c>
      <c r="N4026" s="39">
        <v>1819</v>
      </c>
      <c r="O4026" s="38">
        <f t="shared" si="62"/>
        <v>1727</v>
      </c>
    </row>
    <row r="4027" spans="1:15" x14ac:dyDescent="0.25">
      <c r="A4027" t="s">
        <v>24708</v>
      </c>
      <c r="B4027">
        <v>11</v>
      </c>
      <c r="C4027" t="s">
        <v>3915</v>
      </c>
      <c r="D4027">
        <v>2</v>
      </c>
      <c r="E4027" t="s">
        <v>3929</v>
      </c>
      <c r="F4027">
        <v>32</v>
      </c>
      <c r="G4027" t="s">
        <v>3969</v>
      </c>
      <c r="H4027">
        <v>74</v>
      </c>
      <c r="I4027" t="s">
        <v>24707</v>
      </c>
      <c r="J4027" t="s">
        <v>4736</v>
      </c>
      <c r="K4027" t="s">
        <v>2319</v>
      </c>
      <c r="L4027" t="s">
        <v>24706</v>
      </c>
      <c r="M4027" s="39">
        <v>836</v>
      </c>
      <c r="N4027" s="39">
        <v>920</v>
      </c>
      <c r="O4027" s="38">
        <f t="shared" si="62"/>
        <v>878</v>
      </c>
    </row>
    <row r="4028" spans="1:15" x14ac:dyDescent="0.25">
      <c r="A4028" t="s">
        <v>24705</v>
      </c>
      <c r="B4028">
        <v>11</v>
      </c>
      <c r="C4028" t="s">
        <v>3915</v>
      </c>
      <c r="D4028">
        <v>2</v>
      </c>
      <c r="E4028" t="s">
        <v>3929</v>
      </c>
      <c r="F4028">
        <v>32</v>
      </c>
      <c r="G4028" t="s">
        <v>3969</v>
      </c>
      <c r="H4028">
        <v>86</v>
      </c>
      <c r="I4028" t="s">
        <v>24704</v>
      </c>
      <c r="J4028" t="s">
        <v>4736</v>
      </c>
      <c r="K4028" t="s">
        <v>2318</v>
      </c>
      <c r="L4028" t="s">
        <v>24703</v>
      </c>
      <c r="M4028" s="39">
        <v>2174</v>
      </c>
      <c r="N4028" s="39">
        <v>2401</v>
      </c>
      <c r="O4028" s="38">
        <f t="shared" si="62"/>
        <v>2287.5</v>
      </c>
    </row>
    <row r="4029" spans="1:15" x14ac:dyDescent="0.25">
      <c r="A4029" t="s">
        <v>24702</v>
      </c>
      <c r="B4029">
        <v>11</v>
      </c>
      <c r="C4029" t="s">
        <v>3915</v>
      </c>
      <c r="D4029">
        <v>2</v>
      </c>
      <c r="E4029" t="s">
        <v>3929</v>
      </c>
      <c r="F4029">
        <v>32</v>
      </c>
      <c r="G4029" t="s">
        <v>3969</v>
      </c>
      <c r="H4029">
        <v>90</v>
      </c>
      <c r="I4029" t="s">
        <v>24701</v>
      </c>
      <c r="J4029" t="s">
        <v>4736</v>
      </c>
      <c r="K4029" t="s">
        <v>2319</v>
      </c>
      <c r="L4029" t="s">
        <v>24700</v>
      </c>
      <c r="M4029" s="39">
        <v>1099</v>
      </c>
      <c r="N4029" s="39">
        <v>1215</v>
      </c>
      <c r="O4029" s="38">
        <f t="shared" si="62"/>
        <v>1157</v>
      </c>
    </row>
    <row r="4030" spans="1:15" x14ac:dyDescent="0.25">
      <c r="A4030" t="s">
        <v>24699</v>
      </c>
      <c r="B4030">
        <v>11</v>
      </c>
      <c r="C4030" t="s">
        <v>3915</v>
      </c>
      <c r="D4030">
        <v>2</v>
      </c>
      <c r="E4030" t="s">
        <v>3929</v>
      </c>
      <c r="F4030">
        <v>33</v>
      </c>
      <c r="G4030" t="s">
        <v>3928</v>
      </c>
      <c r="H4030">
        <v>2</v>
      </c>
      <c r="I4030" t="s">
        <v>24698</v>
      </c>
      <c r="J4030" t="s">
        <v>4736</v>
      </c>
      <c r="K4030" t="s">
        <v>4752</v>
      </c>
      <c r="L4030" t="s">
        <v>24697</v>
      </c>
      <c r="M4030" s="39">
        <v>960</v>
      </c>
      <c r="N4030" s="39">
        <v>1063</v>
      </c>
      <c r="O4030" s="38">
        <f t="shared" si="62"/>
        <v>1011.5</v>
      </c>
    </row>
    <row r="4031" spans="1:15" x14ac:dyDescent="0.25">
      <c r="A4031" t="s">
        <v>24696</v>
      </c>
      <c r="B4031">
        <v>11</v>
      </c>
      <c r="C4031" t="s">
        <v>3915</v>
      </c>
      <c r="D4031">
        <v>2</v>
      </c>
      <c r="E4031" t="s">
        <v>3929</v>
      </c>
      <c r="F4031">
        <v>33</v>
      </c>
      <c r="G4031" t="s">
        <v>3928</v>
      </c>
      <c r="H4031">
        <v>29</v>
      </c>
      <c r="I4031" t="s">
        <v>22581</v>
      </c>
      <c r="J4031" t="s">
        <v>4736</v>
      </c>
      <c r="K4031" t="s">
        <v>2319</v>
      </c>
      <c r="L4031" t="s">
        <v>24695</v>
      </c>
      <c r="M4031" s="39">
        <v>594</v>
      </c>
      <c r="N4031" s="39">
        <v>658</v>
      </c>
      <c r="O4031" s="38">
        <f t="shared" si="62"/>
        <v>626</v>
      </c>
    </row>
    <row r="4032" spans="1:15" x14ac:dyDescent="0.25">
      <c r="A4032" t="s">
        <v>24694</v>
      </c>
      <c r="B4032">
        <v>11</v>
      </c>
      <c r="C4032" t="s">
        <v>3915</v>
      </c>
      <c r="D4032">
        <v>2</v>
      </c>
      <c r="E4032" t="s">
        <v>3929</v>
      </c>
      <c r="F4032">
        <v>33</v>
      </c>
      <c r="G4032" t="s">
        <v>3928</v>
      </c>
      <c r="H4032">
        <v>42</v>
      </c>
      <c r="I4032" t="s">
        <v>24693</v>
      </c>
      <c r="J4032" t="s">
        <v>4736</v>
      </c>
      <c r="K4032" t="s">
        <v>4752</v>
      </c>
      <c r="L4032" t="s">
        <v>24692</v>
      </c>
      <c r="M4032" s="39">
        <v>1031</v>
      </c>
      <c r="N4032" s="39">
        <v>1147</v>
      </c>
      <c r="O4032" s="38">
        <f t="shared" si="62"/>
        <v>1089</v>
      </c>
    </row>
    <row r="4033" spans="1:15" x14ac:dyDescent="0.25">
      <c r="A4033" t="s">
        <v>24691</v>
      </c>
      <c r="B4033">
        <v>11</v>
      </c>
      <c r="C4033" t="s">
        <v>3915</v>
      </c>
      <c r="D4033">
        <v>2</v>
      </c>
      <c r="E4033" t="s">
        <v>3929</v>
      </c>
      <c r="F4033">
        <v>33</v>
      </c>
      <c r="G4033" t="s">
        <v>3928</v>
      </c>
      <c r="H4033">
        <v>77</v>
      </c>
      <c r="I4033" t="s">
        <v>24690</v>
      </c>
      <c r="J4033" t="s">
        <v>4736</v>
      </c>
      <c r="K4033" t="s">
        <v>2319</v>
      </c>
      <c r="L4033" t="s">
        <v>24689</v>
      </c>
      <c r="M4033" s="39">
        <v>768</v>
      </c>
      <c r="N4033" s="39">
        <v>852</v>
      </c>
      <c r="O4033" s="38">
        <f t="shared" si="62"/>
        <v>810</v>
      </c>
    </row>
    <row r="4034" spans="1:15" x14ac:dyDescent="0.25">
      <c r="A4034" t="s">
        <v>24688</v>
      </c>
      <c r="B4034">
        <v>11</v>
      </c>
      <c r="C4034" t="s">
        <v>3915</v>
      </c>
      <c r="D4034">
        <v>2</v>
      </c>
      <c r="E4034" t="s">
        <v>3929</v>
      </c>
      <c r="F4034">
        <v>33</v>
      </c>
      <c r="G4034" t="s">
        <v>3928</v>
      </c>
      <c r="H4034">
        <v>85</v>
      </c>
      <c r="I4034" t="s">
        <v>24687</v>
      </c>
      <c r="J4034" t="s">
        <v>4736</v>
      </c>
      <c r="K4034" t="s">
        <v>2319</v>
      </c>
      <c r="L4034" t="s">
        <v>24686</v>
      </c>
      <c r="M4034" s="39">
        <v>1109</v>
      </c>
      <c r="N4034" s="39">
        <v>1229</v>
      </c>
      <c r="O4034" s="38">
        <f t="shared" si="62"/>
        <v>1169</v>
      </c>
    </row>
    <row r="4035" spans="1:15" x14ac:dyDescent="0.25">
      <c r="A4035" t="s">
        <v>24685</v>
      </c>
      <c r="B4035">
        <v>11</v>
      </c>
      <c r="C4035" t="s">
        <v>3915</v>
      </c>
      <c r="D4035">
        <v>2</v>
      </c>
      <c r="E4035" t="s">
        <v>3929</v>
      </c>
      <c r="F4035">
        <v>33</v>
      </c>
      <c r="G4035" t="s">
        <v>3928</v>
      </c>
      <c r="H4035">
        <v>110</v>
      </c>
      <c r="I4035" t="s">
        <v>24684</v>
      </c>
      <c r="J4035" t="s">
        <v>4736</v>
      </c>
      <c r="K4035" t="s">
        <v>2315</v>
      </c>
      <c r="L4035" t="s">
        <v>24683</v>
      </c>
      <c r="M4035" s="39">
        <v>4253</v>
      </c>
      <c r="N4035" s="39">
        <v>4709</v>
      </c>
      <c r="O4035" s="38">
        <f t="shared" si="62"/>
        <v>4481</v>
      </c>
    </row>
    <row r="4036" spans="1:15" x14ac:dyDescent="0.25">
      <c r="A4036" t="s">
        <v>24682</v>
      </c>
      <c r="B4036">
        <v>11</v>
      </c>
      <c r="C4036" t="s">
        <v>3915</v>
      </c>
      <c r="D4036">
        <v>2</v>
      </c>
      <c r="E4036" t="s">
        <v>3929</v>
      </c>
      <c r="F4036">
        <v>33</v>
      </c>
      <c r="G4036" t="s">
        <v>3928</v>
      </c>
      <c r="H4036">
        <v>149</v>
      </c>
      <c r="I4036" t="s">
        <v>24681</v>
      </c>
      <c r="J4036" t="s">
        <v>4736</v>
      </c>
      <c r="K4036" t="s">
        <v>2315</v>
      </c>
      <c r="L4036" t="s">
        <v>24680</v>
      </c>
      <c r="M4036" s="39">
        <v>2473</v>
      </c>
      <c r="N4036" s="39">
        <v>2740</v>
      </c>
      <c r="O4036" s="38">
        <f t="shared" si="62"/>
        <v>2606.5</v>
      </c>
    </row>
    <row r="4037" spans="1:15" x14ac:dyDescent="0.25">
      <c r="A4037" t="s">
        <v>24679</v>
      </c>
      <c r="B4037">
        <v>11</v>
      </c>
      <c r="C4037" t="s">
        <v>3915</v>
      </c>
      <c r="D4037">
        <v>2</v>
      </c>
      <c r="E4037" t="s">
        <v>3929</v>
      </c>
      <c r="F4037">
        <v>33</v>
      </c>
      <c r="G4037" t="s">
        <v>3928</v>
      </c>
      <c r="H4037">
        <v>151</v>
      </c>
      <c r="I4037" t="s">
        <v>24678</v>
      </c>
      <c r="J4037" t="s">
        <v>4736</v>
      </c>
      <c r="K4037" t="s">
        <v>4752</v>
      </c>
      <c r="L4037" t="s">
        <v>24677</v>
      </c>
      <c r="M4037" s="39">
        <v>1038</v>
      </c>
      <c r="N4037" s="39">
        <v>1145</v>
      </c>
      <c r="O4037" s="38">
        <f t="shared" ref="O4037:O4100" si="63">AVERAGE(M4037:N4037)</f>
        <v>1091.5</v>
      </c>
    </row>
    <row r="4038" spans="1:15" x14ac:dyDescent="0.25">
      <c r="A4038" t="s">
        <v>24676</v>
      </c>
      <c r="B4038">
        <v>11</v>
      </c>
      <c r="C4038" t="s">
        <v>3915</v>
      </c>
      <c r="D4038">
        <v>2</v>
      </c>
      <c r="E4038" t="s">
        <v>3929</v>
      </c>
      <c r="F4038">
        <v>33</v>
      </c>
      <c r="G4038" t="s">
        <v>3928</v>
      </c>
      <c r="H4038">
        <v>165</v>
      </c>
      <c r="I4038" t="s">
        <v>24675</v>
      </c>
      <c r="J4038" t="s">
        <v>4736</v>
      </c>
      <c r="K4038" t="s">
        <v>2319</v>
      </c>
      <c r="L4038" t="s">
        <v>24674</v>
      </c>
      <c r="M4038" s="39">
        <v>768</v>
      </c>
      <c r="N4038" s="39">
        <v>852</v>
      </c>
      <c r="O4038" s="38">
        <f t="shared" si="63"/>
        <v>810</v>
      </c>
    </row>
    <row r="4039" spans="1:15" x14ac:dyDescent="0.25">
      <c r="A4039" t="s">
        <v>24673</v>
      </c>
      <c r="B4039">
        <v>11</v>
      </c>
      <c r="C4039" t="s">
        <v>3915</v>
      </c>
      <c r="D4039">
        <v>2</v>
      </c>
      <c r="E4039" t="s">
        <v>3929</v>
      </c>
      <c r="F4039">
        <v>33</v>
      </c>
      <c r="G4039" t="s">
        <v>3928</v>
      </c>
      <c r="H4039">
        <v>173</v>
      </c>
      <c r="I4039" t="s">
        <v>24672</v>
      </c>
      <c r="J4039" t="s">
        <v>4736</v>
      </c>
      <c r="K4039" t="s">
        <v>2319</v>
      </c>
      <c r="L4039" t="s">
        <v>24671</v>
      </c>
      <c r="M4039" s="39">
        <v>505</v>
      </c>
      <c r="N4039" s="39">
        <v>559</v>
      </c>
      <c r="O4039" s="38">
        <f t="shared" si="63"/>
        <v>532</v>
      </c>
    </row>
    <row r="4040" spans="1:15" x14ac:dyDescent="0.25">
      <c r="A4040" t="s">
        <v>24670</v>
      </c>
      <c r="B4040">
        <v>11</v>
      </c>
      <c r="C4040" t="s">
        <v>3915</v>
      </c>
      <c r="D4040">
        <v>2</v>
      </c>
      <c r="E4040" t="s">
        <v>3929</v>
      </c>
      <c r="F4040">
        <v>33</v>
      </c>
      <c r="G4040" t="s">
        <v>3928</v>
      </c>
      <c r="H4040">
        <v>192</v>
      </c>
      <c r="I4040" t="s">
        <v>1210</v>
      </c>
      <c r="J4040" t="s">
        <v>4736</v>
      </c>
      <c r="K4040" t="s">
        <v>2319</v>
      </c>
      <c r="L4040" t="s">
        <v>24399</v>
      </c>
      <c r="M4040" s="39">
        <v>594</v>
      </c>
      <c r="N4040" s="39">
        <v>658</v>
      </c>
      <c r="O4040" s="38">
        <f t="shared" si="63"/>
        <v>626</v>
      </c>
    </row>
    <row r="4041" spans="1:15" x14ac:dyDescent="0.25">
      <c r="A4041" t="s">
        <v>24669</v>
      </c>
      <c r="B4041">
        <v>11</v>
      </c>
      <c r="C4041" t="s">
        <v>3915</v>
      </c>
      <c r="D4041">
        <v>2</v>
      </c>
      <c r="E4041" t="s">
        <v>3929</v>
      </c>
      <c r="F4041">
        <v>33</v>
      </c>
      <c r="G4041" t="s">
        <v>3928</v>
      </c>
      <c r="H4041">
        <v>201</v>
      </c>
      <c r="I4041" t="s">
        <v>24668</v>
      </c>
      <c r="J4041" t="s">
        <v>4736</v>
      </c>
      <c r="K4041" t="s">
        <v>2319</v>
      </c>
      <c r="L4041" t="s">
        <v>24667</v>
      </c>
      <c r="M4041" s="39">
        <v>768</v>
      </c>
      <c r="N4041" s="39">
        <v>852</v>
      </c>
      <c r="O4041" s="38">
        <f t="shared" si="63"/>
        <v>810</v>
      </c>
    </row>
    <row r="4042" spans="1:15" x14ac:dyDescent="0.25">
      <c r="A4042" t="s">
        <v>24666</v>
      </c>
      <c r="B4042">
        <v>11</v>
      </c>
      <c r="C4042" t="s">
        <v>3915</v>
      </c>
      <c r="D4042">
        <v>2</v>
      </c>
      <c r="E4042" t="s">
        <v>3929</v>
      </c>
      <c r="F4042">
        <v>33</v>
      </c>
      <c r="G4042" t="s">
        <v>3928</v>
      </c>
      <c r="H4042">
        <v>428</v>
      </c>
      <c r="I4042" t="s">
        <v>24665</v>
      </c>
      <c r="J4042" t="s">
        <v>4736</v>
      </c>
      <c r="K4042" t="s">
        <v>2318</v>
      </c>
      <c r="L4042" t="s">
        <v>24664</v>
      </c>
      <c r="M4042" s="39">
        <v>1362</v>
      </c>
      <c r="N4042" s="39">
        <v>1510</v>
      </c>
      <c r="O4042" s="38">
        <f t="shared" si="63"/>
        <v>1436</v>
      </c>
    </row>
    <row r="4043" spans="1:15" x14ac:dyDescent="0.25">
      <c r="A4043" t="s">
        <v>24663</v>
      </c>
      <c r="B4043">
        <v>11</v>
      </c>
      <c r="C4043" t="s">
        <v>3915</v>
      </c>
      <c r="D4043">
        <v>2</v>
      </c>
      <c r="E4043" t="s">
        <v>3929</v>
      </c>
      <c r="F4043">
        <v>33</v>
      </c>
      <c r="G4043" t="s">
        <v>3928</v>
      </c>
      <c r="H4043">
        <v>234</v>
      </c>
      <c r="I4043" t="s">
        <v>24662</v>
      </c>
      <c r="J4043" t="s">
        <v>4736</v>
      </c>
      <c r="K4043" t="s">
        <v>2319</v>
      </c>
      <c r="L4043" t="s">
        <v>24661</v>
      </c>
      <c r="M4043" s="39">
        <v>1078</v>
      </c>
      <c r="N4043" s="39">
        <v>1184</v>
      </c>
      <c r="O4043" s="38">
        <f t="shared" si="63"/>
        <v>1131</v>
      </c>
    </row>
    <row r="4044" spans="1:15" x14ac:dyDescent="0.25">
      <c r="A4044" t="s">
        <v>24660</v>
      </c>
      <c r="B4044">
        <v>11</v>
      </c>
      <c r="C4044" t="s">
        <v>3915</v>
      </c>
      <c r="D4044">
        <v>2</v>
      </c>
      <c r="E4044" t="s">
        <v>3929</v>
      </c>
      <c r="F4044">
        <v>33</v>
      </c>
      <c r="G4044" t="s">
        <v>3928</v>
      </c>
      <c r="H4044">
        <v>443</v>
      </c>
      <c r="I4044" t="s">
        <v>4903</v>
      </c>
      <c r="J4044" t="s">
        <v>4736</v>
      </c>
      <c r="K4044" t="s">
        <v>2315</v>
      </c>
      <c r="L4044" t="s">
        <v>24659</v>
      </c>
      <c r="M4044" s="39">
        <v>1294</v>
      </c>
      <c r="N4044" s="39">
        <v>1442</v>
      </c>
      <c r="O4044" s="38">
        <f t="shared" si="63"/>
        <v>1368</v>
      </c>
    </row>
    <row r="4045" spans="1:15" x14ac:dyDescent="0.25">
      <c r="A4045" t="s">
        <v>24658</v>
      </c>
      <c r="B4045">
        <v>11</v>
      </c>
      <c r="C4045" t="s">
        <v>3915</v>
      </c>
      <c r="D4045">
        <v>2</v>
      </c>
      <c r="E4045" t="s">
        <v>3929</v>
      </c>
      <c r="F4045">
        <v>33</v>
      </c>
      <c r="G4045" t="s">
        <v>3928</v>
      </c>
      <c r="H4045">
        <v>1</v>
      </c>
      <c r="I4045" t="s">
        <v>3928</v>
      </c>
      <c r="J4045" t="s">
        <v>4736</v>
      </c>
      <c r="K4045" t="s">
        <v>4752</v>
      </c>
      <c r="L4045" t="s">
        <v>24657</v>
      </c>
      <c r="M4045" s="39">
        <v>960</v>
      </c>
      <c r="N4045" s="39">
        <v>1063</v>
      </c>
      <c r="O4045" s="38">
        <f t="shared" si="63"/>
        <v>1011.5</v>
      </c>
    </row>
    <row r="4046" spans="1:15" x14ac:dyDescent="0.25">
      <c r="A4046" t="s">
        <v>24656</v>
      </c>
      <c r="B4046">
        <v>11</v>
      </c>
      <c r="C4046" t="s">
        <v>3915</v>
      </c>
      <c r="D4046">
        <v>2</v>
      </c>
      <c r="E4046" t="s">
        <v>3929</v>
      </c>
      <c r="F4046">
        <v>34</v>
      </c>
      <c r="G4046" t="s">
        <v>833</v>
      </c>
      <c r="H4046">
        <v>1</v>
      </c>
      <c r="I4046" t="s">
        <v>833</v>
      </c>
      <c r="J4046" t="s">
        <v>4736</v>
      </c>
      <c r="K4046" t="s">
        <v>4739</v>
      </c>
      <c r="L4046" t="s">
        <v>24655</v>
      </c>
      <c r="M4046" s="39">
        <v>15052</v>
      </c>
      <c r="N4046" s="39">
        <v>16621</v>
      </c>
      <c r="O4046" s="38">
        <f t="shared" si="63"/>
        <v>15836.5</v>
      </c>
    </row>
    <row r="4047" spans="1:15" x14ac:dyDescent="0.25">
      <c r="A4047" t="s">
        <v>24654</v>
      </c>
      <c r="B4047">
        <v>11</v>
      </c>
      <c r="C4047" t="s">
        <v>3915</v>
      </c>
      <c r="D4047">
        <v>2</v>
      </c>
      <c r="E4047" t="s">
        <v>3929</v>
      </c>
      <c r="F4047">
        <v>34</v>
      </c>
      <c r="G4047" t="s">
        <v>833</v>
      </c>
      <c r="H4047">
        <v>3</v>
      </c>
      <c r="I4047" t="s">
        <v>12831</v>
      </c>
      <c r="J4047" t="s">
        <v>4736</v>
      </c>
      <c r="K4047" t="s">
        <v>4752</v>
      </c>
      <c r="L4047" t="s">
        <v>24653</v>
      </c>
      <c r="M4047" s="39">
        <v>1229</v>
      </c>
      <c r="N4047" s="39">
        <v>1355</v>
      </c>
      <c r="O4047" s="38">
        <f t="shared" si="63"/>
        <v>1292</v>
      </c>
    </row>
    <row r="4048" spans="1:15" x14ac:dyDescent="0.25">
      <c r="A4048" t="s">
        <v>24652</v>
      </c>
      <c r="B4048">
        <v>11</v>
      </c>
      <c r="C4048" t="s">
        <v>3915</v>
      </c>
      <c r="D4048">
        <v>2</v>
      </c>
      <c r="E4048" t="s">
        <v>3929</v>
      </c>
      <c r="F4048">
        <v>34</v>
      </c>
      <c r="G4048" t="s">
        <v>833</v>
      </c>
      <c r="H4048">
        <v>22</v>
      </c>
      <c r="I4048" t="s">
        <v>24651</v>
      </c>
      <c r="J4048" t="s">
        <v>4736</v>
      </c>
      <c r="K4048" t="s">
        <v>2319</v>
      </c>
      <c r="L4048" t="s">
        <v>24650</v>
      </c>
      <c r="M4048" s="39">
        <v>526</v>
      </c>
      <c r="N4048" s="39">
        <v>590</v>
      </c>
      <c r="O4048" s="38">
        <f t="shared" si="63"/>
        <v>558</v>
      </c>
    </row>
    <row r="4049" spans="1:15" x14ac:dyDescent="0.25">
      <c r="A4049" t="s">
        <v>24649</v>
      </c>
      <c r="B4049">
        <v>11</v>
      </c>
      <c r="C4049" t="s">
        <v>3915</v>
      </c>
      <c r="D4049">
        <v>2</v>
      </c>
      <c r="E4049" t="s">
        <v>3929</v>
      </c>
      <c r="F4049">
        <v>34</v>
      </c>
      <c r="G4049" t="s">
        <v>833</v>
      </c>
      <c r="H4049">
        <v>24</v>
      </c>
      <c r="I4049" t="s">
        <v>24648</v>
      </c>
      <c r="J4049" t="s">
        <v>4736</v>
      </c>
      <c r="K4049" t="s">
        <v>2319</v>
      </c>
      <c r="L4049" t="s">
        <v>24647</v>
      </c>
      <c r="M4049" s="39">
        <v>604</v>
      </c>
      <c r="N4049" s="39">
        <v>672</v>
      </c>
      <c r="O4049" s="38">
        <f t="shared" si="63"/>
        <v>638</v>
      </c>
    </row>
    <row r="4050" spans="1:15" x14ac:dyDescent="0.25">
      <c r="A4050" t="s">
        <v>24646</v>
      </c>
      <c r="B4050">
        <v>11</v>
      </c>
      <c r="C4050" t="s">
        <v>3915</v>
      </c>
      <c r="D4050">
        <v>3</v>
      </c>
      <c r="E4050" t="s">
        <v>3918</v>
      </c>
      <c r="F4050">
        <v>35</v>
      </c>
      <c r="G4050" t="s">
        <v>3973</v>
      </c>
      <c r="H4050">
        <v>33</v>
      </c>
      <c r="I4050" t="s">
        <v>24645</v>
      </c>
      <c r="J4050" t="s">
        <v>4736</v>
      </c>
      <c r="K4050" t="s">
        <v>2319</v>
      </c>
      <c r="L4050" t="s">
        <v>24644</v>
      </c>
      <c r="M4050" s="39">
        <v>672</v>
      </c>
      <c r="N4050" s="39">
        <v>740</v>
      </c>
      <c r="O4050" s="38">
        <f t="shared" si="63"/>
        <v>706</v>
      </c>
    </row>
    <row r="4051" spans="1:15" x14ac:dyDescent="0.25">
      <c r="A4051" t="s">
        <v>24643</v>
      </c>
      <c r="B4051">
        <v>11</v>
      </c>
      <c r="C4051" t="s">
        <v>3915</v>
      </c>
      <c r="D4051">
        <v>3</v>
      </c>
      <c r="E4051" t="s">
        <v>3918</v>
      </c>
      <c r="F4051">
        <v>35</v>
      </c>
      <c r="G4051" t="s">
        <v>3973</v>
      </c>
      <c r="H4051">
        <v>47</v>
      </c>
      <c r="I4051" t="s">
        <v>24642</v>
      </c>
      <c r="J4051" t="s">
        <v>4736</v>
      </c>
      <c r="K4051" t="s">
        <v>2316</v>
      </c>
      <c r="L4051" t="s">
        <v>24641</v>
      </c>
      <c r="M4051" s="39">
        <v>1177</v>
      </c>
      <c r="N4051" s="39">
        <v>1297</v>
      </c>
      <c r="O4051" s="38">
        <f t="shared" si="63"/>
        <v>1237</v>
      </c>
    </row>
    <row r="4052" spans="1:15" x14ac:dyDescent="0.25">
      <c r="A4052" t="s">
        <v>24640</v>
      </c>
      <c r="B4052">
        <v>11</v>
      </c>
      <c r="C4052" t="s">
        <v>3915</v>
      </c>
      <c r="D4052">
        <v>3</v>
      </c>
      <c r="E4052" t="s">
        <v>3918</v>
      </c>
      <c r="F4052">
        <v>35</v>
      </c>
      <c r="G4052" t="s">
        <v>3973</v>
      </c>
      <c r="H4052">
        <v>53</v>
      </c>
      <c r="I4052" t="s">
        <v>24639</v>
      </c>
      <c r="J4052" t="s">
        <v>4736</v>
      </c>
      <c r="K4052" t="s">
        <v>2316</v>
      </c>
      <c r="L4052" t="s">
        <v>24638</v>
      </c>
      <c r="M4052" s="39">
        <v>594</v>
      </c>
      <c r="N4052" s="39">
        <v>658</v>
      </c>
      <c r="O4052" s="38">
        <f t="shared" si="63"/>
        <v>626</v>
      </c>
    </row>
    <row r="4053" spans="1:15" x14ac:dyDescent="0.25">
      <c r="A4053" t="s">
        <v>24637</v>
      </c>
      <c r="B4053">
        <v>11</v>
      </c>
      <c r="C4053" t="s">
        <v>3915</v>
      </c>
      <c r="D4053">
        <v>3</v>
      </c>
      <c r="E4053" t="s">
        <v>3918</v>
      </c>
      <c r="F4053">
        <v>35</v>
      </c>
      <c r="G4053" t="s">
        <v>3973</v>
      </c>
      <c r="H4053">
        <v>78</v>
      </c>
      <c r="I4053" t="s">
        <v>24636</v>
      </c>
      <c r="J4053" t="s">
        <v>4736</v>
      </c>
      <c r="K4053" t="s">
        <v>2318</v>
      </c>
      <c r="L4053" t="s">
        <v>24635</v>
      </c>
      <c r="M4053" s="39">
        <v>2757</v>
      </c>
      <c r="N4053" s="39">
        <v>3041</v>
      </c>
      <c r="O4053" s="38">
        <f t="shared" si="63"/>
        <v>2899</v>
      </c>
    </row>
    <row r="4054" spans="1:15" x14ac:dyDescent="0.25">
      <c r="A4054" t="s">
        <v>24634</v>
      </c>
      <c r="B4054">
        <v>11</v>
      </c>
      <c r="C4054" t="s">
        <v>3915</v>
      </c>
      <c r="D4054">
        <v>4</v>
      </c>
      <c r="E4054" t="s">
        <v>3942</v>
      </c>
      <c r="F4054">
        <v>36</v>
      </c>
      <c r="G4054" t="s">
        <v>24364</v>
      </c>
      <c r="H4054">
        <v>7</v>
      </c>
      <c r="I4054" t="s">
        <v>24633</v>
      </c>
      <c r="J4054" t="s">
        <v>4736</v>
      </c>
      <c r="K4054" t="s">
        <v>2319</v>
      </c>
      <c r="L4054" t="s">
        <v>24632</v>
      </c>
      <c r="M4054" s="39">
        <v>1186</v>
      </c>
      <c r="N4054" s="39">
        <v>1312</v>
      </c>
      <c r="O4054" s="38">
        <f t="shared" si="63"/>
        <v>1249</v>
      </c>
    </row>
    <row r="4055" spans="1:15" x14ac:dyDescent="0.25">
      <c r="A4055" t="s">
        <v>24631</v>
      </c>
      <c r="B4055">
        <v>11</v>
      </c>
      <c r="C4055" t="s">
        <v>3915</v>
      </c>
      <c r="D4055">
        <v>4</v>
      </c>
      <c r="E4055" t="s">
        <v>3942</v>
      </c>
      <c r="F4055">
        <v>36</v>
      </c>
      <c r="G4055" t="s">
        <v>24364</v>
      </c>
      <c r="H4055">
        <v>8</v>
      </c>
      <c r="I4055" t="s">
        <v>24630</v>
      </c>
      <c r="J4055" t="s">
        <v>4736</v>
      </c>
      <c r="K4055" t="s">
        <v>2319</v>
      </c>
      <c r="L4055" t="s">
        <v>24629</v>
      </c>
      <c r="M4055" s="39">
        <v>672</v>
      </c>
      <c r="N4055" s="39">
        <v>740</v>
      </c>
      <c r="O4055" s="38">
        <f t="shared" si="63"/>
        <v>706</v>
      </c>
    </row>
    <row r="4056" spans="1:15" x14ac:dyDescent="0.25">
      <c r="A4056" t="s">
        <v>24628</v>
      </c>
      <c r="B4056">
        <v>11</v>
      </c>
      <c r="C4056" t="s">
        <v>3915</v>
      </c>
      <c r="D4056">
        <v>8</v>
      </c>
      <c r="E4056" t="s">
        <v>3950</v>
      </c>
      <c r="F4056">
        <v>37</v>
      </c>
      <c r="G4056" t="s">
        <v>3960</v>
      </c>
      <c r="H4056">
        <v>4</v>
      </c>
      <c r="I4056" t="s">
        <v>24627</v>
      </c>
      <c r="J4056" t="s">
        <v>4736</v>
      </c>
      <c r="K4056" t="s">
        <v>2314</v>
      </c>
      <c r="L4056" t="s">
        <v>24626</v>
      </c>
      <c r="M4056" s="39">
        <v>3495</v>
      </c>
      <c r="N4056" s="39">
        <v>3872</v>
      </c>
      <c r="O4056" s="38">
        <f t="shared" si="63"/>
        <v>3683.5</v>
      </c>
    </row>
    <row r="4057" spans="1:15" x14ac:dyDescent="0.25">
      <c r="A4057" t="s">
        <v>24625</v>
      </c>
      <c r="B4057">
        <v>11</v>
      </c>
      <c r="C4057" t="s">
        <v>3915</v>
      </c>
      <c r="D4057">
        <v>8</v>
      </c>
      <c r="E4057" t="s">
        <v>3950</v>
      </c>
      <c r="F4057">
        <v>37</v>
      </c>
      <c r="G4057" t="s">
        <v>3960</v>
      </c>
      <c r="H4057">
        <v>6</v>
      </c>
      <c r="I4057" t="s">
        <v>24624</v>
      </c>
      <c r="J4057" t="s">
        <v>4736</v>
      </c>
      <c r="K4057" t="s">
        <v>2315</v>
      </c>
      <c r="L4057" t="s">
        <v>24623</v>
      </c>
      <c r="M4057" s="39">
        <v>1031</v>
      </c>
      <c r="N4057" s="39">
        <v>1147</v>
      </c>
      <c r="O4057" s="38">
        <f t="shared" si="63"/>
        <v>1089</v>
      </c>
    </row>
    <row r="4058" spans="1:15" x14ac:dyDescent="0.25">
      <c r="A4058" t="s">
        <v>24622</v>
      </c>
      <c r="B4058">
        <v>11</v>
      </c>
      <c r="C4058" t="s">
        <v>3915</v>
      </c>
      <c r="D4058">
        <v>8</v>
      </c>
      <c r="E4058" t="s">
        <v>3950</v>
      </c>
      <c r="F4058">
        <v>37</v>
      </c>
      <c r="G4058" t="s">
        <v>3960</v>
      </c>
      <c r="H4058">
        <v>22</v>
      </c>
      <c r="I4058" t="s">
        <v>24621</v>
      </c>
      <c r="J4058" t="s">
        <v>4736</v>
      </c>
      <c r="K4058" t="s">
        <v>2315</v>
      </c>
      <c r="L4058" t="s">
        <v>24620</v>
      </c>
      <c r="M4058" s="39">
        <v>2132</v>
      </c>
      <c r="N4058" s="39">
        <v>2363</v>
      </c>
      <c r="O4058" s="38">
        <f t="shared" si="63"/>
        <v>2247.5</v>
      </c>
    </row>
    <row r="4059" spans="1:15" x14ac:dyDescent="0.25">
      <c r="A4059" t="s">
        <v>24619</v>
      </c>
      <c r="B4059">
        <v>11</v>
      </c>
      <c r="C4059" t="s">
        <v>3915</v>
      </c>
      <c r="D4059">
        <v>8</v>
      </c>
      <c r="E4059" t="s">
        <v>3950</v>
      </c>
      <c r="F4059">
        <v>37</v>
      </c>
      <c r="G4059" t="s">
        <v>3960</v>
      </c>
      <c r="H4059">
        <v>24</v>
      </c>
      <c r="I4059" t="s">
        <v>24618</v>
      </c>
      <c r="J4059" t="s">
        <v>4736</v>
      </c>
      <c r="K4059" t="s">
        <v>2316</v>
      </c>
      <c r="L4059" t="s">
        <v>24617</v>
      </c>
      <c r="M4059" s="39">
        <v>1177</v>
      </c>
      <c r="N4059" s="39">
        <v>1297</v>
      </c>
      <c r="O4059" s="38">
        <f t="shared" si="63"/>
        <v>1237</v>
      </c>
    </row>
    <row r="4060" spans="1:15" x14ac:dyDescent="0.25">
      <c r="A4060" t="s">
        <v>24616</v>
      </c>
      <c r="B4060">
        <v>11</v>
      </c>
      <c r="C4060" t="s">
        <v>3915</v>
      </c>
      <c r="D4060">
        <v>8</v>
      </c>
      <c r="E4060" t="s">
        <v>3950</v>
      </c>
      <c r="F4060">
        <v>37</v>
      </c>
      <c r="G4060" t="s">
        <v>3960</v>
      </c>
      <c r="H4060">
        <v>31</v>
      </c>
      <c r="I4060" t="s">
        <v>12730</v>
      </c>
      <c r="J4060" t="s">
        <v>4736</v>
      </c>
      <c r="K4060" t="s">
        <v>2317</v>
      </c>
      <c r="L4060" t="s">
        <v>24615</v>
      </c>
      <c r="M4060" s="39">
        <v>3250</v>
      </c>
      <c r="N4060" s="39">
        <v>3607</v>
      </c>
      <c r="O4060" s="38">
        <f t="shared" si="63"/>
        <v>3428.5</v>
      </c>
    </row>
    <row r="4061" spans="1:15" x14ac:dyDescent="0.25">
      <c r="A4061" t="s">
        <v>24614</v>
      </c>
      <c r="B4061">
        <v>11</v>
      </c>
      <c r="C4061" t="s">
        <v>3915</v>
      </c>
      <c r="D4061">
        <v>8</v>
      </c>
      <c r="E4061" t="s">
        <v>3950</v>
      </c>
      <c r="F4061">
        <v>37</v>
      </c>
      <c r="G4061" t="s">
        <v>3960</v>
      </c>
      <c r="H4061">
        <v>35</v>
      </c>
      <c r="I4061" t="s">
        <v>24613</v>
      </c>
      <c r="J4061" t="s">
        <v>4736</v>
      </c>
      <c r="K4061" t="s">
        <v>2319</v>
      </c>
      <c r="L4061" t="s">
        <v>24612</v>
      </c>
      <c r="M4061" s="39">
        <v>1109</v>
      </c>
      <c r="N4061" s="39">
        <v>1229</v>
      </c>
      <c r="O4061" s="38">
        <f t="shared" si="63"/>
        <v>1169</v>
      </c>
    </row>
    <row r="4062" spans="1:15" x14ac:dyDescent="0.25">
      <c r="A4062" t="s">
        <v>24611</v>
      </c>
      <c r="B4062">
        <v>11</v>
      </c>
      <c r="C4062" t="s">
        <v>3915</v>
      </c>
      <c r="D4062">
        <v>8</v>
      </c>
      <c r="E4062" t="s">
        <v>3950</v>
      </c>
      <c r="F4062">
        <v>37</v>
      </c>
      <c r="G4062" t="s">
        <v>3960</v>
      </c>
      <c r="H4062">
        <v>58</v>
      </c>
      <c r="I4062" t="s">
        <v>24610</v>
      </c>
      <c r="J4062" t="s">
        <v>4736</v>
      </c>
      <c r="K4062" t="s">
        <v>2318</v>
      </c>
      <c r="L4062" t="s">
        <v>24609</v>
      </c>
      <c r="M4062" s="39">
        <v>2218</v>
      </c>
      <c r="N4062" s="39">
        <v>2459</v>
      </c>
      <c r="O4062" s="38">
        <f t="shared" si="63"/>
        <v>2338.5</v>
      </c>
    </row>
    <row r="4063" spans="1:15" x14ac:dyDescent="0.25">
      <c r="A4063" t="s">
        <v>24608</v>
      </c>
      <c r="B4063">
        <v>11</v>
      </c>
      <c r="C4063" t="s">
        <v>3915</v>
      </c>
      <c r="D4063">
        <v>8</v>
      </c>
      <c r="E4063" t="s">
        <v>3950</v>
      </c>
      <c r="F4063">
        <v>37</v>
      </c>
      <c r="G4063" t="s">
        <v>3960</v>
      </c>
      <c r="H4063">
        <v>76</v>
      </c>
      <c r="I4063" t="s">
        <v>24607</v>
      </c>
      <c r="J4063" t="s">
        <v>4736</v>
      </c>
      <c r="K4063" t="s">
        <v>2319</v>
      </c>
      <c r="L4063" t="s">
        <v>24606</v>
      </c>
      <c r="M4063" s="39">
        <v>1099</v>
      </c>
      <c r="N4063" s="39">
        <v>1215</v>
      </c>
      <c r="O4063" s="38">
        <f t="shared" si="63"/>
        <v>1157</v>
      </c>
    </row>
    <row r="4064" spans="1:15" x14ac:dyDescent="0.25">
      <c r="A4064" t="s">
        <v>24605</v>
      </c>
      <c r="B4064">
        <v>11</v>
      </c>
      <c r="C4064" t="s">
        <v>3915</v>
      </c>
      <c r="D4064">
        <v>8</v>
      </c>
      <c r="E4064" t="s">
        <v>3950</v>
      </c>
      <c r="F4064">
        <v>37</v>
      </c>
      <c r="G4064" t="s">
        <v>3960</v>
      </c>
      <c r="H4064">
        <v>91</v>
      </c>
      <c r="I4064" t="s">
        <v>24604</v>
      </c>
      <c r="J4064" t="s">
        <v>4736</v>
      </c>
      <c r="K4064" t="s">
        <v>2316</v>
      </c>
      <c r="L4064" t="s">
        <v>24603</v>
      </c>
      <c r="M4064" s="39">
        <v>1099</v>
      </c>
      <c r="N4064" s="39">
        <v>1215</v>
      </c>
      <c r="O4064" s="38">
        <f t="shared" si="63"/>
        <v>1157</v>
      </c>
    </row>
    <row r="4065" spans="1:15" x14ac:dyDescent="0.25">
      <c r="A4065" t="s">
        <v>24602</v>
      </c>
      <c r="B4065">
        <v>11</v>
      </c>
      <c r="C4065" t="s">
        <v>3915</v>
      </c>
      <c r="D4065">
        <v>8</v>
      </c>
      <c r="E4065" t="s">
        <v>3950</v>
      </c>
      <c r="F4065">
        <v>37</v>
      </c>
      <c r="G4065" t="s">
        <v>3960</v>
      </c>
      <c r="H4065">
        <v>127</v>
      </c>
      <c r="I4065" t="s">
        <v>24601</v>
      </c>
      <c r="J4065" t="s">
        <v>4736</v>
      </c>
      <c r="K4065" t="s">
        <v>2319</v>
      </c>
      <c r="L4065" t="s">
        <v>24600</v>
      </c>
      <c r="M4065" s="39">
        <v>672</v>
      </c>
      <c r="N4065" s="39">
        <v>740</v>
      </c>
      <c r="O4065" s="38">
        <f t="shared" si="63"/>
        <v>706</v>
      </c>
    </row>
    <row r="4066" spans="1:15" x14ac:dyDescent="0.25">
      <c r="A4066" t="s">
        <v>24599</v>
      </c>
      <c r="B4066">
        <v>11</v>
      </c>
      <c r="C4066" t="s">
        <v>3915</v>
      </c>
      <c r="D4066">
        <v>4</v>
      </c>
      <c r="E4066" t="s">
        <v>3942</v>
      </c>
      <c r="F4066">
        <v>38</v>
      </c>
      <c r="G4066" t="s">
        <v>24349</v>
      </c>
      <c r="H4066">
        <v>10</v>
      </c>
      <c r="I4066" t="s">
        <v>24598</v>
      </c>
      <c r="J4066" t="s">
        <v>4736</v>
      </c>
      <c r="K4066" t="s">
        <v>2319</v>
      </c>
      <c r="L4066" t="s">
        <v>24597</v>
      </c>
      <c r="M4066" s="39">
        <v>672</v>
      </c>
      <c r="N4066" s="39">
        <v>740</v>
      </c>
      <c r="O4066" s="38">
        <f t="shared" si="63"/>
        <v>706</v>
      </c>
    </row>
    <row r="4067" spans="1:15" x14ac:dyDescent="0.25">
      <c r="A4067" t="s">
        <v>24596</v>
      </c>
      <c r="B4067">
        <v>11</v>
      </c>
      <c r="C4067" t="s">
        <v>3915</v>
      </c>
      <c r="D4067">
        <v>4</v>
      </c>
      <c r="E4067" t="s">
        <v>3942</v>
      </c>
      <c r="F4067">
        <v>38</v>
      </c>
      <c r="G4067" t="s">
        <v>24349</v>
      </c>
      <c r="H4067">
        <v>13</v>
      </c>
      <c r="I4067" t="s">
        <v>6694</v>
      </c>
      <c r="J4067" t="s">
        <v>4736</v>
      </c>
      <c r="K4067" t="s">
        <v>2319</v>
      </c>
      <c r="L4067" t="s">
        <v>24595</v>
      </c>
      <c r="M4067" s="39">
        <v>1010</v>
      </c>
      <c r="N4067" s="39">
        <v>1116</v>
      </c>
      <c r="O4067" s="38">
        <f t="shared" si="63"/>
        <v>1063</v>
      </c>
    </row>
    <row r="4068" spans="1:15" x14ac:dyDescent="0.25">
      <c r="A4068" t="s">
        <v>24594</v>
      </c>
      <c r="B4068">
        <v>11</v>
      </c>
      <c r="C4068" t="s">
        <v>3915</v>
      </c>
      <c r="D4068">
        <v>4</v>
      </c>
      <c r="E4068" t="s">
        <v>3942</v>
      </c>
      <c r="F4068">
        <v>38</v>
      </c>
      <c r="G4068" t="s">
        <v>24349</v>
      </c>
      <c r="H4068">
        <v>15</v>
      </c>
      <c r="I4068" t="s">
        <v>24593</v>
      </c>
      <c r="J4068" t="s">
        <v>4736</v>
      </c>
      <c r="K4068" t="s">
        <v>2319</v>
      </c>
      <c r="L4068" t="s">
        <v>24592</v>
      </c>
      <c r="M4068" s="39">
        <v>1109</v>
      </c>
      <c r="N4068" s="39">
        <v>1229</v>
      </c>
      <c r="O4068" s="38">
        <f t="shared" si="63"/>
        <v>1169</v>
      </c>
    </row>
    <row r="4069" spans="1:15" x14ac:dyDescent="0.25">
      <c r="A4069" t="s">
        <v>24591</v>
      </c>
      <c r="B4069">
        <v>11</v>
      </c>
      <c r="C4069" t="s">
        <v>3915</v>
      </c>
      <c r="D4069">
        <v>3</v>
      </c>
      <c r="E4069" t="s">
        <v>3918</v>
      </c>
      <c r="F4069">
        <v>39</v>
      </c>
      <c r="G4069" t="s">
        <v>3966</v>
      </c>
      <c r="H4069">
        <v>2</v>
      </c>
      <c r="I4069" t="s">
        <v>24590</v>
      </c>
      <c r="J4069" t="s">
        <v>4736</v>
      </c>
      <c r="K4069" t="s">
        <v>2319</v>
      </c>
      <c r="L4069" t="s">
        <v>24589</v>
      </c>
      <c r="M4069" s="39">
        <v>1177</v>
      </c>
      <c r="N4069" s="39">
        <v>1297</v>
      </c>
      <c r="O4069" s="38">
        <f t="shared" si="63"/>
        <v>1237</v>
      </c>
    </row>
    <row r="4070" spans="1:15" x14ac:dyDescent="0.25">
      <c r="A4070" t="s">
        <v>24588</v>
      </c>
      <c r="B4070">
        <v>11</v>
      </c>
      <c r="C4070" t="s">
        <v>3915</v>
      </c>
      <c r="D4070">
        <v>3</v>
      </c>
      <c r="E4070" t="s">
        <v>3918</v>
      </c>
      <c r="F4070">
        <v>39</v>
      </c>
      <c r="G4070" t="s">
        <v>3966</v>
      </c>
      <c r="H4070">
        <v>8</v>
      </c>
      <c r="I4070" t="s">
        <v>24587</v>
      </c>
      <c r="J4070" t="s">
        <v>4736</v>
      </c>
      <c r="K4070" t="s">
        <v>2319</v>
      </c>
      <c r="L4070" t="s">
        <v>24586</v>
      </c>
      <c r="M4070" s="39">
        <v>768</v>
      </c>
      <c r="N4070" s="39">
        <v>852</v>
      </c>
      <c r="O4070" s="38">
        <f t="shared" si="63"/>
        <v>810</v>
      </c>
    </row>
    <row r="4071" spans="1:15" x14ac:dyDescent="0.25">
      <c r="A4071" t="s">
        <v>24585</v>
      </c>
      <c r="B4071">
        <v>11</v>
      </c>
      <c r="C4071" t="s">
        <v>3915</v>
      </c>
      <c r="D4071">
        <v>3</v>
      </c>
      <c r="E4071" t="s">
        <v>3918</v>
      </c>
      <c r="F4071">
        <v>39</v>
      </c>
      <c r="G4071" t="s">
        <v>3966</v>
      </c>
      <c r="H4071">
        <v>10</v>
      </c>
      <c r="I4071" t="s">
        <v>18573</v>
      </c>
      <c r="J4071" t="s">
        <v>4736</v>
      </c>
      <c r="K4071" t="s">
        <v>2319</v>
      </c>
      <c r="L4071" t="s">
        <v>24584</v>
      </c>
      <c r="M4071" s="39">
        <v>409</v>
      </c>
      <c r="N4071" s="39">
        <v>445</v>
      </c>
      <c r="O4071" s="38">
        <f t="shared" si="63"/>
        <v>427</v>
      </c>
    </row>
    <row r="4072" spans="1:15" x14ac:dyDescent="0.25">
      <c r="A4072" t="s">
        <v>24583</v>
      </c>
      <c r="B4072">
        <v>11</v>
      </c>
      <c r="C4072" t="s">
        <v>3915</v>
      </c>
      <c r="D4072">
        <v>3</v>
      </c>
      <c r="E4072" t="s">
        <v>3918</v>
      </c>
      <c r="F4072">
        <v>39</v>
      </c>
      <c r="G4072" t="s">
        <v>3966</v>
      </c>
      <c r="H4072">
        <v>15</v>
      </c>
      <c r="I4072" t="s">
        <v>17697</v>
      </c>
      <c r="J4072" t="s">
        <v>4736</v>
      </c>
      <c r="K4072" t="s">
        <v>2319</v>
      </c>
      <c r="L4072" t="s">
        <v>24582</v>
      </c>
      <c r="M4072" s="39">
        <v>672</v>
      </c>
      <c r="N4072" s="39">
        <v>740</v>
      </c>
      <c r="O4072" s="38">
        <f t="shared" si="63"/>
        <v>706</v>
      </c>
    </row>
    <row r="4073" spans="1:15" x14ac:dyDescent="0.25">
      <c r="A4073" t="s">
        <v>24581</v>
      </c>
      <c r="B4073">
        <v>11</v>
      </c>
      <c r="C4073" t="s">
        <v>3915</v>
      </c>
      <c r="D4073">
        <v>3</v>
      </c>
      <c r="E4073" t="s">
        <v>3918</v>
      </c>
      <c r="F4073">
        <v>39</v>
      </c>
      <c r="G4073" t="s">
        <v>3966</v>
      </c>
      <c r="H4073">
        <v>17</v>
      </c>
      <c r="I4073" t="s">
        <v>2344</v>
      </c>
      <c r="J4073" t="s">
        <v>4736</v>
      </c>
      <c r="K4073" t="s">
        <v>2319</v>
      </c>
      <c r="L4073" t="s">
        <v>24580</v>
      </c>
      <c r="M4073" s="39">
        <v>331</v>
      </c>
      <c r="N4073" s="39">
        <v>363</v>
      </c>
      <c r="O4073" s="38">
        <f t="shared" si="63"/>
        <v>347</v>
      </c>
    </row>
    <row r="4074" spans="1:15" x14ac:dyDescent="0.25">
      <c r="A4074" t="s">
        <v>24579</v>
      </c>
      <c r="B4074">
        <v>11</v>
      </c>
      <c r="C4074" t="s">
        <v>3915</v>
      </c>
      <c r="D4074">
        <v>3</v>
      </c>
      <c r="E4074" t="s">
        <v>3918</v>
      </c>
      <c r="F4074">
        <v>39</v>
      </c>
      <c r="G4074" t="s">
        <v>3966</v>
      </c>
      <c r="H4074">
        <v>19</v>
      </c>
      <c r="I4074" t="s">
        <v>1380</v>
      </c>
      <c r="J4074" t="s">
        <v>4736</v>
      </c>
      <c r="K4074" t="s">
        <v>2319</v>
      </c>
      <c r="L4074" t="s">
        <v>24578</v>
      </c>
      <c r="M4074" s="39">
        <v>331</v>
      </c>
      <c r="N4074" s="39">
        <v>363</v>
      </c>
      <c r="O4074" s="38">
        <f t="shared" si="63"/>
        <v>347</v>
      </c>
    </row>
    <row r="4075" spans="1:15" x14ac:dyDescent="0.25">
      <c r="A4075" t="s">
        <v>24577</v>
      </c>
      <c r="B4075">
        <v>11</v>
      </c>
      <c r="C4075" t="s">
        <v>3915</v>
      </c>
      <c r="D4075">
        <v>3</v>
      </c>
      <c r="E4075" t="s">
        <v>3918</v>
      </c>
      <c r="F4075">
        <v>39</v>
      </c>
      <c r="G4075" t="s">
        <v>3966</v>
      </c>
      <c r="H4075">
        <v>20</v>
      </c>
      <c r="I4075" t="s">
        <v>1123</v>
      </c>
      <c r="J4075" t="s">
        <v>4736</v>
      </c>
      <c r="K4075" t="s">
        <v>2319</v>
      </c>
      <c r="L4075" t="s">
        <v>24576</v>
      </c>
      <c r="M4075" s="39">
        <v>768</v>
      </c>
      <c r="N4075" s="39">
        <v>852</v>
      </c>
      <c r="O4075" s="38">
        <f t="shared" si="63"/>
        <v>810</v>
      </c>
    </row>
    <row r="4076" spans="1:15" x14ac:dyDescent="0.25">
      <c r="A4076" t="s">
        <v>24575</v>
      </c>
      <c r="B4076">
        <v>11</v>
      </c>
      <c r="C4076" t="s">
        <v>3915</v>
      </c>
      <c r="D4076">
        <v>3</v>
      </c>
      <c r="E4076" t="s">
        <v>3918</v>
      </c>
      <c r="F4076">
        <v>39</v>
      </c>
      <c r="G4076" t="s">
        <v>3966</v>
      </c>
      <c r="H4076">
        <v>21</v>
      </c>
      <c r="I4076" t="s">
        <v>24574</v>
      </c>
      <c r="J4076" t="s">
        <v>4736</v>
      </c>
      <c r="K4076" t="s">
        <v>2319</v>
      </c>
      <c r="L4076" t="s">
        <v>24573</v>
      </c>
      <c r="M4076" s="39">
        <v>409</v>
      </c>
      <c r="N4076" s="39">
        <v>445</v>
      </c>
      <c r="O4076" s="38">
        <f t="shared" si="63"/>
        <v>427</v>
      </c>
    </row>
    <row r="4077" spans="1:15" x14ac:dyDescent="0.25">
      <c r="A4077" t="s">
        <v>24572</v>
      </c>
      <c r="B4077">
        <v>11</v>
      </c>
      <c r="C4077" t="s">
        <v>3915</v>
      </c>
      <c r="D4077">
        <v>3</v>
      </c>
      <c r="E4077" t="s">
        <v>3918</v>
      </c>
      <c r="F4077">
        <v>39</v>
      </c>
      <c r="G4077" t="s">
        <v>3966</v>
      </c>
      <c r="H4077">
        <v>22</v>
      </c>
      <c r="I4077" t="s">
        <v>24571</v>
      </c>
      <c r="J4077" t="s">
        <v>4736</v>
      </c>
      <c r="K4077" t="s">
        <v>2315</v>
      </c>
      <c r="L4077" t="s">
        <v>24570</v>
      </c>
      <c r="M4077" s="39">
        <v>3368</v>
      </c>
      <c r="N4077" s="39">
        <v>3722</v>
      </c>
      <c r="O4077" s="38">
        <f t="shared" si="63"/>
        <v>3545</v>
      </c>
    </row>
    <row r="4078" spans="1:15" x14ac:dyDescent="0.25">
      <c r="A4078" t="s">
        <v>24569</v>
      </c>
      <c r="B4078">
        <v>11</v>
      </c>
      <c r="C4078" t="s">
        <v>3915</v>
      </c>
      <c r="D4078">
        <v>3</v>
      </c>
      <c r="E4078" t="s">
        <v>3918</v>
      </c>
      <c r="F4078">
        <v>39</v>
      </c>
      <c r="G4078" t="s">
        <v>3966</v>
      </c>
      <c r="H4078">
        <v>24</v>
      </c>
      <c r="I4078" t="s">
        <v>24568</v>
      </c>
      <c r="J4078" t="s">
        <v>4736</v>
      </c>
      <c r="K4078" t="s">
        <v>2318</v>
      </c>
      <c r="L4078" t="s">
        <v>24567</v>
      </c>
      <c r="M4078" s="39">
        <v>2400</v>
      </c>
      <c r="N4078" s="39">
        <v>2642</v>
      </c>
      <c r="O4078" s="38">
        <f t="shared" si="63"/>
        <v>2521</v>
      </c>
    </row>
    <row r="4079" spans="1:15" x14ac:dyDescent="0.25">
      <c r="A4079" t="s">
        <v>24566</v>
      </c>
      <c r="B4079">
        <v>11</v>
      </c>
      <c r="C4079" t="s">
        <v>3915</v>
      </c>
      <c r="D4079">
        <v>3</v>
      </c>
      <c r="E4079" t="s">
        <v>3918</v>
      </c>
      <c r="F4079">
        <v>39</v>
      </c>
      <c r="G4079" t="s">
        <v>3966</v>
      </c>
      <c r="H4079">
        <v>31</v>
      </c>
      <c r="I4079" t="s">
        <v>24565</v>
      </c>
      <c r="J4079" t="s">
        <v>4736</v>
      </c>
      <c r="K4079" t="s">
        <v>2319</v>
      </c>
      <c r="L4079" t="s">
        <v>24564</v>
      </c>
      <c r="M4079" s="39">
        <v>846</v>
      </c>
      <c r="N4079" s="39">
        <v>934</v>
      </c>
      <c r="O4079" s="38">
        <f t="shared" si="63"/>
        <v>890</v>
      </c>
    </row>
    <row r="4080" spans="1:15" x14ac:dyDescent="0.25">
      <c r="A4080" t="s">
        <v>24563</v>
      </c>
      <c r="B4080">
        <v>11</v>
      </c>
      <c r="C4080" t="s">
        <v>3915</v>
      </c>
      <c r="D4080">
        <v>2</v>
      </c>
      <c r="E4080" t="s">
        <v>3929</v>
      </c>
      <c r="F4080">
        <v>40</v>
      </c>
      <c r="G4080" t="s">
        <v>2507</v>
      </c>
      <c r="H4080">
        <v>1</v>
      </c>
      <c r="I4080" t="s">
        <v>2507</v>
      </c>
      <c r="J4080" t="s">
        <v>4736</v>
      </c>
      <c r="K4080" t="s">
        <v>4739</v>
      </c>
      <c r="L4080" t="s">
        <v>24562</v>
      </c>
      <c r="M4080" s="39">
        <v>17682</v>
      </c>
      <c r="N4080" s="39">
        <v>19496</v>
      </c>
      <c r="O4080" s="38">
        <f t="shared" si="63"/>
        <v>18589</v>
      </c>
    </row>
    <row r="4081" spans="1:15" x14ac:dyDescent="0.25">
      <c r="A4081" t="s">
        <v>24561</v>
      </c>
      <c r="B4081">
        <v>11</v>
      </c>
      <c r="C4081" t="s">
        <v>3915</v>
      </c>
      <c r="D4081">
        <v>2</v>
      </c>
      <c r="E4081" t="s">
        <v>3929</v>
      </c>
      <c r="F4081">
        <v>40</v>
      </c>
      <c r="G4081" t="s">
        <v>2507</v>
      </c>
      <c r="H4081">
        <v>3</v>
      </c>
      <c r="I4081" t="s">
        <v>24560</v>
      </c>
      <c r="J4081" t="s">
        <v>4736</v>
      </c>
      <c r="K4081" t="s">
        <v>4752</v>
      </c>
      <c r="L4081" t="s">
        <v>24559</v>
      </c>
      <c r="M4081" s="39">
        <v>960</v>
      </c>
      <c r="N4081" s="39">
        <v>1063</v>
      </c>
      <c r="O4081" s="38">
        <f t="shared" si="63"/>
        <v>1011.5</v>
      </c>
    </row>
    <row r="4082" spans="1:15" x14ac:dyDescent="0.25">
      <c r="A4082" t="s">
        <v>24558</v>
      </c>
      <c r="B4082">
        <v>11</v>
      </c>
      <c r="C4082" t="s">
        <v>3915</v>
      </c>
      <c r="D4082">
        <v>2</v>
      </c>
      <c r="E4082" t="s">
        <v>3929</v>
      </c>
      <c r="F4082">
        <v>40</v>
      </c>
      <c r="G4082" t="s">
        <v>2507</v>
      </c>
      <c r="H4082">
        <v>10</v>
      </c>
      <c r="I4082" t="s">
        <v>15800</v>
      </c>
      <c r="J4082" t="s">
        <v>4736</v>
      </c>
      <c r="K4082" t="s">
        <v>2319</v>
      </c>
      <c r="L4082" t="s">
        <v>24326</v>
      </c>
      <c r="M4082" s="39">
        <v>1099</v>
      </c>
      <c r="N4082" s="39">
        <v>1215</v>
      </c>
      <c r="O4082" s="38">
        <f t="shared" si="63"/>
        <v>1157</v>
      </c>
    </row>
    <row r="4083" spans="1:15" x14ac:dyDescent="0.25">
      <c r="A4083" t="s">
        <v>24557</v>
      </c>
      <c r="B4083">
        <v>11</v>
      </c>
      <c r="C4083" t="s">
        <v>3915</v>
      </c>
      <c r="D4083">
        <v>2</v>
      </c>
      <c r="E4083" t="s">
        <v>3929</v>
      </c>
      <c r="F4083">
        <v>40</v>
      </c>
      <c r="G4083" t="s">
        <v>2507</v>
      </c>
      <c r="H4083">
        <v>11</v>
      </c>
      <c r="I4083" t="s">
        <v>24556</v>
      </c>
      <c r="J4083" t="s">
        <v>4736</v>
      </c>
      <c r="K4083" t="s">
        <v>2319</v>
      </c>
      <c r="L4083" t="s">
        <v>24555</v>
      </c>
      <c r="M4083" s="39">
        <v>1099</v>
      </c>
      <c r="N4083" s="39">
        <v>1215</v>
      </c>
      <c r="O4083" s="38">
        <f t="shared" si="63"/>
        <v>1157</v>
      </c>
    </row>
    <row r="4084" spans="1:15" x14ac:dyDescent="0.25">
      <c r="A4084" t="s">
        <v>24554</v>
      </c>
      <c r="B4084">
        <v>11</v>
      </c>
      <c r="C4084" t="s">
        <v>3915</v>
      </c>
      <c r="D4084">
        <v>2</v>
      </c>
      <c r="E4084" t="s">
        <v>3929</v>
      </c>
      <c r="F4084">
        <v>40</v>
      </c>
      <c r="G4084" t="s">
        <v>2507</v>
      </c>
      <c r="H4084">
        <v>15</v>
      </c>
      <c r="I4084" t="s">
        <v>10710</v>
      </c>
      <c r="J4084" t="s">
        <v>4736</v>
      </c>
      <c r="K4084" t="s">
        <v>2319</v>
      </c>
      <c r="L4084" t="s">
        <v>24553</v>
      </c>
      <c r="M4084" s="39">
        <v>573</v>
      </c>
      <c r="N4084" s="39">
        <v>627</v>
      </c>
      <c r="O4084" s="38">
        <f t="shared" si="63"/>
        <v>600</v>
      </c>
    </row>
    <row r="4085" spans="1:15" x14ac:dyDescent="0.25">
      <c r="A4085" t="s">
        <v>24552</v>
      </c>
      <c r="B4085">
        <v>11</v>
      </c>
      <c r="C4085" t="s">
        <v>3915</v>
      </c>
      <c r="D4085">
        <v>2</v>
      </c>
      <c r="E4085" t="s">
        <v>3929</v>
      </c>
      <c r="F4085">
        <v>40</v>
      </c>
      <c r="G4085" t="s">
        <v>2507</v>
      </c>
      <c r="H4085">
        <v>38</v>
      </c>
      <c r="I4085" t="s">
        <v>24551</v>
      </c>
      <c r="J4085" t="s">
        <v>4736</v>
      </c>
      <c r="K4085" t="s">
        <v>2319</v>
      </c>
      <c r="L4085" t="s">
        <v>24550</v>
      </c>
      <c r="M4085" s="39">
        <v>1031</v>
      </c>
      <c r="N4085" s="39">
        <v>1147</v>
      </c>
      <c r="O4085" s="38">
        <f t="shared" si="63"/>
        <v>1089</v>
      </c>
    </row>
    <row r="4086" spans="1:15" x14ac:dyDescent="0.25">
      <c r="A4086" t="s">
        <v>24549</v>
      </c>
      <c r="B4086">
        <v>11</v>
      </c>
      <c r="C4086" t="s">
        <v>3915</v>
      </c>
      <c r="D4086">
        <v>2</v>
      </c>
      <c r="E4086" t="s">
        <v>3929</v>
      </c>
      <c r="F4086">
        <v>40</v>
      </c>
      <c r="G4086" t="s">
        <v>2507</v>
      </c>
      <c r="H4086">
        <v>55</v>
      </c>
      <c r="I4086" t="s">
        <v>1402</v>
      </c>
      <c r="J4086" t="s">
        <v>4736</v>
      </c>
      <c r="K4086" t="s">
        <v>4752</v>
      </c>
      <c r="L4086" t="s">
        <v>24548</v>
      </c>
      <c r="M4086" s="39">
        <v>1151</v>
      </c>
      <c r="N4086" s="39">
        <v>1273</v>
      </c>
      <c r="O4086" s="38">
        <f t="shared" si="63"/>
        <v>1212</v>
      </c>
    </row>
    <row r="4087" spans="1:15" x14ac:dyDescent="0.25">
      <c r="A4087" t="s">
        <v>24547</v>
      </c>
      <c r="B4087">
        <v>11</v>
      </c>
      <c r="C4087" t="s">
        <v>3915</v>
      </c>
      <c r="D4087">
        <v>5</v>
      </c>
      <c r="E4087" t="s">
        <v>3933</v>
      </c>
      <c r="F4087">
        <v>41</v>
      </c>
      <c r="G4087" t="s">
        <v>3992</v>
      </c>
      <c r="H4087">
        <v>5</v>
      </c>
      <c r="I4087" t="s">
        <v>24546</v>
      </c>
      <c r="J4087" t="s">
        <v>4736</v>
      </c>
      <c r="K4087" t="s">
        <v>2319</v>
      </c>
      <c r="L4087" t="s">
        <v>24545</v>
      </c>
      <c r="M4087" s="39">
        <v>594</v>
      </c>
      <c r="N4087" s="39">
        <v>658</v>
      </c>
      <c r="O4087" s="38">
        <f t="shared" si="63"/>
        <v>626</v>
      </c>
    </row>
    <row r="4088" spans="1:15" x14ac:dyDescent="0.25">
      <c r="A4088" t="s">
        <v>24544</v>
      </c>
      <c r="B4088">
        <v>11</v>
      </c>
      <c r="C4088" t="s">
        <v>3915</v>
      </c>
      <c r="D4088">
        <v>5</v>
      </c>
      <c r="E4088" t="s">
        <v>3933</v>
      </c>
      <c r="F4088">
        <v>41</v>
      </c>
      <c r="G4088" t="s">
        <v>3992</v>
      </c>
      <c r="H4088">
        <v>10</v>
      </c>
      <c r="I4088" t="s">
        <v>24543</v>
      </c>
      <c r="J4088" t="s">
        <v>4736</v>
      </c>
      <c r="K4088" t="s">
        <v>2319</v>
      </c>
      <c r="L4088" t="s">
        <v>24542</v>
      </c>
      <c r="M4088" s="39">
        <v>672</v>
      </c>
      <c r="N4088" s="39">
        <v>740</v>
      </c>
      <c r="O4088" s="38">
        <f t="shared" si="63"/>
        <v>706</v>
      </c>
    </row>
    <row r="4089" spans="1:15" x14ac:dyDescent="0.25">
      <c r="A4089" t="s">
        <v>24541</v>
      </c>
      <c r="B4089">
        <v>11</v>
      </c>
      <c r="C4089" t="s">
        <v>3915</v>
      </c>
      <c r="D4089">
        <v>5</v>
      </c>
      <c r="E4089" t="s">
        <v>3933</v>
      </c>
      <c r="F4089">
        <v>41</v>
      </c>
      <c r="G4089" t="s">
        <v>3992</v>
      </c>
      <c r="H4089">
        <v>11</v>
      </c>
      <c r="I4089" t="s">
        <v>24540</v>
      </c>
      <c r="J4089" t="s">
        <v>4736</v>
      </c>
      <c r="K4089" t="s">
        <v>2319</v>
      </c>
      <c r="L4089" t="s">
        <v>24539</v>
      </c>
      <c r="M4089" s="39">
        <v>1254</v>
      </c>
      <c r="N4089" s="39">
        <v>1380</v>
      </c>
      <c r="O4089" s="38">
        <f t="shared" si="63"/>
        <v>1317</v>
      </c>
    </row>
    <row r="4090" spans="1:15" x14ac:dyDescent="0.25">
      <c r="A4090" t="s">
        <v>24538</v>
      </c>
      <c r="B4090">
        <v>11</v>
      </c>
      <c r="C4090" t="s">
        <v>3915</v>
      </c>
      <c r="D4090">
        <v>5</v>
      </c>
      <c r="E4090" t="s">
        <v>3933</v>
      </c>
      <c r="F4090">
        <v>42</v>
      </c>
      <c r="G4090" t="s">
        <v>3953</v>
      </c>
      <c r="H4090">
        <v>1</v>
      </c>
      <c r="I4090" t="s">
        <v>3953</v>
      </c>
      <c r="J4090" t="s">
        <v>4736</v>
      </c>
      <c r="K4090" t="s">
        <v>2305</v>
      </c>
      <c r="L4090" t="s">
        <v>24537</v>
      </c>
      <c r="M4090" s="39">
        <v>38698</v>
      </c>
      <c r="N4090" s="39">
        <v>42590</v>
      </c>
      <c r="O4090" s="38">
        <f t="shared" si="63"/>
        <v>40644</v>
      </c>
    </row>
    <row r="4091" spans="1:15" x14ac:dyDescent="0.25">
      <c r="A4091" t="s">
        <v>24536</v>
      </c>
      <c r="B4091">
        <v>11</v>
      </c>
      <c r="C4091" t="s">
        <v>3915</v>
      </c>
      <c r="D4091">
        <v>5</v>
      </c>
      <c r="E4091" t="s">
        <v>3933</v>
      </c>
      <c r="F4091">
        <v>42</v>
      </c>
      <c r="G4091" t="s">
        <v>3953</v>
      </c>
      <c r="H4091">
        <v>7</v>
      </c>
      <c r="I4091" t="s">
        <v>24535</v>
      </c>
      <c r="J4091" t="s">
        <v>4736</v>
      </c>
      <c r="K4091" t="s">
        <v>4752</v>
      </c>
      <c r="L4091" t="s">
        <v>24534</v>
      </c>
      <c r="M4091" s="39">
        <v>1031</v>
      </c>
      <c r="N4091" s="39">
        <v>1147</v>
      </c>
      <c r="O4091" s="38">
        <f t="shared" si="63"/>
        <v>1089</v>
      </c>
    </row>
    <row r="4092" spans="1:15" x14ac:dyDescent="0.25">
      <c r="A4092" t="s">
        <v>24533</v>
      </c>
      <c r="B4092">
        <v>11</v>
      </c>
      <c r="C4092" t="s">
        <v>3915</v>
      </c>
      <c r="D4092">
        <v>5</v>
      </c>
      <c r="E4092" t="s">
        <v>3933</v>
      </c>
      <c r="F4092">
        <v>42</v>
      </c>
      <c r="G4092" t="s">
        <v>3953</v>
      </c>
      <c r="H4092">
        <v>11</v>
      </c>
      <c r="I4092" t="s">
        <v>24532</v>
      </c>
      <c r="J4092" t="s">
        <v>4736</v>
      </c>
      <c r="K4092" t="s">
        <v>2319</v>
      </c>
      <c r="L4092" t="s">
        <v>24531</v>
      </c>
      <c r="M4092" s="39">
        <v>1099</v>
      </c>
      <c r="N4092" s="39">
        <v>1215</v>
      </c>
      <c r="O4092" s="38">
        <f t="shared" si="63"/>
        <v>1157</v>
      </c>
    </row>
    <row r="4093" spans="1:15" x14ac:dyDescent="0.25">
      <c r="A4093" t="s">
        <v>24530</v>
      </c>
      <c r="B4093">
        <v>11</v>
      </c>
      <c r="C4093" t="s">
        <v>3915</v>
      </c>
      <c r="D4093">
        <v>5</v>
      </c>
      <c r="E4093" t="s">
        <v>3933</v>
      </c>
      <c r="F4093">
        <v>42</v>
      </c>
      <c r="G4093" t="s">
        <v>3953</v>
      </c>
      <c r="H4093">
        <v>21</v>
      </c>
      <c r="I4093" t="s">
        <v>24529</v>
      </c>
      <c r="J4093" t="s">
        <v>4736</v>
      </c>
      <c r="K4093" t="s">
        <v>2319</v>
      </c>
      <c r="L4093" t="s">
        <v>24528</v>
      </c>
      <c r="M4093" s="39">
        <v>672</v>
      </c>
      <c r="N4093" s="39">
        <v>740</v>
      </c>
      <c r="O4093" s="38">
        <f t="shared" si="63"/>
        <v>706</v>
      </c>
    </row>
    <row r="4094" spans="1:15" x14ac:dyDescent="0.25">
      <c r="A4094" t="s">
        <v>24527</v>
      </c>
      <c r="B4094">
        <v>11</v>
      </c>
      <c r="C4094" t="s">
        <v>3915</v>
      </c>
      <c r="D4094">
        <v>5</v>
      </c>
      <c r="E4094" t="s">
        <v>3933</v>
      </c>
      <c r="F4094">
        <v>42</v>
      </c>
      <c r="G4094" t="s">
        <v>3953</v>
      </c>
      <c r="H4094">
        <v>25</v>
      </c>
      <c r="I4094" t="s">
        <v>24526</v>
      </c>
      <c r="J4094" t="s">
        <v>4736</v>
      </c>
      <c r="K4094" t="s">
        <v>2318</v>
      </c>
      <c r="L4094" t="s">
        <v>24525</v>
      </c>
      <c r="M4094" s="39">
        <v>1848</v>
      </c>
      <c r="N4094" s="39">
        <v>2038</v>
      </c>
      <c r="O4094" s="38">
        <f t="shared" si="63"/>
        <v>1943</v>
      </c>
    </row>
    <row r="4095" spans="1:15" x14ac:dyDescent="0.25">
      <c r="A4095" t="s">
        <v>24524</v>
      </c>
      <c r="B4095">
        <v>11</v>
      </c>
      <c r="C4095" t="s">
        <v>3915</v>
      </c>
      <c r="D4095">
        <v>5</v>
      </c>
      <c r="E4095" t="s">
        <v>3933</v>
      </c>
      <c r="F4095">
        <v>42</v>
      </c>
      <c r="G4095" t="s">
        <v>3953</v>
      </c>
      <c r="H4095">
        <v>43</v>
      </c>
      <c r="I4095" t="s">
        <v>24523</v>
      </c>
      <c r="J4095" t="s">
        <v>4736</v>
      </c>
      <c r="K4095" t="s">
        <v>2316</v>
      </c>
      <c r="L4095" t="s">
        <v>24522</v>
      </c>
      <c r="M4095" s="39">
        <v>1099</v>
      </c>
      <c r="N4095" s="39">
        <v>1215</v>
      </c>
      <c r="O4095" s="38">
        <f t="shared" si="63"/>
        <v>1157</v>
      </c>
    </row>
    <row r="4096" spans="1:15" x14ac:dyDescent="0.25">
      <c r="A4096" t="s">
        <v>24521</v>
      </c>
      <c r="B4096">
        <v>11</v>
      </c>
      <c r="C4096" t="s">
        <v>3915</v>
      </c>
      <c r="D4096">
        <v>5</v>
      </c>
      <c r="E4096" t="s">
        <v>3933</v>
      </c>
      <c r="F4096">
        <v>42</v>
      </c>
      <c r="G4096" t="s">
        <v>3953</v>
      </c>
      <c r="H4096">
        <v>50</v>
      </c>
      <c r="I4096" t="s">
        <v>24520</v>
      </c>
      <c r="J4096" t="s">
        <v>4736</v>
      </c>
      <c r="K4096" t="s">
        <v>2315</v>
      </c>
      <c r="L4096" t="s">
        <v>24519</v>
      </c>
      <c r="M4096" s="39">
        <v>2251</v>
      </c>
      <c r="N4096" s="39">
        <v>2484</v>
      </c>
      <c r="O4096" s="38">
        <f t="shared" si="63"/>
        <v>2367.5</v>
      </c>
    </row>
    <row r="4097" spans="1:15" x14ac:dyDescent="0.25">
      <c r="A4097" t="s">
        <v>24518</v>
      </c>
      <c r="B4097">
        <v>11</v>
      </c>
      <c r="C4097" t="s">
        <v>3915</v>
      </c>
      <c r="D4097">
        <v>5</v>
      </c>
      <c r="E4097" t="s">
        <v>3933</v>
      </c>
      <c r="F4097">
        <v>42</v>
      </c>
      <c r="G4097" t="s">
        <v>3953</v>
      </c>
      <c r="H4097">
        <v>57</v>
      </c>
      <c r="I4097" t="s">
        <v>24517</v>
      </c>
      <c r="J4097" t="s">
        <v>4736</v>
      </c>
      <c r="K4097" t="s">
        <v>2318</v>
      </c>
      <c r="L4097" t="s">
        <v>24516</v>
      </c>
      <c r="M4097" s="39">
        <v>2242</v>
      </c>
      <c r="N4097" s="39">
        <v>2469</v>
      </c>
      <c r="O4097" s="38">
        <f t="shared" si="63"/>
        <v>2355.5</v>
      </c>
    </row>
    <row r="4098" spans="1:15" x14ac:dyDescent="0.25">
      <c r="A4098" t="s">
        <v>24515</v>
      </c>
      <c r="B4098">
        <v>11</v>
      </c>
      <c r="C4098" t="s">
        <v>3915</v>
      </c>
      <c r="D4098">
        <v>5</v>
      </c>
      <c r="E4098" t="s">
        <v>3933</v>
      </c>
      <c r="F4098">
        <v>42</v>
      </c>
      <c r="G4098" t="s">
        <v>3953</v>
      </c>
      <c r="H4098">
        <v>60</v>
      </c>
      <c r="I4098" t="s">
        <v>24514</v>
      </c>
      <c r="J4098" t="s">
        <v>4736</v>
      </c>
      <c r="K4098" t="s">
        <v>2317</v>
      </c>
      <c r="L4098" t="s">
        <v>24513</v>
      </c>
      <c r="M4098" s="39">
        <v>2193</v>
      </c>
      <c r="N4098" s="39">
        <v>2415</v>
      </c>
      <c r="O4098" s="38">
        <f t="shared" si="63"/>
        <v>2304</v>
      </c>
    </row>
    <row r="4099" spans="1:15" x14ac:dyDescent="0.25">
      <c r="A4099" t="s">
        <v>24512</v>
      </c>
      <c r="B4099">
        <v>11</v>
      </c>
      <c r="C4099" t="s">
        <v>3915</v>
      </c>
      <c r="D4099">
        <v>5</v>
      </c>
      <c r="E4099" t="s">
        <v>3933</v>
      </c>
      <c r="F4099">
        <v>42</v>
      </c>
      <c r="G4099" t="s">
        <v>3953</v>
      </c>
      <c r="H4099">
        <v>74</v>
      </c>
      <c r="I4099" t="s">
        <v>24511</v>
      </c>
      <c r="J4099" t="s">
        <v>4736</v>
      </c>
      <c r="K4099" t="s">
        <v>2319</v>
      </c>
      <c r="L4099" t="s">
        <v>24510</v>
      </c>
      <c r="M4099" s="39">
        <v>749</v>
      </c>
      <c r="N4099" s="39">
        <v>823</v>
      </c>
      <c r="O4099" s="38">
        <f t="shared" si="63"/>
        <v>786</v>
      </c>
    </row>
    <row r="4100" spans="1:15" x14ac:dyDescent="0.25">
      <c r="A4100" t="s">
        <v>24509</v>
      </c>
      <c r="B4100">
        <v>11</v>
      </c>
      <c r="C4100" t="s">
        <v>3915</v>
      </c>
      <c r="D4100">
        <v>5</v>
      </c>
      <c r="E4100" t="s">
        <v>3933</v>
      </c>
      <c r="F4100">
        <v>42</v>
      </c>
      <c r="G4100" t="s">
        <v>3953</v>
      </c>
      <c r="H4100">
        <v>86</v>
      </c>
      <c r="I4100" t="s">
        <v>24508</v>
      </c>
      <c r="J4100" t="s">
        <v>4736</v>
      </c>
      <c r="K4100" t="s">
        <v>2315</v>
      </c>
      <c r="L4100" t="s">
        <v>24507</v>
      </c>
      <c r="M4100" s="39">
        <v>1771</v>
      </c>
      <c r="N4100" s="39">
        <v>1955</v>
      </c>
      <c r="O4100" s="38">
        <f t="shared" si="63"/>
        <v>1863</v>
      </c>
    </row>
    <row r="4101" spans="1:15" x14ac:dyDescent="0.25">
      <c r="A4101" t="s">
        <v>24506</v>
      </c>
      <c r="B4101">
        <v>11</v>
      </c>
      <c r="C4101" t="s">
        <v>3915</v>
      </c>
      <c r="D4101">
        <v>5</v>
      </c>
      <c r="E4101" t="s">
        <v>3933</v>
      </c>
      <c r="F4101">
        <v>42</v>
      </c>
      <c r="G4101" t="s">
        <v>3953</v>
      </c>
      <c r="H4101">
        <v>90</v>
      </c>
      <c r="I4101" t="s">
        <v>24505</v>
      </c>
      <c r="J4101" t="s">
        <v>4736</v>
      </c>
      <c r="K4101" t="s">
        <v>2319</v>
      </c>
      <c r="L4101" t="s">
        <v>24504</v>
      </c>
      <c r="M4101" s="39">
        <v>672</v>
      </c>
      <c r="N4101" s="39">
        <v>740</v>
      </c>
      <c r="O4101" s="38">
        <f t="shared" ref="O4101:O4164" si="64">AVERAGE(M4101:N4101)</f>
        <v>706</v>
      </c>
    </row>
    <row r="4102" spans="1:15" x14ac:dyDescent="0.25">
      <c r="A4102" t="s">
        <v>24503</v>
      </c>
      <c r="B4102">
        <v>11</v>
      </c>
      <c r="C4102" t="s">
        <v>3915</v>
      </c>
      <c r="D4102">
        <v>5</v>
      </c>
      <c r="E4102" t="s">
        <v>3933</v>
      </c>
      <c r="F4102">
        <v>42</v>
      </c>
      <c r="G4102" t="s">
        <v>3953</v>
      </c>
      <c r="H4102">
        <v>156</v>
      </c>
      <c r="I4102" t="s">
        <v>17847</v>
      </c>
      <c r="J4102" t="s">
        <v>4736</v>
      </c>
      <c r="K4102" t="s">
        <v>2319</v>
      </c>
      <c r="L4102" t="s">
        <v>24502</v>
      </c>
      <c r="M4102" s="39">
        <v>672</v>
      </c>
      <c r="N4102" s="39">
        <v>740</v>
      </c>
      <c r="O4102" s="38">
        <f t="shared" si="64"/>
        <v>706</v>
      </c>
    </row>
    <row r="4103" spans="1:15" x14ac:dyDescent="0.25">
      <c r="A4103" t="s">
        <v>24501</v>
      </c>
      <c r="B4103">
        <v>11</v>
      </c>
      <c r="C4103" t="s">
        <v>3915</v>
      </c>
      <c r="D4103">
        <v>2</v>
      </c>
      <c r="E4103" t="s">
        <v>3929</v>
      </c>
      <c r="F4103">
        <v>43</v>
      </c>
      <c r="G4103" t="s">
        <v>2618</v>
      </c>
      <c r="H4103">
        <v>37</v>
      </c>
      <c r="I4103" t="s">
        <v>24500</v>
      </c>
      <c r="J4103" t="s">
        <v>4736</v>
      </c>
      <c r="K4103" t="s">
        <v>4752</v>
      </c>
      <c r="L4103" t="s">
        <v>24499</v>
      </c>
      <c r="M4103" s="39">
        <v>455</v>
      </c>
      <c r="N4103" s="39">
        <v>506</v>
      </c>
      <c r="O4103" s="38">
        <f t="shared" si="64"/>
        <v>480.5</v>
      </c>
    </row>
    <row r="4104" spans="1:15" x14ac:dyDescent="0.25">
      <c r="A4104" t="s">
        <v>24498</v>
      </c>
      <c r="B4104">
        <v>11</v>
      </c>
      <c r="C4104" t="s">
        <v>3915</v>
      </c>
      <c r="D4104">
        <v>2</v>
      </c>
      <c r="E4104" t="s">
        <v>3929</v>
      </c>
      <c r="F4104">
        <v>43</v>
      </c>
      <c r="G4104" t="s">
        <v>2618</v>
      </c>
      <c r="H4104">
        <v>45</v>
      </c>
      <c r="I4104" t="s">
        <v>24497</v>
      </c>
      <c r="J4104" t="s">
        <v>4736</v>
      </c>
      <c r="K4104" t="s">
        <v>2319</v>
      </c>
      <c r="L4104" t="s">
        <v>24496</v>
      </c>
      <c r="M4104" s="39">
        <v>1031</v>
      </c>
      <c r="N4104" s="39">
        <v>1147</v>
      </c>
      <c r="O4104" s="38">
        <f t="shared" si="64"/>
        <v>1089</v>
      </c>
    </row>
    <row r="4105" spans="1:15" x14ac:dyDescent="0.25">
      <c r="A4105" t="s">
        <v>24495</v>
      </c>
      <c r="B4105">
        <v>11</v>
      </c>
      <c r="C4105" t="s">
        <v>3915</v>
      </c>
      <c r="D4105">
        <v>2</v>
      </c>
      <c r="E4105" t="s">
        <v>3929</v>
      </c>
      <c r="F4105">
        <v>43</v>
      </c>
      <c r="G4105" t="s">
        <v>2618</v>
      </c>
      <c r="H4105">
        <v>68</v>
      </c>
      <c r="I4105" t="s">
        <v>24494</v>
      </c>
      <c r="J4105" t="s">
        <v>4736</v>
      </c>
      <c r="K4105" t="s">
        <v>2319</v>
      </c>
      <c r="L4105" t="s">
        <v>24493</v>
      </c>
      <c r="M4105" s="39">
        <v>768</v>
      </c>
      <c r="N4105" s="39">
        <v>852</v>
      </c>
      <c r="O4105" s="38">
        <f t="shared" si="64"/>
        <v>810</v>
      </c>
    </row>
    <row r="4106" spans="1:15" x14ac:dyDescent="0.25">
      <c r="A4106" t="s">
        <v>24492</v>
      </c>
      <c r="B4106">
        <v>11</v>
      </c>
      <c r="C4106" t="s">
        <v>3915</v>
      </c>
      <c r="D4106">
        <v>2</v>
      </c>
      <c r="E4106" t="s">
        <v>3929</v>
      </c>
      <c r="F4106">
        <v>43</v>
      </c>
      <c r="G4106" t="s">
        <v>2618</v>
      </c>
      <c r="H4106">
        <v>70</v>
      </c>
      <c r="I4106" t="s">
        <v>24491</v>
      </c>
      <c r="J4106" t="s">
        <v>4736</v>
      </c>
      <c r="K4106" t="s">
        <v>2319</v>
      </c>
      <c r="L4106" t="s">
        <v>24490</v>
      </c>
      <c r="M4106" s="39">
        <v>263</v>
      </c>
      <c r="N4106" s="39">
        <v>295</v>
      </c>
      <c r="O4106" s="38">
        <f t="shared" si="64"/>
        <v>279</v>
      </c>
    </row>
    <row r="4107" spans="1:15" x14ac:dyDescent="0.25">
      <c r="A4107" t="s">
        <v>24489</v>
      </c>
      <c r="B4107">
        <v>11</v>
      </c>
      <c r="C4107" t="s">
        <v>3915</v>
      </c>
      <c r="D4107">
        <v>2</v>
      </c>
      <c r="E4107" t="s">
        <v>3929</v>
      </c>
      <c r="F4107">
        <v>43</v>
      </c>
      <c r="G4107" t="s">
        <v>2618</v>
      </c>
      <c r="H4107">
        <v>71</v>
      </c>
      <c r="I4107" t="s">
        <v>4903</v>
      </c>
      <c r="J4107" t="s">
        <v>4736</v>
      </c>
      <c r="K4107" t="s">
        <v>4752</v>
      </c>
      <c r="L4107" t="s">
        <v>24488</v>
      </c>
      <c r="M4107" s="39">
        <v>960</v>
      </c>
      <c r="N4107" s="39">
        <v>1063</v>
      </c>
      <c r="O4107" s="38">
        <f t="shared" si="64"/>
        <v>1011.5</v>
      </c>
    </row>
    <row r="4108" spans="1:15" x14ac:dyDescent="0.25">
      <c r="A4108" t="s">
        <v>24487</v>
      </c>
      <c r="B4108">
        <v>11</v>
      </c>
      <c r="C4108" t="s">
        <v>3915</v>
      </c>
      <c r="D4108">
        <v>2</v>
      </c>
      <c r="E4108" t="s">
        <v>3929</v>
      </c>
      <c r="F4108">
        <v>43</v>
      </c>
      <c r="G4108" t="s">
        <v>2618</v>
      </c>
      <c r="H4108">
        <v>85</v>
      </c>
      <c r="I4108" t="s">
        <v>24486</v>
      </c>
      <c r="J4108" t="s">
        <v>4736</v>
      </c>
      <c r="K4108" t="s">
        <v>4752</v>
      </c>
      <c r="L4108" t="s">
        <v>24485</v>
      </c>
      <c r="M4108" s="39">
        <v>960</v>
      </c>
      <c r="N4108" s="39">
        <v>1063</v>
      </c>
      <c r="O4108" s="38">
        <f t="shared" si="64"/>
        <v>1011.5</v>
      </c>
    </row>
    <row r="4109" spans="1:15" x14ac:dyDescent="0.25">
      <c r="A4109" t="s">
        <v>24484</v>
      </c>
      <c r="B4109">
        <v>11</v>
      </c>
      <c r="C4109" t="s">
        <v>3915</v>
      </c>
      <c r="D4109">
        <v>2</v>
      </c>
      <c r="E4109" t="s">
        <v>3929</v>
      </c>
      <c r="F4109">
        <v>43</v>
      </c>
      <c r="G4109" t="s">
        <v>2618</v>
      </c>
      <c r="H4109">
        <v>115</v>
      </c>
      <c r="I4109" t="s">
        <v>24483</v>
      </c>
      <c r="J4109" t="s">
        <v>4736</v>
      </c>
      <c r="K4109" t="s">
        <v>2319</v>
      </c>
      <c r="L4109" t="s">
        <v>24482</v>
      </c>
      <c r="M4109" s="39">
        <v>1031</v>
      </c>
      <c r="N4109" s="39">
        <v>1147</v>
      </c>
      <c r="O4109" s="38">
        <f t="shared" si="64"/>
        <v>1089</v>
      </c>
    </row>
    <row r="4110" spans="1:15" x14ac:dyDescent="0.25">
      <c r="A4110" t="s">
        <v>24481</v>
      </c>
      <c r="B4110">
        <v>11</v>
      </c>
      <c r="C4110" t="s">
        <v>3915</v>
      </c>
      <c r="D4110">
        <v>2</v>
      </c>
      <c r="E4110" t="s">
        <v>3929</v>
      </c>
      <c r="F4110">
        <v>43</v>
      </c>
      <c r="G4110" t="s">
        <v>2618</v>
      </c>
      <c r="H4110">
        <v>121</v>
      </c>
      <c r="I4110" t="s">
        <v>24480</v>
      </c>
      <c r="J4110" t="s">
        <v>4736</v>
      </c>
      <c r="K4110" t="s">
        <v>4752</v>
      </c>
      <c r="L4110" t="s">
        <v>24479</v>
      </c>
      <c r="M4110" s="39">
        <v>960</v>
      </c>
      <c r="N4110" s="39">
        <v>1063</v>
      </c>
      <c r="O4110" s="38">
        <f t="shared" si="64"/>
        <v>1011.5</v>
      </c>
    </row>
    <row r="4111" spans="1:15" x14ac:dyDescent="0.25">
      <c r="A4111" t="s">
        <v>24478</v>
      </c>
      <c r="B4111">
        <v>11</v>
      </c>
      <c r="C4111" t="s">
        <v>3915</v>
      </c>
      <c r="D4111">
        <v>3</v>
      </c>
      <c r="E4111" t="s">
        <v>3918</v>
      </c>
      <c r="F4111">
        <v>44</v>
      </c>
      <c r="G4111" t="s">
        <v>3963</v>
      </c>
      <c r="H4111">
        <v>12</v>
      </c>
      <c r="I4111" t="s">
        <v>24477</v>
      </c>
      <c r="J4111" t="s">
        <v>4736</v>
      </c>
      <c r="K4111" t="s">
        <v>2319</v>
      </c>
      <c r="L4111" t="s">
        <v>24476</v>
      </c>
      <c r="M4111" s="39">
        <v>1099</v>
      </c>
      <c r="N4111" s="39">
        <v>1215</v>
      </c>
      <c r="O4111" s="38">
        <f t="shared" si="64"/>
        <v>1157</v>
      </c>
    </row>
    <row r="4112" spans="1:15" x14ac:dyDescent="0.25">
      <c r="A4112" t="s">
        <v>24475</v>
      </c>
      <c r="B4112">
        <v>11</v>
      </c>
      <c r="C4112" t="s">
        <v>3915</v>
      </c>
      <c r="D4112">
        <v>3</v>
      </c>
      <c r="E4112" t="s">
        <v>3918</v>
      </c>
      <c r="F4112">
        <v>44</v>
      </c>
      <c r="G4112" t="s">
        <v>3963</v>
      </c>
      <c r="H4112">
        <v>15</v>
      </c>
      <c r="I4112" t="s">
        <v>24474</v>
      </c>
      <c r="J4112" t="s">
        <v>4736</v>
      </c>
      <c r="K4112" t="s">
        <v>2319</v>
      </c>
      <c r="L4112" t="s">
        <v>24473</v>
      </c>
      <c r="M4112" s="39">
        <v>1177</v>
      </c>
      <c r="N4112" s="39">
        <v>1297</v>
      </c>
      <c r="O4112" s="38">
        <f t="shared" si="64"/>
        <v>1237</v>
      </c>
    </row>
    <row r="4113" spans="1:15" x14ac:dyDescent="0.25">
      <c r="A4113" t="s">
        <v>24472</v>
      </c>
      <c r="B4113">
        <v>11</v>
      </c>
      <c r="C4113" t="s">
        <v>3915</v>
      </c>
      <c r="D4113">
        <v>3</v>
      </c>
      <c r="E4113" t="s">
        <v>3918</v>
      </c>
      <c r="F4113">
        <v>44</v>
      </c>
      <c r="G4113" t="s">
        <v>3963</v>
      </c>
      <c r="H4113">
        <v>23</v>
      </c>
      <c r="I4113" t="s">
        <v>24471</v>
      </c>
      <c r="J4113" t="s">
        <v>4736</v>
      </c>
      <c r="K4113" t="s">
        <v>2315</v>
      </c>
      <c r="L4113" t="s">
        <v>24470</v>
      </c>
      <c r="M4113" s="39">
        <v>2549</v>
      </c>
      <c r="N4113" s="39">
        <v>2822</v>
      </c>
      <c r="O4113" s="38">
        <f t="shared" si="64"/>
        <v>2685.5</v>
      </c>
    </row>
    <row r="4114" spans="1:15" x14ac:dyDescent="0.25">
      <c r="A4114" t="s">
        <v>24469</v>
      </c>
      <c r="B4114">
        <v>11</v>
      </c>
      <c r="C4114" t="s">
        <v>3915</v>
      </c>
      <c r="D4114">
        <v>3</v>
      </c>
      <c r="E4114" t="s">
        <v>3918</v>
      </c>
      <c r="F4114">
        <v>44</v>
      </c>
      <c r="G4114" t="s">
        <v>3963</v>
      </c>
      <c r="H4114">
        <v>48</v>
      </c>
      <c r="I4114" t="s">
        <v>24468</v>
      </c>
      <c r="J4114" t="s">
        <v>4736</v>
      </c>
      <c r="K4114" t="s">
        <v>2318</v>
      </c>
      <c r="L4114" t="s">
        <v>24467</v>
      </c>
      <c r="M4114" s="39">
        <v>1703</v>
      </c>
      <c r="N4114" s="39">
        <v>1887</v>
      </c>
      <c r="O4114" s="38">
        <f t="shared" si="64"/>
        <v>1795</v>
      </c>
    </row>
    <row r="4115" spans="1:15" x14ac:dyDescent="0.25">
      <c r="A4115" t="s">
        <v>24466</v>
      </c>
      <c r="B4115">
        <v>11</v>
      </c>
      <c r="C4115" t="s">
        <v>3915</v>
      </c>
      <c r="D4115">
        <v>2</v>
      </c>
      <c r="E4115" t="s">
        <v>3929</v>
      </c>
      <c r="F4115">
        <v>45</v>
      </c>
      <c r="G4115" t="s">
        <v>24438</v>
      </c>
      <c r="H4115">
        <v>1</v>
      </c>
      <c r="I4115" t="s">
        <v>24438</v>
      </c>
      <c r="J4115" t="s">
        <v>4736</v>
      </c>
      <c r="K4115" t="s">
        <v>2315</v>
      </c>
      <c r="L4115" t="s">
        <v>24465</v>
      </c>
      <c r="M4115" s="39">
        <v>11813</v>
      </c>
      <c r="N4115" s="39">
        <v>13019</v>
      </c>
      <c r="O4115" s="38">
        <f t="shared" si="64"/>
        <v>12416</v>
      </c>
    </row>
    <row r="4116" spans="1:15" x14ac:dyDescent="0.25">
      <c r="A4116" t="s">
        <v>24464</v>
      </c>
      <c r="B4116">
        <v>11</v>
      </c>
      <c r="C4116" t="s">
        <v>3915</v>
      </c>
      <c r="D4116">
        <v>2</v>
      </c>
      <c r="E4116" t="s">
        <v>3929</v>
      </c>
      <c r="F4116">
        <v>45</v>
      </c>
      <c r="G4116" t="s">
        <v>24438</v>
      </c>
      <c r="H4116">
        <v>3</v>
      </c>
      <c r="I4116" t="s">
        <v>12831</v>
      </c>
      <c r="J4116" t="s">
        <v>4736</v>
      </c>
      <c r="K4116" t="s">
        <v>2319</v>
      </c>
      <c r="L4116" t="s">
        <v>24463</v>
      </c>
      <c r="M4116" s="39">
        <v>768</v>
      </c>
      <c r="N4116" s="39">
        <v>852</v>
      </c>
      <c r="O4116" s="38">
        <f t="shared" si="64"/>
        <v>810</v>
      </c>
    </row>
    <row r="4117" spans="1:15" x14ac:dyDescent="0.25">
      <c r="A4117" t="s">
        <v>24462</v>
      </c>
      <c r="B4117">
        <v>11</v>
      </c>
      <c r="C4117" t="s">
        <v>3915</v>
      </c>
      <c r="D4117">
        <v>2</v>
      </c>
      <c r="E4117" t="s">
        <v>3929</v>
      </c>
      <c r="F4117">
        <v>45</v>
      </c>
      <c r="G4117" t="s">
        <v>24438</v>
      </c>
      <c r="H4117">
        <v>11</v>
      </c>
      <c r="I4117" t="s">
        <v>24461</v>
      </c>
      <c r="J4117" t="s">
        <v>4736</v>
      </c>
      <c r="K4117" t="s">
        <v>2319</v>
      </c>
      <c r="L4117" t="s">
        <v>24460</v>
      </c>
      <c r="M4117" s="39">
        <v>1109</v>
      </c>
      <c r="N4117" s="39">
        <v>1229</v>
      </c>
      <c r="O4117" s="38">
        <f t="shared" si="64"/>
        <v>1169</v>
      </c>
    </row>
    <row r="4118" spans="1:15" x14ac:dyDescent="0.25">
      <c r="A4118" t="s">
        <v>24459</v>
      </c>
      <c r="B4118">
        <v>11</v>
      </c>
      <c r="C4118" t="s">
        <v>3915</v>
      </c>
      <c r="D4118">
        <v>2</v>
      </c>
      <c r="E4118" t="s">
        <v>3929</v>
      </c>
      <c r="F4118">
        <v>45</v>
      </c>
      <c r="G4118" t="s">
        <v>24438</v>
      </c>
      <c r="H4118">
        <v>16</v>
      </c>
      <c r="I4118" t="s">
        <v>24458</v>
      </c>
      <c r="J4118" t="s">
        <v>4736</v>
      </c>
      <c r="K4118" t="s">
        <v>2319</v>
      </c>
      <c r="L4118" t="s">
        <v>24457</v>
      </c>
      <c r="M4118" s="39">
        <v>526</v>
      </c>
      <c r="N4118" s="39">
        <v>590</v>
      </c>
      <c r="O4118" s="38">
        <f t="shared" si="64"/>
        <v>558</v>
      </c>
    </row>
    <row r="4119" spans="1:15" x14ac:dyDescent="0.25">
      <c r="A4119" t="s">
        <v>24456</v>
      </c>
      <c r="B4119">
        <v>11</v>
      </c>
      <c r="C4119" t="s">
        <v>3915</v>
      </c>
      <c r="D4119">
        <v>2</v>
      </c>
      <c r="E4119" t="s">
        <v>3929</v>
      </c>
      <c r="F4119">
        <v>45</v>
      </c>
      <c r="G4119" t="s">
        <v>24438</v>
      </c>
      <c r="H4119">
        <v>29</v>
      </c>
      <c r="I4119" t="s">
        <v>24455</v>
      </c>
      <c r="J4119" t="s">
        <v>4736</v>
      </c>
      <c r="K4119" t="s">
        <v>2319</v>
      </c>
      <c r="L4119" t="s">
        <v>24454</v>
      </c>
      <c r="M4119" s="39">
        <v>846</v>
      </c>
      <c r="N4119" s="39">
        <v>934</v>
      </c>
      <c r="O4119" s="38">
        <f t="shared" si="64"/>
        <v>890</v>
      </c>
    </row>
    <row r="4120" spans="1:15" x14ac:dyDescent="0.25">
      <c r="A4120" t="s">
        <v>24453</v>
      </c>
      <c r="B4120">
        <v>11</v>
      </c>
      <c r="C4120" t="s">
        <v>3915</v>
      </c>
      <c r="D4120">
        <v>2</v>
      </c>
      <c r="E4120" t="s">
        <v>3929</v>
      </c>
      <c r="F4120">
        <v>45</v>
      </c>
      <c r="G4120" t="s">
        <v>24438</v>
      </c>
      <c r="H4120">
        <v>1</v>
      </c>
      <c r="I4120" t="s">
        <v>24438</v>
      </c>
      <c r="J4120" t="s">
        <v>4736</v>
      </c>
      <c r="K4120" t="s">
        <v>4752</v>
      </c>
      <c r="L4120" t="s">
        <v>24452</v>
      </c>
      <c r="M4120" s="39">
        <v>1151</v>
      </c>
      <c r="N4120" s="39">
        <v>1273</v>
      </c>
      <c r="O4120" s="38">
        <f t="shared" si="64"/>
        <v>1212</v>
      </c>
    </row>
    <row r="4121" spans="1:15" x14ac:dyDescent="0.25">
      <c r="A4121" t="s">
        <v>24451</v>
      </c>
      <c r="B4121">
        <v>11</v>
      </c>
      <c r="C4121" t="s">
        <v>3915</v>
      </c>
      <c r="D4121">
        <v>2</v>
      </c>
      <c r="E4121" t="s">
        <v>3929</v>
      </c>
      <c r="F4121">
        <v>45</v>
      </c>
      <c r="G4121" t="s">
        <v>24438</v>
      </c>
      <c r="H4121">
        <v>30</v>
      </c>
      <c r="I4121" t="s">
        <v>24450</v>
      </c>
      <c r="J4121" t="s">
        <v>4736</v>
      </c>
      <c r="K4121" t="s">
        <v>2319</v>
      </c>
      <c r="L4121" t="s">
        <v>24449</v>
      </c>
      <c r="M4121" s="39">
        <v>1109</v>
      </c>
      <c r="N4121" s="39">
        <v>1229</v>
      </c>
      <c r="O4121" s="38">
        <f t="shared" si="64"/>
        <v>1169</v>
      </c>
    </row>
    <row r="4122" spans="1:15" x14ac:dyDescent="0.25">
      <c r="A4122" t="s">
        <v>24448</v>
      </c>
      <c r="B4122">
        <v>11</v>
      </c>
      <c r="C4122" t="s">
        <v>3915</v>
      </c>
      <c r="D4122">
        <v>2</v>
      </c>
      <c r="E4122" t="s">
        <v>3929</v>
      </c>
      <c r="F4122">
        <v>45</v>
      </c>
      <c r="G4122" t="s">
        <v>24438</v>
      </c>
      <c r="H4122">
        <v>36</v>
      </c>
      <c r="I4122" t="s">
        <v>9623</v>
      </c>
      <c r="J4122" t="s">
        <v>4736</v>
      </c>
      <c r="K4122" t="s">
        <v>2319</v>
      </c>
      <c r="L4122" t="s">
        <v>24447</v>
      </c>
      <c r="M4122" s="39">
        <v>681</v>
      </c>
      <c r="N4122" s="39">
        <v>755</v>
      </c>
      <c r="O4122" s="38">
        <f t="shared" si="64"/>
        <v>718</v>
      </c>
    </row>
    <row r="4123" spans="1:15" x14ac:dyDescent="0.25">
      <c r="A4123" t="s">
        <v>24446</v>
      </c>
      <c r="B4123">
        <v>11</v>
      </c>
      <c r="C4123" t="s">
        <v>3915</v>
      </c>
      <c r="D4123">
        <v>2</v>
      </c>
      <c r="E4123" t="s">
        <v>3929</v>
      </c>
      <c r="F4123">
        <v>45</v>
      </c>
      <c r="G4123" t="s">
        <v>24438</v>
      </c>
      <c r="H4123">
        <v>37</v>
      </c>
      <c r="I4123" t="s">
        <v>24445</v>
      </c>
      <c r="J4123" t="s">
        <v>4736</v>
      </c>
      <c r="K4123" t="s">
        <v>2319</v>
      </c>
      <c r="L4123" t="s">
        <v>24444</v>
      </c>
      <c r="M4123" s="39">
        <v>768</v>
      </c>
      <c r="N4123" s="39">
        <v>852</v>
      </c>
      <c r="O4123" s="38">
        <f t="shared" si="64"/>
        <v>810</v>
      </c>
    </row>
    <row r="4124" spans="1:15" x14ac:dyDescent="0.25">
      <c r="A4124" t="s">
        <v>24443</v>
      </c>
      <c r="B4124">
        <v>11</v>
      </c>
      <c r="C4124" t="s">
        <v>3915</v>
      </c>
      <c r="D4124">
        <v>2</v>
      </c>
      <c r="E4124" t="s">
        <v>3929</v>
      </c>
      <c r="F4124">
        <v>45</v>
      </c>
      <c r="G4124" t="s">
        <v>24438</v>
      </c>
      <c r="H4124">
        <v>39</v>
      </c>
      <c r="I4124" t="s">
        <v>11853</v>
      </c>
      <c r="J4124" t="s">
        <v>4736</v>
      </c>
      <c r="K4124" t="s">
        <v>4752</v>
      </c>
      <c r="L4124" t="s">
        <v>24442</v>
      </c>
      <c r="M4124" s="39">
        <v>1151</v>
      </c>
      <c r="N4124" s="39">
        <v>1273</v>
      </c>
      <c r="O4124" s="38">
        <f t="shared" si="64"/>
        <v>1212</v>
      </c>
    </row>
    <row r="4125" spans="1:15" x14ac:dyDescent="0.25">
      <c r="A4125" t="s">
        <v>24441</v>
      </c>
      <c r="B4125">
        <v>11</v>
      </c>
      <c r="C4125" t="s">
        <v>3915</v>
      </c>
      <c r="D4125">
        <v>2</v>
      </c>
      <c r="E4125" t="s">
        <v>3929</v>
      </c>
      <c r="F4125">
        <v>45</v>
      </c>
      <c r="G4125" t="s">
        <v>24438</v>
      </c>
      <c r="H4125">
        <v>47</v>
      </c>
      <c r="I4125" t="s">
        <v>4992</v>
      </c>
      <c r="J4125" t="s">
        <v>4736</v>
      </c>
      <c r="K4125" t="s">
        <v>4752</v>
      </c>
      <c r="L4125" t="s">
        <v>24440</v>
      </c>
      <c r="M4125" s="39">
        <v>1151</v>
      </c>
      <c r="N4125" s="39">
        <v>1273</v>
      </c>
      <c r="O4125" s="38">
        <f t="shared" si="64"/>
        <v>1212</v>
      </c>
    </row>
    <row r="4126" spans="1:15" x14ac:dyDescent="0.25">
      <c r="A4126" t="s">
        <v>24439</v>
      </c>
      <c r="B4126">
        <v>11</v>
      </c>
      <c r="C4126" t="s">
        <v>3915</v>
      </c>
      <c r="D4126">
        <v>2</v>
      </c>
      <c r="E4126" t="s">
        <v>3929</v>
      </c>
      <c r="F4126">
        <v>45</v>
      </c>
      <c r="G4126" t="s">
        <v>24438</v>
      </c>
      <c r="H4126">
        <v>53</v>
      </c>
      <c r="I4126" t="s">
        <v>24437</v>
      </c>
      <c r="J4126" t="s">
        <v>4736</v>
      </c>
      <c r="K4126" t="s">
        <v>2319</v>
      </c>
      <c r="L4126" t="s">
        <v>24436</v>
      </c>
      <c r="M4126" s="39">
        <v>1010</v>
      </c>
      <c r="N4126" s="39">
        <v>1116</v>
      </c>
      <c r="O4126" s="38">
        <f t="shared" si="64"/>
        <v>1063</v>
      </c>
    </row>
    <row r="4127" spans="1:15" x14ac:dyDescent="0.25">
      <c r="A4127" t="s">
        <v>24435</v>
      </c>
      <c r="B4127">
        <v>11</v>
      </c>
      <c r="C4127" t="s">
        <v>3915</v>
      </c>
      <c r="D4127">
        <v>5</v>
      </c>
      <c r="E4127" t="s">
        <v>3933</v>
      </c>
      <c r="F4127">
        <v>46</v>
      </c>
      <c r="G4127" t="s">
        <v>3936</v>
      </c>
      <c r="H4127">
        <v>9</v>
      </c>
      <c r="I4127" t="s">
        <v>24287</v>
      </c>
      <c r="J4127" t="s">
        <v>4736</v>
      </c>
      <c r="K4127" t="s">
        <v>2315</v>
      </c>
      <c r="L4127" t="s">
        <v>24434</v>
      </c>
      <c r="M4127" s="39">
        <v>1585</v>
      </c>
      <c r="N4127" s="39">
        <v>1743</v>
      </c>
      <c r="O4127" s="38">
        <f t="shared" si="64"/>
        <v>1664</v>
      </c>
    </row>
    <row r="4128" spans="1:15" x14ac:dyDescent="0.25">
      <c r="A4128" t="s">
        <v>24433</v>
      </c>
      <c r="B4128">
        <v>11</v>
      </c>
      <c r="C4128" t="s">
        <v>3915</v>
      </c>
      <c r="D4128">
        <v>5</v>
      </c>
      <c r="E4128" t="s">
        <v>3933</v>
      </c>
      <c r="F4128">
        <v>46</v>
      </c>
      <c r="G4128" t="s">
        <v>3936</v>
      </c>
      <c r="H4128">
        <v>12</v>
      </c>
      <c r="I4128" t="s">
        <v>24432</v>
      </c>
      <c r="J4128" t="s">
        <v>4736</v>
      </c>
      <c r="K4128" t="s">
        <v>2314</v>
      </c>
      <c r="L4128" t="s">
        <v>24431</v>
      </c>
      <c r="M4128" s="39">
        <v>2097</v>
      </c>
      <c r="N4128" s="39">
        <v>2320</v>
      </c>
      <c r="O4128" s="38">
        <f t="shared" si="64"/>
        <v>2208.5</v>
      </c>
    </row>
    <row r="4129" spans="1:15" x14ac:dyDescent="0.25">
      <c r="A4129" t="s">
        <v>24430</v>
      </c>
      <c r="B4129">
        <v>11</v>
      </c>
      <c r="C4129" t="s">
        <v>3915</v>
      </c>
      <c r="D4129">
        <v>5</v>
      </c>
      <c r="E4129" t="s">
        <v>3933</v>
      </c>
      <c r="F4129">
        <v>46</v>
      </c>
      <c r="G4129" t="s">
        <v>3936</v>
      </c>
      <c r="H4129">
        <v>13</v>
      </c>
      <c r="I4129" t="s">
        <v>24429</v>
      </c>
      <c r="J4129" t="s">
        <v>4736</v>
      </c>
      <c r="K4129" t="s">
        <v>2319</v>
      </c>
      <c r="L4129" t="s">
        <v>24428</v>
      </c>
      <c r="M4129" s="39">
        <v>1109</v>
      </c>
      <c r="N4129" s="39">
        <v>1229</v>
      </c>
      <c r="O4129" s="38">
        <f t="shared" si="64"/>
        <v>1169</v>
      </c>
    </row>
    <row r="4130" spans="1:15" x14ac:dyDescent="0.25">
      <c r="A4130" t="s">
        <v>24427</v>
      </c>
      <c r="B4130">
        <v>11</v>
      </c>
      <c r="C4130" t="s">
        <v>3915</v>
      </c>
      <c r="D4130">
        <v>5</v>
      </c>
      <c r="E4130" t="s">
        <v>3933</v>
      </c>
      <c r="F4130">
        <v>46</v>
      </c>
      <c r="G4130" t="s">
        <v>3936</v>
      </c>
      <c r="H4130">
        <v>26</v>
      </c>
      <c r="I4130" t="s">
        <v>24426</v>
      </c>
      <c r="J4130" t="s">
        <v>4736</v>
      </c>
      <c r="K4130" t="s">
        <v>2319</v>
      </c>
      <c r="L4130" t="s">
        <v>24425</v>
      </c>
      <c r="M4130" s="39">
        <v>1031</v>
      </c>
      <c r="N4130" s="39">
        <v>1147</v>
      </c>
      <c r="O4130" s="38">
        <f t="shared" si="64"/>
        <v>1089</v>
      </c>
    </row>
    <row r="4131" spans="1:15" x14ac:dyDescent="0.25">
      <c r="A4131" t="s">
        <v>24424</v>
      </c>
      <c r="B4131">
        <v>11</v>
      </c>
      <c r="C4131" t="s">
        <v>3915</v>
      </c>
      <c r="D4131">
        <v>5</v>
      </c>
      <c r="E4131" t="s">
        <v>3933</v>
      </c>
      <c r="F4131">
        <v>46</v>
      </c>
      <c r="G4131" t="s">
        <v>3936</v>
      </c>
      <c r="H4131">
        <v>27</v>
      </c>
      <c r="I4131" t="s">
        <v>24423</v>
      </c>
      <c r="J4131" t="s">
        <v>4736</v>
      </c>
      <c r="K4131" t="s">
        <v>2319</v>
      </c>
      <c r="L4131" t="s">
        <v>24422</v>
      </c>
      <c r="M4131" s="39">
        <v>1109</v>
      </c>
      <c r="N4131" s="39">
        <v>1229</v>
      </c>
      <c r="O4131" s="38">
        <f t="shared" si="64"/>
        <v>1169</v>
      </c>
    </row>
    <row r="4132" spans="1:15" x14ac:dyDescent="0.25">
      <c r="A4132" t="s">
        <v>24421</v>
      </c>
      <c r="B4132">
        <v>11</v>
      </c>
      <c r="C4132" t="s">
        <v>3915</v>
      </c>
      <c r="D4132">
        <v>5</v>
      </c>
      <c r="E4132" t="s">
        <v>3933</v>
      </c>
      <c r="F4132">
        <v>46</v>
      </c>
      <c r="G4132" t="s">
        <v>3936</v>
      </c>
      <c r="H4132">
        <v>29</v>
      </c>
      <c r="I4132" t="s">
        <v>24420</v>
      </c>
      <c r="J4132" t="s">
        <v>4736</v>
      </c>
      <c r="K4132" t="s">
        <v>2319</v>
      </c>
      <c r="L4132" t="s">
        <v>24419</v>
      </c>
      <c r="M4132" s="39">
        <v>672</v>
      </c>
      <c r="N4132" s="39">
        <v>740</v>
      </c>
      <c r="O4132" s="38">
        <f t="shared" si="64"/>
        <v>706</v>
      </c>
    </row>
    <row r="4133" spans="1:15" x14ac:dyDescent="0.25">
      <c r="A4133" t="s">
        <v>24418</v>
      </c>
      <c r="B4133">
        <v>11</v>
      </c>
      <c r="C4133" t="s">
        <v>3915</v>
      </c>
      <c r="D4133">
        <v>5</v>
      </c>
      <c r="E4133" t="s">
        <v>3933</v>
      </c>
      <c r="F4133">
        <v>46</v>
      </c>
      <c r="G4133" t="s">
        <v>3936</v>
      </c>
      <c r="H4133">
        <v>35</v>
      </c>
      <c r="I4133" t="s">
        <v>24417</v>
      </c>
      <c r="J4133" t="s">
        <v>4736</v>
      </c>
      <c r="K4133" t="s">
        <v>2319</v>
      </c>
      <c r="L4133" t="s">
        <v>24416</v>
      </c>
      <c r="M4133" s="39">
        <v>672</v>
      </c>
      <c r="N4133" s="39">
        <v>740</v>
      </c>
      <c r="O4133" s="38">
        <f t="shared" si="64"/>
        <v>706</v>
      </c>
    </row>
    <row r="4134" spans="1:15" x14ac:dyDescent="0.25">
      <c r="A4134" t="s">
        <v>24415</v>
      </c>
      <c r="B4134">
        <v>11</v>
      </c>
      <c r="C4134" t="s">
        <v>3915</v>
      </c>
      <c r="D4134">
        <v>5</v>
      </c>
      <c r="E4134" t="s">
        <v>3933</v>
      </c>
      <c r="F4134">
        <v>46</v>
      </c>
      <c r="G4134" t="s">
        <v>3936</v>
      </c>
      <c r="H4134">
        <v>46</v>
      </c>
      <c r="I4134" t="s">
        <v>24414</v>
      </c>
      <c r="J4134" t="s">
        <v>4736</v>
      </c>
      <c r="K4134" t="s">
        <v>2319</v>
      </c>
      <c r="L4134" t="s">
        <v>24413</v>
      </c>
      <c r="M4134" s="39">
        <v>594</v>
      </c>
      <c r="N4134" s="39">
        <v>658</v>
      </c>
      <c r="O4134" s="38">
        <f t="shared" si="64"/>
        <v>626</v>
      </c>
    </row>
    <row r="4135" spans="1:15" x14ac:dyDescent="0.25">
      <c r="A4135" t="s">
        <v>24412</v>
      </c>
      <c r="B4135">
        <v>11</v>
      </c>
      <c r="C4135" t="s">
        <v>3915</v>
      </c>
      <c r="D4135">
        <v>5</v>
      </c>
      <c r="E4135" t="s">
        <v>3933</v>
      </c>
      <c r="F4135">
        <v>46</v>
      </c>
      <c r="G4135" t="s">
        <v>3936</v>
      </c>
      <c r="H4135">
        <v>75</v>
      </c>
      <c r="I4135" t="s">
        <v>24411</v>
      </c>
      <c r="J4135" t="s">
        <v>4736</v>
      </c>
      <c r="K4135" t="s">
        <v>2316</v>
      </c>
      <c r="L4135" t="s">
        <v>24410</v>
      </c>
      <c r="M4135" s="39">
        <v>836</v>
      </c>
      <c r="N4135" s="39">
        <v>920</v>
      </c>
      <c r="O4135" s="38">
        <f t="shared" si="64"/>
        <v>878</v>
      </c>
    </row>
    <row r="4136" spans="1:15" x14ac:dyDescent="0.25">
      <c r="A4136" t="s">
        <v>24409</v>
      </c>
      <c r="B4136">
        <v>11</v>
      </c>
      <c r="C4136" t="s">
        <v>3915</v>
      </c>
      <c r="D4136">
        <v>5</v>
      </c>
      <c r="E4136" t="s">
        <v>3933</v>
      </c>
      <c r="F4136">
        <v>46</v>
      </c>
      <c r="G4136" t="s">
        <v>3936</v>
      </c>
      <c r="H4136">
        <v>76</v>
      </c>
      <c r="I4136" t="s">
        <v>24408</v>
      </c>
      <c r="J4136" t="s">
        <v>4736</v>
      </c>
      <c r="K4136" t="s">
        <v>2319</v>
      </c>
      <c r="L4136" t="s">
        <v>24407</v>
      </c>
      <c r="M4136" s="39">
        <v>672</v>
      </c>
      <c r="N4136" s="39">
        <v>740</v>
      </c>
      <c r="O4136" s="38">
        <f t="shared" si="64"/>
        <v>706</v>
      </c>
    </row>
    <row r="4137" spans="1:15" x14ac:dyDescent="0.25">
      <c r="A4137" t="s">
        <v>24406</v>
      </c>
      <c r="B4137">
        <v>11</v>
      </c>
      <c r="C4137" t="s">
        <v>3915</v>
      </c>
      <c r="D4137">
        <v>5</v>
      </c>
      <c r="E4137" t="s">
        <v>3933</v>
      </c>
      <c r="F4137">
        <v>46</v>
      </c>
      <c r="G4137" t="s">
        <v>3936</v>
      </c>
      <c r="H4137">
        <v>86</v>
      </c>
      <c r="I4137" t="s">
        <v>24405</v>
      </c>
      <c r="J4137" t="s">
        <v>4736</v>
      </c>
      <c r="K4137" t="s">
        <v>2319</v>
      </c>
      <c r="L4137" t="s">
        <v>24404</v>
      </c>
      <c r="M4137" s="39">
        <v>594</v>
      </c>
      <c r="N4137" s="39">
        <v>658</v>
      </c>
      <c r="O4137" s="38">
        <f t="shared" si="64"/>
        <v>626</v>
      </c>
    </row>
    <row r="4138" spans="1:15" x14ac:dyDescent="0.25">
      <c r="A4138" t="s">
        <v>24403</v>
      </c>
      <c r="B4138">
        <v>11</v>
      </c>
      <c r="C4138" t="s">
        <v>3915</v>
      </c>
      <c r="D4138">
        <v>5</v>
      </c>
      <c r="E4138" t="s">
        <v>3933</v>
      </c>
      <c r="F4138">
        <v>46</v>
      </c>
      <c r="G4138" t="s">
        <v>3936</v>
      </c>
      <c r="H4138">
        <v>91</v>
      </c>
      <c r="I4138" t="s">
        <v>24402</v>
      </c>
      <c r="J4138" t="s">
        <v>4736</v>
      </c>
      <c r="K4138" t="s">
        <v>2319</v>
      </c>
      <c r="L4138" t="s">
        <v>24401</v>
      </c>
      <c r="M4138" s="39">
        <v>1031</v>
      </c>
      <c r="N4138" s="39">
        <v>1147</v>
      </c>
      <c r="O4138" s="38">
        <f t="shared" si="64"/>
        <v>1089</v>
      </c>
    </row>
    <row r="4139" spans="1:15" x14ac:dyDescent="0.25">
      <c r="A4139" t="s">
        <v>24400</v>
      </c>
      <c r="B4139">
        <v>11</v>
      </c>
      <c r="C4139" t="s">
        <v>3915</v>
      </c>
      <c r="D4139">
        <v>4</v>
      </c>
      <c r="E4139" t="s">
        <v>3942</v>
      </c>
      <c r="F4139">
        <v>2</v>
      </c>
      <c r="G4139" t="s">
        <v>3942</v>
      </c>
      <c r="H4139">
        <v>1</v>
      </c>
      <c r="I4139" t="s">
        <v>3942</v>
      </c>
      <c r="J4139" t="s">
        <v>4736</v>
      </c>
      <c r="K4139" t="s">
        <v>2314</v>
      </c>
      <c r="L4139" t="s">
        <v>24399</v>
      </c>
      <c r="M4139" s="39">
        <v>5384</v>
      </c>
      <c r="N4139" s="39">
        <v>5979</v>
      </c>
      <c r="O4139" s="38">
        <f t="shared" si="64"/>
        <v>5681.5</v>
      </c>
    </row>
    <row r="4140" spans="1:15" x14ac:dyDescent="0.25">
      <c r="A4140" t="s">
        <v>24398</v>
      </c>
      <c r="B4140">
        <v>11</v>
      </c>
      <c r="C4140" t="s">
        <v>3915</v>
      </c>
      <c r="D4140">
        <v>1</v>
      </c>
      <c r="E4140" t="s">
        <v>3915</v>
      </c>
      <c r="F4140">
        <v>14</v>
      </c>
      <c r="G4140" t="s">
        <v>4025</v>
      </c>
      <c r="H4140">
        <v>31</v>
      </c>
      <c r="I4140" t="s">
        <v>12801</v>
      </c>
      <c r="J4140" t="s">
        <v>4736</v>
      </c>
      <c r="K4140" t="s">
        <v>2319</v>
      </c>
      <c r="L4140" t="s">
        <v>24397</v>
      </c>
      <c r="M4140" s="39">
        <v>1031</v>
      </c>
      <c r="N4140" s="39">
        <v>1147</v>
      </c>
      <c r="O4140" s="38">
        <f t="shared" si="64"/>
        <v>1089</v>
      </c>
    </row>
    <row r="4141" spans="1:15" x14ac:dyDescent="0.25">
      <c r="A4141" t="s">
        <v>24396</v>
      </c>
      <c r="B4141">
        <v>11</v>
      </c>
      <c r="C4141" t="s">
        <v>3915</v>
      </c>
      <c r="D4141">
        <v>1</v>
      </c>
      <c r="E4141" t="s">
        <v>3915</v>
      </c>
      <c r="F4141">
        <v>14</v>
      </c>
      <c r="G4141" t="s">
        <v>4025</v>
      </c>
      <c r="H4141">
        <v>198</v>
      </c>
      <c r="I4141" t="s">
        <v>24395</v>
      </c>
      <c r="J4141" t="s">
        <v>4736</v>
      </c>
      <c r="K4141" t="s">
        <v>4752</v>
      </c>
      <c r="L4141" t="s">
        <v>24394</v>
      </c>
      <c r="M4141" s="39">
        <v>960</v>
      </c>
      <c r="N4141" s="39">
        <v>1063</v>
      </c>
      <c r="O4141" s="38">
        <f t="shared" si="64"/>
        <v>1011.5</v>
      </c>
    </row>
    <row r="4142" spans="1:15" x14ac:dyDescent="0.25">
      <c r="A4142" t="s">
        <v>24393</v>
      </c>
      <c r="B4142">
        <v>11</v>
      </c>
      <c r="C4142" t="s">
        <v>3915</v>
      </c>
      <c r="D4142">
        <v>6</v>
      </c>
      <c r="E4142" t="s">
        <v>3914</v>
      </c>
      <c r="F4142">
        <v>17</v>
      </c>
      <c r="G4142" t="s">
        <v>3914</v>
      </c>
      <c r="H4142">
        <v>160</v>
      </c>
      <c r="I4142" t="s">
        <v>24392</v>
      </c>
      <c r="J4142" t="s">
        <v>4736</v>
      </c>
      <c r="K4142" t="s">
        <v>2319</v>
      </c>
      <c r="L4142" t="s">
        <v>24391</v>
      </c>
      <c r="M4142" s="39">
        <v>1099</v>
      </c>
      <c r="N4142" s="39">
        <v>1215</v>
      </c>
      <c r="O4142" s="38">
        <f t="shared" si="64"/>
        <v>1157</v>
      </c>
    </row>
    <row r="4143" spans="1:15" x14ac:dyDescent="0.25">
      <c r="A4143" t="s">
        <v>24390</v>
      </c>
      <c r="B4143">
        <v>11</v>
      </c>
      <c r="C4143" t="s">
        <v>3915</v>
      </c>
      <c r="D4143">
        <v>6</v>
      </c>
      <c r="E4143" t="s">
        <v>3914</v>
      </c>
      <c r="F4143">
        <v>23</v>
      </c>
      <c r="G4143" t="s">
        <v>4007</v>
      </c>
      <c r="H4143">
        <v>84</v>
      </c>
      <c r="I4143" t="s">
        <v>24389</v>
      </c>
      <c r="J4143" t="s">
        <v>4736</v>
      </c>
      <c r="K4143" t="s">
        <v>2319</v>
      </c>
      <c r="L4143" t="s">
        <v>24388</v>
      </c>
      <c r="M4143" s="39">
        <v>1502</v>
      </c>
      <c r="N4143" s="39">
        <v>1661</v>
      </c>
      <c r="O4143" s="38">
        <f t="shared" si="64"/>
        <v>1581.5</v>
      </c>
    </row>
    <row r="4144" spans="1:15" x14ac:dyDescent="0.25">
      <c r="A4144" t="s">
        <v>24387</v>
      </c>
      <c r="B4144">
        <v>11</v>
      </c>
      <c r="C4144" t="s">
        <v>3915</v>
      </c>
      <c r="D4144">
        <v>6</v>
      </c>
      <c r="E4144" t="s">
        <v>3914</v>
      </c>
      <c r="F4144">
        <v>23</v>
      </c>
      <c r="G4144" t="s">
        <v>4007</v>
      </c>
      <c r="H4144">
        <v>210</v>
      </c>
      <c r="I4144" t="s">
        <v>24386</v>
      </c>
      <c r="J4144" t="s">
        <v>4736</v>
      </c>
      <c r="K4144" t="s">
        <v>2315</v>
      </c>
      <c r="L4144" t="s">
        <v>24385</v>
      </c>
      <c r="M4144" s="39">
        <v>2097</v>
      </c>
      <c r="N4144" s="39">
        <v>2320</v>
      </c>
      <c r="O4144" s="38">
        <f t="shared" si="64"/>
        <v>2208.5</v>
      </c>
    </row>
    <row r="4145" spans="1:15" x14ac:dyDescent="0.25">
      <c r="A4145" t="s">
        <v>24384</v>
      </c>
      <c r="B4145">
        <v>11</v>
      </c>
      <c r="C4145" t="s">
        <v>3915</v>
      </c>
      <c r="D4145">
        <v>6</v>
      </c>
      <c r="E4145" t="s">
        <v>3914</v>
      </c>
      <c r="F4145">
        <v>23</v>
      </c>
      <c r="G4145" t="s">
        <v>4007</v>
      </c>
      <c r="H4145">
        <v>216</v>
      </c>
      <c r="I4145" t="s">
        <v>24383</v>
      </c>
      <c r="J4145" t="s">
        <v>4736</v>
      </c>
      <c r="K4145" t="s">
        <v>2319</v>
      </c>
      <c r="L4145" t="s">
        <v>24382</v>
      </c>
      <c r="M4145" s="39">
        <v>594</v>
      </c>
      <c r="N4145" s="39">
        <v>658</v>
      </c>
      <c r="O4145" s="38">
        <f t="shared" si="64"/>
        <v>626</v>
      </c>
    </row>
    <row r="4146" spans="1:15" x14ac:dyDescent="0.25">
      <c r="A4146" t="s">
        <v>24381</v>
      </c>
      <c r="B4146">
        <v>11</v>
      </c>
      <c r="C4146" t="s">
        <v>3915</v>
      </c>
      <c r="D4146">
        <v>6</v>
      </c>
      <c r="E4146" t="s">
        <v>3914</v>
      </c>
      <c r="F4146">
        <v>23</v>
      </c>
      <c r="G4146" t="s">
        <v>4007</v>
      </c>
      <c r="H4146">
        <v>371</v>
      </c>
      <c r="I4146" t="s">
        <v>24380</v>
      </c>
      <c r="J4146" t="s">
        <v>4736</v>
      </c>
      <c r="K4146" t="s">
        <v>2319</v>
      </c>
      <c r="L4146" t="s">
        <v>24379</v>
      </c>
      <c r="M4146" s="39">
        <v>1031</v>
      </c>
      <c r="N4146" s="39">
        <v>1147</v>
      </c>
      <c r="O4146" s="38">
        <f t="shared" si="64"/>
        <v>1089</v>
      </c>
    </row>
    <row r="4147" spans="1:15" x14ac:dyDescent="0.25">
      <c r="A4147" t="s">
        <v>24378</v>
      </c>
      <c r="B4147">
        <v>11</v>
      </c>
      <c r="C4147" t="s">
        <v>3915</v>
      </c>
      <c r="D4147">
        <v>1</v>
      </c>
      <c r="E4147" t="s">
        <v>3915</v>
      </c>
      <c r="F4147">
        <v>29</v>
      </c>
      <c r="G4147" t="s">
        <v>3925</v>
      </c>
      <c r="H4147">
        <v>18</v>
      </c>
      <c r="I4147" t="s">
        <v>24377</v>
      </c>
      <c r="J4147" t="s">
        <v>4736</v>
      </c>
      <c r="K4147" t="s">
        <v>2319</v>
      </c>
      <c r="L4147" t="s">
        <v>24376</v>
      </c>
      <c r="M4147" s="39">
        <v>594</v>
      </c>
      <c r="N4147" s="39">
        <v>658</v>
      </c>
      <c r="O4147" s="38">
        <f t="shared" si="64"/>
        <v>626</v>
      </c>
    </row>
    <row r="4148" spans="1:15" x14ac:dyDescent="0.25">
      <c r="A4148" t="s">
        <v>24375</v>
      </c>
      <c r="B4148">
        <v>11</v>
      </c>
      <c r="C4148" t="s">
        <v>3915</v>
      </c>
      <c r="D4148">
        <v>3</v>
      </c>
      <c r="E4148" t="s">
        <v>3918</v>
      </c>
      <c r="F4148">
        <v>4</v>
      </c>
      <c r="G4148" t="s">
        <v>3945</v>
      </c>
      <c r="H4148">
        <v>65</v>
      </c>
      <c r="I4148" t="s">
        <v>24374</v>
      </c>
      <c r="J4148" t="s">
        <v>4736</v>
      </c>
      <c r="K4148" t="s">
        <v>2315</v>
      </c>
      <c r="L4148" t="s">
        <v>24373</v>
      </c>
      <c r="M4148" s="39">
        <v>1031</v>
      </c>
      <c r="N4148" s="39">
        <v>1147</v>
      </c>
      <c r="O4148" s="38">
        <f t="shared" si="64"/>
        <v>1089</v>
      </c>
    </row>
    <row r="4149" spans="1:15" x14ac:dyDescent="0.25">
      <c r="A4149" t="s">
        <v>24372</v>
      </c>
      <c r="B4149">
        <v>11</v>
      </c>
      <c r="C4149" t="s">
        <v>3915</v>
      </c>
      <c r="D4149">
        <v>1</v>
      </c>
      <c r="E4149" t="s">
        <v>3915</v>
      </c>
      <c r="F4149">
        <v>15</v>
      </c>
      <c r="G4149" t="s">
        <v>3915</v>
      </c>
      <c r="H4149">
        <v>126</v>
      </c>
      <c r="I4149" t="s">
        <v>24371</v>
      </c>
      <c r="J4149" t="s">
        <v>4736</v>
      </c>
      <c r="K4149" t="s">
        <v>2315</v>
      </c>
      <c r="L4149" t="s">
        <v>24370</v>
      </c>
      <c r="M4149" s="39">
        <v>1626</v>
      </c>
      <c r="N4149" s="39">
        <v>1806</v>
      </c>
      <c r="O4149" s="38">
        <f t="shared" si="64"/>
        <v>1716</v>
      </c>
    </row>
    <row r="4150" spans="1:15" x14ac:dyDescent="0.25">
      <c r="A4150" t="s">
        <v>24369</v>
      </c>
      <c r="B4150">
        <v>11</v>
      </c>
      <c r="C4150" t="s">
        <v>3915</v>
      </c>
      <c r="D4150">
        <v>7</v>
      </c>
      <c r="E4150" t="s">
        <v>3922</v>
      </c>
      <c r="F4150">
        <v>20</v>
      </c>
      <c r="G4150" t="s">
        <v>3922</v>
      </c>
      <c r="H4150">
        <v>1</v>
      </c>
      <c r="I4150" t="s">
        <v>3921</v>
      </c>
      <c r="J4150" t="s">
        <v>4736</v>
      </c>
      <c r="K4150" t="s">
        <v>2313</v>
      </c>
      <c r="L4150" t="s">
        <v>24368</v>
      </c>
      <c r="M4150" s="39">
        <v>7778</v>
      </c>
      <c r="N4150" s="39">
        <v>8578</v>
      </c>
      <c r="O4150" s="38">
        <f t="shared" si="64"/>
        <v>8178</v>
      </c>
    </row>
    <row r="4151" spans="1:15" x14ac:dyDescent="0.25">
      <c r="A4151" t="s">
        <v>24367</v>
      </c>
      <c r="B4151">
        <v>11</v>
      </c>
      <c r="C4151" t="s">
        <v>3915</v>
      </c>
      <c r="D4151">
        <v>7</v>
      </c>
      <c r="E4151" t="s">
        <v>3922</v>
      </c>
      <c r="F4151">
        <v>20</v>
      </c>
      <c r="G4151" t="s">
        <v>3922</v>
      </c>
      <c r="H4151">
        <v>1</v>
      </c>
      <c r="I4151" t="s">
        <v>3921</v>
      </c>
      <c r="J4151" t="s">
        <v>4736</v>
      </c>
      <c r="K4151" t="s">
        <v>2311</v>
      </c>
      <c r="L4151" t="s">
        <v>24366</v>
      </c>
      <c r="M4151" s="39">
        <v>9278</v>
      </c>
      <c r="N4151" s="39">
        <v>10235</v>
      </c>
      <c r="O4151" s="38">
        <f t="shared" si="64"/>
        <v>9756.5</v>
      </c>
    </row>
    <row r="4152" spans="1:15" x14ac:dyDescent="0.25">
      <c r="A4152" t="s">
        <v>24365</v>
      </c>
      <c r="B4152">
        <v>11</v>
      </c>
      <c r="C4152" t="s">
        <v>3915</v>
      </c>
      <c r="D4152">
        <v>4</v>
      </c>
      <c r="E4152" t="s">
        <v>3942</v>
      </c>
      <c r="F4152">
        <v>36</v>
      </c>
      <c r="G4152" t="s">
        <v>24364</v>
      </c>
      <c r="H4152">
        <v>1</v>
      </c>
      <c r="I4152" t="s">
        <v>24364</v>
      </c>
      <c r="J4152" t="s">
        <v>4736</v>
      </c>
      <c r="K4152" t="s">
        <v>2314</v>
      </c>
      <c r="L4152" t="s">
        <v>24363</v>
      </c>
      <c r="M4152" s="39">
        <v>16318</v>
      </c>
      <c r="N4152" s="39">
        <v>18007</v>
      </c>
      <c r="O4152" s="38">
        <f t="shared" si="64"/>
        <v>17162.5</v>
      </c>
    </row>
    <row r="4153" spans="1:15" x14ac:dyDescent="0.25">
      <c r="A4153" t="s">
        <v>24362</v>
      </c>
      <c r="B4153">
        <v>11</v>
      </c>
      <c r="C4153" t="s">
        <v>3915</v>
      </c>
      <c r="D4153">
        <v>1</v>
      </c>
      <c r="E4153" t="s">
        <v>3915</v>
      </c>
      <c r="F4153">
        <v>22</v>
      </c>
      <c r="G4153" t="s">
        <v>4197</v>
      </c>
      <c r="H4153">
        <v>77</v>
      </c>
      <c r="I4153" t="s">
        <v>13047</v>
      </c>
      <c r="J4153" t="s">
        <v>4736</v>
      </c>
      <c r="K4153" t="s">
        <v>2318</v>
      </c>
      <c r="L4153" t="s">
        <v>24361</v>
      </c>
      <c r="M4153" s="39">
        <v>1109</v>
      </c>
      <c r="N4153" s="39">
        <v>1229</v>
      </c>
      <c r="O4153" s="38">
        <f t="shared" si="64"/>
        <v>1169</v>
      </c>
    </row>
    <row r="4154" spans="1:15" x14ac:dyDescent="0.25">
      <c r="A4154" t="s">
        <v>24360</v>
      </c>
      <c r="B4154">
        <v>11</v>
      </c>
      <c r="C4154" t="s">
        <v>3915</v>
      </c>
      <c r="D4154">
        <v>4</v>
      </c>
      <c r="E4154" t="s">
        <v>3942</v>
      </c>
      <c r="F4154">
        <v>19</v>
      </c>
      <c r="G4154" t="s">
        <v>4015</v>
      </c>
      <c r="H4154">
        <v>10</v>
      </c>
      <c r="I4154" t="s">
        <v>24359</v>
      </c>
      <c r="J4154" t="s">
        <v>4736</v>
      </c>
      <c r="K4154" t="s">
        <v>2319</v>
      </c>
      <c r="L4154" t="s">
        <v>24358</v>
      </c>
      <c r="M4154" s="39">
        <v>594</v>
      </c>
      <c r="N4154" s="39">
        <v>658</v>
      </c>
      <c r="O4154" s="38">
        <f t="shared" si="64"/>
        <v>626</v>
      </c>
    </row>
    <row r="4155" spans="1:15" x14ac:dyDescent="0.25">
      <c r="A4155" t="s">
        <v>24357</v>
      </c>
      <c r="B4155">
        <v>11</v>
      </c>
      <c r="C4155" t="s">
        <v>3915</v>
      </c>
      <c r="D4155">
        <v>5</v>
      </c>
      <c r="E4155" t="s">
        <v>3933</v>
      </c>
      <c r="F4155">
        <v>46</v>
      </c>
      <c r="G4155" t="s">
        <v>3936</v>
      </c>
      <c r="H4155">
        <v>62</v>
      </c>
      <c r="I4155" t="s">
        <v>24356</v>
      </c>
      <c r="J4155" t="s">
        <v>4736</v>
      </c>
      <c r="K4155" t="s">
        <v>2319</v>
      </c>
      <c r="L4155" t="s">
        <v>24355</v>
      </c>
      <c r="M4155" s="39">
        <v>594</v>
      </c>
      <c r="N4155" s="39">
        <v>658</v>
      </c>
      <c r="O4155" s="38">
        <f t="shared" si="64"/>
        <v>626</v>
      </c>
    </row>
    <row r="4156" spans="1:15" x14ac:dyDescent="0.25">
      <c r="A4156" t="s">
        <v>24354</v>
      </c>
      <c r="B4156">
        <v>11</v>
      </c>
      <c r="C4156" t="s">
        <v>3915</v>
      </c>
      <c r="D4156">
        <v>2</v>
      </c>
      <c r="E4156" t="s">
        <v>3929</v>
      </c>
      <c r="F4156">
        <v>33</v>
      </c>
      <c r="G4156" t="s">
        <v>3928</v>
      </c>
      <c r="H4156">
        <v>1</v>
      </c>
      <c r="I4156" t="s">
        <v>3928</v>
      </c>
      <c r="J4156" t="s">
        <v>4736</v>
      </c>
      <c r="K4156" t="s">
        <v>2305</v>
      </c>
      <c r="L4156" t="s">
        <v>24353</v>
      </c>
      <c r="M4156" s="39">
        <v>38236</v>
      </c>
      <c r="N4156" s="39">
        <v>42180</v>
      </c>
      <c r="O4156" s="38">
        <f t="shared" si="64"/>
        <v>40208</v>
      </c>
    </row>
    <row r="4157" spans="1:15" x14ac:dyDescent="0.25">
      <c r="A4157" t="s">
        <v>24352</v>
      </c>
      <c r="B4157">
        <v>11</v>
      </c>
      <c r="C4157" t="s">
        <v>3915</v>
      </c>
      <c r="D4157">
        <v>8</v>
      </c>
      <c r="E4157" t="s">
        <v>3950</v>
      </c>
      <c r="F4157">
        <v>26</v>
      </c>
      <c r="G4157" t="s">
        <v>4004</v>
      </c>
      <c r="H4157">
        <v>1</v>
      </c>
      <c r="I4157" t="s">
        <v>4004</v>
      </c>
      <c r="J4157" t="s">
        <v>4736</v>
      </c>
      <c r="K4157" t="s">
        <v>2312</v>
      </c>
      <c r="L4157" t="s">
        <v>24351</v>
      </c>
      <c r="M4157" s="39">
        <v>26469</v>
      </c>
      <c r="N4157" s="39">
        <v>29137</v>
      </c>
      <c r="O4157" s="38">
        <f t="shared" si="64"/>
        <v>27803</v>
      </c>
    </row>
    <row r="4158" spans="1:15" x14ac:dyDescent="0.25">
      <c r="A4158" t="s">
        <v>24350</v>
      </c>
      <c r="B4158">
        <v>11</v>
      </c>
      <c r="C4158" t="s">
        <v>3915</v>
      </c>
      <c r="D4158">
        <v>4</v>
      </c>
      <c r="E4158" t="s">
        <v>3942</v>
      </c>
      <c r="F4158">
        <v>38</v>
      </c>
      <c r="G4158" t="s">
        <v>24349</v>
      </c>
      <c r="H4158">
        <v>1</v>
      </c>
      <c r="I4158" t="s">
        <v>24349</v>
      </c>
      <c r="J4158" t="s">
        <v>4736</v>
      </c>
      <c r="K4158" t="s">
        <v>4739</v>
      </c>
      <c r="L4158" t="s">
        <v>24348</v>
      </c>
      <c r="M4158" s="39">
        <v>21285</v>
      </c>
      <c r="N4158" s="39">
        <v>23465</v>
      </c>
      <c r="O4158" s="38">
        <f t="shared" si="64"/>
        <v>22375</v>
      </c>
    </row>
    <row r="4159" spans="1:15" x14ac:dyDescent="0.25">
      <c r="A4159" t="s">
        <v>24347</v>
      </c>
      <c r="B4159">
        <v>11</v>
      </c>
      <c r="C4159" t="s">
        <v>3915</v>
      </c>
      <c r="D4159">
        <v>1</v>
      </c>
      <c r="E4159" t="s">
        <v>3915</v>
      </c>
      <c r="F4159">
        <v>30</v>
      </c>
      <c r="G4159" t="s">
        <v>722</v>
      </c>
      <c r="H4159">
        <v>1</v>
      </c>
      <c r="I4159" t="s">
        <v>722</v>
      </c>
      <c r="J4159" t="s">
        <v>4736</v>
      </c>
      <c r="K4159" t="s">
        <v>2305</v>
      </c>
      <c r="L4159" t="s">
        <v>24346</v>
      </c>
      <c r="M4159" s="39">
        <v>31623</v>
      </c>
      <c r="N4159" s="39">
        <v>34771</v>
      </c>
      <c r="O4159" s="38">
        <f t="shared" si="64"/>
        <v>33197</v>
      </c>
    </row>
    <row r="4160" spans="1:15" x14ac:dyDescent="0.25">
      <c r="A4160" t="s">
        <v>24345</v>
      </c>
      <c r="B4160">
        <v>11</v>
      </c>
      <c r="C4160" t="s">
        <v>3915</v>
      </c>
      <c r="D4160">
        <v>3</v>
      </c>
      <c r="E4160" t="s">
        <v>3918</v>
      </c>
      <c r="F4160">
        <v>7</v>
      </c>
      <c r="G4160" t="s">
        <v>3918</v>
      </c>
      <c r="H4160">
        <v>1</v>
      </c>
      <c r="I4160" t="s">
        <v>3918</v>
      </c>
      <c r="J4160" t="s">
        <v>4736</v>
      </c>
      <c r="K4160" t="s">
        <v>2307</v>
      </c>
      <c r="L4160" t="s">
        <v>24344</v>
      </c>
      <c r="M4160" s="39">
        <v>23956</v>
      </c>
      <c r="N4160" s="39">
        <v>26148</v>
      </c>
      <c r="O4160" s="38">
        <f t="shared" si="64"/>
        <v>25052</v>
      </c>
    </row>
    <row r="4161" spans="1:15" x14ac:dyDescent="0.25">
      <c r="A4161" t="s">
        <v>24343</v>
      </c>
      <c r="B4161">
        <v>11</v>
      </c>
      <c r="C4161" t="s">
        <v>3915</v>
      </c>
      <c r="D4161">
        <v>6</v>
      </c>
      <c r="E4161" t="s">
        <v>3914</v>
      </c>
      <c r="F4161">
        <v>24</v>
      </c>
      <c r="G4161" t="s">
        <v>470</v>
      </c>
      <c r="H4161">
        <v>1</v>
      </c>
      <c r="I4161" t="s">
        <v>470</v>
      </c>
      <c r="J4161" t="s">
        <v>4736</v>
      </c>
      <c r="K4161" t="s">
        <v>2315</v>
      </c>
      <c r="L4161" t="s">
        <v>24342</v>
      </c>
      <c r="M4161" s="39">
        <v>13185</v>
      </c>
      <c r="N4161" s="39">
        <v>14536</v>
      </c>
      <c r="O4161" s="38">
        <f t="shared" si="64"/>
        <v>13860.5</v>
      </c>
    </row>
    <row r="4162" spans="1:15" x14ac:dyDescent="0.25">
      <c r="A4162" t="s">
        <v>24341</v>
      </c>
      <c r="B4162">
        <v>11</v>
      </c>
      <c r="C4162" t="s">
        <v>3915</v>
      </c>
      <c r="D4162">
        <v>1</v>
      </c>
      <c r="E4162" t="s">
        <v>3915</v>
      </c>
      <c r="F4162">
        <v>14</v>
      </c>
      <c r="G4162" t="s">
        <v>4025</v>
      </c>
      <c r="H4162">
        <v>89</v>
      </c>
      <c r="I4162" t="s">
        <v>24340</v>
      </c>
      <c r="J4162" t="s">
        <v>4736</v>
      </c>
      <c r="K4162" t="s">
        <v>2319</v>
      </c>
      <c r="L4162" t="s">
        <v>24339</v>
      </c>
      <c r="M4162" s="39">
        <v>1099</v>
      </c>
      <c r="N4162" s="39">
        <v>1215</v>
      </c>
      <c r="O4162" s="38">
        <f t="shared" si="64"/>
        <v>1157</v>
      </c>
    </row>
    <row r="4163" spans="1:15" x14ac:dyDescent="0.25">
      <c r="A4163" t="s">
        <v>24338</v>
      </c>
      <c r="B4163">
        <v>11</v>
      </c>
      <c r="C4163" t="s">
        <v>3915</v>
      </c>
      <c r="D4163">
        <v>1</v>
      </c>
      <c r="E4163" t="s">
        <v>3915</v>
      </c>
      <c r="F4163">
        <v>14</v>
      </c>
      <c r="G4163" t="s">
        <v>4025</v>
      </c>
      <c r="H4163">
        <v>255</v>
      </c>
      <c r="I4163" t="s">
        <v>24337</v>
      </c>
      <c r="J4163" t="s">
        <v>4736</v>
      </c>
      <c r="K4163" t="s">
        <v>2318</v>
      </c>
      <c r="L4163" t="s">
        <v>24336</v>
      </c>
      <c r="M4163" s="39">
        <v>1031</v>
      </c>
      <c r="N4163" s="39">
        <v>1147</v>
      </c>
      <c r="O4163" s="38">
        <f t="shared" si="64"/>
        <v>1089</v>
      </c>
    </row>
    <row r="4164" spans="1:15" x14ac:dyDescent="0.25">
      <c r="A4164" t="s">
        <v>24335</v>
      </c>
      <c r="B4164">
        <v>11</v>
      </c>
      <c r="C4164" t="s">
        <v>3915</v>
      </c>
      <c r="D4164">
        <v>3</v>
      </c>
      <c r="E4164" t="s">
        <v>3918</v>
      </c>
      <c r="F4164">
        <v>35</v>
      </c>
      <c r="G4164" t="s">
        <v>3973</v>
      </c>
      <c r="H4164">
        <v>75</v>
      </c>
      <c r="I4164" t="s">
        <v>24334</v>
      </c>
      <c r="J4164" t="s">
        <v>4736</v>
      </c>
      <c r="K4164" t="s">
        <v>2315</v>
      </c>
      <c r="L4164" t="s">
        <v>24333</v>
      </c>
      <c r="M4164" s="39">
        <v>2612</v>
      </c>
      <c r="N4164" s="39">
        <v>2890</v>
      </c>
      <c r="O4164" s="38">
        <f t="shared" si="64"/>
        <v>2751</v>
      </c>
    </row>
    <row r="4165" spans="1:15" x14ac:dyDescent="0.25">
      <c r="A4165" t="s">
        <v>24332</v>
      </c>
      <c r="B4165">
        <v>11</v>
      </c>
      <c r="C4165" t="s">
        <v>3915</v>
      </c>
      <c r="D4165">
        <v>7</v>
      </c>
      <c r="E4165" t="s">
        <v>3922</v>
      </c>
      <c r="F4165">
        <v>20</v>
      </c>
      <c r="G4165" t="s">
        <v>3922</v>
      </c>
      <c r="H4165">
        <v>1</v>
      </c>
      <c r="I4165" t="s">
        <v>3921</v>
      </c>
      <c r="J4165" t="s">
        <v>4736</v>
      </c>
      <c r="K4165" t="s">
        <v>2314</v>
      </c>
      <c r="L4165" t="s">
        <v>24331</v>
      </c>
      <c r="M4165" s="39">
        <v>3492</v>
      </c>
      <c r="N4165" s="39">
        <v>3856</v>
      </c>
      <c r="O4165" s="38">
        <f t="shared" ref="O4165:O4228" si="65">AVERAGE(M4165:N4165)</f>
        <v>3674</v>
      </c>
    </row>
    <row r="4166" spans="1:15" x14ac:dyDescent="0.25">
      <c r="A4166" t="s">
        <v>24330</v>
      </c>
      <c r="B4166">
        <v>11</v>
      </c>
      <c r="C4166" t="s">
        <v>3915</v>
      </c>
      <c r="D4166">
        <v>1</v>
      </c>
      <c r="E4166" t="s">
        <v>3915</v>
      </c>
      <c r="F4166">
        <v>29</v>
      </c>
      <c r="G4166" t="s">
        <v>3925</v>
      </c>
      <c r="H4166">
        <v>67</v>
      </c>
      <c r="I4166" t="s">
        <v>24329</v>
      </c>
      <c r="J4166" t="s">
        <v>4736</v>
      </c>
      <c r="K4166" t="s">
        <v>2318</v>
      </c>
      <c r="L4166" t="s">
        <v>24328</v>
      </c>
      <c r="M4166" s="39">
        <v>1109</v>
      </c>
      <c r="N4166" s="39">
        <v>1229</v>
      </c>
      <c r="O4166" s="38">
        <f t="shared" si="65"/>
        <v>1169</v>
      </c>
    </row>
    <row r="4167" spans="1:15" x14ac:dyDescent="0.25">
      <c r="A4167" t="s">
        <v>24327</v>
      </c>
      <c r="B4167">
        <v>11</v>
      </c>
      <c r="C4167" t="s">
        <v>3915</v>
      </c>
      <c r="D4167">
        <v>2</v>
      </c>
      <c r="E4167" t="s">
        <v>3929</v>
      </c>
      <c r="F4167">
        <v>43</v>
      </c>
      <c r="G4167" t="s">
        <v>2618</v>
      </c>
      <c r="H4167">
        <v>108</v>
      </c>
      <c r="I4167" t="s">
        <v>15800</v>
      </c>
      <c r="J4167" t="s">
        <v>4736</v>
      </c>
      <c r="K4167" t="s">
        <v>2318</v>
      </c>
      <c r="L4167" t="s">
        <v>24326</v>
      </c>
      <c r="M4167" s="39">
        <v>1878</v>
      </c>
      <c r="N4167" s="39">
        <v>2081</v>
      </c>
      <c r="O4167" s="38">
        <f t="shared" si="65"/>
        <v>1979.5</v>
      </c>
    </row>
    <row r="4168" spans="1:15" x14ac:dyDescent="0.25">
      <c r="A4168" t="s">
        <v>24325</v>
      </c>
      <c r="B4168">
        <v>11</v>
      </c>
      <c r="C4168" t="s">
        <v>3915</v>
      </c>
      <c r="D4168">
        <v>6</v>
      </c>
      <c r="E4168" t="s">
        <v>3914</v>
      </c>
      <c r="F4168">
        <v>17</v>
      </c>
      <c r="G4168" t="s">
        <v>3914</v>
      </c>
      <c r="H4168">
        <v>99</v>
      </c>
      <c r="I4168" t="s">
        <v>24324</v>
      </c>
      <c r="J4168" t="s">
        <v>4736</v>
      </c>
      <c r="K4168" t="s">
        <v>2316</v>
      </c>
      <c r="L4168" t="s">
        <v>24323</v>
      </c>
      <c r="M4168" s="39">
        <v>1031</v>
      </c>
      <c r="N4168" s="39">
        <v>1147</v>
      </c>
      <c r="O4168" s="38">
        <f t="shared" si="65"/>
        <v>1089</v>
      </c>
    </row>
    <row r="4169" spans="1:15" x14ac:dyDescent="0.25">
      <c r="A4169" t="s">
        <v>24322</v>
      </c>
      <c r="B4169">
        <v>11</v>
      </c>
      <c r="C4169" t="s">
        <v>3915</v>
      </c>
      <c r="D4169">
        <v>5</v>
      </c>
      <c r="E4169" t="s">
        <v>3933</v>
      </c>
      <c r="F4169">
        <v>46</v>
      </c>
      <c r="G4169" t="s">
        <v>3936</v>
      </c>
      <c r="H4169">
        <v>1</v>
      </c>
      <c r="I4169" t="s">
        <v>3936</v>
      </c>
      <c r="J4169" t="s">
        <v>4736</v>
      </c>
      <c r="K4169" t="s">
        <v>2307</v>
      </c>
      <c r="L4169" t="s">
        <v>24321</v>
      </c>
      <c r="M4169" s="39">
        <v>22290</v>
      </c>
      <c r="N4169" s="39">
        <v>24533</v>
      </c>
      <c r="O4169" s="38">
        <f t="shared" si="65"/>
        <v>23411.5</v>
      </c>
    </row>
    <row r="4170" spans="1:15" x14ac:dyDescent="0.25">
      <c r="A4170" t="s">
        <v>24320</v>
      </c>
      <c r="B4170">
        <v>11</v>
      </c>
      <c r="C4170" t="s">
        <v>3915</v>
      </c>
      <c r="D4170">
        <v>6</v>
      </c>
      <c r="E4170" t="s">
        <v>3914</v>
      </c>
      <c r="F4170">
        <v>17</v>
      </c>
      <c r="G4170" t="s">
        <v>3914</v>
      </c>
      <c r="H4170">
        <v>1</v>
      </c>
      <c r="I4170" t="s">
        <v>3914</v>
      </c>
      <c r="J4170" t="s">
        <v>4736</v>
      </c>
      <c r="K4170" t="s">
        <v>2308</v>
      </c>
      <c r="L4170" t="s">
        <v>24319</v>
      </c>
      <c r="M4170" s="39">
        <v>24673</v>
      </c>
      <c r="N4170" s="39">
        <v>27148</v>
      </c>
      <c r="O4170" s="38">
        <f t="shared" si="65"/>
        <v>25910.5</v>
      </c>
    </row>
    <row r="4171" spans="1:15" x14ac:dyDescent="0.25">
      <c r="A4171" t="s">
        <v>24318</v>
      </c>
      <c r="B4171">
        <v>11</v>
      </c>
      <c r="C4171" t="s">
        <v>3915</v>
      </c>
      <c r="D4171">
        <v>7</v>
      </c>
      <c r="E4171" t="s">
        <v>3922</v>
      </c>
      <c r="F4171">
        <v>20</v>
      </c>
      <c r="G4171" t="s">
        <v>3922</v>
      </c>
      <c r="H4171">
        <v>1</v>
      </c>
      <c r="I4171" t="s">
        <v>3921</v>
      </c>
      <c r="J4171" t="s">
        <v>4736</v>
      </c>
      <c r="K4171" t="s">
        <v>2309</v>
      </c>
      <c r="L4171" t="s">
        <v>24317</v>
      </c>
      <c r="M4171" s="39">
        <v>20756</v>
      </c>
      <c r="N4171" s="39">
        <v>22711</v>
      </c>
      <c r="O4171" s="38">
        <f t="shared" si="65"/>
        <v>21733.5</v>
      </c>
    </row>
    <row r="4172" spans="1:15" x14ac:dyDescent="0.25">
      <c r="A4172" t="s">
        <v>24316</v>
      </c>
      <c r="B4172">
        <v>11</v>
      </c>
      <c r="C4172" t="s">
        <v>3915</v>
      </c>
      <c r="D4172">
        <v>8</v>
      </c>
      <c r="E4172" t="s">
        <v>3950</v>
      </c>
      <c r="F4172">
        <v>37</v>
      </c>
      <c r="G4172" t="s">
        <v>3960</v>
      </c>
      <c r="H4172">
        <v>1</v>
      </c>
      <c r="I4172" t="s">
        <v>3960</v>
      </c>
      <c r="J4172" t="s">
        <v>4736</v>
      </c>
      <c r="K4172" t="s">
        <v>2305</v>
      </c>
      <c r="L4172" t="s">
        <v>24315</v>
      </c>
      <c r="M4172" s="39">
        <v>64431</v>
      </c>
      <c r="N4172" s="39">
        <v>70871</v>
      </c>
      <c r="O4172" s="38">
        <f t="shared" si="65"/>
        <v>67651</v>
      </c>
    </row>
    <row r="4173" spans="1:15" x14ac:dyDescent="0.25">
      <c r="A4173" t="s">
        <v>24314</v>
      </c>
      <c r="B4173">
        <v>11</v>
      </c>
      <c r="C4173" t="s">
        <v>3915</v>
      </c>
      <c r="D4173">
        <v>3</v>
      </c>
      <c r="E4173" t="s">
        <v>3918</v>
      </c>
      <c r="F4173">
        <v>4</v>
      </c>
      <c r="G4173" t="s">
        <v>3945</v>
      </c>
      <c r="H4173">
        <v>19</v>
      </c>
      <c r="I4173" t="s">
        <v>24313</v>
      </c>
      <c r="J4173" t="s">
        <v>4736</v>
      </c>
      <c r="K4173" t="s">
        <v>2319</v>
      </c>
      <c r="L4173" t="s">
        <v>24312</v>
      </c>
      <c r="M4173" s="39">
        <v>1449</v>
      </c>
      <c r="N4173" s="39">
        <v>1607</v>
      </c>
      <c r="O4173" s="38">
        <f t="shared" si="65"/>
        <v>1528</v>
      </c>
    </row>
    <row r="4174" spans="1:15" x14ac:dyDescent="0.25">
      <c r="A4174" t="s">
        <v>24311</v>
      </c>
      <c r="B4174">
        <v>11</v>
      </c>
      <c r="C4174" t="s">
        <v>3915</v>
      </c>
      <c r="D4174">
        <v>3</v>
      </c>
      <c r="E4174" t="s">
        <v>3918</v>
      </c>
      <c r="F4174">
        <v>5</v>
      </c>
      <c r="G4174" t="s">
        <v>4033</v>
      </c>
      <c r="H4174">
        <v>1</v>
      </c>
      <c r="I4174" t="s">
        <v>4033</v>
      </c>
      <c r="J4174" t="s">
        <v>4736</v>
      </c>
      <c r="K4174" t="s">
        <v>2310</v>
      </c>
      <c r="L4174" t="s">
        <v>24310</v>
      </c>
      <c r="M4174" s="39">
        <v>19118</v>
      </c>
      <c r="N4174" s="39">
        <v>20884</v>
      </c>
      <c r="O4174" s="38">
        <f t="shared" si="65"/>
        <v>20001</v>
      </c>
    </row>
    <row r="4175" spans="1:15" x14ac:dyDescent="0.25">
      <c r="A4175" t="s">
        <v>24309</v>
      </c>
      <c r="B4175">
        <v>11</v>
      </c>
      <c r="C4175" t="s">
        <v>3915</v>
      </c>
      <c r="D4175">
        <v>3</v>
      </c>
      <c r="E4175" t="s">
        <v>3918</v>
      </c>
      <c r="F4175">
        <v>39</v>
      </c>
      <c r="G4175" t="s">
        <v>3966</v>
      </c>
      <c r="H4175">
        <v>1</v>
      </c>
      <c r="I4175" t="s">
        <v>3966</v>
      </c>
      <c r="J4175" t="s">
        <v>4736</v>
      </c>
      <c r="K4175" t="s">
        <v>2313</v>
      </c>
      <c r="L4175" t="s">
        <v>24308</v>
      </c>
      <c r="M4175" s="39">
        <v>13389</v>
      </c>
      <c r="N4175" s="39">
        <v>14658</v>
      </c>
      <c r="O4175" s="38">
        <f t="shared" si="65"/>
        <v>14023.5</v>
      </c>
    </row>
    <row r="4176" spans="1:15" x14ac:dyDescent="0.25">
      <c r="A4176" t="s">
        <v>24307</v>
      </c>
      <c r="B4176">
        <v>11</v>
      </c>
      <c r="C4176" t="s">
        <v>3915</v>
      </c>
      <c r="D4176">
        <v>6</v>
      </c>
      <c r="E4176" t="s">
        <v>3914</v>
      </c>
      <c r="F4176">
        <v>17</v>
      </c>
      <c r="G4176" t="s">
        <v>3914</v>
      </c>
      <c r="H4176">
        <v>1</v>
      </c>
      <c r="I4176" t="s">
        <v>3914</v>
      </c>
      <c r="J4176" t="s">
        <v>4736</v>
      </c>
      <c r="K4176" t="s">
        <v>2305</v>
      </c>
      <c r="L4176" t="s">
        <v>24306</v>
      </c>
      <c r="M4176" s="39">
        <v>42727</v>
      </c>
      <c r="N4176" s="39">
        <v>47007</v>
      </c>
      <c r="O4176" s="38">
        <f t="shared" si="65"/>
        <v>44867</v>
      </c>
    </row>
    <row r="4177" spans="1:15" x14ac:dyDescent="0.25">
      <c r="A4177" t="s">
        <v>24305</v>
      </c>
      <c r="B4177">
        <v>11</v>
      </c>
      <c r="C4177" t="s">
        <v>3915</v>
      </c>
      <c r="D4177">
        <v>4</v>
      </c>
      <c r="E4177" t="s">
        <v>3942</v>
      </c>
      <c r="F4177">
        <v>19</v>
      </c>
      <c r="G4177" t="s">
        <v>4015</v>
      </c>
      <c r="H4177">
        <v>1</v>
      </c>
      <c r="I4177" t="s">
        <v>4015</v>
      </c>
      <c r="J4177" t="s">
        <v>4736</v>
      </c>
      <c r="K4177" t="s">
        <v>2311</v>
      </c>
      <c r="L4177" t="s">
        <v>24304</v>
      </c>
      <c r="M4177" s="39">
        <v>19961</v>
      </c>
      <c r="N4177" s="39">
        <v>21967</v>
      </c>
      <c r="O4177" s="38">
        <f t="shared" si="65"/>
        <v>20964</v>
      </c>
    </row>
    <row r="4178" spans="1:15" x14ac:dyDescent="0.25">
      <c r="A4178" t="s">
        <v>24303</v>
      </c>
      <c r="B4178">
        <v>11</v>
      </c>
      <c r="C4178" t="s">
        <v>3915</v>
      </c>
      <c r="D4178">
        <v>3</v>
      </c>
      <c r="E4178" t="s">
        <v>3918</v>
      </c>
      <c r="F4178">
        <v>11</v>
      </c>
      <c r="G4178" t="s">
        <v>4028</v>
      </c>
      <c r="H4178">
        <v>6</v>
      </c>
      <c r="I4178" t="s">
        <v>24302</v>
      </c>
      <c r="J4178" t="s">
        <v>4736</v>
      </c>
      <c r="K4178" t="s">
        <v>2316</v>
      </c>
      <c r="L4178" t="s">
        <v>24301</v>
      </c>
      <c r="M4178" s="39">
        <v>740</v>
      </c>
      <c r="N4178" s="39">
        <v>808</v>
      </c>
      <c r="O4178" s="38">
        <f t="shared" si="65"/>
        <v>774</v>
      </c>
    </row>
    <row r="4179" spans="1:15" x14ac:dyDescent="0.25">
      <c r="A4179" t="s">
        <v>24300</v>
      </c>
      <c r="B4179">
        <v>11</v>
      </c>
      <c r="C4179" t="s">
        <v>3915</v>
      </c>
      <c r="D4179">
        <v>3</v>
      </c>
      <c r="E4179" t="s">
        <v>3918</v>
      </c>
      <c r="F4179">
        <v>44</v>
      </c>
      <c r="G4179" t="s">
        <v>3963</v>
      </c>
      <c r="H4179">
        <v>1</v>
      </c>
      <c r="I4179" t="s">
        <v>3963</v>
      </c>
      <c r="J4179" t="s">
        <v>4736</v>
      </c>
      <c r="K4179" t="s">
        <v>2311</v>
      </c>
      <c r="L4179" t="s">
        <v>24299</v>
      </c>
      <c r="M4179" s="39">
        <v>17954</v>
      </c>
      <c r="N4179" s="39">
        <v>19689</v>
      </c>
      <c r="O4179" s="38">
        <f t="shared" si="65"/>
        <v>18821.5</v>
      </c>
    </row>
    <row r="4180" spans="1:15" x14ac:dyDescent="0.25">
      <c r="A4180" t="s">
        <v>24298</v>
      </c>
      <c r="B4180">
        <v>11</v>
      </c>
      <c r="C4180" t="s">
        <v>3915</v>
      </c>
      <c r="D4180">
        <v>7</v>
      </c>
      <c r="E4180" t="s">
        <v>3922</v>
      </c>
      <c r="F4180">
        <v>20</v>
      </c>
      <c r="G4180" t="s">
        <v>3922</v>
      </c>
      <c r="H4180">
        <v>1</v>
      </c>
      <c r="I4180" t="s">
        <v>3921</v>
      </c>
      <c r="J4180" t="s">
        <v>4736</v>
      </c>
      <c r="K4180" t="s">
        <v>2313</v>
      </c>
      <c r="L4180" t="s">
        <v>24297</v>
      </c>
      <c r="M4180" s="39">
        <v>5601</v>
      </c>
      <c r="N4180" s="39">
        <v>6155</v>
      </c>
      <c r="O4180" s="38">
        <f t="shared" si="65"/>
        <v>5878</v>
      </c>
    </row>
    <row r="4181" spans="1:15" x14ac:dyDescent="0.25">
      <c r="A4181" t="s">
        <v>24296</v>
      </c>
      <c r="B4181">
        <v>11</v>
      </c>
      <c r="C4181" t="s">
        <v>3915</v>
      </c>
      <c r="D4181">
        <v>5</v>
      </c>
      <c r="E4181" t="s">
        <v>3933</v>
      </c>
      <c r="F4181">
        <v>27</v>
      </c>
      <c r="G4181" t="s">
        <v>3933</v>
      </c>
      <c r="H4181">
        <v>110</v>
      </c>
      <c r="I4181" t="s">
        <v>24295</v>
      </c>
      <c r="J4181" t="s">
        <v>4736</v>
      </c>
      <c r="K4181" t="s">
        <v>2316</v>
      </c>
      <c r="L4181" t="s">
        <v>24294</v>
      </c>
      <c r="M4181" s="39">
        <v>1109</v>
      </c>
      <c r="N4181" s="39">
        <v>1229</v>
      </c>
      <c r="O4181" s="38">
        <f t="shared" si="65"/>
        <v>1169</v>
      </c>
    </row>
    <row r="4182" spans="1:15" x14ac:dyDescent="0.25">
      <c r="A4182" t="s">
        <v>24293</v>
      </c>
      <c r="B4182">
        <v>11</v>
      </c>
      <c r="C4182" t="s">
        <v>3915</v>
      </c>
      <c r="D4182">
        <v>2</v>
      </c>
      <c r="E4182" t="s">
        <v>3929</v>
      </c>
      <c r="F4182">
        <v>43</v>
      </c>
      <c r="G4182" t="s">
        <v>2618</v>
      </c>
      <c r="H4182">
        <v>1</v>
      </c>
      <c r="I4182" t="s">
        <v>2618</v>
      </c>
      <c r="J4182" t="s">
        <v>4736</v>
      </c>
      <c r="K4182" t="s">
        <v>4739</v>
      </c>
      <c r="L4182" t="s">
        <v>24292</v>
      </c>
      <c r="M4182" s="39">
        <v>18085</v>
      </c>
      <c r="N4182" s="39">
        <v>19958</v>
      </c>
      <c r="O4182" s="38">
        <f t="shared" si="65"/>
        <v>19021.5</v>
      </c>
    </row>
    <row r="4183" spans="1:15" x14ac:dyDescent="0.25">
      <c r="A4183" t="s">
        <v>24291</v>
      </c>
      <c r="B4183">
        <v>11</v>
      </c>
      <c r="C4183" t="s">
        <v>3915</v>
      </c>
      <c r="D4183">
        <v>6</v>
      </c>
      <c r="E4183" t="s">
        <v>3914</v>
      </c>
      <c r="F4183">
        <v>17</v>
      </c>
      <c r="G4183" t="s">
        <v>3914</v>
      </c>
      <c r="H4183">
        <v>183</v>
      </c>
      <c r="I4183" t="s">
        <v>24290</v>
      </c>
      <c r="J4183" t="s">
        <v>4736</v>
      </c>
      <c r="K4183" t="s">
        <v>2319</v>
      </c>
      <c r="L4183" t="s">
        <v>24289</v>
      </c>
      <c r="M4183" s="39">
        <v>749</v>
      </c>
      <c r="N4183" s="39">
        <v>823</v>
      </c>
      <c r="O4183" s="38">
        <f t="shared" si="65"/>
        <v>786</v>
      </c>
    </row>
    <row r="4184" spans="1:15" x14ac:dyDescent="0.25">
      <c r="A4184" t="s">
        <v>24288</v>
      </c>
      <c r="B4184">
        <v>11</v>
      </c>
      <c r="C4184" t="s">
        <v>3915</v>
      </c>
      <c r="D4184">
        <v>6</v>
      </c>
      <c r="E4184" t="s">
        <v>3914</v>
      </c>
      <c r="F4184">
        <v>17</v>
      </c>
      <c r="G4184" t="s">
        <v>3914</v>
      </c>
      <c r="H4184">
        <v>62</v>
      </c>
      <c r="I4184" t="s">
        <v>24287</v>
      </c>
      <c r="J4184" t="s">
        <v>4736</v>
      </c>
      <c r="K4184" t="s">
        <v>2316</v>
      </c>
      <c r="L4184" t="s">
        <v>24286</v>
      </c>
      <c r="M4184" s="39">
        <v>749</v>
      </c>
      <c r="N4184" s="39">
        <v>823</v>
      </c>
      <c r="O4184" s="38">
        <f t="shared" si="65"/>
        <v>786</v>
      </c>
    </row>
    <row r="4185" spans="1:15" x14ac:dyDescent="0.25">
      <c r="A4185" t="s">
        <v>24285</v>
      </c>
      <c r="B4185">
        <v>11</v>
      </c>
      <c r="C4185" t="s">
        <v>3915</v>
      </c>
      <c r="D4185">
        <v>2</v>
      </c>
      <c r="E4185" t="s">
        <v>3929</v>
      </c>
      <c r="F4185">
        <v>6</v>
      </c>
      <c r="G4185" t="s">
        <v>24284</v>
      </c>
      <c r="H4185">
        <v>5</v>
      </c>
      <c r="I4185" t="s">
        <v>24283</v>
      </c>
      <c r="J4185" t="s">
        <v>4736</v>
      </c>
      <c r="K4185" t="s">
        <v>2319</v>
      </c>
      <c r="L4185" t="s">
        <v>24282</v>
      </c>
      <c r="M4185" s="39">
        <v>768</v>
      </c>
      <c r="N4185" s="39">
        <v>852</v>
      </c>
      <c r="O4185" s="38">
        <f t="shared" si="65"/>
        <v>810</v>
      </c>
    </row>
    <row r="4186" spans="1:15" x14ac:dyDescent="0.25">
      <c r="A4186" t="s">
        <v>24281</v>
      </c>
      <c r="B4186">
        <v>11</v>
      </c>
      <c r="C4186" t="s">
        <v>3915</v>
      </c>
      <c r="D4186">
        <v>1</v>
      </c>
      <c r="E4186" t="s">
        <v>3915</v>
      </c>
      <c r="F4186">
        <v>15</v>
      </c>
      <c r="G4186" t="s">
        <v>3915</v>
      </c>
      <c r="H4186">
        <v>1</v>
      </c>
      <c r="I4186" t="s">
        <v>3915</v>
      </c>
      <c r="J4186" t="s">
        <v>4736</v>
      </c>
      <c r="K4186" t="s">
        <v>4752</v>
      </c>
      <c r="L4186" t="s">
        <v>4866</v>
      </c>
      <c r="M4186" s="39">
        <v>505</v>
      </c>
      <c r="N4186" s="39">
        <v>557</v>
      </c>
      <c r="O4186" s="38">
        <f t="shared" si="65"/>
        <v>531</v>
      </c>
    </row>
    <row r="4187" spans="1:15" x14ac:dyDescent="0.25">
      <c r="A4187" t="s">
        <v>24280</v>
      </c>
      <c r="B4187">
        <v>11</v>
      </c>
      <c r="C4187" t="s">
        <v>3915</v>
      </c>
      <c r="D4187">
        <v>3</v>
      </c>
      <c r="E4187" t="s">
        <v>3918</v>
      </c>
      <c r="F4187">
        <v>7</v>
      </c>
      <c r="G4187" t="s">
        <v>3918</v>
      </c>
      <c r="H4187">
        <v>138</v>
      </c>
      <c r="I4187" t="s">
        <v>22593</v>
      </c>
      <c r="J4187" t="s">
        <v>4736</v>
      </c>
      <c r="K4187" t="s">
        <v>2319</v>
      </c>
      <c r="L4187" t="s">
        <v>24279</v>
      </c>
      <c r="M4187" s="39">
        <v>1186</v>
      </c>
      <c r="N4187" s="39">
        <v>1312</v>
      </c>
      <c r="O4187" s="38">
        <f t="shared" si="65"/>
        <v>1249</v>
      </c>
    </row>
    <row r="4188" spans="1:15" x14ac:dyDescent="0.25">
      <c r="A4188" t="s">
        <v>24278</v>
      </c>
      <c r="B4188">
        <v>11</v>
      </c>
      <c r="C4188" t="s">
        <v>3915</v>
      </c>
      <c r="D4188">
        <v>1</v>
      </c>
      <c r="E4188" t="s">
        <v>3915</v>
      </c>
      <c r="F4188">
        <v>15</v>
      </c>
      <c r="G4188" t="s">
        <v>3915</v>
      </c>
      <c r="H4188">
        <v>91</v>
      </c>
      <c r="I4188" t="s">
        <v>1090</v>
      </c>
      <c r="J4188" t="s">
        <v>4736</v>
      </c>
      <c r="K4188" t="s">
        <v>4735</v>
      </c>
      <c r="L4188" t="s">
        <v>4896</v>
      </c>
      <c r="M4188" s="39">
        <v>3861</v>
      </c>
      <c r="N4188" s="39">
        <v>4247</v>
      </c>
      <c r="O4188" s="38">
        <f t="shared" si="65"/>
        <v>4054</v>
      </c>
    </row>
    <row r="4189" spans="1:15" x14ac:dyDescent="0.25">
      <c r="A4189" t="s">
        <v>24277</v>
      </c>
      <c r="B4189">
        <v>11</v>
      </c>
      <c r="C4189" t="s">
        <v>3915</v>
      </c>
      <c r="D4189">
        <v>7</v>
      </c>
      <c r="E4189" t="s">
        <v>3922</v>
      </c>
      <c r="F4189">
        <v>20</v>
      </c>
      <c r="G4189" t="s">
        <v>3922</v>
      </c>
      <c r="H4189">
        <v>459</v>
      </c>
      <c r="I4189" t="s">
        <v>4010</v>
      </c>
      <c r="J4189" t="s">
        <v>4736</v>
      </c>
      <c r="K4189" t="s">
        <v>4842</v>
      </c>
      <c r="L4189" t="s">
        <v>24276</v>
      </c>
      <c r="M4189" s="39">
        <v>19716</v>
      </c>
      <c r="N4189" s="39">
        <v>21516</v>
      </c>
      <c r="O4189" s="38">
        <f t="shared" si="65"/>
        <v>20616</v>
      </c>
    </row>
    <row r="4190" spans="1:15" x14ac:dyDescent="0.25">
      <c r="A4190" t="s">
        <v>24275</v>
      </c>
      <c r="B4190">
        <v>11</v>
      </c>
      <c r="C4190" t="s">
        <v>3915</v>
      </c>
      <c r="D4190">
        <v>6</v>
      </c>
      <c r="E4190" t="s">
        <v>3914</v>
      </c>
      <c r="F4190">
        <v>17</v>
      </c>
      <c r="G4190" t="s">
        <v>3914</v>
      </c>
      <c r="H4190">
        <v>1</v>
      </c>
      <c r="I4190" t="s">
        <v>3914</v>
      </c>
      <c r="J4190" t="s">
        <v>4736</v>
      </c>
      <c r="K4190" t="s">
        <v>2310</v>
      </c>
      <c r="L4190" t="s">
        <v>24274</v>
      </c>
      <c r="M4190" s="39">
        <v>15753</v>
      </c>
      <c r="N4190" s="39">
        <v>17294</v>
      </c>
      <c r="O4190" s="38">
        <f t="shared" si="65"/>
        <v>16523.5</v>
      </c>
    </row>
    <row r="4191" spans="1:15" x14ac:dyDescent="0.25">
      <c r="A4191" t="s">
        <v>24273</v>
      </c>
      <c r="B4191">
        <v>11</v>
      </c>
      <c r="C4191" t="s">
        <v>3915</v>
      </c>
      <c r="D4191">
        <v>7</v>
      </c>
      <c r="E4191" t="s">
        <v>3922</v>
      </c>
      <c r="F4191">
        <v>20</v>
      </c>
      <c r="G4191" t="s">
        <v>3922</v>
      </c>
      <c r="H4191">
        <v>1</v>
      </c>
      <c r="I4191" t="s">
        <v>3921</v>
      </c>
      <c r="J4191" t="s">
        <v>4736</v>
      </c>
      <c r="K4191" t="s">
        <v>2313</v>
      </c>
      <c r="L4191" t="s">
        <v>24272</v>
      </c>
      <c r="M4191" s="39">
        <v>5801</v>
      </c>
      <c r="N4191" s="39">
        <v>6391</v>
      </c>
      <c r="O4191" s="38">
        <f t="shared" si="65"/>
        <v>6096</v>
      </c>
    </row>
    <row r="4192" spans="1:15" x14ac:dyDescent="0.25">
      <c r="A4192" t="s">
        <v>24271</v>
      </c>
      <c r="B4192">
        <v>11</v>
      </c>
      <c r="C4192" t="s">
        <v>3915</v>
      </c>
      <c r="D4192">
        <v>7</v>
      </c>
      <c r="E4192" t="s">
        <v>3922</v>
      </c>
      <c r="F4192">
        <v>20</v>
      </c>
      <c r="G4192" t="s">
        <v>3922</v>
      </c>
      <c r="H4192">
        <v>1</v>
      </c>
      <c r="I4192" t="s">
        <v>3921</v>
      </c>
      <c r="J4192" t="s">
        <v>4736</v>
      </c>
      <c r="K4192" t="s">
        <v>2315</v>
      </c>
      <c r="L4192" t="s">
        <v>24270</v>
      </c>
      <c r="M4192" s="39">
        <v>3006</v>
      </c>
      <c r="N4192" s="39">
        <v>3310</v>
      </c>
      <c r="O4192" s="38">
        <f t="shared" si="65"/>
        <v>3158</v>
      </c>
    </row>
    <row r="4193" spans="1:15" x14ac:dyDescent="0.25">
      <c r="A4193" t="s">
        <v>24269</v>
      </c>
      <c r="B4193">
        <v>11</v>
      </c>
      <c r="C4193" t="s">
        <v>3915</v>
      </c>
      <c r="D4193">
        <v>7</v>
      </c>
      <c r="E4193" t="s">
        <v>3922</v>
      </c>
      <c r="F4193">
        <v>20</v>
      </c>
      <c r="G4193" t="s">
        <v>3922</v>
      </c>
      <c r="H4193">
        <v>1</v>
      </c>
      <c r="I4193" t="s">
        <v>3921</v>
      </c>
      <c r="J4193" t="s">
        <v>4736</v>
      </c>
      <c r="K4193" t="s">
        <v>2314</v>
      </c>
      <c r="L4193" t="s">
        <v>24268</v>
      </c>
      <c r="M4193" s="39">
        <v>5911</v>
      </c>
      <c r="N4193" s="39">
        <v>6525</v>
      </c>
      <c r="O4193" s="38">
        <f t="shared" si="65"/>
        <v>6218</v>
      </c>
    </row>
    <row r="4194" spans="1:15" x14ac:dyDescent="0.25">
      <c r="A4194" t="s">
        <v>24267</v>
      </c>
      <c r="B4194">
        <v>11</v>
      </c>
      <c r="C4194" t="s">
        <v>3915</v>
      </c>
      <c r="D4194">
        <v>7</v>
      </c>
      <c r="E4194" t="s">
        <v>3922</v>
      </c>
      <c r="F4194">
        <v>20</v>
      </c>
      <c r="G4194" t="s">
        <v>3922</v>
      </c>
      <c r="H4194">
        <v>1</v>
      </c>
      <c r="I4194" t="s">
        <v>3921</v>
      </c>
      <c r="J4194" t="s">
        <v>4736</v>
      </c>
      <c r="K4194" t="s">
        <v>2314</v>
      </c>
      <c r="L4194" t="s">
        <v>24266</v>
      </c>
      <c r="M4194" s="39">
        <v>7312</v>
      </c>
      <c r="N4194" s="39">
        <v>8047</v>
      </c>
      <c r="O4194" s="38">
        <f t="shared" si="65"/>
        <v>7679.5</v>
      </c>
    </row>
    <row r="4195" spans="1:15" x14ac:dyDescent="0.25">
      <c r="A4195" t="s">
        <v>24265</v>
      </c>
      <c r="B4195">
        <v>11</v>
      </c>
      <c r="C4195" t="s">
        <v>3915</v>
      </c>
      <c r="D4195">
        <v>6</v>
      </c>
      <c r="E4195" t="s">
        <v>3914</v>
      </c>
      <c r="F4195">
        <v>17</v>
      </c>
      <c r="G4195" t="s">
        <v>3914</v>
      </c>
      <c r="H4195">
        <v>1</v>
      </c>
      <c r="I4195" t="s">
        <v>3914</v>
      </c>
      <c r="J4195" t="s">
        <v>4736</v>
      </c>
      <c r="K4195" t="s">
        <v>2308</v>
      </c>
      <c r="L4195" t="s">
        <v>24264</v>
      </c>
      <c r="M4195" s="39">
        <v>22967</v>
      </c>
      <c r="N4195" s="39">
        <v>25343</v>
      </c>
      <c r="O4195" s="38">
        <f t="shared" si="65"/>
        <v>24155</v>
      </c>
    </row>
    <row r="4196" spans="1:15" x14ac:dyDescent="0.25">
      <c r="A4196" t="s">
        <v>24263</v>
      </c>
      <c r="B4196">
        <v>11</v>
      </c>
      <c r="C4196" t="s">
        <v>3915</v>
      </c>
      <c r="D4196">
        <v>1</v>
      </c>
      <c r="E4196" t="s">
        <v>3915</v>
      </c>
      <c r="F4196">
        <v>30</v>
      </c>
      <c r="G4196" t="s">
        <v>722</v>
      </c>
      <c r="H4196">
        <v>23</v>
      </c>
      <c r="I4196" t="s">
        <v>24262</v>
      </c>
      <c r="J4196" t="s">
        <v>4736</v>
      </c>
      <c r="K4196" t="s">
        <v>2318</v>
      </c>
      <c r="L4196" t="s">
        <v>24261</v>
      </c>
      <c r="M4196" s="39">
        <v>1099</v>
      </c>
      <c r="N4196" s="39">
        <v>1215</v>
      </c>
      <c r="O4196" s="38">
        <f t="shared" si="65"/>
        <v>1157</v>
      </c>
    </row>
    <row r="4197" spans="1:15" x14ac:dyDescent="0.25">
      <c r="A4197" t="s">
        <v>24260</v>
      </c>
      <c r="B4197">
        <v>11</v>
      </c>
      <c r="C4197" t="s">
        <v>3915</v>
      </c>
      <c r="D4197">
        <v>7</v>
      </c>
      <c r="E4197" t="s">
        <v>3922</v>
      </c>
      <c r="F4197">
        <v>20</v>
      </c>
      <c r="G4197" t="s">
        <v>3922</v>
      </c>
      <c r="H4197">
        <v>1</v>
      </c>
      <c r="I4197" t="s">
        <v>3921</v>
      </c>
      <c r="J4197" t="s">
        <v>4736</v>
      </c>
      <c r="K4197" t="s">
        <v>2313</v>
      </c>
      <c r="L4197" t="s">
        <v>24259</v>
      </c>
      <c r="M4197" s="39">
        <v>5128</v>
      </c>
      <c r="N4197" s="39">
        <v>5652</v>
      </c>
      <c r="O4197" s="38">
        <f t="shared" si="65"/>
        <v>5390</v>
      </c>
    </row>
    <row r="4198" spans="1:15" x14ac:dyDescent="0.25">
      <c r="A4198" t="s">
        <v>24258</v>
      </c>
      <c r="B4198">
        <v>11</v>
      </c>
      <c r="C4198" t="s">
        <v>3915</v>
      </c>
      <c r="D4198">
        <v>3</v>
      </c>
      <c r="E4198" t="s">
        <v>3918</v>
      </c>
      <c r="F4198">
        <v>5</v>
      </c>
      <c r="G4198" t="s">
        <v>4033</v>
      </c>
      <c r="H4198">
        <v>15</v>
      </c>
      <c r="I4198" t="s">
        <v>24257</v>
      </c>
      <c r="J4198" t="s">
        <v>4736</v>
      </c>
      <c r="K4198" t="s">
        <v>2319</v>
      </c>
      <c r="L4198" t="s">
        <v>24256</v>
      </c>
      <c r="M4198" s="39">
        <v>1031</v>
      </c>
      <c r="N4198" s="39">
        <v>1147</v>
      </c>
      <c r="O4198" s="38">
        <f t="shared" si="65"/>
        <v>1089</v>
      </c>
    </row>
    <row r="4199" spans="1:15" x14ac:dyDescent="0.25">
      <c r="A4199" t="s">
        <v>24255</v>
      </c>
      <c r="B4199">
        <v>11</v>
      </c>
      <c r="C4199" t="s">
        <v>3915</v>
      </c>
      <c r="D4199">
        <v>3</v>
      </c>
      <c r="E4199" t="s">
        <v>3918</v>
      </c>
      <c r="F4199">
        <v>5</v>
      </c>
      <c r="G4199" t="s">
        <v>4033</v>
      </c>
      <c r="H4199">
        <v>30</v>
      </c>
      <c r="I4199" t="s">
        <v>24254</v>
      </c>
      <c r="J4199" t="s">
        <v>4736</v>
      </c>
      <c r="K4199" t="s">
        <v>2319</v>
      </c>
      <c r="L4199" t="s">
        <v>24253</v>
      </c>
      <c r="M4199" s="39">
        <v>672</v>
      </c>
      <c r="N4199" s="39">
        <v>740</v>
      </c>
      <c r="O4199" s="38">
        <f t="shared" si="65"/>
        <v>706</v>
      </c>
    </row>
    <row r="4200" spans="1:15" x14ac:dyDescent="0.25">
      <c r="A4200" t="s">
        <v>24252</v>
      </c>
      <c r="B4200">
        <v>11</v>
      </c>
      <c r="C4200" t="s">
        <v>3915</v>
      </c>
      <c r="D4200">
        <v>3</v>
      </c>
      <c r="E4200" t="s">
        <v>3918</v>
      </c>
      <c r="F4200">
        <v>7</v>
      </c>
      <c r="G4200" t="s">
        <v>3918</v>
      </c>
      <c r="H4200">
        <v>1</v>
      </c>
      <c r="I4200" t="s">
        <v>3918</v>
      </c>
      <c r="J4200" t="s">
        <v>4736</v>
      </c>
      <c r="K4200" t="s">
        <v>2308</v>
      </c>
      <c r="L4200" t="s">
        <v>24251</v>
      </c>
      <c r="M4200" s="39">
        <v>12419</v>
      </c>
      <c r="N4200" s="39">
        <v>13708</v>
      </c>
      <c r="O4200" s="38">
        <f t="shared" si="65"/>
        <v>13063.5</v>
      </c>
    </row>
    <row r="4201" spans="1:15" x14ac:dyDescent="0.25">
      <c r="A4201" t="s">
        <v>24250</v>
      </c>
      <c r="B4201">
        <v>11</v>
      </c>
      <c r="C4201" t="s">
        <v>3915</v>
      </c>
      <c r="D4201">
        <v>1</v>
      </c>
      <c r="E4201" t="s">
        <v>3915</v>
      </c>
      <c r="F4201">
        <v>29</v>
      </c>
      <c r="G4201" t="s">
        <v>3925</v>
      </c>
      <c r="H4201">
        <v>69</v>
      </c>
      <c r="I4201" t="s">
        <v>24249</v>
      </c>
      <c r="J4201" t="s">
        <v>4736</v>
      </c>
      <c r="K4201" t="s">
        <v>2319</v>
      </c>
      <c r="L4201" t="s">
        <v>24248</v>
      </c>
      <c r="M4201" s="39">
        <v>594</v>
      </c>
      <c r="N4201" s="39">
        <v>658</v>
      </c>
      <c r="O4201" s="38">
        <f t="shared" si="65"/>
        <v>626</v>
      </c>
    </row>
    <row r="4202" spans="1:15" x14ac:dyDescent="0.25">
      <c r="A4202" t="s">
        <v>24247</v>
      </c>
      <c r="B4202">
        <v>11</v>
      </c>
      <c r="C4202" t="s">
        <v>3915</v>
      </c>
      <c r="D4202">
        <v>2</v>
      </c>
      <c r="E4202" t="s">
        <v>3929</v>
      </c>
      <c r="F4202">
        <v>3</v>
      </c>
      <c r="G4202" t="s">
        <v>3929</v>
      </c>
      <c r="H4202">
        <v>376</v>
      </c>
      <c r="I4202" t="s">
        <v>24246</v>
      </c>
      <c r="J4202" t="s">
        <v>4736</v>
      </c>
      <c r="K4202" t="s">
        <v>2319</v>
      </c>
      <c r="L4202" t="s">
        <v>24245</v>
      </c>
      <c r="M4202" s="39">
        <v>594</v>
      </c>
      <c r="N4202" s="39">
        <v>658</v>
      </c>
      <c r="O4202" s="38">
        <f t="shared" si="65"/>
        <v>626</v>
      </c>
    </row>
    <row r="4203" spans="1:15" x14ac:dyDescent="0.25">
      <c r="A4203" t="s">
        <v>24244</v>
      </c>
      <c r="B4203">
        <v>11</v>
      </c>
      <c r="C4203" t="s">
        <v>3915</v>
      </c>
      <c r="D4203">
        <v>8</v>
      </c>
      <c r="E4203" t="s">
        <v>3950</v>
      </c>
      <c r="F4203">
        <v>26</v>
      </c>
      <c r="G4203" t="s">
        <v>4004</v>
      </c>
      <c r="H4203">
        <v>145</v>
      </c>
      <c r="I4203" t="s">
        <v>24243</v>
      </c>
      <c r="J4203" t="s">
        <v>4736</v>
      </c>
      <c r="K4203" t="s">
        <v>2319</v>
      </c>
      <c r="L4203" t="s">
        <v>24242</v>
      </c>
      <c r="M4203" s="39">
        <v>1800</v>
      </c>
      <c r="N4203" s="39">
        <v>1999</v>
      </c>
      <c r="O4203" s="38">
        <f t="shared" si="65"/>
        <v>1899.5</v>
      </c>
    </row>
    <row r="4204" spans="1:15" x14ac:dyDescent="0.25">
      <c r="A4204" t="s">
        <v>24241</v>
      </c>
      <c r="B4204">
        <v>11</v>
      </c>
      <c r="C4204" t="s">
        <v>3915</v>
      </c>
      <c r="D4204">
        <v>8</v>
      </c>
      <c r="E4204" t="s">
        <v>3950</v>
      </c>
      <c r="F4204">
        <v>26</v>
      </c>
      <c r="G4204" t="s">
        <v>4004</v>
      </c>
      <c r="H4204">
        <v>18</v>
      </c>
      <c r="I4204" t="s">
        <v>24240</v>
      </c>
      <c r="J4204" t="s">
        <v>4736</v>
      </c>
      <c r="K4204" t="s">
        <v>2319</v>
      </c>
      <c r="L4204" t="s">
        <v>24239</v>
      </c>
      <c r="M4204" s="39">
        <v>935</v>
      </c>
      <c r="N4204" s="39">
        <v>1035</v>
      </c>
      <c r="O4204" s="38">
        <f t="shared" si="65"/>
        <v>985</v>
      </c>
    </row>
    <row r="4205" spans="1:15" x14ac:dyDescent="0.25">
      <c r="A4205" t="s">
        <v>24238</v>
      </c>
      <c r="B4205">
        <v>11</v>
      </c>
      <c r="C4205" t="s">
        <v>3915</v>
      </c>
      <c r="D4205">
        <v>3</v>
      </c>
      <c r="E4205" t="s">
        <v>3918</v>
      </c>
      <c r="F4205">
        <v>7</v>
      </c>
      <c r="G4205" t="s">
        <v>3918</v>
      </c>
      <c r="H4205">
        <v>1</v>
      </c>
      <c r="I4205" t="s">
        <v>3918</v>
      </c>
      <c r="J4205" t="s">
        <v>4736</v>
      </c>
      <c r="K4205" t="s">
        <v>2307</v>
      </c>
      <c r="L4205" t="s">
        <v>24237</v>
      </c>
      <c r="M4205" s="39">
        <v>14133</v>
      </c>
      <c r="N4205" s="39">
        <v>15618</v>
      </c>
      <c r="O4205" s="38">
        <f t="shared" si="65"/>
        <v>14875.5</v>
      </c>
    </row>
    <row r="4206" spans="1:15" x14ac:dyDescent="0.25">
      <c r="A4206" t="s">
        <v>24236</v>
      </c>
      <c r="B4206">
        <v>11</v>
      </c>
      <c r="C4206" t="s">
        <v>3915</v>
      </c>
      <c r="D4206">
        <v>5</v>
      </c>
      <c r="E4206" t="s">
        <v>3933</v>
      </c>
      <c r="F4206">
        <v>27</v>
      </c>
      <c r="G4206" t="s">
        <v>3933</v>
      </c>
      <c r="H4206">
        <v>1</v>
      </c>
      <c r="I4206" t="s">
        <v>3933</v>
      </c>
      <c r="J4206" t="s">
        <v>4736</v>
      </c>
      <c r="K4206" t="s">
        <v>2313</v>
      </c>
      <c r="L4206" t="s">
        <v>24235</v>
      </c>
      <c r="M4206" s="39">
        <v>5461</v>
      </c>
      <c r="N4206" s="39">
        <v>6048</v>
      </c>
      <c r="O4206" s="38">
        <f t="shared" si="65"/>
        <v>5754.5</v>
      </c>
    </row>
    <row r="4207" spans="1:15" x14ac:dyDescent="0.25">
      <c r="A4207" t="s">
        <v>24234</v>
      </c>
      <c r="B4207">
        <v>11</v>
      </c>
      <c r="C4207" t="s">
        <v>3915</v>
      </c>
      <c r="D4207">
        <v>5</v>
      </c>
      <c r="E4207" t="s">
        <v>3933</v>
      </c>
      <c r="F4207">
        <v>27</v>
      </c>
      <c r="G4207" t="s">
        <v>3933</v>
      </c>
      <c r="H4207">
        <v>1</v>
      </c>
      <c r="I4207" t="s">
        <v>3933</v>
      </c>
      <c r="J4207" t="s">
        <v>4736</v>
      </c>
      <c r="K4207" t="s">
        <v>2313</v>
      </c>
      <c r="L4207" t="s">
        <v>24233</v>
      </c>
      <c r="M4207" s="39">
        <v>3471</v>
      </c>
      <c r="N4207" s="39">
        <v>3850</v>
      </c>
      <c r="O4207" s="38">
        <f t="shared" si="65"/>
        <v>3660.5</v>
      </c>
    </row>
    <row r="4208" spans="1:15" x14ac:dyDescent="0.25">
      <c r="A4208" t="s">
        <v>24232</v>
      </c>
      <c r="B4208">
        <v>11</v>
      </c>
      <c r="C4208" t="s">
        <v>3915</v>
      </c>
      <c r="D4208">
        <v>5</v>
      </c>
      <c r="E4208" t="s">
        <v>3933</v>
      </c>
      <c r="F4208">
        <v>27</v>
      </c>
      <c r="G4208" t="s">
        <v>3933</v>
      </c>
      <c r="H4208">
        <v>87</v>
      </c>
      <c r="I4208" t="s">
        <v>24231</v>
      </c>
      <c r="J4208" t="s">
        <v>4736</v>
      </c>
      <c r="K4208" t="s">
        <v>2316</v>
      </c>
      <c r="L4208" t="s">
        <v>24230</v>
      </c>
      <c r="M4208" s="39">
        <v>1843</v>
      </c>
      <c r="N4208" s="39">
        <v>2038</v>
      </c>
      <c r="O4208" s="38">
        <f t="shared" si="65"/>
        <v>1940.5</v>
      </c>
    </row>
    <row r="4209" spans="1:15" x14ac:dyDescent="0.25">
      <c r="A4209" t="s">
        <v>24229</v>
      </c>
      <c r="B4209">
        <v>11</v>
      </c>
      <c r="C4209" t="s">
        <v>3915</v>
      </c>
      <c r="D4209">
        <v>5</v>
      </c>
      <c r="E4209" t="s">
        <v>3933</v>
      </c>
      <c r="F4209">
        <v>27</v>
      </c>
      <c r="G4209" t="s">
        <v>3933</v>
      </c>
      <c r="H4209">
        <v>67</v>
      </c>
      <c r="I4209" t="s">
        <v>579</v>
      </c>
      <c r="J4209" t="s">
        <v>4736</v>
      </c>
      <c r="K4209" t="s">
        <v>2319</v>
      </c>
      <c r="L4209" t="s">
        <v>24228</v>
      </c>
      <c r="M4209" s="39">
        <v>1186</v>
      </c>
      <c r="N4209" s="39">
        <v>1312</v>
      </c>
      <c r="O4209" s="38">
        <f t="shared" si="65"/>
        <v>1249</v>
      </c>
    </row>
    <row r="4210" spans="1:15" x14ac:dyDescent="0.25">
      <c r="A4210" t="s">
        <v>24227</v>
      </c>
      <c r="B4210">
        <v>11</v>
      </c>
      <c r="C4210" t="s">
        <v>3915</v>
      </c>
      <c r="D4210">
        <v>5</v>
      </c>
      <c r="E4210" t="s">
        <v>3933</v>
      </c>
      <c r="F4210">
        <v>42</v>
      </c>
      <c r="G4210" t="s">
        <v>3953</v>
      </c>
      <c r="H4210">
        <v>1</v>
      </c>
      <c r="I4210" t="s">
        <v>3953</v>
      </c>
      <c r="J4210" t="s">
        <v>4736</v>
      </c>
      <c r="K4210" t="s">
        <v>2312</v>
      </c>
      <c r="L4210" t="s">
        <v>24226</v>
      </c>
      <c r="M4210" s="39">
        <v>7598</v>
      </c>
      <c r="N4210" s="39">
        <v>8421</v>
      </c>
      <c r="O4210" s="38">
        <f t="shared" si="65"/>
        <v>8009.5</v>
      </c>
    </row>
    <row r="4211" spans="1:15" x14ac:dyDescent="0.25">
      <c r="A4211" t="s">
        <v>24225</v>
      </c>
      <c r="B4211">
        <v>11</v>
      </c>
      <c r="C4211" t="s">
        <v>3915</v>
      </c>
      <c r="D4211">
        <v>5</v>
      </c>
      <c r="E4211" t="s">
        <v>3933</v>
      </c>
      <c r="F4211">
        <v>18</v>
      </c>
      <c r="G4211" t="s">
        <v>3939</v>
      </c>
      <c r="H4211">
        <v>22</v>
      </c>
      <c r="I4211" t="s">
        <v>1551</v>
      </c>
      <c r="J4211" t="s">
        <v>4736</v>
      </c>
      <c r="K4211" t="s">
        <v>2319</v>
      </c>
      <c r="L4211" t="s">
        <v>24224</v>
      </c>
      <c r="M4211" s="39">
        <v>749</v>
      </c>
      <c r="N4211" s="39">
        <v>823</v>
      </c>
      <c r="O4211" s="38">
        <f t="shared" si="65"/>
        <v>786</v>
      </c>
    </row>
    <row r="4212" spans="1:15" x14ac:dyDescent="0.25">
      <c r="A4212" t="s">
        <v>24223</v>
      </c>
      <c r="B4212">
        <v>11</v>
      </c>
      <c r="C4212" t="s">
        <v>3915</v>
      </c>
      <c r="D4212">
        <v>2</v>
      </c>
      <c r="E4212" t="s">
        <v>3929</v>
      </c>
      <c r="F4212">
        <v>3</v>
      </c>
      <c r="G4212" t="s">
        <v>3929</v>
      </c>
      <c r="H4212">
        <v>64</v>
      </c>
      <c r="I4212" t="s">
        <v>24222</v>
      </c>
      <c r="J4212" t="s">
        <v>4736</v>
      </c>
      <c r="K4212" t="s">
        <v>4752</v>
      </c>
      <c r="L4212" t="s">
        <v>24221</v>
      </c>
      <c r="M4212" s="39">
        <v>1004</v>
      </c>
      <c r="N4212" s="39">
        <v>1102</v>
      </c>
      <c r="O4212" s="38">
        <f t="shared" si="65"/>
        <v>1053</v>
      </c>
    </row>
    <row r="4213" spans="1:15" x14ac:dyDescent="0.25">
      <c r="A4213" t="s">
        <v>24220</v>
      </c>
      <c r="B4213">
        <v>11</v>
      </c>
      <c r="C4213" t="s">
        <v>3915</v>
      </c>
      <c r="D4213">
        <v>2</v>
      </c>
      <c r="E4213" t="s">
        <v>3929</v>
      </c>
      <c r="F4213">
        <v>33</v>
      </c>
      <c r="G4213" t="s">
        <v>3928</v>
      </c>
      <c r="H4213">
        <v>104</v>
      </c>
      <c r="I4213" t="s">
        <v>24219</v>
      </c>
      <c r="J4213" t="s">
        <v>4736</v>
      </c>
      <c r="K4213" t="s">
        <v>4752</v>
      </c>
      <c r="L4213" t="s">
        <v>24218</v>
      </c>
      <c r="M4213" s="39">
        <v>1004</v>
      </c>
      <c r="N4213" s="39">
        <v>1102</v>
      </c>
      <c r="O4213" s="38">
        <f t="shared" si="65"/>
        <v>1053</v>
      </c>
    </row>
    <row r="4214" spans="1:15" x14ac:dyDescent="0.25">
      <c r="A4214" t="s">
        <v>24217</v>
      </c>
      <c r="B4214">
        <v>11</v>
      </c>
      <c r="C4214" t="s">
        <v>3915</v>
      </c>
      <c r="D4214">
        <v>6</v>
      </c>
      <c r="E4214" t="s">
        <v>3914</v>
      </c>
      <c r="F4214">
        <v>23</v>
      </c>
      <c r="G4214" t="s">
        <v>4007</v>
      </c>
      <c r="H4214">
        <v>322</v>
      </c>
      <c r="I4214" t="s">
        <v>24216</v>
      </c>
      <c r="J4214" t="s">
        <v>4736</v>
      </c>
      <c r="K4214" t="s">
        <v>4752</v>
      </c>
      <c r="L4214" t="s">
        <v>24215</v>
      </c>
      <c r="M4214" s="39">
        <v>1509</v>
      </c>
      <c r="N4214" s="39">
        <v>1659</v>
      </c>
      <c r="O4214" s="38">
        <f t="shared" si="65"/>
        <v>1584</v>
      </c>
    </row>
    <row r="4215" spans="1:15" x14ac:dyDescent="0.25">
      <c r="A4215" t="s">
        <v>24214</v>
      </c>
      <c r="B4215">
        <v>11</v>
      </c>
      <c r="C4215" t="s">
        <v>3915</v>
      </c>
      <c r="D4215">
        <v>7</v>
      </c>
      <c r="E4215" t="s">
        <v>3922</v>
      </c>
      <c r="F4215">
        <v>20</v>
      </c>
      <c r="G4215" t="s">
        <v>3922</v>
      </c>
      <c r="H4215">
        <v>264</v>
      </c>
      <c r="I4215" t="s">
        <v>24213</v>
      </c>
      <c r="J4215" t="s">
        <v>4736</v>
      </c>
      <c r="K4215" t="s">
        <v>4752</v>
      </c>
      <c r="L4215" t="s">
        <v>24212</v>
      </c>
      <c r="M4215" s="39">
        <v>812</v>
      </c>
      <c r="N4215" s="39">
        <v>891</v>
      </c>
      <c r="O4215" s="38">
        <f t="shared" si="65"/>
        <v>851.5</v>
      </c>
    </row>
    <row r="4216" spans="1:15" x14ac:dyDescent="0.25">
      <c r="A4216" t="s">
        <v>24211</v>
      </c>
      <c r="B4216">
        <v>11</v>
      </c>
      <c r="C4216" t="s">
        <v>3915</v>
      </c>
      <c r="D4216">
        <v>1</v>
      </c>
      <c r="E4216" t="s">
        <v>3915</v>
      </c>
      <c r="F4216">
        <v>29</v>
      </c>
      <c r="G4216" t="s">
        <v>3925</v>
      </c>
      <c r="H4216">
        <v>92</v>
      </c>
      <c r="I4216" t="s">
        <v>24210</v>
      </c>
      <c r="J4216" t="s">
        <v>4736</v>
      </c>
      <c r="K4216" t="s">
        <v>2319</v>
      </c>
      <c r="L4216" t="s">
        <v>24209</v>
      </c>
      <c r="M4216" s="39">
        <v>594</v>
      </c>
      <c r="N4216" s="39">
        <v>658</v>
      </c>
      <c r="O4216" s="38">
        <f t="shared" si="65"/>
        <v>626</v>
      </c>
    </row>
    <row r="4217" spans="1:15" x14ac:dyDescent="0.25">
      <c r="A4217" t="s">
        <v>24208</v>
      </c>
      <c r="B4217">
        <v>11</v>
      </c>
      <c r="C4217" t="s">
        <v>3915</v>
      </c>
      <c r="D4217">
        <v>3</v>
      </c>
      <c r="E4217" t="s">
        <v>3918</v>
      </c>
      <c r="F4217">
        <v>11</v>
      </c>
      <c r="G4217" t="s">
        <v>4028</v>
      </c>
      <c r="H4217">
        <v>1</v>
      </c>
      <c r="I4217" t="s">
        <v>4028</v>
      </c>
      <c r="J4217" t="s">
        <v>4736</v>
      </c>
      <c r="K4217" t="s">
        <v>2309</v>
      </c>
      <c r="L4217" t="s">
        <v>24207</v>
      </c>
      <c r="M4217" s="39">
        <v>18386</v>
      </c>
      <c r="N4217" s="39">
        <v>20215</v>
      </c>
      <c r="O4217" s="38">
        <f t="shared" si="65"/>
        <v>19300.5</v>
      </c>
    </row>
    <row r="4218" spans="1:15" x14ac:dyDescent="0.25">
      <c r="A4218" t="s">
        <v>24206</v>
      </c>
      <c r="B4218">
        <v>11</v>
      </c>
      <c r="C4218" t="s">
        <v>3915</v>
      </c>
      <c r="D4218">
        <v>6</v>
      </c>
      <c r="E4218" t="s">
        <v>3914</v>
      </c>
      <c r="F4218">
        <v>17</v>
      </c>
      <c r="G4218" t="s">
        <v>3914</v>
      </c>
      <c r="H4218">
        <v>1</v>
      </c>
      <c r="I4218" t="s">
        <v>3914</v>
      </c>
      <c r="J4218" t="s">
        <v>4736</v>
      </c>
      <c r="K4218" t="s">
        <v>4735</v>
      </c>
      <c r="L4218" t="s">
        <v>24205</v>
      </c>
      <c r="M4218" s="39">
        <v>6215</v>
      </c>
      <c r="N4218" s="39">
        <v>6851</v>
      </c>
      <c r="O4218" s="38">
        <f t="shared" si="65"/>
        <v>6533</v>
      </c>
    </row>
    <row r="4219" spans="1:15" x14ac:dyDescent="0.25">
      <c r="A4219" t="s">
        <v>24204</v>
      </c>
      <c r="B4219">
        <v>11</v>
      </c>
      <c r="C4219" t="s">
        <v>3915</v>
      </c>
      <c r="D4219">
        <v>2</v>
      </c>
      <c r="E4219" t="s">
        <v>3929</v>
      </c>
      <c r="F4219">
        <v>3</v>
      </c>
      <c r="G4219" t="s">
        <v>3929</v>
      </c>
      <c r="H4219">
        <v>1</v>
      </c>
      <c r="I4219" t="s">
        <v>3929</v>
      </c>
      <c r="J4219" t="s">
        <v>4736</v>
      </c>
      <c r="K4219" t="s">
        <v>4735</v>
      </c>
      <c r="L4219" t="s">
        <v>24203</v>
      </c>
      <c r="M4219" s="39">
        <v>3143</v>
      </c>
      <c r="N4219" s="39">
        <v>3463</v>
      </c>
      <c r="O4219" s="38">
        <f t="shared" si="65"/>
        <v>3303</v>
      </c>
    </row>
    <row r="4220" spans="1:15" x14ac:dyDescent="0.25">
      <c r="A4220" t="s">
        <v>24202</v>
      </c>
      <c r="B4220">
        <v>11</v>
      </c>
      <c r="C4220" t="s">
        <v>3915</v>
      </c>
      <c r="D4220">
        <v>8</v>
      </c>
      <c r="E4220" t="s">
        <v>3950</v>
      </c>
      <c r="F4220">
        <v>37</v>
      </c>
      <c r="G4220" t="s">
        <v>3960</v>
      </c>
      <c r="H4220">
        <v>1</v>
      </c>
      <c r="I4220" t="s">
        <v>3960</v>
      </c>
      <c r="J4220" t="s">
        <v>4736</v>
      </c>
      <c r="K4220" t="s">
        <v>4735</v>
      </c>
      <c r="L4220" t="s">
        <v>24201</v>
      </c>
      <c r="M4220" s="39">
        <v>3870</v>
      </c>
      <c r="N4220" s="39">
        <v>4252</v>
      </c>
      <c r="O4220" s="38">
        <f t="shared" si="65"/>
        <v>4061</v>
      </c>
    </row>
    <row r="4221" spans="1:15" x14ac:dyDescent="0.25">
      <c r="A4221" t="s">
        <v>24200</v>
      </c>
      <c r="B4221">
        <v>11</v>
      </c>
      <c r="C4221" t="s">
        <v>3915</v>
      </c>
      <c r="D4221">
        <v>1</v>
      </c>
      <c r="E4221" t="s">
        <v>3915</v>
      </c>
      <c r="F4221">
        <v>14</v>
      </c>
      <c r="G4221" t="s">
        <v>4025</v>
      </c>
      <c r="H4221">
        <v>1</v>
      </c>
      <c r="I4221" t="s">
        <v>4025</v>
      </c>
      <c r="J4221" t="s">
        <v>4736</v>
      </c>
      <c r="K4221" t="s">
        <v>4735</v>
      </c>
      <c r="L4221" t="s">
        <v>24199</v>
      </c>
      <c r="M4221" s="39">
        <v>2638</v>
      </c>
      <c r="N4221" s="39">
        <v>2906</v>
      </c>
      <c r="O4221" s="38">
        <f t="shared" si="65"/>
        <v>2772</v>
      </c>
    </row>
    <row r="4222" spans="1:15" x14ac:dyDescent="0.25">
      <c r="A4222" t="s">
        <v>24198</v>
      </c>
      <c r="B4222">
        <v>11</v>
      </c>
      <c r="C4222" t="s">
        <v>3915</v>
      </c>
      <c r="D4222">
        <v>3</v>
      </c>
      <c r="E4222" t="s">
        <v>3918</v>
      </c>
      <c r="F4222">
        <v>7</v>
      </c>
      <c r="G4222" t="s">
        <v>3918</v>
      </c>
      <c r="H4222">
        <v>1</v>
      </c>
      <c r="I4222" t="s">
        <v>3918</v>
      </c>
      <c r="J4222" t="s">
        <v>4736</v>
      </c>
      <c r="K4222" t="s">
        <v>4735</v>
      </c>
      <c r="L4222" t="s">
        <v>24197</v>
      </c>
      <c r="M4222" s="39">
        <v>3895</v>
      </c>
      <c r="N4222" s="39">
        <v>4280</v>
      </c>
      <c r="O4222" s="38">
        <f t="shared" si="65"/>
        <v>4087.5</v>
      </c>
    </row>
    <row r="4223" spans="1:15" x14ac:dyDescent="0.25">
      <c r="A4223" t="s">
        <v>24196</v>
      </c>
      <c r="B4223">
        <v>11</v>
      </c>
      <c r="C4223" t="s">
        <v>3915</v>
      </c>
      <c r="D4223">
        <v>3</v>
      </c>
      <c r="E4223" t="s">
        <v>3918</v>
      </c>
      <c r="F4223">
        <v>7</v>
      </c>
      <c r="G4223" t="s">
        <v>3918</v>
      </c>
      <c r="H4223">
        <v>1</v>
      </c>
      <c r="I4223" t="s">
        <v>3918</v>
      </c>
      <c r="J4223" t="s">
        <v>4736</v>
      </c>
      <c r="K4223" t="s">
        <v>4735</v>
      </c>
      <c r="L4223" t="s">
        <v>24195</v>
      </c>
      <c r="M4223" s="39">
        <v>3246</v>
      </c>
      <c r="N4223" s="39">
        <v>3575</v>
      </c>
      <c r="O4223" s="38">
        <f t="shared" si="65"/>
        <v>3410.5</v>
      </c>
    </row>
    <row r="4224" spans="1:15" x14ac:dyDescent="0.25">
      <c r="A4224" t="s">
        <v>24194</v>
      </c>
      <c r="B4224">
        <v>11</v>
      </c>
      <c r="C4224" t="s">
        <v>3915</v>
      </c>
      <c r="D4224">
        <v>3</v>
      </c>
      <c r="E4224" t="s">
        <v>3918</v>
      </c>
      <c r="F4224">
        <v>7</v>
      </c>
      <c r="G4224" t="s">
        <v>3918</v>
      </c>
      <c r="H4224">
        <v>1</v>
      </c>
      <c r="I4224" t="s">
        <v>3918</v>
      </c>
      <c r="J4224" t="s">
        <v>4736</v>
      </c>
      <c r="K4224" t="s">
        <v>4735</v>
      </c>
      <c r="L4224" t="s">
        <v>24193</v>
      </c>
      <c r="M4224" s="39">
        <v>7241</v>
      </c>
      <c r="N4224" s="39">
        <v>7982</v>
      </c>
      <c r="O4224" s="38">
        <f t="shared" si="65"/>
        <v>7611.5</v>
      </c>
    </row>
    <row r="4225" spans="1:15" x14ac:dyDescent="0.25">
      <c r="A4225" t="s">
        <v>24192</v>
      </c>
      <c r="B4225">
        <v>11</v>
      </c>
      <c r="C4225" t="s">
        <v>3915</v>
      </c>
      <c r="D4225">
        <v>3</v>
      </c>
      <c r="E4225" t="s">
        <v>3918</v>
      </c>
      <c r="F4225">
        <v>7</v>
      </c>
      <c r="G4225" t="s">
        <v>3918</v>
      </c>
      <c r="H4225">
        <v>1</v>
      </c>
      <c r="I4225" t="s">
        <v>3918</v>
      </c>
      <c r="J4225" t="s">
        <v>4736</v>
      </c>
      <c r="K4225" t="s">
        <v>4735</v>
      </c>
      <c r="L4225" t="s">
        <v>24191</v>
      </c>
      <c r="M4225" s="39">
        <v>4570</v>
      </c>
      <c r="N4225" s="39">
        <v>5024</v>
      </c>
      <c r="O4225" s="38">
        <f t="shared" si="65"/>
        <v>4797</v>
      </c>
    </row>
    <row r="4226" spans="1:15" x14ac:dyDescent="0.25">
      <c r="A4226" t="s">
        <v>24190</v>
      </c>
      <c r="B4226">
        <v>11</v>
      </c>
      <c r="C4226" t="s">
        <v>3915</v>
      </c>
      <c r="D4226">
        <v>1</v>
      </c>
      <c r="E4226" t="s">
        <v>3915</v>
      </c>
      <c r="F4226">
        <v>15</v>
      </c>
      <c r="G4226" t="s">
        <v>3915</v>
      </c>
      <c r="H4226">
        <v>1</v>
      </c>
      <c r="I4226" t="s">
        <v>3915</v>
      </c>
      <c r="J4226" t="s">
        <v>4736</v>
      </c>
      <c r="K4226" t="s">
        <v>4735</v>
      </c>
      <c r="L4226" t="s">
        <v>24189</v>
      </c>
      <c r="M4226" s="39">
        <v>6760</v>
      </c>
      <c r="N4226" s="39">
        <v>7456</v>
      </c>
      <c r="O4226" s="38">
        <f t="shared" si="65"/>
        <v>7108</v>
      </c>
    </row>
    <row r="4227" spans="1:15" x14ac:dyDescent="0.25">
      <c r="A4227" t="s">
        <v>24188</v>
      </c>
      <c r="B4227">
        <v>11</v>
      </c>
      <c r="C4227" t="s">
        <v>3915</v>
      </c>
      <c r="D4227">
        <v>1</v>
      </c>
      <c r="E4227" t="s">
        <v>3915</v>
      </c>
      <c r="F4227">
        <v>15</v>
      </c>
      <c r="G4227" t="s">
        <v>3915</v>
      </c>
      <c r="H4227">
        <v>1</v>
      </c>
      <c r="I4227" t="s">
        <v>3915</v>
      </c>
      <c r="J4227" t="s">
        <v>4736</v>
      </c>
      <c r="K4227" t="s">
        <v>4735</v>
      </c>
      <c r="L4227" t="s">
        <v>24187</v>
      </c>
      <c r="M4227" s="39">
        <v>3628</v>
      </c>
      <c r="N4227" s="39">
        <v>3971</v>
      </c>
      <c r="O4227" s="38">
        <f t="shared" si="65"/>
        <v>3799.5</v>
      </c>
    </row>
    <row r="4228" spans="1:15" x14ac:dyDescent="0.25">
      <c r="A4228" t="s">
        <v>24186</v>
      </c>
      <c r="B4228">
        <v>11</v>
      </c>
      <c r="C4228" t="s">
        <v>3915</v>
      </c>
      <c r="D4228">
        <v>8</v>
      </c>
      <c r="E4228" t="s">
        <v>3950</v>
      </c>
      <c r="F4228">
        <v>31</v>
      </c>
      <c r="G4228" t="s">
        <v>3997</v>
      </c>
      <c r="H4228">
        <v>66</v>
      </c>
      <c r="I4228" t="s">
        <v>24185</v>
      </c>
      <c r="J4228" t="s">
        <v>4736</v>
      </c>
      <c r="K4228" t="s">
        <v>2319</v>
      </c>
      <c r="L4228" t="s">
        <v>24184</v>
      </c>
      <c r="M4228" s="39">
        <v>1031</v>
      </c>
      <c r="N4228" s="39">
        <v>1147</v>
      </c>
      <c r="O4228" s="38">
        <f t="shared" si="65"/>
        <v>1089</v>
      </c>
    </row>
    <row r="4229" spans="1:15" x14ac:dyDescent="0.25">
      <c r="A4229" t="s">
        <v>24183</v>
      </c>
      <c r="B4229">
        <v>11</v>
      </c>
      <c r="C4229" t="s">
        <v>3915</v>
      </c>
      <c r="D4229">
        <v>8</v>
      </c>
      <c r="E4229" t="s">
        <v>3950</v>
      </c>
      <c r="F4229">
        <v>26</v>
      </c>
      <c r="G4229" t="s">
        <v>4004</v>
      </c>
      <c r="H4229">
        <v>37</v>
      </c>
      <c r="I4229" t="s">
        <v>16941</v>
      </c>
      <c r="J4229" t="s">
        <v>4736</v>
      </c>
      <c r="K4229" t="s">
        <v>2319</v>
      </c>
      <c r="L4229" t="s">
        <v>24182</v>
      </c>
      <c r="M4229" s="39">
        <v>672</v>
      </c>
      <c r="N4229" s="39">
        <v>740</v>
      </c>
      <c r="O4229" s="38">
        <f t="shared" ref="O4229:O4292" si="66">AVERAGE(M4229:N4229)</f>
        <v>706</v>
      </c>
    </row>
    <row r="4230" spans="1:15" x14ac:dyDescent="0.25">
      <c r="A4230" t="s">
        <v>24181</v>
      </c>
      <c r="B4230">
        <v>11</v>
      </c>
      <c r="C4230" t="s">
        <v>3915</v>
      </c>
      <c r="D4230">
        <v>7</v>
      </c>
      <c r="E4230" t="s">
        <v>3922</v>
      </c>
      <c r="F4230">
        <v>20</v>
      </c>
      <c r="G4230" t="s">
        <v>3922</v>
      </c>
      <c r="H4230">
        <v>1</v>
      </c>
      <c r="I4230" t="s">
        <v>3921</v>
      </c>
      <c r="J4230" t="s">
        <v>4736</v>
      </c>
      <c r="K4230" t="s">
        <v>4735</v>
      </c>
      <c r="L4230" t="s">
        <v>24180</v>
      </c>
      <c r="M4230" s="39">
        <v>3092</v>
      </c>
      <c r="N4230" s="39">
        <v>3397</v>
      </c>
      <c r="O4230" s="38">
        <f t="shared" si="66"/>
        <v>3244.5</v>
      </c>
    </row>
    <row r="4231" spans="1:15" x14ac:dyDescent="0.25">
      <c r="A4231" t="s">
        <v>24179</v>
      </c>
      <c r="B4231">
        <v>11</v>
      </c>
      <c r="C4231" t="s">
        <v>3915</v>
      </c>
      <c r="D4231">
        <v>7</v>
      </c>
      <c r="E4231" t="s">
        <v>3922</v>
      </c>
      <c r="F4231">
        <v>20</v>
      </c>
      <c r="G4231" t="s">
        <v>3922</v>
      </c>
      <c r="H4231">
        <v>1</v>
      </c>
      <c r="I4231" t="s">
        <v>3921</v>
      </c>
      <c r="J4231" t="s">
        <v>4736</v>
      </c>
      <c r="K4231" t="s">
        <v>4735</v>
      </c>
      <c r="L4231" t="s">
        <v>24178</v>
      </c>
      <c r="M4231" s="39">
        <v>3744</v>
      </c>
      <c r="N4231" s="39">
        <v>4114</v>
      </c>
      <c r="O4231" s="38">
        <f t="shared" si="66"/>
        <v>3929</v>
      </c>
    </row>
    <row r="4232" spans="1:15" x14ac:dyDescent="0.25">
      <c r="A4232" t="s">
        <v>24177</v>
      </c>
      <c r="B4232">
        <v>11</v>
      </c>
      <c r="C4232" t="s">
        <v>3915</v>
      </c>
      <c r="D4232">
        <v>5</v>
      </c>
      <c r="E4232" t="s">
        <v>3933</v>
      </c>
      <c r="F4232">
        <v>27</v>
      </c>
      <c r="G4232" t="s">
        <v>3933</v>
      </c>
      <c r="H4232">
        <v>1</v>
      </c>
      <c r="I4232" t="s">
        <v>3933</v>
      </c>
      <c r="J4232" t="s">
        <v>4736</v>
      </c>
      <c r="K4232" t="s">
        <v>4735</v>
      </c>
      <c r="L4232" t="s">
        <v>24176</v>
      </c>
      <c r="M4232" s="39">
        <v>3034</v>
      </c>
      <c r="N4232" s="39">
        <v>3337</v>
      </c>
      <c r="O4232" s="38">
        <f t="shared" si="66"/>
        <v>3185.5</v>
      </c>
    </row>
    <row r="4233" spans="1:15" x14ac:dyDescent="0.25">
      <c r="A4233" t="s">
        <v>24175</v>
      </c>
      <c r="B4233">
        <v>11</v>
      </c>
      <c r="C4233" t="s">
        <v>3915</v>
      </c>
      <c r="D4233">
        <v>1</v>
      </c>
      <c r="E4233" t="s">
        <v>3915</v>
      </c>
      <c r="F4233">
        <v>22</v>
      </c>
      <c r="G4233" t="s">
        <v>4197</v>
      </c>
      <c r="H4233">
        <v>212</v>
      </c>
      <c r="I4233" t="s">
        <v>3327</v>
      </c>
      <c r="J4233" t="s">
        <v>4736</v>
      </c>
      <c r="K4233" t="s">
        <v>4752</v>
      </c>
      <c r="L4233" t="s">
        <v>24174</v>
      </c>
      <c r="M4233" s="39">
        <v>1038</v>
      </c>
      <c r="N4233" s="39">
        <v>1145</v>
      </c>
      <c r="O4233" s="38">
        <f t="shared" si="66"/>
        <v>1091.5</v>
      </c>
    </row>
    <row r="4234" spans="1:15" x14ac:dyDescent="0.25">
      <c r="A4234" t="s">
        <v>24173</v>
      </c>
      <c r="B4234">
        <v>11</v>
      </c>
      <c r="C4234" t="s">
        <v>3915</v>
      </c>
      <c r="D4234">
        <v>2</v>
      </c>
      <c r="E4234" t="s">
        <v>3929</v>
      </c>
      <c r="F4234">
        <v>33</v>
      </c>
      <c r="G4234" t="s">
        <v>3928</v>
      </c>
      <c r="H4234">
        <v>188</v>
      </c>
      <c r="I4234" t="s">
        <v>24172</v>
      </c>
      <c r="J4234" t="s">
        <v>4736</v>
      </c>
      <c r="K4234" t="s">
        <v>4752</v>
      </c>
      <c r="L4234" t="s">
        <v>24171</v>
      </c>
      <c r="M4234" s="39">
        <v>533</v>
      </c>
      <c r="N4234" s="39">
        <v>588</v>
      </c>
      <c r="O4234" s="38">
        <f t="shared" si="66"/>
        <v>560.5</v>
      </c>
    </row>
    <row r="4235" spans="1:15" x14ac:dyDescent="0.25">
      <c r="A4235" t="s">
        <v>24170</v>
      </c>
      <c r="B4235">
        <v>11</v>
      </c>
      <c r="C4235" t="s">
        <v>3915</v>
      </c>
      <c r="D4235">
        <v>8</v>
      </c>
      <c r="E4235" t="s">
        <v>3950</v>
      </c>
      <c r="F4235">
        <v>37</v>
      </c>
      <c r="G4235" t="s">
        <v>3960</v>
      </c>
      <c r="H4235">
        <v>55</v>
      </c>
      <c r="I4235" t="s">
        <v>24169</v>
      </c>
      <c r="J4235" t="s">
        <v>4736</v>
      </c>
      <c r="K4235" t="s">
        <v>4752</v>
      </c>
      <c r="L4235" t="s">
        <v>24168</v>
      </c>
      <c r="M4235" s="39">
        <v>1038</v>
      </c>
      <c r="N4235" s="39">
        <v>1145</v>
      </c>
      <c r="O4235" s="38">
        <f t="shared" si="66"/>
        <v>1091.5</v>
      </c>
    </row>
    <row r="4236" spans="1:15" x14ac:dyDescent="0.25">
      <c r="A4236" t="s">
        <v>24167</v>
      </c>
      <c r="B4236">
        <v>11</v>
      </c>
      <c r="C4236" t="s">
        <v>3915</v>
      </c>
      <c r="D4236">
        <v>8</v>
      </c>
      <c r="E4236" t="s">
        <v>3950</v>
      </c>
      <c r="F4236">
        <v>31</v>
      </c>
      <c r="G4236" t="s">
        <v>3997</v>
      </c>
      <c r="H4236">
        <v>55</v>
      </c>
      <c r="I4236" t="s">
        <v>24166</v>
      </c>
      <c r="J4236" t="s">
        <v>4736</v>
      </c>
      <c r="K4236" t="s">
        <v>4752</v>
      </c>
      <c r="L4236" t="s">
        <v>24165</v>
      </c>
      <c r="M4236" s="39">
        <v>1004</v>
      </c>
      <c r="N4236" s="39">
        <v>1102</v>
      </c>
      <c r="O4236" s="38">
        <f t="shared" si="66"/>
        <v>1053</v>
      </c>
    </row>
    <row r="4237" spans="1:15" x14ac:dyDescent="0.25">
      <c r="A4237" t="s">
        <v>24164</v>
      </c>
      <c r="B4237">
        <v>11</v>
      </c>
      <c r="C4237" t="s">
        <v>3915</v>
      </c>
      <c r="D4237">
        <v>1</v>
      </c>
      <c r="E4237" t="s">
        <v>3915</v>
      </c>
      <c r="F4237">
        <v>30</v>
      </c>
      <c r="G4237" t="s">
        <v>722</v>
      </c>
      <c r="H4237">
        <v>50</v>
      </c>
      <c r="I4237" t="s">
        <v>24163</v>
      </c>
      <c r="J4237" t="s">
        <v>4736</v>
      </c>
      <c r="K4237" t="s">
        <v>4752</v>
      </c>
      <c r="L4237" t="s">
        <v>24162</v>
      </c>
      <c r="M4237" s="39">
        <v>1509</v>
      </c>
      <c r="N4237" s="39">
        <v>1659</v>
      </c>
      <c r="O4237" s="38">
        <f t="shared" si="66"/>
        <v>1584</v>
      </c>
    </row>
    <row r="4238" spans="1:15" x14ac:dyDescent="0.25">
      <c r="A4238" t="s">
        <v>24161</v>
      </c>
      <c r="B4238">
        <v>11</v>
      </c>
      <c r="C4238" t="s">
        <v>3915</v>
      </c>
      <c r="D4238">
        <v>6</v>
      </c>
      <c r="E4238" t="s">
        <v>3914</v>
      </c>
      <c r="F4238">
        <v>17</v>
      </c>
      <c r="G4238" t="s">
        <v>3914</v>
      </c>
      <c r="H4238">
        <v>1</v>
      </c>
      <c r="I4238" t="s">
        <v>3914</v>
      </c>
      <c r="J4238" t="s">
        <v>4736</v>
      </c>
      <c r="K4238" t="s">
        <v>4735</v>
      </c>
      <c r="L4238" t="s">
        <v>24160</v>
      </c>
      <c r="M4238" s="39">
        <v>5740</v>
      </c>
      <c r="N4238" s="39">
        <v>6344</v>
      </c>
      <c r="O4238" s="38">
        <f t="shared" si="66"/>
        <v>6042</v>
      </c>
    </row>
    <row r="4239" spans="1:15" x14ac:dyDescent="0.25">
      <c r="A4239" t="s">
        <v>24159</v>
      </c>
      <c r="B4239">
        <v>11</v>
      </c>
      <c r="C4239" t="s">
        <v>3915</v>
      </c>
      <c r="D4239">
        <v>6</v>
      </c>
      <c r="E4239" t="s">
        <v>3914</v>
      </c>
      <c r="F4239">
        <v>17</v>
      </c>
      <c r="G4239" t="s">
        <v>3914</v>
      </c>
      <c r="H4239">
        <v>1</v>
      </c>
      <c r="I4239" t="s">
        <v>3914</v>
      </c>
      <c r="J4239" t="s">
        <v>4736</v>
      </c>
      <c r="K4239" t="s">
        <v>4735</v>
      </c>
      <c r="L4239" t="s">
        <v>24158</v>
      </c>
      <c r="M4239" s="39">
        <v>3139</v>
      </c>
      <c r="N4239" s="39">
        <v>3463</v>
      </c>
      <c r="O4239" s="38">
        <f t="shared" si="66"/>
        <v>3301</v>
      </c>
    </row>
    <row r="4240" spans="1:15" x14ac:dyDescent="0.25">
      <c r="A4240" t="s">
        <v>24157</v>
      </c>
      <c r="B4240">
        <v>11</v>
      </c>
      <c r="C4240" t="s">
        <v>3915</v>
      </c>
      <c r="D4240">
        <v>7</v>
      </c>
      <c r="E4240" t="s">
        <v>3922</v>
      </c>
      <c r="F4240">
        <v>20</v>
      </c>
      <c r="G4240" t="s">
        <v>3922</v>
      </c>
      <c r="H4240">
        <v>1</v>
      </c>
      <c r="I4240" t="s">
        <v>3921</v>
      </c>
      <c r="J4240" t="s">
        <v>4736</v>
      </c>
      <c r="K4240" t="s">
        <v>4735</v>
      </c>
      <c r="L4240" t="s">
        <v>24156</v>
      </c>
      <c r="M4240" s="39">
        <v>3572</v>
      </c>
      <c r="N4240" s="39">
        <v>3934</v>
      </c>
      <c r="O4240" s="38">
        <f t="shared" si="66"/>
        <v>3753</v>
      </c>
    </row>
    <row r="4241" spans="1:15" x14ac:dyDescent="0.25">
      <c r="A4241" t="s">
        <v>24155</v>
      </c>
      <c r="B4241">
        <v>11</v>
      </c>
      <c r="C4241" t="s">
        <v>3915</v>
      </c>
      <c r="D4241">
        <v>6</v>
      </c>
      <c r="E4241" t="s">
        <v>3914</v>
      </c>
      <c r="F4241">
        <v>17</v>
      </c>
      <c r="G4241" t="s">
        <v>3914</v>
      </c>
      <c r="H4241">
        <v>1</v>
      </c>
      <c r="I4241" t="s">
        <v>3914</v>
      </c>
      <c r="J4241" t="s">
        <v>4736</v>
      </c>
      <c r="K4241" t="s">
        <v>4735</v>
      </c>
      <c r="L4241" t="s">
        <v>24154</v>
      </c>
      <c r="M4241" s="39">
        <v>3486</v>
      </c>
      <c r="N4241" s="39">
        <v>3848</v>
      </c>
      <c r="O4241" s="38">
        <f t="shared" si="66"/>
        <v>3667</v>
      </c>
    </row>
    <row r="4242" spans="1:15" x14ac:dyDescent="0.25">
      <c r="A4242" t="s">
        <v>24153</v>
      </c>
      <c r="B4242">
        <v>11</v>
      </c>
      <c r="C4242" t="s">
        <v>3915</v>
      </c>
      <c r="D4242">
        <v>7</v>
      </c>
      <c r="E4242" t="s">
        <v>3922</v>
      </c>
      <c r="F4242">
        <v>20</v>
      </c>
      <c r="G4242" t="s">
        <v>3922</v>
      </c>
      <c r="H4242">
        <v>1</v>
      </c>
      <c r="I4242" t="s">
        <v>3921</v>
      </c>
      <c r="J4242" t="s">
        <v>4736</v>
      </c>
      <c r="K4242" t="s">
        <v>4735</v>
      </c>
      <c r="L4242" t="s">
        <v>24152</v>
      </c>
      <c r="M4242" s="39">
        <v>3873</v>
      </c>
      <c r="N4242" s="39">
        <v>4265</v>
      </c>
      <c r="O4242" s="38">
        <f t="shared" si="66"/>
        <v>4069</v>
      </c>
    </row>
    <row r="4243" spans="1:15" x14ac:dyDescent="0.25">
      <c r="A4243" t="s">
        <v>24151</v>
      </c>
      <c r="B4243">
        <v>11</v>
      </c>
      <c r="C4243" t="s">
        <v>3915</v>
      </c>
      <c r="D4243">
        <v>3</v>
      </c>
      <c r="E4243" t="s">
        <v>3918</v>
      </c>
      <c r="F4243">
        <v>7</v>
      </c>
      <c r="G4243" t="s">
        <v>3918</v>
      </c>
      <c r="H4243">
        <v>1</v>
      </c>
      <c r="I4243" t="s">
        <v>3918</v>
      </c>
      <c r="J4243" t="s">
        <v>4736</v>
      </c>
      <c r="K4243" t="s">
        <v>2314</v>
      </c>
      <c r="L4243" t="s">
        <v>24150</v>
      </c>
      <c r="M4243" s="39">
        <v>4882</v>
      </c>
      <c r="N4243" s="39">
        <v>5377</v>
      </c>
      <c r="O4243" s="38">
        <f t="shared" si="66"/>
        <v>5129.5</v>
      </c>
    </row>
    <row r="4244" spans="1:15" x14ac:dyDescent="0.25">
      <c r="A4244" t="s">
        <v>24149</v>
      </c>
      <c r="B4244">
        <v>11</v>
      </c>
      <c r="C4244" t="s">
        <v>3915</v>
      </c>
      <c r="D4244">
        <v>4</v>
      </c>
      <c r="E4244" t="s">
        <v>3942</v>
      </c>
      <c r="F4244">
        <v>2</v>
      </c>
      <c r="G4244" t="s">
        <v>3942</v>
      </c>
      <c r="H4244">
        <v>1</v>
      </c>
      <c r="I4244" t="s">
        <v>3942</v>
      </c>
      <c r="J4244" t="s">
        <v>4736</v>
      </c>
      <c r="K4244" t="s">
        <v>2315</v>
      </c>
      <c r="L4244" t="s">
        <v>24148</v>
      </c>
      <c r="M4244" s="39">
        <v>3341</v>
      </c>
      <c r="N4244" s="39">
        <v>3694</v>
      </c>
      <c r="O4244" s="38">
        <f t="shared" si="66"/>
        <v>3517.5</v>
      </c>
    </row>
    <row r="4245" spans="1:15" x14ac:dyDescent="0.25">
      <c r="A4245" t="s">
        <v>24147</v>
      </c>
      <c r="B4245">
        <v>11</v>
      </c>
      <c r="C4245" t="s">
        <v>3915</v>
      </c>
      <c r="D4245">
        <v>4</v>
      </c>
      <c r="E4245" t="s">
        <v>3942</v>
      </c>
      <c r="F4245">
        <v>19</v>
      </c>
      <c r="G4245" t="s">
        <v>4015</v>
      </c>
      <c r="H4245">
        <v>40</v>
      </c>
      <c r="I4245" t="s">
        <v>24146</v>
      </c>
      <c r="J4245" t="s">
        <v>4736</v>
      </c>
      <c r="K4245" t="s">
        <v>4752</v>
      </c>
      <c r="L4245" t="s">
        <v>24145</v>
      </c>
      <c r="M4245" s="39">
        <v>1038</v>
      </c>
      <c r="N4245" s="39">
        <v>1145</v>
      </c>
      <c r="O4245" s="38">
        <f t="shared" si="66"/>
        <v>1091.5</v>
      </c>
    </row>
    <row r="4246" spans="1:15" x14ac:dyDescent="0.25">
      <c r="A4246" t="s">
        <v>24144</v>
      </c>
      <c r="B4246">
        <v>11</v>
      </c>
      <c r="C4246" t="s">
        <v>3915</v>
      </c>
      <c r="D4246">
        <v>2</v>
      </c>
      <c r="E4246" t="s">
        <v>3929</v>
      </c>
      <c r="F4246">
        <v>3</v>
      </c>
      <c r="G4246" t="s">
        <v>3929</v>
      </c>
      <c r="H4246">
        <v>124</v>
      </c>
      <c r="I4246" t="s">
        <v>3820</v>
      </c>
      <c r="J4246" t="s">
        <v>4736</v>
      </c>
      <c r="K4246" t="s">
        <v>4752</v>
      </c>
      <c r="L4246" t="s">
        <v>24143</v>
      </c>
      <c r="M4246" s="39">
        <v>533</v>
      </c>
      <c r="N4246" s="39">
        <v>588</v>
      </c>
      <c r="O4246" s="38">
        <f t="shared" si="66"/>
        <v>560.5</v>
      </c>
    </row>
    <row r="4247" spans="1:15" x14ac:dyDescent="0.25">
      <c r="A4247" t="s">
        <v>24142</v>
      </c>
      <c r="B4247">
        <v>11</v>
      </c>
      <c r="C4247" t="s">
        <v>3915</v>
      </c>
      <c r="D4247">
        <v>8</v>
      </c>
      <c r="E4247" t="s">
        <v>3950</v>
      </c>
      <c r="F4247">
        <v>31</v>
      </c>
      <c r="G4247" t="s">
        <v>3997</v>
      </c>
      <c r="H4247">
        <v>1</v>
      </c>
      <c r="I4247" t="s">
        <v>3997</v>
      </c>
      <c r="J4247" t="s">
        <v>4736</v>
      </c>
      <c r="K4247" t="s">
        <v>2308</v>
      </c>
      <c r="L4247" t="s">
        <v>24141</v>
      </c>
      <c r="M4247" s="39">
        <v>39952</v>
      </c>
      <c r="N4247" s="39">
        <v>44022</v>
      </c>
      <c r="O4247" s="38">
        <f t="shared" si="66"/>
        <v>41987</v>
      </c>
    </row>
    <row r="4248" spans="1:15" x14ac:dyDescent="0.25">
      <c r="A4248" t="s">
        <v>24140</v>
      </c>
      <c r="B4248">
        <v>11</v>
      </c>
      <c r="C4248" t="s">
        <v>3915</v>
      </c>
      <c r="D4248">
        <v>8</v>
      </c>
      <c r="E4248" t="s">
        <v>3950</v>
      </c>
      <c r="F4248">
        <v>25</v>
      </c>
      <c r="G4248" t="s">
        <v>3989</v>
      </c>
      <c r="H4248">
        <v>34</v>
      </c>
      <c r="I4248" t="s">
        <v>11294</v>
      </c>
      <c r="J4248" t="s">
        <v>4736</v>
      </c>
      <c r="K4248" t="s">
        <v>2319</v>
      </c>
      <c r="L4248" t="s">
        <v>24139</v>
      </c>
      <c r="M4248" s="39">
        <v>749</v>
      </c>
      <c r="N4248" s="39">
        <v>823</v>
      </c>
      <c r="O4248" s="38">
        <f t="shared" si="66"/>
        <v>786</v>
      </c>
    </row>
    <row r="4249" spans="1:15" x14ac:dyDescent="0.25">
      <c r="A4249" t="s">
        <v>24138</v>
      </c>
      <c r="B4249">
        <v>11</v>
      </c>
      <c r="C4249" t="s">
        <v>3915</v>
      </c>
      <c r="D4249">
        <v>8</v>
      </c>
      <c r="E4249" t="s">
        <v>3950</v>
      </c>
      <c r="F4249">
        <v>25</v>
      </c>
      <c r="G4249" t="s">
        <v>3989</v>
      </c>
      <c r="H4249">
        <v>39</v>
      </c>
      <c r="I4249" t="s">
        <v>18828</v>
      </c>
      <c r="J4249" t="s">
        <v>4736</v>
      </c>
      <c r="K4249" t="s">
        <v>2319</v>
      </c>
      <c r="L4249" t="s">
        <v>24137</v>
      </c>
      <c r="M4249" s="39">
        <v>749</v>
      </c>
      <c r="N4249" s="39">
        <v>823</v>
      </c>
      <c r="O4249" s="38">
        <f t="shared" si="66"/>
        <v>786</v>
      </c>
    </row>
    <row r="4250" spans="1:15" x14ac:dyDescent="0.25">
      <c r="A4250" t="s">
        <v>24136</v>
      </c>
      <c r="B4250">
        <v>11</v>
      </c>
      <c r="C4250" t="s">
        <v>3915</v>
      </c>
      <c r="D4250">
        <v>6</v>
      </c>
      <c r="E4250" t="s">
        <v>3914</v>
      </c>
      <c r="F4250">
        <v>23</v>
      </c>
      <c r="G4250" t="s">
        <v>4007</v>
      </c>
      <c r="H4250">
        <v>288</v>
      </c>
      <c r="I4250" t="s">
        <v>24135</v>
      </c>
      <c r="J4250" t="s">
        <v>4736</v>
      </c>
      <c r="K4250" t="s">
        <v>4739</v>
      </c>
      <c r="L4250" t="s">
        <v>24134</v>
      </c>
      <c r="M4250" s="39">
        <v>23444</v>
      </c>
      <c r="N4250" s="39">
        <v>25875</v>
      </c>
      <c r="O4250" s="38">
        <f t="shared" si="66"/>
        <v>24659.5</v>
      </c>
    </row>
    <row r="4251" spans="1:15" x14ac:dyDescent="0.25">
      <c r="A4251" t="s">
        <v>24133</v>
      </c>
      <c r="B4251">
        <v>11</v>
      </c>
      <c r="C4251" t="s">
        <v>3915</v>
      </c>
      <c r="D4251">
        <v>5</v>
      </c>
      <c r="E4251" t="s">
        <v>3933</v>
      </c>
      <c r="F4251">
        <v>27</v>
      </c>
      <c r="G4251" t="s">
        <v>3933</v>
      </c>
      <c r="H4251">
        <v>161</v>
      </c>
      <c r="I4251" t="s">
        <v>24132</v>
      </c>
      <c r="J4251" t="s">
        <v>4736</v>
      </c>
      <c r="K4251" t="s">
        <v>4739</v>
      </c>
      <c r="L4251" t="s">
        <v>24131</v>
      </c>
      <c r="M4251" s="39">
        <v>21742</v>
      </c>
      <c r="N4251" s="39">
        <v>23937</v>
      </c>
      <c r="O4251" s="38">
        <f t="shared" si="66"/>
        <v>22839.5</v>
      </c>
    </row>
    <row r="4252" spans="1:15" x14ac:dyDescent="0.25">
      <c r="A4252" t="s">
        <v>24130</v>
      </c>
      <c r="B4252">
        <v>11</v>
      </c>
      <c r="C4252" t="s">
        <v>3915</v>
      </c>
      <c r="D4252">
        <v>6</v>
      </c>
      <c r="E4252" t="s">
        <v>3914</v>
      </c>
      <c r="F4252">
        <v>12</v>
      </c>
      <c r="G4252" t="s">
        <v>24129</v>
      </c>
      <c r="H4252">
        <v>1</v>
      </c>
      <c r="I4252" t="s">
        <v>24129</v>
      </c>
      <c r="J4252" t="s">
        <v>4736</v>
      </c>
      <c r="K4252" t="s">
        <v>4739</v>
      </c>
      <c r="L4252" t="s">
        <v>24128</v>
      </c>
      <c r="M4252" s="39">
        <v>20559</v>
      </c>
      <c r="N4252" s="39">
        <v>22666</v>
      </c>
      <c r="O4252" s="38">
        <f t="shared" si="66"/>
        <v>21612.5</v>
      </c>
    </row>
    <row r="4253" spans="1:15" x14ac:dyDescent="0.25">
      <c r="A4253" t="s">
        <v>24127</v>
      </c>
      <c r="B4253">
        <v>11</v>
      </c>
      <c r="C4253" t="s">
        <v>3915</v>
      </c>
      <c r="D4253">
        <v>3</v>
      </c>
      <c r="E4253" t="s">
        <v>3918</v>
      </c>
      <c r="F4253">
        <v>35</v>
      </c>
      <c r="G4253" t="s">
        <v>3973</v>
      </c>
      <c r="H4253">
        <v>1</v>
      </c>
      <c r="I4253" t="s">
        <v>3972</v>
      </c>
      <c r="J4253" t="s">
        <v>4736</v>
      </c>
      <c r="K4253" t="s">
        <v>2306</v>
      </c>
      <c r="L4253" t="s">
        <v>24126</v>
      </c>
      <c r="M4253" s="39">
        <v>20456</v>
      </c>
      <c r="N4253" s="39">
        <v>22546</v>
      </c>
      <c r="O4253" s="38">
        <f t="shared" si="66"/>
        <v>21501</v>
      </c>
    </row>
    <row r="4254" spans="1:15" x14ac:dyDescent="0.25">
      <c r="A4254" t="s">
        <v>24125</v>
      </c>
      <c r="B4254">
        <v>11</v>
      </c>
      <c r="C4254" t="s">
        <v>3915</v>
      </c>
      <c r="D4254">
        <v>5</v>
      </c>
      <c r="E4254" t="s">
        <v>3933</v>
      </c>
      <c r="F4254">
        <v>41</v>
      </c>
      <c r="G4254" t="s">
        <v>3992</v>
      </c>
      <c r="H4254">
        <v>1</v>
      </c>
      <c r="I4254" t="s">
        <v>3992</v>
      </c>
      <c r="J4254" t="s">
        <v>4736</v>
      </c>
      <c r="K4254" t="s">
        <v>2305</v>
      </c>
      <c r="L4254" t="s">
        <v>24124</v>
      </c>
      <c r="M4254" s="39">
        <v>27067</v>
      </c>
      <c r="N4254" s="39">
        <v>29883</v>
      </c>
      <c r="O4254" s="38">
        <f t="shared" si="66"/>
        <v>28475</v>
      </c>
    </row>
    <row r="4255" spans="1:15" x14ac:dyDescent="0.25">
      <c r="A4255" t="s">
        <v>24123</v>
      </c>
      <c r="B4255">
        <v>11</v>
      </c>
      <c r="C4255" t="s">
        <v>3915</v>
      </c>
      <c r="D4255">
        <v>1</v>
      </c>
      <c r="E4255" t="s">
        <v>3915</v>
      </c>
      <c r="F4255">
        <v>22</v>
      </c>
      <c r="G4255" t="s">
        <v>4197</v>
      </c>
      <c r="H4255">
        <v>1</v>
      </c>
      <c r="I4255" t="s">
        <v>4197</v>
      </c>
      <c r="J4255" t="s">
        <v>4736</v>
      </c>
      <c r="K4255" t="s">
        <v>4739</v>
      </c>
      <c r="L4255" t="s">
        <v>24122</v>
      </c>
      <c r="M4255" s="39">
        <v>25078</v>
      </c>
      <c r="N4255" s="39">
        <v>27635</v>
      </c>
      <c r="O4255" s="38">
        <f t="shared" si="66"/>
        <v>26356.5</v>
      </c>
    </row>
    <row r="4256" spans="1:15" x14ac:dyDescent="0.25">
      <c r="A4256" t="s">
        <v>24121</v>
      </c>
      <c r="B4256">
        <v>11</v>
      </c>
      <c r="C4256" t="s">
        <v>3915</v>
      </c>
      <c r="D4256">
        <v>7</v>
      </c>
      <c r="E4256" t="s">
        <v>3922</v>
      </c>
      <c r="F4256">
        <v>20</v>
      </c>
      <c r="G4256" t="s">
        <v>3922</v>
      </c>
      <c r="H4256">
        <v>1</v>
      </c>
      <c r="I4256" t="s">
        <v>3921</v>
      </c>
      <c r="J4256" t="s">
        <v>4736</v>
      </c>
      <c r="K4256" t="s">
        <v>2306</v>
      </c>
      <c r="L4256" t="s">
        <v>24120</v>
      </c>
      <c r="M4256" s="39">
        <v>43618</v>
      </c>
      <c r="N4256" s="39">
        <v>47889</v>
      </c>
      <c r="O4256" s="38">
        <f t="shared" si="66"/>
        <v>45753.5</v>
      </c>
    </row>
    <row r="4257" spans="1:15" x14ac:dyDescent="0.25">
      <c r="A4257" t="s">
        <v>24119</v>
      </c>
      <c r="B4257">
        <v>11</v>
      </c>
      <c r="C4257" t="s">
        <v>3915</v>
      </c>
      <c r="D4257">
        <v>4</v>
      </c>
      <c r="E4257" t="s">
        <v>3942</v>
      </c>
      <c r="F4257">
        <v>2</v>
      </c>
      <c r="G4257" t="s">
        <v>3942</v>
      </c>
      <c r="H4257">
        <v>27</v>
      </c>
      <c r="I4257" t="s">
        <v>24118</v>
      </c>
      <c r="J4257" t="s">
        <v>4736</v>
      </c>
      <c r="K4257" t="s">
        <v>2315</v>
      </c>
      <c r="L4257" t="s">
        <v>24117</v>
      </c>
      <c r="M4257" s="39">
        <v>2780</v>
      </c>
      <c r="N4257" s="39">
        <v>3061</v>
      </c>
      <c r="O4257" s="38">
        <f t="shared" si="66"/>
        <v>2920.5</v>
      </c>
    </row>
    <row r="4258" spans="1:15" x14ac:dyDescent="0.25">
      <c r="A4258" t="s">
        <v>24116</v>
      </c>
      <c r="B4258">
        <v>13</v>
      </c>
      <c r="C4258" t="s">
        <v>3448</v>
      </c>
      <c r="D4258">
        <v>2</v>
      </c>
      <c r="E4258" t="s">
        <v>3856</v>
      </c>
      <c r="F4258">
        <v>1</v>
      </c>
      <c r="G4258" t="s">
        <v>3081</v>
      </c>
      <c r="H4258">
        <v>1</v>
      </c>
      <c r="I4258" t="s">
        <v>3081</v>
      </c>
      <c r="J4258" t="s">
        <v>4736</v>
      </c>
      <c r="K4258" t="s">
        <v>2314</v>
      </c>
      <c r="L4258" t="s">
        <v>3081</v>
      </c>
      <c r="M4258" s="39">
        <v>7846</v>
      </c>
      <c r="N4258" s="39">
        <v>8598</v>
      </c>
      <c r="O4258" s="38">
        <f t="shared" si="66"/>
        <v>8222</v>
      </c>
    </row>
    <row r="4259" spans="1:15" x14ac:dyDescent="0.25">
      <c r="A4259" t="s">
        <v>24115</v>
      </c>
      <c r="B4259">
        <v>13</v>
      </c>
      <c r="C4259" t="s">
        <v>3448</v>
      </c>
      <c r="D4259">
        <v>2</v>
      </c>
      <c r="E4259" t="s">
        <v>3856</v>
      </c>
      <c r="F4259">
        <v>1</v>
      </c>
      <c r="G4259" t="s">
        <v>3081</v>
      </c>
      <c r="H4259">
        <v>3</v>
      </c>
      <c r="I4259" t="s">
        <v>24114</v>
      </c>
      <c r="J4259" t="s">
        <v>4736</v>
      </c>
      <c r="K4259" t="s">
        <v>2319</v>
      </c>
      <c r="L4259" t="s">
        <v>24113</v>
      </c>
      <c r="M4259" s="39">
        <v>1003</v>
      </c>
      <c r="N4259" s="39">
        <v>1100</v>
      </c>
      <c r="O4259" s="38">
        <f t="shared" si="66"/>
        <v>1051.5</v>
      </c>
    </row>
    <row r="4260" spans="1:15" x14ac:dyDescent="0.25">
      <c r="A4260" t="s">
        <v>24112</v>
      </c>
      <c r="B4260">
        <v>13</v>
      </c>
      <c r="C4260" t="s">
        <v>3448</v>
      </c>
      <c r="D4260">
        <v>2</v>
      </c>
      <c r="E4260" t="s">
        <v>3856</v>
      </c>
      <c r="F4260">
        <v>1</v>
      </c>
      <c r="G4260" t="s">
        <v>3081</v>
      </c>
      <c r="H4260">
        <v>20</v>
      </c>
      <c r="I4260" t="s">
        <v>24111</v>
      </c>
      <c r="J4260" t="s">
        <v>4736</v>
      </c>
      <c r="K4260" t="s">
        <v>2319</v>
      </c>
      <c r="L4260" t="s">
        <v>114</v>
      </c>
      <c r="M4260" s="39">
        <v>878</v>
      </c>
      <c r="N4260" s="39">
        <v>961</v>
      </c>
      <c r="O4260" s="38">
        <f t="shared" si="66"/>
        <v>919.5</v>
      </c>
    </row>
    <row r="4261" spans="1:15" x14ac:dyDescent="0.25">
      <c r="A4261" t="s">
        <v>24110</v>
      </c>
      <c r="B4261">
        <v>13</v>
      </c>
      <c r="C4261" t="s">
        <v>3448</v>
      </c>
      <c r="D4261">
        <v>2</v>
      </c>
      <c r="E4261" t="s">
        <v>3856</v>
      </c>
      <c r="F4261">
        <v>1</v>
      </c>
      <c r="G4261" t="s">
        <v>3081</v>
      </c>
      <c r="H4261">
        <v>21</v>
      </c>
      <c r="I4261" t="s">
        <v>24109</v>
      </c>
      <c r="J4261" t="s">
        <v>4736</v>
      </c>
      <c r="K4261" t="s">
        <v>2319</v>
      </c>
      <c r="L4261" t="s">
        <v>24109</v>
      </c>
      <c r="M4261" s="39">
        <v>746</v>
      </c>
      <c r="N4261" s="39">
        <v>820</v>
      </c>
      <c r="O4261" s="38">
        <f t="shared" si="66"/>
        <v>783</v>
      </c>
    </row>
    <row r="4262" spans="1:15" x14ac:dyDescent="0.25">
      <c r="A4262" t="s">
        <v>24108</v>
      </c>
      <c r="B4262">
        <v>13</v>
      </c>
      <c r="C4262" t="s">
        <v>3448</v>
      </c>
      <c r="D4262">
        <v>2</v>
      </c>
      <c r="E4262" t="s">
        <v>3856</v>
      </c>
      <c r="F4262">
        <v>1</v>
      </c>
      <c r="G4262" t="s">
        <v>3081</v>
      </c>
      <c r="H4262">
        <v>27</v>
      </c>
      <c r="I4262" t="s">
        <v>24107</v>
      </c>
      <c r="J4262" t="s">
        <v>4736</v>
      </c>
      <c r="K4262" t="s">
        <v>2319</v>
      </c>
      <c r="L4262" t="s">
        <v>24106</v>
      </c>
      <c r="M4262" s="39">
        <v>1164</v>
      </c>
      <c r="N4262" s="39">
        <v>1280</v>
      </c>
      <c r="O4262" s="38">
        <f t="shared" si="66"/>
        <v>1222</v>
      </c>
    </row>
    <row r="4263" spans="1:15" x14ac:dyDescent="0.25">
      <c r="A4263" t="s">
        <v>24105</v>
      </c>
      <c r="B4263">
        <v>13</v>
      </c>
      <c r="C4263" t="s">
        <v>3448</v>
      </c>
      <c r="D4263">
        <v>2</v>
      </c>
      <c r="E4263" t="s">
        <v>3856</v>
      </c>
      <c r="F4263">
        <v>2</v>
      </c>
      <c r="G4263" t="s">
        <v>23136</v>
      </c>
      <c r="H4263">
        <v>1</v>
      </c>
      <c r="I4263" t="s">
        <v>23136</v>
      </c>
      <c r="J4263" t="s">
        <v>4736</v>
      </c>
      <c r="K4263" t="s">
        <v>2314</v>
      </c>
      <c r="L4263" t="s">
        <v>23136</v>
      </c>
      <c r="M4263" s="39">
        <v>13529</v>
      </c>
      <c r="N4263" s="39">
        <v>14820</v>
      </c>
      <c r="O4263" s="38">
        <f t="shared" si="66"/>
        <v>14174.5</v>
      </c>
    </row>
    <row r="4264" spans="1:15" x14ac:dyDescent="0.25">
      <c r="A4264" t="s">
        <v>24104</v>
      </c>
      <c r="B4264">
        <v>13</v>
      </c>
      <c r="C4264" t="s">
        <v>3448</v>
      </c>
      <c r="D4264">
        <v>2</v>
      </c>
      <c r="E4264" t="s">
        <v>3856</v>
      </c>
      <c r="F4264">
        <v>2</v>
      </c>
      <c r="G4264" t="s">
        <v>23136</v>
      </c>
      <c r="H4264">
        <v>5</v>
      </c>
      <c r="I4264" t="s">
        <v>1553</v>
      </c>
      <c r="J4264" t="s">
        <v>4736</v>
      </c>
      <c r="K4264" t="s">
        <v>2319</v>
      </c>
      <c r="L4264" t="s">
        <v>1553</v>
      </c>
      <c r="M4264" s="39">
        <v>1177</v>
      </c>
      <c r="N4264" s="39">
        <v>1297</v>
      </c>
      <c r="O4264" s="38">
        <f t="shared" si="66"/>
        <v>1237</v>
      </c>
    </row>
    <row r="4265" spans="1:15" x14ac:dyDescent="0.25">
      <c r="A4265" t="s">
        <v>24103</v>
      </c>
      <c r="B4265">
        <v>13</v>
      </c>
      <c r="C4265" t="s">
        <v>3448</v>
      </c>
      <c r="D4265">
        <v>2</v>
      </c>
      <c r="E4265" t="s">
        <v>3856</v>
      </c>
      <c r="F4265">
        <v>2</v>
      </c>
      <c r="G4265" t="s">
        <v>23136</v>
      </c>
      <c r="H4265">
        <v>7</v>
      </c>
      <c r="I4265" t="s">
        <v>1171</v>
      </c>
      <c r="J4265" t="s">
        <v>4736</v>
      </c>
      <c r="K4265" t="s">
        <v>2316</v>
      </c>
      <c r="L4265" t="s">
        <v>1171</v>
      </c>
      <c r="M4265" s="39">
        <v>2059</v>
      </c>
      <c r="N4265" s="39">
        <v>2259</v>
      </c>
      <c r="O4265" s="38">
        <f t="shared" si="66"/>
        <v>2159</v>
      </c>
    </row>
    <row r="4266" spans="1:15" x14ac:dyDescent="0.25">
      <c r="A4266" t="s">
        <v>24102</v>
      </c>
      <c r="B4266">
        <v>13</v>
      </c>
      <c r="C4266" t="s">
        <v>3448</v>
      </c>
      <c r="D4266">
        <v>2</v>
      </c>
      <c r="E4266" t="s">
        <v>3856</v>
      </c>
      <c r="F4266">
        <v>2</v>
      </c>
      <c r="G4266" t="s">
        <v>23136</v>
      </c>
      <c r="H4266">
        <v>10</v>
      </c>
      <c r="I4266" t="s">
        <v>410</v>
      </c>
      <c r="J4266" t="s">
        <v>4736</v>
      </c>
      <c r="K4266" t="s">
        <v>2319</v>
      </c>
      <c r="L4266" t="s">
        <v>410</v>
      </c>
      <c r="M4266" s="39">
        <v>836</v>
      </c>
      <c r="N4266" s="39">
        <v>920</v>
      </c>
      <c r="O4266" s="38">
        <f t="shared" si="66"/>
        <v>878</v>
      </c>
    </row>
    <row r="4267" spans="1:15" x14ac:dyDescent="0.25">
      <c r="A4267" t="s">
        <v>24101</v>
      </c>
      <c r="B4267">
        <v>13</v>
      </c>
      <c r="C4267" t="s">
        <v>3448</v>
      </c>
      <c r="D4267">
        <v>2</v>
      </c>
      <c r="E4267" t="s">
        <v>3856</v>
      </c>
      <c r="F4267">
        <v>2</v>
      </c>
      <c r="G4267" t="s">
        <v>23136</v>
      </c>
      <c r="H4267">
        <v>11</v>
      </c>
      <c r="I4267" t="s">
        <v>24100</v>
      </c>
      <c r="J4267" t="s">
        <v>4736</v>
      </c>
      <c r="K4267" t="s">
        <v>2319</v>
      </c>
      <c r="L4267" t="s">
        <v>24099</v>
      </c>
      <c r="M4267" s="39">
        <v>1177</v>
      </c>
      <c r="N4267" s="39">
        <v>1297</v>
      </c>
      <c r="O4267" s="38">
        <f t="shared" si="66"/>
        <v>1237</v>
      </c>
    </row>
    <row r="4268" spans="1:15" x14ac:dyDescent="0.25">
      <c r="A4268" t="s">
        <v>24098</v>
      </c>
      <c r="B4268">
        <v>13</v>
      </c>
      <c r="C4268" t="s">
        <v>3448</v>
      </c>
      <c r="D4268">
        <v>2</v>
      </c>
      <c r="E4268" t="s">
        <v>3856</v>
      </c>
      <c r="F4268">
        <v>2</v>
      </c>
      <c r="G4268" t="s">
        <v>23136</v>
      </c>
      <c r="H4268">
        <v>12</v>
      </c>
      <c r="I4268" t="s">
        <v>24097</v>
      </c>
      <c r="J4268" t="s">
        <v>4736</v>
      </c>
      <c r="K4268" t="s">
        <v>2319</v>
      </c>
      <c r="L4268" t="s">
        <v>24097</v>
      </c>
      <c r="M4268" s="39">
        <v>2080</v>
      </c>
      <c r="N4268" s="39">
        <v>2290</v>
      </c>
      <c r="O4268" s="38">
        <f t="shared" si="66"/>
        <v>2185</v>
      </c>
    </row>
    <row r="4269" spans="1:15" x14ac:dyDescent="0.25">
      <c r="A4269" t="s">
        <v>24096</v>
      </c>
      <c r="B4269">
        <v>13</v>
      </c>
      <c r="C4269" t="s">
        <v>3448</v>
      </c>
      <c r="D4269">
        <v>2</v>
      </c>
      <c r="E4269" t="s">
        <v>3856</v>
      </c>
      <c r="F4269">
        <v>2</v>
      </c>
      <c r="G4269" t="s">
        <v>23136</v>
      </c>
      <c r="H4269">
        <v>21</v>
      </c>
      <c r="I4269" t="s">
        <v>24095</v>
      </c>
      <c r="J4269" t="s">
        <v>4736</v>
      </c>
      <c r="K4269" t="s">
        <v>2319</v>
      </c>
      <c r="L4269" t="s">
        <v>24095</v>
      </c>
      <c r="M4269" s="39">
        <v>1164</v>
      </c>
      <c r="N4269" s="39">
        <v>1280</v>
      </c>
      <c r="O4269" s="38">
        <f t="shared" si="66"/>
        <v>1222</v>
      </c>
    </row>
    <row r="4270" spans="1:15" x14ac:dyDescent="0.25">
      <c r="A4270" t="s">
        <v>24094</v>
      </c>
      <c r="B4270">
        <v>13</v>
      </c>
      <c r="C4270" t="s">
        <v>3448</v>
      </c>
      <c r="D4270">
        <v>2</v>
      </c>
      <c r="E4270" t="s">
        <v>3856</v>
      </c>
      <c r="F4270">
        <v>2</v>
      </c>
      <c r="G4270" t="s">
        <v>23136</v>
      </c>
      <c r="H4270">
        <v>26</v>
      </c>
      <c r="I4270" t="s">
        <v>24093</v>
      </c>
      <c r="J4270" t="s">
        <v>4736</v>
      </c>
      <c r="K4270" t="s">
        <v>2319</v>
      </c>
      <c r="L4270" t="s">
        <v>24093</v>
      </c>
      <c r="M4270" s="39">
        <v>1341</v>
      </c>
      <c r="N4270" s="39">
        <v>1479</v>
      </c>
      <c r="O4270" s="38">
        <f t="shared" si="66"/>
        <v>1410</v>
      </c>
    </row>
    <row r="4271" spans="1:15" x14ac:dyDescent="0.25">
      <c r="A4271" t="s">
        <v>24092</v>
      </c>
      <c r="B4271">
        <v>13</v>
      </c>
      <c r="C4271" t="s">
        <v>3448</v>
      </c>
      <c r="D4271">
        <v>2</v>
      </c>
      <c r="E4271" t="s">
        <v>3856</v>
      </c>
      <c r="F4271">
        <v>2</v>
      </c>
      <c r="G4271" t="s">
        <v>23136</v>
      </c>
      <c r="H4271">
        <v>28</v>
      </c>
      <c r="I4271" t="s">
        <v>24091</v>
      </c>
      <c r="J4271" t="s">
        <v>4736</v>
      </c>
      <c r="K4271" t="s">
        <v>2319</v>
      </c>
      <c r="L4271" t="s">
        <v>24091</v>
      </c>
      <c r="M4271" s="39">
        <v>1484</v>
      </c>
      <c r="N4271" s="39">
        <v>1627</v>
      </c>
      <c r="O4271" s="38">
        <f t="shared" si="66"/>
        <v>1555.5</v>
      </c>
    </row>
    <row r="4272" spans="1:15" x14ac:dyDescent="0.25">
      <c r="A4272" t="s">
        <v>24090</v>
      </c>
      <c r="B4272">
        <v>13</v>
      </c>
      <c r="C4272" t="s">
        <v>3448</v>
      </c>
      <c r="D4272">
        <v>7</v>
      </c>
      <c r="E4272" t="s">
        <v>3897</v>
      </c>
      <c r="F4272">
        <v>3</v>
      </c>
      <c r="G4272" t="s">
        <v>3897</v>
      </c>
      <c r="H4272">
        <v>1</v>
      </c>
      <c r="I4272" t="s">
        <v>3897</v>
      </c>
      <c r="J4272" t="s">
        <v>4736</v>
      </c>
      <c r="K4272" t="s">
        <v>2307</v>
      </c>
      <c r="L4272" t="s">
        <v>3897</v>
      </c>
      <c r="M4272" s="39">
        <v>28741</v>
      </c>
      <c r="N4272" s="39">
        <v>31380</v>
      </c>
      <c r="O4272" s="38">
        <f t="shared" si="66"/>
        <v>30060.5</v>
      </c>
    </row>
    <row r="4273" spans="1:15" x14ac:dyDescent="0.25">
      <c r="A4273" t="s">
        <v>24089</v>
      </c>
      <c r="B4273">
        <v>13</v>
      </c>
      <c r="C4273" t="s">
        <v>3448</v>
      </c>
      <c r="D4273">
        <v>7</v>
      </c>
      <c r="E4273" t="s">
        <v>3897</v>
      </c>
      <c r="F4273">
        <v>3</v>
      </c>
      <c r="G4273" t="s">
        <v>3897</v>
      </c>
      <c r="H4273">
        <v>4</v>
      </c>
      <c r="I4273" t="s">
        <v>24088</v>
      </c>
      <c r="J4273" t="s">
        <v>4736</v>
      </c>
      <c r="K4273" t="s">
        <v>2319</v>
      </c>
      <c r="L4273" t="s">
        <v>24088</v>
      </c>
      <c r="M4273" s="39">
        <v>1221</v>
      </c>
      <c r="N4273" s="39">
        <v>1331</v>
      </c>
      <c r="O4273" s="38">
        <f t="shared" si="66"/>
        <v>1276</v>
      </c>
    </row>
    <row r="4274" spans="1:15" x14ac:dyDescent="0.25">
      <c r="A4274" t="s">
        <v>24087</v>
      </c>
      <c r="B4274">
        <v>13</v>
      </c>
      <c r="C4274" t="s">
        <v>3448</v>
      </c>
      <c r="D4274">
        <v>7</v>
      </c>
      <c r="E4274" t="s">
        <v>3897</v>
      </c>
      <c r="F4274">
        <v>3</v>
      </c>
      <c r="G4274" t="s">
        <v>3897</v>
      </c>
      <c r="H4274">
        <v>5</v>
      </c>
      <c r="I4274" t="s">
        <v>24086</v>
      </c>
      <c r="J4274" t="s">
        <v>4736</v>
      </c>
      <c r="K4274" t="s">
        <v>2316</v>
      </c>
      <c r="L4274" t="s">
        <v>24085</v>
      </c>
      <c r="M4274" s="39">
        <v>1434</v>
      </c>
      <c r="N4274" s="39">
        <v>1573</v>
      </c>
      <c r="O4274" s="38">
        <f t="shared" si="66"/>
        <v>1503.5</v>
      </c>
    </row>
    <row r="4275" spans="1:15" x14ac:dyDescent="0.25">
      <c r="A4275" t="s">
        <v>24084</v>
      </c>
      <c r="B4275">
        <v>13</v>
      </c>
      <c r="C4275" t="s">
        <v>3448</v>
      </c>
      <c r="D4275">
        <v>7</v>
      </c>
      <c r="E4275" t="s">
        <v>3897</v>
      </c>
      <c r="F4275">
        <v>3</v>
      </c>
      <c r="G4275" t="s">
        <v>3897</v>
      </c>
      <c r="H4275">
        <v>7</v>
      </c>
      <c r="I4275" t="s">
        <v>24083</v>
      </c>
      <c r="J4275" t="s">
        <v>4736</v>
      </c>
      <c r="K4275" t="s">
        <v>2319</v>
      </c>
      <c r="L4275" t="s">
        <v>24083</v>
      </c>
      <c r="M4275" s="39">
        <v>911</v>
      </c>
      <c r="N4275" s="39">
        <v>999</v>
      </c>
      <c r="O4275" s="38">
        <f t="shared" si="66"/>
        <v>955</v>
      </c>
    </row>
    <row r="4276" spans="1:15" x14ac:dyDescent="0.25">
      <c r="A4276" t="s">
        <v>24082</v>
      </c>
      <c r="B4276">
        <v>13</v>
      </c>
      <c r="C4276" t="s">
        <v>3448</v>
      </c>
      <c r="D4276">
        <v>7</v>
      </c>
      <c r="E4276" t="s">
        <v>3897</v>
      </c>
      <c r="F4276">
        <v>3</v>
      </c>
      <c r="G4276" t="s">
        <v>3897</v>
      </c>
      <c r="H4276">
        <v>10</v>
      </c>
      <c r="I4276" t="s">
        <v>24081</v>
      </c>
      <c r="J4276" t="s">
        <v>4736</v>
      </c>
      <c r="K4276" t="s">
        <v>2315</v>
      </c>
      <c r="L4276" t="s">
        <v>24081</v>
      </c>
      <c r="M4276" s="39">
        <v>2429</v>
      </c>
      <c r="N4276" s="39">
        <v>2674</v>
      </c>
      <c r="O4276" s="38">
        <f t="shared" si="66"/>
        <v>2551.5</v>
      </c>
    </row>
    <row r="4277" spans="1:15" x14ac:dyDescent="0.25">
      <c r="A4277" t="s">
        <v>24080</v>
      </c>
      <c r="B4277">
        <v>13</v>
      </c>
      <c r="C4277" t="s">
        <v>3448</v>
      </c>
      <c r="D4277">
        <v>7</v>
      </c>
      <c r="E4277" t="s">
        <v>3897</v>
      </c>
      <c r="F4277">
        <v>3</v>
      </c>
      <c r="G4277" t="s">
        <v>3897</v>
      </c>
      <c r="H4277">
        <v>11</v>
      </c>
      <c r="I4277" t="s">
        <v>24079</v>
      </c>
      <c r="J4277" t="s">
        <v>4736</v>
      </c>
      <c r="K4277" t="s">
        <v>2319</v>
      </c>
      <c r="L4277" t="s">
        <v>24079</v>
      </c>
      <c r="M4277" s="39">
        <v>833</v>
      </c>
      <c r="N4277" s="39">
        <v>917</v>
      </c>
      <c r="O4277" s="38">
        <f t="shared" si="66"/>
        <v>875</v>
      </c>
    </row>
    <row r="4278" spans="1:15" x14ac:dyDescent="0.25">
      <c r="A4278" t="s">
        <v>24078</v>
      </c>
      <c r="B4278">
        <v>13</v>
      </c>
      <c r="C4278" t="s">
        <v>3448</v>
      </c>
      <c r="D4278">
        <v>7</v>
      </c>
      <c r="E4278" t="s">
        <v>3897</v>
      </c>
      <c r="F4278">
        <v>3</v>
      </c>
      <c r="G4278" t="s">
        <v>3897</v>
      </c>
      <c r="H4278">
        <v>13</v>
      </c>
      <c r="I4278" t="s">
        <v>10710</v>
      </c>
      <c r="J4278" t="s">
        <v>4736</v>
      </c>
      <c r="K4278" t="s">
        <v>2319</v>
      </c>
      <c r="L4278" t="s">
        <v>10710</v>
      </c>
      <c r="M4278" s="39">
        <v>1319</v>
      </c>
      <c r="N4278" s="39">
        <v>1445</v>
      </c>
      <c r="O4278" s="38">
        <f t="shared" si="66"/>
        <v>1382</v>
      </c>
    </row>
    <row r="4279" spans="1:15" x14ac:dyDescent="0.25">
      <c r="A4279" t="s">
        <v>24077</v>
      </c>
      <c r="B4279">
        <v>13</v>
      </c>
      <c r="C4279" t="s">
        <v>3448</v>
      </c>
      <c r="D4279">
        <v>7</v>
      </c>
      <c r="E4279" t="s">
        <v>3897</v>
      </c>
      <c r="F4279">
        <v>3</v>
      </c>
      <c r="G4279" t="s">
        <v>3897</v>
      </c>
      <c r="H4279">
        <v>14</v>
      </c>
      <c r="I4279" t="s">
        <v>24076</v>
      </c>
      <c r="J4279" t="s">
        <v>4736</v>
      </c>
      <c r="K4279" t="s">
        <v>2316</v>
      </c>
      <c r="L4279" t="s">
        <v>24075</v>
      </c>
      <c r="M4279" s="39">
        <v>979</v>
      </c>
      <c r="N4279" s="39">
        <v>1067</v>
      </c>
      <c r="O4279" s="38">
        <f t="shared" si="66"/>
        <v>1023</v>
      </c>
    </row>
    <row r="4280" spans="1:15" x14ac:dyDescent="0.25">
      <c r="A4280" t="s">
        <v>24074</v>
      </c>
      <c r="B4280">
        <v>13</v>
      </c>
      <c r="C4280" t="s">
        <v>3448</v>
      </c>
      <c r="D4280">
        <v>7</v>
      </c>
      <c r="E4280" t="s">
        <v>3897</v>
      </c>
      <c r="F4280">
        <v>3</v>
      </c>
      <c r="G4280" t="s">
        <v>3897</v>
      </c>
      <c r="H4280">
        <v>16</v>
      </c>
      <c r="I4280" t="s">
        <v>12909</v>
      </c>
      <c r="J4280" t="s">
        <v>4736</v>
      </c>
      <c r="K4280" t="s">
        <v>2319</v>
      </c>
      <c r="L4280" t="s">
        <v>12909</v>
      </c>
      <c r="M4280" s="39">
        <v>474</v>
      </c>
      <c r="N4280" s="39">
        <v>510</v>
      </c>
      <c r="O4280" s="38">
        <f t="shared" si="66"/>
        <v>492</v>
      </c>
    </row>
    <row r="4281" spans="1:15" x14ac:dyDescent="0.25">
      <c r="A4281" t="s">
        <v>24073</v>
      </c>
      <c r="B4281">
        <v>13</v>
      </c>
      <c r="C4281" t="s">
        <v>3448</v>
      </c>
      <c r="D4281">
        <v>7</v>
      </c>
      <c r="E4281" t="s">
        <v>3897</v>
      </c>
      <c r="F4281">
        <v>3</v>
      </c>
      <c r="G4281" t="s">
        <v>3897</v>
      </c>
      <c r="H4281">
        <v>23</v>
      </c>
      <c r="I4281" t="s">
        <v>24072</v>
      </c>
      <c r="J4281" t="s">
        <v>4736</v>
      </c>
      <c r="K4281" t="s">
        <v>2319</v>
      </c>
      <c r="L4281" t="s">
        <v>24072</v>
      </c>
      <c r="M4281" s="39">
        <v>1242</v>
      </c>
      <c r="N4281" s="39">
        <v>1362</v>
      </c>
      <c r="O4281" s="38">
        <f t="shared" si="66"/>
        <v>1302</v>
      </c>
    </row>
    <row r="4282" spans="1:15" x14ac:dyDescent="0.25">
      <c r="A4282" t="s">
        <v>24071</v>
      </c>
      <c r="B4282">
        <v>13</v>
      </c>
      <c r="C4282" t="s">
        <v>3448</v>
      </c>
      <c r="D4282">
        <v>2</v>
      </c>
      <c r="E4282" t="s">
        <v>3856</v>
      </c>
      <c r="F4282">
        <v>4</v>
      </c>
      <c r="G4282" t="s">
        <v>23163</v>
      </c>
      <c r="H4282">
        <v>1</v>
      </c>
      <c r="I4282" t="s">
        <v>23163</v>
      </c>
      <c r="J4282" t="s">
        <v>4736</v>
      </c>
      <c r="K4282" t="s">
        <v>2314</v>
      </c>
      <c r="L4282" t="s">
        <v>24070</v>
      </c>
      <c r="M4282" s="39">
        <v>7649</v>
      </c>
      <c r="N4282" s="39">
        <v>8337</v>
      </c>
      <c r="O4282" s="38">
        <f t="shared" si="66"/>
        <v>7993</v>
      </c>
    </row>
    <row r="4283" spans="1:15" x14ac:dyDescent="0.25">
      <c r="A4283" t="s">
        <v>24069</v>
      </c>
      <c r="B4283">
        <v>13</v>
      </c>
      <c r="C4283" t="s">
        <v>3448</v>
      </c>
      <c r="D4283">
        <v>2</v>
      </c>
      <c r="E4283" t="s">
        <v>3856</v>
      </c>
      <c r="F4283">
        <v>4</v>
      </c>
      <c r="G4283" t="s">
        <v>23163</v>
      </c>
      <c r="H4283">
        <v>8</v>
      </c>
      <c r="I4283" t="s">
        <v>24068</v>
      </c>
      <c r="J4283" t="s">
        <v>4736</v>
      </c>
      <c r="K4283" t="s">
        <v>2319</v>
      </c>
      <c r="L4283" t="s">
        <v>24068</v>
      </c>
      <c r="M4283" s="39">
        <v>1156</v>
      </c>
      <c r="N4283" s="39">
        <v>1266</v>
      </c>
      <c r="O4283" s="38">
        <f t="shared" si="66"/>
        <v>1211</v>
      </c>
    </row>
    <row r="4284" spans="1:15" x14ac:dyDescent="0.25">
      <c r="A4284" t="s">
        <v>24067</v>
      </c>
      <c r="B4284">
        <v>13</v>
      </c>
      <c r="C4284" t="s">
        <v>3448</v>
      </c>
      <c r="D4284">
        <v>2</v>
      </c>
      <c r="E4284" t="s">
        <v>3856</v>
      </c>
      <c r="F4284">
        <v>4</v>
      </c>
      <c r="G4284" t="s">
        <v>23163</v>
      </c>
      <c r="H4284">
        <v>10</v>
      </c>
      <c r="I4284" t="s">
        <v>24066</v>
      </c>
      <c r="J4284" t="s">
        <v>4736</v>
      </c>
      <c r="K4284" t="s">
        <v>2319</v>
      </c>
      <c r="L4284" t="s">
        <v>24066</v>
      </c>
      <c r="M4284" s="39">
        <v>1078</v>
      </c>
      <c r="N4284" s="39">
        <v>1184</v>
      </c>
      <c r="O4284" s="38">
        <f t="shared" si="66"/>
        <v>1131</v>
      </c>
    </row>
    <row r="4285" spans="1:15" x14ac:dyDescent="0.25">
      <c r="A4285" t="s">
        <v>24065</v>
      </c>
      <c r="B4285">
        <v>13</v>
      </c>
      <c r="C4285" t="s">
        <v>3448</v>
      </c>
      <c r="D4285">
        <v>8</v>
      </c>
      <c r="E4285" t="s">
        <v>3882</v>
      </c>
      <c r="F4285">
        <v>6</v>
      </c>
      <c r="G4285" t="s">
        <v>12687</v>
      </c>
      <c r="H4285">
        <v>27</v>
      </c>
      <c r="I4285" t="s">
        <v>24064</v>
      </c>
      <c r="J4285" t="s">
        <v>4736</v>
      </c>
      <c r="K4285" t="s">
        <v>2319</v>
      </c>
      <c r="L4285" t="s">
        <v>24064</v>
      </c>
      <c r="M4285" s="39">
        <v>505</v>
      </c>
      <c r="N4285" s="39">
        <v>557</v>
      </c>
      <c r="O4285" s="38">
        <f t="shared" si="66"/>
        <v>531</v>
      </c>
    </row>
    <row r="4286" spans="1:15" x14ac:dyDescent="0.25">
      <c r="A4286" t="s">
        <v>24063</v>
      </c>
      <c r="B4286">
        <v>13</v>
      </c>
      <c r="C4286" t="s">
        <v>3448</v>
      </c>
      <c r="D4286">
        <v>8</v>
      </c>
      <c r="E4286" t="s">
        <v>3882</v>
      </c>
      <c r="F4286">
        <v>6</v>
      </c>
      <c r="G4286" t="s">
        <v>12687</v>
      </c>
      <c r="H4286">
        <v>31</v>
      </c>
      <c r="I4286" t="s">
        <v>24062</v>
      </c>
      <c r="J4286" t="s">
        <v>4736</v>
      </c>
      <c r="K4286" t="s">
        <v>2319</v>
      </c>
      <c r="L4286" t="s">
        <v>24062</v>
      </c>
      <c r="M4286" s="39">
        <v>1156</v>
      </c>
      <c r="N4286" s="39">
        <v>1266</v>
      </c>
      <c r="O4286" s="38">
        <f t="shared" si="66"/>
        <v>1211</v>
      </c>
    </row>
    <row r="4287" spans="1:15" x14ac:dyDescent="0.25">
      <c r="A4287" t="s">
        <v>24061</v>
      </c>
      <c r="B4287">
        <v>13</v>
      </c>
      <c r="C4287" t="s">
        <v>3448</v>
      </c>
      <c r="D4287">
        <v>8</v>
      </c>
      <c r="E4287" t="s">
        <v>3882</v>
      </c>
      <c r="F4287">
        <v>6</v>
      </c>
      <c r="G4287" t="s">
        <v>12687</v>
      </c>
      <c r="H4287">
        <v>33</v>
      </c>
      <c r="I4287" t="s">
        <v>24060</v>
      </c>
      <c r="J4287" t="s">
        <v>4736</v>
      </c>
      <c r="K4287" t="s">
        <v>2319</v>
      </c>
      <c r="L4287" t="s">
        <v>24060</v>
      </c>
      <c r="M4287" s="39">
        <v>914</v>
      </c>
      <c r="N4287" s="39">
        <v>1002</v>
      </c>
      <c r="O4287" s="38">
        <f t="shared" si="66"/>
        <v>958</v>
      </c>
    </row>
    <row r="4288" spans="1:15" x14ac:dyDescent="0.25">
      <c r="A4288" t="s">
        <v>24059</v>
      </c>
      <c r="B4288">
        <v>13</v>
      </c>
      <c r="C4288" t="s">
        <v>3448</v>
      </c>
      <c r="D4288">
        <v>8</v>
      </c>
      <c r="E4288" t="s">
        <v>3882</v>
      </c>
      <c r="F4288">
        <v>6</v>
      </c>
      <c r="G4288" t="s">
        <v>12687</v>
      </c>
      <c r="H4288">
        <v>39</v>
      </c>
      <c r="I4288" t="s">
        <v>24058</v>
      </c>
      <c r="J4288" t="s">
        <v>4736</v>
      </c>
      <c r="K4288" t="s">
        <v>2319</v>
      </c>
      <c r="L4288" t="s">
        <v>24058</v>
      </c>
      <c r="M4288" s="39">
        <v>651</v>
      </c>
      <c r="N4288" s="39">
        <v>709</v>
      </c>
      <c r="O4288" s="38">
        <f t="shared" si="66"/>
        <v>680</v>
      </c>
    </row>
    <row r="4289" spans="1:15" x14ac:dyDescent="0.25">
      <c r="A4289" t="s">
        <v>24057</v>
      </c>
      <c r="B4289">
        <v>13</v>
      </c>
      <c r="C4289" t="s">
        <v>3448</v>
      </c>
      <c r="D4289">
        <v>10</v>
      </c>
      <c r="E4289" t="s">
        <v>3872</v>
      </c>
      <c r="F4289">
        <v>7</v>
      </c>
      <c r="G4289" t="s">
        <v>23105</v>
      </c>
      <c r="H4289">
        <v>51</v>
      </c>
      <c r="I4289" t="s">
        <v>24056</v>
      </c>
      <c r="J4289" t="s">
        <v>4736</v>
      </c>
      <c r="K4289" t="s">
        <v>2319</v>
      </c>
      <c r="L4289" t="s">
        <v>11970</v>
      </c>
      <c r="M4289" s="39">
        <v>583</v>
      </c>
      <c r="N4289" s="39">
        <v>641</v>
      </c>
      <c r="O4289" s="38">
        <f t="shared" si="66"/>
        <v>612</v>
      </c>
    </row>
    <row r="4290" spans="1:15" x14ac:dyDescent="0.25">
      <c r="A4290" t="s">
        <v>24055</v>
      </c>
      <c r="B4290">
        <v>13</v>
      </c>
      <c r="C4290" t="s">
        <v>3448</v>
      </c>
      <c r="D4290">
        <v>10</v>
      </c>
      <c r="E4290" t="s">
        <v>3872</v>
      </c>
      <c r="F4290">
        <v>8</v>
      </c>
      <c r="G4290" t="s">
        <v>3872</v>
      </c>
      <c r="H4290">
        <v>5</v>
      </c>
      <c r="I4290" t="s">
        <v>24054</v>
      </c>
      <c r="J4290" t="s">
        <v>4736</v>
      </c>
      <c r="K4290" t="s">
        <v>2319</v>
      </c>
      <c r="L4290" t="s">
        <v>24054</v>
      </c>
      <c r="M4290" s="39">
        <v>914</v>
      </c>
      <c r="N4290" s="39">
        <v>1002</v>
      </c>
      <c r="O4290" s="38">
        <f t="shared" si="66"/>
        <v>958</v>
      </c>
    </row>
    <row r="4291" spans="1:15" x14ac:dyDescent="0.25">
      <c r="A4291" t="s">
        <v>24053</v>
      </c>
      <c r="B4291">
        <v>13</v>
      </c>
      <c r="C4291" t="s">
        <v>3448</v>
      </c>
      <c r="D4291">
        <v>10</v>
      </c>
      <c r="E4291" t="s">
        <v>3872</v>
      </c>
      <c r="F4291">
        <v>8</v>
      </c>
      <c r="G4291" t="s">
        <v>3872</v>
      </c>
      <c r="H4291">
        <v>7</v>
      </c>
      <c r="I4291" t="s">
        <v>24052</v>
      </c>
      <c r="J4291" t="s">
        <v>4736</v>
      </c>
      <c r="K4291" t="s">
        <v>2319</v>
      </c>
      <c r="L4291" t="s">
        <v>24052</v>
      </c>
      <c r="M4291" s="39">
        <v>914</v>
      </c>
      <c r="N4291" s="39">
        <v>1002</v>
      </c>
      <c r="O4291" s="38">
        <f t="shared" si="66"/>
        <v>958</v>
      </c>
    </row>
    <row r="4292" spans="1:15" x14ac:dyDescent="0.25">
      <c r="A4292" t="s">
        <v>24051</v>
      </c>
      <c r="B4292">
        <v>13</v>
      </c>
      <c r="C4292" t="s">
        <v>3448</v>
      </c>
      <c r="D4292">
        <v>10</v>
      </c>
      <c r="E4292" t="s">
        <v>3872</v>
      </c>
      <c r="F4292">
        <v>8</v>
      </c>
      <c r="G4292" t="s">
        <v>3872</v>
      </c>
      <c r="H4292">
        <v>20</v>
      </c>
      <c r="I4292" t="s">
        <v>24050</v>
      </c>
      <c r="J4292" t="s">
        <v>4736</v>
      </c>
      <c r="K4292" t="s">
        <v>2319</v>
      </c>
      <c r="L4292" t="s">
        <v>24049</v>
      </c>
      <c r="M4292" s="39">
        <v>836</v>
      </c>
      <c r="N4292" s="39">
        <v>920</v>
      </c>
      <c r="O4292" s="38">
        <f t="shared" si="66"/>
        <v>878</v>
      </c>
    </row>
    <row r="4293" spans="1:15" x14ac:dyDescent="0.25">
      <c r="A4293" t="s">
        <v>24048</v>
      </c>
      <c r="B4293">
        <v>13</v>
      </c>
      <c r="C4293" t="s">
        <v>3448</v>
      </c>
      <c r="D4293">
        <v>7</v>
      </c>
      <c r="E4293" t="s">
        <v>3897</v>
      </c>
      <c r="F4293">
        <v>9</v>
      </c>
      <c r="G4293" t="s">
        <v>21849</v>
      </c>
      <c r="H4293">
        <v>1</v>
      </c>
      <c r="I4293" t="s">
        <v>21849</v>
      </c>
      <c r="J4293" t="s">
        <v>4736</v>
      </c>
      <c r="K4293" t="s">
        <v>2314</v>
      </c>
      <c r="L4293" t="s">
        <v>24047</v>
      </c>
      <c r="M4293" s="39">
        <v>6106</v>
      </c>
      <c r="N4293" s="39">
        <v>6667</v>
      </c>
      <c r="O4293" s="38">
        <f t="shared" ref="O4293:O4356" si="67">AVERAGE(M4293:N4293)</f>
        <v>6386.5</v>
      </c>
    </row>
    <row r="4294" spans="1:15" x14ac:dyDescent="0.25">
      <c r="A4294" t="s">
        <v>24046</v>
      </c>
      <c r="B4294">
        <v>13</v>
      </c>
      <c r="C4294" t="s">
        <v>3448</v>
      </c>
      <c r="D4294">
        <v>7</v>
      </c>
      <c r="E4294" t="s">
        <v>3897</v>
      </c>
      <c r="F4294">
        <v>9</v>
      </c>
      <c r="G4294" t="s">
        <v>21849</v>
      </c>
      <c r="H4294">
        <v>7</v>
      </c>
      <c r="I4294" t="s">
        <v>24045</v>
      </c>
      <c r="J4294" t="s">
        <v>4736</v>
      </c>
      <c r="K4294" t="s">
        <v>2319</v>
      </c>
      <c r="L4294" t="s">
        <v>24045</v>
      </c>
      <c r="M4294" s="39">
        <v>1221</v>
      </c>
      <c r="N4294" s="39">
        <v>1331</v>
      </c>
      <c r="O4294" s="38">
        <f t="shared" si="67"/>
        <v>1276</v>
      </c>
    </row>
    <row r="4295" spans="1:15" x14ac:dyDescent="0.25">
      <c r="A4295" t="s">
        <v>24044</v>
      </c>
      <c r="B4295">
        <v>13</v>
      </c>
      <c r="C4295" t="s">
        <v>3448</v>
      </c>
      <c r="D4295">
        <v>7</v>
      </c>
      <c r="E4295" t="s">
        <v>3897</v>
      </c>
      <c r="F4295">
        <v>9</v>
      </c>
      <c r="G4295" t="s">
        <v>21849</v>
      </c>
      <c r="H4295">
        <v>8</v>
      </c>
      <c r="I4295" t="s">
        <v>7379</v>
      </c>
      <c r="J4295" t="s">
        <v>4736</v>
      </c>
      <c r="K4295" t="s">
        <v>2319</v>
      </c>
      <c r="L4295" t="s">
        <v>24043</v>
      </c>
      <c r="M4295" s="39">
        <v>1689</v>
      </c>
      <c r="N4295" s="39">
        <v>1848</v>
      </c>
      <c r="O4295" s="38">
        <f t="shared" si="67"/>
        <v>1768.5</v>
      </c>
    </row>
    <row r="4296" spans="1:15" x14ac:dyDescent="0.25">
      <c r="A4296" t="s">
        <v>24042</v>
      </c>
      <c r="B4296">
        <v>13</v>
      </c>
      <c r="C4296" t="s">
        <v>3448</v>
      </c>
      <c r="D4296">
        <v>7</v>
      </c>
      <c r="E4296" t="s">
        <v>3897</v>
      </c>
      <c r="F4296">
        <v>9</v>
      </c>
      <c r="G4296" t="s">
        <v>21849</v>
      </c>
      <c r="H4296">
        <v>11</v>
      </c>
      <c r="I4296" t="s">
        <v>24041</v>
      </c>
      <c r="J4296" t="s">
        <v>4736</v>
      </c>
      <c r="K4296" t="s">
        <v>2318</v>
      </c>
      <c r="L4296" t="s">
        <v>24040</v>
      </c>
      <c r="M4296" s="39">
        <v>1451</v>
      </c>
      <c r="N4296" s="39">
        <v>1576</v>
      </c>
      <c r="O4296" s="38">
        <f t="shared" si="67"/>
        <v>1513.5</v>
      </c>
    </row>
    <row r="4297" spans="1:15" x14ac:dyDescent="0.25">
      <c r="A4297" t="s">
        <v>24039</v>
      </c>
      <c r="B4297">
        <v>13</v>
      </c>
      <c r="C4297" t="s">
        <v>3448</v>
      </c>
      <c r="D4297">
        <v>1</v>
      </c>
      <c r="E4297" t="s">
        <v>3866</v>
      </c>
      <c r="F4297">
        <v>10</v>
      </c>
      <c r="G4297" t="s">
        <v>23194</v>
      </c>
      <c r="H4297">
        <v>1</v>
      </c>
      <c r="I4297" t="s">
        <v>23194</v>
      </c>
      <c r="J4297" t="s">
        <v>4736</v>
      </c>
      <c r="K4297" t="s">
        <v>2314</v>
      </c>
      <c r="L4297" t="s">
        <v>23194</v>
      </c>
      <c r="M4297" s="39">
        <v>6550</v>
      </c>
      <c r="N4297" s="39">
        <v>7170</v>
      </c>
      <c r="O4297" s="38">
        <f t="shared" si="67"/>
        <v>6860</v>
      </c>
    </row>
    <row r="4298" spans="1:15" x14ac:dyDescent="0.25">
      <c r="A4298" t="s">
        <v>24038</v>
      </c>
      <c r="B4298">
        <v>13</v>
      </c>
      <c r="C4298" t="s">
        <v>3448</v>
      </c>
      <c r="D4298">
        <v>1</v>
      </c>
      <c r="E4298" t="s">
        <v>3866</v>
      </c>
      <c r="F4298">
        <v>10</v>
      </c>
      <c r="G4298" t="s">
        <v>23194</v>
      </c>
      <c r="H4298">
        <v>8</v>
      </c>
      <c r="I4298" t="s">
        <v>24037</v>
      </c>
      <c r="J4298" t="s">
        <v>4736</v>
      </c>
      <c r="K4298" t="s">
        <v>2316</v>
      </c>
      <c r="L4298" t="s">
        <v>24036</v>
      </c>
      <c r="M4298" s="39">
        <v>461</v>
      </c>
      <c r="N4298" s="39">
        <v>493</v>
      </c>
      <c r="O4298" s="38">
        <f t="shared" si="67"/>
        <v>477</v>
      </c>
    </row>
    <row r="4299" spans="1:15" x14ac:dyDescent="0.25">
      <c r="A4299" t="s">
        <v>24035</v>
      </c>
      <c r="B4299">
        <v>13</v>
      </c>
      <c r="C4299" t="s">
        <v>3448</v>
      </c>
      <c r="D4299">
        <v>4</v>
      </c>
      <c r="E4299" t="s">
        <v>3869</v>
      </c>
      <c r="F4299">
        <v>11</v>
      </c>
      <c r="G4299" t="s">
        <v>3909</v>
      </c>
      <c r="H4299">
        <v>1</v>
      </c>
      <c r="I4299" t="s">
        <v>3909</v>
      </c>
      <c r="J4299" t="s">
        <v>4736</v>
      </c>
      <c r="K4299" t="s">
        <v>2314</v>
      </c>
      <c r="L4299" t="s">
        <v>3909</v>
      </c>
      <c r="M4299" s="39">
        <v>10357</v>
      </c>
      <c r="N4299" s="39">
        <v>11400</v>
      </c>
      <c r="O4299" s="38">
        <f t="shared" si="67"/>
        <v>10878.5</v>
      </c>
    </row>
    <row r="4300" spans="1:15" x14ac:dyDescent="0.25">
      <c r="A4300" t="s">
        <v>24034</v>
      </c>
      <c r="B4300">
        <v>13</v>
      </c>
      <c r="C4300" t="s">
        <v>3448</v>
      </c>
      <c r="D4300">
        <v>4</v>
      </c>
      <c r="E4300" t="s">
        <v>3869</v>
      </c>
      <c r="F4300">
        <v>11</v>
      </c>
      <c r="G4300" t="s">
        <v>3909</v>
      </c>
      <c r="H4300">
        <v>9</v>
      </c>
      <c r="I4300" t="s">
        <v>24033</v>
      </c>
      <c r="J4300" t="s">
        <v>4736</v>
      </c>
      <c r="K4300" t="s">
        <v>2319</v>
      </c>
      <c r="L4300" t="s">
        <v>24032</v>
      </c>
      <c r="M4300" s="39">
        <v>1513</v>
      </c>
      <c r="N4300" s="39">
        <v>1639</v>
      </c>
      <c r="O4300" s="38">
        <f t="shared" si="67"/>
        <v>1576</v>
      </c>
    </row>
    <row r="4301" spans="1:15" x14ac:dyDescent="0.25">
      <c r="A4301" t="s">
        <v>24031</v>
      </c>
      <c r="B4301">
        <v>13</v>
      </c>
      <c r="C4301" t="s">
        <v>3448</v>
      </c>
      <c r="D4301">
        <v>4</v>
      </c>
      <c r="E4301" t="s">
        <v>3869</v>
      </c>
      <c r="F4301">
        <v>11</v>
      </c>
      <c r="G4301" t="s">
        <v>3909</v>
      </c>
      <c r="H4301">
        <v>16</v>
      </c>
      <c r="I4301" t="s">
        <v>24030</v>
      </c>
      <c r="J4301" t="s">
        <v>4736</v>
      </c>
      <c r="K4301" t="s">
        <v>2319</v>
      </c>
      <c r="L4301" t="s">
        <v>24030</v>
      </c>
      <c r="M4301" s="39">
        <v>1607</v>
      </c>
      <c r="N4301" s="39">
        <v>1736</v>
      </c>
      <c r="O4301" s="38">
        <f t="shared" si="67"/>
        <v>1671.5</v>
      </c>
    </row>
    <row r="4302" spans="1:15" x14ac:dyDescent="0.25">
      <c r="A4302" t="s">
        <v>24029</v>
      </c>
      <c r="B4302">
        <v>13</v>
      </c>
      <c r="C4302" t="s">
        <v>3448</v>
      </c>
      <c r="D4302">
        <v>4</v>
      </c>
      <c r="E4302" t="s">
        <v>3869</v>
      </c>
      <c r="F4302">
        <v>11</v>
      </c>
      <c r="G4302" t="s">
        <v>3909</v>
      </c>
      <c r="H4302">
        <v>22</v>
      </c>
      <c r="I4302" t="s">
        <v>24028</v>
      </c>
      <c r="J4302" t="s">
        <v>4736</v>
      </c>
      <c r="K4302" t="s">
        <v>2319</v>
      </c>
      <c r="L4302" t="s">
        <v>24028</v>
      </c>
      <c r="M4302" s="39">
        <v>1358</v>
      </c>
      <c r="N4302" s="39">
        <v>1474</v>
      </c>
      <c r="O4302" s="38">
        <f t="shared" si="67"/>
        <v>1416</v>
      </c>
    </row>
    <row r="4303" spans="1:15" x14ac:dyDescent="0.25">
      <c r="A4303" t="s">
        <v>24027</v>
      </c>
      <c r="B4303">
        <v>13</v>
      </c>
      <c r="C4303" t="s">
        <v>3448</v>
      </c>
      <c r="D4303">
        <v>4</v>
      </c>
      <c r="E4303" t="s">
        <v>3869</v>
      </c>
      <c r="F4303">
        <v>11</v>
      </c>
      <c r="G4303" t="s">
        <v>3909</v>
      </c>
      <c r="H4303">
        <v>32</v>
      </c>
      <c r="I4303" t="s">
        <v>24026</v>
      </c>
      <c r="J4303" t="s">
        <v>4736</v>
      </c>
      <c r="K4303" t="s">
        <v>2319</v>
      </c>
      <c r="L4303" t="s">
        <v>24026</v>
      </c>
      <c r="M4303" s="39">
        <v>1090</v>
      </c>
      <c r="N4303" s="39">
        <v>1193</v>
      </c>
      <c r="O4303" s="38">
        <f t="shared" si="67"/>
        <v>1141.5</v>
      </c>
    </row>
    <row r="4304" spans="1:15" x14ac:dyDescent="0.25">
      <c r="A4304" t="s">
        <v>24025</v>
      </c>
      <c r="B4304">
        <v>13</v>
      </c>
      <c r="C4304" t="s">
        <v>3448</v>
      </c>
      <c r="D4304">
        <v>4</v>
      </c>
      <c r="E4304" t="s">
        <v>3869</v>
      </c>
      <c r="F4304">
        <v>11</v>
      </c>
      <c r="G4304" t="s">
        <v>3909</v>
      </c>
      <c r="H4304">
        <v>35</v>
      </c>
      <c r="I4304" t="s">
        <v>24024</v>
      </c>
      <c r="J4304" t="s">
        <v>4736</v>
      </c>
      <c r="K4304" t="s">
        <v>2319</v>
      </c>
      <c r="L4304" t="s">
        <v>24024</v>
      </c>
      <c r="M4304" s="39">
        <v>1513</v>
      </c>
      <c r="N4304" s="39">
        <v>1639</v>
      </c>
      <c r="O4304" s="38">
        <f t="shared" si="67"/>
        <v>1576</v>
      </c>
    </row>
    <row r="4305" spans="1:15" x14ac:dyDescent="0.25">
      <c r="A4305" t="s">
        <v>24023</v>
      </c>
      <c r="B4305">
        <v>13</v>
      </c>
      <c r="C4305" t="s">
        <v>3448</v>
      </c>
      <c r="D4305">
        <v>9</v>
      </c>
      <c r="E4305" t="s">
        <v>3860</v>
      </c>
      <c r="F4305">
        <v>12</v>
      </c>
      <c r="G4305" t="s">
        <v>23187</v>
      </c>
      <c r="H4305">
        <v>3</v>
      </c>
      <c r="I4305" t="s">
        <v>24022</v>
      </c>
      <c r="J4305" t="s">
        <v>4736</v>
      </c>
      <c r="K4305" t="s">
        <v>2319</v>
      </c>
      <c r="L4305" t="s">
        <v>24022</v>
      </c>
      <c r="M4305" s="39">
        <v>1388</v>
      </c>
      <c r="N4305" s="39">
        <v>1491</v>
      </c>
      <c r="O4305" s="38">
        <f t="shared" si="67"/>
        <v>1439.5</v>
      </c>
    </row>
    <row r="4306" spans="1:15" x14ac:dyDescent="0.25">
      <c r="A4306" t="s">
        <v>24021</v>
      </c>
      <c r="B4306">
        <v>13</v>
      </c>
      <c r="C4306" t="s">
        <v>3448</v>
      </c>
      <c r="D4306">
        <v>9</v>
      </c>
      <c r="E4306" t="s">
        <v>3860</v>
      </c>
      <c r="F4306">
        <v>12</v>
      </c>
      <c r="G4306" t="s">
        <v>23187</v>
      </c>
      <c r="H4306">
        <v>22</v>
      </c>
      <c r="I4306" t="s">
        <v>24020</v>
      </c>
      <c r="J4306" t="s">
        <v>4736</v>
      </c>
      <c r="K4306" t="s">
        <v>2319</v>
      </c>
      <c r="L4306" t="s">
        <v>24020</v>
      </c>
      <c r="M4306" s="39">
        <v>1078</v>
      </c>
      <c r="N4306" s="39">
        <v>1184</v>
      </c>
      <c r="O4306" s="38">
        <f t="shared" si="67"/>
        <v>1131</v>
      </c>
    </row>
    <row r="4307" spans="1:15" x14ac:dyDescent="0.25">
      <c r="A4307" t="s">
        <v>24019</v>
      </c>
      <c r="B4307">
        <v>13</v>
      </c>
      <c r="C4307" t="s">
        <v>3448</v>
      </c>
      <c r="D4307">
        <v>1</v>
      </c>
      <c r="E4307" t="s">
        <v>3866</v>
      </c>
      <c r="F4307">
        <v>13</v>
      </c>
      <c r="G4307" t="s">
        <v>24013</v>
      </c>
      <c r="H4307">
        <v>1</v>
      </c>
      <c r="I4307" t="s">
        <v>24013</v>
      </c>
      <c r="J4307" t="s">
        <v>4736</v>
      </c>
      <c r="K4307" t="s">
        <v>2314</v>
      </c>
      <c r="L4307" t="s">
        <v>24013</v>
      </c>
      <c r="M4307" s="39">
        <v>7552</v>
      </c>
      <c r="N4307" s="39">
        <v>8245</v>
      </c>
      <c r="O4307" s="38">
        <f t="shared" si="67"/>
        <v>7898.5</v>
      </c>
    </row>
    <row r="4308" spans="1:15" x14ac:dyDescent="0.25">
      <c r="A4308" t="s">
        <v>24018</v>
      </c>
      <c r="B4308">
        <v>13</v>
      </c>
      <c r="C4308" t="s">
        <v>3448</v>
      </c>
      <c r="D4308">
        <v>1</v>
      </c>
      <c r="E4308" t="s">
        <v>3866</v>
      </c>
      <c r="F4308">
        <v>13</v>
      </c>
      <c r="G4308" t="s">
        <v>24013</v>
      </c>
      <c r="H4308">
        <v>10</v>
      </c>
      <c r="I4308" t="s">
        <v>5391</v>
      </c>
      <c r="J4308" t="s">
        <v>4736</v>
      </c>
      <c r="K4308" t="s">
        <v>2316</v>
      </c>
      <c r="L4308" t="s">
        <v>24017</v>
      </c>
      <c r="M4308" s="39">
        <v>767</v>
      </c>
      <c r="N4308" s="39">
        <v>819</v>
      </c>
      <c r="O4308" s="38">
        <f t="shared" si="67"/>
        <v>793</v>
      </c>
    </row>
    <row r="4309" spans="1:15" x14ac:dyDescent="0.25">
      <c r="A4309" t="s">
        <v>24016</v>
      </c>
      <c r="B4309">
        <v>13</v>
      </c>
      <c r="C4309" t="s">
        <v>3448</v>
      </c>
      <c r="D4309">
        <v>1</v>
      </c>
      <c r="E4309" t="s">
        <v>3866</v>
      </c>
      <c r="F4309">
        <v>13</v>
      </c>
      <c r="G4309" t="s">
        <v>24013</v>
      </c>
      <c r="H4309">
        <v>11</v>
      </c>
      <c r="I4309" t="s">
        <v>24015</v>
      </c>
      <c r="J4309" t="s">
        <v>4736</v>
      </c>
      <c r="K4309" t="s">
        <v>2319</v>
      </c>
      <c r="L4309" t="s">
        <v>4903</v>
      </c>
      <c r="M4309" s="39">
        <v>461</v>
      </c>
      <c r="N4309" s="39">
        <v>493</v>
      </c>
      <c r="O4309" s="38">
        <f t="shared" si="67"/>
        <v>477</v>
      </c>
    </row>
    <row r="4310" spans="1:15" x14ac:dyDescent="0.25">
      <c r="A4310" t="s">
        <v>24014</v>
      </c>
      <c r="B4310">
        <v>13</v>
      </c>
      <c r="C4310" t="s">
        <v>3448</v>
      </c>
      <c r="D4310">
        <v>1</v>
      </c>
      <c r="E4310" t="s">
        <v>3866</v>
      </c>
      <c r="F4310">
        <v>13</v>
      </c>
      <c r="G4310" t="s">
        <v>24013</v>
      </c>
      <c r="H4310">
        <v>13</v>
      </c>
      <c r="I4310" t="s">
        <v>24012</v>
      </c>
      <c r="J4310" t="s">
        <v>4736</v>
      </c>
      <c r="K4310" t="s">
        <v>2315</v>
      </c>
      <c r="L4310" t="s">
        <v>24012</v>
      </c>
      <c r="M4310" s="39">
        <v>966</v>
      </c>
      <c r="N4310" s="39">
        <v>1050</v>
      </c>
      <c r="O4310" s="38">
        <f t="shared" si="67"/>
        <v>1008</v>
      </c>
    </row>
    <row r="4311" spans="1:15" x14ac:dyDescent="0.25">
      <c r="A4311" t="s">
        <v>24011</v>
      </c>
      <c r="B4311">
        <v>13</v>
      </c>
      <c r="C4311" t="s">
        <v>3448</v>
      </c>
      <c r="D4311">
        <v>4</v>
      </c>
      <c r="E4311" t="s">
        <v>3869</v>
      </c>
      <c r="F4311">
        <v>14</v>
      </c>
      <c r="G4311" t="s">
        <v>24003</v>
      </c>
      <c r="H4311">
        <v>1</v>
      </c>
      <c r="I4311" t="s">
        <v>24003</v>
      </c>
      <c r="J4311" t="s">
        <v>4736</v>
      </c>
      <c r="K4311" t="s">
        <v>2314</v>
      </c>
      <c r="L4311" t="s">
        <v>24003</v>
      </c>
      <c r="M4311" s="39">
        <v>8117</v>
      </c>
      <c r="N4311" s="39">
        <v>8919</v>
      </c>
      <c r="O4311" s="38">
        <f t="shared" si="67"/>
        <v>8518</v>
      </c>
    </row>
    <row r="4312" spans="1:15" x14ac:dyDescent="0.25">
      <c r="A4312" t="s">
        <v>24010</v>
      </c>
      <c r="B4312">
        <v>13</v>
      </c>
      <c r="C4312" t="s">
        <v>3448</v>
      </c>
      <c r="D4312">
        <v>4</v>
      </c>
      <c r="E4312" t="s">
        <v>3869</v>
      </c>
      <c r="F4312">
        <v>14</v>
      </c>
      <c r="G4312" t="s">
        <v>24003</v>
      </c>
      <c r="H4312">
        <v>7</v>
      </c>
      <c r="I4312" t="s">
        <v>24009</v>
      </c>
      <c r="J4312" t="s">
        <v>4736</v>
      </c>
      <c r="K4312" t="s">
        <v>2319</v>
      </c>
      <c r="L4312" t="s">
        <v>24009</v>
      </c>
      <c r="M4312" s="39">
        <v>1077</v>
      </c>
      <c r="N4312" s="39">
        <v>1183</v>
      </c>
      <c r="O4312" s="38">
        <f t="shared" si="67"/>
        <v>1130</v>
      </c>
    </row>
    <row r="4313" spans="1:15" x14ac:dyDescent="0.25">
      <c r="A4313" t="s">
        <v>24008</v>
      </c>
      <c r="B4313">
        <v>13</v>
      </c>
      <c r="C4313" t="s">
        <v>3448</v>
      </c>
      <c r="D4313">
        <v>4</v>
      </c>
      <c r="E4313" t="s">
        <v>3869</v>
      </c>
      <c r="F4313">
        <v>14</v>
      </c>
      <c r="G4313" t="s">
        <v>24003</v>
      </c>
      <c r="H4313">
        <v>10</v>
      </c>
      <c r="I4313" t="s">
        <v>24007</v>
      </c>
      <c r="J4313" t="s">
        <v>4736</v>
      </c>
      <c r="K4313" t="s">
        <v>2315</v>
      </c>
      <c r="L4313" t="s">
        <v>24007</v>
      </c>
      <c r="M4313" s="39">
        <v>2383</v>
      </c>
      <c r="N4313" s="39">
        <v>2610</v>
      </c>
      <c r="O4313" s="38">
        <f t="shared" si="67"/>
        <v>2496.5</v>
      </c>
    </row>
    <row r="4314" spans="1:15" x14ac:dyDescent="0.25">
      <c r="A4314" t="s">
        <v>24006</v>
      </c>
      <c r="B4314">
        <v>13</v>
      </c>
      <c r="C4314" t="s">
        <v>3448</v>
      </c>
      <c r="D4314">
        <v>4</v>
      </c>
      <c r="E4314" t="s">
        <v>3869</v>
      </c>
      <c r="F4314">
        <v>14</v>
      </c>
      <c r="G4314" t="s">
        <v>24003</v>
      </c>
      <c r="H4314">
        <v>11</v>
      </c>
      <c r="I4314" t="s">
        <v>24005</v>
      </c>
      <c r="J4314" t="s">
        <v>4736</v>
      </c>
      <c r="K4314" t="s">
        <v>2319</v>
      </c>
      <c r="L4314" t="s">
        <v>24005</v>
      </c>
      <c r="M4314" s="39">
        <v>1790</v>
      </c>
      <c r="N4314" s="39">
        <v>1984</v>
      </c>
      <c r="O4314" s="38">
        <f t="shared" si="67"/>
        <v>1887</v>
      </c>
    </row>
    <row r="4315" spans="1:15" x14ac:dyDescent="0.25">
      <c r="A4315" t="s">
        <v>24004</v>
      </c>
      <c r="B4315">
        <v>13</v>
      </c>
      <c r="C4315" t="s">
        <v>3448</v>
      </c>
      <c r="D4315">
        <v>4</v>
      </c>
      <c r="E4315" t="s">
        <v>3869</v>
      </c>
      <c r="F4315">
        <v>14</v>
      </c>
      <c r="G4315" t="s">
        <v>24003</v>
      </c>
      <c r="H4315">
        <v>14</v>
      </c>
      <c r="I4315" t="s">
        <v>24002</v>
      </c>
      <c r="J4315" t="s">
        <v>4736</v>
      </c>
      <c r="K4315" t="s">
        <v>2319</v>
      </c>
      <c r="L4315" t="s">
        <v>24001</v>
      </c>
      <c r="M4315" s="39">
        <v>669</v>
      </c>
      <c r="N4315" s="39">
        <v>737</v>
      </c>
      <c r="O4315" s="38">
        <f t="shared" si="67"/>
        <v>703</v>
      </c>
    </row>
    <row r="4316" spans="1:15" x14ac:dyDescent="0.25">
      <c r="A4316" t="s">
        <v>24000</v>
      </c>
      <c r="B4316">
        <v>13</v>
      </c>
      <c r="C4316" t="s">
        <v>3448</v>
      </c>
      <c r="D4316">
        <v>8</v>
      </c>
      <c r="E4316" t="s">
        <v>3882</v>
      </c>
      <c r="F4316">
        <v>15</v>
      </c>
      <c r="G4316" t="s">
        <v>23232</v>
      </c>
      <c r="H4316">
        <v>1</v>
      </c>
      <c r="I4316" t="s">
        <v>23232</v>
      </c>
      <c r="J4316" t="s">
        <v>4736</v>
      </c>
      <c r="K4316" t="s">
        <v>2314</v>
      </c>
      <c r="L4316" t="s">
        <v>23232</v>
      </c>
      <c r="M4316" s="39">
        <v>5536</v>
      </c>
      <c r="N4316" s="39">
        <v>6028</v>
      </c>
      <c r="O4316" s="38">
        <f t="shared" si="67"/>
        <v>5782</v>
      </c>
    </row>
    <row r="4317" spans="1:15" x14ac:dyDescent="0.25">
      <c r="A4317" t="s">
        <v>23999</v>
      </c>
      <c r="B4317">
        <v>13</v>
      </c>
      <c r="C4317" t="s">
        <v>3448</v>
      </c>
      <c r="D4317">
        <v>8</v>
      </c>
      <c r="E4317" t="s">
        <v>3882</v>
      </c>
      <c r="F4317">
        <v>15</v>
      </c>
      <c r="G4317" t="s">
        <v>23232</v>
      </c>
      <c r="H4317">
        <v>4</v>
      </c>
      <c r="I4317" t="s">
        <v>23998</v>
      </c>
      <c r="J4317" t="s">
        <v>4736</v>
      </c>
      <c r="K4317" t="s">
        <v>2319</v>
      </c>
      <c r="L4317" t="s">
        <v>23998</v>
      </c>
      <c r="M4317" s="39">
        <v>914</v>
      </c>
      <c r="N4317" s="39">
        <v>1002</v>
      </c>
      <c r="O4317" s="38">
        <f t="shared" si="67"/>
        <v>958</v>
      </c>
    </row>
    <row r="4318" spans="1:15" x14ac:dyDescent="0.25">
      <c r="A4318" t="s">
        <v>23997</v>
      </c>
      <c r="B4318">
        <v>13</v>
      </c>
      <c r="C4318" t="s">
        <v>3448</v>
      </c>
      <c r="D4318">
        <v>8</v>
      </c>
      <c r="E4318" t="s">
        <v>3882</v>
      </c>
      <c r="F4318">
        <v>15</v>
      </c>
      <c r="G4318" t="s">
        <v>23232</v>
      </c>
      <c r="H4318">
        <v>7</v>
      </c>
      <c r="I4318" t="s">
        <v>23996</v>
      </c>
      <c r="J4318" t="s">
        <v>4736</v>
      </c>
      <c r="K4318" t="s">
        <v>2319</v>
      </c>
      <c r="L4318" t="s">
        <v>23996</v>
      </c>
      <c r="M4318" s="39">
        <v>914</v>
      </c>
      <c r="N4318" s="39">
        <v>1002</v>
      </c>
      <c r="O4318" s="38">
        <f t="shared" si="67"/>
        <v>958</v>
      </c>
    </row>
    <row r="4319" spans="1:15" x14ac:dyDescent="0.25">
      <c r="A4319" t="s">
        <v>23995</v>
      </c>
      <c r="B4319">
        <v>13</v>
      </c>
      <c r="C4319" t="s">
        <v>3448</v>
      </c>
      <c r="D4319">
        <v>8</v>
      </c>
      <c r="E4319" t="s">
        <v>3882</v>
      </c>
      <c r="F4319">
        <v>15</v>
      </c>
      <c r="G4319" t="s">
        <v>23232</v>
      </c>
      <c r="H4319">
        <v>10</v>
      </c>
      <c r="I4319" t="s">
        <v>15800</v>
      </c>
      <c r="J4319" t="s">
        <v>4736</v>
      </c>
      <c r="K4319" t="s">
        <v>2319</v>
      </c>
      <c r="L4319" t="s">
        <v>15800</v>
      </c>
      <c r="M4319" s="39">
        <v>1031</v>
      </c>
      <c r="N4319" s="39">
        <v>1147</v>
      </c>
      <c r="O4319" s="38">
        <f t="shared" si="67"/>
        <v>1089</v>
      </c>
    </row>
    <row r="4320" spans="1:15" x14ac:dyDescent="0.25">
      <c r="A4320" t="s">
        <v>23994</v>
      </c>
      <c r="B4320">
        <v>13</v>
      </c>
      <c r="C4320" t="s">
        <v>3448</v>
      </c>
      <c r="D4320">
        <v>8</v>
      </c>
      <c r="E4320" t="s">
        <v>3882</v>
      </c>
      <c r="F4320">
        <v>15</v>
      </c>
      <c r="G4320" t="s">
        <v>23232</v>
      </c>
      <c r="H4320">
        <v>12</v>
      </c>
      <c r="I4320" t="s">
        <v>23993</v>
      </c>
      <c r="J4320" t="s">
        <v>4736</v>
      </c>
      <c r="K4320" t="s">
        <v>2319</v>
      </c>
      <c r="L4320" t="s">
        <v>23993</v>
      </c>
      <c r="M4320" s="39">
        <v>979</v>
      </c>
      <c r="N4320" s="39">
        <v>1067</v>
      </c>
      <c r="O4320" s="38">
        <f t="shared" si="67"/>
        <v>1023</v>
      </c>
    </row>
    <row r="4321" spans="1:15" x14ac:dyDescent="0.25">
      <c r="A4321" t="s">
        <v>23992</v>
      </c>
      <c r="B4321">
        <v>13</v>
      </c>
      <c r="C4321" t="s">
        <v>3448</v>
      </c>
      <c r="D4321">
        <v>8</v>
      </c>
      <c r="E4321" t="s">
        <v>3882</v>
      </c>
      <c r="F4321">
        <v>15</v>
      </c>
      <c r="G4321" t="s">
        <v>23232</v>
      </c>
      <c r="H4321">
        <v>15</v>
      </c>
      <c r="I4321" t="s">
        <v>1553</v>
      </c>
      <c r="J4321" t="s">
        <v>4736</v>
      </c>
      <c r="K4321" t="s">
        <v>2319</v>
      </c>
      <c r="L4321" t="s">
        <v>1553</v>
      </c>
      <c r="M4321" s="39">
        <v>310</v>
      </c>
      <c r="N4321" s="39">
        <v>332</v>
      </c>
      <c r="O4321" s="38">
        <f t="shared" si="67"/>
        <v>321</v>
      </c>
    </row>
    <row r="4322" spans="1:15" x14ac:dyDescent="0.25">
      <c r="A4322" t="s">
        <v>23991</v>
      </c>
      <c r="B4322">
        <v>13</v>
      </c>
      <c r="C4322" t="s">
        <v>3448</v>
      </c>
      <c r="D4322">
        <v>8</v>
      </c>
      <c r="E4322" t="s">
        <v>3882</v>
      </c>
      <c r="F4322">
        <v>15</v>
      </c>
      <c r="G4322" t="s">
        <v>23232</v>
      </c>
      <c r="H4322">
        <v>19</v>
      </c>
      <c r="I4322" t="s">
        <v>23990</v>
      </c>
      <c r="J4322" t="s">
        <v>4736</v>
      </c>
      <c r="K4322" t="s">
        <v>2319</v>
      </c>
      <c r="L4322" t="s">
        <v>23990</v>
      </c>
      <c r="M4322" s="39">
        <v>1254</v>
      </c>
      <c r="N4322" s="39">
        <v>1380</v>
      </c>
      <c r="O4322" s="38">
        <f t="shared" si="67"/>
        <v>1317</v>
      </c>
    </row>
    <row r="4323" spans="1:15" x14ac:dyDescent="0.25">
      <c r="A4323" t="s">
        <v>23989</v>
      </c>
      <c r="B4323">
        <v>13</v>
      </c>
      <c r="C4323" t="s">
        <v>3448</v>
      </c>
      <c r="D4323">
        <v>8</v>
      </c>
      <c r="E4323" t="s">
        <v>3882</v>
      </c>
      <c r="F4323">
        <v>15</v>
      </c>
      <c r="G4323" t="s">
        <v>23232</v>
      </c>
      <c r="H4323">
        <v>20</v>
      </c>
      <c r="I4323" t="s">
        <v>23988</v>
      </c>
      <c r="J4323" t="s">
        <v>4736</v>
      </c>
      <c r="K4323" t="s">
        <v>2319</v>
      </c>
      <c r="L4323" t="s">
        <v>23988</v>
      </c>
      <c r="M4323" s="39">
        <v>901</v>
      </c>
      <c r="N4323" s="39">
        <v>985</v>
      </c>
      <c r="O4323" s="38">
        <f t="shared" si="67"/>
        <v>943</v>
      </c>
    </row>
    <row r="4324" spans="1:15" x14ac:dyDescent="0.25">
      <c r="A4324" t="s">
        <v>23987</v>
      </c>
      <c r="B4324">
        <v>13</v>
      </c>
      <c r="C4324" t="s">
        <v>3448</v>
      </c>
      <c r="D4324">
        <v>8</v>
      </c>
      <c r="E4324" t="s">
        <v>3882</v>
      </c>
      <c r="F4324">
        <v>15</v>
      </c>
      <c r="G4324" t="s">
        <v>23232</v>
      </c>
      <c r="H4324">
        <v>21</v>
      </c>
      <c r="I4324" t="s">
        <v>23986</v>
      </c>
      <c r="J4324" t="s">
        <v>4736</v>
      </c>
      <c r="K4324" t="s">
        <v>2319</v>
      </c>
      <c r="L4324" t="s">
        <v>23986</v>
      </c>
      <c r="M4324" s="39">
        <v>1005</v>
      </c>
      <c r="N4324" s="39">
        <v>1086</v>
      </c>
      <c r="O4324" s="38">
        <f t="shared" si="67"/>
        <v>1045.5</v>
      </c>
    </row>
    <row r="4325" spans="1:15" x14ac:dyDescent="0.25">
      <c r="A4325" t="s">
        <v>23985</v>
      </c>
      <c r="B4325">
        <v>13</v>
      </c>
      <c r="C4325" t="s">
        <v>3448</v>
      </c>
      <c r="D4325">
        <v>8</v>
      </c>
      <c r="E4325" t="s">
        <v>3882</v>
      </c>
      <c r="F4325">
        <v>15</v>
      </c>
      <c r="G4325" t="s">
        <v>23232</v>
      </c>
      <c r="H4325">
        <v>23</v>
      </c>
      <c r="I4325" t="s">
        <v>4749</v>
      </c>
      <c r="J4325" t="s">
        <v>4736</v>
      </c>
      <c r="K4325" t="s">
        <v>2319</v>
      </c>
      <c r="L4325" t="s">
        <v>4749</v>
      </c>
      <c r="M4325" s="39">
        <v>911</v>
      </c>
      <c r="N4325" s="39">
        <v>999</v>
      </c>
      <c r="O4325" s="38">
        <f t="shared" si="67"/>
        <v>955</v>
      </c>
    </row>
    <row r="4326" spans="1:15" x14ac:dyDescent="0.25">
      <c r="A4326" t="s">
        <v>23984</v>
      </c>
      <c r="B4326">
        <v>13</v>
      </c>
      <c r="C4326" t="s">
        <v>3448</v>
      </c>
      <c r="D4326">
        <v>8</v>
      </c>
      <c r="E4326" t="s">
        <v>3882</v>
      </c>
      <c r="F4326">
        <v>15</v>
      </c>
      <c r="G4326" t="s">
        <v>23232</v>
      </c>
      <c r="H4326">
        <v>24</v>
      </c>
      <c r="I4326" t="s">
        <v>23983</v>
      </c>
      <c r="J4326" t="s">
        <v>4736</v>
      </c>
      <c r="K4326" t="s">
        <v>2319</v>
      </c>
      <c r="L4326" t="s">
        <v>23983</v>
      </c>
      <c r="M4326" s="39">
        <v>1221</v>
      </c>
      <c r="N4326" s="39">
        <v>1331</v>
      </c>
      <c r="O4326" s="38">
        <f t="shared" si="67"/>
        <v>1276</v>
      </c>
    </row>
    <row r="4327" spans="1:15" x14ac:dyDescent="0.25">
      <c r="A4327" t="s">
        <v>23982</v>
      </c>
      <c r="B4327">
        <v>13</v>
      </c>
      <c r="C4327" t="s">
        <v>3448</v>
      </c>
      <c r="D4327">
        <v>8</v>
      </c>
      <c r="E4327" t="s">
        <v>3882</v>
      </c>
      <c r="F4327">
        <v>15</v>
      </c>
      <c r="G4327" t="s">
        <v>23232</v>
      </c>
      <c r="H4327">
        <v>25</v>
      </c>
      <c r="I4327" t="s">
        <v>23981</v>
      </c>
      <c r="J4327" t="s">
        <v>4736</v>
      </c>
      <c r="K4327" t="s">
        <v>2319</v>
      </c>
      <c r="L4327" t="s">
        <v>23981</v>
      </c>
      <c r="M4327" s="39">
        <v>1177</v>
      </c>
      <c r="N4327" s="39">
        <v>1297</v>
      </c>
      <c r="O4327" s="38">
        <f t="shared" si="67"/>
        <v>1237</v>
      </c>
    </row>
    <row r="4328" spans="1:15" x14ac:dyDescent="0.25">
      <c r="A4328" t="s">
        <v>23980</v>
      </c>
      <c r="B4328">
        <v>13</v>
      </c>
      <c r="C4328" t="s">
        <v>3448</v>
      </c>
      <c r="D4328">
        <v>8</v>
      </c>
      <c r="E4328" t="s">
        <v>3882</v>
      </c>
      <c r="F4328">
        <v>15</v>
      </c>
      <c r="G4328" t="s">
        <v>23232</v>
      </c>
      <c r="H4328">
        <v>26</v>
      </c>
      <c r="I4328" t="s">
        <v>23979</v>
      </c>
      <c r="J4328" t="s">
        <v>4736</v>
      </c>
      <c r="K4328" t="s">
        <v>2319</v>
      </c>
      <c r="L4328" t="s">
        <v>23979</v>
      </c>
      <c r="M4328" s="39">
        <v>1099</v>
      </c>
      <c r="N4328" s="39">
        <v>1215</v>
      </c>
      <c r="O4328" s="38">
        <f t="shared" si="67"/>
        <v>1157</v>
      </c>
    </row>
    <row r="4329" spans="1:15" x14ac:dyDescent="0.25">
      <c r="A4329" t="s">
        <v>23978</v>
      </c>
      <c r="B4329">
        <v>13</v>
      </c>
      <c r="C4329" t="s">
        <v>3448</v>
      </c>
      <c r="D4329">
        <v>8</v>
      </c>
      <c r="E4329" t="s">
        <v>3882</v>
      </c>
      <c r="F4329">
        <v>15</v>
      </c>
      <c r="G4329" t="s">
        <v>23232</v>
      </c>
      <c r="H4329">
        <v>27</v>
      </c>
      <c r="I4329" t="s">
        <v>23977</v>
      </c>
      <c r="J4329" t="s">
        <v>4736</v>
      </c>
      <c r="K4329" t="s">
        <v>2319</v>
      </c>
      <c r="L4329" t="s">
        <v>23976</v>
      </c>
      <c r="M4329" s="39">
        <v>901</v>
      </c>
      <c r="N4329" s="39">
        <v>985</v>
      </c>
      <c r="O4329" s="38">
        <f t="shared" si="67"/>
        <v>943</v>
      </c>
    </row>
    <row r="4330" spans="1:15" x14ac:dyDescent="0.25">
      <c r="A4330" t="s">
        <v>23975</v>
      </c>
      <c r="B4330">
        <v>13</v>
      </c>
      <c r="C4330" t="s">
        <v>3448</v>
      </c>
      <c r="D4330">
        <v>8</v>
      </c>
      <c r="E4330" t="s">
        <v>3882</v>
      </c>
      <c r="F4330">
        <v>15</v>
      </c>
      <c r="G4330" t="s">
        <v>23232</v>
      </c>
      <c r="H4330">
        <v>28</v>
      </c>
      <c r="I4330" t="s">
        <v>23974</v>
      </c>
      <c r="J4330" t="s">
        <v>4736</v>
      </c>
      <c r="K4330" t="s">
        <v>2319</v>
      </c>
      <c r="L4330" t="s">
        <v>23973</v>
      </c>
      <c r="M4330" s="39">
        <v>768</v>
      </c>
      <c r="N4330" s="39">
        <v>852</v>
      </c>
      <c r="O4330" s="38">
        <f t="shared" si="67"/>
        <v>810</v>
      </c>
    </row>
    <row r="4331" spans="1:15" x14ac:dyDescent="0.25">
      <c r="A4331" t="s">
        <v>23972</v>
      </c>
      <c r="B4331">
        <v>13</v>
      </c>
      <c r="C4331" t="s">
        <v>3448</v>
      </c>
      <c r="D4331">
        <v>8</v>
      </c>
      <c r="E4331" t="s">
        <v>3882</v>
      </c>
      <c r="F4331">
        <v>15</v>
      </c>
      <c r="G4331" t="s">
        <v>23232</v>
      </c>
      <c r="H4331">
        <v>78</v>
      </c>
      <c r="I4331" t="s">
        <v>23971</v>
      </c>
      <c r="J4331" t="s">
        <v>4736</v>
      </c>
      <c r="K4331" t="s">
        <v>2319</v>
      </c>
      <c r="L4331" t="s">
        <v>23970</v>
      </c>
      <c r="M4331" s="39">
        <v>1088</v>
      </c>
      <c r="N4331" s="39">
        <v>1198</v>
      </c>
      <c r="O4331" s="38">
        <f t="shared" si="67"/>
        <v>1143</v>
      </c>
    </row>
    <row r="4332" spans="1:15" x14ac:dyDescent="0.25">
      <c r="A4332" t="s">
        <v>23969</v>
      </c>
      <c r="B4332">
        <v>13</v>
      </c>
      <c r="C4332" t="s">
        <v>3448</v>
      </c>
      <c r="D4332">
        <v>2</v>
      </c>
      <c r="E4332" t="s">
        <v>3856</v>
      </c>
      <c r="F4332">
        <v>16</v>
      </c>
      <c r="G4332" t="s">
        <v>23362</v>
      </c>
      <c r="H4332">
        <v>1</v>
      </c>
      <c r="I4332" t="s">
        <v>14760</v>
      </c>
      <c r="J4332" t="s">
        <v>4736</v>
      </c>
      <c r="K4332" t="s">
        <v>2314</v>
      </c>
      <c r="L4332" t="s">
        <v>23362</v>
      </c>
      <c r="M4332" s="39">
        <v>8312</v>
      </c>
      <c r="N4332" s="39">
        <v>9077</v>
      </c>
      <c r="O4332" s="38">
        <f t="shared" si="67"/>
        <v>8694.5</v>
      </c>
    </row>
    <row r="4333" spans="1:15" x14ac:dyDescent="0.25">
      <c r="A4333" t="s">
        <v>23968</v>
      </c>
      <c r="B4333">
        <v>13</v>
      </c>
      <c r="C4333" t="s">
        <v>3448</v>
      </c>
      <c r="D4333">
        <v>2</v>
      </c>
      <c r="E4333" t="s">
        <v>3856</v>
      </c>
      <c r="F4333">
        <v>16</v>
      </c>
      <c r="G4333" t="s">
        <v>23362</v>
      </c>
      <c r="H4333">
        <v>5</v>
      </c>
      <c r="I4333" t="s">
        <v>408</v>
      </c>
      <c r="J4333" t="s">
        <v>4736</v>
      </c>
      <c r="K4333" t="s">
        <v>2319</v>
      </c>
      <c r="L4333" t="s">
        <v>408</v>
      </c>
      <c r="M4333" s="39">
        <v>1044</v>
      </c>
      <c r="N4333" s="39">
        <v>1132</v>
      </c>
      <c r="O4333" s="38">
        <f t="shared" si="67"/>
        <v>1088</v>
      </c>
    </row>
    <row r="4334" spans="1:15" x14ac:dyDescent="0.25">
      <c r="A4334" t="s">
        <v>23967</v>
      </c>
      <c r="B4334">
        <v>13</v>
      </c>
      <c r="C4334" t="s">
        <v>3448</v>
      </c>
      <c r="D4334">
        <v>2</v>
      </c>
      <c r="E4334" t="s">
        <v>3856</v>
      </c>
      <c r="F4334">
        <v>16</v>
      </c>
      <c r="G4334" t="s">
        <v>23362</v>
      </c>
      <c r="H4334">
        <v>14</v>
      </c>
      <c r="I4334" t="s">
        <v>23966</v>
      </c>
      <c r="J4334" t="s">
        <v>4736</v>
      </c>
      <c r="K4334" t="s">
        <v>2319</v>
      </c>
      <c r="L4334" t="s">
        <v>23966</v>
      </c>
      <c r="M4334" s="39">
        <v>1036</v>
      </c>
      <c r="N4334" s="39">
        <v>1124</v>
      </c>
      <c r="O4334" s="38">
        <f t="shared" si="67"/>
        <v>1080</v>
      </c>
    </row>
    <row r="4335" spans="1:15" x14ac:dyDescent="0.25">
      <c r="A4335" t="s">
        <v>23965</v>
      </c>
      <c r="B4335">
        <v>13</v>
      </c>
      <c r="C4335" t="s">
        <v>3448</v>
      </c>
      <c r="D4335">
        <v>2</v>
      </c>
      <c r="E4335" t="s">
        <v>3856</v>
      </c>
      <c r="F4335">
        <v>16</v>
      </c>
      <c r="G4335" t="s">
        <v>23362</v>
      </c>
      <c r="H4335">
        <v>24</v>
      </c>
      <c r="I4335" t="s">
        <v>23964</v>
      </c>
      <c r="J4335" t="s">
        <v>4736</v>
      </c>
      <c r="K4335" t="s">
        <v>2319</v>
      </c>
      <c r="L4335" t="s">
        <v>23964</v>
      </c>
      <c r="M4335" s="39">
        <v>966</v>
      </c>
      <c r="N4335" s="39">
        <v>1050</v>
      </c>
      <c r="O4335" s="38">
        <f t="shared" si="67"/>
        <v>1008</v>
      </c>
    </row>
    <row r="4336" spans="1:15" x14ac:dyDescent="0.25">
      <c r="A4336" t="s">
        <v>23963</v>
      </c>
      <c r="B4336">
        <v>13</v>
      </c>
      <c r="C4336" t="s">
        <v>3448</v>
      </c>
      <c r="D4336">
        <v>2</v>
      </c>
      <c r="E4336" t="s">
        <v>3856</v>
      </c>
      <c r="F4336">
        <v>16</v>
      </c>
      <c r="G4336" t="s">
        <v>23362</v>
      </c>
      <c r="H4336">
        <v>29</v>
      </c>
      <c r="I4336" t="s">
        <v>8707</v>
      </c>
      <c r="J4336" t="s">
        <v>4736</v>
      </c>
      <c r="K4336" t="s">
        <v>2315</v>
      </c>
      <c r="L4336" t="s">
        <v>8707</v>
      </c>
      <c r="M4336" s="39">
        <v>1854</v>
      </c>
      <c r="N4336" s="39">
        <v>2016</v>
      </c>
      <c r="O4336" s="38">
        <f t="shared" si="67"/>
        <v>1935</v>
      </c>
    </row>
    <row r="4337" spans="1:15" x14ac:dyDescent="0.25">
      <c r="A4337" t="s">
        <v>23962</v>
      </c>
      <c r="B4337">
        <v>13</v>
      </c>
      <c r="C4337" t="s">
        <v>3448</v>
      </c>
      <c r="D4337">
        <v>2</v>
      </c>
      <c r="E4337" t="s">
        <v>3856</v>
      </c>
      <c r="F4337">
        <v>16</v>
      </c>
      <c r="G4337" t="s">
        <v>23362</v>
      </c>
      <c r="H4337">
        <v>30</v>
      </c>
      <c r="I4337" t="s">
        <v>23961</v>
      </c>
      <c r="J4337" t="s">
        <v>4736</v>
      </c>
      <c r="K4337" t="s">
        <v>2319</v>
      </c>
      <c r="L4337" t="s">
        <v>23960</v>
      </c>
      <c r="M4337" s="39">
        <v>2507</v>
      </c>
      <c r="N4337" s="39">
        <v>2756</v>
      </c>
      <c r="O4337" s="38">
        <f t="shared" si="67"/>
        <v>2631.5</v>
      </c>
    </row>
    <row r="4338" spans="1:15" x14ac:dyDescent="0.25">
      <c r="A4338" t="s">
        <v>23959</v>
      </c>
      <c r="B4338">
        <v>13</v>
      </c>
      <c r="C4338" t="s">
        <v>3448</v>
      </c>
      <c r="D4338">
        <v>2</v>
      </c>
      <c r="E4338" t="s">
        <v>3856</v>
      </c>
      <c r="F4338">
        <v>16</v>
      </c>
      <c r="G4338" t="s">
        <v>23362</v>
      </c>
      <c r="H4338">
        <v>39</v>
      </c>
      <c r="I4338" t="s">
        <v>23105</v>
      </c>
      <c r="J4338" t="s">
        <v>4736</v>
      </c>
      <c r="K4338" t="s">
        <v>2315</v>
      </c>
      <c r="L4338" t="s">
        <v>23105</v>
      </c>
      <c r="M4338" s="39">
        <v>1984</v>
      </c>
      <c r="N4338" s="39">
        <v>2153</v>
      </c>
      <c r="O4338" s="38">
        <f t="shared" si="67"/>
        <v>2068.5</v>
      </c>
    </row>
    <row r="4339" spans="1:15" x14ac:dyDescent="0.25">
      <c r="A4339" t="s">
        <v>23958</v>
      </c>
      <c r="B4339">
        <v>13</v>
      </c>
      <c r="C4339" t="s">
        <v>3448</v>
      </c>
      <c r="D4339">
        <v>2</v>
      </c>
      <c r="E4339" t="s">
        <v>3856</v>
      </c>
      <c r="F4339">
        <v>16</v>
      </c>
      <c r="G4339" t="s">
        <v>23362</v>
      </c>
      <c r="H4339">
        <v>44</v>
      </c>
      <c r="I4339" t="s">
        <v>12706</v>
      </c>
      <c r="J4339" t="s">
        <v>4736</v>
      </c>
      <c r="K4339" t="s">
        <v>2319</v>
      </c>
      <c r="L4339" t="s">
        <v>12706</v>
      </c>
      <c r="M4339" s="39">
        <v>949</v>
      </c>
      <c r="N4339" s="39">
        <v>1028</v>
      </c>
      <c r="O4339" s="38">
        <f t="shared" si="67"/>
        <v>988.5</v>
      </c>
    </row>
    <row r="4340" spans="1:15" x14ac:dyDescent="0.25">
      <c r="A4340" t="s">
        <v>23957</v>
      </c>
      <c r="B4340">
        <v>13</v>
      </c>
      <c r="C4340" t="s">
        <v>3448</v>
      </c>
      <c r="D4340">
        <v>11</v>
      </c>
      <c r="E4340" t="s">
        <v>3906</v>
      </c>
      <c r="F4340">
        <v>17</v>
      </c>
      <c r="G4340" t="s">
        <v>23359</v>
      </c>
      <c r="H4340">
        <v>1</v>
      </c>
      <c r="I4340" t="s">
        <v>23359</v>
      </c>
      <c r="J4340" t="s">
        <v>4736</v>
      </c>
      <c r="K4340" t="s">
        <v>2314</v>
      </c>
      <c r="L4340" t="s">
        <v>23359</v>
      </c>
      <c r="M4340" s="39">
        <v>7624</v>
      </c>
      <c r="N4340" s="39">
        <v>8357</v>
      </c>
      <c r="O4340" s="38">
        <f t="shared" si="67"/>
        <v>7990.5</v>
      </c>
    </row>
    <row r="4341" spans="1:15" x14ac:dyDescent="0.25">
      <c r="A4341" t="s">
        <v>23956</v>
      </c>
      <c r="B4341">
        <v>13</v>
      </c>
      <c r="C4341" t="s">
        <v>3448</v>
      </c>
      <c r="D4341">
        <v>11</v>
      </c>
      <c r="E4341" t="s">
        <v>3906</v>
      </c>
      <c r="F4341">
        <v>17</v>
      </c>
      <c r="G4341" t="s">
        <v>23359</v>
      </c>
      <c r="H4341">
        <v>14</v>
      </c>
      <c r="I4341" t="s">
        <v>23955</v>
      </c>
      <c r="J4341" t="s">
        <v>4736</v>
      </c>
      <c r="K4341" t="s">
        <v>2319</v>
      </c>
      <c r="L4341" t="s">
        <v>23955</v>
      </c>
      <c r="M4341" s="39">
        <v>1161</v>
      </c>
      <c r="N4341" s="39">
        <v>1277</v>
      </c>
      <c r="O4341" s="38">
        <f t="shared" si="67"/>
        <v>1219</v>
      </c>
    </row>
    <row r="4342" spans="1:15" x14ac:dyDescent="0.25">
      <c r="A4342" t="s">
        <v>23954</v>
      </c>
      <c r="B4342">
        <v>13</v>
      </c>
      <c r="C4342" t="s">
        <v>3448</v>
      </c>
      <c r="D4342">
        <v>11</v>
      </c>
      <c r="E4342" t="s">
        <v>3906</v>
      </c>
      <c r="F4342">
        <v>17</v>
      </c>
      <c r="G4342" t="s">
        <v>23359</v>
      </c>
      <c r="H4342">
        <v>20</v>
      </c>
      <c r="I4342" t="s">
        <v>23953</v>
      </c>
      <c r="J4342" t="s">
        <v>4736</v>
      </c>
      <c r="K4342" t="s">
        <v>2319</v>
      </c>
      <c r="L4342" t="s">
        <v>23953</v>
      </c>
      <c r="M4342" s="39">
        <v>928</v>
      </c>
      <c r="N4342" s="39">
        <v>1003</v>
      </c>
      <c r="O4342" s="38">
        <f t="shared" si="67"/>
        <v>965.5</v>
      </c>
    </row>
    <row r="4343" spans="1:15" x14ac:dyDescent="0.25">
      <c r="A4343" t="s">
        <v>23952</v>
      </c>
      <c r="B4343">
        <v>13</v>
      </c>
      <c r="C4343" t="s">
        <v>3448</v>
      </c>
      <c r="D4343">
        <v>12</v>
      </c>
      <c r="E4343" t="s">
        <v>3901</v>
      </c>
      <c r="F4343">
        <v>18</v>
      </c>
      <c r="G4343" t="s">
        <v>23180</v>
      </c>
      <c r="H4343">
        <v>1</v>
      </c>
      <c r="I4343" t="s">
        <v>23180</v>
      </c>
      <c r="J4343" t="s">
        <v>4736</v>
      </c>
      <c r="K4343" t="s">
        <v>2314</v>
      </c>
      <c r="L4343" t="s">
        <v>23180</v>
      </c>
      <c r="M4343" s="39">
        <v>7472</v>
      </c>
      <c r="N4343" s="39">
        <v>8158</v>
      </c>
      <c r="O4343" s="38">
        <f t="shared" si="67"/>
        <v>7815</v>
      </c>
    </row>
    <row r="4344" spans="1:15" x14ac:dyDescent="0.25">
      <c r="A4344" t="s">
        <v>23951</v>
      </c>
      <c r="B4344">
        <v>13</v>
      </c>
      <c r="C4344" t="s">
        <v>3448</v>
      </c>
      <c r="D4344">
        <v>12</v>
      </c>
      <c r="E4344" t="s">
        <v>3901</v>
      </c>
      <c r="F4344">
        <v>18</v>
      </c>
      <c r="G4344" t="s">
        <v>23180</v>
      </c>
      <c r="H4344">
        <v>8</v>
      </c>
      <c r="I4344" t="s">
        <v>23950</v>
      </c>
      <c r="J4344" t="s">
        <v>4736</v>
      </c>
      <c r="K4344" t="s">
        <v>2319</v>
      </c>
      <c r="L4344" t="s">
        <v>23949</v>
      </c>
      <c r="M4344" s="39">
        <v>1109</v>
      </c>
      <c r="N4344" s="39">
        <v>1229</v>
      </c>
      <c r="O4344" s="38">
        <f t="shared" si="67"/>
        <v>1169</v>
      </c>
    </row>
    <row r="4345" spans="1:15" x14ac:dyDescent="0.25">
      <c r="A4345" t="s">
        <v>23948</v>
      </c>
      <c r="B4345">
        <v>13</v>
      </c>
      <c r="C4345" t="s">
        <v>3448</v>
      </c>
      <c r="D4345">
        <v>12</v>
      </c>
      <c r="E4345" t="s">
        <v>3901</v>
      </c>
      <c r="F4345">
        <v>18</v>
      </c>
      <c r="G4345" t="s">
        <v>23180</v>
      </c>
      <c r="H4345">
        <v>20</v>
      </c>
      <c r="I4345" t="s">
        <v>23947</v>
      </c>
      <c r="J4345" t="s">
        <v>4736</v>
      </c>
      <c r="K4345" t="s">
        <v>2319</v>
      </c>
      <c r="L4345" t="s">
        <v>23947</v>
      </c>
      <c r="M4345" s="39">
        <v>1088</v>
      </c>
      <c r="N4345" s="39">
        <v>1198</v>
      </c>
      <c r="O4345" s="38">
        <f t="shared" si="67"/>
        <v>1143</v>
      </c>
    </row>
    <row r="4346" spans="1:15" x14ac:dyDescent="0.25">
      <c r="A4346" t="s">
        <v>23946</v>
      </c>
      <c r="B4346">
        <v>13</v>
      </c>
      <c r="C4346" t="s">
        <v>3448</v>
      </c>
      <c r="D4346">
        <v>12</v>
      </c>
      <c r="E4346" t="s">
        <v>3901</v>
      </c>
      <c r="F4346">
        <v>18</v>
      </c>
      <c r="G4346" t="s">
        <v>23180</v>
      </c>
      <c r="H4346">
        <v>34</v>
      </c>
      <c r="I4346" t="s">
        <v>1774</v>
      </c>
      <c r="J4346" t="s">
        <v>4736</v>
      </c>
      <c r="K4346" t="s">
        <v>2319</v>
      </c>
      <c r="L4346" t="s">
        <v>1774</v>
      </c>
      <c r="M4346" s="39">
        <v>976</v>
      </c>
      <c r="N4346" s="39">
        <v>1064</v>
      </c>
      <c r="O4346" s="38">
        <f t="shared" si="67"/>
        <v>1020</v>
      </c>
    </row>
    <row r="4347" spans="1:15" x14ac:dyDescent="0.25">
      <c r="A4347" t="s">
        <v>23945</v>
      </c>
      <c r="B4347">
        <v>13</v>
      </c>
      <c r="C4347" t="s">
        <v>3448</v>
      </c>
      <c r="D4347">
        <v>12</v>
      </c>
      <c r="E4347" t="s">
        <v>3901</v>
      </c>
      <c r="F4347">
        <v>18</v>
      </c>
      <c r="G4347" t="s">
        <v>23180</v>
      </c>
      <c r="H4347">
        <v>35</v>
      </c>
      <c r="I4347" t="s">
        <v>23944</v>
      </c>
      <c r="J4347" t="s">
        <v>4736</v>
      </c>
      <c r="K4347" t="s">
        <v>2319</v>
      </c>
      <c r="L4347" t="s">
        <v>23944</v>
      </c>
      <c r="M4347" s="39">
        <v>1822</v>
      </c>
      <c r="N4347" s="39">
        <v>1999</v>
      </c>
      <c r="O4347" s="38">
        <f t="shared" si="67"/>
        <v>1910.5</v>
      </c>
    </row>
    <row r="4348" spans="1:15" x14ac:dyDescent="0.25">
      <c r="A4348" t="s">
        <v>23943</v>
      </c>
      <c r="B4348">
        <v>13</v>
      </c>
      <c r="C4348" t="s">
        <v>3448</v>
      </c>
      <c r="D4348">
        <v>12</v>
      </c>
      <c r="E4348" t="s">
        <v>3901</v>
      </c>
      <c r="F4348">
        <v>18</v>
      </c>
      <c r="G4348" t="s">
        <v>23180</v>
      </c>
      <c r="H4348">
        <v>37</v>
      </c>
      <c r="I4348" t="s">
        <v>23942</v>
      </c>
      <c r="J4348" t="s">
        <v>4736</v>
      </c>
      <c r="K4348" t="s">
        <v>2319</v>
      </c>
      <c r="L4348" t="s">
        <v>23941</v>
      </c>
      <c r="M4348" s="39">
        <v>681</v>
      </c>
      <c r="N4348" s="39">
        <v>755</v>
      </c>
      <c r="O4348" s="38">
        <f t="shared" si="67"/>
        <v>718</v>
      </c>
    </row>
    <row r="4349" spans="1:15" x14ac:dyDescent="0.25">
      <c r="A4349" t="s">
        <v>23940</v>
      </c>
      <c r="B4349">
        <v>13</v>
      </c>
      <c r="C4349" t="s">
        <v>3448</v>
      </c>
      <c r="D4349">
        <v>12</v>
      </c>
      <c r="E4349" t="s">
        <v>3901</v>
      </c>
      <c r="F4349">
        <v>18</v>
      </c>
      <c r="G4349" t="s">
        <v>23180</v>
      </c>
      <c r="H4349">
        <v>40</v>
      </c>
      <c r="I4349" t="s">
        <v>23939</v>
      </c>
      <c r="J4349" t="s">
        <v>4736</v>
      </c>
      <c r="K4349" t="s">
        <v>2319</v>
      </c>
      <c r="L4349" t="s">
        <v>23939</v>
      </c>
      <c r="M4349" s="39">
        <v>471</v>
      </c>
      <c r="N4349" s="39">
        <v>507</v>
      </c>
      <c r="O4349" s="38">
        <f t="shared" si="67"/>
        <v>489</v>
      </c>
    </row>
    <row r="4350" spans="1:15" x14ac:dyDescent="0.25">
      <c r="A4350" t="s">
        <v>23938</v>
      </c>
      <c r="B4350">
        <v>13</v>
      </c>
      <c r="C4350" t="s">
        <v>3448</v>
      </c>
      <c r="D4350">
        <v>8</v>
      </c>
      <c r="E4350" t="s">
        <v>3882</v>
      </c>
      <c r="F4350">
        <v>19</v>
      </c>
      <c r="G4350" t="s">
        <v>23356</v>
      </c>
      <c r="H4350">
        <v>1</v>
      </c>
      <c r="I4350" t="s">
        <v>23356</v>
      </c>
      <c r="J4350" t="s">
        <v>4736</v>
      </c>
      <c r="K4350" t="s">
        <v>2314</v>
      </c>
      <c r="L4350" t="s">
        <v>23356</v>
      </c>
      <c r="M4350" s="39">
        <v>5676</v>
      </c>
      <c r="N4350" s="39">
        <v>6219</v>
      </c>
      <c r="O4350" s="38">
        <f t="shared" si="67"/>
        <v>5947.5</v>
      </c>
    </row>
    <row r="4351" spans="1:15" x14ac:dyDescent="0.25">
      <c r="A4351" t="s">
        <v>23937</v>
      </c>
      <c r="B4351">
        <v>13</v>
      </c>
      <c r="C4351" t="s">
        <v>3448</v>
      </c>
      <c r="D4351">
        <v>8</v>
      </c>
      <c r="E4351" t="s">
        <v>3882</v>
      </c>
      <c r="F4351">
        <v>19</v>
      </c>
      <c r="G4351" t="s">
        <v>23356</v>
      </c>
      <c r="H4351">
        <v>4</v>
      </c>
      <c r="I4351" t="s">
        <v>23936</v>
      </c>
      <c r="J4351" t="s">
        <v>4736</v>
      </c>
      <c r="K4351" t="s">
        <v>2319</v>
      </c>
      <c r="L4351" t="s">
        <v>23936</v>
      </c>
      <c r="M4351" s="39">
        <v>1078</v>
      </c>
      <c r="N4351" s="39">
        <v>1184</v>
      </c>
      <c r="O4351" s="38">
        <f t="shared" si="67"/>
        <v>1131</v>
      </c>
    </row>
    <row r="4352" spans="1:15" x14ac:dyDescent="0.25">
      <c r="A4352" t="s">
        <v>23935</v>
      </c>
      <c r="B4352">
        <v>13</v>
      </c>
      <c r="C4352" t="s">
        <v>3448</v>
      </c>
      <c r="D4352">
        <v>8</v>
      </c>
      <c r="E4352" t="s">
        <v>3882</v>
      </c>
      <c r="F4352">
        <v>19</v>
      </c>
      <c r="G4352" t="s">
        <v>23356</v>
      </c>
      <c r="H4352">
        <v>8</v>
      </c>
      <c r="I4352" t="s">
        <v>23934</v>
      </c>
      <c r="J4352" t="s">
        <v>4736</v>
      </c>
      <c r="K4352" t="s">
        <v>2319</v>
      </c>
      <c r="L4352" t="s">
        <v>23934</v>
      </c>
      <c r="M4352" s="39">
        <v>1156</v>
      </c>
      <c r="N4352" s="39">
        <v>1266</v>
      </c>
      <c r="O4352" s="38">
        <f t="shared" si="67"/>
        <v>1211</v>
      </c>
    </row>
    <row r="4353" spans="1:15" x14ac:dyDescent="0.25">
      <c r="A4353" t="s">
        <v>23933</v>
      </c>
      <c r="B4353">
        <v>13</v>
      </c>
      <c r="C4353" t="s">
        <v>3448</v>
      </c>
      <c r="D4353">
        <v>8</v>
      </c>
      <c r="E4353" t="s">
        <v>3882</v>
      </c>
      <c r="F4353">
        <v>19</v>
      </c>
      <c r="G4353" t="s">
        <v>23356</v>
      </c>
      <c r="H4353">
        <v>11</v>
      </c>
      <c r="I4353" t="s">
        <v>23932</v>
      </c>
      <c r="J4353" t="s">
        <v>4736</v>
      </c>
      <c r="K4353" t="s">
        <v>2318</v>
      </c>
      <c r="L4353" t="s">
        <v>23932</v>
      </c>
      <c r="M4353" s="39">
        <v>2058</v>
      </c>
      <c r="N4353" s="39">
        <v>2251</v>
      </c>
      <c r="O4353" s="38">
        <f t="shared" si="67"/>
        <v>2154.5</v>
      </c>
    </row>
    <row r="4354" spans="1:15" x14ac:dyDescent="0.25">
      <c r="A4354" t="s">
        <v>23931</v>
      </c>
      <c r="B4354">
        <v>13</v>
      </c>
      <c r="C4354" t="s">
        <v>3448</v>
      </c>
      <c r="D4354">
        <v>8</v>
      </c>
      <c r="E4354" t="s">
        <v>3882</v>
      </c>
      <c r="F4354">
        <v>19</v>
      </c>
      <c r="G4354" t="s">
        <v>23356</v>
      </c>
      <c r="H4354">
        <v>13</v>
      </c>
      <c r="I4354" t="s">
        <v>23930</v>
      </c>
      <c r="J4354" t="s">
        <v>4736</v>
      </c>
      <c r="K4354" t="s">
        <v>2319</v>
      </c>
      <c r="L4354" t="s">
        <v>23930</v>
      </c>
      <c r="M4354" s="39">
        <v>1319</v>
      </c>
      <c r="N4354" s="39">
        <v>1445</v>
      </c>
      <c r="O4354" s="38">
        <f t="shared" si="67"/>
        <v>1382</v>
      </c>
    </row>
    <row r="4355" spans="1:15" x14ac:dyDescent="0.25">
      <c r="A4355" t="s">
        <v>23929</v>
      </c>
      <c r="B4355">
        <v>13</v>
      </c>
      <c r="C4355" t="s">
        <v>3448</v>
      </c>
      <c r="D4355">
        <v>9</v>
      </c>
      <c r="E4355" t="s">
        <v>3860</v>
      </c>
      <c r="F4355">
        <v>20</v>
      </c>
      <c r="G4355" t="s">
        <v>13676</v>
      </c>
      <c r="H4355">
        <v>1</v>
      </c>
      <c r="I4355" t="s">
        <v>13676</v>
      </c>
      <c r="J4355" t="s">
        <v>4736</v>
      </c>
      <c r="K4355" t="s">
        <v>2315</v>
      </c>
      <c r="L4355" t="s">
        <v>13676</v>
      </c>
      <c r="M4355" s="39">
        <v>3256</v>
      </c>
      <c r="N4355" s="39">
        <v>3579</v>
      </c>
      <c r="O4355" s="38">
        <f t="shared" si="67"/>
        <v>3417.5</v>
      </c>
    </row>
    <row r="4356" spans="1:15" x14ac:dyDescent="0.25">
      <c r="A4356" t="s">
        <v>23928</v>
      </c>
      <c r="B4356">
        <v>13</v>
      </c>
      <c r="C4356" t="s">
        <v>3448</v>
      </c>
      <c r="D4356">
        <v>9</v>
      </c>
      <c r="E4356" t="s">
        <v>3860</v>
      </c>
      <c r="F4356">
        <v>20</v>
      </c>
      <c r="G4356" t="s">
        <v>13676</v>
      </c>
      <c r="H4356">
        <v>7</v>
      </c>
      <c r="I4356" t="s">
        <v>11654</v>
      </c>
      <c r="J4356" t="s">
        <v>4736</v>
      </c>
      <c r="K4356" t="s">
        <v>2319</v>
      </c>
      <c r="L4356" t="s">
        <v>11655</v>
      </c>
      <c r="M4356" s="39">
        <v>681</v>
      </c>
      <c r="N4356" s="39">
        <v>755</v>
      </c>
      <c r="O4356" s="38">
        <f t="shared" si="67"/>
        <v>718</v>
      </c>
    </row>
    <row r="4357" spans="1:15" x14ac:dyDescent="0.25">
      <c r="A4357" t="s">
        <v>23927</v>
      </c>
      <c r="B4357">
        <v>13</v>
      </c>
      <c r="C4357" t="s">
        <v>3448</v>
      </c>
      <c r="D4357">
        <v>9</v>
      </c>
      <c r="E4357" t="s">
        <v>3860</v>
      </c>
      <c r="F4357">
        <v>20</v>
      </c>
      <c r="G4357" t="s">
        <v>13676</v>
      </c>
      <c r="H4357">
        <v>9</v>
      </c>
      <c r="I4357" t="s">
        <v>23926</v>
      </c>
      <c r="J4357" t="s">
        <v>4736</v>
      </c>
      <c r="K4357" t="s">
        <v>2319</v>
      </c>
      <c r="L4357" t="s">
        <v>23926</v>
      </c>
      <c r="M4357" s="39">
        <v>406</v>
      </c>
      <c r="N4357" s="39">
        <v>442</v>
      </c>
      <c r="O4357" s="38">
        <f t="shared" ref="O4357:O4420" si="68">AVERAGE(M4357:N4357)</f>
        <v>424</v>
      </c>
    </row>
    <row r="4358" spans="1:15" x14ac:dyDescent="0.25">
      <c r="A4358" t="s">
        <v>23925</v>
      </c>
      <c r="B4358">
        <v>13</v>
      </c>
      <c r="C4358" t="s">
        <v>3448</v>
      </c>
      <c r="D4358">
        <v>10</v>
      </c>
      <c r="E4358" t="s">
        <v>3872</v>
      </c>
      <c r="F4358">
        <v>21</v>
      </c>
      <c r="G4358" t="s">
        <v>494</v>
      </c>
      <c r="H4358">
        <v>1</v>
      </c>
      <c r="I4358" t="s">
        <v>494</v>
      </c>
      <c r="J4358" t="s">
        <v>4736</v>
      </c>
      <c r="K4358" t="s">
        <v>2314</v>
      </c>
      <c r="L4358" t="s">
        <v>494</v>
      </c>
      <c r="M4358" s="39">
        <v>7957</v>
      </c>
      <c r="N4358" s="39">
        <v>8712</v>
      </c>
      <c r="O4358" s="38">
        <f t="shared" si="68"/>
        <v>8334.5</v>
      </c>
    </row>
    <row r="4359" spans="1:15" x14ac:dyDescent="0.25">
      <c r="A4359" t="s">
        <v>23924</v>
      </c>
      <c r="B4359">
        <v>13</v>
      </c>
      <c r="C4359" t="s">
        <v>3448</v>
      </c>
      <c r="D4359">
        <v>10</v>
      </c>
      <c r="E4359" t="s">
        <v>3872</v>
      </c>
      <c r="F4359">
        <v>21</v>
      </c>
      <c r="G4359" t="s">
        <v>494</v>
      </c>
      <c r="H4359">
        <v>5</v>
      </c>
      <c r="I4359" t="s">
        <v>13047</v>
      </c>
      <c r="J4359" t="s">
        <v>4736</v>
      </c>
      <c r="K4359" t="s">
        <v>2319</v>
      </c>
      <c r="L4359" t="s">
        <v>13047</v>
      </c>
      <c r="M4359" s="39">
        <v>901</v>
      </c>
      <c r="N4359" s="39">
        <v>985</v>
      </c>
      <c r="O4359" s="38">
        <f t="shared" si="68"/>
        <v>943</v>
      </c>
    </row>
    <row r="4360" spans="1:15" x14ac:dyDescent="0.25">
      <c r="A4360" t="s">
        <v>23923</v>
      </c>
      <c r="B4360">
        <v>13</v>
      </c>
      <c r="C4360" t="s">
        <v>3448</v>
      </c>
      <c r="D4360">
        <v>10</v>
      </c>
      <c r="E4360" t="s">
        <v>3872</v>
      </c>
      <c r="F4360">
        <v>21</v>
      </c>
      <c r="G4360" t="s">
        <v>494</v>
      </c>
      <c r="H4360">
        <v>6</v>
      </c>
      <c r="I4360" t="s">
        <v>1764</v>
      </c>
      <c r="J4360" t="s">
        <v>4736</v>
      </c>
      <c r="K4360" t="s">
        <v>2319</v>
      </c>
      <c r="L4360" t="s">
        <v>23922</v>
      </c>
      <c r="M4360" s="39">
        <v>901</v>
      </c>
      <c r="N4360" s="39">
        <v>985</v>
      </c>
      <c r="O4360" s="38">
        <f t="shared" si="68"/>
        <v>943</v>
      </c>
    </row>
    <row r="4361" spans="1:15" x14ac:dyDescent="0.25">
      <c r="A4361" t="s">
        <v>23921</v>
      </c>
      <c r="B4361">
        <v>13</v>
      </c>
      <c r="C4361" t="s">
        <v>3448</v>
      </c>
      <c r="D4361">
        <v>10</v>
      </c>
      <c r="E4361" t="s">
        <v>3872</v>
      </c>
      <c r="F4361">
        <v>21</v>
      </c>
      <c r="G4361" t="s">
        <v>494</v>
      </c>
      <c r="H4361">
        <v>11</v>
      </c>
      <c r="I4361" t="s">
        <v>23920</v>
      </c>
      <c r="J4361" t="s">
        <v>4736</v>
      </c>
      <c r="K4361" t="s">
        <v>2319</v>
      </c>
      <c r="L4361" t="s">
        <v>23919</v>
      </c>
      <c r="M4361" s="39">
        <v>914</v>
      </c>
      <c r="N4361" s="39">
        <v>1002</v>
      </c>
      <c r="O4361" s="38">
        <f t="shared" si="68"/>
        <v>958</v>
      </c>
    </row>
    <row r="4362" spans="1:15" x14ac:dyDescent="0.25">
      <c r="A4362" t="s">
        <v>23918</v>
      </c>
      <c r="B4362">
        <v>13</v>
      </c>
      <c r="C4362" t="s">
        <v>3448</v>
      </c>
      <c r="D4362">
        <v>5</v>
      </c>
      <c r="E4362" t="s">
        <v>23107</v>
      </c>
      <c r="F4362">
        <v>22</v>
      </c>
      <c r="G4362" t="s">
        <v>23914</v>
      </c>
      <c r="H4362">
        <v>1</v>
      </c>
      <c r="I4362" t="s">
        <v>23914</v>
      </c>
      <c r="J4362" t="s">
        <v>4736</v>
      </c>
      <c r="K4362" t="s">
        <v>2315</v>
      </c>
      <c r="L4362" t="s">
        <v>23914</v>
      </c>
      <c r="M4362" s="39">
        <v>6730</v>
      </c>
      <c r="N4362" s="39">
        <v>7365</v>
      </c>
      <c r="O4362" s="38">
        <f t="shared" si="68"/>
        <v>7047.5</v>
      </c>
    </row>
    <row r="4363" spans="1:15" x14ac:dyDescent="0.25">
      <c r="A4363" t="s">
        <v>23917</v>
      </c>
      <c r="B4363">
        <v>13</v>
      </c>
      <c r="C4363" t="s">
        <v>3448</v>
      </c>
      <c r="D4363">
        <v>5</v>
      </c>
      <c r="E4363" t="s">
        <v>23107</v>
      </c>
      <c r="F4363">
        <v>22</v>
      </c>
      <c r="G4363" t="s">
        <v>23914</v>
      </c>
      <c r="H4363">
        <v>17</v>
      </c>
      <c r="I4363" t="s">
        <v>23916</v>
      </c>
      <c r="J4363" t="s">
        <v>4736</v>
      </c>
      <c r="K4363" t="s">
        <v>2319</v>
      </c>
      <c r="L4363" t="s">
        <v>23916</v>
      </c>
      <c r="M4363" s="39">
        <v>1359</v>
      </c>
      <c r="N4363" s="39">
        <v>1494</v>
      </c>
      <c r="O4363" s="38">
        <f t="shared" si="68"/>
        <v>1426.5</v>
      </c>
    </row>
    <row r="4364" spans="1:15" x14ac:dyDescent="0.25">
      <c r="A4364" t="s">
        <v>23915</v>
      </c>
      <c r="B4364">
        <v>13</v>
      </c>
      <c r="C4364" t="s">
        <v>3448</v>
      </c>
      <c r="D4364">
        <v>5</v>
      </c>
      <c r="E4364" t="s">
        <v>23107</v>
      </c>
      <c r="F4364">
        <v>22</v>
      </c>
      <c r="G4364" t="s">
        <v>23914</v>
      </c>
      <c r="H4364">
        <v>21</v>
      </c>
      <c r="I4364" t="s">
        <v>1009</v>
      </c>
      <c r="J4364" t="s">
        <v>4736</v>
      </c>
      <c r="K4364" t="s">
        <v>2319</v>
      </c>
      <c r="L4364" t="s">
        <v>1009</v>
      </c>
      <c r="M4364" s="39">
        <v>696</v>
      </c>
      <c r="N4364" s="39">
        <v>755</v>
      </c>
      <c r="O4364" s="38">
        <f t="shared" si="68"/>
        <v>725.5</v>
      </c>
    </row>
    <row r="4365" spans="1:15" x14ac:dyDescent="0.25">
      <c r="A4365" t="s">
        <v>23913</v>
      </c>
      <c r="B4365">
        <v>13</v>
      </c>
      <c r="C4365" t="s">
        <v>3448</v>
      </c>
      <c r="D4365">
        <v>7</v>
      </c>
      <c r="E4365" t="s">
        <v>3897</v>
      </c>
      <c r="F4365">
        <v>23</v>
      </c>
      <c r="G4365" t="s">
        <v>4205</v>
      </c>
      <c r="H4365">
        <v>1</v>
      </c>
      <c r="I4365" t="s">
        <v>23912</v>
      </c>
      <c r="J4365" t="s">
        <v>4736</v>
      </c>
      <c r="K4365" t="s">
        <v>2314</v>
      </c>
      <c r="L4365" t="s">
        <v>23912</v>
      </c>
      <c r="M4365" s="39">
        <v>9820</v>
      </c>
      <c r="N4365" s="39">
        <v>10730</v>
      </c>
      <c r="O4365" s="38">
        <f t="shared" si="68"/>
        <v>10275</v>
      </c>
    </row>
    <row r="4366" spans="1:15" x14ac:dyDescent="0.25">
      <c r="A4366" t="s">
        <v>23911</v>
      </c>
      <c r="B4366">
        <v>13</v>
      </c>
      <c r="C4366" t="s">
        <v>3448</v>
      </c>
      <c r="D4366">
        <v>7</v>
      </c>
      <c r="E4366" t="s">
        <v>3897</v>
      </c>
      <c r="F4366">
        <v>23</v>
      </c>
      <c r="G4366" t="s">
        <v>4205</v>
      </c>
      <c r="H4366">
        <v>5</v>
      </c>
      <c r="I4366" t="s">
        <v>23910</v>
      </c>
      <c r="J4366" t="s">
        <v>4736</v>
      </c>
      <c r="K4366" t="s">
        <v>2319</v>
      </c>
      <c r="L4366" t="s">
        <v>23910</v>
      </c>
      <c r="M4366" s="39">
        <v>814</v>
      </c>
      <c r="N4366" s="39">
        <v>888</v>
      </c>
      <c r="O4366" s="38">
        <f t="shared" si="68"/>
        <v>851</v>
      </c>
    </row>
    <row r="4367" spans="1:15" x14ac:dyDescent="0.25">
      <c r="A4367" t="s">
        <v>23909</v>
      </c>
      <c r="B4367">
        <v>13</v>
      </c>
      <c r="C4367" t="s">
        <v>3448</v>
      </c>
      <c r="D4367">
        <v>7</v>
      </c>
      <c r="E4367" t="s">
        <v>3897</v>
      </c>
      <c r="F4367">
        <v>23</v>
      </c>
      <c r="G4367" t="s">
        <v>4205</v>
      </c>
      <c r="H4367">
        <v>8</v>
      </c>
      <c r="I4367" t="s">
        <v>23908</v>
      </c>
      <c r="J4367" t="s">
        <v>4736</v>
      </c>
      <c r="K4367" t="s">
        <v>2319</v>
      </c>
      <c r="L4367" t="s">
        <v>23907</v>
      </c>
      <c r="M4367" s="39">
        <v>814</v>
      </c>
      <c r="N4367" s="39">
        <v>888</v>
      </c>
      <c r="O4367" s="38">
        <f t="shared" si="68"/>
        <v>851</v>
      </c>
    </row>
    <row r="4368" spans="1:15" x14ac:dyDescent="0.25">
      <c r="A4368" t="s">
        <v>23906</v>
      </c>
      <c r="B4368">
        <v>13</v>
      </c>
      <c r="C4368" t="s">
        <v>3448</v>
      </c>
      <c r="D4368">
        <v>7</v>
      </c>
      <c r="E4368" t="s">
        <v>3897</v>
      </c>
      <c r="F4368">
        <v>23</v>
      </c>
      <c r="G4368" t="s">
        <v>4205</v>
      </c>
      <c r="H4368">
        <v>12</v>
      </c>
      <c r="I4368" t="s">
        <v>2927</v>
      </c>
      <c r="J4368" t="s">
        <v>4736</v>
      </c>
      <c r="K4368" t="s">
        <v>2316</v>
      </c>
      <c r="L4368" t="s">
        <v>2927</v>
      </c>
      <c r="M4368" s="39">
        <v>1825</v>
      </c>
      <c r="N4368" s="39">
        <v>2002</v>
      </c>
      <c r="O4368" s="38">
        <f t="shared" si="68"/>
        <v>1913.5</v>
      </c>
    </row>
    <row r="4369" spans="1:15" x14ac:dyDescent="0.25">
      <c r="A4369" t="s">
        <v>23905</v>
      </c>
      <c r="B4369">
        <v>13</v>
      </c>
      <c r="C4369" t="s">
        <v>3448</v>
      </c>
      <c r="D4369">
        <v>7</v>
      </c>
      <c r="E4369" t="s">
        <v>3897</v>
      </c>
      <c r="F4369">
        <v>23</v>
      </c>
      <c r="G4369" t="s">
        <v>4205</v>
      </c>
      <c r="H4369">
        <v>14</v>
      </c>
      <c r="I4369" t="s">
        <v>23904</v>
      </c>
      <c r="J4369" t="s">
        <v>4736</v>
      </c>
      <c r="K4369" t="s">
        <v>2315</v>
      </c>
      <c r="L4369" t="s">
        <v>23904</v>
      </c>
      <c r="M4369" s="39">
        <v>1660</v>
      </c>
      <c r="N4369" s="39">
        <v>1822</v>
      </c>
      <c r="O4369" s="38">
        <f t="shared" si="68"/>
        <v>1741</v>
      </c>
    </row>
    <row r="4370" spans="1:15" x14ac:dyDescent="0.25">
      <c r="A4370" t="s">
        <v>23903</v>
      </c>
      <c r="B4370">
        <v>13</v>
      </c>
      <c r="C4370" t="s">
        <v>3448</v>
      </c>
      <c r="D4370">
        <v>5</v>
      </c>
      <c r="E4370" t="s">
        <v>23107</v>
      </c>
      <c r="F4370">
        <v>24</v>
      </c>
      <c r="G4370" t="s">
        <v>23902</v>
      </c>
      <c r="H4370">
        <v>1</v>
      </c>
      <c r="I4370" t="s">
        <v>23902</v>
      </c>
      <c r="J4370" t="s">
        <v>4736</v>
      </c>
      <c r="K4370" t="s">
        <v>2314</v>
      </c>
      <c r="L4370" t="s">
        <v>23901</v>
      </c>
      <c r="M4370" s="39">
        <v>12407</v>
      </c>
      <c r="N4370" s="39">
        <v>13640</v>
      </c>
      <c r="O4370" s="38">
        <f t="shared" si="68"/>
        <v>13023.5</v>
      </c>
    </row>
    <row r="4371" spans="1:15" x14ac:dyDescent="0.25">
      <c r="A4371" t="s">
        <v>23900</v>
      </c>
      <c r="B4371">
        <v>13</v>
      </c>
      <c r="C4371" t="s">
        <v>3448</v>
      </c>
      <c r="D4371">
        <v>4</v>
      </c>
      <c r="E4371" t="s">
        <v>3869</v>
      </c>
      <c r="F4371">
        <v>25</v>
      </c>
      <c r="G4371" t="s">
        <v>19306</v>
      </c>
      <c r="H4371">
        <v>1</v>
      </c>
      <c r="I4371" t="s">
        <v>19306</v>
      </c>
      <c r="J4371" t="s">
        <v>4736</v>
      </c>
      <c r="K4371" t="s">
        <v>2314</v>
      </c>
      <c r="L4371" t="s">
        <v>19306</v>
      </c>
      <c r="M4371" s="39">
        <v>10428</v>
      </c>
      <c r="N4371" s="39">
        <v>11440</v>
      </c>
      <c r="O4371" s="38">
        <f t="shared" si="68"/>
        <v>10934</v>
      </c>
    </row>
    <row r="4372" spans="1:15" x14ac:dyDescent="0.25">
      <c r="A4372" t="s">
        <v>23899</v>
      </c>
      <c r="B4372">
        <v>13</v>
      </c>
      <c r="C4372" t="s">
        <v>3448</v>
      </c>
      <c r="D4372">
        <v>4</v>
      </c>
      <c r="E4372" t="s">
        <v>3869</v>
      </c>
      <c r="F4372">
        <v>25</v>
      </c>
      <c r="G4372" t="s">
        <v>19306</v>
      </c>
      <c r="H4372">
        <v>2</v>
      </c>
      <c r="I4372" t="s">
        <v>4088</v>
      </c>
      <c r="J4372" t="s">
        <v>4736</v>
      </c>
      <c r="K4372" t="s">
        <v>2319</v>
      </c>
      <c r="L4372" t="s">
        <v>4088</v>
      </c>
      <c r="M4372" s="39">
        <v>1834</v>
      </c>
      <c r="N4372" s="39">
        <v>2018</v>
      </c>
      <c r="O4372" s="38">
        <f t="shared" si="68"/>
        <v>1926</v>
      </c>
    </row>
    <row r="4373" spans="1:15" x14ac:dyDescent="0.25">
      <c r="A4373" t="s">
        <v>23898</v>
      </c>
      <c r="B4373">
        <v>13</v>
      </c>
      <c r="C4373" t="s">
        <v>3448</v>
      </c>
      <c r="D4373">
        <v>4</v>
      </c>
      <c r="E4373" t="s">
        <v>3869</v>
      </c>
      <c r="F4373">
        <v>25</v>
      </c>
      <c r="G4373" t="s">
        <v>19306</v>
      </c>
      <c r="H4373">
        <v>13</v>
      </c>
      <c r="I4373" t="s">
        <v>23897</v>
      </c>
      <c r="J4373" t="s">
        <v>4736</v>
      </c>
      <c r="K4373" t="s">
        <v>2319</v>
      </c>
      <c r="L4373" t="s">
        <v>23897</v>
      </c>
      <c r="M4373" s="39">
        <v>979</v>
      </c>
      <c r="N4373" s="39">
        <v>1067</v>
      </c>
      <c r="O4373" s="38">
        <f t="shared" si="68"/>
        <v>1023</v>
      </c>
    </row>
    <row r="4374" spans="1:15" x14ac:dyDescent="0.25">
      <c r="A4374" t="s">
        <v>23896</v>
      </c>
      <c r="B4374">
        <v>13</v>
      </c>
      <c r="C4374" t="s">
        <v>3448</v>
      </c>
      <c r="D4374">
        <v>4</v>
      </c>
      <c r="E4374" t="s">
        <v>3869</v>
      </c>
      <c r="F4374">
        <v>25</v>
      </c>
      <c r="G4374" t="s">
        <v>19306</v>
      </c>
      <c r="H4374">
        <v>18</v>
      </c>
      <c r="I4374" t="s">
        <v>23895</v>
      </c>
      <c r="J4374" t="s">
        <v>4736</v>
      </c>
      <c r="K4374" t="s">
        <v>2319</v>
      </c>
      <c r="L4374" t="s">
        <v>23895</v>
      </c>
      <c r="M4374" s="39">
        <v>1251</v>
      </c>
      <c r="N4374" s="39">
        <v>1377</v>
      </c>
      <c r="O4374" s="38">
        <f t="shared" si="68"/>
        <v>1314</v>
      </c>
    </row>
    <row r="4375" spans="1:15" x14ac:dyDescent="0.25">
      <c r="A4375" t="s">
        <v>23894</v>
      </c>
      <c r="B4375">
        <v>13</v>
      </c>
      <c r="C4375" t="s">
        <v>3448</v>
      </c>
      <c r="D4375">
        <v>4</v>
      </c>
      <c r="E4375" t="s">
        <v>3869</v>
      </c>
      <c r="F4375">
        <v>25</v>
      </c>
      <c r="G4375" t="s">
        <v>19306</v>
      </c>
      <c r="H4375">
        <v>38</v>
      </c>
      <c r="I4375" t="s">
        <v>23893</v>
      </c>
      <c r="J4375" t="s">
        <v>4736</v>
      </c>
      <c r="K4375" t="s">
        <v>2319</v>
      </c>
      <c r="L4375" t="s">
        <v>23893</v>
      </c>
      <c r="M4375" s="39">
        <v>1164</v>
      </c>
      <c r="N4375" s="39">
        <v>1280</v>
      </c>
      <c r="O4375" s="38">
        <f t="shared" si="68"/>
        <v>1222</v>
      </c>
    </row>
    <row r="4376" spans="1:15" x14ac:dyDescent="0.25">
      <c r="A4376" t="s">
        <v>23892</v>
      </c>
      <c r="B4376">
        <v>13</v>
      </c>
      <c r="C4376" t="s">
        <v>3448</v>
      </c>
      <c r="D4376">
        <v>4</v>
      </c>
      <c r="E4376" t="s">
        <v>3869</v>
      </c>
      <c r="F4376">
        <v>25</v>
      </c>
      <c r="G4376" t="s">
        <v>19306</v>
      </c>
      <c r="H4376">
        <v>40</v>
      </c>
      <c r="I4376" t="s">
        <v>23891</v>
      </c>
      <c r="J4376" t="s">
        <v>4736</v>
      </c>
      <c r="K4376" t="s">
        <v>2319</v>
      </c>
      <c r="L4376" t="s">
        <v>23891</v>
      </c>
      <c r="M4376" s="39">
        <v>1010</v>
      </c>
      <c r="N4376" s="39">
        <v>1116</v>
      </c>
      <c r="O4376" s="38">
        <f t="shared" si="68"/>
        <v>1063</v>
      </c>
    </row>
    <row r="4377" spans="1:15" x14ac:dyDescent="0.25">
      <c r="A4377" t="s">
        <v>23890</v>
      </c>
      <c r="B4377">
        <v>13</v>
      </c>
      <c r="C4377" t="s">
        <v>3448</v>
      </c>
      <c r="D4377">
        <v>4</v>
      </c>
      <c r="E4377" t="s">
        <v>3869</v>
      </c>
      <c r="F4377">
        <v>25</v>
      </c>
      <c r="G4377" t="s">
        <v>19306</v>
      </c>
      <c r="H4377">
        <v>50</v>
      </c>
      <c r="I4377" t="s">
        <v>23889</v>
      </c>
      <c r="J4377" t="s">
        <v>4736</v>
      </c>
      <c r="K4377" t="s">
        <v>2319</v>
      </c>
      <c r="L4377" t="s">
        <v>23888</v>
      </c>
      <c r="M4377" s="39">
        <v>1174</v>
      </c>
      <c r="N4377" s="39">
        <v>1294</v>
      </c>
      <c r="O4377" s="38">
        <f t="shared" si="68"/>
        <v>1234</v>
      </c>
    </row>
    <row r="4378" spans="1:15" x14ac:dyDescent="0.25">
      <c r="A4378" t="s">
        <v>23887</v>
      </c>
      <c r="B4378">
        <v>13</v>
      </c>
      <c r="C4378" t="s">
        <v>3448</v>
      </c>
      <c r="D4378">
        <v>4</v>
      </c>
      <c r="E4378" t="s">
        <v>3869</v>
      </c>
      <c r="F4378">
        <v>25</v>
      </c>
      <c r="G4378" t="s">
        <v>19306</v>
      </c>
      <c r="H4378">
        <v>54</v>
      </c>
      <c r="I4378" t="s">
        <v>23886</v>
      </c>
      <c r="J4378" t="s">
        <v>4736</v>
      </c>
      <c r="K4378" t="s">
        <v>2319</v>
      </c>
      <c r="L4378" t="s">
        <v>23886</v>
      </c>
      <c r="M4378" s="39">
        <v>1174</v>
      </c>
      <c r="N4378" s="39">
        <v>1294</v>
      </c>
      <c r="O4378" s="38">
        <f t="shared" si="68"/>
        <v>1234</v>
      </c>
    </row>
    <row r="4379" spans="1:15" x14ac:dyDescent="0.25">
      <c r="A4379" t="s">
        <v>23885</v>
      </c>
      <c r="B4379">
        <v>13</v>
      </c>
      <c r="C4379" t="s">
        <v>3448</v>
      </c>
      <c r="D4379">
        <v>4</v>
      </c>
      <c r="E4379" t="s">
        <v>3869</v>
      </c>
      <c r="F4379">
        <v>26</v>
      </c>
      <c r="G4379" t="s">
        <v>23170</v>
      </c>
      <c r="H4379">
        <v>1</v>
      </c>
      <c r="I4379" t="s">
        <v>23170</v>
      </c>
      <c r="J4379" t="s">
        <v>4736</v>
      </c>
      <c r="K4379" t="s">
        <v>2315</v>
      </c>
      <c r="L4379" t="s">
        <v>23170</v>
      </c>
      <c r="M4379" s="39">
        <v>10968</v>
      </c>
      <c r="N4379" s="39">
        <v>12035</v>
      </c>
      <c r="O4379" s="38">
        <f t="shared" si="68"/>
        <v>11501.5</v>
      </c>
    </row>
    <row r="4380" spans="1:15" x14ac:dyDescent="0.25">
      <c r="A4380" t="s">
        <v>23884</v>
      </c>
      <c r="B4380">
        <v>13</v>
      </c>
      <c r="C4380" t="s">
        <v>3448</v>
      </c>
      <c r="D4380">
        <v>4</v>
      </c>
      <c r="E4380" t="s">
        <v>3869</v>
      </c>
      <c r="F4380">
        <v>26</v>
      </c>
      <c r="G4380" t="s">
        <v>23170</v>
      </c>
      <c r="H4380">
        <v>23</v>
      </c>
      <c r="I4380" t="s">
        <v>3327</v>
      </c>
      <c r="J4380" t="s">
        <v>4736</v>
      </c>
      <c r="K4380" t="s">
        <v>2319</v>
      </c>
      <c r="L4380" t="s">
        <v>3327</v>
      </c>
      <c r="M4380" s="39">
        <v>1522</v>
      </c>
      <c r="N4380" s="39">
        <v>1672</v>
      </c>
      <c r="O4380" s="38">
        <f t="shared" si="68"/>
        <v>1597</v>
      </c>
    </row>
    <row r="4381" spans="1:15" x14ac:dyDescent="0.25">
      <c r="A4381" t="s">
        <v>23883</v>
      </c>
      <c r="B4381">
        <v>13</v>
      </c>
      <c r="C4381" t="s">
        <v>3448</v>
      </c>
      <c r="D4381">
        <v>2</v>
      </c>
      <c r="E4381" t="s">
        <v>3856</v>
      </c>
      <c r="F4381">
        <v>27</v>
      </c>
      <c r="G4381" t="s">
        <v>3164</v>
      </c>
      <c r="H4381">
        <v>1</v>
      </c>
      <c r="I4381" t="s">
        <v>3164</v>
      </c>
      <c r="J4381" t="s">
        <v>4736</v>
      </c>
      <c r="K4381" t="s">
        <v>2314</v>
      </c>
      <c r="L4381" t="s">
        <v>3164</v>
      </c>
      <c r="M4381" s="39">
        <v>12061</v>
      </c>
      <c r="N4381" s="39">
        <v>13297</v>
      </c>
      <c r="O4381" s="38">
        <f t="shared" si="68"/>
        <v>12679</v>
      </c>
    </row>
    <row r="4382" spans="1:15" x14ac:dyDescent="0.25">
      <c r="A4382" t="s">
        <v>23882</v>
      </c>
      <c r="B4382">
        <v>13</v>
      </c>
      <c r="C4382" t="s">
        <v>3448</v>
      </c>
      <c r="D4382">
        <v>2</v>
      </c>
      <c r="E4382" t="s">
        <v>3856</v>
      </c>
      <c r="F4382">
        <v>27</v>
      </c>
      <c r="G4382" t="s">
        <v>3164</v>
      </c>
      <c r="H4382">
        <v>15</v>
      </c>
      <c r="I4382" t="s">
        <v>23881</v>
      </c>
      <c r="J4382" t="s">
        <v>4736</v>
      </c>
      <c r="K4382" t="s">
        <v>2319</v>
      </c>
      <c r="L4382" t="s">
        <v>23880</v>
      </c>
      <c r="M4382" s="39">
        <v>1099</v>
      </c>
      <c r="N4382" s="39">
        <v>1215</v>
      </c>
      <c r="O4382" s="38">
        <f t="shared" si="68"/>
        <v>1157</v>
      </c>
    </row>
    <row r="4383" spans="1:15" x14ac:dyDescent="0.25">
      <c r="A4383" t="s">
        <v>23879</v>
      </c>
      <c r="B4383">
        <v>13</v>
      </c>
      <c r="C4383" t="s">
        <v>3448</v>
      </c>
      <c r="D4383">
        <v>2</v>
      </c>
      <c r="E4383" t="s">
        <v>3856</v>
      </c>
      <c r="F4383">
        <v>27</v>
      </c>
      <c r="G4383" t="s">
        <v>3164</v>
      </c>
      <c r="H4383">
        <v>28</v>
      </c>
      <c r="I4383" t="s">
        <v>12975</v>
      </c>
      <c r="J4383" t="s">
        <v>4736</v>
      </c>
      <c r="K4383" t="s">
        <v>2319</v>
      </c>
      <c r="L4383" t="s">
        <v>12975</v>
      </c>
      <c r="M4383" s="39">
        <v>1372</v>
      </c>
      <c r="N4383" s="39">
        <v>1524</v>
      </c>
      <c r="O4383" s="38">
        <f t="shared" si="68"/>
        <v>1448</v>
      </c>
    </row>
    <row r="4384" spans="1:15" x14ac:dyDescent="0.25">
      <c r="A4384" t="s">
        <v>23878</v>
      </c>
      <c r="B4384">
        <v>13</v>
      </c>
      <c r="C4384" t="s">
        <v>3448</v>
      </c>
      <c r="D4384">
        <v>2</v>
      </c>
      <c r="E4384" t="s">
        <v>3856</v>
      </c>
      <c r="F4384">
        <v>27</v>
      </c>
      <c r="G4384" t="s">
        <v>3164</v>
      </c>
      <c r="H4384">
        <v>33</v>
      </c>
      <c r="I4384" t="s">
        <v>23877</v>
      </c>
      <c r="J4384" t="s">
        <v>4736</v>
      </c>
      <c r="K4384" t="s">
        <v>2319</v>
      </c>
      <c r="L4384" t="s">
        <v>23877</v>
      </c>
      <c r="M4384" s="39">
        <v>1031</v>
      </c>
      <c r="N4384" s="39">
        <v>1147</v>
      </c>
      <c r="O4384" s="38">
        <f t="shared" si="68"/>
        <v>1089</v>
      </c>
    </row>
    <row r="4385" spans="1:15" x14ac:dyDescent="0.25">
      <c r="A4385" t="s">
        <v>23876</v>
      </c>
      <c r="B4385">
        <v>13</v>
      </c>
      <c r="C4385" t="s">
        <v>3448</v>
      </c>
      <c r="D4385">
        <v>4</v>
      </c>
      <c r="E4385" t="s">
        <v>3869</v>
      </c>
      <c r="F4385">
        <v>28</v>
      </c>
      <c r="G4385" t="s">
        <v>3869</v>
      </c>
      <c r="H4385">
        <v>25</v>
      </c>
      <c r="I4385" t="s">
        <v>23875</v>
      </c>
      <c r="J4385" t="s">
        <v>4736</v>
      </c>
      <c r="K4385" t="s">
        <v>2319</v>
      </c>
      <c r="L4385" t="s">
        <v>23875</v>
      </c>
      <c r="M4385" s="39">
        <v>1105</v>
      </c>
      <c r="N4385" s="39">
        <v>1193</v>
      </c>
      <c r="O4385" s="38">
        <f t="shared" si="68"/>
        <v>1149</v>
      </c>
    </row>
    <row r="4386" spans="1:15" x14ac:dyDescent="0.25">
      <c r="A4386" t="s">
        <v>23874</v>
      </c>
      <c r="B4386">
        <v>13</v>
      </c>
      <c r="C4386" t="s">
        <v>3448</v>
      </c>
      <c r="D4386">
        <v>4</v>
      </c>
      <c r="E4386" t="s">
        <v>3869</v>
      </c>
      <c r="F4386">
        <v>28</v>
      </c>
      <c r="G4386" t="s">
        <v>3869</v>
      </c>
      <c r="H4386">
        <v>56</v>
      </c>
      <c r="I4386" t="s">
        <v>6233</v>
      </c>
      <c r="J4386" t="s">
        <v>4736</v>
      </c>
      <c r="K4386" t="s">
        <v>2319</v>
      </c>
      <c r="L4386" t="s">
        <v>6233</v>
      </c>
      <c r="M4386" s="39">
        <v>648</v>
      </c>
      <c r="N4386" s="39">
        <v>706</v>
      </c>
      <c r="O4386" s="38">
        <f t="shared" si="68"/>
        <v>677</v>
      </c>
    </row>
    <row r="4387" spans="1:15" x14ac:dyDescent="0.25">
      <c r="A4387" t="s">
        <v>23873</v>
      </c>
      <c r="B4387">
        <v>13</v>
      </c>
      <c r="C4387" t="s">
        <v>3448</v>
      </c>
      <c r="D4387">
        <v>4</v>
      </c>
      <c r="E4387" t="s">
        <v>3869</v>
      </c>
      <c r="F4387">
        <v>28</v>
      </c>
      <c r="G4387" t="s">
        <v>3869</v>
      </c>
      <c r="H4387">
        <v>58</v>
      </c>
      <c r="I4387" t="s">
        <v>23221</v>
      </c>
      <c r="J4387" t="s">
        <v>4736</v>
      </c>
      <c r="K4387" t="s">
        <v>2319</v>
      </c>
      <c r="L4387" t="s">
        <v>23221</v>
      </c>
      <c r="M4387" s="39">
        <v>1173</v>
      </c>
      <c r="N4387" s="39">
        <v>1263</v>
      </c>
      <c r="O4387" s="38">
        <f t="shared" si="68"/>
        <v>1218</v>
      </c>
    </row>
    <row r="4388" spans="1:15" x14ac:dyDescent="0.25">
      <c r="A4388" t="s">
        <v>23872</v>
      </c>
      <c r="B4388">
        <v>13</v>
      </c>
      <c r="C4388" t="s">
        <v>3448</v>
      </c>
      <c r="D4388">
        <v>4</v>
      </c>
      <c r="E4388" t="s">
        <v>3869</v>
      </c>
      <c r="F4388">
        <v>28</v>
      </c>
      <c r="G4388" t="s">
        <v>3869</v>
      </c>
      <c r="H4388">
        <v>64</v>
      </c>
      <c r="I4388" t="s">
        <v>7600</v>
      </c>
      <c r="J4388" t="s">
        <v>4736</v>
      </c>
      <c r="K4388" t="s">
        <v>2319</v>
      </c>
      <c r="L4388" t="s">
        <v>7600</v>
      </c>
      <c r="M4388" s="39">
        <v>1358</v>
      </c>
      <c r="N4388" s="39">
        <v>1474</v>
      </c>
      <c r="O4388" s="38">
        <f t="shared" si="68"/>
        <v>1416</v>
      </c>
    </row>
    <row r="4389" spans="1:15" x14ac:dyDescent="0.25">
      <c r="A4389" t="s">
        <v>23871</v>
      </c>
      <c r="B4389">
        <v>13</v>
      </c>
      <c r="C4389" t="s">
        <v>3448</v>
      </c>
      <c r="D4389">
        <v>4</v>
      </c>
      <c r="E4389" t="s">
        <v>3869</v>
      </c>
      <c r="F4389">
        <v>28</v>
      </c>
      <c r="G4389" t="s">
        <v>3869</v>
      </c>
      <c r="H4389">
        <v>69</v>
      </c>
      <c r="I4389" t="s">
        <v>3012</v>
      </c>
      <c r="J4389" t="s">
        <v>4736</v>
      </c>
      <c r="K4389" t="s">
        <v>2319</v>
      </c>
      <c r="L4389" t="s">
        <v>3012</v>
      </c>
      <c r="M4389" s="39">
        <v>1621</v>
      </c>
      <c r="N4389" s="39">
        <v>1735</v>
      </c>
      <c r="O4389" s="38">
        <f t="shared" si="68"/>
        <v>1678</v>
      </c>
    </row>
    <row r="4390" spans="1:15" x14ac:dyDescent="0.25">
      <c r="A4390" t="s">
        <v>23870</v>
      </c>
      <c r="B4390">
        <v>13</v>
      </c>
      <c r="C4390" t="s">
        <v>3448</v>
      </c>
      <c r="D4390">
        <v>4</v>
      </c>
      <c r="E4390" t="s">
        <v>3869</v>
      </c>
      <c r="F4390">
        <v>28</v>
      </c>
      <c r="G4390" t="s">
        <v>3869</v>
      </c>
      <c r="H4390">
        <v>80</v>
      </c>
      <c r="I4390" t="s">
        <v>833</v>
      </c>
      <c r="J4390" t="s">
        <v>4736</v>
      </c>
      <c r="K4390" t="s">
        <v>2319</v>
      </c>
      <c r="L4390" t="s">
        <v>833</v>
      </c>
      <c r="M4390" s="39">
        <v>1436</v>
      </c>
      <c r="N4390" s="39">
        <v>1556</v>
      </c>
      <c r="O4390" s="38">
        <f t="shared" si="68"/>
        <v>1496</v>
      </c>
    </row>
    <row r="4391" spans="1:15" x14ac:dyDescent="0.25">
      <c r="A4391" t="s">
        <v>23869</v>
      </c>
      <c r="B4391">
        <v>13</v>
      </c>
      <c r="C4391" t="s">
        <v>3448</v>
      </c>
      <c r="D4391">
        <v>4</v>
      </c>
      <c r="E4391" t="s">
        <v>3869</v>
      </c>
      <c r="F4391">
        <v>28</v>
      </c>
      <c r="G4391" t="s">
        <v>3869</v>
      </c>
      <c r="H4391">
        <v>87</v>
      </c>
      <c r="I4391" t="s">
        <v>23868</v>
      </c>
      <c r="J4391" t="s">
        <v>4736</v>
      </c>
      <c r="K4391" t="s">
        <v>2319</v>
      </c>
      <c r="L4391" t="s">
        <v>23868</v>
      </c>
      <c r="M4391" s="39">
        <v>1436</v>
      </c>
      <c r="N4391" s="39">
        <v>1556</v>
      </c>
      <c r="O4391" s="38">
        <f t="shared" si="68"/>
        <v>1496</v>
      </c>
    </row>
    <row r="4392" spans="1:15" x14ac:dyDescent="0.25">
      <c r="A4392" t="s">
        <v>23867</v>
      </c>
      <c r="B4392">
        <v>13</v>
      </c>
      <c r="C4392" t="s">
        <v>3448</v>
      </c>
      <c r="D4392">
        <v>4</v>
      </c>
      <c r="E4392" t="s">
        <v>3869</v>
      </c>
      <c r="F4392">
        <v>28</v>
      </c>
      <c r="G4392" t="s">
        <v>3869</v>
      </c>
      <c r="H4392">
        <v>88</v>
      </c>
      <c r="I4392" t="s">
        <v>23866</v>
      </c>
      <c r="J4392" t="s">
        <v>4736</v>
      </c>
      <c r="K4392" t="s">
        <v>2315</v>
      </c>
      <c r="L4392" t="s">
        <v>23866</v>
      </c>
      <c r="M4392" s="39">
        <v>7349</v>
      </c>
      <c r="N4392" s="39">
        <v>8071</v>
      </c>
      <c r="O4392" s="38">
        <f t="shared" si="68"/>
        <v>7710</v>
      </c>
    </row>
    <row r="4393" spans="1:15" x14ac:dyDescent="0.25">
      <c r="A4393" t="s">
        <v>23865</v>
      </c>
      <c r="B4393">
        <v>13</v>
      </c>
      <c r="C4393" t="s">
        <v>3448</v>
      </c>
      <c r="D4393">
        <v>4</v>
      </c>
      <c r="E4393" t="s">
        <v>3869</v>
      </c>
      <c r="F4393">
        <v>28</v>
      </c>
      <c r="G4393" t="s">
        <v>3869</v>
      </c>
      <c r="H4393">
        <v>123</v>
      </c>
      <c r="I4393" t="s">
        <v>23864</v>
      </c>
      <c r="J4393" t="s">
        <v>4736</v>
      </c>
      <c r="K4393" t="s">
        <v>2319</v>
      </c>
      <c r="L4393" t="s">
        <v>23864</v>
      </c>
      <c r="M4393" s="39">
        <v>1248</v>
      </c>
      <c r="N4393" s="39">
        <v>1343</v>
      </c>
      <c r="O4393" s="38">
        <f t="shared" si="68"/>
        <v>1295.5</v>
      </c>
    </row>
    <row r="4394" spans="1:15" x14ac:dyDescent="0.25">
      <c r="A4394" t="s">
        <v>23863</v>
      </c>
      <c r="B4394">
        <v>13</v>
      </c>
      <c r="C4394" t="s">
        <v>3448</v>
      </c>
      <c r="D4394">
        <v>11</v>
      </c>
      <c r="E4394" t="s">
        <v>3906</v>
      </c>
      <c r="F4394">
        <v>29</v>
      </c>
      <c r="G4394" t="s">
        <v>3906</v>
      </c>
      <c r="H4394">
        <v>1</v>
      </c>
      <c r="I4394" t="s">
        <v>3906</v>
      </c>
      <c r="J4394" t="s">
        <v>4736</v>
      </c>
      <c r="K4394" t="s">
        <v>2314</v>
      </c>
      <c r="L4394" t="s">
        <v>3906</v>
      </c>
      <c r="M4394" s="39">
        <v>11000</v>
      </c>
      <c r="N4394" s="39">
        <v>12074</v>
      </c>
      <c r="O4394" s="38">
        <f t="shared" si="68"/>
        <v>11537</v>
      </c>
    </row>
    <row r="4395" spans="1:15" x14ac:dyDescent="0.25">
      <c r="A4395" t="s">
        <v>23862</v>
      </c>
      <c r="B4395">
        <v>13</v>
      </c>
      <c r="C4395" t="s">
        <v>3448</v>
      </c>
      <c r="D4395">
        <v>11</v>
      </c>
      <c r="E4395" t="s">
        <v>3906</v>
      </c>
      <c r="F4395">
        <v>29</v>
      </c>
      <c r="G4395" t="s">
        <v>3906</v>
      </c>
      <c r="H4395">
        <v>11</v>
      </c>
      <c r="I4395" t="s">
        <v>23861</v>
      </c>
      <c r="J4395" t="s">
        <v>4736</v>
      </c>
      <c r="K4395" t="s">
        <v>2319</v>
      </c>
      <c r="L4395" t="s">
        <v>23861</v>
      </c>
      <c r="M4395" s="39">
        <v>880</v>
      </c>
      <c r="N4395" s="39">
        <v>954</v>
      </c>
      <c r="O4395" s="38">
        <f t="shared" si="68"/>
        <v>917</v>
      </c>
    </row>
    <row r="4396" spans="1:15" x14ac:dyDescent="0.25">
      <c r="A4396" t="s">
        <v>23860</v>
      </c>
      <c r="B4396">
        <v>13</v>
      </c>
      <c r="C4396" t="s">
        <v>3448</v>
      </c>
      <c r="D4396">
        <v>11</v>
      </c>
      <c r="E4396" t="s">
        <v>3906</v>
      </c>
      <c r="F4396">
        <v>29</v>
      </c>
      <c r="G4396" t="s">
        <v>3906</v>
      </c>
      <c r="H4396">
        <v>16</v>
      </c>
      <c r="I4396" t="s">
        <v>23859</v>
      </c>
      <c r="J4396" t="s">
        <v>4736</v>
      </c>
      <c r="K4396" t="s">
        <v>2319</v>
      </c>
      <c r="L4396" t="s">
        <v>23859</v>
      </c>
      <c r="M4396" s="39">
        <v>1242</v>
      </c>
      <c r="N4396" s="39">
        <v>1362</v>
      </c>
      <c r="O4396" s="38">
        <f t="shared" si="68"/>
        <v>1302</v>
      </c>
    </row>
    <row r="4397" spans="1:15" x14ac:dyDescent="0.25">
      <c r="A4397" t="s">
        <v>23858</v>
      </c>
      <c r="B4397">
        <v>13</v>
      </c>
      <c r="C4397" t="s">
        <v>3448</v>
      </c>
      <c r="D4397">
        <v>11</v>
      </c>
      <c r="E4397" t="s">
        <v>3906</v>
      </c>
      <c r="F4397">
        <v>29</v>
      </c>
      <c r="G4397" t="s">
        <v>3906</v>
      </c>
      <c r="H4397">
        <v>17</v>
      </c>
      <c r="I4397" t="s">
        <v>23857</v>
      </c>
      <c r="J4397" t="s">
        <v>4736</v>
      </c>
      <c r="K4397" t="s">
        <v>2319</v>
      </c>
      <c r="L4397" t="s">
        <v>23857</v>
      </c>
      <c r="M4397" s="39">
        <v>1014</v>
      </c>
      <c r="N4397" s="39">
        <v>1103</v>
      </c>
      <c r="O4397" s="38">
        <f t="shared" si="68"/>
        <v>1058.5</v>
      </c>
    </row>
    <row r="4398" spans="1:15" x14ac:dyDescent="0.25">
      <c r="A4398" t="s">
        <v>23856</v>
      </c>
      <c r="B4398">
        <v>13</v>
      </c>
      <c r="C4398" t="s">
        <v>3448</v>
      </c>
      <c r="D4398">
        <v>11</v>
      </c>
      <c r="E4398" t="s">
        <v>3906</v>
      </c>
      <c r="F4398">
        <v>29</v>
      </c>
      <c r="G4398" t="s">
        <v>3906</v>
      </c>
      <c r="H4398">
        <v>18</v>
      </c>
      <c r="I4398" t="s">
        <v>23855</v>
      </c>
      <c r="J4398" t="s">
        <v>4736</v>
      </c>
      <c r="K4398" t="s">
        <v>2319</v>
      </c>
      <c r="L4398" t="s">
        <v>23855</v>
      </c>
      <c r="M4398" s="39">
        <v>979</v>
      </c>
      <c r="N4398" s="39">
        <v>1067</v>
      </c>
      <c r="O4398" s="38">
        <f t="shared" si="68"/>
        <v>1023</v>
      </c>
    </row>
    <row r="4399" spans="1:15" x14ac:dyDescent="0.25">
      <c r="A4399" t="s">
        <v>23854</v>
      </c>
      <c r="B4399">
        <v>13</v>
      </c>
      <c r="C4399" t="s">
        <v>3448</v>
      </c>
      <c r="D4399">
        <v>11</v>
      </c>
      <c r="E4399" t="s">
        <v>3906</v>
      </c>
      <c r="F4399">
        <v>29</v>
      </c>
      <c r="G4399" t="s">
        <v>3906</v>
      </c>
      <c r="H4399">
        <v>24</v>
      </c>
      <c r="I4399" t="s">
        <v>23853</v>
      </c>
      <c r="J4399" t="s">
        <v>4736</v>
      </c>
      <c r="K4399" t="s">
        <v>2315</v>
      </c>
      <c r="L4399" t="s">
        <v>23853</v>
      </c>
      <c r="M4399" s="39">
        <v>1505</v>
      </c>
      <c r="N4399" s="39">
        <v>1657</v>
      </c>
      <c r="O4399" s="38">
        <f t="shared" si="68"/>
        <v>1581</v>
      </c>
    </row>
    <row r="4400" spans="1:15" x14ac:dyDescent="0.25">
      <c r="A4400" t="s">
        <v>23852</v>
      </c>
      <c r="B4400">
        <v>13</v>
      </c>
      <c r="C4400" t="s">
        <v>3448</v>
      </c>
      <c r="D4400">
        <v>11</v>
      </c>
      <c r="E4400" t="s">
        <v>3906</v>
      </c>
      <c r="F4400">
        <v>29</v>
      </c>
      <c r="G4400" t="s">
        <v>3906</v>
      </c>
      <c r="H4400">
        <v>26</v>
      </c>
      <c r="I4400" t="s">
        <v>23851</v>
      </c>
      <c r="J4400" t="s">
        <v>4736</v>
      </c>
      <c r="K4400" t="s">
        <v>2319</v>
      </c>
      <c r="L4400" t="s">
        <v>23851</v>
      </c>
      <c r="M4400" s="39">
        <v>880</v>
      </c>
      <c r="N4400" s="39">
        <v>954</v>
      </c>
      <c r="O4400" s="38">
        <f t="shared" si="68"/>
        <v>917</v>
      </c>
    </row>
    <row r="4401" spans="1:15" x14ac:dyDescent="0.25">
      <c r="A4401" t="s">
        <v>23850</v>
      </c>
      <c r="B4401">
        <v>13</v>
      </c>
      <c r="C4401" t="s">
        <v>3448</v>
      </c>
      <c r="D4401">
        <v>11</v>
      </c>
      <c r="E4401" t="s">
        <v>3906</v>
      </c>
      <c r="F4401">
        <v>29</v>
      </c>
      <c r="G4401" t="s">
        <v>3906</v>
      </c>
      <c r="H4401">
        <v>29</v>
      </c>
      <c r="I4401" t="s">
        <v>23849</v>
      </c>
      <c r="J4401" t="s">
        <v>4736</v>
      </c>
      <c r="K4401" t="s">
        <v>2315</v>
      </c>
      <c r="L4401" t="s">
        <v>23849</v>
      </c>
      <c r="M4401" s="39">
        <v>781</v>
      </c>
      <c r="N4401" s="39">
        <v>839</v>
      </c>
      <c r="O4401" s="38">
        <f t="shared" si="68"/>
        <v>810</v>
      </c>
    </row>
    <row r="4402" spans="1:15" x14ac:dyDescent="0.25">
      <c r="A4402" t="s">
        <v>23848</v>
      </c>
      <c r="B4402">
        <v>13</v>
      </c>
      <c r="C4402" t="s">
        <v>3448</v>
      </c>
      <c r="D4402">
        <v>8</v>
      </c>
      <c r="E4402" t="s">
        <v>3882</v>
      </c>
      <c r="F4402">
        <v>30</v>
      </c>
      <c r="G4402" t="s">
        <v>3882</v>
      </c>
      <c r="H4402">
        <v>1</v>
      </c>
      <c r="I4402" t="s">
        <v>3882</v>
      </c>
      <c r="J4402" t="s">
        <v>4736</v>
      </c>
      <c r="K4402" t="s">
        <v>2311</v>
      </c>
      <c r="L4402" t="s">
        <v>3882</v>
      </c>
      <c r="M4402" s="39">
        <v>15737</v>
      </c>
      <c r="N4402" s="39">
        <v>17138</v>
      </c>
      <c r="O4402" s="38">
        <f t="shared" si="68"/>
        <v>16437.5</v>
      </c>
    </row>
    <row r="4403" spans="1:15" x14ac:dyDescent="0.25">
      <c r="A4403" t="s">
        <v>23847</v>
      </c>
      <c r="B4403">
        <v>13</v>
      </c>
      <c r="C4403" t="s">
        <v>3448</v>
      </c>
      <c r="D4403">
        <v>8</v>
      </c>
      <c r="E4403" t="s">
        <v>3882</v>
      </c>
      <c r="F4403">
        <v>30</v>
      </c>
      <c r="G4403" t="s">
        <v>3882</v>
      </c>
      <c r="H4403">
        <v>2</v>
      </c>
      <c r="I4403" t="s">
        <v>23846</v>
      </c>
      <c r="J4403" t="s">
        <v>4736</v>
      </c>
      <c r="K4403" t="s">
        <v>2319</v>
      </c>
      <c r="L4403" t="s">
        <v>23846</v>
      </c>
      <c r="M4403" s="39">
        <v>880</v>
      </c>
      <c r="N4403" s="39">
        <v>954</v>
      </c>
      <c r="O4403" s="38">
        <f t="shared" si="68"/>
        <v>917</v>
      </c>
    </row>
    <row r="4404" spans="1:15" x14ac:dyDescent="0.25">
      <c r="A4404" t="s">
        <v>23845</v>
      </c>
      <c r="B4404">
        <v>13</v>
      </c>
      <c r="C4404" t="s">
        <v>3448</v>
      </c>
      <c r="D4404">
        <v>8</v>
      </c>
      <c r="E4404" t="s">
        <v>3882</v>
      </c>
      <c r="F4404">
        <v>30</v>
      </c>
      <c r="G4404" t="s">
        <v>3882</v>
      </c>
      <c r="H4404">
        <v>11</v>
      </c>
      <c r="I4404" t="s">
        <v>23844</v>
      </c>
      <c r="J4404" t="s">
        <v>4736</v>
      </c>
      <c r="K4404" t="s">
        <v>2319</v>
      </c>
      <c r="L4404" t="s">
        <v>23844</v>
      </c>
      <c r="M4404" s="39">
        <v>901</v>
      </c>
      <c r="N4404" s="39">
        <v>985</v>
      </c>
      <c r="O4404" s="38">
        <f t="shared" si="68"/>
        <v>943</v>
      </c>
    </row>
    <row r="4405" spans="1:15" x14ac:dyDescent="0.25">
      <c r="A4405" t="s">
        <v>23843</v>
      </c>
      <c r="B4405">
        <v>13</v>
      </c>
      <c r="C4405" t="s">
        <v>3448</v>
      </c>
      <c r="D4405">
        <v>8</v>
      </c>
      <c r="E4405" t="s">
        <v>3882</v>
      </c>
      <c r="F4405">
        <v>30</v>
      </c>
      <c r="G4405" t="s">
        <v>3882</v>
      </c>
      <c r="H4405">
        <v>12</v>
      </c>
      <c r="I4405" t="s">
        <v>23842</v>
      </c>
      <c r="J4405" t="s">
        <v>4736</v>
      </c>
      <c r="K4405" t="s">
        <v>2319</v>
      </c>
      <c r="L4405" t="s">
        <v>23842</v>
      </c>
      <c r="M4405" s="39">
        <v>914</v>
      </c>
      <c r="N4405" s="39">
        <v>1002</v>
      </c>
      <c r="O4405" s="38">
        <f t="shared" si="68"/>
        <v>958</v>
      </c>
    </row>
    <row r="4406" spans="1:15" x14ac:dyDescent="0.25">
      <c r="A4406" t="s">
        <v>23841</v>
      </c>
      <c r="B4406">
        <v>13</v>
      </c>
      <c r="C4406" t="s">
        <v>3448</v>
      </c>
      <c r="D4406">
        <v>8</v>
      </c>
      <c r="E4406" t="s">
        <v>3882</v>
      </c>
      <c r="F4406">
        <v>30</v>
      </c>
      <c r="G4406" t="s">
        <v>3882</v>
      </c>
      <c r="H4406">
        <v>14</v>
      </c>
      <c r="I4406" t="s">
        <v>23840</v>
      </c>
      <c r="J4406" t="s">
        <v>4736</v>
      </c>
      <c r="K4406" t="s">
        <v>2319</v>
      </c>
      <c r="L4406" t="s">
        <v>23839</v>
      </c>
      <c r="M4406" s="39">
        <v>880</v>
      </c>
      <c r="N4406" s="39">
        <v>954</v>
      </c>
      <c r="O4406" s="38">
        <f t="shared" si="68"/>
        <v>917</v>
      </c>
    </row>
    <row r="4407" spans="1:15" x14ac:dyDescent="0.25">
      <c r="A4407" t="s">
        <v>23838</v>
      </c>
      <c r="B4407">
        <v>13</v>
      </c>
      <c r="C4407" t="s">
        <v>3448</v>
      </c>
      <c r="D4407">
        <v>8</v>
      </c>
      <c r="E4407" t="s">
        <v>3882</v>
      </c>
      <c r="F4407">
        <v>30</v>
      </c>
      <c r="G4407" t="s">
        <v>3882</v>
      </c>
      <c r="H4407">
        <v>16</v>
      </c>
      <c r="I4407" t="s">
        <v>20997</v>
      </c>
      <c r="J4407" t="s">
        <v>4736</v>
      </c>
      <c r="K4407" t="s">
        <v>2319</v>
      </c>
      <c r="L4407" t="s">
        <v>20997</v>
      </c>
      <c r="M4407" s="39">
        <v>1413</v>
      </c>
      <c r="N4407" s="39">
        <v>1542</v>
      </c>
      <c r="O4407" s="38">
        <f t="shared" si="68"/>
        <v>1477.5</v>
      </c>
    </row>
    <row r="4408" spans="1:15" x14ac:dyDescent="0.25">
      <c r="A4408" t="s">
        <v>23837</v>
      </c>
      <c r="B4408">
        <v>13</v>
      </c>
      <c r="C4408" t="s">
        <v>3448</v>
      </c>
      <c r="D4408">
        <v>8</v>
      </c>
      <c r="E4408" t="s">
        <v>3882</v>
      </c>
      <c r="F4408">
        <v>30</v>
      </c>
      <c r="G4408" t="s">
        <v>3882</v>
      </c>
      <c r="H4408">
        <v>18</v>
      </c>
      <c r="I4408" t="s">
        <v>23836</v>
      </c>
      <c r="J4408" t="s">
        <v>4736</v>
      </c>
      <c r="K4408" t="s">
        <v>2319</v>
      </c>
      <c r="L4408" t="s">
        <v>23836</v>
      </c>
      <c r="M4408" s="39">
        <v>1156</v>
      </c>
      <c r="N4408" s="39">
        <v>1266</v>
      </c>
      <c r="O4408" s="38">
        <f t="shared" si="68"/>
        <v>1211</v>
      </c>
    </row>
    <row r="4409" spans="1:15" x14ac:dyDescent="0.25">
      <c r="A4409" t="s">
        <v>23835</v>
      </c>
      <c r="B4409">
        <v>13</v>
      </c>
      <c r="C4409" t="s">
        <v>3448</v>
      </c>
      <c r="D4409">
        <v>8</v>
      </c>
      <c r="E4409" t="s">
        <v>3882</v>
      </c>
      <c r="F4409">
        <v>30</v>
      </c>
      <c r="G4409" t="s">
        <v>3882</v>
      </c>
      <c r="H4409">
        <v>25</v>
      </c>
      <c r="I4409" t="s">
        <v>23834</v>
      </c>
      <c r="J4409" t="s">
        <v>4736</v>
      </c>
      <c r="K4409" t="s">
        <v>2319</v>
      </c>
      <c r="L4409" t="s">
        <v>23834</v>
      </c>
      <c r="M4409" s="39">
        <v>914</v>
      </c>
      <c r="N4409" s="39">
        <v>1002</v>
      </c>
      <c r="O4409" s="38">
        <f t="shared" si="68"/>
        <v>958</v>
      </c>
    </row>
    <row r="4410" spans="1:15" x14ac:dyDescent="0.25">
      <c r="A4410" t="s">
        <v>23833</v>
      </c>
      <c r="B4410">
        <v>13</v>
      </c>
      <c r="C4410" t="s">
        <v>3448</v>
      </c>
      <c r="D4410">
        <v>8</v>
      </c>
      <c r="E4410" t="s">
        <v>3882</v>
      </c>
      <c r="F4410">
        <v>30</v>
      </c>
      <c r="G4410" t="s">
        <v>3882</v>
      </c>
      <c r="H4410">
        <v>26</v>
      </c>
      <c r="I4410" t="s">
        <v>23832</v>
      </c>
      <c r="J4410" t="s">
        <v>4736</v>
      </c>
      <c r="K4410" t="s">
        <v>2318</v>
      </c>
      <c r="L4410" t="s">
        <v>23832</v>
      </c>
      <c r="M4410" s="39">
        <v>1656</v>
      </c>
      <c r="N4410" s="39">
        <v>1810</v>
      </c>
      <c r="O4410" s="38">
        <f t="shared" si="68"/>
        <v>1733</v>
      </c>
    </row>
    <row r="4411" spans="1:15" x14ac:dyDescent="0.25">
      <c r="A4411" t="s">
        <v>23831</v>
      </c>
      <c r="B4411">
        <v>13</v>
      </c>
      <c r="C4411" t="s">
        <v>3448</v>
      </c>
      <c r="D4411">
        <v>8</v>
      </c>
      <c r="E4411" t="s">
        <v>3882</v>
      </c>
      <c r="F4411">
        <v>30</v>
      </c>
      <c r="G4411" t="s">
        <v>3882</v>
      </c>
      <c r="H4411">
        <v>27</v>
      </c>
      <c r="I4411" t="s">
        <v>1144</v>
      </c>
      <c r="J4411" t="s">
        <v>4736</v>
      </c>
      <c r="K4411" t="s">
        <v>2319</v>
      </c>
      <c r="L4411" t="s">
        <v>1144</v>
      </c>
      <c r="M4411" s="39">
        <v>768</v>
      </c>
      <c r="N4411" s="39">
        <v>852</v>
      </c>
      <c r="O4411" s="38">
        <f t="shared" si="68"/>
        <v>810</v>
      </c>
    </row>
    <row r="4412" spans="1:15" x14ac:dyDescent="0.25">
      <c r="A4412" t="s">
        <v>23830</v>
      </c>
      <c r="B4412">
        <v>13</v>
      </c>
      <c r="C4412" t="s">
        <v>3448</v>
      </c>
      <c r="D4412">
        <v>8</v>
      </c>
      <c r="E4412" t="s">
        <v>3882</v>
      </c>
      <c r="F4412">
        <v>30</v>
      </c>
      <c r="G4412" t="s">
        <v>3882</v>
      </c>
      <c r="H4412">
        <v>28</v>
      </c>
      <c r="I4412" t="s">
        <v>23829</v>
      </c>
      <c r="J4412" t="s">
        <v>4736</v>
      </c>
      <c r="K4412" t="s">
        <v>2319</v>
      </c>
      <c r="L4412" t="s">
        <v>23829</v>
      </c>
      <c r="M4412" s="39">
        <v>1156</v>
      </c>
      <c r="N4412" s="39">
        <v>1266</v>
      </c>
      <c r="O4412" s="38">
        <f t="shared" si="68"/>
        <v>1211</v>
      </c>
    </row>
    <row r="4413" spans="1:15" x14ac:dyDescent="0.25">
      <c r="A4413" t="s">
        <v>23828</v>
      </c>
      <c r="B4413">
        <v>13</v>
      </c>
      <c r="C4413" t="s">
        <v>3448</v>
      </c>
      <c r="D4413">
        <v>8</v>
      </c>
      <c r="E4413" t="s">
        <v>3882</v>
      </c>
      <c r="F4413">
        <v>30</v>
      </c>
      <c r="G4413" t="s">
        <v>3882</v>
      </c>
      <c r="H4413">
        <v>34</v>
      </c>
      <c r="I4413" t="s">
        <v>23827</v>
      </c>
      <c r="J4413" t="s">
        <v>4736</v>
      </c>
      <c r="K4413" t="s">
        <v>2319</v>
      </c>
      <c r="L4413" t="s">
        <v>23827</v>
      </c>
      <c r="M4413" s="39">
        <v>1254</v>
      </c>
      <c r="N4413" s="39">
        <v>1380</v>
      </c>
      <c r="O4413" s="38">
        <f t="shared" si="68"/>
        <v>1317</v>
      </c>
    </row>
    <row r="4414" spans="1:15" x14ac:dyDescent="0.25">
      <c r="A4414" t="s">
        <v>23826</v>
      </c>
      <c r="B4414">
        <v>13</v>
      </c>
      <c r="C4414" t="s">
        <v>3448</v>
      </c>
      <c r="D4414">
        <v>8</v>
      </c>
      <c r="E4414" t="s">
        <v>3882</v>
      </c>
      <c r="F4414">
        <v>30</v>
      </c>
      <c r="G4414" t="s">
        <v>3882</v>
      </c>
      <c r="H4414">
        <v>35</v>
      </c>
      <c r="I4414" t="s">
        <v>12848</v>
      </c>
      <c r="J4414" t="s">
        <v>4736</v>
      </c>
      <c r="K4414" t="s">
        <v>2316</v>
      </c>
      <c r="L4414" t="s">
        <v>12848</v>
      </c>
      <c r="M4414" s="39">
        <v>1875</v>
      </c>
      <c r="N4414" s="39">
        <v>2065</v>
      </c>
      <c r="O4414" s="38">
        <f t="shared" si="68"/>
        <v>1970</v>
      </c>
    </row>
    <row r="4415" spans="1:15" x14ac:dyDescent="0.25">
      <c r="A4415" t="s">
        <v>23825</v>
      </c>
      <c r="B4415">
        <v>13</v>
      </c>
      <c r="C4415" t="s">
        <v>3448</v>
      </c>
      <c r="D4415">
        <v>8</v>
      </c>
      <c r="E4415" t="s">
        <v>3882</v>
      </c>
      <c r="F4415">
        <v>30</v>
      </c>
      <c r="G4415" t="s">
        <v>3882</v>
      </c>
      <c r="H4415">
        <v>38</v>
      </c>
      <c r="I4415" t="s">
        <v>470</v>
      </c>
      <c r="J4415" t="s">
        <v>4736</v>
      </c>
      <c r="K4415" t="s">
        <v>2319</v>
      </c>
      <c r="L4415" t="s">
        <v>470</v>
      </c>
      <c r="M4415" s="39">
        <v>1156</v>
      </c>
      <c r="N4415" s="39">
        <v>1266</v>
      </c>
      <c r="O4415" s="38">
        <f t="shared" si="68"/>
        <v>1211</v>
      </c>
    </row>
    <row r="4416" spans="1:15" x14ac:dyDescent="0.25">
      <c r="A4416" t="s">
        <v>23824</v>
      </c>
      <c r="B4416">
        <v>13</v>
      </c>
      <c r="C4416" t="s">
        <v>3448</v>
      </c>
      <c r="D4416">
        <v>8</v>
      </c>
      <c r="E4416" t="s">
        <v>3882</v>
      </c>
      <c r="F4416">
        <v>30</v>
      </c>
      <c r="G4416" t="s">
        <v>3882</v>
      </c>
      <c r="H4416">
        <v>41</v>
      </c>
      <c r="I4416" t="s">
        <v>23823</v>
      </c>
      <c r="J4416" t="s">
        <v>4736</v>
      </c>
      <c r="K4416" t="s">
        <v>2319</v>
      </c>
      <c r="L4416" t="s">
        <v>23822</v>
      </c>
      <c r="M4416" s="39">
        <v>1156</v>
      </c>
      <c r="N4416" s="39">
        <v>1266</v>
      </c>
      <c r="O4416" s="38">
        <f t="shared" si="68"/>
        <v>1211</v>
      </c>
    </row>
    <row r="4417" spans="1:15" x14ac:dyDescent="0.25">
      <c r="A4417" t="s">
        <v>23821</v>
      </c>
      <c r="B4417">
        <v>13</v>
      </c>
      <c r="C4417" t="s">
        <v>3448</v>
      </c>
      <c r="D4417">
        <v>8</v>
      </c>
      <c r="E4417" t="s">
        <v>3882</v>
      </c>
      <c r="F4417">
        <v>30</v>
      </c>
      <c r="G4417" t="s">
        <v>3882</v>
      </c>
      <c r="H4417">
        <v>43</v>
      </c>
      <c r="I4417" t="s">
        <v>620</v>
      </c>
      <c r="J4417" t="s">
        <v>4736</v>
      </c>
      <c r="K4417" t="s">
        <v>2319</v>
      </c>
      <c r="L4417" t="s">
        <v>620</v>
      </c>
      <c r="M4417" s="39">
        <v>1254</v>
      </c>
      <c r="N4417" s="39">
        <v>1380</v>
      </c>
      <c r="O4417" s="38">
        <f t="shared" si="68"/>
        <v>1317</v>
      </c>
    </row>
    <row r="4418" spans="1:15" x14ac:dyDescent="0.25">
      <c r="A4418" t="s">
        <v>23820</v>
      </c>
      <c r="B4418">
        <v>13</v>
      </c>
      <c r="C4418" t="s">
        <v>3448</v>
      </c>
      <c r="D4418">
        <v>8</v>
      </c>
      <c r="E4418" t="s">
        <v>3882</v>
      </c>
      <c r="F4418">
        <v>30</v>
      </c>
      <c r="G4418" t="s">
        <v>3882</v>
      </c>
      <c r="H4418">
        <v>47</v>
      </c>
      <c r="I4418" t="s">
        <v>23149</v>
      </c>
      <c r="J4418" t="s">
        <v>4736</v>
      </c>
      <c r="K4418" t="s">
        <v>2319</v>
      </c>
      <c r="L4418" t="s">
        <v>23149</v>
      </c>
      <c r="M4418" s="39">
        <v>1177</v>
      </c>
      <c r="N4418" s="39">
        <v>1297</v>
      </c>
      <c r="O4418" s="38">
        <f t="shared" si="68"/>
        <v>1237</v>
      </c>
    </row>
    <row r="4419" spans="1:15" x14ac:dyDescent="0.25">
      <c r="A4419" t="s">
        <v>23819</v>
      </c>
      <c r="B4419">
        <v>13</v>
      </c>
      <c r="C4419" t="s">
        <v>3448</v>
      </c>
      <c r="D4419">
        <v>8</v>
      </c>
      <c r="E4419" t="s">
        <v>3882</v>
      </c>
      <c r="F4419">
        <v>30</v>
      </c>
      <c r="G4419" t="s">
        <v>3882</v>
      </c>
      <c r="H4419">
        <v>48</v>
      </c>
      <c r="I4419" t="s">
        <v>23818</v>
      </c>
      <c r="J4419" t="s">
        <v>4736</v>
      </c>
      <c r="K4419" t="s">
        <v>2315</v>
      </c>
      <c r="L4419" t="s">
        <v>23818</v>
      </c>
      <c r="M4419" s="39">
        <v>1780</v>
      </c>
      <c r="N4419" s="39">
        <v>1970</v>
      </c>
      <c r="O4419" s="38">
        <f t="shared" si="68"/>
        <v>1875</v>
      </c>
    </row>
    <row r="4420" spans="1:15" x14ac:dyDescent="0.25">
      <c r="A4420" t="s">
        <v>23817</v>
      </c>
      <c r="B4420">
        <v>13</v>
      </c>
      <c r="C4420" t="s">
        <v>3448</v>
      </c>
      <c r="D4420">
        <v>8</v>
      </c>
      <c r="E4420" t="s">
        <v>3882</v>
      </c>
      <c r="F4420">
        <v>30</v>
      </c>
      <c r="G4420" t="s">
        <v>3882</v>
      </c>
      <c r="H4420">
        <v>97</v>
      </c>
      <c r="I4420" t="s">
        <v>23816</v>
      </c>
      <c r="J4420" t="s">
        <v>4736</v>
      </c>
      <c r="K4420" t="s">
        <v>2318</v>
      </c>
      <c r="L4420" t="s">
        <v>23815</v>
      </c>
      <c r="M4420" s="39">
        <v>1511</v>
      </c>
      <c r="N4420" s="39">
        <v>1656</v>
      </c>
      <c r="O4420" s="38">
        <f t="shared" si="68"/>
        <v>1583.5</v>
      </c>
    </row>
    <row r="4421" spans="1:15" x14ac:dyDescent="0.25">
      <c r="A4421" t="s">
        <v>23814</v>
      </c>
      <c r="B4421">
        <v>13</v>
      </c>
      <c r="C4421" t="s">
        <v>3448</v>
      </c>
      <c r="D4421">
        <v>12</v>
      </c>
      <c r="E4421" t="s">
        <v>3901</v>
      </c>
      <c r="F4421">
        <v>31</v>
      </c>
      <c r="G4421" t="s">
        <v>3901</v>
      </c>
      <c r="H4421">
        <v>1</v>
      </c>
      <c r="I4421" t="s">
        <v>3900</v>
      </c>
      <c r="J4421" t="s">
        <v>4736</v>
      </c>
      <c r="K4421" t="s">
        <v>2315</v>
      </c>
      <c r="L4421" t="s">
        <v>3900</v>
      </c>
      <c r="M4421" s="39">
        <v>4064</v>
      </c>
      <c r="N4421" s="39">
        <v>4411</v>
      </c>
      <c r="O4421" s="38">
        <f t="shared" ref="O4421:O4484" si="69">AVERAGE(M4421:N4421)</f>
        <v>4237.5</v>
      </c>
    </row>
    <row r="4422" spans="1:15" x14ac:dyDescent="0.25">
      <c r="A4422" t="s">
        <v>23813</v>
      </c>
      <c r="B4422">
        <v>13</v>
      </c>
      <c r="C4422" t="s">
        <v>3448</v>
      </c>
      <c r="D4422">
        <v>12</v>
      </c>
      <c r="E4422" t="s">
        <v>3901</v>
      </c>
      <c r="F4422">
        <v>31</v>
      </c>
      <c r="G4422" t="s">
        <v>3901</v>
      </c>
      <c r="H4422">
        <v>9</v>
      </c>
      <c r="I4422" t="s">
        <v>23812</v>
      </c>
      <c r="J4422" t="s">
        <v>4736</v>
      </c>
      <c r="K4422" t="s">
        <v>2319</v>
      </c>
      <c r="L4422" t="s">
        <v>23812</v>
      </c>
      <c r="M4422" s="39">
        <v>1088</v>
      </c>
      <c r="N4422" s="39">
        <v>1198</v>
      </c>
      <c r="O4422" s="38">
        <f t="shared" si="69"/>
        <v>1143</v>
      </c>
    </row>
    <row r="4423" spans="1:15" x14ac:dyDescent="0.25">
      <c r="A4423" t="s">
        <v>23811</v>
      </c>
      <c r="B4423">
        <v>13</v>
      </c>
      <c r="C4423" t="s">
        <v>3448</v>
      </c>
      <c r="D4423">
        <v>12</v>
      </c>
      <c r="E4423" t="s">
        <v>3901</v>
      </c>
      <c r="F4423">
        <v>31</v>
      </c>
      <c r="G4423" t="s">
        <v>3901</v>
      </c>
      <c r="H4423">
        <v>29</v>
      </c>
      <c r="I4423" t="s">
        <v>23810</v>
      </c>
      <c r="J4423" t="s">
        <v>4736</v>
      </c>
      <c r="K4423" t="s">
        <v>2319</v>
      </c>
      <c r="L4423" t="s">
        <v>23810</v>
      </c>
      <c r="M4423" s="39">
        <v>1109</v>
      </c>
      <c r="N4423" s="39">
        <v>1229</v>
      </c>
      <c r="O4423" s="38">
        <f t="shared" si="69"/>
        <v>1169</v>
      </c>
    </row>
    <row r="4424" spans="1:15" x14ac:dyDescent="0.25">
      <c r="A4424" t="s">
        <v>23809</v>
      </c>
      <c r="B4424">
        <v>13</v>
      </c>
      <c r="C4424" t="s">
        <v>3448</v>
      </c>
      <c r="D4424">
        <v>12</v>
      </c>
      <c r="E4424" t="s">
        <v>3901</v>
      </c>
      <c r="F4424">
        <v>31</v>
      </c>
      <c r="G4424" t="s">
        <v>3901</v>
      </c>
      <c r="H4424">
        <v>34</v>
      </c>
      <c r="I4424" t="s">
        <v>4432</v>
      </c>
      <c r="J4424" t="s">
        <v>4736</v>
      </c>
      <c r="K4424" t="s">
        <v>2319</v>
      </c>
      <c r="L4424" t="s">
        <v>4432</v>
      </c>
      <c r="M4424" s="39">
        <v>1428</v>
      </c>
      <c r="N4424" s="39">
        <v>1576</v>
      </c>
      <c r="O4424" s="38">
        <f t="shared" si="69"/>
        <v>1502</v>
      </c>
    </row>
    <row r="4425" spans="1:15" x14ac:dyDescent="0.25">
      <c r="A4425" t="s">
        <v>23808</v>
      </c>
      <c r="B4425">
        <v>13</v>
      </c>
      <c r="C4425" t="s">
        <v>3448</v>
      </c>
      <c r="D4425">
        <v>4</v>
      </c>
      <c r="E4425" t="s">
        <v>3869</v>
      </c>
      <c r="F4425">
        <v>32</v>
      </c>
      <c r="G4425" t="s">
        <v>23133</v>
      </c>
      <c r="H4425">
        <v>1</v>
      </c>
      <c r="I4425" t="s">
        <v>23133</v>
      </c>
      <c r="J4425" t="s">
        <v>4736</v>
      </c>
      <c r="K4425" t="s">
        <v>2314</v>
      </c>
      <c r="L4425" t="s">
        <v>23133</v>
      </c>
      <c r="M4425" s="39">
        <v>10405</v>
      </c>
      <c r="N4425" s="39">
        <v>11456</v>
      </c>
      <c r="O4425" s="38">
        <f t="shared" si="69"/>
        <v>10930.5</v>
      </c>
    </row>
    <row r="4426" spans="1:15" x14ac:dyDescent="0.25">
      <c r="A4426" t="s">
        <v>23807</v>
      </c>
      <c r="B4426">
        <v>13</v>
      </c>
      <c r="C4426" t="s">
        <v>3448</v>
      </c>
      <c r="D4426">
        <v>9</v>
      </c>
      <c r="E4426" t="s">
        <v>3860</v>
      </c>
      <c r="F4426">
        <v>33</v>
      </c>
      <c r="G4426" t="s">
        <v>23207</v>
      </c>
      <c r="H4426">
        <v>4</v>
      </c>
      <c r="I4426" t="s">
        <v>16894</v>
      </c>
      <c r="J4426" t="s">
        <v>4736</v>
      </c>
      <c r="K4426" t="s">
        <v>2319</v>
      </c>
      <c r="L4426" t="s">
        <v>16894</v>
      </c>
      <c r="M4426" s="39">
        <v>1307</v>
      </c>
      <c r="N4426" s="39">
        <v>1434</v>
      </c>
      <c r="O4426" s="38">
        <f t="shared" si="69"/>
        <v>1370.5</v>
      </c>
    </row>
    <row r="4427" spans="1:15" x14ac:dyDescent="0.25">
      <c r="A4427" t="s">
        <v>23806</v>
      </c>
      <c r="B4427">
        <v>13</v>
      </c>
      <c r="C4427" t="s">
        <v>3448</v>
      </c>
      <c r="D4427">
        <v>4</v>
      </c>
      <c r="E4427" t="s">
        <v>3869</v>
      </c>
      <c r="F4427">
        <v>34</v>
      </c>
      <c r="G4427" t="s">
        <v>23801</v>
      </c>
      <c r="H4427">
        <v>1</v>
      </c>
      <c r="I4427" t="s">
        <v>23801</v>
      </c>
      <c r="J4427" t="s">
        <v>4736</v>
      </c>
      <c r="K4427" t="s">
        <v>2315</v>
      </c>
      <c r="L4427" t="s">
        <v>23801</v>
      </c>
      <c r="M4427" s="39">
        <v>5723</v>
      </c>
      <c r="N4427" s="39">
        <v>6274</v>
      </c>
      <c r="O4427" s="38">
        <f t="shared" si="69"/>
        <v>5998.5</v>
      </c>
    </row>
    <row r="4428" spans="1:15" x14ac:dyDescent="0.25">
      <c r="A4428" t="s">
        <v>23805</v>
      </c>
      <c r="B4428">
        <v>13</v>
      </c>
      <c r="C4428" t="s">
        <v>3448</v>
      </c>
      <c r="D4428">
        <v>4</v>
      </c>
      <c r="E4428" t="s">
        <v>3869</v>
      </c>
      <c r="F4428">
        <v>34</v>
      </c>
      <c r="G4428" t="s">
        <v>23801</v>
      </c>
      <c r="H4428">
        <v>13</v>
      </c>
      <c r="I4428" t="s">
        <v>1027</v>
      </c>
      <c r="J4428" t="s">
        <v>4736</v>
      </c>
      <c r="K4428" t="s">
        <v>2319</v>
      </c>
      <c r="L4428" t="s">
        <v>1027</v>
      </c>
      <c r="M4428" s="39">
        <v>1109</v>
      </c>
      <c r="N4428" s="39">
        <v>1229</v>
      </c>
      <c r="O4428" s="38">
        <f t="shared" si="69"/>
        <v>1169</v>
      </c>
    </row>
    <row r="4429" spans="1:15" x14ac:dyDescent="0.25">
      <c r="A4429" t="s">
        <v>23804</v>
      </c>
      <c r="B4429">
        <v>13</v>
      </c>
      <c r="C4429" t="s">
        <v>3448</v>
      </c>
      <c r="D4429">
        <v>4</v>
      </c>
      <c r="E4429" t="s">
        <v>3869</v>
      </c>
      <c r="F4429">
        <v>34</v>
      </c>
      <c r="G4429" t="s">
        <v>23801</v>
      </c>
      <c r="H4429">
        <v>14</v>
      </c>
      <c r="I4429" t="s">
        <v>23803</v>
      </c>
      <c r="J4429" t="s">
        <v>4736</v>
      </c>
      <c r="K4429" t="s">
        <v>2319</v>
      </c>
      <c r="L4429" t="s">
        <v>23803</v>
      </c>
      <c r="M4429" s="39">
        <v>1351</v>
      </c>
      <c r="N4429" s="39">
        <v>1493</v>
      </c>
      <c r="O4429" s="38">
        <f t="shared" si="69"/>
        <v>1422</v>
      </c>
    </row>
    <row r="4430" spans="1:15" x14ac:dyDescent="0.25">
      <c r="A4430" t="s">
        <v>23802</v>
      </c>
      <c r="B4430">
        <v>13</v>
      </c>
      <c r="C4430" t="s">
        <v>3448</v>
      </c>
      <c r="D4430">
        <v>4</v>
      </c>
      <c r="E4430" t="s">
        <v>3869</v>
      </c>
      <c r="F4430">
        <v>34</v>
      </c>
      <c r="G4430" t="s">
        <v>23801</v>
      </c>
      <c r="H4430">
        <v>15</v>
      </c>
      <c r="I4430" t="s">
        <v>23800</v>
      </c>
      <c r="J4430" t="s">
        <v>4736</v>
      </c>
      <c r="K4430" t="s">
        <v>2319</v>
      </c>
      <c r="L4430" t="s">
        <v>23800</v>
      </c>
      <c r="M4430" s="39">
        <v>1527</v>
      </c>
      <c r="N4430" s="39">
        <v>1689</v>
      </c>
      <c r="O4430" s="38">
        <f t="shared" si="69"/>
        <v>1608</v>
      </c>
    </row>
    <row r="4431" spans="1:15" x14ac:dyDescent="0.25">
      <c r="A4431" t="s">
        <v>23799</v>
      </c>
      <c r="B4431">
        <v>13</v>
      </c>
      <c r="C4431" t="s">
        <v>3448</v>
      </c>
      <c r="D4431">
        <v>2</v>
      </c>
      <c r="E4431" t="s">
        <v>3856</v>
      </c>
      <c r="F4431">
        <v>35</v>
      </c>
      <c r="G4431" t="s">
        <v>456</v>
      </c>
      <c r="H4431">
        <v>1</v>
      </c>
      <c r="I4431" t="s">
        <v>456</v>
      </c>
      <c r="J4431" t="s">
        <v>4736</v>
      </c>
      <c r="K4431" t="s">
        <v>2315</v>
      </c>
      <c r="L4431" t="s">
        <v>456</v>
      </c>
      <c r="M4431" s="39">
        <v>4389</v>
      </c>
      <c r="N4431" s="39">
        <v>4810</v>
      </c>
      <c r="O4431" s="38">
        <f t="shared" si="69"/>
        <v>4599.5</v>
      </c>
    </row>
    <row r="4432" spans="1:15" x14ac:dyDescent="0.25">
      <c r="A4432" t="s">
        <v>23798</v>
      </c>
      <c r="B4432">
        <v>13</v>
      </c>
      <c r="C4432" t="s">
        <v>3448</v>
      </c>
      <c r="D4432">
        <v>9</v>
      </c>
      <c r="E4432" t="s">
        <v>3860</v>
      </c>
      <c r="F4432">
        <v>37</v>
      </c>
      <c r="G4432" t="s">
        <v>3859</v>
      </c>
      <c r="H4432">
        <v>1</v>
      </c>
      <c r="I4432" t="s">
        <v>3859</v>
      </c>
      <c r="J4432" t="s">
        <v>4736</v>
      </c>
      <c r="K4432" t="s">
        <v>2314</v>
      </c>
      <c r="L4432" t="s">
        <v>3859</v>
      </c>
      <c r="M4432" s="39">
        <v>10670</v>
      </c>
      <c r="N4432" s="39">
        <v>11671</v>
      </c>
      <c r="O4432" s="38">
        <f t="shared" si="69"/>
        <v>11170.5</v>
      </c>
    </row>
    <row r="4433" spans="1:15" x14ac:dyDescent="0.25">
      <c r="A4433" t="s">
        <v>23797</v>
      </c>
      <c r="B4433">
        <v>13</v>
      </c>
      <c r="C4433" t="s">
        <v>3448</v>
      </c>
      <c r="D4433">
        <v>9</v>
      </c>
      <c r="E4433" t="s">
        <v>3860</v>
      </c>
      <c r="F4433">
        <v>37</v>
      </c>
      <c r="G4433" t="s">
        <v>3859</v>
      </c>
      <c r="H4433">
        <v>10</v>
      </c>
      <c r="I4433" t="s">
        <v>11890</v>
      </c>
      <c r="J4433" t="s">
        <v>4736</v>
      </c>
      <c r="K4433" t="s">
        <v>2319</v>
      </c>
      <c r="L4433" t="s">
        <v>11890</v>
      </c>
      <c r="M4433" s="39">
        <v>1595</v>
      </c>
      <c r="N4433" s="39">
        <v>1757</v>
      </c>
      <c r="O4433" s="38">
        <f t="shared" si="69"/>
        <v>1676</v>
      </c>
    </row>
    <row r="4434" spans="1:15" x14ac:dyDescent="0.25">
      <c r="A4434" t="s">
        <v>23796</v>
      </c>
      <c r="B4434">
        <v>13</v>
      </c>
      <c r="C4434" t="s">
        <v>3448</v>
      </c>
      <c r="D4434">
        <v>9</v>
      </c>
      <c r="E4434" t="s">
        <v>3860</v>
      </c>
      <c r="F4434">
        <v>37</v>
      </c>
      <c r="G4434" t="s">
        <v>3859</v>
      </c>
      <c r="H4434">
        <v>20</v>
      </c>
      <c r="I4434" t="s">
        <v>23795</v>
      </c>
      <c r="J4434" t="s">
        <v>4736</v>
      </c>
      <c r="K4434" t="s">
        <v>2319</v>
      </c>
      <c r="L4434" t="s">
        <v>23795</v>
      </c>
      <c r="M4434" s="39">
        <v>1251</v>
      </c>
      <c r="N4434" s="39">
        <v>1377</v>
      </c>
      <c r="O4434" s="38">
        <f t="shared" si="69"/>
        <v>1314</v>
      </c>
    </row>
    <row r="4435" spans="1:15" x14ac:dyDescent="0.25">
      <c r="A4435" t="s">
        <v>23794</v>
      </c>
      <c r="B4435">
        <v>13</v>
      </c>
      <c r="C4435" t="s">
        <v>3448</v>
      </c>
      <c r="D4435">
        <v>9</v>
      </c>
      <c r="E4435" t="s">
        <v>3860</v>
      </c>
      <c r="F4435">
        <v>37</v>
      </c>
      <c r="G4435" t="s">
        <v>3859</v>
      </c>
      <c r="H4435">
        <v>26</v>
      </c>
      <c r="I4435" t="s">
        <v>23793</v>
      </c>
      <c r="J4435" t="s">
        <v>4736</v>
      </c>
      <c r="K4435" t="s">
        <v>2319</v>
      </c>
      <c r="L4435" t="s">
        <v>23792</v>
      </c>
      <c r="M4435" s="39">
        <v>747</v>
      </c>
      <c r="N4435" s="39">
        <v>821</v>
      </c>
      <c r="O4435" s="38">
        <f t="shared" si="69"/>
        <v>784</v>
      </c>
    </row>
    <row r="4436" spans="1:15" x14ac:dyDescent="0.25">
      <c r="A4436" t="s">
        <v>23791</v>
      </c>
      <c r="B4436">
        <v>13</v>
      </c>
      <c r="C4436" t="s">
        <v>3448</v>
      </c>
      <c r="D4436">
        <v>9</v>
      </c>
      <c r="E4436" t="s">
        <v>3860</v>
      </c>
      <c r="F4436">
        <v>37</v>
      </c>
      <c r="G4436" t="s">
        <v>3859</v>
      </c>
      <c r="H4436">
        <v>31</v>
      </c>
      <c r="I4436" t="s">
        <v>23790</v>
      </c>
      <c r="J4436" t="s">
        <v>4736</v>
      </c>
      <c r="K4436" t="s">
        <v>2319</v>
      </c>
      <c r="L4436" t="s">
        <v>23789</v>
      </c>
      <c r="M4436" s="39">
        <v>570</v>
      </c>
      <c r="N4436" s="39">
        <v>622</v>
      </c>
      <c r="O4436" s="38">
        <f t="shared" si="69"/>
        <v>596</v>
      </c>
    </row>
    <row r="4437" spans="1:15" x14ac:dyDescent="0.25">
      <c r="A4437" t="s">
        <v>23788</v>
      </c>
      <c r="B4437">
        <v>13</v>
      </c>
      <c r="C4437" t="s">
        <v>3448</v>
      </c>
      <c r="D4437">
        <v>9</v>
      </c>
      <c r="E4437" t="s">
        <v>3860</v>
      </c>
      <c r="F4437">
        <v>37</v>
      </c>
      <c r="G4437" t="s">
        <v>3859</v>
      </c>
      <c r="H4437">
        <v>32</v>
      </c>
      <c r="I4437" t="s">
        <v>23787</v>
      </c>
      <c r="J4437" t="s">
        <v>4736</v>
      </c>
      <c r="K4437" t="s">
        <v>2319</v>
      </c>
      <c r="L4437" t="s">
        <v>23786</v>
      </c>
      <c r="M4437" s="39">
        <v>1378</v>
      </c>
      <c r="N4437" s="39">
        <v>1523</v>
      </c>
      <c r="O4437" s="38">
        <f t="shared" si="69"/>
        <v>1450.5</v>
      </c>
    </row>
    <row r="4438" spans="1:15" x14ac:dyDescent="0.25">
      <c r="A4438" t="s">
        <v>23785</v>
      </c>
      <c r="B4438">
        <v>13</v>
      </c>
      <c r="C4438" t="s">
        <v>3448</v>
      </c>
      <c r="D4438">
        <v>9</v>
      </c>
      <c r="E4438" t="s">
        <v>3860</v>
      </c>
      <c r="F4438">
        <v>37</v>
      </c>
      <c r="G4438" t="s">
        <v>3859</v>
      </c>
      <c r="H4438">
        <v>38</v>
      </c>
      <c r="I4438" t="s">
        <v>4749</v>
      </c>
      <c r="J4438" t="s">
        <v>4736</v>
      </c>
      <c r="K4438" t="s">
        <v>2319</v>
      </c>
      <c r="L4438" t="s">
        <v>4749</v>
      </c>
      <c r="M4438" s="39">
        <v>1446</v>
      </c>
      <c r="N4438" s="39">
        <v>1591</v>
      </c>
      <c r="O4438" s="38">
        <f t="shared" si="69"/>
        <v>1518.5</v>
      </c>
    </row>
    <row r="4439" spans="1:15" x14ac:dyDescent="0.25">
      <c r="A4439" t="s">
        <v>23784</v>
      </c>
      <c r="B4439">
        <v>13</v>
      </c>
      <c r="C4439" t="s">
        <v>3448</v>
      </c>
      <c r="D4439">
        <v>9</v>
      </c>
      <c r="E4439" t="s">
        <v>3860</v>
      </c>
      <c r="F4439">
        <v>37</v>
      </c>
      <c r="G4439" t="s">
        <v>3859</v>
      </c>
      <c r="H4439">
        <v>44</v>
      </c>
      <c r="I4439" t="s">
        <v>23783</v>
      </c>
      <c r="J4439" t="s">
        <v>4736</v>
      </c>
      <c r="K4439" t="s">
        <v>2319</v>
      </c>
      <c r="L4439" t="s">
        <v>23783</v>
      </c>
      <c r="M4439" s="39">
        <v>1088</v>
      </c>
      <c r="N4439" s="39">
        <v>1198</v>
      </c>
      <c r="O4439" s="38">
        <f t="shared" si="69"/>
        <v>1143</v>
      </c>
    </row>
    <row r="4440" spans="1:15" x14ac:dyDescent="0.25">
      <c r="A4440" t="s">
        <v>23782</v>
      </c>
      <c r="B4440">
        <v>13</v>
      </c>
      <c r="C4440" t="s">
        <v>3448</v>
      </c>
      <c r="D4440">
        <v>9</v>
      </c>
      <c r="E4440" t="s">
        <v>3860</v>
      </c>
      <c r="F4440">
        <v>37</v>
      </c>
      <c r="G4440" t="s">
        <v>3859</v>
      </c>
      <c r="H4440">
        <v>54</v>
      </c>
      <c r="I4440" t="s">
        <v>2681</v>
      </c>
      <c r="J4440" t="s">
        <v>4736</v>
      </c>
      <c r="K4440" t="s">
        <v>2319</v>
      </c>
      <c r="L4440" t="s">
        <v>2681</v>
      </c>
      <c r="M4440" s="39">
        <v>1595</v>
      </c>
      <c r="N4440" s="39">
        <v>1757</v>
      </c>
      <c r="O4440" s="38">
        <f t="shared" si="69"/>
        <v>1676</v>
      </c>
    </row>
    <row r="4441" spans="1:15" x14ac:dyDescent="0.25">
      <c r="A4441" t="s">
        <v>23781</v>
      </c>
      <c r="B4441">
        <v>13</v>
      </c>
      <c r="C4441" t="s">
        <v>3448</v>
      </c>
      <c r="D4441">
        <v>5</v>
      </c>
      <c r="E4441" t="s">
        <v>23107</v>
      </c>
      <c r="F4441">
        <v>38</v>
      </c>
      <c r="G4441" t="s">
        <v>23115</v>
      </c>
      <c r="H4441">
        <v>1</v>
      </c>
      <c r="I4441" t="s">
        <v>23115</v>
      </c>
      <c r="J4441" t="s">
        <v>4736</v>
      </c>
      <c r="K4441" t="s">
        <v>2314</v>
      </c>
      <c r="L4441" t="s">
        <v>23115</v>
      </c>
      <c r="M4441" s="39">
        <v>6958</v>
      </c>
      <c r="N4441" s="39">
        <v>7590</v>
      </c>
      <c r="O4441" s="38">
        <f t="shared" si="69"/>
        <v>7274</v>
      </c>
    </row>
    <row r="4442" spans="1:15" x14ac:dyDescent="0.25">
      <c r="A4442" t="s">
        <v>23780</v>
      </c>
      <c r="B4442">
        <v>13</v>
      </c>
      <c r="C4442" t="s">
        <v>3448</v>
      </c>
      <c r="D4442">
        <v>5</v>
      </c>
      <c r="E4442" t="s">
        <v>23107</v>
      </c>
      <c r="F4442">
        <v>38</v>
      </c>
      <c r="G4442" t="s">
        <v>23115</v>
      </c>
      <c r="H4442">
        <v>3</v>
      </c>
      <c r="I4442" t="s">
        <v>23779</v>
      </c>
      <c r="J4442" t="s">
        <v>4736</v>
      </c>
      <c r="K4442" t="s">
        <v>2319</v>
      </c>
      <c r="L4442" t="s">
        <v>23779</v>
      </c>
      <c r="M4442" s="39">
        <v>1138</v>
      </c>
      <c r="N4442" s="39">
        <v>1238</v>
      </c>
      <c r="O4442" s="38">
        <f t="shared" si="69"/>
        <v>1188</v>
      </c>
    </row>
    <row r="4443" spans="1:15" x14ac:dyDescent="0.25">
      <c r="A4443" t="s">
        <v>23778</v>
      </c>
      <c r="B4443">
        <v>13</v>
      </c>
      <c r="C4443" t="s">
        <v>3448</v>
      </c>
      <c r="D4443">
        <v>5</v>
      </c>
      <c r="E4443" t="s">
        <v>23107</v>
      </c>
      <c r="F4443">
        <v>38</v>
      </c>
      <c r="G4443" t="s">
        <v>23115</v>
      </c>
      <c r="H4443">
        <v>4</v>
      </c>
      <c r="I4443" t="s">
        <v>23777</v>
      </c>
      <c r="J4443" t="s">
        <v>4736</v>
      </c>
      <c r="K4443" t="s">
        <v>2319</v>
      </c>
      <c r="L4443" t="s">
        <v>23777</v>
      </c>
      <c r="M4443" s="39">
        <v>1866</v>
      </c>
      <c r="N4443" s="39">
        <v>2028</v>
      </c>
      <c r="O4443" s="38">
        <f t="shared" si="69"/>
        <v>1947</v>
      </c>
    </row>
    <row r="4444" spans="1:15" x14ac:dyDescent="0.25">
      <c r="A4444" t="s">
        <v>23776</v>
      </c>
      <c r="B4444">
        <v>13</v>
      </c>
      <c r="C4444" t="s">
        <v>3448</v>
      </c>
      <c r="D4444">
        <v>5</v>
      </c>
      <c r="E4444" t="s">
        <v>23107</v>
      </c>
      <c r="F4444">
        <v>38</v>
      </c>
      <c r="G4444" t="s">
        <v>23115</v>
      </c>
      <c r="H4444">
        <v>7</v>
      </c>
      <c r="I4444" t="s">
        <v>5319</v>
      </c>
      <c r="J4444" t="s">
        <v>4736</v>
      </c>
      <c r="K4444" t="s">
        <v>2319</v>
      </c>
      <c r="L4444" t="s">
        <v>23775</v>
      </c>
      <c r="M4444" s="39">
        <v>3194</v>
      </c>
      <c r="N4444" s="39">
        <v>3513</v>
      </c>
      <c r="O4444" s="38">
        <f t="shared" si="69"/>
        <v>3353.5</v>
      </c>
    </row>
    <row r="4445" spans="1:15" x14ac:dyDescent="0.25">
      <c r="A4445" t="s">
        <v>23774</v>
      </c>
      <c r="B4445">
        <v>13</v>
      </c>
      <c r="C4445" t="s">
        <v>3448</v>
      </c>
      <c r="D4445">
        <v>5</v>
      </c>
      <c r="E4445" t="s">
        <v>23107</v>
      </c>
      <c r="F4445">
        <v>38</v>
      </c>
      <c r="G4445" t="s">
        <v>23115</v>
      </c>
      <c r="H4445">
        <v>19</v>
      </c>
      <c r="I4445" t="s">
        <v>23773</v>
      </c>
      <c r="J4445" t="s">
        <v>4736</v>
      </c>
      <c r="K4445" t="s">
        <v>2319</v>
      </c>
      <c r="L4445" t="s">
        <v>23773</v>
      </c>
      <c r="M4445" s="39">
        <v>1319</v>
      </c>
      <c r="N4445" s="39">
        <v>1445</v>
      </c>
      <c r="O4445" s="38">
        <f t="shared" si="69"/>
        <v>1382</v>
      </c>
    </row>
    <row r="4446" spans="1:15" x14ac:dyDescent="0.25">
      <c r="A4446" t="s">
        <v>23772</v>
      </c>
      <c r="B4446">
        <v>13</v>
      </c>
      <c r="C4446" t="s">
        <v>3448</v>
      </c>
      <c r="D4446">
        <v>12</v>
      </c>
      <c r="E4446" t="s">
        <v>3901</v>
      </c>
      <c r="F4446">
        <v>40</v>
      </c>
      <c r="G4446" t="s">
        <v>7629</v>
      </c>
      <c r="H4446">
        <v>1</v>
      </c>
      <c r="I4446" t="s">
        <v>7629</v>
      </c>
      <c r="J4446" t="s">
        <v>4736</v>
      </c>
      <c r="K4446" t="s">
        <v>2314</v>
      </c>
      <c r="L4446" t="s">
        <v>7629</v>
      </c>
      <c r="M4446" s="39">
        <v>6090</v>
      </c>
      <c r="N4446" s="39">
        <v>6706</v>
      </c>
      <c r="O4446" s="38">
        <f t="shared" si="69"/>
        <v>6398</v>
      </c>
    </row>
    <row r="4447" spans="1:15" x14ac:dyDescent="0.25">
      <c r="A4447" t="s">
        <v>23771</v>
      </c>
      <c r="B4447">
        <v>13</v>
      </c>
      <c r="C4447" t="s">
        <v>3448</v>
      </c>
      <c r="D4447">
        <v>12</v>
      </c>
      <c r="E4447" t="s">
        <v>3901</v>
      </c>
      <c r="F4447">
        <v>40</v>
      </c>
      <c r="G4447" t="s">
        <v>7629</v>
      </c>
      <c r="H4447">
        <v>22</v>
      </c>
      <c r="I4447" t="s">
        <v>23770</v>
      </c>
      <c r="J4447" t="s">
        <v>4736</v>
      </c>
      <c r="K4447" t="s">
        <v>2319</v>
      </c>
      <c r="L4447" t="s">
        <v>23770</v>
      </c>
      <c r="M4447" s="39">
        <v>1252</v>
      </c>
      <c r="N4447" s="39">
        <v>1379</v>
      </c>
      <c r="O4447" s="38">
        <f t="shared" si="69"/>
        <v>1315.5</v>
      </c>
    </row>
    <row r="4448" spans="1:15" x14ac:dyDescent="0.25">
      <c r="A4448" t="s">
        <v>23769</v>
      </c>
      <c r="B4448">
        <v>13</v>
      </c>
      <c r="C4448" t="s">
        <v>3448</v>
      </c>
      <c r="D4448">
        <v>7</v>
      </c>
      <c r="E4448" t="s">
        <v>3897</v>
      </c>
      <c r="F4448">
        <v>41</v>
      </c>
      <c r="G4448" t="s">
        <v>3896</v>
      </c>
      <c r="H4448">
        <v>1</v>
      </c>
      <c r="I4448" t="s">
        <v>3896</v>
      </c>
      <c r="J4448" t="s">
        <v>4736</v>
      </c>
      <c r="K4448" t="s">
        <v>2314</v>
      </c>
      <c r="L4448" t="s">
        <v>23768</v>
      </c>
      <c r="M4448" s="39">
        <v>5614</v>
      </c>
      <c r="N4448" s="39">
        <v>6127</v>
      </c>
      <c r="O4448" s="38">
        <f t="shared" si="69"/>
        <v>5870.5</v>
      </c>
    </row>
    <row r="4449" spans="1:15" x14ac:dyDescent="0.25">
      <c r="A4449" t="s">
        <v>23767</v>
      </c>
      <c r="B4449">
        <v>13</v>
      </c>
      <c r="C4449" t="s">
        <v>3448</v>
      </c>
      <c r="D4449">
        <v>7</v>
      </c>
      <c r="E4449" t="s">
        <v>3897</v>
      </c>
      <c r="F4449">
        <v>41</v>
      </c>
      <c r="G4449" t="s">
        <v>3896</v>
      </c>
      <c r="H4449">
        <v>4</v>
      </c>
      <c r="I4449" t="s">
        <v>23766</v>
      </c>
      <c r="J4449" t="s">
        <v>4736</v>
      </c>
      <c r="K4449" t="s">
        <v>2319</v>
      </c>
      <c r="L4449" t="s">
        <v>23766</v>
      </c>
      <c r="M4449" s="39">
        <v>1319</v>
      </c>
      <c r="N4449" s="39">
        <v>1445</v>
      </c>
      <c r="O4449" s="38">
        <f t="shared" si="69"/>
        <v>1382</v>
      </c>
    </row>
    <row r="4450" spans="1:15" x14ac:dyDescent="0.25">
      <c r="A4450" t="s">
        <v>23765</v>
      </c>
      <c r="B4450">
        <v>13</v>
      </c>
      <c r="C4450" t="s">
        <v>3448</v>
      </c>
      <c r="D4450">
        <v>7</v>
      </c>
      <c r="E4450" t="s">
        <v>3897</v>
      </c>
      <c r="F4450">
        <v>41</v>
      </c>
      <c r="G4450" t="s">
        <v>3896</v>
      </c>
      <c r="H4450">
        <v>6</v>
      </c>
      <c r="I4450" t="s">
        <v>23764</v>
      </c>
      <c r="J4450" t="s">
        <v>4736</v>
      </c>
      <c r="K4450" t="s">
        <v>2319</v>
      </c>
      <c r="L4450" t="s">
        <v>23763</v>
      </c>
      <c r="M4450" s="39">
        <v>1319</v>
      </c>
      <c r="N4450" s="39">
        <v>1445</v>
      </c>
      <c r="O4450" s="38">
        <f t="shared" si="69"/>
        <v>1382</v>
      </c>
    </row>
    <row r="4451" spans="1:15" x14ac:dyDescent="0.25">
      <c r="A4451" t="s">
        <v>23762</v>
      </c>
      <c r="B4451">
        <v>13</v>
      </c>
      <c r="C4451" t="s">
        <v>3448</v>
      </c>
      <c r="D4451">
        <v>7</v>
      </c>
      <c r="E4451" t="s">
        <v>3897</v>
      </c>
      <c r="F4451">
        <v>41</v>
      </c>
      <c r="G4451" t="s">
        <v>3896</v>
      </c>
      <c r="H4451">
        <v>8</v>
      </c>
      <c r="I4451" t="s">
        <v>23761</v>
      </c>
      <c r="J4451" t="s">
        <v>4736</v>
      </c>
      <c r="K4451" t="s">
        <v>2319</v>
      </c>
      <c r="L4451" t="s">
        <v>23761</v>
      </c>
      <c r="M4451" s="39">
        <v>1319</v>
      </c>
      <c r="N4451" s="39">
        <v>1445</v>
      </c>
      <c r="O4451" s="38">
        <f t="shared" si="69"/>
        <v>1382</v>
      </c>
    </row>
    <row r="4452" spans="1:15" x14ac:dyDescent="0.25">
      <c r="A4452" t="s">
        <v>23760</v>
      </c>
      <c r="B4452">
        <v>13</v>
      </c>
      <c r="C4452" t="s">
        <v>3448</v>
      </c>
      <c r="D4452">
        <v>7</v>
      </c>
      <c r="E4452" t="s">
        <v>3897</v>
      </c>
      <c r="F4452">
        <v>41</v>
      </c>
      <c r="G4452" t="s">
        <v>3896</v>
      </c>
      <c r="H4452">
        <v>9</v>
      </c>
      <c r="I4452" t="s">
        <v>23759</v>
      </c>
      <c r="J4452" t="s">
        <v>4736</v>
      </c>
      <c r="K4452" t="s">
        <v>2319</v>
      </c>
      <c r="L4452" t="s">
        <v>23758</v>
      </c>
      <c r="M4452" s="39">
        <v>737</v>
      </c>
      <c r="N4452" s="39">
        <v>805</v>
      </c>
      <c r="O4452" s="38">
        <f t="shared" si="69"/>
        <v>771</v>
      </c>
    </row>
    <row r="4453" spans="1:15" x14ac:dyDescent="0.25">
      <c r="A4453" t="s">
        <v>23757</v>
      </c>
      <c r="B4453">
        <v>13</v>
      </c>
      <c r="C4453" t="s">
        <v>3448</v>
      </c>
      <c r="D4453">
        <v>7</v>
      </c>
      <c r="E4453" t="s">
        <v>3897</v>
      </c>
      <c r="F4453">
        <v>41</v>
      </c>
      <c r="G4453" t="s">
        <v>3896</v>
      </c>
      <c r="H4453">
        <v>10</v>
      </c>
      <c r="I4453" t="s">
        <v>23756</v>
      </c>
      <c r="J4453" t="s">
        <v>4736</v>
      </c>
      <c r="K4453" t="s">
        <v>2316</v>
      </c>
      <c r="L4453" t="s">
        <v>23756</v>
      </c>
      <c r="M4453" s="39">
        <v>1582</v>
      </c>
      <c r="N4453" s="39">
        <v>1740</v>
      </c>
      <c r="O4453" s="38">
        <f t="shared" si="69"/>
        <v>1661</v>
      </c>
    </row>
    <row r="4454" spans="1:15" x14ac:dyDescent="0.25">
      <c r="A4454" t="s">
        <v>23755</v>
      </c>
      <c r="B4454">
        <v>13</v>
      </c>
      <c r="C4454" t="s">
        <v>3448</v>
      </c>
      <c r="D4454">
        <v>7</v>
      </c>
      <c r="E4454" t="s">
        <v>3897</v>
      </c>
      <c r="F4454">
        <v>41</v>
      </c>
      <c r="G4454" t="s">
        <v>3896</v>
      </c>
      <c r="H4454">
        <v>12</v>
      </c>
      <c r="I4454" t="s">
        <v>23754</v>
      </c>
      <c r="J4454" t="s">
        <v>4736</v>
      </c>
      <c r="K4454" t="s">
        <v>2319</v>
      </c>
      <c r="L4454" t="s">
        <v>23753</v>
      </c>
      <c r="M4454" s="39">
        <v>1713</v>
      </c>
      <c r="N4454" s="39">
        <v>1876</v>
      </c>
      <c r="O4454" s="38">
        <f t="shared" si="69"/>
        <v>1794.5</v>
      </c>
    </row>
    <row r="4455" spans="1:15" x14ac:dyDescent="0.25">
      <c r="A4455" t="s">
        <v>23752</v>
      </c>
      <c r="B4455">
        <v>13</v>
      </c>
      <c r="C4455" t="s">
        <v>3448</v>
      </c>
      <c r="D4455">
        <v>9</v>
      </c>
      <c r="E4455" t="s">
        <v>3860</v>
      </c>
      <c r="F4455">
        <v>42</v>
      </c>
      <c r="G4455" t="s">
        <v>23286</v>
      </c>
      <c r="H4455">
        <v>1</v>
      </c>
      <c r="I4455" t="s">
        <v>23286</v>
      </c>
      <c r="J4455" t="s">
        <v>4736</v>
      </c>
      <c r="K4455" t="s">
        <v>2314</v>
      </c>
      <c r="L4455" t="s">
        <v>23751</v>
      </c>
      <c r="M4455" s="39">
        <v>9658</v>
      </c>
      <c r="N4455" s="39">
        <v>10590</v>
      </c>
      <c r="O4455" s="38">
        <f t="shared" si="69"/>
        <v>10124</v>
      </c>
    </row>
    <row r="4456" spans="1:15" x14ac:dyDescent="0.25">
      <c r="A4456" t="s">
        <v>23750</v>
      </c>
      <c r="B4456">
        <v>13</v>
      </c>
      <c r="C4456" t="s">
        <v>3448</v>
      </c>
      <c r="D4456">
        <v>9</v>
      </c>
      <c r="E4456" t="s">
        <v>3860</v>
      </c>
      <c r="F4456">
        <v>42</v>
      </c>
      <c r="G4456" t="s">
        <v>23286</v>
      </c>
      <c r="H4456">
        <v>2</v>
      </c>
      <c r="I4456" t="s">
        <v>23391</v>
      </c>
      <c r="J4456" t="s">
        <v>4736</v>
      </c>
      <c r="K4456" t="s">
        <v>2319</v>
      </c>
      <c r="L4456" t="s">
        <v>23391</v>
      </c>
      <c r="M4456" s="39">
        <v>991</v>
      </c>
      <c r="N4456" s="39">
        <v>1087</v>
      </c>
      <c r="O4456" s="38">
        <f t="shared" si="69"/>
        <v>1039</v>
      </c>
    </row>
    <row r="4457" spans="1:15" x14ac:dyDescent="0.25">
      <c r="A4457" t="s">
        <v>23749</v>
      </c>
      <c r="B4457">
        <v>13</v>
      </c>
      <c r="C4457" t="s">
        <v>3448</v>
      </c>
      <c r="D4457">
        <v>9</v>
      </c>
      <c r="E4457" t="s">
        <v>3860</v>
      </c>
      <c r="F4457">
        <v>42</v>
      </c>
      <c r="G4457" t="s">
        <v>23286</v>
      </c>
      <c r="H4457">
        <v>11</v>
      </c>
      <c r="I4457" t="s">
        <v>23748</v>
      </c>
      <c r="J4457" t="s">
        <v>4736</v>
      </c>
      <c r="K4457" t="s">
        <v>2319</v>
      </c>
      <c r="L4457" t="s">
        <v>23748</v>
      </c>
      <c r="M4457" s="39">
        <v>1022</v>
      </c>
      <c r="N4457" s="39">
        <v>1132</v>
      </c>
      <c r="O4457" s="38">
        <f t="shared" si="69"/>
        <v>1077</v>
      </c>
    </row>
    <row r="4458" spans="1:15" x14ac:dyDescent="0.25">
      <c r="A4458" t="s">
        <v>23747</v>
      </c>
      <c r="B4458">
        <v>13</v>
      </c>
      <c r="C4458" t="s">
        <v>3448</v>
      </c>
      <c r="D4458">
        <v>9</v>
      </c>
      <c r="E4458" t="s">
        <v>3860</v>
      </c>
      <c r="F4458">
        <v>42</v>
      </c>
      <c r="G4458" t="s">
        <v>23286</v>
      </c>
      <c r="H4458">
        <v>17</v>
      </c>
      <c r="I4458" t="s">
        <v>6694</v>
      </c>
      <c r="J4458" t="s">
        <v>4736</v>
      </c>
      <c r="K4458" t="s">
        <v>2319</v>
      </c>
      <c r="L4458" t="s">
        <v>6694</v>
      </c>
      <c r="M4458" s="39">
        <v>681</v>
      </c>
      <c r="N4458" s="39">
        <v>755</v>
      </c>
      <c r="O4458" s="38">
        <f t="shared" si="69"/>
        <v>718</v>
      </c>
    </row>
    <row r="4459" spans="1:15" x14ac:dyDescent="0.25">
      <c r="A4459" t="s">
        <v>23746</v>
      </c>
      <c r="B4459">
        <v>13</v>
      </c>
      <c r="C4459" t="s">
        <v>3448</v>
      </c>
      <c r="D4459">
        <v>8</v>
      </c>
      <c r="E4459" t="s">
        <v>3882</v>
      </c>
      <c r="F4459">
        <v>43</v>
      </c>
      <c r="G4459" t="s">
        <v>23739</v>
      </c>
      <c r="H4459">
        <v>1</v>
      </c>
      <c r="I4459" t="s">
        <v>23739</v>
      </c>
      <c r="J4459" t="s">
        <v>4736</v>
      </c>
      <c r="K4459" t="s">
        <v>2314</v>
      </c>
      <c r="L4459" t="s">
        <v>23739</v>
      </c>
      <c r="M4459" s="39">
        <v>5187</v>
      </c>
      <c r="N4459" s="39">
        <v>5704</v>
      </c>
      <c r="O4459" s="38">
        <f t="shared" si="69"/>
        <v>5445.5</v>
      </c>
    </row>
    <row r="4460" spans="1:15" x14ac:dyDescent="0.25">
      <c r="A4460" t="s">
        <v>23745</v>
      </c>
      <c r="B4460">
        <v>13</v>
      </c>
      <c r="C4460" t="s">
        <v>3448</v>
      </c>
      <c r="D4460">
        <v>8</v>
      </c>
      <c r="E4460" t="s">
        <v>3882</v>
      </c>
      <c r="F4460">
        <v>43</v>
      </c>
      <c r="G4460" t="s">
        <v>23739</v>
      </c>
      <c r="H4460">
        <v>4</v>
      </c>
      <c r="I4460" t="s">
        <v>23744</v>
      </c>
      <c r="J4460" t="s">
        <v>4736</v>
      </c>
      <c r="K4460" t="s">
        <v>2319</v>
      </c>
      <c r="L4460" t="s">
        <v>23743</v>
      </c>
      <c r="M4460" s="39">
        <v>1177</v>
      </c>
      <c r="N4460" s="39">
        <v>1297</v>
      </c>
      <c r="O4460" s="38">
        <f t="shared" si="69"/>
        <v>1237</v>
      </c>
    </row>
    <row r="4461" spans="1:15" x14ac:dyDescent="0.25">
      <c r="A4461" t="s">
        <v>23742</v>
      </c>
      <c r="B4461">
        <v>13</v>
      </c>
      <c r="C4461" t="s">
        <v>3448</v>
      </c>
      <c r="D4461">
        <v>8</v>
      </c>
      <c r="E4461" t="s">
        <v>3882</v>
      </c>
      <c r="F4461">
        <v>43</v>
      </c>
      <c r="G4461" t="s">
        <v>23739</v>
      </c>
      <c r="H4461">
        <v>11</v>
      </c>
      <c r="I4461" t="s">
        <v>23741</v>
      </c>
      <c r="J4461" t="s">
        <v>4736</v>
      </c>
      <c r="K4461" t="s">
        <v>2319</v>
      </c>
      <c r="L4461" t="s">
        <v>23741</v>
      </c>
      <c r="M4461" s="39">
        <v>1254</v>
      </c>
      <c r="N4461" s="39">
        <v>1380</v>
      </c>
      <c r="O4461" s="38">
        <f t="shared" si="69"/>
        <v>1317</v>
      </c>
    </row>
    <row r="4462" spans="1:15" x14ac:dyDescent="0.25">
      <c r="A4462" t="s">
        <v>23740</v>
      </c>
      <c r="B4462">
        <v>13</v>
      </c>
      <c r="C4462" t="s">
        <v>3448</v>
      </c>
      <c r="D4462">
        <v>8</v>
      </c>
      <c r="E4462" t="s">
        <v>3882</v>
      </c>
      <c r="F4462">
        <v>43</v>
      </c>
      <c r="G4462" t="s">
        <v>23739</v>
      </c>
      <c r="H4462">
        <v>21</v>
      </c>
      <c r="I4462" t="s">
        <v>23738</v>
      </c>
      <c r="J4462" t="s">
        <v>4736</v>
      </c>
      <c r="K4462" t="s">
        <v>2319</v>
      </c>
      <c r="L4462" t="s">
        <v>23738</v>
      </c>
      <c r="M4462" s="39">
        <v>604</v>
      </c>
      <c r="N4462" s="39">
        <v>672</v>
      </c>
      <c r="O4462" s="38">
        <f t="shared" si="69"/>
        <v>638</v>
      </c>
    </row>
    <row r="4463" spans="1:15" x14ac:dyDescent="0.25">
      <c r="A4463" t="s">
        <v>23737</v>
      </c>
      <c r="B4463">
        <v>13</v>
      </c>
      <c r="C4463" t="s">
        <v>3448</v>
      </c>
      <c r="D4463">
        <v>11</v>
      </c>
      <c r="E4463" t="s">
        <v>3906</v>
      </c>
      <c r="F4463">
        <v>44</v>
      </c>
      <c r="G4463" t="s">
        <v>23725</v>
      </c>
      <c r="H4463">
        <v>1</v>
      </c>
      <c r="I4463" t="s">
        <v>23725</v>
      </c>
      <c r="J4463" t="s">
        <v>4736</v>
      </c>
      <c r="K4463" t="s">
        <v>2315</v>
      </c>
      <c r="L4463" t="s">
        <v>23736</v>
      </c>
      <c r="M4463" s="39">
        <v>8165</v>
      </c>
      <c r="N4463" s="39">
        <v>8984</v>
      </c>
      <c r="O4463" s="38">
        <f t="shared" si="69"/>
        <v>8574.5</v>
      </c>
    </row>
    <row r="4464" spans="1:15" x14ac:dyDescent="0.25">
      <c r="A4464" t="s">
        <v>23735</v>
      </c>
      <c r="B4464">
        <v>13</v>
      </c>
      <c r="C4464" t="s">
        <v>3448</v>
      </c>
      <c r="D4464">
        <v>11</v>
      </c>
      <c r="E4464" t="s">
        <v>3906</v>
      </c>
      <c r="F4464">
        <v>44</v>
      </c>
      <c r="G4464" t="s">
        <v>23725</v>
      </c>
      <c r="H4464">
        <v>2</v>
      </c>
      <c r="I4464" t="s">
        <v>23734</v>
      </c>
      <c r="J4464" t="s">
        <v>4736</v>
      </c>
      <c r="K4464" t="s">
        <v>2319</v>
      </c>
      <c r="L4464" t="s">
        <v>23733</v>
      </c>
      <c r="M4464" s="39">
        <v>1153</v>
      </c>
      <c r="N4464" s="39">
        <v>1263</v>
      </c>
      <c r="O4464" s="38">
        <f t="shared" si="69"/>
        <v>1208</v>
      </c>
    </row>
    <row r="4465" spans="1:15" x14ac:dyDescent="0.25">
      <c r="A4465" t="s">
        <v>23732</v>
      </c>
      <c r="B4465">
        <v>13</v>
      </c>
      <c r="C4465" t="s">
        <v>3448</v>
      </c>
      <c r="D4465">
        <v>11</v>
      </c>
      <c r="E4465" t="s">
        <v>3906</v>
      </c>
      <c r="F4465">
        <v>44</v>
      </c>
      <c r="G4465" t="s">
        <v>23725</v>
      </c>
      <c r="H4465">
        <v>13</v>
      </c>
      <c r="I4465" t="s">
        <v>23731</v>
      </c>
      <c r="J4465" t="s">
        <v>4736</v>
      </c>
      <c r="K4465" t="s">
        <v>2318</v>
      </c>
      <c r="L4465" t="s">
        <v>23730</v>
      </c>
      <c r="M4465" s="39">
        <v>716</v>
      </c>
      <c r="N4465" s="39">
        <v>774</v>
      </c>
      <c r="O4465" s="38">
        <f t="shared" si="69"/>
        <v>745</v>
      </c>
    </row>
    <row r="4466" spans="1:15" x14ac:dyDescent="0.25">
      <c r="A4466" t="s">
        <v>23729</v>
      </c>
      <c r="B4466">
        <v>13</v>
      </c>
      <c r="C4466" t="s">
        <v>3448</v>
      </c>
      <c r="D4466">
        <v>11</v>
      </c>
      <c r="E4466" t="s">
        <v>3906</v>
      </c>
      <c r="F4466">
        <v>44</v>
      </c>
      <c r="G4466" t="s">
        <v>23725</v>
      </c>
      <c r="H4466">
        <v>30</v>
      </c>
      <c r="I4466" t="s">
        <v>23728</v>
      </c>
      <c r="J4466" t="s">
        <v>4736</v>
      </c>
      <c r="K4466" t="s">
        <v>2319</v>
      </c>
      <c r="L4466" t="s">
        <v>23727</v>
      </c>
      <c r="M4466" s="39">
        <v>1505</v>
      </c>
      <c r="N4466" s="39">
        <v>1657</v>
      </c>
      <c r="O4466" s="38">
        <f t="shared" si="69"/>
        <v>1581</v>
      </c>
    </row>
    <row r="4467" spans="1:15" x14ac:dyDescent="0.25">
      <c r="A4467" t="s">
        <v>23726</v>
      </c>
      <c r="B4467">
        <v>13</v>
      </c>
      <c r="C4467" t="s">
        <v>3448</v>
      </c>
      <c r="D4467">
        <v>11</v>
      </c>
      <c r="E4467" t="s">
        <v>3906</v>
      </c>
      <c r="F4467">
        <v>44</v>
      </c>
      <c r="G4467" t="s">
        <v>23725</v>
      </c>
      <c r="H4467">
        <v>33</v>
      </c>
      <c r="I4467" t="s">
        <v>23724</v>
      </c>
      <c r="J4467" t="s">
        <v>4736</v>
      </c>
      <c r="K4467" t="s">
        <v>2319</v>
      </c>
      <c r="L4467" t="s">
        <v>23723</v>
      </c>
      <c r="M4467" s="39">
        <v>716</v>
      </c>
      <c r="N4467" s="39">
        <v>774</v>
      </c>
      <c r="O4467" s="38">
        <f t="shared" si="69"/>
        <v>745</v>
      </c>
    </row>
    <row r="4468" spans="1:15" x14ac:dyDescent="0.25">
      <c r="A4468" t="s">
        <v>23722</v>
      </c>
      <c r="B4468">
        <v>13</v>
      </c>
      <c r="C4468" t="s">
        <v>3448</v>
      </c>
      <c r="D4468">
        <v>5</v>
      </c>
      <c r="E4468" t="s">
        <v>23107</v>
      </c>
      <c r="F4468">
        <v>45</v>
      </c>
      <c r="G4468" t="s">
        <v>23719</v>
      </c>
      <c r="H4468">
        <v>1</v>
      </c>
      <c r="I4468" t="s">
        <v>23719</v>
      </c>
      <c r="J4468" t="s">
        <v>4736</v>
      </c>
      <c r="K4468" t="s">
        <v>2314</v>
      </c>
      <c r="L4468" t="s">
        <v>23721</v>
      </c>
      <c r="M4468" s="39">
        <v>10824</v>
      </c>
      <c r="N4468" s="39">
        <v>11874</v>
      </c>
      <c r="O4468" s="38">
        <f t="shared" si="69"/>
        <v>11349</v>
      </c>
    </row>
    <row r="4469" spans="1:15" x14ac:dyDescent="0.25">
      <c r="A4469" t="s">
        <v>23720</v>
      </c>
      <c r="B4469">
        <v>13</v>
      </c>
      <c r="C4469" t="s">
        <v>3448</v>
      </c>
      <c r="D4469">
        <v>5</v>
      </c>
      <c r="E4469" t="s">
        <v>23107</v>
      </c>
      <c r="F4469">
        <v>45</v>
      </c>
      <c r="G4469" t="s">
        <v>23719</v>
      </c>
      <c r="H4469">
        <v>22</v>
      </c>
      <c r="I4469" t="s">
        <v>23718</v>
      </c>
      <c r="J4469" t="s">
        <v>4736</v>
      </c>
      <c r="K4469" t="s">
        <v>2319</v>
      </c>
      <c r="L4469" t="s">
        <v>23718</v>
      </c>
      <c r="M4469" s="39">
        <v>1894</v>
      </c>
      <c r="N4469" s="39">
        <v>2067</v>
      </c>
      <c r="O4469" s="38">
        <f t="shared" si="69"/>
        <v>1980.5</v>
      </c>
    </row>
    <row r="4470" spans="1:15" x14ac:dyDescent="0.25">
      <c r="A4470" t="s">
        <v>23717</v>
      </c>
      <c r="B4470">
        <v>13</v>
      </c>
      <c r="C4470" t="s">
        <v>3448</v>
      </c>
      <c r="D4470">
        <v>4</v>
      </c>
      <c r="E4470" t="s">
        <v>3869</v>
      </c>
      <c r="F4470">
        <v>46</v>
      </c>
      <c r="G4470" t="s">
        <v>23146</v>
      </c>
      <c r="H4470">
        <v>1</v>
      </c>
      <c r="I4470" t="s">
        <v>23146</v>
      </c>
      <c r="J4470" t="s">
        <v>4736</v>
      </c>
      <c r="K4470" t="s">
        <v>2314</v>
      </c>
      <c r="L4470" t="s">
        <v>23146</v>
      </c>
      <c r="M4470" s="39">
        <v>18256</v>
      </c>
      <c r="N4470" s="39">
        <v>19927</v>
      </c>
      <c r="O4470" s="38">
        <f t="shared" si="69"/>
        <v>19091.5</v>
      </c>
    </row>
    <row r="4471" spans="1:15" x14ac:dyDescent="0.25">
      <c r="A4471" t="s">
        <v>23716</v>
      </c>
      <c r="B4471">
        <v>13</v>
      </c>
      <c r="C4471" t="s">
        <v>3448</v>
      </c>
      <c r="D4471">
        <v>4</v>
      </c>
      <c r="E4471" t="s">
        <v>3869</v>
      </c>
      <c r="F4471">
        <v>46</v>
      </c>
      <c r="G4471" t="s">
        <v>23146</v>
      </c>
      <c r="H4471">
        <v>4</v>
      </c>
      <c r="I4471" t="s">
        <v>23715</v>
      </c>
      <c r="J4471" t="s">
        <v>4736</v>
      </c>
      <c r="K4471" t="s">
        <v>2315</v>
      </c>
      <c r="L4471" t="s">
        <v>23715</v>
      </c>
      <c r="M4471" s="39">
        <v>3632</v>
      </c>
      <c r="N4471" s="39">
        <v>3982</v>
      </c>
      <c r="O4471" s="38">
        <f t="shared" si="69"/>
        <v>3807</v>
      </c>
    </row>
    <row r="4472" spans="1:15" x14ac:dyDescent="0.25">
      <c r="A4472" t="s">
        <v>23714</v>
      </c>
      <c r="B4472">
        <v>13</v>
      </c>
      <c r="C4472" t="s">
        <v>3448</v>
      </c>
      <c r="D4472">
        <v>4</v>
      </c>
      <c r="E4472" t="s">
        <v>3869</v>
      </c>
      <c r="F4472">
        <v>46</v>
      </c>
      <c r="G4472" t="s">
        <v>23146</v>
      </c>
      <c r="H4472">
        <v>37</v>
      </c>
      <c r="I4472" t="s">
        <v>19300</v>
      </c>
      <c r="J4472" t="s">
        <v>4736</v>
      </c>
      <c r="K4472" t="s">
        <v>2319</v>
      </c>
      <c r="L4472" t="s">
        <v>19300</v>
      </c>
      <c r="M4472" s="39">
        <v>746</v>
      </c>
      <c r="N4472" s="39">
        <v>820</v>
      </c>
      <c r="O4472" s="38">
        <f t="shared" si="69"/>
        <v>783</v>
      </c>
    </row>
    <row r="4473" spans="1:15" x14ac:dyDescent="0.25">
      <c r="A4473" t="s">
        <v>23713</v>
      </c>
      <c r="B4473">
        <v>13</v>
      </c>
      <c r="C4473" t="s">
        <v>3448</v>
      </c>
      <c r="D4473">
        <v>4</v>
      </c>
      <c r="E4473" t="s">
        <v>3869</v>
      </c>
      <c r="F4473">
        <v>46</v>
      </c>
      <c r="G4473" t="s">
        <v>23146</v>
      </c>
      <c r="H4473">
        <v>44</v>
      </c>
      <c r="I4473" t="s">
        <v>23712</v>
      </c>
      <c r="J4473" t="s">
        <v>4736</v>
      </c>
      <c r="K4473" t="s">
        <v>2319</v>
      </c>
      <c r="L4473" t="s">
        <v>23711</v>
      </c>
      <c r="M4473" s="39">
        <v>1218</v>
      </c>
      <c r="N4473" s="39">
        <v>1328</v>
      </c>
      <c r="O4473" s="38">
        <f t="shared" si="69"/>
        <v>1273</v>
      </c>
    </row>
    <row r="4474" spans="1:15" x14ac:dyDescent="0.25">
      <c r="A4474" t="s">
        <v>23710</v>
      </c>
      <c r="B4474">
        <v>13</v>
      </c>
      <c r="C4474" t="s">
        <v>3448</v>
      </c>
      <c r="D4474">
        <v>4</v>
      </c>
      <c r="E4474" t="s">
        <v>3869</v>
      </c>
      <c r="F4474">
        <v>46</v>
      </c>
      <c r="G4474" t="s">
        <v>23146</v>
      </c>
      <c r="H4474">
        <v>55</v>
      </c>
      <c r="I4474" t="s">
        <v>23709</v>
      </c>
      <c r="J4474" t="s">
        <v>4736</v>
      </c>
      <c r="K4474" t="s">
        <v>2319</v>
      </c>
      <c r="L4474" t="s">
        <v>23709</v>
      </c>
      <c r="M4474" s="39">
        <v>1153</v>
      </c>
      <c r="N4474" s="39">
        <v>1263</v>
      </c>
      <c r="O4474" s="38">
        <f t="shared" si="69"/>
        <v>1208</v>
      </c>
    </row>
    <row r="4475" spans="1:15" x14ac:dyDescent="0.25">
      <c r="A4475" t="s">
        <v>23708</v>
      </c>
      <c r="B4475">
        <v>13</v>
      </c>
      <c r="C4475" t="s">
        <v>3448</v>
      </c>
      <c r="D4475">
        <v>4</v>
      </c>
      <c r="E4475" t="s">
        <v>3869</v>
      </c>
      <c r="F4475">
        <v>46</v>
      </c>
      <c r="G4475" t="s">
        <v>23146</v>
      </c>
      <c r="H4475">
        <v>99</v>
      </c>
      <c r="I4475" t="s">
        <v>11890</v>
      </c>
      <c r="J4475" t="s">
        <v>4736</v>
      </c>
      <c r="K4475" t="s">
        <v>2319</v>
      </c>
      <c r="L4475" t="s">
        <v>11890</v>
      </c>
      <c r="M4475" s="39">
        <v>737</v>
      </c>
      <c r="N4475" s="39">
        <v>805</v>
      </c>
      <c r="O4475" s="38">
        <f t="shared" si="69"/>
        <v>771</v>
      </c>
    </row>
    <row r="4476" spans="1:15" x14ac:dyDescent="0.25">
      <c r="A4476" t="s">
        <v>23707</v>
      </c>
      <c r="B4476">
        <v>13</v>
      </c>
      <c r="C4476" t="s">
        <v>3448</v>
      </c>
      <c r="D4476">
        <v>4</v>
      </c>
      <c r="E4476" t="s">
        <v>3869</v>
      </c>
      <c r="F4476">
        <v>46</v>
      </c>
      <c r="G4476" t="s">
        <v>23146</v>
      </c>
      <c r="H4476">
        <v>102</v>
      </c>
      <c r="I4476" t="s">
        <v>23706</v>
      </c>
      <c r="J4476" t="s">
        <v>4736</v>
      </c>
      <c r="K4476" t="s">
        <v>2319</v>
      </c>
      <c r="L4476" t="s">
        <v>23706</v>
      </c>
      <c r="M4476" s="39">
        <v>1579</v>
      </c>
      <c r="N4476" s="39">
        <v>1737</v>
      </c>
      <c r="O4476" s="38">
        <f t="shared" si="69"/>
        <v>1658</v>
      </c>
    </row>
    <row r="4477" spans="1:15" x14ac:dyDescent="0.25">
      <c r="A4477" t="s">
        <v>23705</v>
      </c>
      <c r="B4477">
        <v>13</v>
      </c>
      <c r="C4477" t="s">
        <v>3448</v>
      </c>
      <c r="D4477">
        <v>12</v>
      </c>
      <c r="E4477" t="s">
        <v>3901</v>
      </c>
      <c r="F4477">
        <v>47</v>
      </c>
      <c r="G4477" t="s">
        <v>23702</v>
      </c>
      <c r="H4477">
        <v>8</v>
      </c>
      <c r="I4477" t="s">
        <v>15510</v>
      </c>
      <c r="J4477" t="s">
        <v>4736</v>
      </c>
      <c r="K4477" t="s">
        <v>2317</v>
      </c>
      <c r="L4477" t="s">
        <v>15510</v>
      </c>
      <c r="M4477" s="39">
        <v>3947</v>
      </c>
      <c r="N4477" s="39">
        <v>4344</v>
      </c>
      <c r="O4477" s="38">
        <f t="shared" si="69"/>
        <v>4145.5</v>
      </c>
    </row>
    <row r="4478" spans="1:15" x14ac:dyDescent="0.25">
      <c r="A4478" t="s">
        <v>23704</v>
      </c>
      <c r="B4478">
        <v>13</v>
      </c>
      <c r="C4478" t="s">
        <v>3448</v>
      </c>
      <c r="D4478">
        <v>12</v>
      </c>
      <c r="E4478" t="s">
        <v>3901</v>
      </c>
      <c r="F4478">
        <v>47</v>
      </c>
      <c r="G4478" t="s">
        <v>23702</v>
      </c>
      <c r="H4478">
        <v>18</v>
      </c>
      <c r="I4478" t="s">
        <v>22631</v>
      </c>
      <c r="J4478" t="s">
        <v>4736</v>
      </c>
      <c r="K4478" t="s">
        <v>2319</v>
      </c>
      <c r="L4478" t="s">
        <v>22631</v>
      </c>
      <c r="M4478" s="39">
        <v>1109</v>
      </c>
      <c r="N4478" s="39">
        <v>1229</v>
      </c>
      <c r="O4478" s="38">
        <f t="shared" si="69"/>
        <v>1169</v>
      </c>
    </row>
    <row r="4479" spans="1:15" x14ac:dyDescent="0.25">
      <c r="A4479" t="s">
        <v>23703</v>
      </c>
      <c r="B4479">
        <v>13</v>
      </c>
      <c r="C4479" t="s">
        <v>3448</v>
      </c>
      <c r="D4479">
        <v>12</v>
      </c>
      <c r="E4479" t="s">
        <v>3901</v>
      </c>
      <c r="F4479">
        <v>47</v>
      </c>
      <c r="G4479" t="s">
        <v>23702</v>
      </c>
      <c r="H4479">
        <v>21</v>
      </c>
      <c r="I4479" t="s">
        <v>23701</v>
      </c>
      <c r="J4479" t="s">
        <v>4736</v>
      </c>
      <c r="K4479" t="s">
        <v>2319</v>
      </c>
      <c r="L4479" t="s">
        <v>23701</v>
      </c>
      <c r="M4479" s="39">
        <v>1109</v>
      </c>
      <c r="N4479" s="39">
        <v>1229</v>
      </c>
      <c r="O4479" s="38">
        <f t="shared" si="69"/>
        <v>1169</v>
      </c>
    </row>
    <row r="4480" spans="1:15" x14ac:dyDescent="0.25">
      <c r="A4480" t="s">
        <v>23700</v>
      </c>
      <c r="B4480">
        <v>13</v>
      </c>
      <c r="C4480" t="s">
        <v>3448</v>
      </c>
      <c r="D4480">
        <v>3</v>
      </c>
      <c r="E4480" t="s">
        <v>3877</v>
      </c>
      <c r="F4480">
        <v>48</v>
      </c>
      <c r="G4480" t="s">
        <v>3877</v>
      </c>
      <c r="H4480">
        <v>1</v>
      </c>
      <c r="I4480" t="s">
        <v>3877</v>
      </c>
      <c r="J4480" t="s">
        <v>4736</v>
      </c>
      <c r="K4480" t="s">
        <v>2307</v>
      </c>
      <c r="L4480" t="s">
        <v>23699</v>
      </c>
      <c r="M4480" s="39">
        <v>16773</v>
      </c>
      <c r="N4480" s="39">
        <v>18428</v>
      </c>
      <c r="O4480" s="38">
        <f t="shared" si="69"/>
        <v>17600.5</v>
      </c>
    </row>
    <row r="4481" spans="1:15" x14ac:dyDescent="0.25">
      <c r="A4481" t="s">
        <v>23698</v>
      </c>
      <c r="B4481">
        <v>13</v>
      </c>
      <c r="C4481" t="s">
        <v>3448</v>
      </c>
      <c r="D4481">
        <v>3</v>
      </c>
      <c r="E4481" t="s">
        <v>3877</v>
      </c>
      <c r="F4481">
        <v>48</v>
      </c>
      <c r="G4481" t="s">
        <v>3877</v>
      </c>
      <c r="H4481">
        <v>1</v>
      </c>
      <c r="I4481" t="s">
        <v>3877</v>
      </c>
      <c r="J4481" t="s">
        <v>4736</v>
      </c>
      <c r="K4481" t="s">
        <v>4752</v>
      </c>
      <c r="L4481" t="s">
        <v>23697</v>
      </c>
      <c r="M4481" s="39">
        <v>471</v>
      </c>
      <c r="N4481" s="39">
        <v>514</v>
      </c>
      <c r="O4481" s="38">
        <f t="shared" si="69"/>
        <v>492.5</v>
      </c>
    </row>
    <row r="4482" spans="1:15" x14ac:dyDescent="0.25">
      <c r="A4482" t="s">
        <v>23696</v>
      </c>
      <c r="B4482">
        <v>13</v>
      </c>
      <c r="C4482" t="s">
        <v>3448</v>
      </c>
      <c r="D4482">
        <v>3</v>
      </c>
      <c r="E4482" t="s">
        <v>3877</v>
      </c>
      <c r="F4482">
        <v>48</v>
      </c>
      <c r="G4482" t="s">
        <v>3877</v>
      </c>
      <c r="H4482">
        <v>1</v>
      </c>
      <c r="I4482" t="s">
        <v>3877</v>
      </c>
      <c r="J4482" t="s">
        <v>4736</v>
      </c>
      <c r="K4482" t="s">
        <v>2314</v>
      </c>
      <c r="L4482" t="s">
        <v>23695</v>
      </c>
      <c r="M4482" s="39">
        <v>5407</v>
      </c>
      <c r="N4482" s="39">
        <v>5951</v>
      </c>
      <c r="O4482" s="38">
        <f t="shared" si="69"/>
        <v>5679</v>
      </c>
    </row>
    <row r="4483" spans="1:15" x14ac:dyDescent="0.25">
      <c r="A4483" t="s">
        <v>23694</v>
      </c>
      <c r="B4483">
        <v>13</v>
      </c>
      <c r="C4483" t="s">
        <v>3448</v>
      </c>
      <c r="D4483">
        <v>3</v>
      </c>
      <c r="E4483" t="s">
        <v>3877</v>
      </c>
      <c r="F4483">
        <v>48</v>
      </c>
      <c r="G4483" t="s">
        <v>3877</v>
      </c>
      <c r="H4483">
        <v>1</v>
      </c>
      <c r="I4483" t="s">
        <v>3877</v>
      </c>
      <c r="J4483" t="s">
        <v>4736</v>
      </c>
      <c r="K4483" t="s">
        <v>2315</v>
      </c>
      <c r="L4483" t="s">
        <v>23693</v>
      </c>
      <c r="M4483" s="39">
        <v>1699</v>
      </c>
      <c r="N4483" s="39">
        <v>1851</v>
      </c>
      <c r="O4483" s="38">
        <f t="shared" si="69"/>
        <v>1775</v>
      </c>
    </row>
    <row r="4484" spans="1:15" x14ac:dyDescent="0.25">
      <c r="A4484" t="s">
        <v>23692</v>
      </c>
      <c r="B4484">
        <v>13</v>
      </c>
      <c r="C4484" t="s">
        <v>3448</v>
      </c>
      <c r="D4484">
        <v>3</v>
      </c>
      <c r="E4484" t="s">
        <v>3877</v>
      </c>
      <c r="F4484">
        <v>48</v>
      </c>
      <c r="G4484" t="s">
        <v>3877</v>
      </c>
      <c r="H4484">
        <v>1</v>
      </c>
      <c r="I4484" t="s">
        <v>3877</v>
      </c>
      <c r="J4484" t="s">
        <v>4736</v>
      </c>
      <c r="K4484" t="s">
        <v>2316</v>
      </c>
      <c r="L4484" t="s">
        <v>15897</v>
      </c>
      <c r="M4484" s="39">
        <v>1913</v>
      </c>
      <c r="N4484" s="39">
        <v>2117</v>
      </c>
      <c r="O4484" s="38">
        <f t="shared" si="69"/>
        <v>2015</v>
      </c>
    </row>
    <row r="4485" spans="1:15" x14ac:dyDescent="0.25">
      <c r="A4485" t="s">
        <v>23691</v>
      </c>
      <c r="B4485">
        <v>13</v>
      </c>
      <c r="C4485" t="s">
        <v>3448</v>
      </c>
      <c r="D4485">
        <v>3</v>
      </c>
      <c r="E4485" t="s">
        <v>3877</v>
      </c>
      <c r="F4485">
        <v>48</v>
      </c>
      <c r="G4485" t="s">
        <v>3877</v>
      </c>
      <c r="H4485">
        <v>1</v>
      </c>
      <c r="I4485" t="s">
        <v>3877</v>
      </c>
      <c r="J4485" t="s">
        <v>4736</v>
      </c>
      <c r="K4485" t="s">
        <v>2316</v>
      </c>
      <c r="L4485" t="s">
        <v>23690</v>
      </c>
      <c r="M4485" s="39">
        <v>1468</v>
      </c>
      <c r="N4485" s="39">
        <v>1619</v>
      </c>
      <c r="O4485" s="38">
        <f t="shared" ref="O4485:O4548" si="70">AVERAGE(M4485:N4485)</f>
        <v>1543.5</v>
      </c>
    </row>
    <row r="4486" spans="1:15" x14ac:dyDescent="0.25">
      <c r="A4486" t="s">
        <v>23689</v>
      </c>
      <c r="B4486">
        <v>13</v>
      </c>
      <c r="C4486" t="s">
        <v>3448</v>
      </c>
      <c r="D4486">
        <v>3</v>
      </c>
      <c r="E4486" t="s">
        <v>3877</v>
      </c>
      <c r="F4486">
        <v>48</v>
      </c>
      <c r="G4486" t="s">
        <v>3877</v>
      </c>
      <c r="H4486">
        <v>1</v>
      </c>
      <c r="I4486" t="s">
        <v>3877</v>
      </c>
      <c r="J4486" t="s">
        <v>4736</v>
      </c>
      <c r="K4486" t="s">
        <v>2315</v>
      </c>
      <c r="L4486" t="s">
        <v>23688</v>
      </c>
      <c r="M4486" s="39">
        <v>2054</v>
      </c>
      <c r="N4486" s="39">
        <v>2223</v>
      </c>
      <c r="O4486" s="38">
        <f t="shared" si="70"/>
        <v>2138.5</v>
      </c>
    </row>
    <row r="4487" spans="1:15" x14ac:dyDescent="0.25">
      <c r="A4487" t="s">
        <v>23687</v>
      </c>
      <c r="B4487">
        <v>13</v>
      </c>
      <c r="C4487" t="s">
        <v>3448</v>
      </c>
      <c r="D4487">
        <v>3</v>
      </c>
      <c r="E4487" t="s">
        <v>3877</v>
      </c>
      <c r="F4487">
        <v>48</v>
      </c>
      <c r="G4487" t="s">
        <v>3877</v>
      </c>
      <c r="H4487">
        <v>1</v>
      </c>
      <c r="I4487" t="s">
        <v>3877</v>
      </c>
      <c r="J4487" t="s">
        <v>4736</v>
      </c>
      <c r="K4487" t="s">
        <v>2314</v>
      </c>
      <c r="L4487" t="s">
        <v>23686</v>
      </c>
      <c r="M4487" s="39">
        <v>7484</v>
      </c>
      <c r="N4487" s="39">
        <v>8183</v>
      </c>
      <c r="O4487" s="38">
        <f t="shared" si="70"/>
        <v>7833.5</v>
      </c>
    </row>
    <row r="4488" spans="1:15" x14ac:dyDescent="0.25">
      <c r="A4488" t="s">
        <v>23685</v>
      </c>
      <c r="B4488">
        <v>13</v>
      </c>
      <c r="C4488" t="s">
        <v>3448</v>
      </c>
      <c r="D4488">
        <v>3</v>
      </c>
      <c r="E4488" t="s">
        <v>3877</v>
      </c>
      <c r="F4488">
        <v>48</v>
      </c>
      <c r="G4488" t="s">
        <v>3877</v>
      </c>
      <c r="H4488">
        <v>1</v>
      </c>
      <c r="I4488" t="s">
        <v>3877</v>
      </c>
      <c r="J4488" t="s">
        <v>4736</v>
      </c>
      <c r="K4488" t="s">
        <v>2315</v>
      </c>
      <c r="L4488" t="s">
        <v>23684</v>
      </c>
      <c r="M4488" s="39">
        <v>3748</v>
      </c>
      <c r="N4488" s="39">
        <v>4122</v>
      </c>
      <c r="O4488" s="38">
        <f t="shared" si="70"/>
        <v>3935</v>
      </c>
    </row>
    <row r="4489" spans="1:15" x14ac:dyDescent="0.25">
      <c r="A4489" t="s">
        <v>23683</v>
      </c>
      <c r="B4489">
        <v>13</v>
      </c>
      <c r="C4489" t="s">
        <v>3448</v>
      </c>
      <c r="D4489">
        <v>3</v>
      </c>
      <c r="E4489" t="s">
        <v>3877</v>
      </c>
      <c r="F4489">
        <v>48</v>
      </c>
      <c r="G4489" t="s">
        <v>3877</v>
      </c>
      <c r="H4489">
        <v>1</v>
      </c>
      <c r="I4489" t="s">
        <v>3877</v>
      </c>
      <c r="J4489" t="s">
        <v>4736</v>
      </c>
      <c r="K4489" t="s">
        <v>2315</v>
      </c>
      <c r="L4489" t="s">
        <v>23682</v>
      </c>
      <c r="M4489" s="39">
        <v>5694</v>
      </c>
      <c r="N4489" s="39">
        <v>6260</v>
      </c>
      <c r="O4489" s="38">
        <f t="shared" si="70"/>
        <v>5977</v>
      </c>
    </row>
    <row r="4490" spans="1:15" x14ac:dyDescent="0.25">
      <c r="A4490" t="s">
        <v>23681</v>
      </c>
      <c r="B4490">
        <v>13</v>
      </c>
      <c r="C4490" t="s">
        <v>3448</v>
      </c>
      <c r="D4490">
        <v>3</v>
      </c>
      <c r="E4490" t="s">
        <v>3877</v>
      </c>
      <c r="F4490">
        <v>48</v>
      </c>
      <c r="G4490" t="s">
        <v>3877</v>
      </c>
      <c r="H4490">
        <v>1</v>
      </c>
      <c r="I4490" t="s">
        <v>3877</v>
      </c>
      <c r="J4490" t="s">
        <v>4736</v>
      </c>
      <c r="K4490" t="s">
        <v>2315</v>
      </c>
      <c r="L4490" t="s">
        <v>23680</v>
      </c>
      <c r="M4490" s="39">
        <v>6597</v>
      </c>
      <c r="N4490" s="39">
        <v>7244</v>
      </c>
      <c r="O4490" s="38">
        <f t="shared" si="70"/>
        <v>6920.5</v>
      </c>
    </row>
    <row r="4491" spans="1:15" x14ac:dyDescent="0.25">
      <c r="A4491" t="s">
        <v>23679</v>
      </c>
      <c r="B4491">
        <v>13</v>
      </c>
      <c r="C4491" t="s">
        <v>3448</v>
      </c>
      <c r="D4491">
        <v>3</v>
      </c>
      <c r="E4491" t="s">
        <v>3877</v>
      </c>
      <c r="F4491">
        <v>48</v>
      </c>
      <c r="G4491" t="s">
        <v>3877</v>
      </c>
      <c r="H4491">
        <v>1</v>
      </c>
      <c r="I4491" t="s">
        <v>3877</v>
      </c>
      <c r="J4491" t="s">
        <v>4736</v>
      </c>
      <c r="K4491" t="s">
        <v>2305</v>
      </c>
      <c r="L4491" t="s">
        <v>23678</v>
      </c>
      <c r="M4491" s="39">
        <v>57912</v>
      </c>
      <c r="N4491" s="39">
        <v>63184</v>
      </c>
      <c r="O4491" s="38">
        <f t="shared" si="70"/>
        <v>60548</v>
      </c>
    </row>
    <row r="4492" spans="1:15" x14ac:dyDescent="0.25">
      <c r="A4492" t="s">
        <v>23677</v>
      </c>
      <c r="B4492">
        <v>13</v>
      </c>
      <c r="C4492" t="s">
        <v>3448</v>
      </c>
      <c r="D4492">
        <v>3</v>
      </c>
      <c r="E4492" t="s">
        <v>3877</v>
      </c>
      <c r="F4492">
        <v>48</v>
      </c>
      <c r="G4492" t="s">
        <v>3877</v>
      </c>
      <c r="H4492">
        <v>150</v>
      </c>
      <c r="I4492" t="s">
        <v>23676</v>
      </c>
      <c r="J4492" t="s">
        <v>4736</v>
      </c>
      <c r="K4492" t="s">
        <v>2319</v>
      </c>
      <c r="L4492" t="s">
        <v>23675</v>
      </c>
      <c r="M4492" s="39">
        <v>1260</v>
      </c>
      <c r="N4492" s="39">
        <v>1375</v>
      </c>
      <c r="O4492" s="38">
        <f t="shared" si="70"/>
        <v>1317.5</v>
      </c>
    </row>
    <row r="4493" spans="1:15" x14ac:dyDescent="0.25">
      <c r="A4493" t="s">
        <v>23674</v>
      </c>
      <c r="B4493">
        <v>13</v>
      </c>
      <c r="C4493" t="s">
        <v>3448</v>
      </c>
      <c r="D4493">
        <v>3</v>
      </c>
      <c r="E4493" t="s">
        <v>3877</v>
      </c>
      <c r="F4493">
        <v>48</v>
      </c>
      <c r="G4493" t="s">
        <v>3877</v>
      </c>
      <c r="H4493">
        <v>158</v>
      </c>
      <c r="I4493" t="s">
        <v>23673</v>
      </c>
      <c r="J4493" t="s">
        <v>4736</v>
      </c>
      <c r="K4493" t="s">
        <v>2315</v>
      </c>
      <c r="L4493" t="s">
        <v>23673</v>
      </c>
      <c r="M4493" s="39">
        <v>2795</v>
      </c>
      <c r="N4493" s="39">
        <v>3057</v>
      </c>
      <c r="O4493" s="38">
        <f t="shared" si="70"/>
        <v>2926</v>
      </c>
    </row>
    <row r="4494" spans="1:15" x14ac:dyDescent="0.25">
      <c r="A4494" t="s">
        <v>23672</v>
      </c>
      <c r="B4494">
        <v>13</v>
      </c>
      <c r="C4494" t="s">
        <v>3448</v>
      </c>
      <c r="D4494">
        <v>12</v>
      </c>
      <c r="E4494" t="s">
        <v>3901</v>
      </c>
      <c r="F4494">
        <v>49</v>
      </c>
      <c r="G4494" t="s">
        <v>23175</v>
      </c>
      <c r="H4494">
        <v>1</v>
      </c>
      <c r="I4494" t="s">
        <v>23175</v>
      </c>
      <c r="J4494" t="s">
        <v>4736</v>
      </c>
      <c r="K4494" t="s">
        <v>2314</v>
      </c>
      <c r="L4494" t="s">
        <v>23175</v>
      </c>
      <c r="M4494" s="39">
        <v>8201</v>
      </c>
      <c r="N4494" s="39">
        <v>9027</v>
      </c>
      <c r="O4494" s="38">
        <f t="shared" si="70"/>
        <v>8614</v>
      </c>
    </row>
    <row r="4495" spans="1:15" x14ac:dyDescent="0.25">
      <c r="A4495" t="s">
        <v>23671</v>
      </c>
      <c r="B4495">
        <v>13</v>
      </c>
      <c r="C4495" t="s">
        <v>3448</v>
      </c>
      <c r="D4495">
        <v>12</v>
      </c>
      <c r="E4495" t="s">
        <v>3901</v>
      </c>
      <c r="F4495">
        <v>49</v>
      </c>
      <c r="G4495" t="s">
        <v>23175</v>
      </c>
      <c r="H4495">
        <v>23</v>
      </c>
      <c r="I4495" t="s">
        <v>23670</v>
      </c>
      <c r="J4495" t="s">
        <v>4736</v>
      </c>
      <c r="K4495" t="s">
        <v>2319</v>
      </c>
      <c r="L4495" t="s">
        <v>23670</v>
      </c>
      <c r="M4495" s="39">
        <v>846</v>
      </c>
      <c r="N4495" s="39">
        <v>934</v>
      </c>
      <c r="O4495" s="38">
        <f t="shared" si="70"/>
        <v>890</v>
      </c>
    </row>
    <row r="4496" spans="1:15" x14ac:dyDescent="0.25">
      <c r="A4496" t="s">
        <v>23669</v>
      </c>
      <c r="B4496">
        <v>13</v>
      </c>
      <c r="C4496" t="s">
        <v>3448</v>
      </c>
      <c r="D4496">
        <v>12</v>
      </c>
      <c r="E4496" t="s">
        <v>3901</v>
      </c>
      <c r="F4496">
        <v>49</v>
      </c>
      <c r="G4496" t="s">
        <v>23175</v>
      </c>
      <c r="H4496">
        <v>24</v>
      </c>
      <c r="I4496" t="s">
        <v>23668</v>
      </c>
      <c r="J4496" t="s">
        <v>4736</v>
      </c>
      <c r="K4496" t="s">
        <v>2319</v>
      </c>
      <c r="L4496" t="s">
        <v>23668</v>
      </c>
      <c r="M4496" s="39">
        <v>1186</v>
      </c>
      <c r="N4496" s="39">
        <v>1312</v>
      </c>
      <c r="O4496" s="38">
        <f t="shared" si="70"/>
        <v>1249</v>
      </c>
    </row>
    <row r="4497" spans="1:15" x14ac:dyDescent="0.25">
      <c r="A4497" t="s">
        <v>23667</v>
      </c>
      <c r="B4497">
        <v>13</v>
      </c>
      <c r="C4497" t="s">
        <v>3448</v>
      </c>
      <c r="D4497">
        <v>12</v>
      </c>
      <c r="E4497" t="s">
        <v>3901</v>
      </c>
      <c r="F4497">
        <v>49</v>
      </c>
      <c r="G4497" t="s">
        <v>23175</v>
      </c>
      <c r="H4497">
        <v>34</v>
      </c>
      <c r="I4497" t="s">
        <v>7267</v>
      </c>
      <c r="J4497" t="s">
        <v>4736</v>
      </c>
      <c r="K4497" t="s">
        <v>2319</v>
      </c>
      <c r="L4497" t="s">
        <v>7267</v>
      </c>
      <c r="M4497" s="39">
        <v>1186</v>
      </c>
      <c r="N4497" s="39">
        <v>1312</v>
      </c>
      <c r="O4497" s="38">
        <f t="shared" si="70"/>
        <v>1249</v>
      </c>
    </row>
    <row r="4498" spans="1:15" x14ac:dyDescent="0.25">
      <c r="A4498" t="s">
        <v>23666</v>
      </c>
      <c r="B4498">
        <v>13</v>
      </c>
      <c r="C4498" t="s">
        <v>3448</v>
      </c>
      <c r="D4498">
        <v>7</v>
      </c>
      <c r="E4498" t="s">
        <v>3897</v>
      </c>
      <c r="F4498">
        <v>50</v>
      </c>
      <c r="G4498" t="s">
        <v>23664</v>
      </c>
      <c r="H4498">
        <v>1</v>
      </c>
      <c r="I4498" t="s">
        <v>23664</v>
      </c>
      <c r="J4498" t="s">
        <v>4736</v>
      </c>
      <c r="K4498" t="s">
        <v>2312</v>
      </c>
      <c r="L4498" t="s">
        <v>5391</v>
      </c>
      <c r="M4498" s="39">
        <v>13161</v>
      </c>
      <c r="N4498" s="39">
        <v>14290</v>
      </c>
      <c r="O4498" s="38">
        <f t="shared" si="70"/>
        <v>13725.5</v>
      </c>
    </row>
    <row r="4499" spans="1:15" x14ac:dyDescent="0.25">
      <c r="A4499" t="s">
        <v>23665</v>
      </c>
      <c r="B4499">
        <v>13</v>
      </c>
      <c r="C4499" t="s">
        <v>3448</v>
      </c>
      <c r="D4499">
        <v>7</v>
      </c>
      <c r="E4499" t="s">
        <v>3897</v>
      </c>
      <c r="F4499">
        <v>50</v>
      </c>
      <c r="G4499" t="s">
        <v>23664</v>
      </c>
      <c r="H4499">
        <v>3</v>
      </c>
      <c r="I4499" t="s">
        <v>14129</v>
      </c>
      <c r="J4499" t="s">
        <v>4736</v>
      </c>
      <c r="K4499" t="s">
        <v>2319</v>
      </c>
      <c r="L4499" t="s">
        <v>14129</v>
      </c>
      <c r="M4499" s="39">
        <v>1904</v>
      </c>
      <c r="N4499" s="39">
        <v>2074</v>
      </c>
      <c r="O4499" s="38">
        <f t="shared" si="70"/>
        <v>1989</v>
      </c>
    </row>
    <row r="4500" spans="1:15" x14ac:dyDescent="0.25">
      <c r="A4500" t="s">
        <v>23663</v>
      </c>
      <c r="B4500">
        <v>13</v>
      </c>
      <c r="C4500" t="s">
        <v>3448</v>
      </c>
      <c r="D4500">
        <v>5</v>
      </c>
      <c r="E4500" t="s">
        <v>23107</v>
      </c>
      <c r="F4500">
        <v>51</v>
      </c>
      <c r="G4500" t="s">
        <v>23107</v>
      </c>
      <c r="H4500">
        <v>1</v>
      </c>
      <c r="I4500" t="s">
        <v>1048</v>
      </c>
      <c r="J4500" t="s">
        <v>4736</v>
      </c>
      <c r="K4500" t="s">
        <v>2314</v>
      </c>
      <c r="L4500" t="s">
        <v>1048</v>
      </c>
      <c r="M4500" s="39">
        <v>11640</v>
      </c>
      <c r="N4500" s="39">
        <v>12807</v>
      </c>
      <c r="O4500" s="38">
        <f t="shared" si="70"/>
        <v>12223.5</v>
      </c>
    </row>
    <row r="4501" spans="1:15" x14ac:dyDescent="0.25">
      <c r="A4501" t="s">
        <v>23662</v>
      </c>
      <c r="B4501">
        <v>13</v>
      </c>
      <c r="C4501" t="s">
        <v>3448</v>
      </c>
      <c r="D4501">
        <v>5</v>
      </c>
      <c r="E4501" t="s">
        <v>23107</v>
      </c>
      <c r="F4501">
        <v>51</v>
      </c>
      <c r="G4501" t="s">
        <v>23107</v>
      </c>
      <c r="H4501">
        <v>27</v>
      </c>
      <c r="I4501" t="s">
        <v>23661</v>
      </c>
      <c r="J4501" t="s">
        <v>4736</v>
      </c>
      <c r="K4501" t="s">
        <v>2315</v>
      </c>
      <c r="L4501" t="s">
        <v>21393</v>
      </c>
      <c r="M4501" s="39">
        <v>5044</v>
      </c>
      <c r="N4501" s="39">
        <v>5482</v>
      </c>
      <c r="O4501" s="38">
        <f t="shared" si="70"/>
        <v>5263</v>
      </c>
    </row>
    <row r="4502" spans="1:15" x14ac:dyDescent="0.25">
      <c r="A4502" t="s">
        <v>23660</v>
      </c>
      <c r="B4502">
        <v>13</v>
      </c>
      <c r="C4502" t="s">
        <v>3448</v>
      </c>
      <c r="D4502">
        <v>3</v>
      </c>
      <c r="E4502" t="s">
        <v>3877</v>
      </c>
      <c r="F4502">
        <v>52</v>
      </c>
      <c r="G4502" t="s">
        <v>23651</v>
      </c>
      <c r="H4502">
        <v>1</v>
      </c>
      <c r="I4502" t="s">
        <v>23651</v>
      </c>
      <c r="J4502" t="s">
        <v>4736</v>
      </c>
      <c r="K4502" t="s">
        <v>2314</v>
      </c>
      <c r="L4502" t="s">
        <v>23651</v>
      </c>
      <c r="M4502" s="39">
        <v>12275</v>
      </c>
      <c r="N4502" s="39">
        <v>13473</v>
      </c>
      <c r="O4502" s="38">
        <f t="shared" si="70"/>
        <v>12874</v>
      </c>
    </row>
    <row r="4503" spans="1:15" x14ac:dyDescent="0.25">
      <c r="A4503" t="s">
        <v>23659</v>
      </c>
      <c r="B4503">
        <v>13</v>
      </c>
      <c r="C4503" t="s">
        <v>3448</v>
      </c>
      <c r="D4503">
        <v>3</v>
      </c>
      <c r="E4503" t="s">
        <v>3877</v>
      </c>
      <c r="F4503">
        <v>52</v>
      </c>
      <c r="G4503" t="s">
        <v>23651</v>
      </c>
      <c r="H4503">
        <v>9</v>
      </c>
      <c r="I4503" t="s">
        <v>23658</v>
      </c>
      <c r="J4503" t="s">
        <v>4736</v>
      </c>
      <c r="K4503" t="s">
        <v>2319</v>
      </c>
      <c r="L4503" t="s">
        <v>23658</v>
      </c>
      <c r="M4503" s="39">
        <v>1307</v>
      </c>
      <c r="N4503" s="39">
        <v>1427</v>
      </c>
      <c r="O4503" s="38">
        <f t="shared" si="70"/>
        <v>1367</v>
      </c>
    </row>
    <row r="4504" spans="1:15" x14ac:dyDescent="0.25">
      <c r="A4504" t="s">
        <v>23657</v>
      </c>
      <c r="B4504">
        <v>13</v>
      </c>
      <c r="C4504" t="s">
        <v>3448</v>
      </c>
      <c r="D4504">
        <v>3</v>
      </c>
      <c r="E4504" t="s">
        <v>3877</v>
      </c>
      <c r="F4504">
        <v>52</v>
      </c>
      <c r="G4504" t="s">
        <v>23651</v>
      </c>
      <c r="H4504">
        <v>12</v>
      </c>
      <c r="I4504" t="s">
        <v>18780</v>
      </c>
      <c r="J4504" t="s">
        <v>4736</v>
      </c>
      <c r="K4504" t="s">
        <v>2319</v>
      </c>
      <c r="L4504" t="s">
        <v>18780</v>
      </c>
      <c r="M4504" s="39">
        <v>396</v>
      </c>
      <c r="N4504" s="39">
        <v>428</v>
      </c>
      <c r="O4504" s="38">
        <f t="shared" si="70"/>
        <v>412</v>
      </c>
    </row>
    <row r="4505" spans="1:15" x14ac:dyDescent="0.25">
      <c r="A4505" t="s">
        <v>23656</v>
      </c>
      <c r="B4505">
        <v>13</v>
      </c>
      <c r="C4505" t="s">
        <v>3448</v>
      </c>
      <c r="D4505">
        <v>3</v>
      </c>
      <c r="E4505" t="s">
        <v>3877</v>
      </c>
      <c r="F4505">
        <v>52</v>
      </c>
      <c r="G4505" t="s">
        <v>23651</v>
      </c>
      <c r="H4505">
        <v>13</v>
      </c>
      <c r="I4505" t="s">
        <v>23655</v>
      </c>
      <c r="J4505" t="s">
        <v>4736</v>
      </c>
      <c r="K4505" t="s">
        <v>2319</v>
      </c>
      <c r="L4505" t="s">
        <v>23655</v>
      </c>
      <c r="M4505" s="39">
        <v>1369</v>
      </c>
      <c r="N4505" s="39">
        <v>1508</v>
      </c>
      <c r="O4505" s="38">
        <f t="shared" si="70"/>
        <v>1438.5</v>
      </c>
    </row>
    <row r="4506" spans="1:15" x14ac:dyDescent="0.25">
      <c r="A4506" t="s">
        <v>23654</v>
      </c>
      <c r="B4506">
        <v>13</v>
      </c>
      <c r="C4506" t="s">
        <v>3448</v>
      </c>
      <c r="D4506">
        <v>3</v>
      </c>
      <c r="E4506" t="s">
        <v>3877</v>
      </c>
      <c r="F4506">
        <v>52</v>
      </c>
      <c r="G4506" t="s">
        <v>23651</v>
      </c>
      <c r="H4506">
        <v>19</v>
      </c>
      <c r="I4506" t="s">
        <v>23653</v>
      </c>
      <c r="J4506" t="s">
        <v>4736</v>
      </c>
      <c r="K4506" t="s">
        <v>2316</v>
      </c>
      <c r="L4506" t="s">
        <v>23653</v>
      </c>
      <c r="M4506" s="39">
        <v>1909</v>
      </c>
      <c r="N4506" s="39">
        <v>2079</v>
      </c>
      <c r="O4506" s="38">
        <f t="shared" si="70"/>
        <v>1994</v>
      </c>
    </row>
    <row r="4507" spans="1:15" x14ac:dyDescent="0.25">
      <c r="A4507" t="s">
        <v>23652</v>
      </c>
      <c r="B4507">
        <v>13</v>
      </c>
      <c r="C4507" t="s">
        <v>3448</v>
      </c>
      <c r="D4507">
        <v>3</v>
      </c>
      <c r="E4507" t="s">
        <v>3877</v>
      </c>
      <c r="F4507">
        <v>52</v>
      </c>
      <c r="G4507" t="s">
        <v>23651</v>
      </c>
      <c r="H4507">
        <v>20</v>
      </c>
      <c r="I4507" t="s">
        <v>23650</v>
      </c>
      <c r="J4507" t="s">
        <v>4736</v>
      </c>
      <c r="K4507" t="s">
        <v>2318</v>
      </c>
      <c r="L4507" t="s">
        <v>23650</v>
      </c>
      <c r="M4507" s="39">
        <v>1156</v>
      </c>
      <c r="N4507" s="39">
        <v>1266</v>
      </c>
      <c r="O4507" s="38">
        <f t="shared" si="70"/>
        <v>1211</v>
      </c>
    </row>
    <row r="4508" spans="1:15" x14ac:dyDescent="0.25">
      <c r="A4508" t="s">
        <v>23649</v>
      </c>
      <c r="B4508">
        <v>13</v>
      </c>
      <c r="C4508" t="s">
        <v>3448</v>
      </c>
      <c r="D4508">
        <v>2</v>
      </c>
      <c r="E4508" t="s">
        <v>3856</v>
      </c>
      <c r="F4508">
        <v>53</v>
      </c>
      <c r="G4508" t="s">
        <v>3890</v>
      </c>
      <c r="H4508">
        <v>67</v>
      </c>
      <c r="I4508" t="s">
        <v>14652</v>
      </c>
      <c r="J4508" t="s">
        <v>4736</v>
      </c>
      <c r="K4508" t="s">
        <v>2319</v>
      </c>
      <c r="L4508" t="s">
        <v>14652</v>
      </c>
      <c r="M4508" s="39">
        <v>846</v>
      </c>
      <c r="N4508" s="39">
        <v>934</v>
      </c>
      <c r="O4508" s="38">
        <f t="shared" si="70"/>
        <v>890</v>
      </c>
    </row>
    <row r="4509" spans="1:15" x14ac:dyDescent="0.25">
      <c r="A4509" t="s">
        <v>23648</v>
      </c>
      <c r="B4509">
        <v>13</v>
      </c>
      <c r="C4509" t="s">
        <v>3448</v>
      </c>
      <c r="D4509">
        <v>2</v>
      </c>
      <c r="E4509" t="s">
        <v>3856</v>
      </c>
      <c r="F4509">
        <v>53</v>
      </c>
      <c r="G4509" t="s">
        <v>3890</v>
      </c>
      <c r="H4509">
        <v>70</v>
      </c>
      <c r="I4509" t="s">
        <v>410</v>
      </c>
      <c r="J4509" t="s">
        <v>4736</v>
      </c>
      <c r="K4509" t="s">
        <v>2319</v>
      </c>
      <c r="L4509" t="s">
        <v>410</v>
      </c>
      <c r="M4509" s="39">
        <v>768</v>
      </c>
      <c r="N4509" s="39">
        <v>852</v>
      </c>
      <c r="O4509" s="38">
        <f t="shared" si="70"/>
        <v>810</v>
      </c>
    </row>
    <row r="4510" spans="1:15" x14ac:dyDescent="0.25">
      <c r="A4510" t="s">
        <v>23647</v>
      </c>
      <c r="B4510">
        <v>13</v>
      </c>
      <c r="C4510" t="s">
        <v>3448</v>
      </c>
      <c r="D4510">
        <v>2</v>
      </c>
      <c r="E4510" t="s">
        <v>3856</v>
      </c>
      <c r="F4510">
        <v>53</v>
      </c>
      <c r="G4510" t="s">
        <v>3890</v>
      </c>
      <c r="H4510">
        <v>73</v>
      </c>
      <c r="I4510" t="s">
        <v>1885</v>
      </c>
      <c r="J4510" t="s">
        <v>4736</v>
      </c>
      <c r="K4510" t="s">
        <v>2319</v>
      </c>
      <c r="L4510" t="s">
        <v>1885</v>
      </c>
      <c r="M4510" s="39">
        <v>1186</v>
      </c>
      <c r="N4510" s="39">
        <v>1312</v>
      </c>
      <c r="O4510" s="38">
        <f t="shared" si="70"/>
        <v>1249</v>
      </c>
    </row>
    <row r="4511" spans="1:15" x14ac:dyDescent="0.25">
      <c r="A4511" t="s">
        <v>23646</v>
      </c>
      <c r="B4511">
        <v>13</v>
      </c>
      <c r="C4511" t="s">
        <v>3448</v>
      </c>
      <c r="D4511">
        <v>2</v>
      </c>
      <c r="E4511" t="s">
        <v>3856</v>
      </c>
      <c r="F4511">
        <v>53</v>
      </c>
      <c r="G4511" t="s">
        <v>3890</v>
      </c>
      <c r="H4511">
        <v>74</v>
      </c>
      <c r="I4511" t="s">
        <v>5121</v>
      </c>
      <c r="J4511" t="s">
        <v>4736</v>
      </c>
      <c r="K4511" t="s">
        <v>2319</v>
      </c>
      <c r="L4511" t="s">
        <v>5121</v>
      </c>
      <c r="M4511" s="39">
        <v>1449</v>
      </c>
      <c r="N4511" s="39">
        <v>1607</v>
      </c>
      <c r="O4511" s="38">
        <f t="shared" si="70"/>
        <v>1528</v>
      </c>
    </row>
    <row r="4512" spans="1:15" x14ac:dyDescent="0.25">
      <c r="A4512" t="s">
        <v>23645</v>
      </c>
      <c r="B4512">
        <v>13</v>
      </c>
      <c r="C4512" t="s">
        <v>3448</v>
      </c>
      <c r="D4512">
        <v>7</v>
      </c>
      <c r="E4512" t="s">
        <v>3897</v>
      </c>
      <c r="F4512">
        <v>54</v>
      </c>
      <c r="G4512" t="s">
        <v>23259</v>
      </c>
      <c r="H4512">
        <v>7</v>
      </c>
      <c r="I4512" t="s">
        <v>11883</v>
      </c>
      <c r="J4512" t="s">
        <v>4736</v>
      </c>
      <c r="K4512" t="s">
        <v>2319</v>
      </c>
      <c r="L4512" t="s">
        <v>11883</v>
      </c>
      <c r="M4512" s="39">
        <v>979</v>
      </c>
      <c r="N4512" s="39">
        <v>1067</v>
      </c>
      <c r="O4512" s="38">
        <f t="shared" si="70"/>
        <v>1023</v>
      </c>
    </row>
    <row r="4513" spans="1:15" x14ac:dyDescent="0.25">
      <c r="A4513" t="s">
        <v>23644</v>
      </c>
      <c r="B4513">
        <v>13</v>
      </c>
      <c r="C4513" t="s">
        <v>3448</v>
      </c>
      <c r="D4513">
        <v>7</v>
      </c>
      <c r="E4513" t="s">
        <v>3897</v>
      </c>
      <c r="F4513">
        <v>54</v>
      </c>
      <c r="G4513" t="s">
        <v>23259</v>
      </c>
      <c r="H4513">
        <v>11</v>
      </c>
      <c r="I4513" t="s">
        <v>23643</v>
      </c>
      <c r="J4513" t="s">
        <v>4736</v>
      </c>
      <c r="K4513" t="s">
        <v>2319</v>
      </c>
      <c r="L4513" t="s">
        <v>23643</v>
      </c>
      <c r="M4513" s="39">
        <v>1208</v>
      </c>
      <c r="N4513" s="39">
        <v>1314</v>
      </c>
      <c r="O4513" s="38">
        <f t="shared" si="70"/>
        <v>1261</v>
      </c>
    </row>
    <row r="4514" spans="1:15" x14ac:dyDescent="0.25">
      <c r="A4514" t="s">
        <v>23642</v>
      </c>
      <c r="B4514">
        <v>13</v>
      </c>
      <c r="C4514" t="s">
        <v>3448</v>
      </c>
      <c r="D4514">
        <v>7</v>
      </c>
      <c r="E4514" t="s">
        <v>3897</v>
      </c>
      <c r="F4514">
        <v>54</v>
      </c>
      <c r="G4514" t="s">
        <v>23259</v>
      </c>
      <c r="H4514">
        <v>15</v>
      </c>
      <c r="I4514" t="s">
        <v>23641</v>
      </c>
      <c r="J4514" t="s">
        <v>4736</v>
      </c>
      <c r="K4514" t="s">
        <v>2319</v>
      </c>
      <c r="L4514" t="s">
        <v>23641</v>
      </c>
      <c r="M4514" s="39">
        <v>979</v>
      </c>
      <c r="N4514" s="39">
        <v>1067</v>
      </c>
      <c r="O4514" s="38">
        <f t="shared" si="70"/>
        <v>1023</v>
      </c>
    </row>
    <row r="4515" spans="1:15" x14ac:dyDescent="0.25">
      <c r="A4515" t="s">
        <v>23640</v>
      </c>
      <c r="B4515">
        <v>13</v>
      </c>
      <c r="C4515" t="s">
        <v>3448</v>
      </c>
      <c r="D4515">
        <v>7</v>
      </c>
      <c r="E4515" t="s">
        <v>3897</v>
      </c>
      <c r="F4515">
        <v>54</v>
      </c>
      <c r="G4515" t="s">
        <v>23259</v>
      </c>
      <c r="H4515">
        <v>19</v>
      </c>
      <c r="I4515" t="s">
        <v>23639</v>
      </c>
      <c r="J4515" t="s">
        <v>4736</v>
      </c>
      <c r="K4515" t="s">
        <v>2316</v>
      </c>
      <c r="L4515" t="s">
        <v>23639</v>
      </c>
      <c r="M4515" s="39">
        <v>1510</v>
      </c>
      <c r="N4515" s="39">
        <v>1643</v>
      </c>
      <c r="O4515" s="38">
        <f t="shared" si="70"/>
        <v>1576.5</v>
      </c>
    </row>
    <row r="4516" spans="1:15" x14ac:dyDescent="0.25">
      <c r="A4516" t="s">
        <v>23638</v>
      </c>
      <c r="B4516">
        <v>13</v>
      </c>
      <c r="C4516" t="s">
        <v>3448</v>
      </c>
      <c r="D4516">
        <v>7</v>
      </c>
      <c r="E4516" t="s">
        <v>3897</v>
      </c>
      <c r="F4516">
        <v>54</v>
      </c>
      <c r="G4516" t="s">
        <v>23259</v>
      </c>
      <c r="H4516">
        <v>20</v>
      </c>
      <c r="I4516" t="s">
        <v>23637</v>
      </c>
      <c r="J4516" t="s">
        <v>4736</v>
      </c>
      <c r="K4516" t="s">
        <v>2319</v>
      </c>
      <c r="L4516" t="s">
        <v>23637</v>
      </c>
      <c r="M4516" s="39">
        <v>1242</v>
      </c>
      <c r="N4516" s="39">
        <v>1362</v>
      </c>
      <c r="O4516" s="38">
        <f t="shared" si="70"/>
        <v>1302</v>
      </c>
    </row>
    <row r="4517" spans="1:15" x14ac:dyDescent="0.25">
      <c r="A4517" t="s">
        <v>23636</v>
      </c>
      <c r="B4517">
        <v>13</v>
      </c>
      <c r="C4517" t="s">
        <v>3448</v>
      </c>
      <c r="D4517">
        <v>7</v>
      </c>
      <c r="E4517" t="s">
        <v>3897</v>
      </c>
      <c r="F4517">
        <v>54</v>
      </c>
      <c r="G4517" t="s">
        <v>23259</v>
      </c>
      <c r="H4517">
        <v>21</v>
      </c>
      <c r="I4517" t="s">
        <v>23267</v>
      </c>
      <c r="J4517" t="s">
        <v>4736</v>
      </c>
      <c r="K4517" t="s">
        <v>2318</v>
      </c>
      <c r="L4517" t="s">
        <v>23267</v>
      </c>
      <c r="M4517" s="39">
        <v>2835</v>
      </c>
      <c r="N4517" s="39">
        <v>3107</v>
      </c>
      <c r="O4517" s="38">
        <f t="shared" si="70"/>
        <v>2971</v>
      </c>
    </row>
    <row r="4518" spans="1:15" x14ac:dyDescent="0.25">
      <c r="A4518" t="s">
        <v>23635</v>
      </c>
      <c r="B4518">
        <v>13</v>
      </c>
      <c r="C4518" t="s">
        <v>3448</v>
      </c>
      <c r="D4518">
        <v>7</v>
      </c>
      <c r="E4518" t="s">
        <v>3897</v>
      </c>
      <c r="F4518">
        <v>54</v>
      </c>
      <c r="G4518" t="s">
        <v>23259</v>
      </c>
      <c r="H4518">
        <v>23</v>
      </c>
      <c r="I4518" t="s">
        <v>23634</v>
      </c>
      <c r="J4518" t="s">
        <v>4736</v>
      </c>
      <c r="K4518" t="s">
        <v>2319</v>
      </c>
      <c r="L4518" t="s">
        <v>23634</v>
      </c>
      <c r="M4518" s="39">
        <v>1221</v>
      </c>
      <c r="N4518" s="39">
        <v>1331</v>
      </c>
      <c r="O4518" s="38">
        <f t="shared" si="70"/>
        <v>1276</v>
      </c>
    </row>
    <row r="4519" spans="1:15" x14ac:dyDescent="0.25">
      <c r="A4519" t="s">
        <v>23633</v>
      </c>
      <c r="B4519">
        <v>13</v>
      </c>
      <c r="C4519" t="s">
        <v>3448</v>
      </c>
      <c r="D4519">
        <v>7</v>
      </c>
      <c r="E4519" t="s">
        <v>3897</v>
      </c>
      <c r="F4519">
        <v>54</v>
      </c>
      <c r="G4519" t="s">
        <v>23259</v>
      </c>
      <c r="H4519">
        <v>32</v>
      </c>
      <c r="I4519" t="s">
        <v>23632</v>
      </c>
      <c r="J4519" t="s">
        <v>4736</v>
      </c>
      <c r="K4519" t="s">
        <v>2315</v>
      </c>
      <c r="L4519" t="s">
        <v>23632</v>
      </c>
      <c r="M4519" s="39">
        <v>8684</v>
      </c>
      <c r="N4519" s="39">
        <v>9474</v>
      </c>
      <c r="O4519" s="38">
        <f t="shared" si="70"/>
        <v>9079</v>
      </c>
    </row>
    <row r="4520" spans="1:15" x14ac:dyDescent="0.25">
      <c r="A4520" t="s">
        <v>23631</v>
      </c>
      <c r="B4520">
        <v>13</v>
      </c>
      <c r="C4520" t="s">
        <v>3448</v>
      </c>
      <c r="D4520">
        <v>7</v>
      </c>
      <c r="E4520" t="s">
        <v>3897</v>
      </c>
      <c r="F4520">
        <v>54</v>
      </c>
      <c r="G4520" t="s">
        <v>23259</v>
      </c>
      <c r="H4520">
        <v>48</v>
      </c>
      <c r="I4520" t="s">
        <v>23630</v>
      </c>
      <c r="J4520" t="s">
        <v>4736</v>
      </c>
      <c r="K4520" t="s">
        <v>2319</v>
      </c>
      <c r="L4520" t="s">
        <v>23630</v>
      </c>
      <c r="M4520" s="39">
        <v>1861</v>
      </c>
      <c r="N4520" s="39">
        <v>2035</v>
      </c>
      <c r="O4520" s="38">
        <f t="shared" si="70"/>
        <v>1948</v>
      </c>
    </row>
    <row r="4521" spans="1:15" x14ac:dyDescent="0.25">
      <c r="A4521" t="s">
        <v>23629</v>
      </c>
      <c r="B4521">
        <v>13</v>
      </c>
      <c r="C4521" t="s">
        <v>3448</v>
      </c>
      <c r="D4521">
        <v>7</v>
      </c>
      <c r="E4521" t="s">
        <v>3897</v>
      </c>
      <c r="F4521">
        <v>55</v>
      </c>
      <c r="G4521" t="s">
        <v>23618</v>
      </c>
      <c r="H4521">
        <v>1</v>
      </c>
      <c r="I4521" t="s">
        <v>23618</v>
      </c>
      <c r="J4521" t="s">
        <v>4736</v>
      </c>
      <c r="K4521" t="s">
        <v>2315</v>
      </c>
      <c r="L4521" t="s">
        <v>23618</v>
      </c>
      <c r="M4521" s="39">
        <v>6621</v>
      </c>
      <c r="N4521" s="39">
        <v>7234</v>
      </c>
      <c r="O4521" s="38">
        <f t="shared" si="70"/>
        <v>6927.5</v>
      </c>
    </row>
    <row r="4522" spans="1:15" x14ac:dyDescent="0.25">
      <c r="A4522" t="s">
        <v>23628</v>
      </c>
      <c r="B4522">
        <v>13</v>
      </c>
      <c r="C4522" t="s">
        <v>3448</v>
      </c>
      <c r="D4522">
        <v>7</v>
      </c>
      <c r="E4522" t="s">
        <v>3897</v>
      </c>
      <c r="F4522">
        <v>55</v>
      </c>
      <c r="G4522" t="s">
        <v>23618</v>
      </c>
      <c r="H4522">
        <v>4</v>
      </c>
      <c r="I4522" t="s">
        <v>11479</v>
      </c>
      <c r="J4522" t="s">
        <v>4736</v>
      </c>
      <c r="K4522" t="s">
        <v>2319</v>
      </c>
      <c r="L4522" t="s">
        <v>11479</v>
      </c>
      <c r="M4522" s="39">
        <v>1242</v>
      </c>
      <c r="N4522" s="39">
        <v>1362</v>
      </c>
      <c r="O4522" s="38">
        <f t="shared" si="70"/>
        <v>1302</v>
      </c>
    </row>
    <row r="4523" spans="1:15" x14ac:dyDescent="0.25">
      <c r="A4523" t="s">
        <v>23627</v>
      </c>
      <c r="B4523">
        <v>13</v>
      </c>
      <c r="C4523" t="s">
        <v>3448</v>
      </c>
      <c r="D4523">
        <v>7</v>
      </c>
      <c r="E4523" t="s">
        <v>3897</v>
      </c>
      <c r="F4523">
        <v>55</v>
      </c>
      <c r="G4523" t="s">
        <v>23618</v>
      </c>
      <c r="H4523">
        <v>5</v>
      </c>
      <c r="I4523" t="s">
        <v>23626</v>
      </c>
      <c r="J4523" t="s">
        <v>4736</v>
      </c>
      <c r="K4523" t="s">
        <v>2319</v>
      </c>
      <c r="L4523" t="s">
        <v>23626</v>
      </c>
      <c r="M4523" s="39">
        <v>846</v>
      </c>
      <c r="N4523" s="39">
        <v>934</v>
      </c>
      <c r="O4523" s="38">
        <f t="shared" si="70"/>
        <v>890</v>
      </c>
    </row>
    <row r="4524" spans="1:15" x14ac:dyDescent="0.25">
      <c r="A4524" t="s">
        <v>23625</v>
      </c>
      <c r="B4524">
        <v>13</v>
      </c>
      <c r="C4524" t="s">
        <v>3448</v>
      </c>
      <c r="D4524">
        <v>7</v>
      </c>
      <c r="E4524" t="s">
        <v>3897</v>
      </c>
      <c r="F4524">
        <v>55</v>
      </c>
      <c r="G4524" t="s">
        <v>23618</v>
      </c>
      <c r="H4524">
        <v>8</v>
      </c>
      <c r="I4524" t="s">
        <v>4040</v>
      </c>
      <c r="J4524" t="s">
        <v>4736</v>
      </c>
      <c r="K4524" t="s">
        <v>2319</v>
      </c>
      <c r="L4524" t="s">
        <v>4040</v>
      </c>
      <c r="M4524" s="39">
        <v>901</v>
      </c>
      <c r="N4524" s="39">
        <v>985</v>
      </c>
      <c r="O4524" s="38">
        <f t="shared" si="70"/>
        <v>943</v>
      </c>
    </row>
    <row r="4525" spans="1:15" x14ac:dyDescent="0.25">
      <c r="A4525" t="s">
        <v>23624</v>
      </c>
      <c r="B4525">
        <v>13</v>
      </c>
      <c r="C4525" t="s">
        <v>3448</v>
      </c>
      <c r="D4525">
        <v>7</v>
      </c>
      <c r="E4525" t="s">
        <v>3897</v>
      </c>
      <c r="F4525">
        <v>55</v>
      </c>
      <c r="G4525" t="s">
        <v>23618</v>
      </c>
      <c r="H4525">
        <v>11</v>
      </c>
      <c r="I4525" t="s">
        <v>23623</v>
      </c>
      <c r="J4525" t="s">
        <v>4736</v>
      </c>
      <c r="K4525" t="s">
        <v>2319</v>
      </c>
      <c r="L4525" t="s">
        <v>4190</v>
      </c>
      <c r="M4525" s="39">
        <v>836</v>
      </c>
      <c r="N4525" s="39">
        <v>920</v>
      </c>
      <c r="O4525" s="38">
        <f t="shared" si="70"/>
        <v>878</v>
      </c>
    </row>
    <row r="4526" spans="1:15" x14ac:dyDescent="0.25">
      <c r="A4526" t="s">
        <v>23622</v>
      </c>
      <c r="B4526">
        <v>13</v>
      </c>
      <c r="C4526" t="s">
        <v>3448</v>
      </c>
      <c r="D4526">
        <v>7</v>
      </c>
      <c r="E4526" t="s">
        <v>3897</v>
      </c>
      <c r="F4526">
        <v>55</v>
      </c>
      <c r="G4526" t="s">
        <v>23618</v>
      </c>
      <c r="H4526">
        <v>13</v>
      </c>
      <c r="I4526" t="s">
        <v>23621</v>
      </c>
      <c r="J4526" t="s">
        <v>4736</v>
      </c>
      <c r="K4526" t="s">
        <v>2319</v>
      </c>
      <c r="L4526" t="s">
        <v>23621</v>
      </c>
      <c r="M4526" s="39">
        <v>1319</v>
      </c>
      <c r="N4526" s="39">
        <v>1445</v>
      </c>
      <c r="O4526" s="38">
        <f t="shared" si="70"/>
        <v>1382</v>
      </c>
    </row>
    <row r="4527" spans="1:15" x14ac:dyDescent="0.25">
      <c r="A4527" t="s">
        <v>23620</v>
      </c>
      <c r="B4527">
        <v>13</v>
      </c>
      <c r="C4527" t="s">
        <v>3448</v>
      </c>
      <c r="D4527">
        <v>7</v>
      </c>
      <c r="E4527" t="s">
        <v>3897</v>
      </c>
      <c r="F4527">
        <v>55</v>
      </c>
      <c r="G4527" t="s">
        <v>23618</v>
      </c>
      <c r="H4527">
        <v>14</v>
      </c>
      <c r="I4527" t="s">
        <v>1009</v>
      </c>
      <c r="J4527" t="s">
        <v>4736</v>
      </c>
      <c r="K4527" t="s">
        <v>2319</v>
      </c>
      <c r="L4527" t="s">
        <v>1009</v>
      </c>
      <c r="M4527" s="39">
        <v>768</v>
      </c>
      <c r="N4527" s="39">
        <v>852</v>
      </c>
      <c r="O4527" s="38">
        <f t="shared" si="70"/>
        <v>810</v>
      </c>
    </row>
    <row r="4528" spans="1:15" x14ac:dyDescent="0.25">
      <c r="A4528" t="s">
        <v>23619</v>
      </c>
      <c r="B4528">
        <v>13</v>
      </c>
      <c r="C4528" t="s">
        <v>3448</v>
      </c>
      <c r="D4528">
        <v>7</v>
      </c>
      <c r="E4528" t="s">
        <v>3897</v>
      </c>
      <c r="F4528">
        <v>55</v>
      </c>
      <c r="G4528" t="s">
        <v>23618</v>
      </c>
      <c r="H4528">
        <v>17</v>
      </c>
      <c r="I4528" t="s">
        <v>23617</v>
      </c>
      <c r="J4528" t="s">
        <v>4736</v>
      </c>
      <c r="K4528" t="s">
        <v>2318</v>
      </c>
      <c r="L4528" t="s">
        <v>23617</v>
      </c>
      <c r="M4528" s="39">
        <v>2487</v>
      </c>
      <c r="N4528" s="39">
        <v>2718</v>
      </c>
      <c r="O4528" s="38">
        <f t="shared" si="70"/>
        <v>2602.5</v>
      </c>
    </row>
    <row r="4529" spans="1:15" x14ac:dyDescent="0.25">
      <c r="A4529" t="s">
        <v>23616</v>
      </c>
      <c r="B4529">
        <v>13</v>
      </c>
      <c r="C4529" t="s">
        <v>3448</v>
      </c>
      <c r="D4529">
        <v>2</v>
      </c>
      <c r="E4529" t="s">
        <v>3856</v>
      </c>
      <c r="F4529">
        <v>56</v>
      </c>
      <c r="G4529" t="s">
        <v>3855</v>
      </c>
      <c r="H4529">
        <v>1</v>
      </c>
      <c r="I4529" t="s">
        <v>23615</v>
      </c>
      <c r="J4529" t="s">
        <v>4736</v>
      </c>
      <c r="K4529" t="s">
        <v>2314</v>
      </c>
      <c r="L4529" t="s">
        <v>3855</v>
      </c>
      <c r="M4529" s="39">
        <v>7504</v>
      </c>
      <c r="N4529" s="39">
        <v>8160</v>
      </c>
      <c r="O4529" s="38">
        <f t="shared" si="70"/>
        <v>7832</v>
      </c>
    </row>
    <row r="4530" spans="1:15" x14ac:dyDescent="0.25">
      <c r="A4530" t="s">
        <v>23614</v>
      </c>
      <c r="B4530">
        <v>13</v>
      </c>
      <c r="C4530" t="s">
        <v>3448</v>
      </c>
      <c r="D4530">
        <v>2</v>
      </c>
      <c r="E4530" t="s">
        <v>3856</v>
      </c>
      <c r="F4530">
        <v>56</v>
      </c>
      <c r="G4530" t="s">
        <v>3855</v>
      </c>
      <c r="H4530">
        <v>5</v>
      </c>
      <c r="I4530" t="s">
        <v>23613</v>
      </c>
      <c r="J4530" t="s">
        <v>4736</v>
      </c>
      <c r="K4530" t="s">
        <v>2316</v>
      </c>
      <c r="L4530" t="s">
        <v>23613</v>
      </c>
      <c r="M4530" s="39">
        <v>3615</v>
      </c>
      <c r="N4530" s="39">
        <v>3952</v>
      </c>
      <c r="O4530" s="38">
        <f t="shared" si="70"/>
        <v>3783.5</v>
      </c>
    </row>
    <row r="4531" spans="1:15" x14ac:dyDescent="0.25">
      <c r="A4531" t="s">
        <v>23612</v>
      </c>
      <c r="B4531">
        <v>13</v>
      </c>
      <c r="C4531" t="s">
        <v>3448</v>
      </c>
      <c r="D4531">
        <v>2</v>
      </c>
      <c r="E4531" t="s">
        <v>3856</v>
      </c>
      <c r="F4531">
        <v>57</v>
      </c>
      <c r="G4531" t="s">
        <v>23608</v>
      </c>
      <c r="H4531">
        <v>1</v>
      </c>
      <c r="I4531" t="s">
        <v>23608</v>
      </c>
      <c r="J4531" t="s">
        <v>4736</v>
      </c>
      <c r="K4531" t="s">
        <v>2314</v>
      </c>
      <c r="L4531" t="s">
        <v>23608</v>
      </c>
      <c r="M4531" s="39">
        <v>8363</v>
      </c>
      <c r="N4531" s="39">
        <v>9211</v>
      </c>
      <c r="O4531" s="38">
        <f t="shared" si="70"/>
        <v>8787</v>
      </c>
    </row>
    <row r="4532" spans="1:15" x14ac:dyDescent="0.25">
      <c r="A4532" t="s">
        <v>23611</v>
      </c>
      <c r="B4532">
        <v>13</v>
      </c>
      <c r="C4532" t="s">
        <v>3448</v>
      </c>
      <c r="D4532">
        <v>2</v>
      </c>
      <c r="E4532" t="s">
        <v>3856</v>
      </c>
      <c r="F4532">
        <v>57</v>
      </c>
      <c r="G4532" t="s">
        <v>23608</v>
      </c>
      <c r="H4532">
        <v>14</v>
      </c>
      <c r="I4532" t="s">
        <v>23610</v>
      </c>
      <c r="J4532" t="s">
        <v>4736</v>
      </c>
      <c r="K4532" t="s">
        <v>2319</v>
      </c>
      <c r="L4532" t="s">
        <v>23610</v>
      </c>
      <c r="M4532" s="39">
        <v>1550</v>
      </c>
      <c r="N4532" s="39">
        <v>1682</v>
      </c>
      <c r="O4532" s="38">
        <f t="shared" si="70"/>
        <v>1616</v>
      </c>
    </row>
    <row r="4533" spans="1:15" x14ac:dyDescent="0.25">
      <c r="A4533" t="s">
        <v>23609</v>
      </c>
      <c r="B4533">
        <v>13</v>
      </c>
      <c r="C4533" t="s">
        <v>3448</v>
      </c>
      <c r="D4533">
        <v>2</v>
      </c>
      <c r="E4533" t="s">
        <v>3856</v>
      </c>
      <c r="F4533">
        <v>57</v>
      </c>
      <c r="G4533" t="s">
        <v>23608</v>
      </c>
      <c r="H4533">
        <v>18</v>
      </c>
      <c r="I4533" t="s">
        <v>23607</v>
      </c>
      <c r="J4533" t="s">
        <v>4736</v>
      </c>
      <c r="K4533" t="s">
        <v>2318</v>
      </c>
      <c r="L4533" t="s">
        <v>23607</v>
      </c>
      <c r="M4533" s="39">
        <v>1286</v>
      </c>
      <c r="N4533" s="39">
        <v>1396</v>
      </c>
      <c r="O4533" s="38">
        <f t="shared" si="70"/>
        <v>1341</v>
      </c>
    </row>
    <row r="4534" spans="1:15" x14ac:dyDescent="0.25">
      <c r="A4534" t="s">
        <v>23606</v>
      </c>
      <c r="B4534">
        <v>13</v>
      </c>
      <c r="C4534" t="s">
        <v>3448</v>
      </c>
      <c r="D4534">
        <v>8</v>
      </c>
      <c r="E4534" t="s">
        <v>3882</v>
      </c>
      <c r="F4534">
        <v>58</v>
      </c>
      <c r="G4534" t="s">
        <v>23340</v>
      </c>
      <c r="H4534">
        <v>1</v>
      </c>
      <c r="I4534" t="s">
        <v>23340</v>
      </c>
      <c r="J4534" t="s">
        <v>4736</v>
      </c>
      <c r="K4534" t="s">
        <v>2314</v>
      </c>
      <c r="L4534" t="s">
        <v>23340</v>
      </c>
      <c r="M4534" s="39">
        <v>9243</v>
      </c>
      <c r="N4534" s="39">
        <v>10106</v>
      </c>
      <c r="O4534" s="38">
        <f t="shared" si="70"/>
        <v>9674.5</v>
      </c>
    </row>
    <row r="4535" spans="1:15" x14ac:dyDescent="0.25">
      <c r="A4535" t="s">
        <v>23605</v>
      </c>
      <c r="B4535">
        <v>13</v>
      </c>
      <c r="C4535" t="s">
        <v>3448</v>
      </c>
      <c r="D4535">
        <v>8</v>
      </c>
      <c r="E4535" t="s">
        <v>3882</v>
      </c>
      <c r="F4535">
        <v>58</v>
      </c>
      <c r="G4535" t="s">
        <v>23340</v>
      </c>
      <c r="H4535">
        <v>6</v>
      </c>
      <c r="I4535" t="s">
        <v>4661</v>
      </c>
      <c r="J4535" t="s">
        <v>4736</v>
      </c>
      <c r="K4535" t="s">
        <v>2319</v>
      </c>
      <c r="L4535" t="s">
        <v>4661</v>
      </c>
      <c r="M4535" s="39">
        <v>1254</v>
      </c>
      <c r="N4535" s="39">
        <v>1380</v>
      </c>
      <c r="O4535" s="38">
        <f t="shared" si="70"/>
        <v>1317</v>
      </c>
    </row>
    <row r="4536" spans="1:15" x14ac:dyDescent="0.25">
      <c r="A4536" t="s">
        <v>23604</v>
      </c>
      <c r="B4536">
        <v>13</v>
      </c>
      <c r="C4536" t="s">
        <v>3448</v>
      </c>
      <c r="D4536">
        <v>8</v>
      </c>
      <c r="E4536" t="s">
        <v>3882</v>
      </c>
      <c r="F4536">
        <v>58</v>
      </c>
      <c r="G4536" t="s">
        <v>23340</v>
      </c>
      <c r="H4536">
        <v>9</v>
      </c>
      <c r="I4536" t="s">
        <v>23603</v>
      </c>
      <c r="J4536" t="s">
        <v>4736</v>
      </c>
      <c r="K4536" t="s">
        <v>2319</v>
      </c>
      <c r="L4536" t="s">
        <v>23603</v>
      </c>
      <c r="M4536" s="39">
        <v>1254</v>
      </c>
      <c r="N4536" s="39">
        <v>1380</v>
      </c>
      <c r="O4536" s="38">
        <f t="shared" si="70"/>
        <v>1317</v>
      </c>
    </row>
    <row r="4537" spans="1:15" x14ac:dyDescent="0.25">
      <c r="A4537" t="s">
        <v>23602</v>
      </c>
      <c r="B4537">
        <v>13</v>
      </c>
      <c r="C4537" t="s">
        <v>3448</v>
      </c>
      <c r="D4537">
        <v>11</v>
      </c>
      <c r="E4537" t="s">
        <v>3906</v>
      </c>
      <c r="F4537">
        <v>59</v>
      </c>
      <c r="G4537" t="s">
        <v>23191</v>
      </c>
      <c r="H4537">
        <v>1</v>
      </c>
      <c r="I4537" t="s">
        <v>23191</v>
      </c>
      <c r="J4537" t="s">
        <v>4736</v>
      </c>
      <c r="K4537" t="s">
        <v>2314</v>
      </c>
      <c r="L4537" t="s">
        <v>23191</v>
      </c>
      <c r="M4537" s="39">
        <v>10270</v>
      </c>
      <c r="N4537" s="39">
        <v>11242</v>
      </c>
      <c r="O4537" s="38">
        <f t="shared" si="70"/>
        <v>10756</v>
      </c>
    </row>
    <row r="4538" spans="1:15" x14ac:dyDescent="0.25">
      <c r="A4538" t="s">
        <v>23601</v>
      </c>
      <c r="B4538">
        <v>13</v>
      </c>
      <c r="C4538" t="s">
        <v>3448</v>
      </c>
      <c r="D4538">
        <v>11</v>
      </c>
      <c r="E4538" t="s">
        <v>3906</v>
      </c>
      <c r="F4538">
        <v>59</v>
      </c>
      <c r="G4538" t="s">
        <v>23191</v>
      </c>
      <c r="H4538">
        <v>19</v>
      </c>
      <c r="I4538" t="s">
        <v>23600</v>
      </c>
      <c r="J4538" t="s">
        <v>4736</v>
      </c>
      <c r="K4538" t="s">
        <v>2319</v>
      </c>
      <c r="L4538" t="s">
        <v>23600</v>
      </c>
      <c r="M4538" s="39">
        <v>914</v>
      </c>
      <c r="N4538" s="39">
        <v>1002</v>
      </c>
      <c r="O4538" s="38">
        <f t="shared" si="70"/>
        <v>958</v>
      </c>
    </row>
    <row r="4539" spans="1:15" x14ac:dyDescent="0.25">
      <c r="A4539" t="s">
        <v>23599</v>
      </c>
      <c r="B4539">
        <v>13</v>
      </c>
      <c r="C4539" t="s">
        <v>3448</v>
      </c>
      <c r="D4539">
        <v>11</v>
      </c>
      <c r="E4539" t="s">
        <v>3906</v>
      </c>
      <c r="F4539">
        <v>59</v>
      </c>
      <c r="G4539" t="s">
        <v>23191</v>
      </c>
      <c r="H4539">
        <v>28</v>
      </c>
      <c r="I4539" t="s">
        <v>1983</v>
      </c>
      <c r="J4539" t="s">
        <v>4736</v>
      </c>
      <c r="K4539" t="s">
        <v>2319</v>
      </c>
      <c r="L4539" t="s">
        <v>1983</v>
      </c>
      <c r="M4539" s="39">
        <v>307</v>
      </c>
      <c r="N4539" s="39">
        <v>329</v>
      </c>
      <c r="O4539" s="38">
        <f t="shared" si="70"/>
        <v>318</v>
      </c>
    </row>
    <row r="4540" spans="1:15" x14ac:dyDescent="0.25">
      <c r="A4540" t="s">
        <v>23598</v>
      </c>
      <c r="B4540">
        <v>13</v>
      </c>
      <c r="C4540" t="s">
        <v>3448</v>
      </c>
      <c r="D4540">
        <v>11</v>
      </c>
      <c r="E4540" t="s">
        <v>3906</v>
      </c>
      <c r="F4540">
        <v>59</v>
      </c>
      <c r="G4540" t="s">
        <v>23191</v>
      </c>
      <c r="H4540">
        <v>29</v>
      </c>
      <c r="I4540" t="s">
        <v>6694</v>
      </c>
      <c r="J4540" t="s">
        <v>4736</v>
      </c>
      <c r="K4540" t="s">
        <v>2318</v>
      </c>
      <c r="L4540" t="s">
        <v>6694</v>
      </c>
      <c r="M4540" s="39">
        <v>901</v>
      </c>
      <c r="N4540" s="39">
        <v>985</v>
      </c>
      <c r="O4540" s="38">
        <f t="shared" si="70"/>
        <v>943</v>
      </c>
    </row>
    <row r="4541" spans="1:15" x14ac:dyDescent="0.25">
      <c r="A4541" t="s">
        <v>23597</v>
      </c>
      <c r="B4541">
        <v>13</v>
      </c>
      <c r="C4541" t="s">
        <v>3448</v>
      </c>
      <c r="D4541">
        <v>11</v>
      </c>
      <c r="E4541" t="s">
        <v>3906</v>
      </c>
      <c r="F4541">
        <v>59</v>
      </c>
      <c r="G4541" t="s">
        <v>23191</v>
      </c>
      <c r="H4541">
        <v>30</v>
      </c>
      <c r="I4541" t="s">
        <v>3327</v>
      </c>
      <c r="J4541" t="s">
        <v>4736</v>
      </c>
      <c r="K4541" t="s">
        <v>2319</v>
      </c>
      <c r="L4541" t="s">
        <v>3327</v>
      </c>
      <c r="M4541" s="39">
        <v>836</v>
      </c>
      <c r="N4541" s="39">
        <v>920</v>
      </c>
      <c r="O4541" s="38">
        <f t="shared" si="70"/>
        <v>878</v>
      </c>
    </row>
    <row r="4542" spans="1:15" x14ac:dyDescent="0.25">
      <c r="A4542" t="s">
        <v>23596</v>
      </c>
      <c r="B4542">
        <v>13</v>
      </c>
      <c r="C4542" t="s">
        <v>3448</v>
      </c>
      <c r="D4542">
        <v>11</v>
      </c>
      <c r="E4542" t="s">
        <v>3906</v>
      </c>
      <c r="F4542">
        <v>59</v>
      </c>
      <c r="G4542" t="s">
        <v>23191</v>
      </c>
      <c r="H4542">
        <v>31</v>
      </c>
      <c r="I4542" t="s">
        <v>12891</v>
      </c>
      <c r="J4542" t="s">
        <v>4736</v>
      </c>
      <c r="K4542" t="s">
        <v>2319</v>
      </c>
      <c r="L4542" t="s">
        <v>12891</v>
      </c>
      <c r="M4542" s="39">
        <v>409</v>
      </c>
      <c r="N4542" s="39">
        <v>445</v>
      </c>
      <c r="O4542" s="38">
        <f t="shared" si="70"/>
        <v>427</v>
      </c>
    </row>
    <row r="4543" spans="1:15" x14ac:dyDescent="0.25">
      <c r="A4543" t="s">
        <v>23595</v>
      </c>
      <c r="B4543">
        <v>13</v>
      </c>
      <c r="C4543" t="s">
        <v>3448</v>
      </c>
      <c r="D4543">
        <v>11</v>
      </c>
      <c r="E4543" t="s">
        <v>3906</v>
      </c>
      <c r="F4543">
        <v>59</v>
      </c>
      <c r="G4543" t="s">
        <v>23191</v>
      </c>
      <c r="H4543">
        <v>33</v>
      </c>
      <c r="I4543" t="s">
        <v>23594</v>
      </c>
      <c r="J4543" t="s">
        <v>4736</v>
      </c>
      <c r="K4543" t="s">
        <v>2319</v>
      </c>
      <c r="L4543" t="s">
        <v>23594</v>
      </c>
      <c r="M4543" s="39">
        <v>901</v>
      </c>
      <c r="N4543" s="39">
        <v>985</v>
      </c>
      <c r="O4543" s="38">
        <f t="shared" si="70"/>
        <v>943</v>
      </c>
    </row>
    <row r="4544" spans="1:15" x14ac:dyDescent="0.25">
      <c r="A4544" t="s">
        <v>23593</v>
      </c>
      <c r="B4544">
        <v>13</v>
      </c>
      <c r="C4544" t="s">
        <v>3448</v>
      </c>
      <c r="D4544">
        <v>11</v>
      </c>
      <c r="E4544" t="s">
        <v>3906</v>
      </c>
      <c r="F4544">
        <v>59</v>
      </c>
      <c r="G4544" t="s">
        <v>23191</v>
      </c>
      <c r="H4544">
        <v>36</v>
      </c>
      <c r="I4544" t="s">
        <v>23592</v>
      </c>
      <c r="J4544" t="s">
        <v>4736</v>
      </c>
      <c r="K4544" t="s">
        <v>2319</v>
      </c>
      <c r="L4544" t="s">
        <v>23592</v>
      </c>
      <c r="M4544" s="39">
        <v>310</v>
      </c>
      <c r="N4544" s="39">
        <v>332</v>
      </c>
      <c r="O4544" s="38">
        <f t="shared" si="70"/>
        <v>321</v>
      </c>
    </row>
    <row r="4545" spans="1:15" x14ac:dyDescent="0.25">
      <c r="A4545" t="s">
        <v>23591</v>
      </c>
      <c r="B4545">
        <v>13</v>
      </c>
      <c r="C4545" t="s">
        <v>3448</v>
      </c>
      <c r="D4545">
        <v>2</v>
      </c>
      <c r="E4545" t="s">
        <v>3856</v>
      </c>
      <c r="F4545">
        <v>60</v>
      </c>
      <c r="G4545" t="s">
        <v>23156</v>
      </c>
      <c r="H4545">
        <v>1</v>
      </c>
      <c r="I4545" t="s">
        <v>23156</v>
      </c>
      <c r="J4545" t="s">
        <v>4736</v>
      </c>
      <c r="K4545" t="s">
        <v>2314</v>
      </c>
      <c r="L4545" t="s">
        <v>23156</v>
      </c>
      <c r="M4545" s="39">
        <v>10795</v>
      </c>
      <c r="N4545" s="39">
        <v>11848</v>
      </c>
      <c r="O4545" s="38">
        <f t="shared" si="70"/>
        <v>11321.5</v>
      </c>
    </row>
    <row r="4546" spans="1:15" x14ac:dyDescent="0.25">
      <c r="A4546" t="s">
        <v>23590</v>
      </c>
      <c r="B4546">
        <v>13</v>
      </c>
      <c r="C4546" t="s">
        <v>3448</v>
      </c>
      <c r="D4546">
        <v>2</v>
      </c>
      <c r="E4546" t="s">
        <v>3856</v>
      </c>
      <c r="F4546">
        <v>60</v>
      </c>
      <c r="G4546" t="s">
        <v>23156</v>
      </c>
      <c r="H4546">
        <v>4</v>
      </c>
      <c r="I4546" t="s">
        <v>23589</v>
      </c>
      <c r="J4546" t="s">
        <v>4736</v>
      </c>
      <c r="K4546" t="s">
        <v>2319</v>
      </c>
      <c r="L4546" t="s">
        <v>23589</v>
      </c>
      <c r="M4546" s="39">
        <v>1351</v>
      </c>
      <c r="N4546" s="39">
        <v>1493</v>
      </c>
      <c r="O4546" s="38">
        <f t="shared" si="70"/>
        <v>1422</v>
      </c>
    </row>
    <row r="4547" spans="1:15" x14ac:dyDescent="0.25">
      <c r="A4547" t="s">
        <v>23588</v>
      </c>
      <c r="B4547">
        <v>13</v>
      </c>
      <c r="C4547" t="s">
        <v>3448</v>
      </c>
      <c r="D4547">
        <v>2</v>
      </c>
      <c r="E4547" t="s">
        <v>3856</v>
      </c>
      <c r="F4547">
        <v>60</v>
      </c>
      <c r="G4547" t="s">
        <v>23156</v>
      </c>
      <c r="H4547">
        <v>35</v>
      </c>
      <c r="I4547" t="s">
        <v>23587</v>
      </c>
      <c r="J4547" t="s">
        <v>4736</v>
      </c>
      <c r="K4547" t="s">
        <v>2319</v>
      </c>
      <c r="L4547" t="s">
        <v>23587</v>
      </c>
      <c r="M4547" s="39">
        <v>1109</v>
      </c>
      <c r="N4547" s="39">
        <v>1229</v>
      </c>
      <c r="O4547" s="38">
        <f t="shared" si="70"/>
        <v>1169</v>
      </c>
    </row>
    <row r="4548" spans="1:15" x14ac:dyDescent="0.25">
      <c r="A4548" t="s">
        <v>23586</v>
      </c>
      <c r="B4548">
        <v>13</v>
      </c>
      <c r="C4548" t="s">
        <v>3448</v>
      </c>
      <c r="D4548">
        <v>2</v>
      </c>
      <c r="E4548" t="s">
        <v>3856</v>
      </c>
      <c r="F4548">
        <v>60</v>
      </c>
      <c r="G4548" t="s">
        <v>23156</v>
      </c>
      <c r="H4548">
        <v>36</v>
      </c>
      <c r="I4548" t="s">
        <v>23585</v>
      </c>
      <c r="J4548" t="s">
        <v>4736</v>
      </c>
      <c r="K4548" t="s">
        <v>2319</v>
      </c>
      <c r="L4548" t="s">
        <v>23585</v>
      </c>
      <c r="M4548" s="39">
        <v>2116</v>
      </c>
      <c r="N4548" s="39">
        <v>2316</v>
      </c>
      <c r="O4548" s="38">
        <f t="shared" si="70"/>
        <v>2216</v>
      </c>
    </row>
    <row r="4549" spans="1:15" x14ac:dyDescent="0.25">
      <c r="A4549" t="s">
        <v>23584</v>
      </c>
      <c r="B4549">
        <v>13</v>
      </c>
      <c r="C4549" t="s">
        <v>3448</v>
      </c>
      <c r="D4549">
        <v>10</v>
      </c>
      <c r="E4549" t="s">
        <v>3872</v>
      </c>
      <c r="F4549">
        <v>61</v>
      </c>
      <c r="G4549" t="s">
        <v>23216</v>
      </c>
      <c r="H4549">
        <v>3</v>
      </c>
      <c r="I4549" t="s">
        <v>23583</v>
      </c>
      <c r="J4549" t="s">
        <v>4736</v>
      </c>
      <c r="K4549" t="s">
        <v>2319</v>
      </c>
      <c r="L4549" t="s">
        <v>23583</v>
      </c>
      <c r="M4549" s="39">
        <v>1242</v>
      </c>
      <c r="N4549" s="39">
        <v>1362</v>
      </c>
      <c r="O4549" s="38">
        <f t="shared" ref="O4549:O4612" si="71">AVERAGE(M4549:N4549)</f>
        <v>1302</v>
      </c>
    </row>
    <row r="4550" spans="1:15" x14ac:dyDescent="0.25">
      <c r="A4550" t="s">
        <v>23582</v>
      </c>
      <c r="B4550">
        <v>13</v>
      </c>
      <c r="C4550" t="s">
        <v>3448</v>
      </c>
      <c r="D4550">
        <v>10</v>
      </c>
      <c r="E4550" t="s">
        <v>3872</v>
      </c>
      <c r="F4550">
        <v>61</v>
      </c>
      <c r="G4550" t="s">
        <v>23216</v>
      </c>
      <c r="H4550">
        <v>7</v>
      </c>
      <c r="I4550" t="s">
        <v>23581</v>
      </c>
      <c r="J4550" t="s">
        <v>4736</v>
      </c>
      <c r="K4550" t="s">
        <v>2319</v>
      </c>
      <c r="L4550" t="s">
        <v>23581</v>
      </c>
      <c r="M4550" s="39">
        <v>505</v>
      </c>
      <c r="N4550" s="39">
        <v>557</v>
      </c>
      <c r="O4550" s="38">
        <f t="shared" si="71"/>
        <v>531</v>
      </c>
    </row>
    <row r="4551" spans="1:15" x14ac:dyDescent="0.25">
      <c r="A4551" t="s">
        <v>23580</v>
      </c>
      <c r="B4551">
        <v>13</v>
      </c>
      <c r="C4551" t="s">
        <v>3448</v>
      </c>
      <c r="D4551">
        <v>10</v>
      </c>
      <c r="E4551" t="s">
        <v>3872</v>
      </c>
      <c r="F4551">
        <v>61</v>
      </c>
      <c r="G4551" t="s">
        <v>23216</v>
      </c>
      <c r="H4551">
        <v>11</v>
      </c>
      <c r="I4551" t="s">
        <v>17186</v>
      </c>
      <c r="J4551" t="s">
        <v>4736</v>
      </c>
      <c r="K4551" t="s">
        <v>2319</v>
      </c>
      <c r="L4551" t="s">
        <v>17186</v>
      </c>
      <c r="M4551" s="39">
        <v>573</v>
      </c>
      <c r="N4551" s="39">
        <v>625</v>
      </c>
      <c r="O4551" s="38">
        <f t="shared" si="71"/>
        <v>599</v>
      </c>
    </row>
    <row r="4552" spans="1:15" x14ac:dyDescent="0.25">
      <c r="A4552" t="s">
        <v>23579</v>
      </c>
      <c r="B4552">
        <v>13</v>
      </c>
      <c r="C4552" t="s">
        <v>3448</v>
      </c>
      <c r="D4552">
        <v>10</v>
      </c>
      <c r="E4552" t="s">
        <v>3872</v>
      </c>
      <c r="F4552">
        <v>61</v>
      </c>
      <c r="G4552" t="s">
        <v>23216</v>
      </c>
      <c r="H4552">
        <v>16</v>
      </c>
      <c r="I4552" t="s">
        <v>23578</v>
      </c>
      <c r="J4552" t="s">
        <v>4736</v>
      </c>
      <c r="K4552" t="s">
        <v>2319</v>
      </c>
      <c r="L4552" t="s">
        <v>23578</v>
      </c>
      <c r="M4552" s="39">
        <v>747</v>
      </c>
      <c r="N4552" s="39">
        <v>821</v>
      </c>
      <c r="O4552" s="38">
        <f t="shared" si="71"/>
        <v>784</v>
      </c>
    </row>
    <row r="4553" spans="1:15" x14ac:dyDescent="0.25">
      <c r="A4553" t="s">
        <v>23577</v>
      </c>
      <c r="B4553">
        <v>13</v>
      </c>
      <c r="C4553" t="s">
        <v>3448</v>
      </c>
      <c r="D4553">
        <v>9</v>
      </c>
      <c r="E4553" t="s">
        <v>3860</v>
      </c>
      <c r="F4553">
        <v>62</v>
      </c>
      <c r="G4553" t="s">
        <v>23121</v>
      </c>
      <c r="H4553">
        <v>1</v>
      </c>
      <c r="I4553" t="s">
        <v>23121</v>
      </c>
      <c r="J4553" t="s">
        <v>4736</v>
      </c>
      <c r="K4553" t="s">
        <v>2315</v>
      </c>
      <c r="L4553" t="s">
        <v>23121</v>
      </c>
      <c r="M4553" s="39">
        <v>6890</v>
      </c>
      <c r="N4553" s="39">
        <v>7545</v>
      </c>
      <c r="O4553" s="38">
        <f t="shared" si="71"/>
        <v>7217.5</v>
      </c>
    </row>
    <row r="4554" spans="1:15" x14ac:dyDescent="0.25">
      <c r="A4554" t="s">
        <v>23576</v>
      </c>
      <c r="B4554">
        <v>13</v>
      </c>
      <c r="C4554" t="s">
        <v>3448</v>
      </c>
      <c r="D4554">
        <v>9</v>
      </c>
      <c r="E4554" t="s">
        <v>3860</v>
      </c>
      <c r="F4554">
        <v>62</v>
      </c>
      <c r="G4554" t="s">
        <v>23121</v>
      </c>
      <c r="H4554">
        <v>4</v>
      </c>
      <c r="I4554" t="s">
        <v>23575</v>
      </c>
      <c r="J4554" t="s">
        <v>4736</v>
      </c>
      <c r="K4554" t="s">
        <v>2319</v>
      </c>
      <c r="L4554" t="s">
        <v>23575</v>
      </c>
      <c r="M4554" s="39">
        <v>1493</v>
      </c>
      <c r="N4554" s="39">
        <v>1641</v>
      </c>
      <c r="O4554" s="38">
        <f t="shared" si="71"/>
        <v>1567</v>
      </c>
    </row>
    <row r="4555" spans="1:15" x14ac:dyDescent="0.25">
      <c r="A4555" t="s">
        <v>23574</v>
      </c>
      <c r="B4555">
        <v>13</v>
      </c>
      <c r="C4555" t="s">
        <v>3448</v>
      </c>
      <c r="D4555">
        <v>9</v>
      </c>
      <c r="E4555" t="s">
        <v>3860</v>
      </c>
      <c r="F4555">
        <v>62</v>
      </c>
      <c r="G4555" t="s">
        <v>23121</v>
      </c>
      <c r="H4555">
        <v>6</v>
      </c>
      <c r="I4555" t="s">
        <v>23573</v>
      </c>
      <c r="J4555" t="s">
        <v>4736</v>
      </c>
      <c r="K4555" t="s">
        <v>2319</v>
      </c>
      <c r="L4555" t="s">
        <v>23573</v>
      </c>
      <c r="M4555" s="39">
        <v>1527</v>
      </c>
      <c r="N4555" s="39">
        <v>1689</v>
      </c>
      <c r="O4555" s="38">
        <f t="shared" si="71"/>
        <v>1608</v>
      </c>
    </row>
    <row r="4556" spans="1:15" x14ac:dyDescent="0.25">
      <c r="A4556" t="s">
        <v>23572</v>
      </c>
      <c r="B4556">
        <v>13</v>
      </c>
      <c r="C4556" t="s">
        <v>3448</v>
      </c>
      <c r="D4556">
        <v>9</v>
      </c>
      <c r="E4556" t="s">
        <v>3860</v>
      </c>
      <c r="F4556">
        <v>62</v>
      </c>
      <c r="G4556" t="s">
        <v>23121</v>
      </c>
      <c r="H4556">
        <v>7</v>
      </c>
      <c r="I4556" t="s">
        <v>23571</v>
      </c>
      <c r="J4556" t="s">
        <v>4736</v>
      </c>
      <c r="K4556" t="s">
        <v>2319</v>
      </c>
      <c r="L4556" t="s">
        <v>23571</v>
      </c>
      <c r="M4556" s="39">
        <v>1153</v>
      </c>
      <c r="N4556" s="39">
        <v>1263</v>
      </c>
      <c r="O4556" s="38">
        <f t="shared" si="71"/>
        <v>1208</v>
      </c>
    </row>
    <row r="4557" spans="1:15" x14ac:dyDescent="0.25">
      <c r="A4557" t="s">
        <v>23570</v>
      </c>
      <c r="B4557">
        <v>13</v>
      </c>
      <c r="C4557" t="s">
        <v>3448</v>
      </c>
      <c r="D4557">
        <v>9</v>
      </c>
      <c r="E4557" t="s">
        <v>3860</v>
      </c>
      <c r="F4557">
        <v>62</v>
      </c>
      <c r="G4557" t="s">
        <v>23121</v>
      </c>
      <c r="H4557">
        <v>8</v>
      </c>
      <c r="I4557" t="s">
        <v>23569</v>
      </c>
      <c r="J4557" t="s">
        <v>4736</v>
      </c>
      <c r="K4557" t="s">
        <v>2319</v>
      </c>
      <c r="L4557" t="s">
        <v>23569</v>
      </c>
      <c r="M4557" s="39">
        <v>1153</v>
      </c>
      <c r="N4557" s="39">
        <v>1263</v>
      </c>
      <c r="O4557" s="38">
        <f t="shared" si="71"/>
        <v>1208</v>
      </c>
    </row>
    <row r="4558" spans="1:15" x14ac:dyDescent="0.25">
      <c r="A4558" t="s">
        <v>23568</v>
      </c>
      <c r="B4558">
        <v>13</v>
      </c>
      <c r="C4558" t="s">
        <v>3448</v>
      </c>
      <c r="D4558">
        <v>9</v>
      </c>
      <c r="E4558" t="s">
        <v>3860</v>
      </c>
      <c r="F4558">
        <v>62</v>
      </c>
      <c r="G4558" t="s">
        <v>23121</v>
      </c>
      <c r="H4558">
        <v>11</v>
      </c>
      <c r="I4558" t="s">
        <v>23567</v>
      </c>
      <c r="J4558" t="s">
        <v>4736</v>
      </c>
      <c r="K4558" t="s">
        <v>2319</v>
      </c>
      <c r="L4558" t="s">
        <v>23567</v>
      </c>
      <c r="M4558" s="39">
        <v>911</v>
      </c>
      <c r="N4558" s="39">
        <v>999</v>
      </c>
      <c r="O4558" s="38">
        <f t="shared" si="71"/>
        <v>955</v>
      </c>
    </row>
    <row r="4559" spans="1:15" x14ac:dyDescent="0.25">
      <c r="A4559" t="s">
        <v>23566</v>
      </c>
      <c r="B4559">
        <v>13</v>
      </c>
      <c r="C4559" t="s">
        <v>3448</v>
      </c>
      <c r="D4559">
        <v>9</v>
      </c>
      <c r="E4559" t="s">
        <v>3860</v>
      </c>
      <c r="F4559">
        <v>62</v>
      </c>
      <c r="G4559" t="s">
        <v>23121</v>
      </c>
      <c r="H4559">
        <v>18</v>
      </c>
      <c r="I4559" t="s">
        <v>23565</v>
      </c>
      <c r="J4559" t="s">
        <v>4736</v>
      </c>
      <c r="K4559" t="s">
        <v>2319</v>
      </c>
      <c r="L4559" t="s">
        <v>23565</v>
      </c>
      <c r="M4559" s="39">
        <v>846</v>
      </c>
      <c r="N4559" s="39">
        <v>934</v>
      </c>
      <c r="O4559" s="38">
        <f t="shared" si="71"/>
        <v>890</v>
      </c>
    </row>
    <row r="4560" spans="1:15" x14ac:dyDescent="0.25">
      <c r="A4560" t="s">
        <v>23564</v>
      </c>
      <c r="B4560">
        <v>13</v>
      </c>
      <c r="C4560" t="s">
        <v>3448</v>
      </c>
      <c r="D4560">
        <v>9</v>
      </c>
      <c r="E4560" t="s">
        <v>3860</v>
      </c>
      <c r="F4560">
        <v>62</v>
      </c>
      <c r="G4560" t="s">
        <v>23121</v>
      </c>
      <c r="H4560">
        <v>20</v>
      </c>
      <c r="I4560" t="s">
        <v>6874</v>
      </c>
      <c r="J4560" t="s">
        <v>4736</v>
      </c>
      <c r="K4560" t="s">
        <v>2319</v>
      </c>
      <c r="L4560" t="s">
        <v>6874</v>
      </c>
      <c r="M4560" s="39">
        <v>846</v>
      </c>
      <c r="N4560" s="39">
        <v>934</v>
      </c>
      <c r="O4560" s="38">
        <f t="shared" si="71"/>
        <v>890</v>
      </c>
    </row>
    <row r="4561" spans="1:15" x14ac:dyDescent="0.25">
      <c r="A4561" t="s">
        <v>23563</v>
      </c>
      <c r="B4561">
        <v>13</v>
      </c>
      <c r="C4561" t="s">
        <v>3448</v>
      </c>
      <c r="D4561">
        <v>9</v>
      </c>
      <c r="E4561" t="s">
        <v>3860</v>
      </c>
      <c r="F4561">
        <v>62</v>
      </c>
      <c r="G4561" t="s">
        <v>23121</v>
      </c>
      <c r="H4561">
        <v>23</v>
      </c>
      <c r="I4561" t="s">
        <v>23562</v>
      </c>
      <c r="J4561" t="s">
        <v>4736</v>
      </c>
      <c r="K4561" t="s">
        <v>2319</v>
      </c>
      <c r="L4561" t="s">
        <v>23562</v>
      </c>
      <c r="M4561" s="39">
        <v>1251</v>
      </c>
      <c r="N4561" s="39">
        <v>1377</v>
      </c>
      <c r="O4561" s="38">
        <f t="shared" si="71"/>
        <v>1314</v>
      </c>
    </row>
    <row r="4562" spans="1:15" x14ac:dyDescent="0.25">
      <c r="A4562" t="s">
        <v>23561</v>
      </c>
      <c r="B4562">
        <v>13</v>
      </c>
      <c r="C4562" t="s">
        <v>3448</v>
      </c>
      <c r="D4562">
        <v>9</v>
      </c>
      <c r="E4562" t="s">
        <v>3860</v>
      </c>
      <c r="F4562">
        <v>62</v>
      </c>
      <c r="G4562" t="s">
        <v>23121</v>
      </c>
      <c r="H4562">
        <v>25</v>
      </c>
      <c r="I4562" t="s">
        <v>23560</v>
      </c>
      <c r="J4562" t="s">
        <v>4736</v>
      </c>
      <c r="K4562" t="s">
        <v>2319</v>
      </c>
      <c r="L4562" t="s">
        <v>23559</v>
      </c>
      <c r="M4562" s="39">
        <v>1251</v>
      </c>
      <c r="N4562" s="39">
        <v>1377</v>
      </c>
      <c r="O4562" s="38">
        <f t="shared" si="71"/>
        <v>1314</v>
      </c>
    </row>
    <row r="4563" spans="1:15" x14ac:dyDescent="0.25">
      <c r="A4563" t="s">
        <v>23558</v>
      </c>
      <c r="B4563">
        <v>13</v>
      </c>
      <c r="C4563" t="s">
        <v>3448</v>
      </c>
      <c r="D4563">
        <v>9</v>
      </c>
      <c r="E4563" t="s">
        <v>3860</v>
      </c>
      <c r="F4563">
        <v>62</v>
      </c>
      <c r="G4563" t="s">
        <v>23121</v>
      </c>
      <c r="H4563">
        <v>29</v>
      </c>
      <c r="I4563" t="s">
        <v>2841</v>
      </c>
      <c r="J4563" t="s">
        <v>4736</v>
      </c>
      <c r="K4563" t="s">
        <v>2319</v>
      </c>
      <c r="L4563" t="s">
        <v>2841</v>
      </c>
      <c r="M4563" s="39">
        <v>1592</v>
      </c>
      <c r="N4563" s="39">
        <v>1754</v>
      </c>
      <c r="O4563" s="38">
        <f t="shared" si="71"/>
        <v>1673</v>
      </c>
    </row>
    <row r="4564" spans="1:15" x14ac:dyDescent="0.25">
      <c r="A4564" t="s">
        <v>23557</v>
      </c>
      <c r="B4564">
        <v>13</v>
      </c>
      <c r="C4564" t="s">
        <v>3448</v>
      </c>
      <c r="D4564">
        <v>9</v>
      </c>
      <c r="E4564" t="s">
        <v>3860</v>
      </c>
      <c r="F4564">
        <v>62</v>
      </c>
      <c r="G4564" t="s">
        <v>23121</v>
      </c>
      <c r="H4564">
        <v>30</v>
      </c>
      <c r="I4564" t="s">
        <v>23556</v>
      </c>
      <c r="J4564" t="s">
        <v>4736</v>
      </c>
      <c r="K4564" t="s">
        <v>2319</v>
      </c>
      <c r="L4564" t="s">
        <v>23556</v>
      </c>
      <c r="M4564" s="39">
        <v>976</v>
      </c>
      <c r="N4564" s="39">
        <v>1064</v>
      </c>
      <c r="O4564" s="38">
        <f t="shared" si="71"/>
        <v>1020</v>
      </c>
    </row>
    <row r="4565" spans="1:15" x14ac:dyDescent="0.25">
      <c r="A4565" t="s">
        <v>23555</v>
      </c>
      <c r="B4565">
        <v>13</v>
      </c>
      <c r="C4565" t="s">
        <v>3448</v>
      </c>
      <c r="D4565">
        <v>1</v>
      </c>
      <c r="E4565" t="s">
        <v>3866</v>
      </c>
      <c r="F4565">
        <v>63</v>
      </c>
      <c r="G4565" t="s">
        <v>23113</v>
      </c>
      <c r="H4565">
        <v>1</v>
      </c>
      <c r="I4565" t="s">
        <v>23113</v>
      </c>
      <c r="J4565" t="s">
        <v>4736</v>
      </c>
      <c r="K4565" t="s">
        <v>2313</v>
      </c>
      <c r="L4565" t="s">
        <v>23554</v>
      </c>
      <c r="M4565" s="39">
        <v>12149</v>
      </c>
      <c r="N4565" s="39">
        <v>13239</v>
      </c>
      <c r="O4565" s="38">
        <f t="shared" si="71"/>
        <v>12694</v>
      </c>
    </row>
    <row r="4566" spans="1:15" x14ac:dyDescent="0.25">
      <c r="A4566" t="s">
        <v>23553</v>
      </c>
      <c r="B4566">
        <v>13</v>
      </c>
      <c r="C4566" t="s">
        <v>3448</v>
      </c>
      <c r="D4566">
        <v>1</v>
      </c>
      <c r="E4566" t="s">
        <v>3866</v>
      </c>
      <c r="F4566">
        <v>63</v>
      </c>
      <c r="G4566" t="s">
        <v>23113</v>
      </c>
      <c r="H4566">
        <v>6</v>
      </c>
      <c r="I4566" t="s">
        <v>23552</v>
      </c>
      <c r="J4566" t="s">
        <v>4736</v>
      </c>
      <c r="K4566" t="s">
        <v>2315</v>
      </c>
      <c r="L4566" t="s">
        <v>23551</v>
      </c>
      <c r="M4566" s="39">
        <v>945</v>
      </c>
      <c r="N4566" s="39">
        <v>1019</v>
      </c>
      <c r="O4566" s="38">
        <f t="shared" si="71"/>
        <v>982</v>
      </c>
    </row>
    <row r="4567" spans="1:15" x14ac:dyDescent="0.25">
      <c r="A4567" t="s">
        <v>23550</v>
      </c>
      <c r="B4567">
        <v>13</v>
      </c>
      <c r="C4567" t="s">
        <v>3448</v>
      </c>
      <c r="D4567">
        <v>1</v>
      </c>
      <c r="E4567" t="s">
        <v>3866</v>
      </c>
      <c r="F4567">
        <v>63</v>
      </c>
      <c r="G4567" t="s">
        <v>23113</v>
      </c>
      <c r="H4567">
        <v>10</v>
      </c>
      <c r="I4567" t="s">
        <v>23549</v>
      </c>
      <c r="J4567" t="s">
        <v>4736</v>
      </c>
      <c r="K4567" t="s">
        <v>2319</v>
      </c>
      <c r="L4567" t="s">
        <v>23549</v>
      </c>
      <c r="M4567" s="39">
        <v>1044</v>
      </c>
      <c r="N4567" s="39">
        <v>1132</v>
      </c>
      <c r="O4567" s="38">
        <f t="shared" si="71"/>
        <v>1088</v>
      </c>
    </row>
    <row r="4568" spans="1:15" x14ac:dyDescent="0.25">
      <c r="A4568" t="s">
        <v>23548</v>
      </c>
      <c r="B4568">
        <v>13</v>
      </c>
      <c r="C4568" t="s">
        <v>3448</v>
      </c>
      <c r="D4568">
        <v>1</v>
      </c>
      <c r="E4568" t="s">
        <v>3866</v>
      </c>
      <c r="F4568">
        <v>63</v>
      </c>
      <c r="G4568" t="s">
        <v>23113</v>
      </c>
      <c r="H4568">
        <v>11</v>
      </c>
      <c r="I4568" t="s">
        <v>21425</v>
      </c>
      <c r="J4568" t="s">
        <v>4736</v>
      </c>
      <c r="K4568" t="s">
        <v>2315</v>
      </c>
      <c r="L4568" t="s">
        <v>21425</v>
      </c>
      <c r="M4568" s="39">
        <v>1550</v>
      </c>
      <c r="N4568" s="39">
        <v>1689</v>
      </c>
      <c r="O4568" s="38">
        <f t="shared" si="71"/>
        <v>1619.5</v>
      </c>
    </row>
    <row r="4569" spans="1:15" x14ac:dyDescent="0.25">
      <c r="A4569" t="s">
        <v>23547</v>
      </c>
      <c r="B4569">
        <v>13</v>
      </c>
      <c r="C4569" t="s">
        <v>3448</v>
      </c>
      <c r="D4569">
        <v>1</v>
      </c>
      <c r="E4569" t="s">
        <v>3866</v>
      </c>
      <c r="F4569">
        <v>63</v>
      </c>
      <c r="G4569" t="s">
        <v>23113</v>
      </c>
      <c r="H4569">
        <v>16</v>
      </c>
      <c r="I4569" t="s">
        <v>23546</v>
      </c>
      <c r="J4569" t="s">
        <v>4736</v>
      </c>
      <c r="K4569" t="s">
        <v>2319</v>
      </c>
      <c r="L4569" t="s">
        <v>23546</v>
      </c>
      <c r="M4569" s="39">
        <v>1030</v>
      </c>
      <c r="N4569" s="39">
        <v>1114</v>
      </c>
      <c r="O4569" s="38">
        <f t="shared" si="71"/>
        <v>1072</v>
      </c>
    </row>
    <row r="4570" spans="1:15" x14ac:dyDescent="0.25">
      <c r="A4570" t="s">
        <v>23545</v>
      </c>
      <c r="B4570">
        <v>13</v>
      </c>
      <c r="C4570" t="s">
        <v>3448</v>
      </c>
      <c r="D4570">
        <v>1</v>
      </c>
      <c r="E4570" t="s">
        <v>3866</v>
      </c>
      <c r="F4570">
        <v>63</v>
      </c>
      <c r="G4570" t="s">
        <v>23113</v>
      </c>
      <c r="H4570">
        <v>17</v>
      </c>
      <c r="I4570" t="s">
        <v>23544</v>
      </c>
      <c r="J4570" t="s">
        <v>4736</v>
      </c>
      <c r="K4570" t="s">
        <v>2319</v>
      </c>
      <c r="L4570" t="s">
        <v>23544</v>
      </c>
      <c r="M4570" s="39">
        <v>945</v>
      </c>
      <c r="N4570" s="39">
        <v>1019</v>
      </c>
      <c r="O4570" s="38">
        <f t="shared" si="71"/>
        <v>982</v>
      </c>
    </row>
    <row r="4571" spans="1:15" x14ac:dyDescent="0.25">
      <c r="A4571" t="s">
        <v>23543</v>
      </c>
      <c r="B4571">
        <v>13</v>
      </c>
      <c r="C4571" t="s">
        <v>3448</v>
      </c>
      <c r="D4571">
        <v>1</v>
      </c>
      <c r="E4571" t="s">
        <v>3866</v>
      </c>
      <c r="F4571">
        <v>64</v>
      </c>
      <c r="G4571" t="s">
        <v>21460</v>
      </c>
      <c r="H4571">
        <v>1</v>
      </c>
      <c r="I4571" t="s">
        <v>21460</v>
      </c>
      <c r="J4571" t="s">
        <v>4736</v>
      </c>
      <c r="K4571" t="s">
        <v>2314</v>
      </c>
      <c r="L4571" t="s">
        <v>21460</v>
      </c>
      <c r="M4571" s="39">
        <v>6494</v>
      </c>
      <c r="N4571" s="39">
        <v>7060</v>
      </c>
      <c r="O4571" s="38">
        <f t="shared" si="71"/>
        <v>6777</v>
      </c>
    </row>
    <row r="4572" spans="1:15" x14ac:dyDescent="0.25">
      <c r="A4572" t="s">
        <v>23542</v>
      </c>
      <c r="B4572">
        <v>13</v>
      </c>
      <c r="C4572" t="s">
        <v>3448</v>
      </c>
      <c r="D4572">
        <v>1</v>
      </c>
      <c r="E4572" t="s">
        <v>3866</v>
      </c>
      <c r="F4572">
        <v>64</v>
      </c>
      <c r="G4572" t="s">
        <v>21460</v>
      </c>
      <c r="H4572">
        <v>3</v>
      </c>
      <c r="I4572" t="s">
        <v>23541</v>
      </c>
      <c r="J4572" t="s">
        <v>4736</v>
      </c>
      <c r="K4572" t="s">
        <v>2319</v>
      </c>
      <c r="L4572" t="s">
        <v>23541</v>
      </c>
      <c r="M4572" s="39">
        <v>1286</v>
      </c>
      <c r="N4572" s="39">
        <v>1396</v>
      </c>
      <c r="O4572" s="38">
        <f t="shared" si="71"/>
        <v>1341</v>
      </c>
    </row>
    <row r="4573" spans="1:15" x14ac:dyDescent="0.25">
      <c r="A4573" t="s">
        <v>23540</v>
      </c>
      <c r="B4573">
        <v>13</v>
      </c>
      <c r="C4573" t="s">
        <v>3448</v>
      </c>
      <c r="D4573">
        <v>1</v>
      </c>
      <c r="E4573" t="s">
        <v>3866</v>
      </c>
      <c r="F4573">
        <v>64</v>
      </c>
      <c r="G4573" t="s">
        <v>21460</v>
      </c>
      <c r="H4573">
        <v>4</v>
      </c>
      <c r="I4573" t="s">
        <v>23539</v>
      </c>
      <c r="J4573" t="s">
        <v>4736</v>
      </c>
      <c r="K4573" t="s">
        <v>2319</v>
      </c>
      <c r="L4573" t="s">
        <v>9630</v>
      </c>
      <c r="M4573" s="39">
        <v>603</v>
      </c>
      <c r="N4573" s="39">
        <v>639</v>
      </c>
      <c r="O4573" s="38">
        <f t="shared" si="71"/>
        <v>621</v>
      </c>
    </row>
    <row r="4574" spans="1:15" x14ac:dyDescent="0.25">
      <c r="A4574" t="s">
        <v>23538</v>
      </c>
      <c r="B4574">
        <v>13</v>
      </c>
      <c r="C4574" t="s">
        <v>3448</v>
      </c>
      <c r="D4574">
        <v>1</v>
      </c>
      <c r="E4574" t="s">
        <v>3866</v>
      </c>
      <c r="F4574">
        <v>64</v>
      </c>
      <c r="G4574" t="s">
        <v>21460</v>
      </c>
      <c r="H4574">
        <v>8</v>
      </c>
      <c r="I4574" t="s">
        <v>23537</v>
      </c>
      <c r="J4574" t="s">
        <v>4736</v>
      </c>
      <c r="K4574" t="s">
        <v>2319</v>
      </c>
      <c r="L4574" t="s">
        <v>23537</v>
      </c>
      <c r="M4574" s="39">
        <v>1030</v>
      </c>
      <c r="N4574" s="39">
        <v>1114</v>
      </c>
      <c r="O4574" s="38">
        <f t="shared" si="71"/>
        <v>1072</v>
      </c>
    </row>
    <row r="4575" spans="1:15" x14ac:dyDescent="0.25">
      <c r="A4575" t="s">
        <v>23536</v>
      </c>
      <c r="B4575">
        <v>13</v>
      </c>
      <c r="C4575" t="s">
        <v>3448</v>
      </c>
      <c r="D4575">
        <v>1</v>
      </c>
      <c r="E4575" t="s">
        <v>3866</v>
      </c>
      <c r="F4575">
        <v>65</v>
      </c>
      <c r="G4575" t="s">
        <v>23534</v>
      </c>
      <c r="H4575">
        <v>1</v>
      </c>
      <c r="I4575" t="s">
        <v>23534</v>
      </c>
      <c r="J4575" t="s">
        <v>4736</v>
      </c>
      <c r="K4575" t="s">
        <v>2314</v>
      </c>
      <c r="L4575" t="s">
        <v>23534</v>
      </c>
      <c r="M4575" s="39">
        <v>5195</v>
      </c>
      <c r="N4575" s="39">
        <v>5672</v>
      </c>
      <c r="O4575" s="38">
        <f t="shared" si="71"/>
        <v>5433.5</v>
      </c>
    </row>
    <row r="4576" spans="1:15" x14ac:dyDescent="0.25">
      <c r="A4576" t="s">
        <v>23535</v>
      </c>
      <c r="B4576">
        <v>13</v>
      </c>
      <c r="C4576" t="s">
        <v>3448</v>
      </c>
      <c r="D4576">
        <v>1</v>
      </c>
      <c r="E4576" t="s">
        <v>3866</v>
      </c>
      <c r="F4576">
        <v>65</v>
      </c>
      <c r="G4576" t="s">
        <v>23534</v>
      </c>
      <c r="H4576">
        <v>3</v>
      </c>
      <c r="I4576" t="s">
        <v>23533</v>
      </c>
      <c r="J4576" t="s">
        <v>4736</v>
      </c>
      <c r="K4576" t="s">
        <v>2319</v>
      </c>
      <c r="L4576" t="s">
        <v>23533</v>
      </c>
      <c r="M4576" s="39">
        <v>1044</v>
      </c>
      <c r="N4576" s="39">
        <v>1132</v>
      </c>
      <c r="O4576" s="38">
        <f t="shared" si="71"/>
        <v>1088</v>
      </c>
    </row>
    <row r="4577" spans="1:15" x14ac:dyDescent="0.25">
      <c r="A4577" t="s">
        <v>23532</v>
      </c>
      <c r="B4577">
        <v>13</v>
      </c>
      <c r="C4577" t="s">
        <v>3448</v>
      </c>
      <c r="D4577">
        <v>6</v>
      </c>
      <c r="E4577" t="s">
        <v>3887</v>
      </c>
      <c r="F4577">
        <v>66</v>
      </c>
      <c r="G4577" t="s">
        <v>23530</v>
      </c>
      <c r="H4577">
        <v>1</v>
      </c>
      <c r="I4577" t="s">
        <v>23528</v>
      </c>
      <c r="J4577" t="s">
        <v>4736</v>
      </c>
      <c r="K4577" t="s">
        <v>2314</v>
      </c>
      <c r="L4577" t="s">
        <v>23528</v>
      </c>
      <c r="M4577" s="39">
        <v>10222</v>
      </c>
      <c r="N4577" s="39">
        <v>11202</v>
      </c>
      <c r="O4577" s="38">
        <f t="shared" si="71"/>
        <v>10712</v>
      </c>
    </row>
    <row r="4578" spans="1:15" x14ac:dyDescent="0.25">
      <c r="A4578" t="s">
        <v>23531</v>
      </c>
      <c r="B4578">
        <v>13</v>
      </c>
      <c r="C4578" t="s">
        <v>3448</v>
      </c>
      <c r="D4578">
        <v>6</v>
      </c>
      <c r="E4578" t="s">
        <v>3887</v>
      </c>
      <c r="F4578">
        <v>66</v>
      </c>
      <c r="G4578" t="s">
        <v>23530</v>
      </c>
      <c r="H4578">
        <v>8</v>
      </c>
      <c r="I4578" t="s">
        <v>2973</v>
      </c>
      <c r="J4578" t="s">
        <v>4736</v>
      </c>
      <c r="K4578" t="s">
        <v>2316</v>
      </c>
      <c r="L4578" t="s">
        <v>2973</v>
      </c>
      <c r="M4578" s="39">
        <v>1242</v>
      </c>
      <c r="N4578" s="39">
        <v>1362</v>
      </c>
      <c r="O4578" s="38">
        <f t="shared" si="71"/>
        <v>1302</v>
      </c>
    </row>
    <row r="4579" spans="1:15" x14ac:dyDescent="0.25">
      <c r="A4579" t="s">
        <v>23529</v>
      </c>
      <c r="B4579">
        <v>13</v>
      </c>
      <c r="C4579" t="s">
        <v>3448</v>
      </c>
      <c r="D4579">
        <v>1</v>
      </c>
      <c r="E4579" t="s">
        <v>3866</v>
      </c>
      <c r="F4579">
        <v>67</v>
      </c>
      <c r="G4579" t="s">
        <v>23299</v>
      </c>
      <c r="H4579">
        <v>1</v>
      </c>
      <c r="I4579" t="s">
        <v>23299</v>
      </c>
      <c r="J4579" t="s">
        <v>4736</v>
      </c>
      <c r="K4579" t="s">
        <v>2312</v>
      </c>
      <c r="L4579" t="s">
        <v>23528</v>
      </c>
      <c r="M4579" s="39">
        <v>12256</v>
      </c>
      <c r="N4579" s="39">
        <v>13345</v>
      </c>
      <c r="O4579" s="38">
        <f t="shared" si="71"/>
        <v>12800.5</v>
      </c>
    </row>
    <row r="4580" spans="1:15" x14ac:dyDescent="0.25">
      <c r="A4580" t="s">
        <v>23527</v>
      </c>
      <c r="B4580">
        <v>13</v>
      </c>
      <c r="C4580" t="s">
        <v>3448</v>
      </c>
      <c r="D4580">
        <v>1</v>
      </c>
      <c r="E4580" t="s">
        <v>3866</v>
      </c>
      <c r="F4580">
        <v>67</v>
      </c>
      <c r="G4580" t="s">
        <v>23299</v>
      </c>
      <c r="H4580">
        <v>2</v>
      </c>
      <c r="I4580" t="s">
        <v>23334</v>
      </c>
      <c r="J4580" t="s">
        <v>4736</v>
      </c>
      <c r="K4580" t="s">
        <v>2319</v>
      </c>
      <c r="L4580" t="s">
        <v>23334</v>
      </c>
      <c r="M4580" s="39">
        <v>1286</v>
      </c>
      <c r="N4580" s="39">
        <v>1396</v>
      </c>
      <c r="O4580" s="38">
        <f t="shared" si="71"/>
        <v>1341</v>
      </c>
    </row>
    <row r="4581" spans="1:15" x14ac:dyDescent="0.25">
      <c r="A4581" t="s">
        <v>23526</v>
      </c>
      <c r="B4581">
        <v>13</v>
      </c>
      <c r="C4581" t="s">
        <v>3448</v>
      </c>
      <c r="D4581">
        <v>1</v>
      </c>
      <c r="E4581" t="s">
        <v>3866</v>
      </c>
      <c r="F4581">
        <v>67</v>
      </c>
      <c r="G4581" t="s">
        <v>23299</v>
      </c>
      <c r="H4581">
        <v>3</v>
      </c>
      <c r="I4581" t="s">
        <v>23041</v>
      </c>
      <c r="J4581" t="s">
        <v>4736</v>
      </c>
      <c r="K4581" t="s">
        <v>2316</v>
      </c>
      <c r="L4581" t="s">
        <v>23041</v>
      </c>
      <c r="M4581" s="39">
        <v>1433</v>
      </c>
      <c r="N4581" s="39">
        <v>1560</v>
      </c>
      <c r="O4581" s="38">
        <f t="shared" si="71"/>
        <v>1496.5</v>
      </c>
    </row>
    <row r="4582" spans="1:15" x14ac:dyDescent="0.25">
      <c r="A4582" t="s">
        <v>23525</v>
      </c>
      <c r="B4582">
        <v>13</v>
      </c>
      <c r="C4582" t="s">
        <v>3448</v>
      </c>
      <c r="D4582">
        <v>1</v>
      </c>
      <c r="E4582" t="s">
        <v>3866</v>
      </c>
      <c r="F4582">
        <v>67</v>
      </c>
      <c r="G4582" t="s">
        <v>23299</v>
      </c>
      <c r="H4582">
        <v>4</v>
      </c>
      <c r="I4582" t="s">
        <v>23329</v>
      </c>
      <c r="J4582" t="s">
        <v>4736</v>
      </c>
      <c r="K4582" t="s">
        <v>2319</v>
      </c>
      <c r="L4582" t="s">
        <v>23329</v>
      </c>
      <c r="M4582" s="39">
        <v>1307</v>
      </c>
      <c r="N4582" s="39">
        <v>1427</v>
      </c>
      <c r="O4582" s="38">
        <f t="shared" si="71"/>
        <v>1367</v>
      </c>
    </row>
    <row r="4583" spans="1:15" x14ac:dyDescent="0.25">
      <c r="A4583" t="s">
        <v>23524</v>
      </c>
      <c r="B4583">
        <v>13</v>
      </c>
      <c r="C4583" t="s">
        <v>3448</v>
      </c>
      <c r="D4583">
        <v>1</v>
      </c>
      <c r="E4583" t="s">
        <v>3866</v>
      </c>
      <c r="F4583">
        <v>67</v>
      </c>
      <c r="G4583" t="s">
        <v>23299</v>
      </c>
      <c r="H4583">
        <v>12</v>
      </c>
      <c r="I4583" t="s">
        <v>23120</v>
      </c>
      <c r="J4583" t="s">
        <v>4736</v>
      </c>
      <c r="K4583" t="s">
        <v>2319</v>
      </c>
      <c r="L4583" t="s">
        <v>23120</v>
      </c>
      <c r="M4583" s="39">
        <v>877</v>
      </c>
      <c r="N4583" s="39">
        <v>951</v>
      </c>
      <c r="O4583" s="38">
        <f t="shared" si="71"/>
        <v>914</v>
      </c>
    </row>
    <row r="4584" spans="1:15" x14ac:dyDescent="0.25">
      <c r="A4584" t="s">
        <v>23523</v>
      </c>
      <c r="B4584">
        <v>13</v>
      </c>
      <c r="C4584" t="s">
        <v>3448</v>
      </c>
      <c r="D4584">
        <v>9</v>
      </c>
      <c r="E4584" t="s">
        <v>3860</v>
      </c>
      <c r="F4584">
        <v>68</v>
      </c>
      <c r="G4584" t="s">
        <v>23515</v>
      </c>
      <c r="H4584">
        <v>1</v>
      </c>
      <c r="I4584" t="s">
        <v>23515</v>
      </c>
      <c r="J4584" t="s">
        <v>4736</v>
      </c>
      <c r="K4584" t="s">
        <v>2316</v>
      </c>
      <c r="L4584" t="s">
        <v>23515</v>
      </c>
      <c r="M4584" s="39">
        <v>5960</v>
      </c>
      <c r="N4584" s="39">
        <v>6497</v>
      </c>
      <c r="O4584" s="38">
        <f t="shared" si="71"/>
        <v>6228.5</v>
      </c>
    </row>
    <row r="4585" spans="1:15" x14ac:dyDescent="0.25">
      <c r="A4585" t="s">
        <v>23522</v>
      </c>
      <c r="B4585">
        <v>13</v>
      </c>
      <c r="C4585" t="s">
        <v>3448</v>
      </c>
      <c r="D4585">
        <v>9</v>
      </c>
      <c r="E4585" t="s">
        <v>3860</v>
      </c>
      <c r="F4585">
        <v>68</v>
      </c>
      <c r="G4585" t="s">
        <v>23515</v>
      </c>
      <c r="H4585">
        <v>2</v>
      </c>
      <c r="I4585" t="s">
        <v>23521</v>
      </c>
      <c r="J4585" t="s">
        <v>4736</v>
      </c>
      <c r="K4585" t="s">
        <v>2319</v>
      </c>
      <c r="L4585" t="s">
        <v>23521</v>
      </c>
      <c r="M4585" s="39">
        <v>1254</v>
      </c>
      <c r="N4585" s="39">
        <v>1382</v>
      </c>
      <c r="O4585" s="38">
        <f t="shared" si="71"/>
        <v>1318</v>
      </c>
    </row>
    <row r="4586" spans="1:15" x14ac:dyDescent="0.25">
      <c r="A4586" t="s">
        <v>23520</v>
      </c>
      <c r="B4586">
        <v>13</v>
      </c>
      <c r="C4586" t="s">
        <v>3448</v>
      </c>
      <c r="D4586">
        <v>9</v>
      </c>
      <c r="E4586" t="s">
        <v>3860</v>
      </c>
      <c r="F4586">
        <v>68</v>
      </c>
      <c r="G4586" t="s">
        <v>23515</v>
      </c>
      <c r="H4586">
        <v>5</v>
      </c>
      <c r="I4586" t="s">
        <v>23519</v>
      </c>
      <c r="J4586" t="s">
        <v>4736</v>
      </c>
      <c r="K4586" t="s">
        <v>2319</v>
      </c>
      <c r="L4586" t="s">
        <v>23519</v>
      </c>
      <c r="M4586" s="39">
        <v>749</v>
      </c>
      <c r="N4586" s="39">
        <v>823</v>
      </c>
      <c r="O4586" s="38">
        <f t="shared" si="71"/>
        <v>786</v>
      </c>
    </row>
    <row r="4587" spans="1:15" x14ac:dyDescent="0.25">
      <c r="A4587" t="s">
        <v>23518</v>
      </c>
      <c r="B4587">
        <v>13</v>
      </c>
      <c r="C4587" t="s">
        <v>3448</v>
      </c>
      <c r="D4587">
        <v>9</v>
      </c>
      <c r="E4587" t="s">
        <v>3860</v>
      </c>
      <c r="F4587">
        <v>68</v>
      </c>
      <c r="G4587" t="s">
        <v>23515</v>
      </c>
      <c r="H4587">
        <v>41</v>
      </c>
      <c r="I4587" t="s">
        <v>23517</v>
      </c>
      <c r="J4587" t="s">
        <v>4736</v>
      </c>
      <c r="K4587" t="s">
        <v>2319</v>
      </c>
      <c r="L4587" t="s">
        <v>23517</v>
      </c>
      <c r="M4587" s="39">
        <v>846</v>
      </c>
      <c r="N4587" s="39">
        <v>934</v>
      </c>
      <c r="O4587" s="38">
        <f t="shared" si="71"/>
        <v>890</v>
      </c>
    </row>
    <row r="4588" spans="1:15" x14ac:dyDescent="0.25">
      <c r="A4588" t="s">
        <v>23516</v>
      </c>
      <c r="B4588">
        <v>13</v>
      </c>
      <c r="C4588" t="s">
        <v>3448</v>
      </c>
      <c r="D4588">
        <v>9</v>
      </c>
      <c r="E4588" t="s">
        <v>3860</v>
      </c>
      <c r="F4588">
        <v>68</v>
      </c>
      <c r="G4588" t="s">
        <v>23515</v>
      </c>
      <c r="H4588">
        <v>50</v>
      </c>
      <c r="I4588" t="s">
        <v>4343</v>
      </c>
      <c r="J4588" t="s">
        <v>4736</v>
      </c>
      <c r="K4588" t="s">
        <v>2319</v>
      </c>
      <c r="L4588" t="s">
        <v>4343</v>
      </c>
      <c r="M4588" s="39">
        <v>341</v>
      </c>
      <c r="N4588" s="39">
        <v>377</v>
      </c>
      <c r="O4588" s="38">
        <f t="shared" si="71"/>
        <v>359</v>
      </c>
    </row>
    <row r="4589" spans="1:15" x14ac:dyDescent="0.25">
      <c r="A4589" t="s">
        <v>23514</v>
      </c>
      <c r="B4589">
        <v>13</v>
      </c>
      <c r="C4589" t="s">
        <v>3448</v>
      </c>
      <c r="D4589">
        <v>6</v>
      </c>
      <c r="E4589" t="s">
        <v>3887</v>
      </c>
      <c r="F4589">
        <v>69</v>
      </c>
      <c r="G4589" t="s">
        <v>3887</v>
      </c>
      <c r="H4589">
        <v>1</v>
      </c>
      <c r="I4589" t="s">
        <v>3887</v>
      </c>
      <c r="J4589" t="s">
        <v>4736</v>
      </c>
      <c r="K4589" t="s">
        <v>2305</v>
      </c>
      <c r="L4589" t="s">
        <v>3887</v>
      </c>
      <c r="M4589" s="39">
        <v>19124</v>
      </c>
      <c r="N4589" s="39">
        <v>20978</v>
      </c>
      <c r="O4589" s="38">
        <f t="shared" si="71"/>
        <v>20051</v>
      </c>
    </row>
    <row r="4590" spans="1:15" x14ac:dyDescent="0.25">
      <c r="A4590" t="s">
        <v>23513</v>
      </c>
      <c r="B4590">
        <v>13</v>
      </c>
      <c r="C4590" t="s">
        <v>3448</v>
      </c>
      <c r="D4590">
        <v>6</v>
      </c>
      <c r="E4590" t="s">
        <v>3887</v>
      </c>
      <c r="F4590">
        <v>69</v>
      </c>
      <c r="G4590" t="s">
        <v>3887</v>
      </c>
      <c r="H4590">
        <v>8</v>
      </c>
      <c r="I4590" t="s">
        <v>5049</v>
      </c>
      <c r="J4590" t="s">
        <v>4736</v>
      </c>
      <c r="K4590" t="s">
        <v>2316</v>
      </c>
      <c r="L4590" t="s">
        <v>5049</v>
      </c>
      <c r="M4590" s="39">
        <v>1229</v>
      </c>
      <c r="N4590" s="39">
        <v>1345</v>
      </c>
      <c r="O4590" s="38">
        <f t="shared" si="71"/>
        <v>1287</v>
      </c>
    </row>
    <row r="4591" spans="1:15" x14ac:dyDescent="0.25">
      <c r="A4591" t="s">
        <v>23512</v>
      </c>
      <c r="B4591">
        <v>13</v>
      </c>
      <c r="C4591" t="s">
        <v>3448</v>
      </c>
      <c r="D4591">
        <v>6</v>
      </c>
      <c r="E4591" t="s">
        <v>3887</v>
      </c>
      <c r="F4591">
        <v>69</v>
      </c>
      <c r="G4591" t="s">
        <v>3887</v>
      </c>
      <c r="H4591">
        <v>10</v>
      </c>
      <c r="I4591" t="s">
        <v>23511</v>
      </c>
      <c r="J4591" t="s">
        <v>4736</v>
      </c>
      <c r="K4591" t="s">
        <v>2316</v>
      </c>
      <c r="L4591" t="s">
        <v>23511</v>
      </c>
      <c r="M4591" s="39">
        <v>1537</v>
      </c>
      <c r="N4591" s="39">
        <v>1704</v>
      </c>
      <c r="O4591" s="38">
        <f t="shared" si="71"/>
        <v>1620.5</v>
      </c>
    </row>
    <row r="4592" spans="1:15" x14ac:dyDescent="0.25">
      <c r="A4592" t="s">
        <v>23510</v>
      </c>
      <c r="B4592">
        <v>13</v>
      </c>
      <c r="C4592" t="s">
        <v>3448</v>
      </c>
      <c r="D4592">
        <v>6</v>
      </c>
      <c r="E4592" t="s">
        <v>3887</v>
      </c>
      <c r="F4592">
        <v>69</v>
      </c>
      <c r="G4592" t="s">
        <v>3887</v>
      </c>
      <c r="H4592">
        <v>19</v>
      </c>
      <c r="I4592" t="s">
        <v>1883</v>
      </c>
      <c r="J4592" t="s">
        <v>4736</v>
      </c>
      <c r="K4592" t="s">
        <v>2316</v>
      </c>
      <c r="L4592" t="s">
        <v>1883</v>
      </c>
      <c r="M4592" s="39">
        <v>1319</v>
      </c>
      <c r="N4592" s="39">
        <v>1445</v>
      </c>
      <c r="O4592" s="38">
        <f t="shared" si="71"/>
        <v>1382</v>
      </c>
    </row>
    <row r="4593" spans="1:15" x14ac:dyDescent="0.25">
      <c r="A4593" t="s">
        <v>23509</v>
      </c>
      <c r="B4593">
        <v>13</v>
      </c>
      <c r="C4593" t="s">
        <v>3448</v>
      </c>
      <c r="D4593">
        <v>6</v>
      </c>
      <c r="E4593" t="s">
        <v>3887</v>
      </c>
      <c r="F4593">
        <v>69</v>
      </c>
      <c r="G4593" t="s">
        <v>3887</v>
      </c>
      <c r="H4593">
        <v>29</v>
      </c>
      <c r="I4593" t="s">
        <v>23508</v>
      </c>
      <c r="J4593" t="s">
        <v>4736</v>
      </c>
      <c r="K4593" t="s">
        <v>2319</v>
      </c>
      <c r="L4593" t="s">
        <v>23508</v>
      </c>
      <c r="M4593" s="39">
        <v>1164</v>
      </c>
      <c r="N4593" s="39">
        <v>1280</v>
      </c>
      <c r="O4593" s="38">
        <f t="shared" si="71"/>
        <v>1222</v>
      </c>
    </row>
    <row r="4594" spans="1:15" x14ac:dyDescent="0.25">
      <c r="A4594" t="s">
        <v>23507</v>
      </c>
      <c r="B4594">
        <v>13</v>
      </c>
      <c r="C4594" t="s">
        <v>3448</v>
      </c>
      <c r="D4594">
        <v>1</v>
      </c>
      <c r="E4594" t="s">
        <v>3866</v>
      </c>
      <c r="F4594">
        <v>70</v>
      </c>
      <c r="G4594" t="s">
        <v>23303</v>
      </c>
      <c r="H4594">
        <v>1</v>
      </c>
      <c r="I4594" t="s">
        <v>23303</v>
      </c>
      <c r="J4594" t="s">
        <v>4736</v>
      </c>
      <c r="K4594" t="s">
        <v>2314</v>
      </c>
      <c r="L4594" t="s">
        <v>23303</v>
      </c>
      <c r="M4594" s="39">
        <v>7077</v>
      </c>
      <c r="N4594" s="39">
        <v>7718</v>
      </c>
      <c r="O4594" s="38">
        <f t="shared" si="71"/>
        <v>7397.5</v>
      </c>
    </row>
    <row r="4595" spans="1:15" x14ac:dyDescent="0.25">
      <c r="A4595" t="s">
        <v>23506</v>
      </c>
      <c r="B4595">
        <v>13</v>
      </c>
      <c r="C4595" t="s">
        <v>3448</v>
      </c>
      <c r="D4595">
        <v>1</v>
      </c>
      <c r="E4595" t="s">
        <v>3866</v>
      </c>
      <c r="F4595">
        <v>70</v>
      </c>
      <c r="G4595" t="s">
        <v>23303</v>
      </c>
      <c r="H4595">
        <v>2</v>
      </c>
      <c r="I4595" t="s">
        <v>23505</v>
      </c>
      <c r="J4595" t="s">
        <v>4736</v>
      </c>
      <c r="K4595" t="s">
        <v>2316</v>
      </c>
      <c r="L4595" t="s">
        <v>23505</v>
      </c>
      <c r="M4595" s="39">
        <v>1582</v>
      </c>
      <c r="N4595" s="39">
        <v>1740</v>
      </c>
      <c r="O4595" s="38">
        <f t="shared" si="71"/>
        <v>1661</v>
      </c>
    </row>
    <row r="4596" spans="1:15" x14ac:dyDescent="0.25">
      <c r="A4596" t="s">
        <v>23504</v>
      </c>
      <c r="B4596">
        <v>13</v>
      </c>
      <c r="C4596" t="s">
        <v>3448</v>
      </c>
      <c r="D4596">
        <v>1</v>
      </c>
      <c r="E4596" t="s">
        <v>3866</v>
      </c>
      <c r="F4596">
        <v>70</v>
      </c>
      <c r="G4596" t="s">
        <v>23303</v>
      </c>
      <c r="H4596">
        <v>3</v>
      </c>
      <c r="I4596" t="s">
        <v>15897</v>
      </c>
      <c r="J4596" t="s">
        <v>4736</v>
      </c>
      <c r="K4596" t="s">
        <v>2316</v>
      </c>
      <c r="L4596" t="s">
        <v>15897</v>
      </c>
      <c r="M4596" s="39">
        <v>1355</v>
      </c>
      <c r="N4596" s="39">
        <v>1480</v>
      </c>
      <c r="O4596" s="38">
        <f t="shared" si="71"/>
        <v>1417.5</v>
      </c>
    </row>
    <row r="4597" spans="1:15" x14ac:dyDescent="0.25">
      <c r="A4597" t="s">
        <v>23503</v>
      </c>
      <c r="B4597">
        <v>13</v>
      </c>
      <c r="C4597" t="s">
        <v>3448</v>
      </c>
      <c r="D4597">
        <v>9</v>
      </c>
      <c r="E4597" t="s">
        <v>3860</v>
      </c>
      <c r="F4597">
        <v>71</v>
      </c>
      <c r="G4597" t="s">
        <v>23280</v>
      </c>
      <c r="H4597">
        <v>1</v>
      </c>
      <c r="I4597" t="s">
        <v>23280</v>
      </c>
      <c r="J4597" t="s">
        <v>4736</v>
      </c>
      <c r="K4597" t="s">
        <v>2315</v>
      </c>
      <c r="L4597" t="s">
        <v>23280</v>
      </c>
      <c r="M4597" s="39">
        <v>4330</v>
      </c>
      <c r="N4597" s="39">
        <v>4766</v>
      </c>
      <c r="O4597" s="38">
        <f t="shared" si="71"/>
        <v>4548</v>
      </c>
    </row>
    <row r="4598" spans="1:15" x14ac:dyDescent="0.25">
      <c r="A4598" t="s">
        <v>23502</v>
      </c>
      <c r="B4598">
        <v>13</v>
      </c>
      <c r="C4598" t="s">
        <v>3448</v>
      </c>
      <c r="D4598">
        <v>9</v>
      </c>
      <c r="E4598" t="s">
        <v>3860</v>
      </c>
      <c r="F4598">
        <v>71</v>
      </c>
      <c r="G4598" t="s">
        <v>23280</v>
      </c>
      <c r="H4598">
        <v>3</v>
      </c>
      <c r="I4598" t="s">
        <v>23501</v>
      </c>
      <c r="J4598" t="s">
        <v>4736</v>
      </c>
      <c r="K4598" t="s">
        <v>2319</v>
      </c>
      <c r="L4598" t="s">
        <v>23501</v>
      </c>
      <c r="M4598" s="39">
        <v>846</v>
      </c>
      <c r="N4598" s="39">
        <v>934</v>
      </c>
      <c r="O4598" s="38">
        <f t="shared" si="71"/>
        <v>890</v>
      </c>
    </row>
    <row r="4599" spans="1:15" x14ac:dyDescent="0.25">
      <c r="A4599" t="s">
        <v>23500</v>
      </c>
      <c r="B4599">
        <v>13</v>
      </c>
      <c r="C4599" t="s">
        <v>3448</v>
      </c>
      <c r="D4599">
        <v>9</v>
      </c>
      <c r="E4599" t="s">
        <v>3860</v>
      </c>
      <c r="F4599">
        <v>71</v>
      </c>
      <c r="G4599" t="s">
        <v>23280</v>
      </c>
      <c r="H4599">
        <v>10</v>
      </c>
      <c r="I4599" t="s">
        <v>23499</v>
      </c>
      <c r="J4599" t="s">
        <v>4736</v>
      </c>
      <c r="K4599" t="s">
        <v>2319</v>
      </c>
      <c r="L4599" t="s">
        <v>23499</v>
      </c>
      <c r="M4599" s="39">
        <v>681</v>
      </c>
      <c r="N4599" s="39">
        <v>755</v>
      </c>
      <c r="O4599" s="38">
        <f t="shared" si="71"/>
        <v>718</v>
      </c>
    </row>
    <row r="4600" spans="1:15" x14ac:dyDescent="0.25">
      <c r="A4600" t="s">
        <v>23498</v>
      </c>
      <c r="B4600">
        <v>13</v>
      </c>
      <c r="C4600" t="s">
        <v>3448</v>
      </c>
      <c r="D4600">
        <v>9</v>
      </c>
      <c r="E4600" t="s">
        <v>3860</v>
      </c>
      <c r="F4600">
        <v>71</v>
      </c>
      <c r="G4600" t="s">
        <v>23280</v>
      </c>
      <c r="H4600">
        <v>23</v>
      </c>
      <c r="I4600" t="s">
        <v>23497</v>
      </c>
      <c r="J4600" t="s">
        <v>4736</v>
      </c>
      <c r="K4600" t="s">
        <v>2318</v>
      </c>
      <c r="L4600" t="s">
        <v>23497</v>
      </c>
      <c r="M4600" s="39">
        <v>1372</v>
      </c>
      <c r="N4600" s="39">
        <v>1524</v>
      </c>
      <c r="O4600" s="38">
        <f t="shared" si="71"/>
        <v>1448</v>
      </c>
    </row>
    <row r="4601" spans="1:15" x14ac:dyDescent="0.25">
      <c r="A4601" t="s">
        <v>23496</v>
      </c>
      <c r="B4601">
        <v>13</v>
      </c>
      <c r="C4601" t="s">
        <v>3448</v>
      </c>
      <c r="D4601">
        <v>9</v>
      </c>
      <c r="E4601" t="s">
        <v>3860</v>
      </c>
      <c r="F4601">
        <v>71</v>
      </c>
      <c r="G4601" t="s">
        <v>23280</v>
      </c>
      <c r="H4601">
        <v>30</v>
      </c>
      <c r="I4601" t="s">
        <v>23495</v>
      </c>
      <c r="J4601" t="s">
        <v>4736</v>
      </c>
      <c r="K4601" t="s">
        <v>2319</v>
      </c>
      <c r="L4601" t="s">
        <v>23494</v>
      </c>
      <c r="M4601" s="39">
        <v>1251</v>
      </c>
      <c r="N4601" s="39">
        <v>1377</v>
      </c>
      <c r="O4601" s="38">
        <f t="shared" si="71"/>
        <v>1314</v>
      </c>
    </row>
    <row r="4602" spans="1:15" x14ac:dyDescent="0.25">
      <c r="A4602" t="s">
        <v>23493</v>
      </c>
      <c r="B4602">
        <v>13</v>
      </c>
      <c r="C4602" t="s">
        <v>3448</v>
      </c>
      <c r="D4602">
        <v>10</v>
      </c>
      <c r="E4602" t="s">
        <v>3872</v>
      </c>
      <c r="F4602">
        <v>72</v>
      </c>
      <c r="G4602" t="s">
        <v>23491</v>
      </c>
      <c r="H4602">
        <v>1</v>
      </c>
      <c r="I4602" t="s">
        <v>23491</v>
      </c>
      <c r="J4602" t="s">
        <v>4736</v>
      </c>
      <c r="K4602" t="s">
        <v>2314</v>
      </c>
      <c r="L4602" t="s">
        <v>23491</v>
      </c>
      <c r="M4602" s="39">
        <v>5447</v>
      </c>
      <c r="N4602" s="39">
        <v>5936</v>
      </c>
      <c r="O4602" s="38">
        <f t="shared" si="71"/>
        <v>5691.5</v>
      </c>
    </row>
    <row r="4603" spans="1:15" x14ac:dyDescent="0.25">
      <c r="A4603" t="s">
        <v>23492</v>
      </c>
      <c r="B4603">
        <v>13</v>
      </c>
      <c r="C4603" t="s">
        <v>3448</v>
      </c>
      <c r="D4603">
        <v>10</v>
      </c>
      <c r="E4603" t="s">
        <v>3872</v>
      </c>
      <c r="F4603">
        <v>72</v>
      </c>
      <c r="G4603" t="s">
        <v>23491</v>
      </c>
      <c r="H4603">
        <v>5</v>
      </c>
      <c r="I4603" t="s">
        <v>3567</v>
      </c>
      <c r="J4603" t="s">
        <v>4736</v>
      </c>
      <c r="K4603" t="s">
        <v>2319</v>
      </c>
      <c r="L4603" t="s">
        <v>3567</v>
      </c>
      <c r="M4603" s="39">
        <v>979</v>
      </c>
      <c r="N4603" s="39">
        <v>1067</v>
      </c>
      <c r="O4603" s="38">
        <f t="shared" si="71"/>
        <v>1023</v>
      </c>
    </row>
    <row r="4604" spans="1:15" x14ac:dyDescent="0.25">
      <c r="A4604" t="s">
        <v>23490</v>
      </c>
      <c r="B4604">
        <v>13</v>
      </c>
      <c r="C4604" t="s">
        <v>3448</v>
      </c>
      <c r="D4604">
        <v>4</v>
      </c>
      <c r="E4604" t="s">
        <v>3869</v>
      </c>
      <c r="F4604">
        <v>73</v>
      </c>
      <c r="G4604" t="s">
        <v>3875</v>
      </c>
      <c r="H4604">
        <v>1</v>
      </c>
      <c r="I4604" t="s">
        <v>3875</v>
      </c>
      <c r="J4604" t="s">
        <v>4736</v>
      </c>
      <c r="K4604" t="s">
        <v>2314</v>
      </c>
      <c r="L4604" t="s">
        <v>3875</v>
      </c>
      <c r="M4604" s="39">
        <v>8866</v>
      </c>
      <c r="N4604" s="39">
        <v>9723</v>
      </c>
      <c r="O4604" s="38">
        <f t="shared" si="71"/>
        <v>9294.5</v>
      </c>
    </row>
    <row r="4605" spans="1:15" x14ac:dyDescent="0.25">
      <c r="A4605" t="s">
        <v>23489</v>
      </c>
      <c r="B4605">
        <v>13</v>
      </c>
      <c r="C4605" t="s">
        <v>3448</v>
      </c>
      <c r="D4605">
        <v>4</v>
      </c>
      <c r="E4605" t="s">
        <v>3869</v>
      </c>
      <c r="F4605">
        <v>73</v>
      </c>
      <c r="G4605" t="s">
        <v>3875</v>
      </c>
      <c r="H4605">
        <v>2</v>
      </c>
      <c r="I4605" t="s">
        <v>23488</v>
      </c>
      <c r="J4605" t="s">
        <v>4736</v>
      </c>
      <c r="K4605" t="s">
        <v>2319</v>
      </c>
      <c r="L4605" t="s">
        <v>23488</v>
      </c>
      <c r="M4605" s="39">
        <v>1031</v>
      </c>
      <c r="N4605" s="39">
        <v>1147</v>
      </c>
      <c r="O4605" s="38">
        <f t="shared" si="71"/>
        <v>1089</v>
      </c>
    </row>
    <row r="4606" spans="1:15" x14ac:dyDescent="0.25">
      <c r="A4606" t="s">
        <v>23487</v>
      </c>
      <c r="B4606">
        <v>13</v>
      </c>
      <c r="C4606" t="s">
        <v>3448</v>
      </c>
      <c r="D4606">
        <v>4</v>
      </c>
      <c r="E4606" t="s">
        <v>3869</v>
      </c>
      <c r="F4606">
        <v>73</v>
      </c>
      <c r="G4606" t="s">
        <v>3875</v>
      </c>
      <c r="H4606">
        <v>3</v>
      </c>
      <c r="I4606" t="s">
        <v>23486</v>
      </c>
      <c r="J4606" t="s">
        <v>4736</v>
      </c>
      <c r="K4606" t="s">
        <v>2319</v>
      </c>
      <c r="L4606" t="s">
        <v>23486</v>
      </c>
      <c r="M4606" s="39">
        <v>1186</v>
      </c>
      <c r="N4606" s="39">
        <v>1312</v>
      </c>
      <c r="O4606" s="38">
        <f t="shared" si="71"/>
        <v>1249</v>
      </c>
    </row>
    <row r="4607" spans="1:15" x14ac:dyDescent="0.25">
      <c r="A4607" t="s">
        <v>23485</v>
      </c>
      <c r="B4607">
        <v>13</v>
      </c>
      <c r="C4607" t="s">
        <v>3448</v>
      </c>
      <c r="D4607">
        <v>4</v>
      </c>
      <c r="E4607" t="s">
        <v>3869</v>
      </c>
      <c r="F4607">
        <v>73</v>
      </c>
      <c r="G4607" t="s">
        <v>3875</v>
      </c>
      <c r="H4607">
        <v>15</v>
      </c>
      <c r="I4607" t="s">
        <v>23484</v>
      </c>
      <c r="J4607" t="s">
        <v>4736</v>
      </c>
      <c r="K4607" t="s">
        <v>2319</v>
      </c>
      <c r="L4607" t="s">
        <v>23484</v>
      </c>
      <c r="M4607" s="39">
        <v>1109</v>
      </c>
      <c r="N4607" s="39">
        <v>1229</v>
      </c>
      <c r="O4607" s="38">
        <f t="shared" si="71"/>
        <v>1169</v>
      </c>
    </row>
    <row r="4608" spans="1:15" x14ac:dyDescent="0.25">
      <c r="A4608" t="s">
        <v>23483</v>
      </c>
      <c r="B4608">
        <v>13</v>
      </c>
      <c r="C4608" t="s">
        <v>3448</v>
      </c>
      <c r="D4608">
        <v>4</v>
      </c>
      <c r="E4608" t="s">
        <v>3869</v>
      </c>
      <c r="F4608">
        <v>73</v>
      </c>
      <c r="G4608" t="s">
        <v>3875</v>
      </c>
      <c r="H4608">
        <v>17</v>
      </c>
      <c r="I4608" t="s">
        <v>23482</v>
      </c>
      <c r="J4608" t="s">
        <v>4736</v>
      </c>
      <c r="K4608" t="s">
        <v>2319</v>
      </c>
      <c r="L4608" t="s">
        <v>23482</v>
      </c>
      <c r="M4608" s="39">
        <v>1351</v>
      </c>
      <c r="N4608" s="39">
        <v>1493</v>
      </c>
      <c r="O4608" s="38">
        <f t="shared" si="71"/>
        <v>1422</v>
      </c>
    </row>
    <row r="4609" spans="1:15" x14ac:dyDescent="0.25">
      <c r="A4609" t="s">
        <v>23481</v>
      </c>
      <c r="B4609">
        <v>13</v>
      </c>
      <c r="C4609" t="s">
        <v>3448</v>
      </c>
      <c r="D4609">
        <v>4</v>
      </c>
      <c r="E4609" t="s">
        <v>3869</v>
      </c>
      <c r="F4609">
        <v>73</v>
      </c>
      <c r="G4609" t="s">
        <v>3875</v>
      </c>
      <c r="H4609">
        <v>19</v>
      </c>
      <c r="I4609" t="s">
        <v>23480</v>
      </c>
      <c r="J4609" t="s">
        <v>4736</v>
      </c>
      <c r="K4609" t="s">
        <v>2319</v>
      </c>
      <c r="L4609" t="s">
        <v>23480</v>
      </c>
      <c r="M4609" s="39">
        <v>1428</v>
      </c>
      <c r="N4609" s="39">
        <v>1576</v>
      </c>
      <c r="O4609" s="38">
        <f t="shared" si="71"/>
        <v>1502</v>
      </c>
    </row>
    <row r="4610" spans="1:15" x14ac:dyDescent="0.25">
      <c r="A4610" t="s">
        <v>23479</v>
      </c>
      <c r="B4610">
        <v>13</v>
      </c>
      <c r="C4610" t="s">
        <v>3448</v>
      </c>
      <c r="D4610">
        <v>4</v>
      </c>
      <c r="E4610" t="s">
        <v>3869</v>
      </c>
      <c r="F4610">
        <v>73</v>
      </c>
      <c r="G4610" t="s">
        <v>3875</v>
      </c>
      <c r="H4610">
        <v>21</v>
      </c>
      <c r="I4610" t="s">
        <v>23478</v>
      </c>
      <c r="J4610" t="s">
        <v>4736</v>
      </c>
      <c r="K4610" t="s">
        <v>2319</v>
      </c>
      <c r="L4610" t="s">
        <v>23478</v>
      </c>
      <c r="M4610" s="39">
        <v>1527</v>
      </c>
      <c r="N4610" s="39">
        <v>1689</v>
      </c>
      <c r="O4610" s="38">
        <f t="shared" si="71"/>
        <v>1608</v>
      </c>
    </row>
    <row r="4611" spans="1:15" x14ac:dyDescent="0.25">
      <c r="A4611" t="s">
        <v>23477</v>
      </c>
      <c r="B4611">
        <v>13</v>
      </c>
      <c r="C4611" t="s">
        <v>3448</v>
      </c>
      <c r="D4611">
        <v>4</v>
      </c>
      <c r="E4611" t="s">
        <v>3869</v>
      </c>
      <c r="F4611">
        <v>73</v>
      </c>
      <c r="G4611" t="s">
        <v>3875</v>
      </c>
      <c r="H4611">
        <v>23</v>
      </c>
      <c r="I4611" t="s">
        <v>2367</v>
      </c>
      <c r="J4611" t="s">
        <v>4736</v>
      </c>
      <c r="K4611" t="s">
        <v>2319</v>
      </c>
      <c r="L4611" t="s">
        <v>2367</v>
      </c>
      <c r="M4611" s="39">
        <v>1428</v>
      </c>
      <c r="N4611" s="39">
        <v>1576</v>
      </c>
      <c r="O4611" s="38">
        <f t="shared" si="71"/>
        <v>1502</v>
      </c>
    </row>
    <row r="4612" spans="1:15" x14ac:dyDescent="0.25">
      <c r="A4612" t="s">
        <v>23476</v>
      </c>
      <c r="B4612">
        <v>13</v>
      </c>
      <c r="C4612" t="s">
        <v>3448</v>
      </c>
      <c r="D4612">
        <v>4</v>
      </c>
      <c r="E4612" t="s">
        <v>3869</v>
      </c>
      <c r="F4612">
        <v>73</v>
      </c>
      <c r="G4612" t="s">
        <v>3875</v>
      </c>
      <c r="H4612">
        <v>25</v>
      </c>
      <c r="I4612" t="s">
        <v>23475</v>
      </c>
      <c r="J4612" t="s">
        <v>4736</v>
      </c>
      <c r="K4612" t="s">
        <v>2319</v>
      </c>
      <c r="L4612" t="s">
        <v>23475</v>
      </c>
      <c r="M4612" s="39">
        <v>1351</v>
      </c>
      <c r="N4612" s="39">
        <v>1493</v>
      </c>
      <c r="O4612" s="38">
        <f t="shared" si="71"/>
        <v>1422</v>
      </c>
    </row>
    <row r="4613" spans="1:15" x14ac:dyDescent="0.25">
      <c r="A4613" t="s">
        <v>23474</v>
      </c>
      <c r="B4613">
        <v>13</v>
      </c>
      <c r="C4613" t="s">
        <v>3448</v>
      </c>
      <c r="D4613">
        <v>4</v>
      </c>
      <c r="E4613" t="s">
        <v>3869</v>
      </c>
      <c r="F4613">
        <v>73</v>
      </c>
      <c r="G4613" t="s">
        <v>3875</v>
      </c>
      <c r="H4613">
        <v>28</v>
      </c>
      <c r="I4613" t="s">
        <v>23473</v>
      </c>
      <c r="J4613" t="s">
        <v>4736</v>
      </c>
      <c r="K4613" t="s">
        <v>2319</v>
      </c>
      <c r="L4613" t="s">
        <v>23473</v>
      </c>
      <c r="M4613" s="39">
        <v>594</v>
      </c>
      <c r="N4613" s="39">
        <v>658</v>
      </c>
      <c r="O4613" s="38">
        <f t="shared" ref="O4613:O4676" si="72">AVERAGE(M4613:N4613)</f>
        <v>626</v>
      </c>
    </row>
    <row r="4614" spans="1:15" x14ac:dyDescent="0.25">
      <c r="A4614" t="s">
        <v>23472</v>
      </c>
      <c r="B4614">
        <v>13</v>
      </c>
      <c r="C4614" t="s">
        <v>3448</v>
      </c>
      <c r="D4614">
        <v>4</v>
      </c>
      <c r="E4614" t="s">
        <v>3869</v>
      </c>
      <c r="F4614">
        <v>73</v>
      </c>
      <c r="G4614" t="s">
        <v>3875</v>
      </c>
      <c r="H4614">
        <v>37</v>
      </c>
      <c r="I4614" t="s">
        <v>104</v>
      </c>
      <c r="J4614" t="s">
        <v>4736</v>
      </c>
      <c r="K4614" t="s">
        <v>2319</v>
      </c>
      <c r="L4614" t="s">
        <v>104</v>
      </c>
      <c r="M4614" s="39">
        <v>1527</v>
      </c>
      <c r="N4614" s="39">
        <v>1689</v>
      </c>
      <c r="O4614" s="38">
        <f t="shared" si="72"/>
        <v>1608</v>
      </c>
    </row>
    <row r="4615" spans="1:15" x14ac:dyDescent="0.25">
      <c r="A4615" t="s">
        <v>23471</v>
      </c>
      <c r="B4615">
        <v>13</v>
      </c>
      <c r="C4615" t="s">
        <v>3448</v>
      </c>
      <c r="D4615">
        <v>4</v>
      </c>
      <c r="E4615" t="s">
        <v>3869</v>
      </c>
      <c r="F4615">
        <v>73</v>
      </c>
      <c r="G4615" t="s">
        <v>3875</v>
      </c>
      <c r="H4615">
        <v>38</v>
      </c>
      <c r="I4615" t="s">
        <v>23470</v>
      </c>
      <c r="J4615" t="s">
        <v>4736</v>
      </c>
      <c r="K4615" t="s">
        <v>2319</v>
      </c>
      <c r="L4615" t="s">
        <v>23469</v>
      </c>
      <c r="M4615" s="39">
        <v>1428</v>
      </c>
      <c r="N4615" s="39">
        <v>1576</v>
      </c>
      <c r="O4615" s="38">
        <f t="shared" si="72"/>
        <v>1502</v>
      </c>
    </row>
    <row r="4616" spans="1:15" x14ac:dyDescent="0.25">
      <c r="A4616" t="s">
        <v>23468</v>
      </c>
      <c r="B4616">
        <v>13</v>
      </c>
      <c r="C4616" t="s">
        <v>3448</v>
      </c>
      <c r="D4616">
        <v>4</v>
      </c>
      <c r="E4616" t="s">
        <v>3869</v>
      </c>
      <c r="F4616">
        <v>73</v>
      </c>
      <c r="G4616" t="s">
        <v>3875</v>
      </c>
      <c r="H4616">
        <v>40</v>
      </c>
      <c r="I4616" t="s">
        <v>23467</v>
      </c>
      <c r="J4616" t="s">
        <v>4736</v>
      </c>
      <c r="K4616" t="s">
        <v>2319</v>
      </c>
      <c r="L4616" t="s">
        <v>23467</v>
      </c>
      <c r="M4616" s="39">
        <v>1691</v>
      </c>
      <c r="N4616" s="39">
        <v>1871</v>
      </c>
      <c r="O4616" s="38">
        <f t="shared" si="72"/>
        <v>1781</v>
      </c>
    </row>
    <row r="4617" spans="1:15" x14ac:dyDescent="0.25">
      <c r="A4617" t="s">
        <v>23466</v>
      </c>
      <c r="B4617">
        <v>13</v>
      </c>
      <c r="C4617" t="s">
        <v>3448</v>
      </c>
      <c r="D4617">
        <v>1</v>
      </c>
      <c r="E4617" t="s">
        <v>3866</v>
      </c>
      <c r="F4617">
        <v>74</v>
      </c>
      <c r="G4617" t="s">
        <v>23462</v>
      </c>
      <c r="H4617">
        <v>1</v>
      </c>
      <c r="I4617" t="s">
        <v>23462</v>
      </c>
      <c r="J4617" t="s">
        <v>4736</v>
      </c>
      <c r="K4617" t="s">
        <v>2312</v>
      </c>
      <c r="L4617" t="s">
        <v>23462</v>
      </c>
      <c r="M4617" s="39">
        <v>14462</v>
      </c>
      <c r="N4617" s="39">
        <v>15810</v>
      </c>
      <c r="O4617" s="38">
        <f t="shared" si="72"/>
        <v>15136</v>
      </c>
    </row>
    <row r="4618" spans="1:15" x14ac:dyDescent="0.25">
      <c r="A4618" t="s">
        <v>23465</v>
      </c>
      <c r="B4618">
        <v>13</v>
      </c>
      <c r="C4618" t="s">
        <v>3448</v>
      </c>
      <c r="D4618">
        <v>1</v>
      </c>
      <c r="E4618" t="s">
        <v>3866</v>
      </c>
      <c r="F4618">
        <v>74</v>
      </c>
      <c r="G4618" t="s">
        <v>23462</v>
      </c>
      <c r="H4618">
        <v>2</v>
      </c>
      <c r="I4618" t="s">
        <v>23464</v>
      </c>
      <c r="J4618" t="s">
        <v>4736</v>
      </c>
      <c r="K4618" t="s">
        <v>2315</v>
      </c>
      <c r="L4618" t="s">
        <v>23464</v>
      </c>
      <c r="M4618" s="39">
        <v>1361</v>
      </c>
      <c r="N4618" s="39">
        <v>1477</v>
      </c>
      <c r="O4618" s="38">
        <f t="shared" si="72"/>
        <v>1419</v>
      </c>
    </row>
    <row r="4619" spans="1:15" x14ac:dyDescent="0.25">
      <c r="A4619" t="s">
        <v>23463</v>
      </c>
      <c r="B4619">
        <v>13</v>
      </c>
      <c r="C4619" t="s">
        <v>3448</v>
      </c>
      <c r="D4619">
        <v>1</v>
      </c>
      <c r="E4619" t="s">
        <v>3866</v>
      </c>
      <c r="F4619">
        <v>74</v>
      </c>
      <c r="G4619" t="s">
        <v>23462</v>
      </c>
      <c r="H4619">
        <v>3</v>
      </c>
      <c r="I4619" t="s">
        <v>23461</v>
      </c>
      <c r="J4619" t="s">
        <v>4736</v>
      </c>
      <c r="K4619" t="s">
        <v>2316</v>
      </c>
      <c r="L4619" t="s">
        <v>23461</v>
      </c>
      <c r="M4619" s="39">
        <v>979</v>
      </c>
      <c r="N4619" s="39">
        <v>1067</v>
      </c>
      <c r="O4619" s="38">
        <f t="shared" si="72"/>
        <v>1023</v>
      </c>
    </row>
    <row r="4620" spans="1:15" x14ac:dyDescent="0.25">
      <c r="A4620" t="s">
        <v>23460</v>
      </c>
      <c r="B4620">
        <v>13</v>
      </c>
      <c r="C4620" t="s">
        <v>3448</v>
      </c>
      <c r="D4620">
        <v>6</v>
      </c>
      <c r="E4620" t="s">
        <v>3887</v>
      </c>
      <c r="F4620">
        <v>75</v>
      </c>
      <c r="G4620" t="s">
        <v>3886</v>
      </c>
      <c r="H4620">
        <v>1</v>
      </c>
      <c r="I4620" t="s">
        <v>3886</v>
      </c>
      <c r="J4620" t="s">
        <v>4736</v>
      </c>
      <c r="K4620" t="s">
        <v>2314</v>
      </c>
      <c r="L4620" t="s">
        <v>3886</v>
      </c>
      <c r="M4620" s="39">
        <v>5664</v>
      </c>
      <c r="N4620" s="39">
        <v>6208</v>
      </c>
      <c r="O4620" s="38">
        <f t="shared" si="72"/>
        <v>5936</v>
      </c>
    </row>
    <row r="4621" spans="1:15" x14ac:dyDescent="0.25">
      <c r="A4621" t="s">
        <v>23459</v>
      </c>
      <c r="B4621">
        <v>13</v>
      </c>
      <c r="C4621" t="s">
        <v>3448</v>
      </c>
      <c r="D4621">
        <v>1</v>
      </c>
      <c r="E4621" t="s">
        <v>3866</v>
      </c>
      <c r="F4621">
        <v>76</v>
      </c>
      <c r="G4621" t="s">
        <v>3866</v>
      </c>
      <c r="H4621">
        <v>1</v>
      </c>
      <c r="I4621" t="s">
        <v>3866</v>
      </c>
      <c r="J4621" t="s">
        <v>4736</v>
      </c>
      <c r="K4621" t="s">
        <v>2310</v>
      </c>
      <c r="L4621" t="s">
        <v>3866</v>
      </c>
      <c r="M4621" s="39">
        <v>15253</v>
      </c>
      <c r="N4621" s="39">
        <v>16580</v>
      </c>
      <c r="O4621" s="38">
        <f t="shared" si="72"/>
        <v>15916.5</v>
      </c>
    </row>
    <row r="4622" spans="1:15" x14ac:dyDescent="0.25">
      <c r="A4622" t="s">
        <v>23458</v>
      </c>
      <c r="B4622">
        <v>13</v>
      </c>
      <c r="C4622" t="s">
        <v>3448</v>
      </c>
      <c r="D4622">
        <v>1</v>
      </c>
      <c r="E4622" t="s">
        <v>3866</v>
      </c>
      <c r="F4622">
        <v>76</v>
      </c>
      <c r="G4622" t="s">
        <v>3866</v>
      </c>
      <c r="H4622">
        <v>4</v>
      </c>
      <c r="I4622" t="s">
        <v>23457</v>
      </c>
      <c r="J4622" t="s">
        <v>4736</v>
      </c>
      <c r="K4622" t="s">
        <v>2319</v>
      </c>
      <c r="L4622" t="s">
        <v>23457</v>
      </c>
      <c r="M4622" s="39">
        <v>879</v>
      </c>
      <c r="N4622" s="39">
        <v>953</v>
      </c>
      <c r="O4622" s="38">
        <f t="shared" si="72"/>
        <v>916</v>
      </c>
    </row>
    <row r="4623" spans="1:15" x14ac:dyDescent="0.25">
      <c r="A4623" t="s">
        <v>23456</v>
      </c>
      <c r="B4623">
        <v>13</v>
      </c>
      <c r="C4623" t="s">
        <v>3448</v>
      </c>
      <c r="D4623">
        <v>1</v>
      </c>
      <c r="E4623" t="s">
        <v>3866</v>
      </c>
      <c r="F4623">
        <v>76</v>
      </c>
      <c r="G4623" t="s">
        <v>3866</v>
      </c>
      <c r="H4623">
        <v>5</v>
      </c>
      <c r="I4623" t="s">
        <v>23455</v>
      </c>
      <c r="J4623" t="s">
        <v>4736</v>
      </c>
      <c r="K4623" t="s">
        <v>2319</v>
      </c>
      <c r="L4623" t="s">
        <v>23455</v>
      </c>
      <c r="M4623" s="39">
        <v>911</v>
      </c>
      <c r="N4623" s="39">
        <v>999</v>
      </c>
      <c r="O4623" s="38">
        <f t="shared" si="72"/>
        <v>955</v>
      </c>
    </row>
    <row r="4624" spans="1:15" x14ac:dyDescent="0.25">
      <c r="A4624" t="s">
        <v>23454</v>
      </c>
      <c r="B4624">
        <v>13</v>
      </c>
      <c r="C4624" t="s">
        <v>3448</v>
      </c>
      <c r="D4624">
        <v>1</v>
      </c>
      <c r="E4624" t="s">
        <v>3866</v>
      </c>
      <c r="F4624">
        <v>76</v>
      </c>
      <c r="G4624" t="s">
        <v>3866</v>
      </c>
      <c r="H4624">
        <v>8</v>
      </c>
      <c r="I4624" t="s">
        <v>17909</v>
      </c>
      <c r="J4624" t="s">
        <v>4736</v>
      </c>
      <c r="K4624" t="s">
        <v>2315</v>
      </c>
      <c r="L4624" t="s">
        <v>23453</v>
      </c>
      <c r="M4624" s="39">
        <v>2740</v>
      </c>
      <c r="N4624" s="39">
        <v>3020</v>
      </c>
      <c r="O4624" s="38">
        <f t="shared" si="72"/>
        <v>2880</v>
      </c>
    </row>
    <row r="4625" spans="1:15" x14ac:dyDescent="0.25">
      <c r="A4625" t="s">
        <v>23452</v>
      </c>
      <c r="B4625">
        <v>13</v>
      </c>
      <c r="C4625" t="s">
        <v>3448</v>
      </c>
      <c r="D4625">
        <v>1</v>
      </c>
      <c r="E4625" t="s">
        <v>3866</v>
      </c>
      <c r="F4625">
        <v>76</v>
      </c>
      <c r="G4625" t="s">
        <v>3866</v>
      </c>
      <c r="H4625">
        <v>10</v>
      </c>
      <c r="I4625" t="s">
        <v>23451</v>
      </c>
      <c r="J4625" t="s">
        <v>4736</v>
      </c>
      <c r="K4625" t="s">
        <v>2319</v>
      </c>
      <c r="L4625" t="s">
        <v>23450</v>
      </c>
      <c r="M4625" s="39">
        <v>1307</v>
      </c>
      <c r="N4625" s="39">
        <v>1427</v>
      </c>
      <c r="O4625" s="38">
        <f t="shared" si="72"/>
        <v>1367</v>
      </c>
    </row>
    <row r="4626" spans="1:15" x14ac:dyDescent="0.25">
      <c r="A4626" t="s">
        <v>23449</v>
      </c>
      <c r="B4626">
        <v>13</v>
      </c>
      <c r="C4626" t="s">
        <v>3448</v>
      </c>
      <c r="D4626">
        <v>1</v>
      </c>
      <c r="E4626" t="s">
        <v>3866</v>
      </c>
      <c r="F4626">
        <v>76</v>
      </c>
      <c r="G4626" t="s">
        <v>3866</v>
      </c>
      <c r="H4626">
        <v>11</v>
      </c>
      <c r="I4626" t="s">
        <v>23448</v>
      </c>
      <c r="J4626" t="s">
        <v>4736</v>
      </c>
      <c r="K4626" t="s">
        <v>2316</v>
      </c>
      <c r="L4626" t="s">
        <v>23448</v>
      </c>
      <c r="M4626" s="39">
        <v>1242</v>
      </c>
      <c r="N4626" s="39">
        <v>1362</v>
      </c>
      <c r="O4626" s="38">
        <f t="shared" si="72"/>
        <v>1302</v>
      </c>
    </row>
    <row r="4627" spans="1:15" x14ac:dyDescent="0.25">
      <c r="A4627" t="s">
        <v>23447</v>
      </c>
      <c r="B4627">
        <v>13</v>
      </c>
      <c r="C4627" t="s">
        <v>3448</v>
      </c>
      <c r="D4627">
        <v>1</v>
      </c>
      <c r="E4627" t="s">
        <v>3866</v>
      </c>
      <c r="F4627">
        <v>76</v>
      </c>
      <c r="G4627" t="s">
        <v>3866</v>
      </c>
      <c r="H4627">
        <v>15</v>
      </c>
      <c r="I4627" t="s">
        <v>23446</v>
      </c>
      <c r="J4627" t="s">
        <v>4736</v>
      </c>
      <c r="K4627" t="s">
        <v>2319</v>
      </c>
      <c r="L4627" t="s">
        <v>23445</v>
      </c>
      <c r="M4627" s="39">
        <v>389</v>
      </c>
      <c r="N4627" s="39">
        <v>396</v>
      </c>
      <c r="O4627" s="38">
        <f t="shared" si="72"/>
        <v>392.5</v>
      </c>
    </row>
    <row r="4628" spans="1:15" x14ac:dyDescent="0.25">
      <c r="A4628" t="s">
        <v>23444</v>
      </c>
      <c r="B4628">
        <v>13</v>
      </c>
      <c r="C4628" t="s">
        <v>3448</v>
      </c>
      <c r="D4628">
        <v>1</v>
      </c>
      <c r="E4628" t="s">
        <v>3866</v>
      </c>
      <c r="F4628">
        <v>76</v>
      </c>
      <c r="G4628" t="s">
        <v>3866</v>
      </c>
      <c r="H4628">
        <v>16</v>
      </c>
      <c r="I4628" t="s">
        <v>23443</v>
      </c>
      <c r="J4628" t="s">
        <v>4736</v>
      </c>
      <c r="K4628" t="s">
        <v>2319</v>
      </c>
      <c r="L4628" t="s">
        <v>23442</v>
      </c>
      <c r="M4628" s="39">
        <v>1714</v>
      </c>
      <c r="N4628" s="39">
        <v>1871</v>
      </c>
      <c r="O4628" s="38">
        <f t="shared" si="72"/>
        <v>1792.5</v>
      </c>
    </row>
    <row r="4629" spans="1:15" x14ac:dyDescent="0.25">
      <c r="A4629" t="s">
        <v>23441</v>
      </c>
      <c r="B4629">
        <v>13</v>
      </c>
      <c r="C4629" t="s">
        <v>3448</v>
      </c>
      <c r="D4629">
        <v>1</v>
      </c>
      <c r="E4629" t="s">
        <v>3866</v>
      </c>
      <c r="F4629">
        <v>76</v>
      </c>
      <c r="G4629" t="s">
        <v>3866</v>
      </c>
      <c r="H4629">
        <v>23</v>
      </c>
      <c r="I4629" t="s">
        <v>23440</v>
      </c>
      <c r="J4629" t="s">
        <v>4736</v>
      </c>
      <c r="K4629" t="s">
        <v>2319</v>
      </c>
      <c r="L4629" t="s">
        <v>23440</v>
      </c>
      <c r="M4629" s="39">
        <v>898</v>
      </c>
      <c r="N4629" s="39">
        <v>982</v>
      </c>
      <c r="O4629" s="38">
        <f t="shared" si="72"/>
        <v>940</v>
      </c>
    </row>
    <row r="4630" spans="1:15" x14ac:dyDescent="0.25">
      <c r="A4630" t="s">
        <v>23439</v>
      </c>
      <c r="B4630">
        <v>13</v>
      </c>
      <c r="C4630" t="s">
        <v>3448</v>
      </c>
      <c r="D4630">
        <v>1</v>
      </c>
      <c r="E4630" t="s">
        <v>3866</v>
      </c>
      <c r="F4630">
        <v>76</v>
      </c>
      <c r="G4630" t="s">
        <v>3866</v>
      </c>
      <c r="H4630">
        <v>24</v>
      </c>
      <c r="I4630" t="s">
        <v>23309</v>
      </c>
      <c r="J4630" t="s">
        <v>4736</v>
      </c>
      <c r="K4630" t="s">
        <v>2316</v>
      </c>
      <c r="L4630" t="s">
        <v>23309</v>
      </c>
      <c r="M4630" s="39">
        <v>1498</v>
      </c>
      <c r="N4630" s="39">
        <v>1625</v>
      </c>
      <c r="O4630" s="38">
        <f t="shared" si="72"/>
        <v>1561.5</v>
      </c>
    </row>
    <row r="4631" spans="1:15" x14ac:dyDescent="0.25">
      <c r="A4631" t="s">
        <v>23438</v>
      </c>
      <c r="B4631">
        <v>13</v>
      </c>
      <c r="C4631" t="s">
        <v>3448</v>
      </c>
      <c r="D4631">
        <v>1</v>
      </c>
      <c r="E4631" t="s">
        <v>3866</v>
      </c>
      <c r="F4631">
        <v>76</v>
      </c>
      <c r="G4631" t="s">
        <v>3866</v>
      </c>
      <c r="H4631">
        <v>25</v>
      </c>
      <c r="I4631" t="s">
        <v>23437</v>
      </c>
      <c r="J4631" t="s">
        <v>4736</v>
      </c>
      <c r="K4631" t="s">
        <v>2319</v>
      </c>
      <c r="L4631" t="s">
        <v>23437</v>
      </c>
      <c r="M4631" s="39">
        <v>1108</v>
      </c>
      <c r="N4631" s="39">
        <v>1196</v>
      </c>
      <c r="O4631" s="38">
        <f t="shared" si="72"/>
        <v>1152</v>
      </c>
    </row>
    <row r="4632" spans="1:15" x14ac:dyDescent="0.25">
      <c r="A4632" t="s">
        <v>23436</v>
      </c>
      <c r="B4632">
        <v>13</v>
      </c>
      <c r="C4632" t="s">
        <v>3448</v>
      </c>
      <c r="D4632">
        <v>1</v>
      </c>
      <c r="E4632" t="s">
        <v>3866</v>
      </c>
      <c r="F4632">
        <v>76</v>
      </c>
      <c r="G4632" t="s">
        <v>3866</v>
      </c>
      <c r="H4632">
        <v>26</v>
      </c>
      <c r="I4632" t="s">
        <v>23435</v>
      </c>
      <c r="J4632" t="s">
        <v>4736</v>
      </c>
      <c r="K4632" t="s">
        <v>2316</v>
      </c>
      <c r="L4632" t="s">
        <v>23435</v>
      </c>
      <c r="M4632" s="39">
        <v>2495</v>
      </c>
      <c r="N4632" s="39">
        <v>2717</v>
      </c>
      <c r="O4632" s="38">
        <f t="shared" si="72"/>
        <v>2606</v>
      </c>
    </row>
    <row r="4633" spans="1:15" x14ac:dyDescent="0.25">
      <c r="A4633" t="s">
        <v>23434</v>
      </c>
      <c r="B4633">
        <v>13</v>
      </c>
      <c r="C4633" t="s">
        <v>3448</v>
      </c>
      <c r="D4633">
        <v>1</v>
      </c>
      <c r="E4633" t="s">
        <v>3866</v>
      </c>
      <c r="F4633">
        <v>76</v>
      </c>
      <c r="G4633" t="s">
        <v>3866</v>
      </c>
      <c r="H4633">
        <v>32</v>
      </c>
      <c r="I4633" t="s">
        <v>23433</v>
      </c>
      <c r="J4633" t="s">
        <v>4736</v>
      </c>
      <c r="K4633" t="s">
        <v>2319</v>
      </c>
      <c r="L4633" t="s">
        <v>23433</v>
      </c>
      <c r="M4633" s="39">
        <v>375</v>
      </c>
      <c r="N4633" s="39">
        <v>397</v>
      </c>
      <c r="O4633" s="38">
        <f t="shared" si="72"/>
        <v>386</v>
      </c>
    </row>
    <row r="4634" spans="1:15" x14ac:dyDescent="0.25">
      <c r="A4634" t="s">
        <v>23432</v>
      </c>
      <c r="B4634">
        <v>13</v>
      </c>
      <c r="C4634" t="s">
        <v>3448</v>
      </c>
      <c r="D4634">
        <v>2</v>
      </c>
      <c r="E4634" t="s">
        <v>3856</v>
      </c>
      <c r="F4634">
        <v>77</v>
      </c>
      <c r="G4634" t="s">
        <v>3856</v>
      </c>
      <c r="H4634">
        <v>1</v>
      </c>
      <c r="I4634" t="s">
        <v>23294</v>
      </c>
      <c r="J4634" t="s">
        <v>4736</v>
      </c>
      <c r="K4634" t="s">
        <v>2305</v>
      </c>
      <c r="L4634" t="s">
        <v>23294</v>
      </c>
      <c r="M4634" s="39">
        <v>39442</v>
      </c>
      <c r="N4634" s="39">
        <v>43283</v>
      </c>
      <c r="O4634" s="38">
        <f t="shared" si="72"/>
        <v>41362.5</v>
      </c>
    </row>
    <row r="4635" spans="1:15" x14ac:dyDescent="0.25">
      <c r="A4635" t="s">
        <v>23431</v>
      </c>
      <c r="B4635">
        <v>13</v>
      </c>
      <c r="C4635" t="s">
        <v>3448</v>
      </c>
      <c r="D4635">
        <v>2</v>
      </c>
      <c r="E4635" t="s">
        <v>3856</v>
      </c>
      <c r="F4635">
        <v>77</v>
      </c>
      <c r="G4635" t="s">
        <v>3856</v>
      </c>
      <c r="H4635">
        <v>8</v>
      </c>
      <c r="I4635" t="s">
        <v>23430</v>
      </c>
      <c r="J4635" t="s">
        <v>4736</v>
      </c>
      <c r="K4635" t="s">
        <v>2319</v>
      </c>
      <c r="L4635" t="s">
        <v>23430</v>
      </c>
      <c r="M4635" s="39">
        <v>1044</v>
      </c>
      <c r="N4635" s="39">
        <v>1132</v>
      </c>
      <c r="O4635" s="38">
        <f t="shared" si="72"/>
        <v>1088</v>
      </c>
    </row>
    <row r="4636" spans="1:15" x14ac:dyDescent="0.25">
      <c r="A4636" t="s">
        <v>23429</v>
      </c>
      <c r="B4636">
        <v>13</v>
      </c>
      <c r="C4636" t="s">
        <v>3448</v>
      </c>
      <c r="D4636">
        <v>2</v>
      </c>
      <c r="E4636" t="s">
        <v>3856</v>
      </c>
      <c r="F4636">
        <v>77</v>
      </c>
      <c r="G4636" t="s">
        <v>3856</v>
      </c>
      <c r="H4636">
        <v>18</v>
      </c>
      <c r="I4636" t="s">
        <v>23428</v>
      </c>
      <c r="J4636" t="s">
        <v>4736</v>
      </c>
      <c r="K4636" t="s">
        <v>2314</v>
      </c>
      <c r="L4636" t="s">
        <v>23428</v>
      </c>
      <c r="M4636" s="39">
        <v>4469</v>
      </c>
      <c r="N4636" s="39">
        <v>4884</v>
      </c>
      <c r="O4636" s="38">
        <f t="shared" si="72"/>
        <v>4676.5</v>
      </c>
    </row>
    <row r="4637" spans="1:15" x14ac:dyDescent="0.25">
      <c r="A4637" t="s">
        <v>23427</v>
      </c>
      <c r="B4637">
        <v>13</v>
      </c>
      <c r="C4637" t="s">
        <v>3448</v>
      </c>
      <c r="D4637">
        <v>2</v>
      </c>
      <c r="E4637" t="s">
        <v>3856</v>
      </c>
      <c r="F4637">
        <v>77</v>
      </c>
      <c r="G4637" t="s">
        <v>3856</v>
      </c>
      <c r="H4637">
        <v>20</v>
      </c>
      <c r="I4637" t="s">
        <v>23426</v>
      </c>
      <c r="J4637" t="s">
        <v>4736</v>
      </c>
      <c r="K4637" t="s">
        <v>2314</v>
      </c>
      <c r="L4637" t="s">
        <v>23426</v>
      </c>
      <c r="M4637" s="39">
        <v>1905</v>
      </c>
      <c r="N4637" s="39">
        <v>2072</v>
      </c>
      <c r="O4637" s="38">
        <f t="shared" si="72"/>
        <v>1988.5</v>
      </c>
    </row>
    <row r="4638" spans="1:15" x14ac:dyDescent="0.25">
      <c r="A4638" t="s">
        <v>23425</v>
      </c>
      <c r="B4638">
        <v>13</v>
      </c>
      <c r="C4638" t="s">
        <v>3448</v>
      </c>
      <c r="D4638">
        <v>2</v>
      </c>
      <c r="E4638" t="s">
        <v>3856</v>
      </c>
      <c r="F4638">
        <v>77</v>
      </c>
      <c r="G4638" t="s">
        <v>3856</v>
      </c>
      <c r="H4638">
        <v>53</v>
      </c>
      <c r="I4638" t="s">
        <v>6528</v>
      </c>
      <c r="J4638" t="s">
        <v>4736</v>
      </c>
      <c r="K4638" t="s">
        <v>2314</v>
      </c>
      <c r="L4638" t="s">
        <v>6528</v>
      </c>
      <c r="M4638" s="39">
        <v>4739</v>
      </c>
      <c r="N4638" s="39">
        <v>5181</v>
      </c>
      <c r="O4638" s="38">
        <f t="shared" si="72"/>
        <v>4960</v>
      </c>
    </row>
    <row r="4639" spans="1:15" x14ac:dyDescent="0.25">
      <c r="A4639" t="s">
        <v>23424</v>
      </c>
      <c r="B4639">
        <v>13</v>
      </c>
      <c r="C4639" t="s">
        <v>3448</v>
      </c>
      <c r="D4639">
        <v>2</v>
      </c>
      <c r="E4639" t="s">
        <v>3856</v>
      </c>
      <c r="F4639">
        <v>77</v>
      </c>
      <c r="G4639" t="s">
        <v>3856</v>
      </c>
      <c r="H4639">
        <v>1</v>
      </c>
      <c r="I4639" t="s">
        <v>23294</v>
      </c>
      <c r="J4639" t="s">
        <v>4736</v>
      </c>
      <c r="K4639" t="s">
        <v>2315</v>
      </c>
      <c r="L4639" t="s">
        <v>23423</v>
      </c>
      <c r="M4639" s="39">
        <v>5690</v>
      </c>
      <c r="N4639" s="39">
        <v>6248</v>
      </c>
      <c r="O4639" s="38">
        <f t="shared" si="72"/>
        <v>5969</v>
      </c>
    </row>
    <row r="4640" spans="1:15" x14ac:dyDescent="0.25">
      <c r="A4640" t="s">
        <v>23422</v>
      </c>
      <c r="B4640">
        <v>13</v>
      </c>
      <c r="C4640" t="s">
        <v>3448</v>
      </c>
      <c r="D4640">
        <v>4</v>
      </c>
      <c r="E4640" t="s">
        <v>3869</v>
      </c>
      <c r="F4640">
        <v>78</v>
      </c>
      <c r="G4640" t="s">
        <v>23414</v>
      </c>
      <c r="H4640">
        <v>8</v>
      </c>
      <c r="I4640" t="s">
        <v>23405</v>
      </c>
      <c r="J4640" t="s">
        <v>4736</v>
      </c>
      <c r="K4640" t="s">
        <v>2319</v>
      </c>
      <c r="L4640" t="s">
        <v>23405</v>
      </c>
      <c r="M4640" s="39">
        <v>846</v>
      </c>
      <c r="N4640" s="39">
        <v>934</v>
      </c>
      <c r="O4640" s="38">
        <f t="shared" si="72"/>
        <v>890</v>
      </c>
    </row>
    <row r="4641" spans="1:15" x14ac:dyDescent="0.25">
      <c r="A4641" t="s">
        <v>23421</v>
      </c>
      <c r="B4641">
        <v>13</v>
      </c>
      <c r="C4641" t="s">
        <v>3448</v>
      </c>
      <c r="D4641">
        <v>4</v>
      </c>
      <c r="E4641" t="s">
        <v>3869</v>
      </c>
      <c r="F4641">
        <v>78</v>
      </c>
      <c r="G4641" t="s">
        <v>23414</v>
      </c>
      <c r="H4641">
        <v>13</v>
      </c>
      <c r="I4641" t="s">
        <v>23420</v>
      </c>
      <c r="J4641" t="s">
        <v>4736</v>
      </c>
      <c r="K4641" t="s">
        <v>2319</v>
      </c>
      <c r="L4641" t="s">
        <v>23420</v>
      </c>
      <c r="M4641" s="39">
        <v>960</v>
      </c>
      <c r="N4641" s="39">
        <v>1063</v>
      </c>
      <c r="O4641" s="38">
        <f t="shared" si="72"/>
        <v>1011.5</v>
      </c>
    </row>
    <row r="4642" spans="1:15" x14ac:dyDescent="0.25">
      <c r="A4642" t="s">
        <v>23419</v>
      </c>
      <c r="B4642">
        <v>13</v>
      </c>
      <c r="C4642" t="s">
        <v>3448</v>
      </c>
      <c r="D4642">
        <v>4</v>
      </c>
      <c r="E4642" t="s">
        <v>3869</v>
      </c>
      <c r="F4642">
        <v>78</v>
      </c>
      <c r="G4642" t="s">
        <v>23414</v>
      </c>
      <c r="H4642">
        <v>14</v>
      </c>
      <c r="I4642" t="s">
        <v>23418</v>
      </c>
      <c r="J4642" t="s">
        <v>4736</v>
      </c>
      <c r="K4642" t="s">
        <v>2319</v>
      </c>
      <c r="L4642" t="s">
        <v>23418</v>
      </c>
      <c r="M4642" s="39">
        <v>1153</v>
      </c>
      <c r="N4642" s="39">
        <v>1263</v>
      </c>
      <c r="O4642" s="38">
        <f t="shared" si="72"/>
        <v>1208</v>
      </c>
    </row>
    <row r="4643" spans="1:15" x14ac:dyDescent="0.25">
      <c r="A4643" t="s">
        <v>23417</v>
      </c>
      <c r="B4643">
        <v>13</v>
      </c>
      <c r="C4643" t="s">
        <v>3448</v>
      </c>
      <c r="D4643">
        <v>4</v>
      </c>
      <c r="E4643" t="s">
        <v>3869</v>
      </c>
      <c r="F4643">
        <v>78</v>
      </c>
      <c r="G4643" t="s">
        <v>23414</v>
      </c>
      <c r="H4643">
        <v>17</v>
      </c>
      <c r="I4643" t="s">
        <v>23416</v>
      </c>
      <c r="J4643" t="s">
        <v>4736</v>
      </c>
      <c r="K4643" t="s">
        <v>2318</v>
      </c>
      <c r="L4643" t="s">
        <v>23416</v>
      </c>
      <c r="M4643" s="39">
        <v>4877</v>
      </c>
      <c r="N4643" s="39">
        <v>5367</v>
      </c>
      <c r="O4643" s="38">
        <f t="shared" si="72"/>
        <v>5122</v>
      </c>
    </row>
    <row r="4644" spans="1:15" x14ac:dyDescent="0.25">
      <c r="A4644" t="s">
        <v>23415</v>
      </c>
      <c r="B4644">
        <v>13</v>
      </c>
      <c r="C4644" t="s">
        <v>3448</v>
      </c>
      <c r="D4644">
        <v>4</v>
      </c>
      <c r="E4644" t="s">
        <v>3869</v>
      </c>
      <c r="F4644">
        <v>78</v>
      </c>
      <c r="G4644" t="s">
        <v>23414</v>
      </c>
      <c r="H4644">
        <v>18</v>
      </c>
      <c r="I4644" t="s">
        <v>23413</v>
      </c>
      <c r="J4644" t="s">
        <v>4736</v>
      </c>
      <c r="K4644" t="s">
        <v>2319</v>
      </c>
      <c r="L4644" t="s">
        <v>23413</v>
      </c>
      <c r="M4644" s="39">
        <v>1378</v>
      </c>
      <c r="N4644" s="39">
        <v>1523</v>
      </c>
      <c r="O4644" s="38">
        <f t="shared" si="72"/>
        <v>1450.5</v>
      </c>
    </row>
    <row r="4645" spans="1:15" x14ac:dyDescent="0.25">
      <c r="A4645" t="s">
        <v>23412</v>
      </c>
      <c r="B4645">
        <v>13</v>
      </c>
      <c r="C4645" t="s">
        <v>3448</v>
      </c>
      <c r="D4645">
        <v>9</v>
      </c>
      <c r="E4645" t="s">
        <v>3860</v>
      </c>
      <c r="F4645">
        <v>79</v>
      </c>
      <c r="G4645" t="s">
        <v>23410</v>
      </c>
      <c r="H4645">
        <v>1</v>
      </c>
      <c r="I4645" t="s">
        <v>23410</v>
      </c>
      <c r="J4645" t="s">
        <v>4736</v>
      </c>
      <c r="K4645" t="s">
        <v>2316</v>
      </c>
      <c r="L4645" t="s">
        <v>23410</v>
      </c>
      <c r="M4645" s="39">
        <v>4430</v>
      </c>
      <c r="N4645" s="39">
        <v>4842</v>
      </c>
      <c r="O4645" s="38">
        <f t="shared" si="72"/>
        <v>4636</v>
      </c>
    </row>
    <row r="4646" spans="1:15" x14ac:dyDescent="0.25">
      <c r="A4646" t="s">
        <v>23411</v>
      </c>
      <c r="B4646">
        <v>13</v>
      </c>
      <c r="C4646" t="s">
        <v>3448</v>
      </c>
      <c r="D4646">
        <v>9</v>
      </c>
      <c r="E4646" t="s">
        <v>3860</v>
      </c>
      <c r="F4646">
        <v>79</v>
      </c>
      <c r="G4646" t="s">
        <v>23410</v>
      </c>
      <c r="H4646">
        <v>21</v>
      </c>
      <c r="I4646" t="s">
        <v>23409</v>
      </c>
      <c r="J4646" t="s">
        <v>4736</v>
      </c>
      <c r="K4646" t="s">
        <v>2319</v>
      </c>
      <c r="L4646" t="s">
        <v>23409</v>
      </c>
      <c r="M4646" s="39">
        <v>1186</v>
      </c>
      <c r="N4646" s="39">
        <v>1312</v>
      </c>
      <c r="O4646" s="38">
        <f t="shared" si="72"/>
        <v>1249</v>
      </c>
    </row>
    <row r="4647" spans="1:15" x14ac:dyDescent="0.25">
      <c r="A4647" t="s">
        <v>23408</v>
      </c>
      <c r="B4647">
        <v>13</v>
      </c>
      <c r="C4647" t="s">
        <v>3448</v>
      </c>
      <c r="D4647">
        <v>4</v>
      </c>
      <c r="E4647" t="s">
        <v>3869</v>
      </c>
      <c r="F4647">
        <v>80</v>
      </c>
      <c r="G4647" t="s">
        <v>23398</v>
      </c>
      <c r="H4647">
        <v>1</v>
      </c>
      <c r="I4647" t="s">
        <v>23398</v>
      </c>
      <c r="J4647" t="s">
        <v>4736</v>
      </c>
      <c r="K4647" t="s">
        <v>2314</v>
      </c>
      <c r="L4647" t="s">
        <v>23398</v>
      </c>
      <c r="M4647" s="39">
        <v>4413</v>
      </c>
      <c r="N4647" s="39">
        <v>4788</v>
      </c>
      <c r="O4647" s="38">
        <f t="shared" si="72"/>
        <v>4600.5</v>
      </c>
    </row>
    <row r="4648" spans="1:15" x14ac:dyDescent="0.25">
      <c r="A4648" t="s">
        <v>23407</v>
      </c>
      <c r="B4648">
        <v>13</v>
      </c>
      <c r="C4648" t="s">
        <v>3448</v>
      </c>
      <c r="D4648">
        <v>4</v>
      </c>
      <c r="E4648" t="s">
        <v>3869</v>
      </c>
      <c r="F4648">
        <v>80</v>
      </c>
      <c r="G4648" t="s">
        <v>23398</v>
      </c>
      <c r="H4648">
        <v>3</v>
      </c>
      <c r="I4648" t="s">
        <v>21849</v>
      </c>
      <c r="J4648" t="s">
        <v>4736</v>
      </c>
      <c r="K4648" t="s">
        <v>2319</v>
      </c>
      <c r="L4648" t="s">
        <v>21849</v>
      </c>
      <c r="M4648" s="39">
        <v>1351</v>
      </c>
      <c r="N4648" s="39">
        <v>1493</v>
      </c>
      <c r="O4648" s="38">
        <f t="shared" si="72"/>
        <v>1422</v>
      </c>
    </row>
    <row r="4649" spans="1:15" x14ac:dyDescent="0.25">
      <c r="A4649" t="s">
        <v>23406</v>
      </c>
      <c r="B4649">
        <v>13</v>
      </c>
      <c r="C4649" t="s">
        <v>3448</v>
      </c>
      <c r="D4649">
        <v>4</v>
      </c>
      <c r="E4649" t="s">
        <v>3869</v>
      </c>
      <c r="F4649">
        <v>80</v>
      </c>
      <c r="G4649" t="s">
        <v>23398</v>
      </c>
      <c r="H4649">
        <v>5</v>
      </c>
      <c r="I4649" t="s">
        <v>23405</v>
      </c>
      <c r="J4649" t="s">
        <v>4736</v>
      </c>
      <c r="K4649" t="s">
        <v>2319</v>
      </c>
      <c r="L4649" t="s">
        <v>23405</v>
      </c>
      <c r="M4649" s="39">
        <v>1186</v>
      </c>
      <c r="N4649" s="39">
        <v>1312</v>
      </c>
      <c r="O4649" s="38">
        <f t="shared" si="72"/>
        <v>1249</v>
      </c>
    </row>
    <row r="4650" spans="1:15" x14ac:dyDescent="0.25">
      <c r="A4650" t="s">
        <v>23404</v>
      </c>
      <c r="B4650">
        <v>13</v>
      </c>
      <c r="C4650" t="s">
        <v>3448</v>
      </c>
      <c r="D4650">
        <v>4</v>
      </c>
      <c r="E4650" t="s">
        <v>3869</v>
      </c>
      <c r="F4650">
        <v>80</v>
      </c>
      <c r="G4650" t="s">
        <v>23398</v>
      </c>
      <c r="H4650">
        <v>14</v>
      </c>
      <c r="I4650" t="s">
        <v>23403</v>
      </c>
      <c r="J4650" t="s">
        <v>4736</v>
      </c>
      <c r="K4650" t="s">
        <v>2319</v>
      </c>
      <c r="L4650" t="s">
        <v>23403</v>
      </c>
      <c r="M4650" s="39">
        <v>1239</v>
      </c>
      <c r="N4650" s="39">
        <v>1359</v>
      </c>
      <c r="O4650" s="38">
        <f t="shared" si="72"/>
        <v>1299</v>
      </c>
    </row>
    <row r="4651" spans="1:15" x14ac:dyDescent="0.25">
      <c r="A4651" t="s">
        <v>23402</v>
      </c>
      <c r="B4651">
        <v>13</v>
      </c>
      <c r="C4651" t="s">
        <v>3448</v>
      </c>
      <c r="D4651">
        <v>4</v>
      </c>
      <c r="E4651" t="s">
        <v>3869</v>
      </c>
      <c r="F4651">
        <v>80</v>
      </c>
      <c r="G4651" t="s">
        <v>23398</v>
      </c>
      <c r="H4651">
        <v>22</v>
      </c>
      <c r="I4651" t="s">
        <v>8476</v>
      </c>
      <c r="J4651" t="s">
        <v>4736</v>
      </c>
      <c r="K4651" t="s">
        <v>2319</v>
      </c>
      <c r="L4651" t="s">
        <v>8476</v>
      </c>
      <c r="M4651" s="39">
        <v>1239</v>
      </c>
      <c r="N4651" s="39">
        <v>1359</v>
      </c>
      <c r="O4651" s="38">
        <f t="shared" si="72"/>
        <v>1299</v>
      </c>
    </row>
    <row r="4652" spans="1:15" x14ac:dyDescent="0.25">
      <c r="A4652" t="s">
        <v>23401</v>
      </c>
      <c r="B4652">
        <v>13</v>
      </c>
      <c r="C4652" t="s">
        <v>3448</v>
      </c>
      <c r="D4652">
        <v>4</v>
      </c>
      <c r="E4652" t="s">
        <v>3869</v>
      </c>
      <c r="F4652">
        <v>80</v>
      </c>
      <c r="G4652" t="s">
        <v>23398</v>
      </c>
      <c r="H4652">
        <v>23</v>
      </c>
      <c r="I4652" t="s">
        <v>23400</v>
      </c>
      <c r="J4652" t="s">
        <v>4736</v>
      </c>
      <c r="K4652" t="s">
        <v>2319</v>
      </c>
      <c r="L4652" t="s">
        <v>23400</v>
      </c>
      <c r="M4652" s="39">
        <v>2531</v>
      </c>
      <c r="N4652" s="39">
        <v>2785</v>
      </c>
      <c r="O4652" s="38">
        <f t="shared" si="72"/>
        <v>2658</v>
      </c>
    </row>
    <row r="4653" spans="1:15" x14ac:dyDescent="0.25">
      <c r="A4653" t="s">
        <v>23399</v>
      </c>
      <c r="B4653">
        <v>13</v>
      </c>
      <c r="C4653" t="s">
        <v>3448</v>
      </c>
      <c r="D4653">
        <v>4</v>
      </c>
      <c r="E4653" t="s">
        <v>3869</v>
      </c>
      <c r="F4653">
        <v>80</v>
      </c>
      <c r="G4653" t="s">
        <v>23398</v>
      </c>
      <c r="H4653">
        <v>24</v>
      </c>
      <c r="I4653" t="s">
        <v>23397</v>
      </c>
      <c r="J4653" t="s">
        <v>4736</v>
      </c>
      <c r="K4653" t="s">
        <v>2319</v>
      </c>
      <c r="L4653" t="s">
        <v>23397</v>
      </c>
      <c r="M4653" s="39">
        <v>1022</v>
      </c>
      <c r="N4653" s="39">
        <v>1132</v>
      </c>
      <c r="O4653" s="38">
        <f t="shared" si="72"/>
        <v>1077</v>
      </c>
    </row>
    <row r="4654" spans="1:15" x14ac:dyDescent="0.25">
      <c r="A4654" t="s">
        <v>23396</v>
      </c>
      <c r="B4654">
        <v>13</v>
      </c>
      <c r="C4654" t="s">
        <v>3448</v>
      </c>
      <c r="D4654">
        <v>9</v>
      </c>
      <c r="E4654" t="s">
        <v>3860</v>
      </c>
      <c r="F4654">
        <v>81</v>
      </c>
      <c r="G4654" t="s">
        <v>3860</v>
      </c>
      <c r="H4654">
        <v>1</v>
      </c>
      <c r="I4654" t="s">
        <v>23283</v>
      </c>
      <c r="J4654" t="s">
        <v>4736</v>
      </c>
      <c r="K4654" t="s">
        <v>2314</v>
      </c>
      <c r="L4654" t="s">
        <v>23283</v>
      </c>
      <c r="M4654" s="39">
        <v>13680</v>
      </c>
      <c r="N4654" s="39">
        <v>14975</v>
      </c>
      <c r="O4654" s="38">
        <f t="shared" si="72"/>
        <v>14327.5</v>
      </c>
    </row>
    <row r="4655" spans="1:15" x14ac:dyDescent="0.25">
      <c r="A4655" t="s">
        <v>23395</v>
      </c>
      <c r="B4655">
        <v>13</v>
      </c>
      <c r="C4655" t="s">
        <v>3448</v>
      </c>
      <c r="D4655">
        <v>9</v>
      </c>
      <c r="E4655" t="s">
        <v>3860</v>
      </c>
      <c r="F4655">
        <v>81</v>
      </c>
      <c r="G4655" t="s">
        <v>3860</v>
      </c>
      <c r="H4655">
        <v>4</v>
      </c>
      <c r="I4655" t="s">
        <v>23394</v>
      </c>
      <c r="J4655" t="s">
        <v>4736</v>
      </c>
      <c r="K4655" t="s">
        <v>2319</v>
      </c>
      <c r="L4655" t="s">
        <v>23394</v>
      </c>
      <c r="M4655" s="39">
        <v>914</v>
      </c>
      <c r="N4655" s="39">
        <v>1002</v>
      </c>
      <c r="O4655" s="38">
        <f t="shared" si="72"/>
        <v>958</v>
      </c>
    </row>
    <row r="4656" spans="1:15" x14ac:dyDescent="0.25">
      <c r="A4656" t="s">
        <v>23393</v>
      </c>
      <c r="B4656">
        <v>13</v>
      </c>
      <c r="C4656" t="s">
        <v>3448</v>
      </c>
      <c r="D4656">
        <v>9</v>
      </c>
      <c r="E4656" t="s">
        <v>3860</v>
      </c>
      <c r="F4656">
        <v>81</v>
      </c>
      <c r="G4656" t="s">
        <v>3860</v>
      </c>
      <c r="H4656">
        <v>8</v>
      </c>
      <c r="I4656" t="s">
        <v>2747</v>
      </c>
      <c r="J4656" t="s">
        <v>4736</v>
      </c>
      <c r="K4656" t="s">
        <v>2319</v>
      </c>
      <c r="L4656" t="s">
        <v>2747</v>
      </c>
      <c r="M4656" s="39">
        <v>914</v>
      </c>
      <c r="N4656" s="39">
        <v>1002</v>
      </c>
      <c r="O4656" s="38">
        <f t="shared" si="72"/>
        <v>958</v>
      </c>
    </row>
    <row r="4657" spans="1:15" x14ac:dyDescent="0.25">
      <c r="A4657" t="s">
        <v>23392</v>
      </c>
      <c r="B4657">
        <v>13</v>
      </c>
      <c r="C4657" t="s">
        <v>3448</v>
      </c>
      <c r="D4657">
        <v>3</v>
      </c>
      <c r="E4657" t="s">
        <v>3877</v>
      </c>
      <c r="F4657">
        <v>82</v>
      </c>
      <c r="G4657" t="s">
        <v>23153</v>
      </c>
      <c r="H4657">
        <v>2</v>
      </c>
      <c r="I4657" t="s">
        <v>23391</v>
      </c>
      <c r="J4657" t="s">
        <v>4736</v>
      </c>
      <c r="K4657" t="s">
        <v>2314</v>
      </c>
      <c r="L4657" t="s">
        <v>23391</v>
      </c>
      <c r="M4657" s="39">
        <v>5707</v>
      </c>
      <c r="N4657" s="39">
        <v>6286</v>
      </c>
      <c r="O4657" s="38">
        <f t="shared" si="72"/>
        <v>5996.5</v>
      </c>
    </row>
    <row r="4658" spans="1:15" x14ac:dyDescent="0.25">
      <c r="A4658" t="s">
        <v>23390</v>
      </c>
      <c r="B4658">
        <v>13</v>
      </c>
      <c r="C4658" t="s">
        <v>3448</v>
      </c>
      <c r="D4658">
        <v>6</v>
      </c>
      <c r="E4658" t="s">
        <v>3887</v>
      </c>
      <c r="F4658">
        <v>83</v>
      </c>
      <c r="G4658" t="s">
        <v>6654</v>
      </c>
      <c r="H4658">
        <v>1</v>
      </c>
      <c r="I4658" t="s">
        <v>6654</v>
      </c>
      <c r="J4658" t="s">
        <v>4736</v>
      </c>
      <c r="K4658" t="s">
        <v>2314</v>
      </c>
      <c r="L4658" t="s">
        <v>6654</v>
      </c>
      <c r="M4658" s="39">
        <v>10063</v>
      </c>
      <c r="N4658" s="39">
        <v>11048</v>
      </c>
      <c r="O4658" s="38">
        <f t="shared" si="72"/>
        <v>10555.5</v>
      </c>
    </row>
    <row r="4659" spans="1:15" x14ac:dyDescent="0.25">
      <c r="A4659" t="s">
        <v>23389</v>
      </c>
      <c r="B4659">
        <v>13</v>
      </c>
      <c r="C4659" t="s">
        <v>3448</v>
      </c>
      <c r="D4659">
        <v>6</v>
      </c>
      <c r="E4659" t="s">
        <v>3887</v>
      </c>
      <c r="F4659">
        <v>83</v>
      </c>
      <c r="G4659" t="s">
        <v>6654</v>
      </c>
      <c r="H4659">
        <v>17</v>
      </c>
      <c r="I4659" t="s">
        <v>23388</v>
      </c>
      <c r="J4659" t="s">
        <v>4736</v>
      </c>
      <c r="K4659" t="s">
        <v>2319</v>
      </c>
      <c r="L4659" t="s">
        <v>23388</v>
      </c>
      <c r="M4659" s="39">
        <v>1099</v>
      </c>
      <c r="N4659" s="39">
        <v>1215</v>
      </c>
      <c r="O4659" s="38">
        <f t="shared" si="72"/>
        <v>1157</v>
      </c>
    </row>
    <row r="4660" spans="1:15" x14ac:dyDescent="0.25">
      <c r="A4660" t="s">
        <v>23387</v>
      </c>
      <c r="B4660">
        <v>13</v>
      </c>
      <c r="C4660" t="s">
        <v>3448</v>
      </c>
      <c r="D4660">
        <v>6</v>
      </c>
      <c r="E4660" t="s">
        <v>3887</v>
      </c>
      <c r="F4660">
        <v>83</v>
      </c>
      <c r="G4660" t="s">
        <v>6654</v>
      </c>
      <c r="H4660">
        <v>21</v>
      </c>
      <c r="I4660" t="s">
        <v>9372</v>
      </c>
      <c r="J4660" t="s">
        <v>4736</v>
      </c>
      <c r="K4660" t="s">
        <v>2319</v>
      </c>
      <c r="L4660" t="s">
        <v>9372</v>
      </c>
      <c r="M4660" s="39">
        <v>1099</v>
      </c>
      <c r="N4660" s="39">
        <v>1215</v>
      </c>
      <c r="O4660" s="38">
        <f t="shared" si="72"/>
        <v>1157</v>
      </c>
    </row>
    <row r="4661" spans="1:15" x14ac:dyDescent="0.25">
      <c r="A4661" t="s">
        <v>23386</v>
      </c>
      <c r="B4661">
        <v>13</v>
      </c>
      <c r="C4661" t="s">
        <v>3448</v>
      </c>
      <c r="D4661">
        <v>8</v>
      </c>
      <c r="E4661" t="s">
        <v>3882</v>
      </c>
      <c r="F4661">
        <v>84</v>
      </c>
      <c r="G4661" t="s">
        <v>3881</v>
      </c>
      <c r="H4661">
        <v>1</v>
      </c>
      <c r="I4661" t="s">
        <v>3881</v>
      </c>
      <c r="J4661" t="s">
        <v>4736</v>
      </c>
      <c r="K4661" t="s">
        <v>6094</v>
      </c>
      <c r="L4661" t="s">
        <v>3881</v>
      </c>
      <c r="M4661" s="39">
        <v>13081</v>
      </c>
      <c r="N4661" s="39">
        <v>14270</v>
      </c>
      <c r="O4661" s="38">
        <f t="shared" si="72"/>
        <v>13675.5</v>
      </c>
    </row>
    <row r="4662" spans="1:15" x14ac:dyDescent="0.25">
      <c r="A4662" t="s">
        <v>23385</v>
      </c>
      <c r="B4662">
        <v>13</v>
      </c>
      <c r="C4662" t="s">
        <v>3448</v>
      </c>
      <c r="D4662">
        <v>8</v>
      </c>
      <c r="E4662" t="s">
        <v>3882</v>
      </c>
      <c r="F4662">
        <v>84</v>
      </c>
      <c r="G4662" t="s">
        <v>3881</v>
      </c>
      <c r="H4662">
        <v>4</v>
      </c>
      <c r="I4662" t="s">
        <v>23384</v>
      </c>
      <c r="J4662" t="s">
        <v>4736</v>
      </c>
      <c r="K4662" t="s">
        <v>2319</v>
      </c>
      <c r="L4662" t="s">
        <v>23384</v>
      </c>
      <c r="M4662" s="39">
        <v>815</v>
      </c>
      <c r="N4662" s="39">
        <v>889</v>
      </c>
      <c r="O4662" s="38">
        <f t="shared" si="72"/>
        <v>852</v>
      </c>
    </row>
    <row r="4663" spans="1:15" x14ac:dyDescent="0.25">
      <c r="A4663" t="s">
        <v>23383</v>
      </c>
      <c r="B4663">
        <v>13</v>
      </c>
      <c r="C4663" t="s">
        <v>3448</v>
      </c>
      <c r="D4663">
        <v>8</v>
      </c>
      <c r="E4663" t="s">
        <v>3882</v>
      </c>
      <c r="F4663">
        <v>84</v>
      </c>
      <c r="G4663" t="s">
        <v>3881</v>
      </c>
      <c r="H4663">
        <v>12</v>
      </c>
      <c r="I4663" t="s">
        <v>23382</v>
      </c>
      <c r="J4663" t="s">
        <v>4736</v>
      </c>
      <c r="K4663" t="s">
        <v>2319</v>
      </c>
      <c r="L4663" t="s">
        <v>23382</v>
      </c>
      <c r="M4663" s="39">
        <v>474</v>
      </c>
      <c r="N4663" s="39">
        <v>510</v>
      </c>
      <c r="O4663" s="38">
        <f t="shared" si="72"/>
        <v>492</v>
      </c>
    </row>
    <row r="4664" spans="1:15" x14ac:dyDescent="0.25">
      <c r="A4664" t="s">
        <v>23381</v>
      </c>
      <c r="B4664">
        <v>13</v>
      </c>
      <c r="C4664" t="s">
        <v>3448</v>
      </c>
      <c r="D4664">
        <v>8</v>
      </c>
      <c r="E4664" t="s">
        <v>3882</v>
      </c>
      <c r="F4664">
        <v>84</v>
      </c>
      <c r="G4664" t="s">
        <v>3881</v>
      </c>
      <c r="H4664">
        <v>22</v>
      </c>
      <c r="I4664" t="s">
        <v>23380</v>
      </c>
      <c r="J4664" t="s">
        <v>4736</v>
      </c>
      <c r="K4664" t="s">
        <v>2319</v>
      </c>
      <c r="L4664" t="s">
        <v>19893</v>
      </c>
      <c r="M4664" s="39">
        <v>1031</v>
      </c>
      <c r="N4664" s="39">
        <v>1147</v>
      </c>
      <c r="O4664" s="38">
        <f t="shared" si="72"/>
        <v>1089</v>
      </c>
    </row>
    <row r="4665" spans="1:15" x14ac:dyDescent="0.25">
      <c r="A4665" t="s">
        <v>23379</v>
      </c>
      <c r="B4665">
        <v>13</v>
      </c>
      <c r="C4665" t="s">
        <v>3448</v>
      </c>
      <c r="D4665">
        <v>8</v>
      </c>
      <c r="E4665" t="s">
        <v>3882</v>
      </c>
      <c r="F4665">
        <v>84</v>
      </c>
      <c r="G4665" t="s">
        <v>3881</v>
      </c>
      <c r="H4665">
        <v>24</v>
      </c>
      <c r="I4665" t="s">
        <v>23378</v>
      </c>
      <c r="J4665" t="s">
        <v>4736</v>
      </c>
      <c r="K4665" t="s">
        <v>2319</v>
      </c>
      <c r="L4665" t="s">
        <v>23377</v>
      </c>
      <c r="M4665" s="39">
        <v>1177</v>
      </c>
      <c r="N4665" s="39">
        <v>1297</v>
      </c>
      <c r="O4665" s="38">
        <f t="shared" si="72"/>
        <v>1237</v>
      </c>
    </row>
    <row r="4666" spans="1:15" x14ac:dyDescent="0.25">
      <c r="A4666" t="s">
        <v>23376</v>
      </c>
      <c r="B4666">
        <v>13</v>
      </c>
      <c r="C4666" t="s">
        <v>3448</v>
      </c>
      <c r="D4666">
        <v>8</v>
      </c>
      <c r="E4666" t="s">
        <v>3882</v>
      </c>
      <c r="F4666">
        <v>84</v>
      </c>
      <c r="G4666" t="s">
        <v>3881</v>
      </c>
      <c r="H4666">
        <v>27</v>
      </c>
      <c r="I4666" t="s">
        <v>3880</v>
      </c>
      <c r="J4666" t="s">
        <v>4736</v>
      </c>
      <c r="K4666" t="s">
        <v>2319</v>
      </c>
      <c r="L4666" t="s">
        <v>23375</v>
      </c>
      <c r="M4666" s="39">
        <v>2503</v>
      </c>
      <c r="N4666" s="39">
        <v>2743</v>
      </c>
      <c r="O4666" s="38">
        <f t="shared" si="72"/>
        <v>2623</v>
      </c>
    </row>
    <row r="4667" spans="1:15" x14ac:dyDescent="0.25">
      <c r="A4667" t="s">
        <v>23374</v>
      </c>
      <c r="B4667">
        <v>13</v>
      </c>
      <c r="C4667" t="s">
        <v>3448</v>
      </c>
      <c r="D4667">
        <v>8</v>
      </c>
      <c r="E4667" t="s">
        <v>3882</v>
      </c>
      <c r="F4667">
        <v>84</v>
      </c>
      <c r="G4667" t="s">
        <v>3881</v>
      </c>
      <c r="H4667">
        <v>42</v>
      </c>
      <c r="I4667" t="s">
        <v>23373</v>
      </c>
      <c r="J4667" t="s">
        <v>4736</v>
      </c>
      <c r="K4667" t="s">
        <v>2319</v>
      </c>
      <c r="L4667" t="s">
        <v>23373</v>
      </c>
      <c r="M4667" s="39">
        <v>1156</v>
      </c>
      <c r="N4667" s="39">
        <v>1266</v>
      </c>
      <c r="O4667" s="38">
        <f t="shared" si="72"/>
        <v>1211</v>
      </c>
    </row>
    <row r="4668" spans="1:15" x14ac:dyDescent="0.25">
      <c r="A4668" t="s">
        <v>23372</v>
      </c>
      <c r="B4668">
        <v>13</v>
      </c>
      <c r="C4668" t="s">
        <v>3448</v>
      </c>
      <c r="D4668">
        <v>7</v>
      </c>
      <c r="E4668" t="s">
        <v>3897</v>
      </c>
      <c r="F4668">
        <v>3</v>
      </c>
      <c r="G4668" t="s">
        <v>3897</v>
      </c>
      <c r="H4668">
        <v>1</v>
      </c>
      <c r="I4668" t="s">
        <v>3897</v>
      </c>
      <c r="J4668" t="s">
        <v>4736</v>
      </c>
      <c r="K4668" t="s">
        <v>2316</v>
      </c>
      <c r="L4668" t="s">
        <v>23371</v>
      </c>
      <c r="M4668" s="39">
        <v>836</v>
      </c>
      <c r="N4668" s="39">
        <v>920</v>
      </c>
      <c r="O4668" s="38">
        <f t="shared" si="72"/>
        <v>878</v>
      </c>
    </row>
    <row r="4669" spans="1:15" x14ac:dyDescent="0.25">
      <c r="A4669" t="s">
        <v>23370</v>
      </c>
      <c r="B4669">
        <v>13</v>
      </c>
      <c r="C4669" t="s">
        <v>3448</v>
      </c>
      <c r="D4669">
        <v>1</v>
      </c>
      <c r="E4669" t="s">
        <v>3866</v>
      </c>
      <c r="F4669">
        <v>10</v>
      </c>
      <c r="G4669" t="s">
        <v>23194</v>
      </c>
      <c r="H4669">
        <v>1</v>
      </c>
      <c r="I4669" t="s">
        <v>23194</v>
      </c>
      <c r="J4669" t="s">
        <v>4736</v>
      </c>
      <c r="K4669" t="s">
        <v>2316</v>
      </c>
      <c r="L4669" t="s">
        <v>23369</v>
      </c>
      <c r="M4669" s="39">
        <v>1221</v>
      </c>
      <c r="N4669" s="39">
        <v>1331</v>
      </c>
      <c r="O4669" s="38">
        <f t="shared" si="72"/>
        <v>1276</v>
      </c>
    </row>
    <row r="4670" spans="1:15" x14ac:dyDescent="0.25">
      <c r="A4670" t="s">
        <v>23368</v>
      </c>
      <c r="B4670">
        <v>13</v>
      </c>
      <c r="C4670" t="s">
        <v>3448</v>
      </c>
      <c r="D4670">
        <v>1</v>
      </c>
      <c r="E4670" t="s">
        <v>3866</v>
      </c>
      <c r="F4670">
        <v>10</v>
      </c>
      <c r="G4670" t="s">
        <v>23194</v>
      </c>
      <c r="H4670">
        <v>2</v>
      </c>
      <c r="I4670" t="s">
        <v>23232</v>
      </c>
      <c r="J4670" t="s">
        <v>4736</v>
      </c>
      <c r="K4670" t="s">
        <v>2316</v>
      </c>
      <c r="L4670" t="s">
        <v>23367</v>
      </c>
      <c r="M4670" s="39">
        <v>444</v>
      </c>
      <c r="N4670" s="39">
        <v>481</v>
      </c>
      <c r="O4670" s="38">
        <f t="shared" si="72"/>
        <v>462.5</v>
      </c>
    </row>
    <row r="4671" spans="1:15" x14ac:dyDescent="0.25">
      <c r="A4671" t="s">
        <v>23366</v>
      </c>
      <c r="B4671">
        <v>13</v>
      </c>
      <c r="C4671" t="s">
        <v>3448</v>
      </c>
      <c r="D4671">
        <v>4</v>
      </c>
      <c r="E4671" t="s">
        <v>3869</v>
      </c>
      <c r="F4671">
        <v>11</v>
      </c>
      <c r="G4671" t="s">
        <v>3909</v>
      </c>
      <c r="H4671">
        <v>19</v>
      </c>
      <c r="I4671" t="s">
        <v>23365</v>
      </c>
      <c r="J4671" t="s">
        <v>4736</v>
      </c>
      <c r="K4671" t="s">
        <v>2319</v>
      </c>
      <c r="L4671" t="s">
        <v>23364</v>
      </c>
      <c r="M4671" s="39">
        <v>1513</v>
      </c>
      <c r="N4671" s="39">
        <v>1639</v>
      </c>
      <c r="O4671" s="38">
        <f t="shared" si="72"/>
        <v>1576</v>
      </c>
    </row>
    <row r="4672" spans="1:15" x14ac:dyDescent="0.25">
      <c r="A4672" t="s">
        <v>23363</v>
      </c>
      <c r="B4672">
        <v>13</v>
      </c>
      <c r="C4672" t="s">
        <v>3448</v>
      </c>
      <c r="D4672">
        <v>2</v>
      </c>
      <c r="E4672" t="s">
        <v>3856</v>
      </c>
      <c r="F4672">
        <v>16</v>
      </c>
      <c r="G4672" t="s">
        <v>23362</v>
      </c>
      <c r="H4672">
        <v>1</v>
      </c>
      <c r="I4672" t="s">
        <v>14760</v>
      </c>
      <c r="J4672" t="s">
        <v>4736</v>
      </c>
      <c r="K4672" t="s">
        <v>2315</v>
      </c>
      <c r="L4672" t="s">
        <v>23361</v>
      </c>
      <c r="M4672" s="39">
        <v>2164</v>
      </c>
      <c r="N4672" s="39">
        <v>2348</v>
      </c>
      <c r="O4672" s="38">
        <f t="shared" si="72"/>
        <v>2256</v>
      </c>
    </row>
    <row r="4673" spans="1:15" x14ac:dyDescent="0.25">
      <c r="A4673" t="s">
        <v>23360</v>
      </c>
      <c r="B4673">
        <v>13</v>
      </c>
      <c r="C4673" t="s">
        <v>3448</v>
      </c>
      <c r="D4673">
        <v>11</v>
      </c>
      <c r="E4673" t="s">
        <v>3906</v>
      </c>
      <c r="F4673">
        <v>17</v>
      </c>
      <c r="G4673" t="s">
        <v>23359</v>
      </c>
      <c r="H4673">
        <v>22</v>
      </c>
      <c r="I4673" t="s">
        <v>23358</v>
      </c>
      <c r="J4673" t="s">
        <v>4736</v>
      </c>
      <c r="K4673" t="s">
        <v>2319</v>
      </c>
      <c r="L4673" t="s">
        <v>23358</v>
      </c>
      <c r="M4673" s="39">
        <v>901</v>
      </c>
      <c r="N4673" s="39">
        <v>985</v>
      </c>
      <c r="O4673" s="38">
        <f t="shared" si="72"/>
        <v>943</v>
      </c>
    </row>
    <row r="4674" spans="1:15" x14ac:dyDescent="0.25">
      <c r="A4674" t="s">
        <v>23357</v>
      </c>
      <c r="B4674">
        <v>13</v>
      </c>
      <c r="C4674" t="s">
        <v>3448</v>
      </c>
      <c r="D4674">
        <v>8</v>
      </c>
      <c r="E4674" t="s">
        <v>3882</v>
      </c>
      <c r="F4674">
        <v>19</v>
      </c>
      <c r="G4674" t="s">
        <v>23356</v>
      </c>
      <c r="H4674">
        <v>2</v>
      </c>
      <c r="I4674" t="s">
        <v>23355</v>
      </c>
      <c r="J4674" t="s">
        <v>4736</v>
      </c>
      <c r="K4674" t="s">
        <v>2319</v>
      </c>
      <c r="L4674" t="s">
        <v>23354</v>
      </c>
      <c r="M4674" s="39">
        <v>747</v>
      </c>
      <c r="N4674" s="39">
        <v>821</v>
      </c>
      <c r="O4674" s="38">
        <f t="shared" si="72"/>
        <v>784</v>
      </c>
    </row>
    <row r="4675" spans="1:15" x14ac:dyDescent="0.25">
      <c r="A4675" t="s">
        <v>23353</v>
      </c>
      <c r="B4675">
        <v>13</v>
      </c>
      <c r="C4675" t="s">
        <v>3448</v>
      </c>
      <c r="D4675">
        <v>4</v>
      </c>
      <c r="E4675" t="s">
        <v>3869</v>
      </c>
      <c r="F4675">
        <v>28</v>
      </c>
      <c r="G4675" t="s">
        <v>3869</v>
      </c>
      <c r="H4675">
        <v>78</v>
      </c>
      <c r="I4675" t="s">
        <v>7061</v>
      </c>
      <c r="J4675" t="s">
        <v>4736</v>
      </c>
      <c r="K4675" t="s">
        <v>2319</v>
      </c>
      <c r="L4675" t="s">
        <v>7061</v>
      </c>
      <c r="M4675" s="39">
        <v>1006</v>
      </c>
      <c r="N4675" s="39">
        <v>1080</v>
      </c>
      <c r="O4675" s="38">
        <f t="shared" si="72"/>
        <v>1043</v>
      </c>
    </row>
    <row r="4676" spans="1:15" x14ac:dyDescent="0.25">
      <c r="A4676" t="s">
        <v>23352</v>
      </c>
      <c r="B4676">
        <v>13</v>
      </c>
      <c r="C4676" t="s">
        <v>3448</v>
      </c>
      <c r="D4676">
        <v>3</v>
      </c>
      <c r="E4676" t="s">
        <v>3877</v>
      </c>
      <c r="F4676">
        <v>48</v>
      </c>
      <c r="G4676" t="s">
        <v>3877</v>
      </c>
      <c r="H4676">
        <v>244</v>
      </c>
      <c r="I4676" t="s">
        <v>23351</v>
      </c>
      <c r="J4676" t="s">
        <v>4736</v>
      </c>
      <c r="K4676" t="s">
        <v>2317</v>
      </c>
      <c r="L4676" t="s">
        <v>23350</v>
      </c>
      <c r="M4676" s="39">
        <v>6240</v>
      </c>
      <c r="N4676" s="39">
        <v>6833</v>
      </c>
      <c r="O4676" s="38">
        <f t="shared" si="72"/>
        <v>6536.5</v>
      </c>
    </row>
    <row r="4677" spans="1:15" x14ac:dyDescent="0.25">
      <c r="A4677" t="s">
        <v>23349</v>
      </c>
      <c r="B4677">
        <v>13</v>
      </c>
      <c r="C4677" t="s">
        <v>3448</v>
      </c>
      <c r="D4677">
        <v>5</v>
      </c>
      <c r="E4677" t="s">
        <v>23107</v>
      </c>
      <c r="F4677">
        <v>51</v>
      </c>
      <c r="G4677" t="s">
        <v>23107</v>
      </c>
      <c r="H4677">
        <v>1</v>
      </c>
      <c r="I4677" t="s">
        <v>1048</v>
      </c>
      <c r="J4677" t="s">
        <v>4736</v>
      </c>
      <c r="K4677" t="s">
        <v>2316</v>
      </c>
      <c r="L4677" t="s">
        <v>23348</v>
      </c>
      <c r="M4677" s="39">
        <v>2528</v>
      </c>
      <c r="N4677" s="39">
        <v>2761</v>
      </c>
      <c r="O4677" s="38">
        <f t="shared" ref="O4677:O4740" si="73">AVERAGE(M4677:N4677)</f>
        <v>2644.5</v>
      </c>
    </row>
    <row r="4678" spans="1:15" x14ac:dyDescent="0.25">
      <c r="A4678" t="s">
        <v>23347</v>
      </c>
      <c r="B4678">
        <v>13</v>
      </c>
      <c r="C4678" t="s">
        <v>3448</v>
      </c>
      <c r="D4678">
        <v>5</v>
      </c>
      <c r="E4678" t="s">
        <v>23107</v>
      </c>
      <c r="F4678">
        <v>51</v>
      </c>
      <c r="G4678" t="s">
        <v>23107</v>
      </c>
      <c r="H4678">
        <v>2</v>
      </c>
      <c r="I4678" t="s">
        <v>23346</v>
      </c>
      <c r="J4678" t="s">
        <v>4736</v>
      </c>
      <c r="K4678" t="s">
        <v>2317</v>
      </c>
      <c r="L4678" t="s">
        <v>23345</v>
      </c>
      <c r="M4678" s="39">
        <v>7113</v>
      </c>
      <c r="N4678" s="39">
        <v>7801</v>
      </c>
      <c r="O4678" s="38">
        <f t="shared" si="73"/>
        <v>7457</v>
      </c>
    </row>
    <row r="4679" spans="1:15" x14ac:dyDescent="0.25">
      <c r="A4679" t="s">
        <v>23344</v>
      </c>
      <c r="B4679">
        <v>13</v>
      </c>
      <c r="C4679" t="s">
        <v>3448</v>
      </c>
      <c r="D4679">
        <v>5</v>
      </c>
      <c r="E4679" t="s">
        <v>23107</v>
      </c>
      <c r="F4679">
        <v>51</v>
      </c>
      <c r="G4679" t="s">
        <v>23107</v>
      </c>
      <c r="H4679">
        <v>3</v>
      </c>
      <c r="I4679" t="s">
        <v>23110</v>
      </c>
      <c r="J4679" t="s">
        <v>4736</v>
      </c>
      <c r="K4679" t="s">
        <v>2318</v>
      </c>
      <c r="L4679" t="s">
        <v>8046</v>
      </c>
      <c r="M4679" s="39">
        <v>5913</v>
      </c>
      <c r="N4679" s="39">
        <v>6447</v>
      </c>
      <c r="O4679" s="38">
        <f t="shared" si="73"/>
        <v>6180</v>
      </c>
    </row>
    <row r="4680" spans="1:15" x14ac:dyDescent="0.25">
      <c r="A4680" t="s">
        <v>23343</v>
      </c>
      <c r="B4680">
        <v>13</v>
      </c>
      <c r="C4680" t="s">
        <v>3448</v>
      </c>
      <c r="D4680">
        <v>7</v>
      </c>
      <c r="E4680" t="s">
        <v>3897</v>
      </c>
      <c r="F4680">
        <v>54</v>
      </c>
      <c r="G4680" t="s">
        <v>23259</v>
      </c>
      <c r="H4680">
        <v>17</v>
      </c>
      <c r="I4680" t="s">
        <v>23342</v>
      </c>
      <c r="J4680" t="s">
        <v>4736</v>
      </c>
      <c r="K4680" t="s">
        <v>2319</v>
      </c>
      <c r="L4680" t="s">
        <v>23342</v>
      </c>
      <c r="M4680" s="39">
        <v>1722</v>
      </c>
      <c r="N4680" s="39">
        <v>1891</v>
      </c>
      <c r="O4680" s="38">
        <f t="shared" si="73"/>
        <v>1806.5</v>
      </c>
    </row>
    <row r="4681" spans="1:15" x14ac:dyDescent="0.25">
      <c r="A4681" t="s">
        <v>23341</v>
      </c>
      <c r="B4681">
        <v>13</v>
      </c>
      <c r="C4681" t="s">
        <v>3448</v>
      </c>
      <c r="D4681">
        <v>8</v>
      </c>
      <c r="E4681" t="s">
        <v>3882</v>
      </c>
      <c r="F4681">
        <v>58</v>
      </c>
      <c r="G4681" t="s">
        <v>23340</v>
      </c>
      <c r="H4681">
        <v>3</v>
      </c>
      <c r="I4681" t="s">
        <v>23339</v>
      </c>
      <c r="J4681" t="s">
        <v>4736</v>
      </c>
      <c r="K4681" t="s">
        <v>2319</v>
      </c>
      <c r="L4681" t="s">
        <v>23338</v>
      </c>
      <c r="M4681" s="39">
        <v>815</v>
      </c>
      <c r="N4681" s="39">
        <v>889</v>
      </c>
      <c r="O4681" s="38">
        <f t="shared" si="73"/>
        <v>852</v>
      </c>
    </row>
    <row r="4682" spans="1:15" x14ac:dyDescent="0.25">
      <c r="A4682" t="s">
        <v>23337</v>
      </c>
      <c r="B4682">
        <v>13</v>
      </c>
      <c r="C4682" t="s">
        <v>3448</v>
      </c>
      <c r="D4682">
        <v>1</v>
      </c>
      <c r="E4682" t="s">
        <v>3866</v>
      </c>
      <c r="F4682">
        <v>67</v>
      </c>
      <c r="G4682" t="s">
        <v>23299</v>
      </c>
      <c r="H4682">
        <v>1</v>
      </c>
      <c r="I4682" t="s">
        <v>23299</v>
      </c>
      <c r="J4682" t="s">
        <v>4736</v>
      </c>
      <c r="K4682" t="s">
        <v>2315</v>
      </c>
      <c r="L4682" t="s">
        <v>23336</v>
      </c>
      <c r="M4682" s="39">
        <v>2004</v>
      </c>
      <c r="N4682" s="39">
        <v>2182</v>
      </c>
      <c r="O4682" s="38">
        <f t="shared" si="73"/>
        <v>2093</v>
      </c>
    </row>
    <row r="4683" spans="1:15" x14ac:dyDescent="0.25">
      <c r="A4683" t="s">
        <v>23335</v>
      </c>
      <c r="B4683">
        <v>13</v>
      </c>
      <c r="C4683" t="s">
        <v>3448</v>
      </c>
      <c r="D4683">
        <v>1</v>
      </c>
      <c r="E4683" t="s">
        <v>3866</v>
      </c>
      <c r="F4683">
        <v>67</v>
      </c>
      <c r="G4683" t="s">
        <v>23299</v>
      </c>
      <c r="H4683">
        <v>2</v>
      </c>
      <c r="I4683" t="s">
        <v>23334</v>
      </c>
      <c r="J4683" t="s">
        <v>4736</v>
      </c>
      <c r="K4683" t="s">
        <v>2318</v>
      </c>
      <c r="L4683" t="s">
        <v>23333</v>
      </c>
      <c r="M4683" s="39">
        <v>2356</v>
      </c>
      <c r="N4683" s="39">
        <v>2560</v>
      </c>
      <c r="O4683" s="38">
        <f t="shared" si="73"/>
        <v>2458</v>
      </c>
    </row>
    <row r="4684" spans="1:15" x14ac:dyDescent="0.25">
      <c r="A4684" t="s">
        <v>23332</v>
      </c>
      <c r="B4684">
        <v>13</v>
      </c>
      <c r="C4684" t="s">
        <v>3448</v>
      </c>
      <c r="D4684">
        <v>1</v>
      </c>
      <c r="E4684" t="s">
        <v>3866</v>
      </c>
      <c r="F4684">
        <v>67</v>
      </c>
      <c r="G4684" t="s">
        <v>23299</v>
      </c>
      <c r="H4684">
        <v>3</v>
      </c>
      <c r="I4684" t="s">
        <v>23041</v>
      </c>
      <c r="J4684" t="s">
        <v>4736</v>
      </c>
      <c r="K4684" t="s">
        <v>2316</v>
      </c>
      <c r="L4684" t="s">
        <v>23331</v>
      </c>
      <c r="M4684" s="39">
        <v>2016</v>
      </c>
      <c r="N4684" s="39">
        <v>2182</v>
      </c>
      <c r="O4684" s="38">
        <f t="shared" si="73"/>
        <v>2099</v>
      </c>
    </row>
    <row r="4685" spans="1:15" x14ac:dyDescent="0.25">
      <c r="A4685" t="s">
        <v>23330</v>
      </c>
      <c r="B4685">
        <v>13</v>
      </c>
      <c r="C4685" t="s">
        <v>3448</v>
      </c>
      <c r="D4685">
        <v>1</v>
      </c>
      <c r="E4685" t="s">
        <v>3866</v>
      </c>
      <c r="F4685">
        <v>67</v>
      </c>
      <c r="G4685" t="s">
        <v>23299</v>
      </c>
      <c r="H4685">
        <v>4</v>
      </c>
      <c r="I4685" t="s">
        <v>23329</v>
      </c>
      <c r="J4685" t="s">
        <v>4736</v>
      </c>
      <c r="K4685" t="s">
        <v>2319</v>
      </c>
      <c r="L4685" t="s">
        <v>1416</v>
      </c>
      <c r="M4685" s="39">
        <v>2011</v>
      </c>
      <c r="N4685" s="39">
        <v>2214</v>
      </c>
      <c r="O4685" s="38">
        <f t="shared" si="73"/>
        <v>2112.5</v>
      </c>
    </row>
    <row r="4686" spans="1:15" x14ac:dyDescent="0.25">
      <c r="A4686" t="s">
        <v>23328</v>
      </c>
      <c r="B4686">
        <v>13</v>
      </c>
      <c r="C4686" t="s">
        <v>3448</v>
      </c>
      <c r="D4686">
        <v>1</v>
      </c>
      <c r="E4686" t="s">
        <v>3866</v>
      </c>
      <c r="F4686">
        <v>76</v>
      </c>
      <c r="G4686" t="s">
        <v>3866</v>
      </c>
      <c r="H4686">
        <v>1</v>
      </c>
      <c r="I4686" t="s">
        <v>3866</v>
      </c>
      <c r="J4686" t="s">
        <v>4736</v>
      </c>
      <c r="K4686" t="s">
        <v>2316</v>
      </c>
      <c r="L4686" t="s">
        <v>23327</v>
      </c>
      <c r="M4686" s="39">
        <v>901</v>
      </c>
      <c r="N4686" s="39">
        <v>985</v>
      </c>
      <c r="O4686" s="38">
        <f t="shared" si="73"/>
        <v>943</v>
      </c>
    </row>
    <row r="4687" spans="1:15" x14ac:dyDescent="0.25">
      <c r="A4687" t="s">
        <v>23326</v>
      </c>
      <c r="B4687">
        <v>13</v>
      </c>
      <c r="C4687" t="s">
        <v>3448</v>
      </c>
      <c r="D4687">
        <v>1</v>
      </c>
      <c r="E4687" t="s">
        <v>3866</v>
      </c>
      <c r="F4687">
        <v>76</v>
      </c>
      <c r="G4687" t="s">
        <v>3866</v>
      </c>
      <c r="H4687">
        <v>22</v>
      </c>
      <c r="I4687" t="s">
        <v>4071</v>
      </c>
      <c r="J4687" t="s">
        <v>4736</v>
      </c>
      <c r="K4687" t="s">
        <v>2316</v>
      </c>
      <c r="L4687" t="s">
        <v>4071</v>
      </c>
      <c r="M4687" s="39">
        <v>1187</v>
      </c>
      <c r="N4687" s="39">
        <v>1269</v>
      </c>
      <c r="O4687" s="38">
        <f t="shared" si="73"/>
        <v>1228</v>
      </c>
    </row>
    <row r="4688" spans="1:15" x14ac:dyDescent="0.25">
      <c r="A4688" t="s">
        <v>23325</v>
      </c>
      <c r="B4688">
        <v>13</v>
      </c>
      <c r="C4688" t="s">
        <v>3448</v>
      </c>
      <c r="D4688">
        <v>1</v>
      </c>
      <c r="E4688" t="s">
        <v>3866</v>
      </c>
      <c r="F4688">
        <v>76</v>
      </c>
      <c r="G4688" t="s">
        <v>3866</v>
      </c>
      <c r="H4688">
        <v>1</v>
      </c>
      <c r="I4688" t="s">
        <v>3866</v>
      </c>
      <c r="J4688" t="s">
        <v>4736</v>
      </c>
      <c r="K4688" t="s">
        <v>2316</v>
      </c>
      <c r="L4688" t="s">
        <v>23324</v>
      </c>
      <c r="M4688" s="39">
        <v>1498</v>
      </c>
      <c r="N4688" s="39">
        <v>1625</v>
      </c>
      <c r="O4688" s="38">
        <f t="shared" si="73"/>
        <v>1561.5</v>
      </c>
    </row>
    <row r="4689" spans="1:15" x14ac:dyDescent="0.25">
      <c r="A4689" t="s">
        <v>23323</v>
      </c>
      <c r="B4689">
        <v>13</v>
      </c>
      <c r="C4689" t="s">
        <v>3448</v>
      </c>
      <c r="D4689">
        <v>1</v>
      </c>
      <c r="E4689" t="s">
        <v>3866</v>
      </c>
      <c r="F4689">
        <v>76</v>
      </c>
      <c r="G4689" t="s">
        <v>3866</v>
      </c>
      <c r="H4689">
        <v>2</v>
      </c>
      <c r="I4689" t="s">
        <v>23322</v>
      </c>
      <c r="J4689" t="s">
        <v>4736</v>
      </c>
      <c r="K4689" t="s">
        <v>2319</v>
      </c>
      <c r="L4689" t="s">
        <v>23321</v>
      </c>
      <c r="M4689" s="39">
        <v>1760</v>
      </c>
      <c r="N4689" s="39">
        <v>1923</v>
      </c>
      <c r="O4689" s="38">
        <f t="shared" si="73"/>
        <v>1841.5</v>
      </c>
    </row>
    <row r="4690" spans="1:15" x14ac:dyDescent="0.25">
      <c r="A4690" t="s">
        <v>23320</v>
      </c>
      <c r="B4690">
        <v>13</v>
      </c>
      <c r="C4690" t="s">
        <v>3448</v>
      </c>
      <c r="D4690">
        <v>2</v>
      </c>
      <c r="E4690" t="s">
        <v>3856</v>
      </c>
      <c r="F4690">
        <v>77</v>
      </c>
      <c r="G4690" t="s">
        <v>3856</v>
      </c>
      <c r="H4690">
        <v>1</v>
      </c>
      <c r="I4690" t="s">
        <v>23294</v>
      </c>
      <c r="J4690" t="s">
        <v>4736</v>
      </c>
      <c r="K4690" t="s">
        <v>2313</v>
      </c>
      <c r="L4690" t="s">
        <v>8682</v>
      </c>
      <c r="M4690" s="39">
        <v>7584</v>
      </c>
      <c r="N4690" s="39">
        <v>8284</v>
      </c>
      <c r="O4690" s="38">
        <f t="shared" si="73"/>
        <v>7934</v>
      </c>
    </row>
    <row r="4691" spans="1:15" x14ac:dyDescent="0.25">
      <c r="A4691" t="s">
        <v>23319</v>
      </c>
      <c r="B4691">
        <v>13</v>
      </c>
      <c r="C4691" t="s">
        <v>3448</v>
      </c>
      <c r="D4691">
        <v>3</v>
      </c>
      <c r="E4691" t="s">
        <v>3877</v>
      </c>
      <c r="F4691">
        <v>82</v>
      </c>
      <c r="G4691" t="s">
        <v>23153</v>
      </c>
      <c r="H4691">
        <v>1</v>
      </c>
      <c r="I4691" t="s">
        <v>23153</v>
      </c>
      <c r="J4691" t="s">
        <v>4736</v>
      </c>
      <c r="K4691" t="s">
        <v>2315</v>
      </c>
      <c r="L4691" t="s">
        <v>23318</v>
      </c>
      <c r="M4691" s="39">
        <v>2477</v>
      </c>
      <c r="N4691" s="39">
        <v>2709</v>
      </c>
      <c r="O4691" s="38">
        <f t="shared" si="73"/>
        <v>2593</v>
      </c>
    </row>
    <row r="4692" spans="1:15" x14ac:dyDescent="0.25">
      <c r="A4692" t="s">
        <v>23317</v>
      </c>
      <c r="B4692">
        <v>13</v>
      </c>
      <c r="C4692" t="s">
        <v>3448</v>
      </c>
      <c r="D4692">
        <v>1</v>
      </c>
      <c r="E4692" t="s">
        <v>3866</v>
      </c>
      <c r="F4692">
        <v>5</v>
      </c>
      <c r="G4692" t="s">
        <v>23228</v>
      </c>
      <c r="H4692">
        <v>1</v>
      </c>
      <c r="I4692" t="s">
        <v>23228</v>
      </c>
      <c r="J4692" t="s">
        <v>4736</v>
      </c>
      <c r="K4692" t="s">
        <v>2316</v>
      </c>
      <c r="L4692" t="s">
        <v>3109</v>
      </c>
      <c r="M4692" s="39">
        <v>911</v>
      </c>
      <c r="N4692" s="39">
        <v>999</v>
      </c>
      <c r="O4692" s="38">
        <f t="shared" si="73"/>
        <v>955</v>
      </c>
    </row>
    <row r="4693" spans="1:15" x14ac:dyDescent="0.25">
      <c r="A4693" t="s">
        <v>23316</v>
      </c>
      <c r="B4693">
        <v>13</v>
      </c>
      <c r="C4693" t="s">
        <v>3448</v>
      </c>
      <c r="D4693">
        <v>7</v>
      </c>
      <c r="E4693" t="s">
        <v>3897</v>
      </c>
      <c r="F4693">
        <v>9</v>
      </c>
      <c r="G4693" t="s">
        <v>21849</v>
      </c>
      <c r="H4693">
        <v>5</v>
      </c>
      <c r="I4693" t="s">
        <v>23315</v>
      </c>
      <c r="J4693" t="s">
        <v>4736</v>
      </c>
      <c r="K4693" t="s">
        <v>2319</v>
      </c>
      <c r="L4693" t="s">
        <v>23315</v>
      </c>
      <c r="M4693" s="39">
        <v>1286</v>
      </c>
      <c r="N4693" s="39">
        <v>1396</v>
      </c>
      <c r="O4693" s="38">
        <f t="shared" si="73"/>
        <v>1341</v>
      </c>
    </row>
    <row r="4694" spans="1:15" x14ac:dyDescent="0.25">
      <c r="A4694" t="s">
        <v>23314</v>
      </c>
      <c r="B4694">
        <v>13</v>
      </c>
      <c r="C4694" t="s">
        <v>3448</v>
      </c>
      <c r="D4694">
        <v>8</v>
      </c>
      <c r="E4694" t="s">
        <v>3882</v>
      </c>
      <c r="F4694">
        <v>30</v>
      </c>
      <c r="G4694" t="s">
        <v>3882</v>
      </c>
      <c r="H4694">
        <v>32</v>
      </c>
      <c r="I4694" t="s">
        <v>23313</v>
      </c>
      <c r="J4694" t="s">
        <v>4736</v>
      </c>
      <c r="K4694" t="s">
        <v>2318</v>
      </c>
      <c r="L4694" t="s">
        <v>23313</v>
      </c>
      <c r="M4694" s="39">
        <v>1177</v>
      </c>
      <c r="N4694" s="39">
        <v>1297</v>
      </c>
      <c r="O4694" s="38">
        <f t="shared" si="73"/>
        <v>1237</v>
      </c>
    </row>
    <row r="4695" spans="1:15" x14ac:dyDescent="0.25">
      <c r="A4695" t="s">
        <v>23312</v>
      </c>
      <c r="B4695">
        <v>13</v>
      </c>
      <c r="C4695" t="s">
        <v>3448</v>
      </c>
      <c r="D4695">
        <v>1</v>
      </c>
      <c r="E4695" t="s">
        <v>3866</v>
      </c>
      <c r="F4695">
        <v>67</v>
      </c>
      <c r="G4695" t="s">
        <v>23299</v>
      </c>
      <c r="H4695">
        <v>1</v>
      </c>
      <c r="I4695" t="s">
        <v>23299</v>
      </c>
      <c r="J4695" t="s">
        <v>4736</v>
      </c>
      <c r="K4695" t="s">
        <v>2316</v>
      </c>
      <c r="L4695" t="s">
        <v>23311</v>
      </c>
      <c r="M4695" s="39">
        <v>737</v>
      </c>
      <c r="N4695" s="39">
        <v>805</v>
      </c>
      <c r="O4695" s="38">
        <f t="shared" si="73"/>
        <v>771</v>
      </c>
    </row>
    <row r="4696" spans="1:15" x14ac:dyDescent="0.25">
      <c r="A4696" t="s">
        <v>23310</v>
      </c>
      <c r="B4696">
        <v>13</v>
      </c>
      <c r="C4696" t="s">
        <v>3448</v>
      </c>
      <c r="D4696">
        <v>1</v>
      </c>
      <c r="E4696" t="s">
        <v>3866</v>
      </c>
      <c r="F4696">
        <v>76</v>
      </c>
      <c r="G4696" t="s">
        <v>3866</v>
      </c>
      <c r="H4696">
        <v>24</v>
      </c>
      <c r="I4696" t="s">
        <v>23309</v>
      </c>
      <c r="J4696" t="s">
        <v>4736</v>
      </c>
      <c r="K4696" t="s">
        <v>2316</v>
      </c>
      <c r="L4696" t="s">
        <v>23308</v>
      </c>
      <c r="M4696" s="39">
        <v>1319</v>
      </c>
      <c r="N4696" s="39">
        <v>1445</v>
      </c>
      <c r="O4696" s="38">
        <f t="shared" si="73"/>
        <v>1382</v>
      </c>
    </row>
    <row r="4697" spans="1:15" x14ac:dyDescent="0.25">
      <c r="A4697" t="s">
        <v>23307</v>
      </c>
      <c r="B4697">
        <v>13</v>
      </c>
      <c r="C4697" t="s">
        <v>3448</v>
      </c>
      <c r="D4697">
        <v>3</v>
      </c>
      <c r="E4697" t="s">
        <v>3877</v>
      </c>
      <c r="F4697">
        <v>48</v>
      </c>
      <c r="G4697" t="s">
        <v>3877</v>
      </c>
      <c r="H4697">
        <v>1</v>
      </c>
      <c r="I4697" t="s">
        <v>3877</v>
      </c>
      <c r="J4697" t="s">
        <v>4736</v>
      </c>
      <c r="K4697" t="s">
        <v>4735</v>
      </c>
      <c r="L4697" t="s">
        <v>23306</v>
      </c>
      <c r="M4697" s="39">
        <v>9745</v>
      </c>
      <c r="N4697" s="39">
        <v>10608</v>
      </c>
      <c r="O4697" s="38">
        <f t="shared" si="73"/>
        <v>10176.5</v>
      </c>
    </row>
    <row r="4698" spans="1:15" x14ac:dyDescent="0.25">
      <c r="A4698" t="s">
        <v>23305</v>
      </c>
      <c r="B4698">
        <v>13</v>
      </c>
      <c r="C4698" t="s">
        <v>3448</v>
      </c>
      <c r="D4698">
        <v>3</v>
      </c>
      <c r="E4698" t="s">
        <v>3877</v>
      </c>
      <c r="F4698">
        <v>48</v>
      </c>
      <c r="G4698" t="s">
        <v>3877</v>
      </c>
      <c r="H4698">
        <v>1</v>
      </c>
      <c r="I4698" t="s">
        <v>3877</v>
      </c>
      <c r="J4698" t="s">
        <v>4736</v>
      </c>
      <c r="K4698" t="s">
        <v>2316</v>
      </c>
      <c r="L4698" t="s">
        <v>2344</v>
      </c>
      <c r="M4698" s="39">
        <v>2403</v>
      </c>
      <c r="N4698" s="39">
        <v>2610</v>
      </c>
      <c r="O4698" s="38">
        <f t="shared" si="73"/>
        <v>2506.5</v>
      </c>
    </row>
    <row r="4699" spans="1:15" x14ac:dyDescent="0.25">
      <c r="A4699" t="s">
        <v>23304</v>
      </c>
      <c r="B4699">
        <v>13</v>
      </c>
      <c r="C4699" t="s">
        <v>3448</v>
      </c>
      <c r="D4699">
        <v>1</v>
      </c>
      <c r="E4699" t="s">
        <v>3866</v>
      </c>
      <c r="F4699">
        <v>70</v>
      </c>
      <c r="G4699" t="s">
        <v>23303</v>
      </c>
      <c r="H4699">
        <v>14</v>
      </c>
      <c r="I4699" t="s">
        <v>23302</v>
      </c>
      <c r="J4699" t="s">
        <v>4736</v>
      </c>
      <c r="K4699" t="s">
        <v>2319</v>
      </c>
      <c r="L4699" t="s">
        <v>23301</v>
      </c>
      <c r="M4699" s="39">
        <v>802</v>
      </c>
      <c r="N4699" s="39">
        <v>870</v>
      </c>
      <c r="O4699" s="38">
        <f t="shared" si="73"/>
        <v>836</v>
      </c>
    </row>
    <row r="4700" spans="1:15" x14ac:dyDescent="0.25">
      <c r="A4700" t="s">
        <v>23300</v>
      </c>
      <c r="B4700">
        <v>13</v>
      </c>
      <c r="C4700" t="s">
        <v>3448</v>
      </c>
      <c r="D4700">
        <v>1</v>
      </c>
      <c r="E4700" t="s">
        <v>3866</v>
      </c>
      <c r="F4700">
        <v>67</v>
      </c>
      <c r="G4700" t="s">
        <v>23299</v>
      </c>
      <c r="H4700">
        <v>21</v>
      </c>
      <c r="I4700" t="s">
        <v>2898</v>
      </c>
      <c r="J4700" t="s">
        <v>4736</v>
      </c>
      <c r="K4700" t="s">
        <v>2319</v>
      </c>
      <c r="L4700" t="s">
        <v>2898</v>
      </c>
      <c r="M4700" s="39">
        <v>1108</v>
      </c>
      <c r="N4700" s="39">
        <v>1196</v>
      </c>
      <c r="O4700" s="38">
        <f t="shared" si="73"/>
        <v>1152</v>
      </c>
    </row>
    <row r="4701" spans="1:15" x14ac:dyDescent="0.25">
      <c r="A4701" t="s">
        <v>23298</v>
      </c>
      <c r="B4701">
        <v>13</v>
      </c>
      <c r="C4701" t="s">
        <v>3448</v>
      </c>
      <c r="D4701">
        <v>8</v>
      </c>
      <c r="E4701" t="s">
        <v>3882</v>
      </c>
      <c r="F4701">
        <v>30</v>
      </c>
      <c r="G4701" t="s">
        <v>3882</v>
      </c>
      <c r="H4701">
        <v>46</v>
      </c>
      <c r="I4701" t="s">
        <v>23297</v>
      </c>
      <c r="J4701" t="s">
        <v>4736</v>
      </c>
      <c r="K4701" t="s">
        <v>2319</v>
      </c>
      <c r="L4701" t="s">
        <v>23297</v>
      </c>
      <c r="M4701" s="39">
        <v>914</v>
      </c>
      <c r="N4701" s="39">
        <v>1002</v>
      </c>
      <c r="O4701" s="38">
        <f t="shared" si="73"/>
        <v>958</v>
      </c>
    </row>
    <row r="4702" spans="1:15" x14ac:dyDescent="0.25">
      <c r="A4702" t="s">
        <v>23296</v>
      </c>
      <c r="B4702">
        <v>13</v>
      </c>
      <c r="C4702" t="s">
        <v>3448</v>
      </c>
      <c r="D4702">
        <v>8</v>
      </c>
      <c r="E4702" t="s">
        <v>3882</v>
      </c>
      <c r="F4702">
        <v>30</v>
      </c>
      <c r="G4702" t="s">
        <v>3882</v>
      </c>
      <c r="H4702">
        <v>9</v>
      </c>
      <c r="I4702" t="s">
        <v>11479</v>
      </c>
      <c r="J4702" t="s">
        <v>4736</v>
      </c>
      <c r="K4702" t="s">
        <v>2319</v>
      </c>
      <c r="L4702" t="s">
        <v>11479</v>
      </c>
      <c r="M4702" s="39">
        <v>1143</v>
      </c>
      <c r="N4702" s="39">
        <v>1249</v>
      </c>
      <c r="O4702" s="38">
        <f t="shared" si="73"/>
        <v>1196</v>
      </c>
    </row>
    <row r="4703" spans="1:15" x14ac:dyDescent="0.25">
      <c r="A4703" t="s">
        <v>23295</v>
      </c>
      <c r="B4703">
        <v>13</v>
      </c>
      <c r="C4703" t="s">
        <v>3448</v>
      </c>
      <c r="D4703">
        <v>2</v>
      </c>
      <c r="E4703" t="s">
        <v>3856</v>
      </c>
      <c r="F4703">
        <v>77</v>
      </c>
      <c r="G4703" t="s">
        <v>3856</v>
      </c>
      <c r="H4703">
        <v>1</v>
      </c>
      <c r="I4703" t="s">
        <v>23294</v>
      </c>
      <c r="J4703" t="s">
        <v>4736</v>
      </c>
      <c r="K4703" t="s">
        <v>4842</v>
      </c>
      <c r="L4703" t="s">
        <v>23293</v>
      </c>
      <c r="M4703" s="39">
        <v>4162</v>
      </c>
      <c r="N4703" s="39">
        <v>4585</v>
      </c>
      <c r="O4703" s="38">
        <f t="shared" si="73"/>
        <v>4373.5</v>
      </c>
    </row>
    <row r="4704" spans="1:15" x14ac:dyDescent="0.25">
      <c r="A4704" t="s">
        <v>23292</v>
      </c>
      <c r="B4704">
        <v>13</v>
      </c>
      <c r="C4704" t="s">
        <v>3448</v>
      </c>
      <c r="D4704">
        <v>10</v>
      </c>
      <c r="E4704" t="s">
        <v>3872</v>
      </c>
      <c r="F4704">
        <v>61</v>
      </c>
      <c r="G4704" t="s">
        <v>23216</v>
      </c>
      <c r="H4704">
        <v>2</v>
      </c>
      <c r="I4704" t="s">
        <v>23291</v>
      </c>
      <c r="J4704" t="s">
        <v>4736</v>
      </c>
      <c r="K4704" t="s">
        <v>4735</v>
      </c>
      <c r="L4704" t="s">
        <v>23290</v>
      </c>
      <c r="M4704" s="39">
        <v>3370</v>
      </c>
      <c r="N4704" s="39">
        <v>3668</v>
      </c>
      <c r="O4704" s="38">
        <f t="shared" si="73"/>
        <v>3519</v>
      </c>
    </row>
    <row r="4705" spans="1:15" x14ac:dyDescent="0.25">
      <c r="A4705" t="s">
        <v>23289</v>
      </c>
      <c r="B4705">
        <v>13</v>
      </c>
      <c r="C4705" t="s">
        <v>3448</v>
      </c>
      <c r="D4705">
        <v>7</v>
      </c>
      <c r="E4705" t="s">
        <v>3897</v>
      </c>
      <c r="F4705">
        <v>41</v>
      </c>
      <c r="G4705" t="s">
        <v>3896</v>
      </c>
      <c r="H4705">
        <v>1</v>
      </c>
      <c r="I4705" t="s">
        <v>3896</v>
      </c>
      <c r="J4705" t="s">
        <v>4736</v>
      </c>
      <c r="K4705" t="s">
        <v>2313</v>
      </c>
      <c r="L4705" t="s">
        <v>23288</v>
      </c>
      <c r="M4705" s="39">
        <v>5853</v>
      </c>
      <c r="N4705" s="39">
        <v>6418</v>
      </c>
      <c r="O4705" s="38">
        <f t="shared" si="73"/>
        <v>6135.5</v>
      </c>
    </row>
    <row r="4706" spans="1:15" x14ac:dyDescent="0.25">
      <c r="A4706" t="s">
        <v>23287</v>
      </c>
      <c r="B4706">
        <v>13</v>
      </c>
      <c r="C4706" t="s">
        <v>3448</v>
      </c>
      <c r="D4706">
        <v>9</v>
      </c>
      <c r="E4706" t="s">
        <v>3860</v>
      </c>
      <c r="F4706">
        <v>42</v>
      </c>
      <c r="G4706" t="s">
        <v>23286</v>
      </c>
      <c r="H4706">
        <v>1</v>
      </c>
      <c r="I4706" t="s">
        <v>23286</v>
      </c>
      <c r="J4706" t="s">
        <v>4736</v>
      </c>
      <c r="K4706" t="s">
        <v>2313</v>
      </c>
      <c r="L4706" t="s">
        <v>23285</v>
      </c>
      <c r="M4706" s="39">
        <v>4060</v>
      </c>
      <c r="N4706" s="39">
        <v>4443</v>
      </c>
      <c r="O4706" s="38">
        <f t="shared" si="73"/>
        <v>4251.5</v>
      </c>
    </row>
    <row r="4707" spans="1:15" x14ac:dyDescent="0.25">
      <c r="A4707" t="s">
        <v>23284</v>
      </c>
      <c r="B4707">
        <v>13</v>
      </c>
      <c r="C4707" t="s">
        <v>3448</v>
      </c>
      <c r="D4707">
        <v>9</v>
      </c>
      <c r="E4707" t="s">
        <v>3860</v>
      </c>
      <c r="F4707">
        <v>81</v>
      </c>
      <c r="G4707" t="s">
        <v>3860</v>
      </c>
      <c r="H4707">
        <v>1</v>
      </c>
      <c r="I4707" t="s">
        <v>23283</v>
      </c>
      <c r="J4707" t="s">
        <v>4736</v>
      </c>
      <c r="K4707" t="s">
        <v>4752</v>
      </c>
      <c r="L4707" t="s">
        <v>23282</v>
      </c>
      <c r="M4707" s="39">
        <v>724</v>
      </c>
      <c r="N4707" s="39">
        <v>786</v>
      </c>
      <c r="O4707" s="38">
        <f t="shared" si="73"/>
        <v>755</v>
      </c>
    </row>
    <row r="4708" spans="1:15" x14ac:dyDescent="0.25">
      <c r="A4708" t="s">
        <v>23281</v>
      </c>
      <c r="B4708">
        <v>13</v>
      </c>
      <c r="C4708" t="s">
        <v>3448</v>
      </c>
      <c r="D4708">
        <v>9</v>
      </c>
      <c r="E4708" t="s">
        <v>3860</v>
      </c>
      <c r="F4708">
        <v>71</v>
      </c>
      <c r="G4708" t="s">
        <v>23280</v>
      </c>
      <c r="H4708">
        <v>13</v>
      </c>
      <c r="I4708" t="s">
        <v>23279</v>
      </c>
      <c r="J4708" t="s">
        <v>4736</v>
      </c>
      <c r="K4708" t="s">
        <v>2319</v>
      </c>
      <c r="L4708" t="s">
        <v>23278</v>
      </c>
      <c r="M4708" s="39">
        <v>1449</v>
      </c>
      <c r="N4708" s="39">
        <v>1607</v>
      </c>
      <c r="O4708" s="38">
        <f t="shared" si="73"/>
        <v>1528</v>
      </c>
    </row>
    <row r="4709" spans="1:15" x14ac:dyDescent="0.25">
      <c r="A4709" t="s">
        <v>23277</v>
      </c>
      <c r="B4709">
        <v>13</v>
      </c>
      <c r="C4709" t="s">
        <v>3448</v>
      </c>
      <c r="D4709">
        <v>4</v>
      </c>
      <c r="E4709" t="s">
        <v>3869</v>
      </c>
      <c r="F4709">
        <v>28</v>
      </c>
      <c r="G4709" t="s">
        <v>3869</v>
      </c>
      <c r="H4709">
        <v>1</v>
      </c>
      <c r="I4709" t="s">
        <v>3869</v>
      </c>
      <c r="J4709" t="s">
        <v>4736</v>
      </c>
      <c r="K4709" t="s">
        <v>2309</v>
      </c>
      <c r="L4709" t="s">
        <v>23276</v>
      </c>
      <c r="M4709" s="39">
        <v>32736</v>
      </c>
      <c r="N4709" s="39">
        <v>36013</v>
      </c>
      <c r="O4709" s="38">
        <f t="shared" si="73"/>
        <v>34374.5</v>
      </c>
    </row>
    <row r="4710" spans="1:15" x14ac:dyDescent="0.25">
      <c r="A4710" t="s">
        <v>23275</v>
      </c>
      <c r="B4710">
        <v>13</v>
      </c>
      <c r="C4710" t="s">
        <v>3448</v>
      </c>
      <c r="D4710">
        <v>6</v>
      </c>
      <c r="E4710" t="s">
        <v>3887</v>
      </c>
      <c r="F4710">
        <v>69</v>
      </c>
      <c r="G4710" t="s">
        <v>3887</v>
      </c>
      <c r="H4710">
        <v>1</v>
      </c>
      <c r="I4710" t="s">
        <v>3887</v>
      </c>
      <c r="J4710" t="s">
        <v>4736</v>
      </c>
      <c r="K4710" t="s">
        <v>4735</v>
      </c>
      <c r="L4710" t="s">
        <v>23274</v>
      </c>
      <c r="M4710" s="39">
        <v>2766</v>
      </c>
      <c r="N4710" s="39">
        <v>3039</v>
      </c>
      <c r="O4710" s="38">
        <f t="shared" si="73"/>
        <v>2902.5</v>
      </c>
    </row>
    <row r="4711" spans="1:15" x14ac:dyDescent="0.25">
      <c r="A4711" t="s">
        <v>23273</v>
      </c>
      <c r="B4711">
        <v>13</v>
      </c>
      <c r="C4711" t="s">
        <v>3448</v>
      </c>
      <c r="D4711">
        <v>2</v>
      </c>
      <c r="E4711" t="s">
        <v>3856</v>
      </c>
      <c r="F4711">
        <v>53</v>
      </c>
      <c r="G4711" t="s">
        <v>3890</v>
      </c>
      <c r="H4711">
        <v>1</v>
      </c>
      <c r="I4711" t="s">
        <v>3890</v>
      </c>
      <c r="J4711" t="s">
        <v>4736</v>
      </c>
      <c r="K4711" t="s">
        <v>4735</v>
      </c>
      <c r="L4711" t="s">
        <v>23272</v>
      </c>
      <c r="M4711" s="39">
        <v>1968</v>
      </c>
      <c r="N4711" s="39">
        <v>2166</v>
      </c>
      <c r="O4711" s="38">
        <f t="shared" si="73"/>
        <v>2067</v>
      </c>
    </row>
    <row r="4712" spans="1:15" x14ac:dyDescent="0.25">
      <c r="A4712" t="s">
        <v>23271</v>
      </c>
      <c r="B4712">
        <v>13</v>
      </c>
      <c r="C4712" t="s">
        <v>3448</v>
      </c>
      <c r="D4712">
        <v>5</v>
      </c>
      <c r="E4712" t="s">
        <v>23107</v>
      </c>
      <c r="F4712">
        <v>51</v>
      </c>
      <c r="G4712" t="s">
        <v>23107</v>
      </c>
      <c r="H4712">
        <v>6</v>
      </c>
      <c r="I4712" t="s">
        <v>23270</v>
      </c>
      <c r="J4712" t="s">
        <v>4736</v>
      </c>
      <c r="K4712" t="s">
        <v>2317</v>
      </c>
      <c r="L4712" t="s">
        <v>23269</v>
      </c>
      <c r="M4712" s="39">
        <v>7471</v>
      </c>
      <c r="N4712" s="39">
        <v>8188</v>
      </c>
      <c r="O4712" s="38">
        <f t="shared" si="73"/>
        <v>7829.5</v>
      </c>
    </row>
    <row r="4713" spans="1:15" x14ac:dyDescent="0.25">
      <c r="A4713" t="s">
        <v>23268</v>
      </c>
      <c r="B4713">
        <v>13</v>
      </c>
      <c r="C4713" t="s">
        <v>3448</v>
      </c>
      <c r="D4713">
        <v>9</v>
      </c>
      <c r="E4713" t="s">
        <v>3860</v>
      </c>
      <c r="F4713">
        <v>12</v>
      </c>
      <c r="G4713" t="s">
        <v>23187</v>
      </c>
      <c r="H4713">
        <v>33</v>
      </c>
      <c r="I4713" t="s">
        <v>23267</v>
      </c>
      <c r="J4713" t="s">
        <v>4736</v>
      </c>
      <c r="K4713" t="s">
        <v>2319</v>
      </c>
      <c r="L4713" t="s">
        <v>23266</v>
      </c>
      <c r="M4713" s="39">
        <v>1510</v>
      </c>
      <c r="N4713" s="39">
        <v>1643</v>
      </c>
      <c r="O4713" s="38">
        <f t="shared" si="73"/>
        <v>1576.5</v>
      </c>
    </row>
    <row r="4714" spans="1:15" x14ac:dyDescent="0.25">
      <c r="A4714" t="s">
        <v>23265</v>
      </c>
      <c r="B4714">
        <v>13</v>
      </c>
      <c r="C4714" t="s">
        <v>3448</v>
      </c>
      <c r="D4714">
        <v>3</v>
      </c>
      <c r="E4714" t="s">
        <v>3877</v>
      </c>
      <c r="F4714">
        <v>48</v>
      </c>
      <c r="G4714" t="s">
        <v>3877</v>
      </c>
      <c r="H4714">
        <v>1</v>
      </c>
      <c r="I4714" t="s">
        <v>3877</v>
      </c>
      <c r="J4714" t="s">
        <v>4736</v>
      </c>
      <c r="K4714" t="s">
        <v>4735</v>
      </c>
      <c r="L4714" t="s">
        <v>23264</v>
      </c>
      <c r="M4714" s="39">
        <v>6318</v>
      </c>
      <c r="N4714" s="39">
        <v>6905</v>
      </c>
      <c r="O4714" s="38">
        <f t="shared" si="73"/>
        <v>6611.5</v>
      </c>
    </row>
    <row r="4715" spans="1:15" x14ac:dyDescent="0.25">
      <c r="A4715" t="s">
        <v>23263</v>
      </c>
      <c r="B4715">
        <v>13</v>
      </c>
      <c r="C4715" t="s">
        <v>3448</v>
      </c>
      <c r="D4715">
        <v>6</v>
      </c>
      <c r="E4715" t="s">
        <v>3887</v>
      </c>
      <c r="F4715">
        <v>75</v>
      </c>
      <c r="G4715" t="s">
        <v>3886</v>
      </c>
      <c r="H4715">
        <v>2</v>
      </c>
      <c r="I4715" t="s">
        <v>23262</v>
      </c>
      <c r="J4715" t="s">
        <v>4736</v>
      </c>
      <c r="K4715" t="s">
        <v>2316</v>
      </c>
      <c r="L4715" t="s">
        <v>23261</v>
      </c>
      <c r="M4715" s="39">
        <v>1173</v>
      </c>
      <c r="N4715" s="39">
        <v>1261</v>
      </c>
      <c r="O4715" s="38">
        <f t="shared" si="73"/>
        <v>1217</v>
      </c>
    </row>
    <row r="4716" spans="1:15" x14ac:dyDescent="0.25">
      <c r="A4716" t="s">
        <v>23260</v>
      </c>
      <c r="B4716">
        <v>13</v>
      </c>
      <c r="C4716" t="s">
        <v>3448</v>
      </c>
      <c r="D4716">
        <v>7</v>
      </c>
      <c r="E4716" t="s">
        <v>3897</v>
      </c>
      <c r="F4716">
        <v>54</v>
      </c>
      <c r="G4716" t="s">
        <v>23259</v>
      </c>
      <c r="H4716">
        <v>40</v>
      </c>
      <c r="I4716" t="s">
        <v>23258</v>
      </c>
      <c r="J4716" t="s">
        <v>4736</v>
      </c>
      <c r="K4716" t="s">
        <v>2318</v>
      </c>
      <c r="L4716" t="s">
        <v>23257</v>
      </c>
      <c r="M4716" s="39">
        <v>2088</v>
      </c>
      <c r="N4716" s="39">
        <v>2297</v>
      </c>
      <c r="O4716" s="38">
        <f t="shared" si="73"/>
        <v>2192.5</v>
      </c>
    </row>
    <row r="4717" spans="1:15" x14ac:dyDescent="0.25">
      <c r="A4717" t="s">
        <v>23256</v>
      </c>
      <c r="B4717">
        <v>13</v>
      </c>
      <c r="C4717" t="s">
        <v>3448</v>
      </c>
      <c r="D4717">
        <v>1</v>
      </c>
      <c r="E4717" t="s">
        <v>3866</v>
      </c>
      <c r="F4717">
        <v>5</v>
      </c>
      <c r="G4717" t="s">
        <v>23228</v>
      </c>
      <c r="H4717">
        <v>6</v>
      </c>
      <c r="I4717" t="s">
        <v>23255</v>
      </c>
      <c r="J4717" t="s">
        <v>4736</v>
      </c>
      <c r="K4717" t="s">
        <v>2316</v>
      </c>
      <c r="L4717" t="s">
        <v>23254</v>
      </c>
      <c r="M4717" s="39">
        <v>724</v>
      </c>
      <c r="N4717" s="39">
        <v>788</v>
      </c>
      <c r="O4717" s="38">
        <f t="shared" si="73"/>
        <v>756</v>
      </c>
    </row>
    <row r="4718" spans="1:15" x14ac:dyDescent="0.25">
      <c r="A4718" t="s">
        <v>23253</v>
      </c>
      <c r="B4718">
        <v>13</v>
      </c>
      <c r="C4718" t="s">
        <v>3448</v>
      </c>
      <c r="D4718">
        <v>5</v>
      </c>
      <c r="E4718" t="s">
        <v>23107</v>
      </c>
      <c r="F4718">
        <v>39</v>
      </c>
      <c r="G4718" t="s">
        <v>23252</v>
      </c>
      <c r="H4718">
        <v>1</v>
      </c>
      <c r="I4718" t="s">
        <v>23252</v>
      </c>
      <c r="J4718" t="s">
        <v>4736</v>
      </c>
      <c r="K4718" t="s">
        <v>2314</v>
      </c>
      <c r="L4718" t="s">
        <v>23251</v>
      </c>
      <c r="M4718" s="39">
        <v>7171</v>
      </c>
      <c r="N4718" s="39">
        <v>7841</v>
      </c>
      <c r="O4718" s="38">
        <f t="shared" si="73"/>
        <v>7506</v>
      </c>
    </row>
    <row r="4719" spans="1:15" x14ac:dyDescent="0.25">
      <c r="A4719" t="s">
        <v>23250</v>
      </c>
      <c r="B4719">
        <v>13</v>
      </c>
      <c r="C4719" t="s">
        <v>3448</v>
      </c>
      <c r="D4719">
        <v>4</v>
      </c>
      <c r="E4719" t="s">
        <v>3869</v>
      </c>
      <c r="F4719">
        <v>28</v>
      </c>
      <c r="G4719" t="s">
        <v>3869</v>
      </c>
      <c r="H4719">
        <v>1</v>
      </c>
      <c r="I4719" t="s">
        <v>3869</v>
      </c>
      <c r="J4719" t="s">
        <v>4736</v>
      </c>
      <c r="K4719" t="s">
        <v>4735</v>
      </c>
      <c r="L4719" t="s">
        <v>23249</v>
      </c>
      <c r="M4719" s="39">
        <v>4250</v>
      </c>
      <c r="N4719" s="39">
        <v>4649</v>
      </c>
      <c r="O4719" s="38">
        <f t="shared" si="73"/>
        <v>4449.5</v>
      </c>
    </row>
    <row r="4720" spans="1:15" x14ac:dyDescent="0.25">
      <c r="A4720" t="s">
        <v>23248</v>
      </c>
      <c r="B4720">
        <v>13</v>
      </c>
      <c r="C4720" t="s">
        <v>3448</v>
      </c>
      <c r="D4720">
        <v>6</v>
      </c>
      <c r="E4720" t="s">
        <v>3887</v>
      </c>
      <c r="F4720">
        <v>83</v>
      </c>
      <c r="G4720" t="s">
        <v>6654</v>
      </c>
      <c r="H4720">
        <v>23</v>
      </c>
      <c r="I4720" t="s">
        <v>23247</v>
      </c>
      <c r="J4720" t="s">
        <v>4736</v>
      </c>
      <c r="K4720" t="s">
        <v>2315</v>
      </c>
      <c r="L4720" t="s">
        <v>23246</v>
      </c>
      <c r="M4720" s="39">
        <v>1310</v>
      </c>
      <c r="N4720" s="39">
        <v>1428</v>
      </c>
      <c r="O4720" s="38">
        <f t="shared" si="73"/>
        <v>1369</v>
      </c>
    </row>
    <row r="4721" spans="1:15" x14ac:dyDescent="0.25">
      <c r="A4721" t="s">
        <v>23245</v>
      </c>
      <c r="B4721">
        <v>13</v>
      </c>
      <c r="C4721" t="s">
        <v>3448</v>
      </c>
      <c r="D4721">
        <v>2</v>
      </c>
      <c r="E4721" t="s">
        <v>3856</v>
      </c>
      <c r="F4721">
        <v>53</v>
      </c>
      <c r="G4721" t="s">
        <v>3890</v>
      </c>
      <c r="H4721">
        <v>1</v>
      </c>
      <c r="I4721" t="s">
        <v>3890</v>
      </c>
      <c r="J4721" t="s">
        <v>4736</v>
      </c>
      <c r="K4721" t="s">
        <v>4752</v>
      </c>
      <c r="L4721" t="s">
        <v>23244</v>
      </c>
      <c r="M4721" s="39">
        <v>1038</v>
      </c>
      <c r="N4721" s="39">
        <v>1145</v>
      </c>
      <c r="O4721" s="38">
        <f t="shared" si="73"/>
        <v>1091.5</v>
      </c>
    </row>
    <row r="4722" spans="1:15" x14ac:dyDescent="0.25">
      <c r="A4722" t="s">
        <v>23243</v>
      </c>
      <c r="B4722">
        <v>13</v>
      </c>
      <c r="C4722" t="s">
        <v>3448</v>
      </c>
      <c r="D4722">
        <v>11</v>
      </c>
      <c r="E4722" t="s">
        <v>3906</v>
      </c>
      <c r="F4722">
        <v>59</v>
      </c>
      <c r="G4722" t="s">
        <v>23191</v>
      </c>
      <c r="H4722">
        <v>7</v>
      </c>
      <c r="I4722" t="s">
        <v>23242</v>
      </c>
      <c r="J4722" t="s">
        <v>4736</v>
      </c>
      <c r="K4722" t="s">
        <v>2319</v>
      </c>
      <c r="L4722" t="s">
        <v>23241</v>
      </c>
      <c r="M4722" s="39">
        <v>1109</v>
      </c>
      <c r="N4722" s="39">
        <v>1229</v>
      </c>
      <c r="O4722" s="38">
        <f t="shared" si="73"/>
        <v>1169</v>
      </c>
    </row>
    <row r="4723" spans="1:15" x14ac:dyDescent="0.25">
      <c r="A4723" t="s">
        <v>23240</v>
      </c>
      <c r="B4723">
        <v>13</v>
      </c>
      <c r="C4723" t="s">
        <v>3448</v>
      </c>
      <c r="D4723">
        <v>3</v>
      </c>
      <c r="E4723" t="s">
        <v>3877</v>
      </c>
      <c r="F4723">
        <v>48</v>
      </c>
      <c r="G4723" t="s">
        <v>3877</v>
      </c>
      <c r="H4723">
        <v>1</v>
      </c>
      <c r="I4723" t="s">
        <v>3877</v>
      </c>
      <c r="J4723" t="s">
        <v>4736</v>
      </c>
      <c r="K4723" t="s">
        <v>4735</v>
      </c>
      <c r="L4723" t="s">
        <v>23239</v>
      </c>
      <c r="M4723" s="39">
        <v>6593</v>
      </c>
      <c r="N4723" s="39">
        <v>7114</v>
      </c>
      <c r="O4723" s="38">
        <f t="shared" si="73"/>
        <v>6853.5</v>
      </c>
    </row>
    <row r="4724" spans="1:15" x14ac:dyDescent="0.25">
      <c r="A4724" t="s">
        <v>23238</v>
      </c>
      <c r="B4724">
        <v>13</v>
      </c>
      <c r="C4724" t="s">
        <v>3448</v>
      </c>
      <c r="D4724">
        <v>12</v>
      </c>
      <c r="E4724" t="s">
        <v>3901</v>
      </c>
      <c r="F4724">
        <v>40</v>
      </c>
      <c r="G4724" t="s">
        <v>7629</v>
      </c>
      <c r="H4724">
        <v>50</v>
      </c>
      <c r="I4724" t="s">
        <v>23237</v>
      </c>
      <c r="J4724" t="s">
        <v>4736</v>
      </c>
      <c r="K4724" t="s">
        <v>2319</v>
      </c>
      <c r="L4724" t="s">
        <v>23237</v>
      </c>
      <c r="M4724" s="39">
        <v>583</v>
      </c>
      <c r="N4724" s="39">
        <v>641</v>
      </c>
      <c r="O4724" s="38">
        <f t="shared" si="73"/>
        <v>612</v>
      </c>
    </row>
    <row r="4725" spans="1:15" x14ac:dyDescent="0.25">
      <c r="A4725" t="s">
        <v>23236</v>
      </c>
      <c r="B4725">
        <v>13</v>
      </c>
      <c r="C4725" t="s">
        <v>3448</v>
      </c>
      <c r="D4725">
        <v>3</v>
      </c>
      <c r="E4725" t="s">
        <v>3877</v>
      </c>
      <c r="F4725">
        <v>48</v>
      </c>
      <c r="G4725" t="s">
        <v>3877</v>
      </c>
      <c r="H4725">
        <v>153</v>
      </c>
      <c r="I4725" t="s">
        <v>23235</v>
      </c>
      <c r="J4725" t="s">
        <v>4736</v>
      </c>
      <c r="K4725" t="s">
        <v>2315</v>
      </c>
      <c r="L4725" t="s">
        <v>23234</v>
      </c>
      <c r="M4725" s="39">
        <v>3349</v>
      </c>
      <c r="N4725" s="39">
        <v>3638</v>
      </c>
      <c r="O4725" s="38">
        <f t="shared" si="73"/>
        <v>3493.5</v>
      </c>
    </row>
    <row r="4726" spans="1:15" x14ac:dyDescent="0.25">
      <c r="A4726" t="s">
        <v>23233</v>
      </c>
      <c r="B4726">
        <v>13</v>
      </c>
      <c r="C4726" t="s">
        <v>3448</v>
      </c>
      <c r="D4726">
        <v>1</v>
      </c>
      <c r="E4726" t="s">
        <v>3866</v>
      </c>
      <c r="F4726">
        <v>10</v>
      </c>
      <c r="G4726" t="s">
        <v>23194</v>
      </c>
      <c r="H4726">
        <v>2</v>
      </c>
      <c r="I4726" t="s">
        <v>23232</v>
      </c>
      <c r="J4726" t="s">
        <v>4736</v>
      </c>
      <c r="K4726" t="s">
        <v>2315</v>
      </c>
      <c r="L4726" t="s">
        <v>23232</v>
      </c>
      <c r="M4726" s="39">
        <v>979</v>
      </c>
      <c r="N4726" s="39">
        <v>1067</v>
      </c>
      <c r="O4726" s="38">
        <f t="shared" si="73"/>
        <v>1023</v>
      </c>
    </row>
    <row r="4727" spans="1:15" x14ac:dyDescent="0.25">
      <c r="A4727" t="s">
        <v>23231</v>
      </c>
      <c r="B4727">
        <v>13</v>
      </c>
      <c r="C4727" t="s">
        <v>3448</v>
      </c>
      <c r="D4727">
        <v>1</v>
      </c>
      <c r="E4727" t="s">
        <v>3866</v>
      </c>
      <c r="F4727">
        <v>10</v>
      </c>
      <c r="G4727" t="s">
        <v>23194</v>
      </c>
      <c r="H4727">
        <v>6</v>
      </c>
      <c r="I4727" t="s">
        <v>23230</v>
      </c>
      <c r="J4727" t="s">
        <v>4736</v>
      </c>
      <c r="K4727" t="s">
        <v>2316</v>
      </c>
      <c r="L4727" t="s">
        <v>23230</v>
      </c>
      <c r="M4727" s="39">
        <v>901</v>
      </c>
      <c r="N4727" s="39">
        <v>985</v>
      </c>
      <c r="O4727" s="38">
        <f t="shared" si="73"/>
        <v>943</v>
      </c>
    </row>
    <row r="4728" spans="1:15" x14ac:dyDescent="0.25">
      <c r="A4728" t="s">
        <v>23229</v>
      </c>
      <c r="B4728">
        <v>13</v>
      </c>
      <c r="C4728" t="s">
        <v>3448</v>
      </c>
      <c r="D4728">
        <v>1</v>
      </c>
      <c r="E4728" t="s">
        <v>3866</v>
      </c>
      <c r="F4728">
        <v>5</v>
      </c>
      <c r="G4728" t="s">
        <v>23228</v>
      </c>
      <c r="H4728">
        <v>1</v>
      </c>
      <c r="I4728" t="s">
        <v>23228</v>
      </c>
      <c r="J4728" t="s">
        <v>4736</v>
      </c>
      <c r="K4728" t="s">
        <v>2314</v>
      </c>
      <c r="L4728" t="s">
        <v>23228</v>
      </c>
      <c r="M4728" s="39">
        <v>5701</v>
      </c>
      <c r="N4728" s="39">
        <v>6192</v>
      </c>
      <c r="O4728" s="38">
        <f t="shared" si="73"/>
        <v>5946.5</v>
      </c>
    </row>
    <row r="4729" spans="1:15" x14ac:dyDescent="0.25">
      <c r="A4729" t="s">
        <v>23227</v>
      </c>
      <c r="B4729">
        <v>13</v>
      </c>
      <c r="C4729" t="s">
        <v>3448</v>
      </c>
      <c r="D4729">
        <v>4</v>
      </c>
      <c r="E4729" t="s">
        <v>3869</v>
      </c>
      <c r="F4729">
        <v>11</v>
      </c>
      <c r="G4729" t="s">
        <v>3909</v>
      </c>
      <c r="H4729">
        <v>8</v>
      </c>
      <c r="I4729" t="s">
        <v>23226</v>
      </c>
      <c r="J4729" t="s">
        <v>4736</v>
      </c>
      <c r="K4729" t="s">
        <v>2319</v>
      </c>
      <c r="L4729" t="s">
        <v>23225</v>
      </c>
      <c r="M4729" s="39">
        <v>1109</v>
      </c>
      <c r="N4729" s="39">
        <v>1229</v>
      </c>
      <c r="O4729" s="38">
        <f t="shared" si="73"/>
        <v>1169</v>
      </c>
    </row>
    <row r="4730" spans="1:15" x14ac:dyDescent="0.25">
      <c r="A4730" t="s">
        <v>23224</v>
      </c>
      <c r="B4730">
        <v>13</v>
      </c>
      <c r="C4730" t="s">
        <v>3448</v>
      </c>
      <c r="D4730">
        <v>4</v>
      </c>
      <c r="E4730" t="s">
        <v>3869</v>
      </c>
      <c r="F4730">
        <v>28</v>
      </c>
      <c r="G4730" t="s">
        <v>3869</v>
      </c>
      <c r="H4730">
        <v>1</v>
      </c>
      <c r="I4730" t="s">
        <v>3869</v>
      </c>
      <c r="J4730" t="s">
        <v>4736</v>
      </c>
      <c r="K4730" t="s">
        <v>2315</v>
      </c>
      <c r="L4730" t="s">
        <v>23223</v>
      </c>
      <c r="M4730" s="39">
        <v>11746</v>
      </c>
      <c r="N4730" s="39">
        <v>12829</v>
      </c>
      <c r="O4730" s="38">
        <f t="shared" si="73"/>
        <v>12287.5</v>
      </c>
    </row>
    <row r="4731" spans="1:15" x14ac:dyDescent="0.25">
      <c r="A4731" t="s">
        <v>23222</v>
      </c>
      <c r="B4731">
        <v>13</v>
      </c>
      <c r="C4731" t="s">
        <v>3448</v>
      </c>
      <c r="D4731">
        <v>4</v>
      </c>
      <c r="E4731" t="s">
        <v>3869</v>
      </c>
      <c r="F4731">
        <v>26</v>
      </c>
      <c r="G4731" t="s">
        <v>23170</v>
      </c>
      <c r="H4731">
        <v>16</v>
      </c>
      <c r="I4731" t="s">
        <v>23221</v>
      </c>
      <c r="J4731" t="s">
        <v>4736</v>
      </c>
      <c r="K4731" t="s">
        <v>2319</v>
      </c>
      <c r="L4731" t="s">
        <v>23220</v>
      </c>
      <c r="M4731" s="39">
        <v>846</v>
      </c>
      <c r="N4731" s="39">
        <v>934</v>
      </c>
      <c r="O4731" s="38">
        <f t="shared" si="73"/>
        <v>890</v>
      </c>
    </row>
    <row r="4732" spans="1:15" x14ac:dyDescent="0.25">
      <c r="A4732" t="s">
        <v>23219</v>
      </c>
      <c r="B4732">
        <v>13</v>
      </c>
      <c r="C4732" t="s">
        <v>3448</v>
      </c>
      <c r="D4732">
        <v>2</v>
      </c>
      <c r="E4732" t="s">
        <v>3856</v>
      </c>
      <c r="F4732">
        <v>53</v>
      </c>
      <c r="G4732" t="s">
        <v>3890</v>
      </c>
      <c r="H4732">
        <v>1</v>
      </c>
      <c r="I4732" t="s">
        <v>3890</v>
      </c>
      <c r="J4732" t="s">
        <v>4736</v>
      </c>
      <c r="K4732" t="s">
        <v>2315</v>
      </c>
      <c r="L4732" t="s">
        <v>23218</v>
      </c>
      <c r="M4732" s="39">
        <v>11451</v>
      </c>
      <c r="N4732" s="39">
        <v>12524</v>
      </c>
      <c r="O4732" s="38">
        <f t="shared" si="73"/>
        <v>11987.5</v>
      </c>
    </row>
    <row r="4733" spans="1:15" x14ac:dyDescent="0.25">
      <c r="A4733" t="s">
        <v>23217</v>
      </c>
      <c r="B4733">
        <v>13</v>
      </c>
      <c r="C4733" t="s">
        <v>3448</v>
      </c>
      <c r="D4733">
        <v>10</v>
      </c>
      <c r="E4733" t="s">
        <v>3872</v>
      </c>
      <c r="F4733">
        <v>61</v>
      </c>
      <c r="G4733" t="s">
        <v>23216</v>
      </c>
      <c r="H4733">
        <v>1</v>
      </c>
      <c r="I4733" t="s">
        <v>23216</v>
      </c>
      <c r="J4733" t="s">
        <v>4736</v>
      </c>
      <c r="K4733" t="s">
        <v>2314</v>
      </c>
      <c r="L4733" t="s">
        <v>23215</v>
      </c>
      <c r="M4733" s="39">
        <v>10598</v>
      </c>
      <c r="N4733" s="39">
        <v>11512</v>
      </c>
      <c r="O4733" s="38">
        <f t="shared" si="73"/>
        <v>11055</v>
      </c>
    </row>
    <row r="4734" spans="1:15" x14ac:dyDescent="0.25">
      <c r="A4734" t="s">
        <v>23214</v>
      </c>
      <c r="B4734">
        <v>13</v>
      </c>
      <c r="C4734" t="s">
        <v>3448</v>
      </c>
      <c r="D4734">
        <v>10</v>
      </c>
      <c r="E4734" t="s">
        <v>3872</v>
      </c>
      <c r="F4734">
        <v>8</v>
      </c>
      <c r="G4734" t="s">
        <v>3872</v>
      </c>
      <c r="H4734">
        <v>1</v>
      </c>
      <c r="I4734" t="s">
        <v>3872</v>
      </c>
      <c r="J4734" t="s">
        <v>4736</v>
      </c>
      <c r="K4734" t="s">
        <v>2310</v>
      </c>
      <c r="L4734" t="s">
        <v>23213</v>
      </c>
      <c r="M4734" s="39">
        <v>14165</v>
      </c>
      <c r="N4734" s="39">
        <v>15534</v>
      </c>
      <c r="O4734" s="38">
        <f t="shared" si="73"/>
        <v>14849.5</v>
      </c>
    </row>
    <row r="4735" spans="1:15" x14ac:dyDescent="0.25">
      <c r="A4735" t="s">
        <v>23212</v>
      </c>
      <c r="B4735">
        <v>13</v>
      </c>
      <c r="C4735" t="s">
        <v>3448</v>
      </c>
      <c r="D4735">
        <v>9</v>
      </c>
      <c r="E4735" t="s">
        <v>3860</v>
      </c>
      <c r="F4735">
        <v>12</v>
      </c>
      <c r="G4735" t="s">
        <v>23187</v>
      </c>
      <c r="H4735">
        <v>1</v>
      </c>
      <c r="I4735" t="s">
        <v>23187</v>
      </c>
      <c r="J4735" t="s">
        <v>4736</v>
      </c>
      <c r="K4735" t="s">
        <v>2314</v>
      </c>
      <c r="L4735" t="s">
        <v>23211</v>
      </c>
      <c r="M4735" s="39">
        <v>13369</v>
      </c>
      <c r="N4735" s="39">
        <v>14632</v>
      </c>
      <c r="O4735" s="38">
        <f t="shared" si="73"/>
        <v>14000.5</v>
      </c>
    </row>
    <row r="4736" spans="1:15" x14ac:dyDescent="0.25">
      <c r="A4736" t="s">
        <v>23210</v>
      </c>
      <c r="B4736">
        <v>13</v>
      </c>
      <c r="C4736" t="s">
        <v>3448</v>
      </c>
      <c r="D4736">
        <v>3</v>
      </c>
      <c r="E4736" t="s">
        <v>3877</v>
      </c>
      <c r="F4736">
        <v>48</v>
      </c>
      <c r="G4736" t="s">
        <v>3877</v>
      </c>
      <c r="H4736">
        <v>1</v>
      </c>
      <c r="I4736" t="s">
        <v>3877</v>
      </c>
      <c r="J4736" t="s">
        <v>4736</v>
      </c>
      <c r="K4736" t="s">
        <v>2314</v>
      </c>
      <c r="L4736" t="s">
        <v>23209</v>
      </c>
      <c r="M4736" s="39">
        <v>7375</v>
      </c>
      <c r="N4736" s="39">
        <v>8074</v>
      </c>
      <c r="O4736" s="38">
        <f t="shared" si="73"/>
        <v>7724.5</v>
      </c>
    </row>
    <row r="4737" spans="1:15" x14ac:dyDescent="0.25">
      <c r="A4737" t="s">
        <v>23208</v>
      </c>
      <c r="B4737">
        <v>13</v>
      </c>
      <c r="C4737" t="s">
        <v>3448</v>
      </c>
      <c r="D4737">
        <v>9</v>
      </c>
      <c r="E4737" t="s">
        <v>3860</v>
      </c>
      <c r="F4737">
        <v>33</v>
      </c>
      <c r="G4737" t="s">
        <v>23207</v>
      </c>
      <c r="H4737">
        <v>3</v>
      </c>
      <c r="I4737" t="s">
        <v>23206</v>
      </c>
      <c r="J4737" t="s">
        <v>4736</v>
      </c>
      <c r="K4737" t="s">
        <v>2319</v>
      </c>
      <c r="L4737" t="s">
        <v>23206</v>
      </c>
      <c r="M4737" s="39">
        <v>911</v>
      </c>
      <c r="N4737" s="39">
        <v>999</v>
      </c>
      <c r="O4737" s="38">
        <f t="shared" si="73"/>
        <v>955</v>
      </c>
    </row>
    <row r="4738" spans="1:15" x14ac:dyDescent="0.25">
      <c r="A4738" t="s">
        <v>23205</v>
      </c>
      <c r="B4738">
        <v>13</v>
      </c>
      <c r="C4738" t="s">
        <v>3448</v>
      </c>
      <c r="D4738">
        <v>3</v>
      </c>
      <c r="E4738" t="s">
        <v>3877</v>
      </c>
      <c r="F4738">
        <v>48</v>
      </c>
      <c r="G4738" t="s">
        <v>3877</v>
      </c>
      <c r="H4738">
        <v>1</v>
      </c>
      <c r="I4738" t="s">
        <v>3877</v>
      </c>
      <c r="J4738" t="s">
        <v>4736</v>
      </c>
      <c r="K4738" t="s">
        <v>4752</v>
      </c>
      <c r="L4738" t="s">
        <v>23204</v>
      </c>
      <c r="M4738" s="39">
        <v>976</v>
      </c>
      <c r="N4738" s="39">
        <v>1071</v>
      </c>
      <c r="O4738" s="38">
        <f t="shared" si="73"/>
        <v>1023.5</v>
      </c>
    </row>
    <row r="4739" spans="1:15" x14ac:dyDescent="0.25">
      <c r="A4739" t="s">
        <v>23203</v>
      </c>
      <c r="B4739">
        <v>13</v>
      </c>
      <c r="C4739" t="s">
        <v>3448</v>
      </c>
      <c r="D4739">
        <v>9</v>
      </c>
      <c r="E4739" t="s">
        <v>3860</v>
      </c>
      <c r="F4739">
        <v>36</v>
      </c>
      <c r="G4739" t="s">
        <v>23202</v>
      </c>
      <c r="H4739">
        <v>1</v>
      </c>
      <c r="I4739" t="s">
        <v>23201</v>
      </c>
      <c r="J4739" t="s">
        <v>4736</v>
      </c>
      <c r="K4739" t="s">
        <v>2314</v>
      </c>
      <c r="L4739" t="s">
        <v>23200</v>
      </c>
      <c r="M4739" s="39">
        <v>7646</v>
      </c>
      <c r="N4739" s="39">
        <v>8356</v>
      </c>
      <c r="O4739" s="38">
        <f t="shared" si="73"/>
        <v>8001</v>
      </c>
    </row>
    <row r="4740" spans="1:15" x14ac:dyDescent="0.25">
      <c r="A4740" t="s">
        <v>23199</v>
      </c>
      <c r="B4740">
        <v>13</v>
      </c>
      <c r="C4740" t="s">
        <v>3448</v>
      </c>
      <c r="D4740">
        <v>10</v>
      </c>
      <c r="E4740" t="s">
        <v>3872</v>
      </c>
      <c r="F4740">
        <v>8</v>
      </c>
      <c r="G4740" t="s">
        <v>3872</v>
      </c>
      <c r="H4740">
        <v>9</v>
      </c>
      <c r="I4740" t="s">
        <v>644</v>
      </c>
      <c r="J4740" t="s">
        <v>4736</v>
      </c>
      <c r="K4740" t="s">
        <v>2319</v>
      </c>
      <c r="L4740" t="s">
        <v>644</v>
      </c>
      <c r="M4740" s="39">
        <v>409</v>
      </c>
      <c r="N4740" s="39">
        <v>445</v>
      </c>
      <c r="O4740" s="38">
        <f t="shared" si="73"/>
        <v>427</v>
      </c>
    </row>
    <row r="4741" spans="1:15" x14ac:dyDescent="0.25">
      <c r="A4741" t="s">
        <v>23198</v>
      </c>
      <c r="B4741">
        <v>13</v>
      </c>
      <c r="C4741" t="s">
        <v>3448</v>
      </c>
      <c r="D4741">
        <v>3</v>
      </c>
      <c r="E4741" t="s">
        <v>3877</v>
      </c>
      <c r="F4741">
        <v>48</v>
      </c>
      <c r="G4741" t="s">
        <v>3877</v>
      </c>
      <c r="H4741">
        <v>1</v>
      </c>
      <c r="I4741" t="s">
        <v>3877</v>
      </c>
      <c r="J4741" t="s">
        <v>4736</v>
      </c>
      <c r="K4741" t="s">
        <v>4842</v>
      </c>
      <c r="L4741" t="s">
        <v>23197</v>
      </c>
      <c r="M4741" s="39">
        <v>13430</v>
      </c>
      <c r="N4741" s="39">
        <v>14536</v>
      </c>
      <c r="O4741" s="38">
        <f t="shared" ref="O4741:O4804" si="74">AVERAGE(M4741:N4741)</f>
        <v>13983</v>
      </c>
    </row>
    <row r="4742" spans="1:15" x14ac:dyDescent="0.25">
      <c r="A4742" t="s">
        <v>23196</v>
      </c>
      <c r="B4742">
        <v>13</v>
      </c>
      <c r="C4742" t="s">
        <v>3448</v>
      </c>
      <c r="D4742">
        <v>8</v>
      </c>
      <c r="E4742" t="s">
        <v>3882</v>
      </c>
      <c r="F4742">
        <v>6</v>
      </c>
      <c r="G4742" t="s">
        <v>12687</v>
      </c>
      <c r="H4742">
        <v>1</v>
      </c>
      <c r="I4742" t="s">
        <v>12687</v>
      </c>
      <c r="J4742" t="s">
        <v>4736</v>
      </c>
      <c r="K4742" t="s">
        <v>2314</v>
      </c>
      <c r="L4742" t="s">
        <v>12687</v>
      </c>
      <c r="M4742" s="39">
        <v>6710</v>
      </c>
      <c r="N4742" s="39">
        <v>7300</v>
      </c>
      <c r="O4742" s="38">
        <f t="shared" si="74"/>
        <v>7005</v>
      </c>
    </row>
    <row r="4743" spans="1:15" x14ac:dyDescent="0.25">
      <c r="A4743" t="s">
        <v>23195</v>
      </c>
      <c r="B4743">
        <v>13</v>
      </c>
      <c r="C4743" t="s">
        <v>3448</v>
      </c>
      <c r="D4743">
        <v>1</v>
      </c>
      <c r="E4743" t="s">
        <v>3866</v>
      </c>
      <c r="F4743">
        <v>10</v>
      </c>
      <c r="G4743" t="s">
        <v>23194</v>
      </c>
      <c r="H4743">
        <v>1</v>
      </c>
      <c r="I4743" t="s">
        <v>23194</v>
      </c>
      <c r="J4743" t="s">
        <v>4736</v>
      </c>
      <c r="K4743" t="s">
        <v>2316</v>
      </c>
      <c r="L4743" t="s">
        <v>23193</v>
      </c>
      <c r="M4743" s="39">
        <v>966</v>
      </c>
      <c r="N4743" s="39">
        <v>1050</v>
      </c>
      <c r="O4743" s="38">
        <f t="shared" si="74"/>
        <v>1008</v>
      </c>
    </row>
    <row r="4744" spans="1:15" x14ac:dyDescent="0.25">
      <c r="A4744" t="s">
        <v>23192</v>
      </c>
      <c r="B4744">
        <v>13</v>
      </c>
      <c r="C4744" t="s">
        <v>3448</v>
      </c>
      <c r="D4744">
        <v>11</v>
      </c>
      <c r="E4744" t="s">
        <v>3906</v>
      </c>
      <c r="F4744">
        <v>59</v>
      </c>
      <c r="G4744" t="s">
        <v>23191</v>
      </c>
      <c r="H4744">
        <v>13</v>
      </c>
      <c r="I4744" t="s">
        <v>11023</v>
      </c>
      <c r="J4744" t="s">
        <v>4736</v>
      </c>
      <c r="K4744" t="s">
        <v>2319</v>
      </c>
      <c r="L4744" t="s">
        <v>11023</v>
      </c>
      <c r="M4744" s="39">
        <v>1099</v>
      </c>
      <c r="N4744" s="39">
        <v>1215</v>
      </c>
      <c r="O4744" s="38">
        <f t="shared" si="74"/>
        <v>1157</v>
      </c>
    </row>
    <row r="4745" spans="1:15" x14ac:dyDescent="0.25">
      <c r="A4745" t="s">
        <v>23190</v>
      </c>
      <c r="B4745">
        <v>13</v>
      </c>
      <c r="C4745" t="s">
        <v>3448</v>
      </c>
      <c r="D4745">
        <v>9</v>
      </c>
      <c r="E4745" t="s">
        <v>3860</v>
      </c>
      <c r="F4745">
        <v>12</v>
      </c>
      <c r="G4745" t="s">
        <v>23187</v>
      </c>
      <c r="H4745">
        <v>1</v>
      </c>
      <c r="I4745" t="s">
        <v>23187</v>
      </c>
      <c r="J4745" t="s">
        <v>4736</v>
      </c>
      <c r="K4745" t="s">
        <v>4752</v>
      </c>
      <c r="L4745" t="s">
        <v>23189</v>
      </c>
      <c r="M4745" s="39">
        <v>1109</v>
      </c>
      <c r="N4745" s="39">
        <v>1229</v>
      </c>
      <c r="O4745" s="38">
        <f t="shared" si="74"/>
        <v>1169</v>
      </c>
    </row>
    <row r="4746" spans="1:15" x14ac:dyDescent="0.25">
      <c r="A4746" t="s">
        <v>23188</v>
      </c>
      <c r="B4746">
        <v>13</v>
      </c>
      <c r="C4746" t="s">
        <v>3448</v>
      </c>
      <c r="D4746">
        <v>9</v>
      </c>
      <c r="E4746" t="s">
        <v>3860</v>
      </c>
      <c r="F4746">
        <v>12</v>
      </c>
      <c r="G4746" t="s">
        <v>23187</v>
      </c>
      <c r="H4746">
        <v>1</v>
      </c>
      <c r="I4746" t="s">
        <v>23187</v>
      </c>
      <c r="J4746" t="s">
        <v>4736</v>
      </c>
      <c r="K4746" t="s">
        <v>4752</v>
      </c>
      <c r="L4746" t="s">
        <v>23186</v>
      </c>
      <c r="M4746" s="39">
        <v>454</v>
      </c>
      <c r="N4746" s="39">
        <v>493</v>
      </c>
      <c r="O4746" s="38">
        <f t="shared" si="74"/>
        <v>473.5</v>
      </c>
    </row>
    <row r="4747" spans="1:15" x14ac:dyDescent="0.25">
      <c r="A4747" t="s">
        <v>23185</v>
      </c>
      <c r="B4747">
        <v>13</v>
      </c>
      <c r="C4747" t="s">
        <v>3448</v>
      </c>
      <c r="D4747">
        <v>9</v>
      </c>
      <c r="E4747" t="s">
        <v>3860</v>
      </c>
      <c r="F4747">
        <v>37</v>
      </c>
      <c r="G4747" t="s">
        <v>3859</v>
      </c>
      <c r="H4747">
        <v>1</v>
      </c>
      <c r="I4747" t="s">
        <v>3859</v>
      </c>
      <c r="J4747" t="s">
        <v>4736</v>
      </c>
      <c r="K4747" t="s">
        <v>4752</v>
      </c>
      <c r="L4747" t="s">
        <v>23184</v>
      </c>
      <c r="M4747" s="39">
        <v>1186</v>
      </c>
      <c r="N4747" s="39">
        <v>1312</v>
      </c>
      <c r="O4747" s="38">
        <f t="shared" si="74"/>
        <v>1249</v>
      </c>
    </row>
    <row r="4748" spans="1:15" x14ac:dyDescent="0.25">
      <c r="A4748" t="s">
        <v>23183</v>
      </c>
      <c r="B4748">
        <v>13</v>
      </c>
      <c r="C4748" t="s">
        <v>3448</v>
      </c>
      <c r="D4748">
        <v>9</v>
      </c>
      <c r="E4748" t="s">
        <v>3860</v>
      </c>
      <c r="F4748">
        <v>37</v>
      </c>
      <c r="G4748" t="s">
        <v>3859</v>
      </c>
      <c r="H4748">
        <v>1</v>
      </c>
      <c r="I4748" t="s">
        <v>3859</v>
      </c>
      <c r="J4748" t="s">
        <v>4736</v>
      </c>
      <c r="K4748" t="s">
        <v>4752</v>
      </c>
      <c r="L4748" t="s">
        <v>23182</v>
      </c>
      <c r="M4748" s="39">
        <v>1186</v>
      </c>
      <c r="N4748" s="39">
        <v>1312</v>
      </c>
      <c r="O4748" s="38">
        <f t="shared" si="74"/>
        <v>1249</v>
      </c>
    </row>
    <row r="4749" spans="1:15" x14ac:dyDescent="0.25">
      <c r="A4749" t="s">
        <v>23181</v>
      </c>
      <c r="B4749">
        <v>13</v>
      </c>
      <c r="C4749" t="s">
        <v>3448</v>
      </c>
      <c r="D4749">
        <v>12</v>
      </c>
      <c r="E4749" t="s">
        <v>3901</v>
      </c>
      <c r="F4749">
        <v>18</v>
      </c>
      <c r="G4749" t="s">
        <v>23180</v>
      </c>
      <c r="H4749">
        <v>1</v>
      </c>
      <c r="I4749" t="s">
        <v>23180</v>
      </c>
      <c r="J4749" t="s">
        <v>4736</v>
      </c>
      <c r="K4749" t="s">
        <v>4752</v>
      </c>
      <c r="L4749" t="s">
        <v>23179</v>
      </c>
      <c r="M4749" s="39">
        <v>1004</v>
      </c>
      <c r="N4749" s="39">
        <v>1102</v>
      </c>
      <c r="O4749" s="38">
        <f t="shared" si="74"/>
        <v>1053</v>
      </c>
    </row>
    <row r="4750" spans="1:15" x14ac:dyDescent="0.25">
      <c r="A4750" t="s">
        <v>23178</v>
      </c>
      <c r="B4750">
        <v>13</v>
      </c>
      <c r="C4750" t="s">
        <v>3448</v>
      </c>
      <c r="D4750">
        <v>12</v>
      </c>
      <c r="E4750" t="s">
        <v>3901</v>
      </c>
      <c r="F4750">
        <v>40</v>
      </c>
      <c r="G4750" t="s">
        <v>7629</v>
      </c>
      <c r="H4750">
        <v>1</v>
      </c>
      <c r="I4750" t="s">
        <v>7629</v>
      </c>
      <c r="J4750" t="s">
        <v>4736</v>
      </c>
      <c r="K4750" t="s">
        <v>4752</v>
      </c>
      <c r="L4750" t="s">
        <v>23177</v>
      </c>
      <c r="M4750" s="39">
        <v>533</v>
      </c>
      <c r="N4750" s="39">
        <v>588</v>
      </c>
      <c r="O4750" s="38">
        <f t="shared" si="74"/>
        <v>560.5</v>
      </c>
    </row>
    <row r="4751" spans="1:15" x14ac:dyDescent="0.25">
      <c r="A4751" t="s">
        <v>23176</v>
      </c>
      <c r="B4751">
        <v>13</v>
      </c>
      <c r="C4751" t="s">
        <v>3448</v>
      </c>
      <c r="D4751">
        <v>12</v>
      </c>
      <c r="E4751" t="s">
        <v>3901</v>
      </c>
      <c r="F4751">
        <v>49</v>
      </c>
      <c r="G4751" t="s">
        <v>23175</v>
      </c>
      <c r="H4751">
        <v>1</v>
      </c>
      <c r="I4751" t="s">
        <v>23175</v>
      </c>
      <c r="J4751" t="s">
        <v>4736</v>
      </c>
      <c r="K4751" t="s">
        <v>4752</v>
      </c>
      <c r="L4751" t="s">
        <v>23174</v>
      </c>
      <c r="M4751" s="39">
        <v>533</v>
      </c>
      <c r="N4751" s="39">
        <v>588</v>
      </c>
      <c r="O4751" s="38">
        <f t="shared" si="74"/>
        <v>560.5</v>
      </c>
    </row>
    <row r="4752" spans="1:15" x14ac:dyDescent="0.25">
      <c r="A4752" t="s">
        <v>23173</v>
      </c>
      <c r="B4752">
        <v>13</v>
      </c>
      <c r="C4752" t="s">
        <v>3448</v>
      </c>
      <c r="D4752">
        <v>8</v>
      </c>
      <c r="E4752" t="s">
        <v>3882</v>
      </c>
      <c r="F4752">
        <v>84</v>
      </c>
      <c r="G4752" t="s">
        <v>3881</v>
      </c>
      <c r="H4752">
        <v>1</v>
      </c>
      <c r="I4752" t="s">
        <v>3881</v>
      </c>
      <c r="J4752" t="s">
        <v>4736</v>
      </c>
      <c r="K4752" t="s">
        <v>4752</v>
      </c>
      <c r="L4752" t="s">
        <v>23172</v>
      </c>
      <c r="M4752" s="39">
        <v>1004</v>
      </c>
      <c r="N4752" s="39">
        <v>1102</v>
      </c>
      <c r="O4752" s="38">
        <f t="shared" si="74"/>
        <v>1053</v>
      </c>
    </row>
    <row r="4753" spans="1:15" x14ac:dyDescent="0.25">
      <c r="A4753" t="s">
        <v>23171</v>
      </c>
      <c r="B4753">
        <v>13</v>
      </c>
      <c r="C4753" t="s">
        <v>3448</v>
      </c>
      <c r="D4753">
        <v>4</v>
      </c>
      <c r="E4753" t="s">
        <v>3869</v>
      </c>
      <c r="F4753">
        <v>26</v>
      </c>
      <c r="G4753" t="s">
        <v>23170</v>
      </c>
      <c r="H4753">
        <v>1</v>
      </c>
      <c r="I4753" t="s">
        <v>23170</v>
      </c>
      <c r="J4753" t="s">
        <v>4736</v>
      </c>
      <c r="K4753" t="s">
        <v>4752</v>
      </c>
      <c r="L4753" t="s">
        <v>23169</v>
      </c>
      <c r="M4753" s="39">
        <v>663</v>
      </c>
      <c r="N4753" s="39">
        <v>725</v>
      </c>
      <c r="O4753" s="38">
        <f t="shared" si="74"/>
        <v>694</v>
      </c>
    </row>
    <row r="4754" spans="1:15" x14ac:dyDescent="0.25">
      <c r="A4754" t="s">
        <v>23168</v>
      </c>
      <c r="B4754">
        <v>13</v>
      </c>
      <c r="C4754" t="s">
        <v>3448</v>
      </c>
      <c r="D4754">
        <v>9</v>
      </c>
      <c r="E4754" t="s">
        <v>3860</v>
      </c>
      <c r="F4754">
        <v>62</v>
      </c>
      <c r="G4754" t="s">
        <v>23121</v>
      </c>
      <c r="H4754">
        <v>1</v>
      </c>
      <c r="I4754" t="s">
        <v>23121</v>
      </c>
      <c r="J4754" t="s">
        <v>4736</v>
      </c>
      <c r="K4754" t="s">
        <v>4752</v>
      </c>
      <c r="L4754" t="s">
        <v>23167</v>
      </c>
      <c r="M4754" s="39">
        <v>1509</v>
      </c>
      <c r="N4754" s="39">
        <v>1659</v>
      </c>
      <c r="O4754" s="38">
        <f t="shared" si="74"/>
        <v>1584</v>
      </c>
    </row>
    <row r="4755" spans="1:15" x14ac:dyDescent="0.25">
      <c r="A4755" t="s">
        <v>23166</v>
      </c>
      <c r="B4755">
        <v>13</v>
      </c>
      <c r="C4755" t="s">
        <v>3448</v>
      </c>
      <c r="D4755">
        <v>4</v>
      </c>
      <c r="E4755" t="s">
        <v>3869</v>
      </c>
      <c r="F4755">
        <v>73</v>
      </c>
      <c r="G4755" t="s">
        <v>3875</v>
      </c>
      <c r="H4755">
        <v>1</v>
      </c>
      <c r="I4755" t="s">
        <v>3875</v>
      </c>
      <c r="J4755" t="s">
        <v>4736</v>
      </c>
      <c r="K4755" t="s">
        <v>4752</v>
      </c>
      <c r="L4755" t="s">
        <v>23165</v>
      </c>
      <c r="M4755" s="39">
        <v>1509</v>
      </c>
      <c r="N4755" s="39">
        <v>1659</v>
      </c>
      <c r="O4755" s="38">
        <f t="shared" si="74"/>
        <v>1584</v>
      </c>
    </row>
    <row r="4756" spans="1:15" x14ac:dyDescent="0.25">
      <c r="A4756" t="s">
        <v>23164</v>
      </c>
      <c r="B4756">
        <v>13</v>
      </c>
      <c r="C4756" t="s">
        <v>3448</v>
      </c>
      <c r="D4756">
        <v>2</v>
      </c>
      <c r="E4756" t="s">
        <v>3856</v>
      </c>
      <c r="F4756">
        <v>4</v>
      </c>
      <c r="G4756" t="s">
        <v>23163</v>
      </c>
      <c r="H4756">
        <v>1</v>
      </c>
      <c r="I4756" t="s">
        <v>23163</v>
      </c>
      <c r="J4756" t="s">
        <v>4736</v>
      </c>
      <c r="K4756" t="s">
        <v>4752</v>
      </c>
      <c r="L4756" t="s">
        <v>23162</v>
      </c>
      <c r="M4756" s="39">
        <v>1038</v>
      </c>
      <c r="N4756" s="39">
        <v>1145</v>
      </c>
      <c r="O4756" s="38">
        <f t="shared" si="74"/>
        <v>1091.5</v>
      </c>
    </row>
    <row r="4757" spans="1:15" x14ac:dyDescent="0.25">
      <c r="A4757" t="s">
        <v>23161</v>
      </c>
      <c r="B4757">
        <v>13</v>
      </c>
      <c r="C4757" t="s">
        <v>3448</v>
      </c>
      <c r="D4757">
        <v>2</v>
      </c>
      <c r="E4757" t="s">
        <v>3856</v>
      </c>
      <c r="F4757">
        <v>27</v>
      </c>
      <c r="G4757" t="s">
        <v>3164</v>
      </c>
      <c r="H4757">
        <v>1</v>
      </c>
      <c r="I4757" t="s">
        <v>3164</v>
      </c>
      <c r="J4757" t="s">
        <v>4736</v>
      </c>
      <c r="K4757" t="s">
        <v>4752</v>
      </c>
      <c r="L4757" t="s">
        <v>23160</v>
      </c>
      <c r="M4757" s="39">
        <v>1509</v>
      </c>
      <c r="N4757" s="39">
        <v>1659</v>
      </c>
      <c r="O4757" s="38">
        <f t="shared" si="74"/>
        <v>1584</v>
      </c>
    </row>
    <row r="4758" spans="1:15" x14ac:dyDescent="0.25">
      <c r="A4758" t="s">
        <v>23159</v>
      </c>
      <c r="B4758">
        <v>13</v>
      </c>
      <c r="C4758" t="s">
        <v>3448</v>
      </c>
      <c r="D4758">
        <v>2</v>
      </c>
      <c r="E4758" t="s">
        <v>3856</v>
      </c>
      <c r="F4758">
        <v>53</v>
      </c>
      <c r="G4758" t="s">
        <v>3890</v>
      </c>
      <c r="H4758">
        <v>1</v>
      </c>
      <c r="I4758" t="s">
        <v>3890</v>
      </c>
      <c r="J4758" t="s">
        <v>4736</v>
      </c>
      <c r="K4758" t="s">
        <v>4752</v>
      </c>
      <c r="L4758" t="s">
        <v>23158</v>
      </c>
      <c r="M4758" s="39">
        <v>1509</v>
      </c>
      <c r="N4758" s="39">
        <v>1659</v>
      </c>
      <c r="O4758" s="38">
        <f t="shared" si="74"/>
        <v>1584</v>
      </c>
    </row>
    <row r="4759" spans="1:15" x14ac:dyDescent="0.25">
      <c r="A4759" t="s">
        <v>23157</v>
      </c>
      <c r="B4759">
        <v>13</v>
      </c>
      <c r="C4759" t="s">
        <v>3448</v>
      </c>
      <c r="D4759">
        <v>2</v>
      </c>
      <c r="E4759" t="s">
        <v>3856</v>
      </c>
      <c r="F4759">
        <v>60</v>
      </c>
      <c r="G4759" t="s">
        <v>23156</v>
      </c>
      <c r="H4759">
        <v>1</v>
      </c>
      <c r="I4759" t="s">
        <v>23156</v>
      </c>
      <c r="J4759" t="s">
        <v>4736</v>
      </c>
      <c r="K4759" t="s">
        <v>4752</v>
      </c>
      <c r="L4759" t="s">
        <v>23155</v>
      </c>
      <c r="M4759" s="39">
        <v>846</v>
      </c>
      <c r="N4759" s="39">
        <v>934</v>
      </c>
      <c r="O4759" s="38">
        <f t="shared" si="74"/>
        <v>890</v>
      </c>
    </row>
    <row r="4760" spans="1:15" x14ac:dyDescent="0.25">
      <c r="A4760" t="s">
        <v>23154</v>
      </c>
      <c r="B4760">
        <v>13</v>
      </c>
      <c r="C4760" t="s">
        <v>3448</v>
      </c>
      <c r="D4760">
        <v>3</v>
      </c>
      <c r="E4760" t="s">
        <v>3877</v>
      </c>
      <c r="F4760">
        <v>82</v>
      </c>
      <c r="G4760" t="s">
        <v>23153</v>
      </c>
      <c r="H4760">
        <v>1</v>
      </c>
      <c r="I4760" t="s">
        <v>23153</v>
      </c>
      <c r="J4760" t="s">
        <v>4736</v>
      </c>
      <c r="K4760" t="s">
        <v>2315</v>
      </c>
      <c r="L4760" t="s">
        <v>23153</v>
      </c>
      <c r="M4760" s="39">
        <v>7162</v>
      </c>
      <c r="N4760" s="39">
        <v>7869</v>
      </c>
      <c r="O4760" s="38">
        <f t="shared" si="74"/>
        <v>7515.5</v>
      </c>
    </row>
    <row r="4761" spans="1:15" x14ac:dyDescent="0.25">
      <c r="A4761" t="s">
        <v>23152</v>
      </c>
      <c r="B4761">
        <v>13</v>
      </c>
      <c r="C4761" t="s">
        <v>3448</v>
      </c>
      <c r="D4761">
        <v>3</v>
      </c>
      <c r="E4761" t="s">
        <v>3877</v>
      </c>
      <c r="F4761">
        <v>48</v>
      </c>
      <c r="G4761" t="s">
        <v>3877</v>
      </c>
      <c r="H4761">
        <v>1</v>
      </c>
      <c r="I4761" t="s">
        <v>3877</v>
      </c>
      <c r="J4761" t="s">
        <v>4736</v>
      </c>
      <c r="K4761" t="s">
        <v>4735</v>
      </c>
      <c r="L4761" t="s">
        <v>23151</v>
      </c>
      <c r="M4761" s="39">
        <v>4920</v>
      </c>
      <c r="N4761" s="39">
        <v>5376</v>
      </c>
      <c r="O4761" s="38">
        <f t="shared" si="74"/>
        <v>5148</v>
      </c>
    </row>
    <row r="4762" spans="1:15" x14ac:dyDescent="0.25">
      <c r="A4762" t="s">
        <v>23150</v>
      </c>
      <c r="B4762">
        <v>13</v>
      </c>
      <c r="C4762" t="s">
        <v>3448</v>
      </c>
      <c r="D4762">
        <v>8</v>
      </c>
      <c r="E4762" t="s">
        <v>3882</v>
      </c>
      <c r="F4762">
        <v>30</v>
      </c>
      <c r="G4762" t="s">
        <v>3882</v>
      </c>
      <c r="H4762">
        <v>47</v>
      </c>
      <c r="I4762" t="s">
        <v>23149</v>
      </c>
      <c r="J4762" t="s">
        <v>4736</v>
      </c>
      <c r="K4762" t="s">
        <v>4735</v>
      </c>
      <c r="L4762" t="s">
        <v>23148</v>
      </c>
      <c r="M4762" s="39">
        <v>3779</v>
      </c>
      <c r="N4762" s="39">
        <v>4108</v>
      </c>
      <c r="O4762" s="38">
        <f t="shared" si="74"/>
        <v>3943.5</v>
      </c>
    </row>
    <row r="4763" spans="1:15" x14ac:dyDescent="0.25">
      <c r="A4763" t="s">
        <v>23147</v>
      </c>
      <c r="B4763">
        <v>13</v>
      </c>
      <c r="C4763" t="s">
        <v>3448</v>
      </c>
      <c r="D4763">
        <v>4</v>
      </c>
      <c r="E4763" t="s">
        <v>3869</v>
      </c>
      <c r="F4763">
        <v>46</v>
      </c>
      <c r="G4763" t="s">
        <v>23146</v>
      </c>
      <c r="H4763">
        <v>1</v>
      </c>
      <c r="I4763" t="s">
        <v>23146</v>
      </c>
      <c r="J4763" t="s">
        <v>4736</v>
      </c>
      <c r="K4763" t="s">
        <v>4735</v>
      </c>
      <c r="L4763" t="s">
        <v>23145</v>
      </c>
      <c r="M4763" s="39">
        <v>3077</v>
      </c>
      <c r="N4763" s="39">
        <v>3321</v>
      </c>
      <c r="O4763" s="38">
        <f t="shared" si="74"/>
        <v>3199</v>
      </c>
    </row>
    <row r="4764" spans="1:15" x14ac:dyDescent="0.25">
      <c r="A4764" t="s">
        <v>23144</v>
      </c>
      <c r="B4764">
        <v>13</v>
      </c>
      <c r="C4764" t="s">
        <v>3448</v>
      </c>
      <c r="D4764">
        <v>1</v>
      </c>
      <c r="E4764" t="s">
        <v>3866</v>
      </c>
      <c r="F4764">
        <v>76</v>
      </c>
      <c r="G4764" t="s">
        <v>3866</v>
      </c>
      <c r="H4764">
        <v>91</v>
      </c>
      <c r="I4764" t="s">
        <v>23128</v>
      </c>
      <c r="J4764" t="s">
        <v>4736</v>
      </c>
      <c r="K4764" t="s">
        <v>4735</v>
      </c>
      <c r="L4764" t="s">
        <v>23143</v>
      </c>
      <c r="M4764" s="39">
        <v>3552</v>
      </c>
      <c r="N4764" s="39">
        <v>3869</v>
      </c>
      <c r="O4764" s="38">
        <f t="shared" si="74"/>
        <v>3710.5</v>
      </c>
    </row>
    <row r="4765" spans="1:15" x14ac:dyDescent="0.25">
      <c r="A4765" t="s">
        <v>23142</v>
      </c>
      <c r="B4765">
        <v>13</v>
      </c>
      <c r="C4765" t="s">
        <v>3448</v>
      </c>
      <c r="D4765">
        <v>4</v>
      </c>
      <c r="E4765" t="s">
        <v>3869</v>
      </c>
      <c r="F4765">
        <v>73</v>
      </c>
      <c r="G4765" t="s">
        <v>3875</v>
      </c>
      <c r="H4765">
        <v>34</v>
      </c>
      <c r="I4765" t="s">
        <v>3357</v>
      </c>
      <c r="J4765" t="s">
        <v>4736</v>
      </c>
      <c r="K4765" t="s">
        <v>2319</v>
      </c>
      <c r="L4765" t="s">
        <v>3357</v>
      </c>
      <c r="M4765" s="39">
        <v>768</v>
      </c>
      <c r="N4765" s="39">
        <v>852</v>
      </c>
      <c r="O4765" s="38">
        <f t="shared" si="74"/>
        <v>810</v>
      </c>
    </row>
    <row r="4766" spans="1:15" x14ac:dyDescent="0.25">
      <c r="A4766" t="s">
        <v>23141</v>
      </c>
      <c r="B4766">
        <v>13</v>
      </c>
      <c r="C4766" t="s">
        <v>3448</v>
      </c>
      <c r="D4766">
        <v>3</v>
      </c>
      <c r="E4766" t="s">
        <v>3877</v>
      </c>
      <c r="F4766">
        <v>48</v>
      </c>
      <c r="G4766" t="s">
        <v>3877</v>
      </c>
      <c r="H4766">
        <v>1</v>
      </c>
      <c r="I4766" t="s">
        <v>3877</v>
      </c>
      <c r="J4766" t="s">
        <v>4736</v>
      </c>
      <c r="K4766" t="s">
        <v>4842</v>
      </c>
      <c r="L4766" t="s">
        <v>23140</v>
      </c>
      <c r="M4766" s="39">
        <v>11499</v>
      </c>
      <c r="N4766" s="39">
        <v>12543</v>
      </c>
      <c r="O4766" s="38">
        <f t="shared" si="74"/>
        <v>12021</v>
      </c>
    </row>
    <row r="4767" spans="1:15" x14ac:dyDescent="0.25">
      <c r="A4767" t="s">
        <v>23139</v>
      </c>
      <c r="B4767">
        <v>13</v>
      </c>
      <c r="C4767" t="s">
        <v>3448</v>
      </c>
      <c r="D4767">
        <v>2</v>
      </c>
      <c r="E4767" t="s">
        <v>3856</v>
      </c>
      <c r="F4767">
        <v>2</v>
      </c>
      <c r="G4767" t="s">
        <v>23136</v>
      </c>
      <c r="H4767">
        <v>1</v>
      </c>
      <c r="I4767" t="s">
        <v>23136</v>
      </c>
      <c r="J4767" t="s">
        <v>4736</v>
      </c>
      <c r="K4767" t="s">
        <v>4752</v>
      </c>
      <c r="L4767" t="s">
        <v>23138</v>
      </c>
      <c r="M4767" s="39">
        <v>1038</v>
      </c>
      <c r="N4767" s="39">
        <v>1145</v>
      </c>
      <c r="O4767" s="38">
        <f t="shared" si="74"/>
        <v>1091.5</v>
      </c>
    </row>
    <row r="4768" spans="1:15" x14ac:dyDescent="0.25">
      <c r="A4768" t="s">
        <v>23137</v>
      </c>
      <c r="B4768">
        <v>13</v>
      </c>
      <c r="C4768" t="s">
        <v>3448</v>
      </c>
      <c r="D4768">
        <v>2</v>
      </c>
      <c r="E4768" t="s">
        <v>3856</v>
      </c>
      <c r="F4768">
        <v>2</v>
      </c>
      <c r="G4768" t="s">
        <v>23136</v>
      </c>
      <c r="H4768">
        <v>1</v>
      </c>
      <c r="I4768" t="s">
        <v>23136</v>
      </c>
      <c r="J4768" t="s">
        <v>4736</v>
      </c>
      <c r="K4768" t="s">
        <v>4752</v>
      </c>
      <c r="L4768" t="s">
        <v>23135</v>
      </c>
      <c r="M4768" s="39">
        <v>1509</v>
      </c>
      <c r="N4768" s="39">
        <v>1659</v>
      </c>
      <c r="O4768" s="38">
        <f t="shared" si="74"/>
        <v>1584</v>
      </c>
    </row>
    <row r="4769" spans="1:15" x14ac:dyDescent="0.25">
      <c r="A4769" t="s">
        <v>23134</v>
      </c>
      <c r="B4769">
        <v>13</v>
      </c>
      <c r="C4769" t="s">
        <v>3448</v>
      </c>
      <c r="D4769">
        <v>4</v>
      </c>
      <c r="E4769" t="s">
        <v>3869</v>
      </c>
      <c r="F4769">
        <v>32</v>
      </c>
      <c r="G4769" t="s">
        <v>23133</v>
      </c>
      <c r="H4769">
        <v>1</v>
      </c>
      <c r="I4769" t="s">
        <v>23133</v>
      </c>
      <c r="J4769" t="s">
        <v>4736</v>
      </c>
      <c r="K4769" t="s">
        <v>4752</v>
      </c>
      <c r="L4769" t="s">
        <v>23132</v>
      </c>
      <c r="M4769" s="39">
        <v>1509</v>
      </c>
      <c r="N4769" s="39">
        <v>1659</v>
      </c>
      <c r="O4769" s="38">
        <f t="shared" si="74"/>
        <v>1584</v>
      </c>
    </row>
    <row r="4770" spans="1:15" x14ac:dyDescent="0.25">
      <c r="A4770" t="s">
        <v>23131</v>
      </c>
      <c r="B4770">
        <v>13</v>
      </c>
      <c r="C4770" t="s">
        <v>3448</v>
      </c>
      <c r="D4770">
        <v>3</v>
      </c>
      <c r="E4770" t="s">
        <v>3877</v>
      </c>
      <c r="F4770">
        <v>48</v>
      </c>
      <c r="G4770" t="s">
        <v>3877</v>
      </c>
      <c r="H4770">
        <v>1</v>
      </c>
      <c r="I4770" t="s">
        <v>3877</v>
      </c>
      <c r="J4770" t="s">
        <v>4736</v>
      </c>
      <c r="K4770" t="s">
        <v>4735</v>
      </c>
      <c r="L4770" t="s">
        <v>23130</v>
      </c>
      <c r="M4770" s="39">
        <v>18267</v>
      </c>
      <c r="N4770" s="39">
        <v>19945</v>
      </c>
      <c r="O4770" s="38">
        <f t="shared" si="74"/>
        <v>19106</v>
      </c>
    </row>
    <row r="4771" spans="1:15" x14ac:dyDescent="0.25">
      <c r="A4771" t="s">
        <v>23129</v>
      </c>
      <c r="B4771">
        <v>13</v>
      </c>
      <c r="C4771" t="s">
        <v>3448</v>
      </c>
      <c r="D4771">
        <v>1</v>
      </c>
      <c r="E4771" t="s">
        <v>3866</v>
      </c>
      <c r="F4771">
        <v>76</v>
      </c>
      <c r="G4771" t="s">
        <v>3866</v>
      </c>
      <c r="H4771">
        <v>91</v>
      </c>
      <c r="I4771" t="s">
        <v>23128</v>
      </c>
      <c r="J4771" t="s">
        <v>4736</v>
      </c>
      <c r="K4771" t="s">
        <v>4735</v>
      </c>
      <c r="L4771" t="s">
        <v>23127</v>
      </c>
      <c r="M4771" s="39">
        <v>4059</v>
      </c>
      <c r="N4771" s="39">
        <v>4441</v>
      </c>
      <c r="O4771" s="38">
        <f t="shared" si="74"/>
        <v>4250</v>
      </c>
    </row>
    <row r="4772" spans="1:15" x14ac:dyDescent="0.25">
      <c r="A4772" t="s">
        <v>23126</v>
      </c>
      <c r="B4772">
        <v>13</v>
      </c>
      <c r="C4772" t="s">
        <v>3448</v>
      </c>
      <c r="D4772">
        <v>9</v>
      </c>
      <c r="E4772" t="s">
        <v>3860</v>
      </c>
      <c r="F4772">
        <v>62</v>
      </c>
      <c r="G4772" t="s">
        <v>23121</v>
      </c>
      <c r="H4772">
        <v>107</v>
      </c>
      <c r="I4772" t="s">
        <v>14652</v>
      </c>
      <c r="J4772" t="s">
        <v>4736</v>
      </c>
      <c r="K4772" t="s">
        <v>2319</v>
      </c>
      <c r="L4772" t="s">
        <v>14652</v>
      </c>
      <c r="M4772" s="39">
        <v>811</v>
      </c>
      <c r="N4772" s="39">
        <v>885</v>
      </c>
      <c r="O4772" s="38">
        <f t="shared" si="74"/>
        <v>848</v>
      </c>
    </row>
    <row r="4773" spans="1:15" x14ac:dyDescent="0.25">
      <c r="A4773" t="s">
        <v>23125</v>
      </c>
      <c r="B4773">
        <v>13</v>
      </c>
      <c r="C4773" t="s">
        <v>3448</v>
      </c>
      <c r="D4773">
        <v>9</v>
      </c>
      <c r="E4773" t="s">
        <v>3860</v>
      </c>
      <c r="F4773">
        <v>62</v>
      </c>
      <c r="G4773" t="s">
        <v>23121</v>
      </c>
      <c r="H4773">
        <v>9</v>
      </c>
      <c r="I4773" t="s">
        <v>23124</v>
      </c>
      <c r="J4773" t="s">
        <v>4736</v>
      </c>
      <c r="K4773" t="s">
        <v>2319</v>
      </c>
      <c r="L4773" t="s">
        <v>23123</v>
      </c>
      <c r="M4773" s="39">
        <v>648</v>
      </c>
      <c r="N4773" s="39">
        <v>706</v>
      </c>
      <c r="O4773" s="38">
        <f t="shared" si="74"/>
        <v>677</v>
      </c>
    </row>
    <row r="4774" spans="1:15" x14ac:dyDescent="0.25">
      <c r="A4774" t="s">
        <v>23122</v>
      </c>
      <c r="B4774">
        <v>13</v>
      </c>
      <c r="C4774" t="s">
        <v>3448</v>
      </c>
      <c r="D4774">
        <v>9</v>
      </c>
      <c r="E4774" t="s">
        <v>3860</v>
      </c>
      <c r="F4774">
        <v>62</v>
      </c>
      <c r="G4774" t="s">
        <v>23121</v>
      </c>
      <c r="H4774">
        <v>24</v>
      </c>
      <c r="I4774" t="s">
        <v>23120</v>
      </c>
      <c r="J4774" t="s">
        <v>4736</v>
      </c>
      <c r="K4774" t="s">
        <v>2319</v>
      </c>
      <c r="L4774" t="s">
        <v>23120</v>
      </c>
      <c r="M4774" s="39">
        <v>923</v>
      </c>
      <c r="N4774" s="39">
        <v>1019</v>
      </c>
      <c r="O4774" s="38">
        <f t="shared" si="74"/>
        <v>971</v>
      </c>
    </row>
    <row r="4775" spans="1:15" x14ac:dyDescent="0.25">
      <c r="A4775" t="s">
        <v>23119</v>
      </c>
      <c r="B4775">
        <v>13</v>
      </c>
      <c r="C4775" t="s">
        <v>3448</v>
      </c>
      <c r="D4775">
        <v>2</v>
      </c>
      <c r="E4775" t="s">
        <v>3856</v>
      </c>
      <c r="F4775">
        <v>27</v>
      </c>
      <c r="G4775" t="s">
        <v>3164</v>
      </c>
      <c r="H4775">
        <v>3</v>
      </c>
      <c r="I4775" t="s">
        <v>23118</v>
      </c>
      <c r="J4775" t="s">
        <v>4736</v>
      </c>
      <c r="K4775" t="s">
        <v>2317</v>
      </c>
      <c r="L4775" t="s">
        <v>23117</v>
      </c>
      <c r="M4775" s="39">
        <v>5280</v>
      </c>
      <c r="N4775" s="39">
        <v>5811</v>
      </c>
      <c r="O4775" s="38">
        <f t="shared" si="74"/>
        <v>5545.5</v>
      </c>
    </row>
    <row r="4776" spans="1:15" x14ac:dyDescent="0.25">
      <c r="A4776" t="s">
        <v>23116</v>
      </c>
      <c r="B4776">
        <v>13</v>
      </c>
      <c r="C4776" t="s">
        <v>3448</v>
      </c>
      <c r="D4776">
        <v>5</v>
      </c>
      <c r="E4776" t="s">
        <v>23107</v>
      </c>
      <c r="F4776">
        <v>38</v>
      </c>
      <c r="G4776" t="s">
        <v>23115</v>
      </c>
      <c r="H4776">
        <v>24</v>
      </c>
      <c r="I4776" t="s">
        <v>2973</v>
      </c>
      <c r="J4776" t="s">
        <v>4736</v>
      </c>
      <c r="K4776" t="s">
        <v>2319</v>
      </c>
      <c r="L4776" t="s">
        <v>2973</v>
      </c>
      <c r="M4776" s="39">
        <v>1442</v>
      </c>
      <c r="N4776" s="39">
        <v>1573</v>
      </c>
      <c r="O4776" s="38">
        <f t="shared" si="74"/>
        <v>1507.5</v>
      </c>
    </row>
    <row r="4777" spans="1:15" x14ac:dyDescent="0.25">
      <c r="A4777" t="s">
        <v>23114</v>
      </c>
      <c r="B4777">
        <v>13</v>
      </c>
      <c r="C4777" t="s">
        <v>3448</v>
      </c>
      <c r="D4777">
        <v>1</v>
      </c>
      <c r="E4777" t="s">
        <v>3866</v>
      </c>
      <c r="F4777">
        <v>63</v>
      </c>
      <c r="G4777" t="s">
        <v>23113</v>
      </c>
      <c r="H4777">
        <v>48</v>
      </c>
      <c r="I4777" t="s">
        <v>23112</v>
      </c>
      <c r="J4777" t="s">
        <v>4736</v>
      </c>
      <c r="K4777" t="s">
        <v>2319</v>
      </c>
      <c r="L4777" t="s">
        <v>12909</v>
      </c>
      <c r="M4777" s="39">
        <v>1371</v>
      </c>
      <c r="N4777" s="39">
        <v>1491</v>
      </c>
      <c r="O4777" s="38">
        <f t="shared" si="74"/>
        <v>1431</v>
      </c>
    </row>
    <row r="4778" spans="1:15" x14ac:dyDescent="0.25">
      <c r="A4778" t="s">
        <v>23111</v>
      </c>
      <c r="B4778">
        <v>13</v>
      </c>
      <c r="C4778" t="s">
        <v>3448</v>
      </c>
      <c r="D4778">
        <v>5</v>
      </c>
      <c r="E4778" t="s">
        <v>23107</v>
      </c>
      <c r="F4778">
        <v>51</v>
      </c>
      <c r="G4778" t="s">
        <v>23107</v>
      </c>
      <c r="H4778">
        <v>3</v>
      </c>
      <c r="I4778" t="s">
        <v>23110</v>
      </c>
      <c r="J4778" t="s">
        <v>4736</v>
      </c>
      <c r="K4778" t="s">
        <v>2318</v>
      </c>
      <c r="L4778" t="s">
        <v>23109</v>
      </c>
      <c r="M4778" s="39">
        <v>3440</v>
      </c>
      <c r="N4778" s="39">
        <v>3745</v>
      </c>
      <c r="O4778" s="38">
        <f t="shared" si="74"/>
        <v>3592.5</v>
      </c>
    </row>
    <row r="4779" spans="1:15" x14ac:dyDescent="0.25">
      <c r="A4779" t="s">
        <v>23108</v>
      </c>
      <c r="B4779">
        <v>13</v>
      </c>
      <c r="C4779" t="s">
        <v>3448</v>
      </c>
      <c r="D4779">
        <v>5</v>
      </c>
      <c r="E4779" t="s">
        <v>23107</v>
      </c>
      <c r="F4779">
        <v>51</v>
      </c>
      <c r="G4779" t="s">
        <v>23107</v>
      </c>
      <c r="H4779">
        <v>17</v>
      </c>
      <c r="I4779" t="s">
        <v>16646</v>
      </c>
      <c r="J4779" t="s">
        <v>4736</v>
      </c>
      <c r="K4779" t="s">
        <v>4752</v>
      </c>
      <c r="L4779" t="s">
        <v>4866</v>
      </c>
      <c r="M4779" s="39">
        <v>0</v>
      </c>
      <c r="N4779" s="39">
        <v>0</v>
      </c>
      <c r="O4779" s="38">
        <f t="shared" si="74"/>
        <v>0</v>
      </c>
    </row>
    <row r="4780" spans="1:15" x14ac:dyDescent="0.25">
      <c r="A4780" t="s">
        <v>23106</v>
      </c>
      <c r="B4780">
        <v>13</v>
      </c>
      <c r="C4780" t="s">
        <v>3448</v>
      </c>
      <c r="D4780">
        <v>10</v>
      </c>
      <c r="E4780" t="s">
        <v>3872</v>
      </c>
      <c r="F4780">
        <v>7</v>
      </c>
      <c r="G4780" t="s">
        <v>23105</v>
      </c>
      <c r="H4780">
        <v>1</v>
      </c>
      <c r="I4780" t="s">
        <v>23105</v>
      </c>
      <c r="J4780" t="s">
        <v>4736</v>
      </c>
      <c r="K4780" t="s">
        <v>2314</v>
      </c>
      <c r="L4780" t="s">
        <v>23104</v>
      </c>
      <c r="M4780" s="39">
        <v>6414</v>
      </c>
      <c r="N4780" s="39">
        <v>6994</v>
      </c>
      <c r="O4780" s="38">
        <f t="shared" si="74"/>
        <v>6704</v>
      </c>
    </row>
    <row r="4781" spans="1:15" x14ac:dyDescent="0.25">
      <c r="A4781" t="s">
        <v>23103</v>
      </c>
      <c r="B4781">
        <v>14</v>
      </c>
      <c r="C4781" t="s">
        <v>3727</v>
      </c>
      <c r="D4781">
        <v>3</v>
      </c>
      <c r="E4781" t="s">
        <v>3744</v>
      </c>
      <c r="F4781">
        <v>1</v>
      </c>
      <c r="G4781" t="s">
        <v>21866</v>
      </c>
      <c r="H4781">
        <v>54</v>
      </c>
      <c r="I4781" t="s">
        <v>23102</v>
      </c>
      <c r="J4781" t="s">
        <v>4736</v>
      </c>
      <c r="K4781" t="s">
        <v>2319</v>
      </c>
      <c r="L4781" t="s">
        <v>4902</v>
      </c>
      <c r="M4781" s="39">
        <v>1503</v>
      </c>
      <c r="N4781" s="39">
        <v>1649</v>
      </c>
      <c r="O4781" s="38">
        <f t="shared" si="74"/>
        <v>1576</v>
      </c>
    </row>
    <row r="4782" spans="1:15" x14ac:dyDescent="0.25">
      <c r="A4782" t="s">
        <v>23101</v>
      </c>
      <c r="B4782">
        <v>14</v>
      </c>
      <c r="C4782" t="s">
        <v>3727</v>
      </c>
      <c r="D4782">
        <v>12</v>
      </c>
      <c r="E4782" t="s">
        <v>3764</v>
      </c>
      <c r="F4782">
        <v>2</v>
      </c>
      <c r="G4782" t="s">
        <v>23100</v>
      </c>
      <c r="H4782">
        <v>1</v>
      </c>
      <c r="I4782" t="s">
        <v>23100</v>
      </c>
      <c r="J4782" t="s">
        <v>4736</v>
      </c>
      <c r="K4782" t="s">
        <v>2314</v>
      </c>
      <c r="L4782" t="s">
        <v>23099</v>
      </c>
      <c r="M4782" s="39">
        <v>4869</v>
      </c>
      <c r="N4782" s="39">
        <v>5333</v>
      </c>
      <c r="O4782" s="38">
        <f t="shared" si="74"/>
        <v>5101</v>
      </c>
    </row>
    <row r="4783" spans="1:15" x14ac:dyDescent="0.25">
      <c r="A4783" t="s">
        <v>23098</v>
      </c>
      <c r="B4783">
        <v>14</v>
      </c>
      <c r="C4783" t="s">
        <v>3727</v>
      </c>
      <c r="D4783">
        <v>9</v>
      </c>
      <c r="E4783" t="s">
        <v>3726</v>
      </c>
      <c r="F4783">
        <v>3</v>
      </c>
      <c r="G4783" t="s">
        <v>23089</v>
      </c>
      <c r="H4783">
        <v>1</v>
      </c>
      <c r="I4783" t="s">
        <v>23089</v>
      </c>
      <c r="J4783" t="s">
        <v>4736</v>
      </c>
      <c r="K4783" t="s">
        <v>2314</v>
      </c>
      <c r="L4783" t="s">
        <v>23097</v>
      </c>
      <c r="M4783" s="39">
        <v>8402</v>
      </c>
      <c r="N4783" s="39">
        <v>9263</v>
      </c>
      <c r="O4783" s="38">
        <f t="shared" si="74"/>
        <v>8832.5</v>
      </c>
    </row>
    <row r="4784" spans="1:15" x14ac:dyDescent="0.25">
      <c r="A4784" t="s">
        <v>23096</v>
      </c>
      <c r="B4784">
        <v>14</v>
      </c>
      <c r="C4784" t="s">
        <v>3727</v>
      </c>
      <c r="D4784">
        <v>9</v>
      </c>
      <c r="E4784" t="s">
        <v>3726</v>
      </c>
      <c r="F4784">
        <v>3</v>
      </c>
      <c r="G4784" t="s">
        <v>23089</v>
      </c>
      <c r="H4784">
        <v>4</v>
      </c>
      <c r="I4784" t="s">
        <v>23095</v>
      </c>
      <c r="J4784" t="s">
        <v>4736</v>
      </c>
      <c r="K4784" t="s">
        <v>2319</v>
      </c>
      <c r="L4784" t="s">
        <v>23094</v>
      </c>
      <c r="M4784" s="39">
        <v>331</v>
      </c>
      <c r="N4784" s="39">
        <v>363</v>
      </c>
      <c r="O4784" s="38">
        <f t="shared" si="74"/>
        <v>347</v>
      </c>
    </row>
    <row r="4785" spans="1:15" x14ac:dyDescent="0.25">
      <c r="A4785" t="s">
        <v>23093</v>
      </c>
      <c r="B4785">
        <v>14</v>
      </c>
      <c r="C4785" t="s">
        <v>3727</v>
      </c>
      <c r="D4785">
        <v>9</v>
      </c>
      <c r="E4785" t="s">
        <v>3726</v>
      </c>
      <c r="F4785">
        <v>3</v>
      </c>
      <c r="G4785" t="s">
        <v>23089</v>
      </c>
      <c r="H4785">
        <v>38</v>
      </c>
      <c r="I4785" t="s">
        <v>23092</v>
      </c>
      <c r="J4785" t="s">
        <v>4736</v>
      </c>
      <c r="K4785" t="s">
        <v>2316</v>
      </c>
      <c r="L4785" t="s">
        <v>23091</v>
      </c>
      <c r="M4785" s="39">
        <v>388</v>
      </c>
      <c r="N4785" s="39">
        <v>420</v>
      </c>
      <c r="O4785" s="38">
        <f t="shared" si="74"/>
        <v>404</v>
      </c>
    </row>
    <row r="4786" spans="1:15" x14ac:dyDescent="0.25">
      <c r="A4786" t="s">
        <v>23090</v>
      </c>
      <c r="B4786">
        <v>14</v>
      </c>
      <c r="C4786" t="s">
        <v>3727</v>
      </c>
      <c r="D4786">
        <v>9</v>
      </c>
      <c r="E4786" t="s">
        <v>3726</v>
      </c>
      <c r="F4786">
        <v>3</v>
      </c>
      <c r="G4786" t="s">
        <v>23089</v>
      </c>
      <c r="H4786">
        <v>28</v>
      </c>
      <c r="I4786" t="s">
        <v>23088</v>
      </c>
      <c r="J4786" t="s">
        <v>4736</v>
      </c>
      <c r="K4786" t="s">
        <v>2319</v>
      </c>
      <c r="L4786" t="s">
        <v>23087</v>
      </c>
      <c r="M4786" s="39">
        <v>846</v>
      </c>
      <c r="N4786" s="39">
        <v>934</v>
      </c>
      <c r="O4786" s="38">
        <f t="shared" si="74"/>
        <v>890</v>
      </c>
    </row>
    <row r="4787" spans="1:15" x14ac:dyDescent="0.25">
      <c r="A4787" t="s">
        <v>23086</v>
      </c>
      <c r="B4787">
        <v>14</v>
      </c>
      <c r="C4787" t="s">
        <v>3727</v>
      </c>
      <c r="D4787">
        <v>6</v>
      </c>
      <c r="E4787" t="s">
        <v>3755</v>
      </c>
      <c r="F4787">
        <v>4</v>
      </c>
      <c r="G4787" t="s">
        <v>21803</v>
      </c>
      <c r="H4787">
        <v>22</v>
      </c>
      <c r="I4787" t="s">
        <v>23085</v>
      </c>
      <c r="J4787" t="s">
        <v>4736</v>
      </c>
      <c r="K4787" t="s">
        <v>2319</v>
      </c>
      <c r="L4787" t="s">
        <v>23084</v>
      </c>
      <c r="M4787" s="39">
        <v>1177</v>
      </c>
      <c r="N4787" s="39">
        <v>1297</v>
      </c>
      <c r="O4787" s="38">
        <f t="shared" si="74"/>
        <v>1237</v>
      </c>
    </row>
    <row r="4788" spans="1:15" x14ac:dyDescent="0.25">
      <c r="A4788" t="s">
        <v>23083</v>
      </c>
      <c r="B4788">
        <v>14</v>
      </c>
      <c r="C4788" t="s">
        <v>3727</v>
      </c>
      <c r="D4788">
        <v>9</v>
      </c>
      <c r="E4788" t="s">
        <v>3726</v>
      </c>
      <c r="F4788">
        <v>5</v>
      </c>
      <c r="G4788" t="s">
        <v>21930</v>
      </c>
      <c r="H4788">
        <v>15</v>
      </c>
      <c r="I4788" t="s">
        <v>23082</v>
      </c>
      <c r="J4788" t="s">
        <v>4736</v>
      </c>
      <c r="K4788" t="s">
        <v>2319</v>
      </c>
      <c r="L4788" t="s">
        <v>23081</v>
      </c>
      <c r="M4788" s="39">
        <v>331</v>
      </c>
      <c r="N4788" s="39">
        <v>363</v>
      </c>
      <c r="O4788" s="38">
        <f t="shared" si="74"/>
        <v>347</v>
      </c>
    </row>
    <row r="4789" spans="1:15" x14ac:dyDescent="0.25">
      <c r="A4789" t="s">
        <v>23080</v>
      </c>
      <c r="B4789">
        <v>14</v>
      </c>
      <c r="C4789" t="s">
        <v>3727</v>
      </c>
      <c r="D4789">
        <v>9</v>
      </c>
      <c r="E4789" t="s">
        <v>3726</v>
      </c>
      <c r="F4789">
        <v>5</v>
      </c>
      <c r="G4789" t="s">
        <v>21930</v>
      </c>
      <c r="H4789">
        <v>31</v>
      </c>
      <c r="I4789" t="s">
        <v>21884</v>
      </c>
      <c r="J4789" t="s">
        <v>4736</v>
      </c>
      <c r="K4789" t="s">
        <v>2319</v>
      </c>
      <c r="L4789" t="s">
        <v>23079</v>
      </c>
      <c r="M4789" s="39">
        <v>331</v>
      </c>
      <c r="N4789" s="39">
        <v>363</v>
      </c>
      <c r="O4789" s="38">
        <f t="shared" si="74"/>
        <v>347</v>
      </c>
    </row>
    <row r="4790" spans="1:15" x14ac:dyDescent="0.25">
      <c r="A4790" t="s">
        <v>23078</v>
      </c>
      <c r="B4790">
        <v>14</v>
      </c>
      <c r="C4790" t="s">
        <v>3727</v>
      </c>
      <c r="D4790">
        <v>9</v>
      </c>
      <c r="E4790" t="s">
        <v>3726</v>
      </c>
      <c r="F4790">
        <v>6</v>
      </c>
      <c r="G4790" t="s">
        <v>3726</v>
      </c>
      <c r="H4790">
        <v>1</v>
      </c>
      <c r="I4790" t="s">
        <v>3726</v>
      </c>
      <c r="J4790" t="s">
        <v>4736</v>
      </c>
      <c r="K4790" t="s">
        <v>4752</v>
      </c>
      <c r="L4790" t="s">
        <v>23077</v>
      </c>
      <c r="M4790" s="39">
        <v>471</v>
      </c>
      <c r="N4790" s="39">
        <v>514</v>
      </c>
      <c r="O4790" s="38">
        <f t="shared" si="74"/>
        <v>492.5</v>
      </c>
    </row>
    <row r="4791" spans="1:15" x14ac:dyDescent="0.25">
      <c r="A4791" t="s">
        <v>23076</v>
      </c>
      <c r="B4791">
        <v>14</v>
      </c>
      <c r="C4791" t="s">
        <v>3727</v>
      </c>
      <c r="D4791">
        <v>9</v>
      </c>
      <c r="E4791" t="s">
        <v>3726</v>
      </c>
      <c r="F4791">
        <v>6</v>
      </c>
      <c r="G4791" t="s">
        <v>3726</v>
      </c>
      <c r="H4791">
        <v>47</v>
      </c>
      <c r="I4791" t="s">
        <v>23075</v>
      </c>
      <c r="J4791" t="s">
        <v>4736</v>
      </c>
      <c r="K4791" t="s">
        <v>2319</v>
      </c>
      <c r="L4791" t="s">
        <v>23074</v>
      </c>
      <c r="M4791" s="39">
        <v>331</v>
      </c>
      <c r="N4791" s="39">
        <v>363</v>
      </c>
      <c r="O4791" s="38">
        <f t="shared" si="74"/>
        <v>347</v>
      </c>
    </row>
    <row r="4792" spans="1:15" x14ac:dyDescent="0.25">
      <c r="A4792" t="s">
        <v>23073</v>
      </c>
      <c r="B4792">
        <v>14</v>
      </c>
      <c r="C4792" t="s">
        <v>3727</v>
      </c>
      <c r="D4792">
        <v>9</v>
      </c>
      <c r="E4792" t="s">
        <v>3726</v>
      </c>
      <c r="F4792">
        <v>6</v>
      </c>
      <c r="G4792" t="s">
        <v>3726</v>
      </c>
      <c r="H4792">
        <v>57</v>
      </c>
      <c r="I4792" t="s">
        <v>23072</v>
      </c>
      <c r="J4792" t="s">
        <v>4736</v>
      </c>
      <c r="K4792" t="s">
        <v>2319</v>
      </c>
      <c r="L4792" t="s">
        <v>23071</v>
      </c>
      <c r="M4792" s="39">
        <v>341</v>
      </c>
      <c r="N4792" s="39">
        <v>377</v>
      </c>
      <c r="O4792" s="38">
        <f t="shared" si="74"/>
        <v>359</v>
      </c>
    </row>
    <row r="4793" spans="1:15" x14ac:dyDescent="0.25">
      <c r="A4793" t="s">
        <v>23070</v>
      </c>
      <c r="B4793">
        <v>14</v>
      </c>
      <c r="C4793" t="s">
        <v>3727</v>
      </c>
      <c r="D4793">
        <v>9</v>
      </c>
      <c r="E4793" t="s">
        <v>3726</v>
      </c>
      <c r="F4793">
        <v>6</v>
      </c>
      <c r="G4793" t="s">
        <v>3726</v>
      </c>
      <c r="H4793">
        <v>58</v>
      </c>
      <c r="I4793" t="s">
        <v>23069</v>
      </c>
      <c r="J4793" t="s">
        <v>4736</v>
      </c>
      <c r="K4793" t="s">
        <v>2319</v>
      </c>
      <c r="L4793" t="s">
        <v>23068</v>
      </c>
      <c r="M4793" s="39">
        <v>681</v>
      </c>
      <c r="N4793" s="39">
        <v>755</v>
      </c>
      <c r="O4793" s="38">
        <f t="shared" si="74"/>
        <v>718</v>
      </c>
    </row>
    <row r="4794" spans="1:15" x14ac:dyDescent="0.25">
      <c r="A4794" t="s">
        <v>23067</v>
      </c>
      <c r="B4794">
        <v>14</v>
      </c>
      <c r="C4794" t="s">
        <v>3727</v>
      </c>
      <c r="D4794">
        <v>9</v>
      </c>
      <c r="E4794" t="s">
        <v>3726</v>
      </c>
      <c r="F4794">
        <v>6</v>
      </c>
      <c r="G4794" t="s">
        <v>3726</v>
      </c>
      <c r="H4794">
        <v>59</v>
      </c>
      <c r="I4794" t="s">
        <v>23066</v>
      </c>
      <c r="J4794" t="s">
        <v>4736</v>
      </c>
      <c r="K4794" t="s">
        <v>2319</v>
      </c>
      <c r="L4794" t="s">
        <v>23065</v>
      </c>
      <c r="M4794" s="39">
        <v>846</v>
      </c>
      <c r="N4794" s="39">
        <v>934</v>
      </c>
      <c r="O4794" s="38">
        <f t="shared" si="74"/>
        <v>890</v>
      </c>
    </row>
    <row r="4795" spans="1:15" x14ac:dyDescent="0.25">
      <c r="A4795" t="s">
        <v>23064</v>
      </c>
      <c r="B4795">
        <v>14</v>
      </c>
      <c r="C4795" t="s">
        <v>3727</v>
      </c>
      <c r="D4795">
        <v>9</v>
      </c>
      <c r="E4795" t="s">
        <v>3726</v>
      </c>
      <c r="F4795">
        <v>7</v>
      </c>
      <c r="G4795" t="s">
        <v>21609</v>
      </c>
      <c r="H4795">
        <v>8</v>
      </c>
      <c r="I4795" t="s">
        <v>23063</v>
      </c>
      <c r="J4795" t="s">
        <v>4736</v>
      </c>
      <c r="K4795" t="s">
        <v>2319</v>
      </c>
      <c r="L4795" t="s">
        <v>23062</v>
      </c>
      <c r="M4795" s="39">
        <v>409</v>
      </c>
      <c r="N4795" s="39">
        <v>445</v>
      </c>
      <c r="O4795" s="38">
        <f t="shared" si="74"/>
        <v>427</v>
      </c>
    </row>
    <row r="4796" spans="1:15" x14ac:dyDescent="0.25">
      <c r="A4796" t="s">
        <v>23061</v>
      </c>
      <c r="B4796">
        <v>14</v>
      </c>
      <c r="C4796" t="s">
        <v>3727</v>
      </c>
      <c r="D4796">
        <v>3</v>
      </c>
      <c r="E4796" t="s">
        <v>3744</v>
      </c>
      <c r="F4796">
        <v>8</v>
      </c>
      <c r="G4796" t="s">
        <v>21613</v>
      </c>
      <c r="H4796">
        <v>1</v>
      </c>
      <c r="I4796" t="s">
        <v>21613</v>
      </c>
      <c r="J4796" t="s">
        <v>4736</v>
      </c>
      <c r="K4796" t="s">
        <v>2314</v>
      </c>
      <c r="L4796" t="s">
        <v>22781</v>
      </c>
      <c r="M4796" s="39">
        <v>5874</v>
      </c>
      <c r="N4796" s="39">
        <v>6446</v>
      </c>
      <c r="O4796" s="38">
        <f t="shared" si="74"/>
        <v>6160</v>
      </c>
    </row>
    <row r="4797" spans="1:15" x14ac:dyDescent="0.25">
      <c r="A4797" t="s">
        <v>23060</v>
      </c>
      <c r="B4797">
        <v>14</v>
      </c>
      <c r="C4797" t="s">
        <v>3727</v>
      </c>
      <c r="D4797">
        <v>3</v>
      </c>
      <c r="E4797" t="s">
        <v>3744</v>
      </c>
      <c r="F4797">
        <v>125</v>
      </c>
      <c r="G4797" t="s">
        <v>21924</v>
      </c>
      <c r="H4797">
        <v>64</v>
      </c>
      <c r="I4797" t="s">
        <v>20532</v>
      </c>
      <c r="J4797" t="s">
        <v>4736</v>
      </c>
      <c r="K4797" t="s">
        <v>2319</v>
      </c>
      <c r="L4797" t="s">
        <v>20531</v>
      </c>
      <c r="M4797" s="39">
        <v>409</v>
      </c>
      <c r="N4797" s="39">
        <v>445</v>
      </c>
      <c r="O4797" s="38">
        <f t="shared" si="74"/>
        <v>427</v>
      </c>
    </row>
    <row r="4798" spans="1:15" x14ac:dyDescent="0.25">
      <c r="A4798" t="s">
        <v>23059</v>
      </c>
      <c r="B4798">
        <v>14</v>
      </c>
      <c r="C4798" t="s">
        <v>3727</v>
      </c>
      <c r="D4798">
        <v>3</v>
      </c>
      <c r="E4798" t="s">
        <v>3744</v>
      </c>
      <c r="F4798">
        <v>8</v>
      </c>
      <c r="G4798" t="s">
        <v>21613</v>
      </c>
      <c r="H4798">
        <v>160</v>
      </c>
      <c r="I4798" t="s">
        <v>23058</v>
      </c>
      <c r="J4798" t="s">
        <v>4736</v>
      </c>
      <c r="K4798" t="s">
        <v>2319</v>
      </c>
      <c r="L4798" t="s">
        <v>23057</v>
      </c>
      <c r="M4798" s="39">
        <v>768</v>
      </c>
      <c r="N4798" s="39">
        <v>852</v>
      </c>
      <c r="O4798" s="38">
        <f t="shared" si="74"/>
        <v>810</v>
      </c>
    </row>
    <row r="4799" spans="1:15" x14ac:dyDescent="0.25">
      <c r="A4799" t="s">
        <v>23056</v>
      </c>
      <c r="B4799">
        <v>14</v>
      </c>
      <c r="C4799" t="s">
        <v>3727</v>
      </c>
      <c r="D4799">
        <v>3</v>
      </c>
      <c r="E4799" t="s">
        <v>3744</v>
      </c>
      <c r="F4799">
        <v>125</v>
      </c>
      <c r="G4799" t="s">
        <v>21924</v>
      </c>
      <c r="H4799">
        <v>1</v>
      </c>
      <c r="I4799" t="s">
        <v>21924</v>
      </c>
      <c r="J4799" t="s">
        <v>4736</v>
      </c>
      <c r="K4799" t="s">
        <v>2314</v>
      </c>
      <c r="L4799" t="s">
        <v>23055</v>
      </c>
      <c r="M4799" s="39">
        <v>2876</v>
      </c>
      <c r="N4799" s="39">
        <v>3147</v>
      </c>
      <c r="O4799" s="38">
        <f t="shared" si="74"/>
        <v>3011.5</v>
      </c>
    </row>
    <row r="4800" spans="1:15" x14ac:dyDescent="0.25">
      <c r="A4800" t="s">
        <v>23054</v>
      </c>
      <c r="B4800">
        <v>14</v>
      </c>
      <c r="C4800" t="s">
        <v>3727</v>
      </c>
      <c r="D4800">
        <v>3</v>
      </c>
      <c r="E4800" t="s">
        <v>3744</v>
      </c>
      <c r="F4800">
        <v>8</v>
      </c>
      <c r="G4800" t="s">
        <v>21613</v>
      </c>
      <c r="H4800">
        <v>280</v>
      </c>
      <c r="I4800" t="s">
        <v>23053</v>
      </c>
      <c r="J4800" t="s">
        <v>4736</v>
      </c>
      <c r="K4800" t="s">
        <v>2315</v>
      </c>
      <c r="L4800" t="s">
        <v>23052</v>
      </c>
      <c r="M4800" s="39">
        <v>1517</v>
      </c>
      <c r="N4800" s="39">
        <v>1675</v>
      </c>
      <c r="O4800" s="38">
        <f t="shared" si="74"/>
        <v>1596</v>
      </c>
    </row>
    <row r="4801" spans="1:15" x14ac:dyDescent="0.25">
      <c r="A4801" t="s">
        <v>23051</v>
      </c>
      <c r="B4801">
        <v>14</v>
      </c>
      <c r="C4801" t="s">
        <v>3727</v>
      </c>
      <c r="D4801">
        <v>3</v>
      </c>
      <c r="E4801" t="s">
        <v>3744</v>
      </c>
      <c r="F4801">
        <v>8</v>
      </c>
      <c r="G4801" t="s">
        <v>21613</v>
      </c>
      <c r="H4801">
        <v>283</v>
      </c>
      <c r="I4801" t="s">
        <v>23050</v>
      </c>
      <c r="J4801" t="s">
        <v>4736</v>
      </c>
      <c r="K4801" t="s">
        <v>2319</v>
      </c>
      <c r="L4801" t="s">
        <v>23049</v>
      </c>
      <c r="M4801" s="39">
        <v>1109</v>
      </c>
      <c r="N4801" s="39">
        <v>1229</v>
      </c>
      <c r="O4801" s="38">
        <f t="shared" si="74"/>
        <v>1169</v>
      </c>
    </row>
    <row r="4802" spans="1:15" x14ac:dyDescent="0.25">
      <c r="A4802" t="s">
        <v>23048</v>
      </c>
      <c r="B4802">
        <v>14</v>
      </c>
      <c r="C4802" t="s">
        <v>3727</v>
      </c>
      <c r="D4802">
        <v>6</v>
      </c>
      <c r="E4802" t="s">
        <v>3755</v>
      </c>
      <c r="F4802">
        <v>10</v>
      </c>
      <c r="G4802" t="s">
        <v>23045</v>
      </c>
      <c r="H4802">
        <v>1</v>
      </c>
      <c r="I4802" t="s">
        <v>23045</v>
      </c>
      <c r="J4802" t="s">
        <v>4736</v>
      </c>
      <c r="K4802" t="s">
        <v>2315</v>
      </c>
      <c r="L4802" t="s">
        <v>23047</v>
      </c>
      <c r="M4802" s="39">
        <v>6743</v>
      </c>
      <c r="N4802" s="39">
        <v>7436</v>
      </c>
      <c r="O4802" s="38">
        <f t="shared" si="74"/>
        <v>7089.5</v>
      </c>
    </row>
    <row r="4803" spans="1:15" x14ac:dyDescent="0.25">
      <c r="A4803" t="s">
        <v>23046</v>
      </c>
      <c r="B4803">
        <v>14</v>
      </c>
      <c r="C4803" t="s">
        <v>3727</v>
      </c>
      <c r="D4803">
        <v>6</v>
      </c>
      <c r="E4803" t="s">
        <v>3755</v>
      </c>
      <c r="F4803">
        <v>10</v>
      </c>
      <c r="G4803" t="s">
        <v>23045</v>
      </c>
      <c r="H4803">
        <v>16</v>
      </c>
      <c r="I4803" t="s">
        <v>8656</v>
      </c>
      <c r="J4803" t="s">
        <v>4736</v>
      </c>
      <c r="K4803" t="s">
        <v>2319</v>
      </c>
      <c r="L4803" t="s">
        <v>20439</v>
      </c>
      <c r="M4803" s="39">
        <v>331</v>
      </c>
      <c r="N4803" s="39">
        <v>363</v>
      </c>
      <c r="O4803" s="38">
        <f t="shared" si="74"/>
        <v>347</v>
      </c>
    </row>
    <row r="4804" spans="1:15" x14ac:dyDescent="0.25">
      <c r="A4804" t="s">
        <v>23044</v>
      </c>
      <c r="B4804">
        <v>14</v>
      </c>
      <c r="C4804" t="s">
        <v>3727</v>
      </c>
      <c r="D4804">
        <v>7</v>
      </c>
      <c r="E4804" t="s">
        <v>3773</v>
      </c>
      <c r="F4804">
        <v>11</v>
      </c>
      <c r="G4804" t="s">
        <v>23041</v>
      </c>
      <c r="H4804">
        <v>1</v>
      </c>
      <c r="I4804" t="s">
        <v>23041</v>
      </c>
      <c r="J4804" t="s">
        <v>4736</v>
      </c>
      <c r="K4804" t="s">
        <v>2316</v>
      </c>
      <c r="L4804" t="s">
        <v>23043</v>
      </c>
      <c r="M4804" s="39">
        <v>1554</v>
      </c>
      <c r="N4804" s="39">
        <v>1714</v>
      </c>
      <c r="O4804" s="38">
        <f t="shared" si="74"/>
        <v>1634</v>
      </c>
    </row>
    <row r="4805" spans="1:15" x14ac:dyDescent="0.25">
      <c r="A4805" t="s">
        <v>23042</v>
      </c>
      <c r="B4805">
        <v>14</v>
      </c>
      <c r="C4805" t="s">
        <v>3727</v>
      </c>
      <c r="D4805">
        <v>7</v>
      </c>
      <c r="E4805" t="s">
        <v>3773</v>
      </c>
      <c r="F4805">
        <v>11</v>
      </c>
      <c r="G4805" t="s">
        <v>23041</v>
      </c>
      <c r="H4805">
        <v>24</v>
      </c>
      <c r="I4805" t="s">
        <v>23040</v>
      </c>
      <c r="J4805" t="s">
        <v>4736</v>
      </c>
      <c r="K4805" t="s">
        <v>2319</v>
      </c>
      <c r="L4805" t="s">
        <v>23039</v>
      </c>
      <c r="M4805" s="39">
        <v>914</v>
      </c>
      <c r="N4805" s="39">
        <v>1002</v>
      </c>
      <c r="O4805" s="38">
        <f t="shared" ref="O4805:O4868" si="75">AVERAGE(M4805:N4805)</f>
        <v>958</v>
      </c>
    </row>
    <row r="4806" spans="1:15" x14ac:dyDescent="0.25">
      <c r="A4806" t="s">
        <v>23038</v>
      </c>
      <c r="B4806">
        <v>14</v>
      </c>
      <c r="C4806" t="s">
        <v>3727</v>
      </c>
      <c r="D4806">
        <v>9</v>
      </c>
      <c r="E4806" t="s">
        <v>3726</v>
      </c>
      <c r="F4806">
        <v>12</v>
      </c>
      <c r="G4806" t="s">
        <v>21855</v>
      </c>
      <c r="H4806">
        <v>74</v>
      </c>
      <c r="I4806" t="s">
        <v>23037</v>
      </c>
      <c r="J4806" t="s">
        <v>4736</v>
      </c>
      <c r="K4806" t="s">
        <v>2319</v>
      </c>
      <c r="L4806" t="s">
        <v>23036</v>
      </c>
      <c r="M4806" s="39">
        <v>672</v>
      </c>
      <c r="N4806" s="39">
        <v>740</v>
      </c>
      <c r="O4806" s="38">
        <f t="shared" si="75"/>
        <v>706</v>
      </c>
    </row>
    <row r="4807" spans="1:15" x14ac:dyDescent="0.25">
      <c r="A4807" t="s">
        <v>23035</v>
      </c>
      <c r="B4807">
        <v>14</v>
      </c>
      <c r="C4807" t="s">
        <v>3727</v>
      </c>
      <c r="D4807">
        <v>4</v>
      </c>
      <c r="E4807" t="s">
        <v>3730</v>
      </c>
      <c r="F4807">
        <v>13</v>
      </c>
      <c r="G4807" t="s">
        <v>3733</v>
      </c>
      <c r="H4807">
        <v>1</v>
      </c>
      <c r="I4807" t="s">
        <v>3733</v>
      </c>
      <c r="J4807" t="s">
        <v>4736</v>
      </c>
      <c r="K4807" t="s">
        <v>2310</v>
      </c>
      <c r="L4807" t="s">
        <v>23034</v>
      </c>
      <c r="M4807" s="39">
        <v>10184</v>
      </c>
      <c r="N4807" s="39">
        <v>11201</v>
      </c>
      <c r="O4807" s="38">
        <f t="shared" si="75"/>
        <v>10692.5</v>
      </c>
    </row>
    <row r="4808" spans="1:15" x14ac:dyDescent="0.25">
      <c r="A4808" t="s">
        <v>23033</v>
      </c>
      <c r="B4808">
        <v>14</v>
      </c>
      <c r="C4808" t="s">
        <v>3727</v>
      </c>
      <c r="D4808">
        <v>4</v>
      </c>
      <c r="E4808" t="s">
        <v>3730</v>
      </c>
      <c r="F4808">
        <v>13</v>
      </c>
      <c r="G4808" t="s">
        <v>3733</v>
      </c>
      <c r="H4808">
        <v>30</v>
      </c>
      <c r="I4808" t="s">
        <v>20886</v>
      </c>
      <c r="J4808" t="s">
        <v>4736</v>
      </c>
      <c r="K4808" t="s">
        <v>2315</v>
      </c>
      <c r="L4808" t="s">
        <v>23032</v>
      </c>
      <c r="M4808" s="39">
        <v>3921</v>
      </c>
      <c r="N4808" s="39">
        <v>4317</v>
      </c>
      <c r="O4808" s="38">
        <f t="shared" si="75"/>
        <v>4119</v>
      </c>
    </row>
    <row r="4809" spans="1:15" x14ac:dyDescent="0.25">
      <c r="A4809" t="s">
        <v>23031</v>
      </c>
      <c r="B4809">
        <v>14</v>
      </c>
      <c r="C4809" t="s">
        <v>3727</v>
      </c>
      <c r="D4809">
        <v>4</v>
      </c>
      <c r="E4809" t="s">
        <v>3730</v>
      </c>
      <c r="F4809">
        <v>13</v>
      </c>
      <c r="G4809" t="s">
        <v>3733</v>
      </c>
      <c r="H4809">
        <v>50</v>
      </c>
      <c r="I4809" t="s">
        <v>23030</v>
      </c>
      <c r="J4809" t="s">
        <v>4736</v>
      </c>
      <c r="K4809" t="s">
        <v>2319</v>
      </c>
      <c r="L4809" t="s">
        <v>23029</v>
      </c>
      <c r="M4809" s="39">
        <v>846</v>
      </c>
      <c r="N4809" s="39">
        <v>934</v>
      </c>
      <c r="O4809" s="38">
        <f t="shared" si="75"/>
        <v>890</v>
      </c>
    </row>
    <row r="4810" spans="1:15" x14ac:dyDescent="0.25">
      <c r="A4810" t="s">
        <v>23028</v>
      </c>
      <c r="B4810">
        <v>14</v>
      </c>
      <c r="C4810" t="s">
        <v>3727</v>
      </c>
      <c r="D4810">
        <v>4</v>
      </c>
      <c r="E4810" t="s">
        <v>3730</v>
      </c>
      <c r="F4810">
        <v>13</v>
      </c>
      <c r="G4810" t="s">
        <v>3733</v>
      </c>
      <c r="H4810">
        <v>65</v>
      </c>
      <c r="I4810" t="s">
        <v>11667</v>
      </c>
      <c r="J4810" t="s">
        <v>4736</v>
      </c>
      <c r="K4810" t="s">
        <v>2319</v>
      </c>
      <c r="L4810" t="s">
        <v>14495</v>
      </c>
      <c r="M4810" s="39">
        <v>409</v>
      </c>
      <c r="N4810" s="39">
        <v>445</v>
      </c>
      <c r="O4810" s="38">
        <f t="shared" si="75"/>
        <v>427</v>
      </c>
    </row>
    <row r="4811" spans="1:15" x14ac:dyDescent="0.25">
      <c r="A4811" t="s">
        <v>23027</v>
      </c>
      <c r="B4811">
        <v>14</v>
      </c>
      <c r="C4811" t="s">
        <v>3727</v>
      </c>
      <c r="D4811">
        <v>4</v>
      </c>
      <c r="E4811" t="s">
        <v>3730</v>
      </c>
      <c r="F4811">
        <v>13</v>
      </c>
      <c r="G4811" t="s">
        <v>3733</v>
      </c>
      <c r="H4811">
        <v>101</v>
      </c>
      <c r="I4811" t="s">
        <v>23026</v>
      </c>
      <c r="J4811" t="s">
        <v>4736</v>
      </c>
      <c r="K4811" t="s">
        <v>2319</v>
      </c>
      <c r="L4811" t="s">
        <v>23025</v>
      </c>
      <c r="M4811" s="39">
        <v>409</v>
      </c>
      <c r="N4811" s="39">
        <v>445</v>
      </c>
      <c r="O4811" s="38">
        <f t="shared" si="75"/>
        <v>427</v>
      </c>
    </row>
    <row r="4812" spans="1:15" x14ac:dyDescent="0.25">
      <c r="A4812" t="s">
        <v>23024</v>
      </c>
      <c r="B4812">
        <v>14</v>
      </c>
      <c r="C4812" t="s">
        <v>3727</v>
      </c>
      <c r="D4812">
        <v>6</v>
      </c>
      <c r="E4812" t="s">
        <v>3755</v>
      </c>
      <c r="F4812">
        <v>14</v>
      </c>
      <c r="G4812" t="s">
        <v>7542</v>
      </c>
      <c r="H4812">
        <v>1</v>
      </c>
      <c r="I4812" t="s">
        <v>7542</v>
      </c>
      <c r="J4812" t="s">
        <v>4736</v>
      </c>
      <c r="K4812" t="s">
        <v>2315</v>
      </c>
      <c r="L4812" t="s">
        <v>23023</v>
      </c>
      <c r="M4812" s="39">
        <v>6101</v>
      </c>
      <c r="N4812" s="39">
        <v>6720</v>
      </c>
      <c r="O4812" s="38">
        <f t="shared" si="75"/>
        <v>6410.5</v>
      </c>
    </row>
    <row r="4813" spans="1:15" x14ac:dyDescent="0.25">
      <c r="A4813" t="s">
        <v>23022</v>
      </c>
      <c r="B4813">
        <v>14</v>
      </c>
      <c r="C4813" t="s">
        <v>3727</v>
      </c>
      <c r="D4813">
        <v>6</v>
      </c>
      <c r="E4813" t="s">
        <v>3755</v>
      </c>
      <c r="F4813">
        <v>14</v>
      </c>
      <c r="G4813" t="s">
        <v>7542</v>
      </c>
      <c r="H4813">
        <v>29</v>
      </c>
      <c r="I4813" t="s">
        <v>23021</v>
      </c>
      <c r="J4813" t="s">
        <v>4736</v>
      </c>
      <c r="K4813" t="s">
        <v>2319</v>
      </c>
      <c r="L4813" t="s">
        <v>23020</v>
      </c>
      <c r="M4813" s="39">
        <v>846</v>
      </c>
      <c r="N4813" s="39">
        <v>934</v>
      </c>
      <c r="O4813" s="38">
        <f t="shared" si="75"/>
        <v>890</v>
      </c>
    </row>
    <row r="4814" spans="1:15" x14ac:dyDescent="0.25">
      <c r="A4814" t="s">
        <v>23019</v>
      </c>
      <c r="B4814">
        <v>14</v>
      </c>
      <c r="C4814" t="s">
        <v>3727</v>
      </c>
      <c r="D4814">
        <v>7</v>
      </c>
      <c r="E4814" t="s">
        <v>3773</v>
      </c>
      <c r="F4814">
        <v>15</v>
      </c>
      <c r="G4814" t="s">
        <v>3849</v>
      </c>
      <c r="H4814">
        <v>1</v>
      </c>
      <c r="I4814" t="s">
        <v>3849</v>
      </c>
      <c r="J4814" t="s">
        <v>4736</v>
      </c>
      <c r="K4814" t="s">
        <v>2316</v>
      </c>
      <c r="L4814" t="s">
        <v>23018</v>
      </c>
      <c r="M4814" s="39">
        <v>2869</v>
      </c>
      <c r="N4814" s="39">
        <v>3166</v>
      </c>
      <c r="O4814" s="38">
        <f t="shared" si="75"/>
        <v>3017.5</v>
      </c>
    </row>
    <row r="4815" spans="1:15" x14ac:dyDescent="0.25">
      <c r="A4815" t="s">
        <v>23017</v>
      </c>
      <c r="B4815">
        <v>14</v>
      </c>
      <c r="C4815" t="s">
        <v>3727</v>
      </c>
      <c r="D4815">
        <v>7</v>
      </c>
      <c r="E4815" t="s">
        <v>3773</v>
      </c>
      <c r="F4815">
        <v>15</v>
      </c>
      <c r="G4815" t="s">
        <v>3849</v>
      </c>
      <c r="H4815">
        <v>1</v>
      </c>
      <c r="I4815" t="s">
        <v>3849</v>
      </c>
      <c r="J4815" t="s">
        <v>4736</v>
      </c>
      <c r="K4815" t="s">
        <v>2312</v>
      </c>
      <c r="L4815" t="s">
        <v>23016</v>
      </c>
      <c r="M4815" s="39">
        <v>8680</v>
      </c>
      <c r="N4815" s="39">
        <v>9537</v>
      </c>
      <c r="O4815" s="38">
        <f t="shared" si="75"/>
        <v>9108.5</v>
      </c>
    </row>
    <row r="4816" spans="1:15" x14ac:dyDescent="0.25">
      <c r="A4816" t="s">
        <v>23015</v>
      </c>
      <c r="B4816">
        <v>14</v>
      </c>
      <c r="C4816" t="s">
        <v>3727</v>
      </c>
      <c r="D4816">
        <v>7</v>
      </c>
      <c r="E4816" t="s">
        <v>3773</v>
      </c>
      <c r="F4816">
        <v>15</v>
      </c>
      <c r="G4816" t="s">
        <v>3849</v>
      </c>
      <c r="H4816">
        <v>5</v>
      </c>
      <c r="I4816" t="s">
        <v>23014</v>
      </c>
      <c r="J4816" t="s">
        <v>4736</v>
      </c>
      <c r="K4816" t="s">
        <v>2319</v>
      </c>
      <c r="L4816" t="s">
        <v>23013</v>
      </c>
      <c r="M4816" s="39">
        <v>1106</v>
      </c>
      <c r="N4816" s="39">
        <v>1213</v>
      </c>
      <c r="O4816" s="38">
        <f t="shared" si="75"/>
        <v>1159.5</v>
      </c>
    </row>
    <row r="4817" spans="1:15" x14ac:dyDescent="0.25">
      <c r="A4817" t="s">
        <v>23012</v>
      </c>
      <c r="B4817">
        <v>14</v>
      </c>
      <c r="C4817" t="s">
        <v>3727</v>
      </c>
      <c r="D4817">
        <v>7</v>
      </c>
      <c r="E4817" t="s">
        <v>3773</v>
      </c>
      <c r="F4817">
        <v>15</v>
      </c>
      <c r="G4817" t="s">
        <v>3849</v>
      </c>
      <c r="H4817">
        <v>22</v>
      </c>
      <c r="I4817" t="s">
        <v>23011</v>
      </c>
      <c r="J4817" t="s">
        <v>4736</v>
      </c>
      <c r="K4817" t="s">
        <v>2319</v>
      </c>
      <c r="L4817" t="s">
        <v>23010</v>
      </c>
      <c r="M4817" s="39">
        <v>749</v>
      </c>
      <c r="N4817" s="39">
        <v>823</v>
      </c>
      <c r="O4817" s="38">
        <f t="shared" si="75"/>
        <v>786</v>
      </c>
    </row>
    <row r="4818" spans="1:15" x14ac:dyDescent="0.25">
      <c r="A4818" t="s">
        <v>23009</v>
      </c>
      <c r="B4818">
        <v>14</v>
      </c>
      <c r="C4818" t="s">
        <v>3727</v>
      </c>
      <c r="D4818">
        <v>7</v>
      </c>
      <c r="E4818" t="s">
        <v>3773</v>
      </c>
      <c r="F4818">
        <v>15</v>
      </c>
      <c r="G4818" t="s">
        <v>3849</v>
      </c>
      <c r="H4818">
        <v>27</v>
      </c>
      <c r="I4818" t="s">
        <v>23008</v>
      </c>
      <c r="J4818" t="s">
        <v>4736</v>
      </c>
      <c r="K4818" t="s">
        <v>2319</v>
      </c>
      <c r="L4818" t="s">
        <v>23007</v>
      </c>
      <c r="M4818" s="39">
        <v>1099</v>
      </c>
      <c r="N4818" s="39">
        <v>1215</v>
      </c>
      <c r="O4818" s="38">
        <f t="shared" si="75"/>
        <v>1157</v>
      </c>
    </row>
    <row r="4819" spans="1:15" x14ac:dyDescent="0.25">
      <c r="A4819" t="s">
        <v>23006</v>
      </c>
      <c r="B4819">
        <v>14</v>
      </c>
      <c r="C4819" t="s">
        <v>3727</v>
      </c>
      <c r="D4819">
        <v>7</v>
      </c>
      <c r="E4819" t="s">
        <v>3773</v>
      </c>
      <c r="F4819">
        <v>15</v>
      </c>
      <c r="G4819" t="s">
        <v>3849</v>
      </c>
      <c r="H4819">
        <v>42</v>
      </c>
      <c r="I4819" t="s">
        <v>23005</v>
      </c>
      <c r="J4819" t="s">
        <v>4736</v>
      </c>
      <c r="K4819" t="s">
        <v>2319</v>
      </c>
      <c r="L4819" t="s">
        <v>23004</v>
      </c>
      <c r="M4819" s="39">
        <v>409</v>
      </c>
      <c r="N4819" s="39">
        <v>445</v>
      </c>
      <c r="O4819" s="38">
        <f t="shared" si="75"/>
        <v>427</v>
      </c>
    </row>
    <row r="4820" spans="1:15" x14ac:dyDescent="0.25">
      <c r="A4820" t="s">
        <v>23003</v>
      </c>
      <c r="B4820">
        <v>14</v>
      </c>
      <c r="C4820" t="s">
        <v>3727</v>
      </c>
      <c r="D4820">
        <v>7</v>
      </c>
      <c r="E4820" t="s">
        <v>3773</v>
      </c>
      <c r="F4820">
        <v>15</v>
      </c>
      <c r="G4820" t="s">
        <v>3849</v>
      </c>
      <c r="H4820">
        <v>46</v>
      </c>
      <c r="I4820" t="s">
        <v>23002</v>
      </c>
      <c r="J4820" t="s">
        <v>4736</v>
      </c>
      <c r="K4820" t="s">
        <v>2319</v>
      </c>
      <c r="L4820" t="s">
        <v>20439</v>
      </c>
      <c r="M4820" s="39">
        <v>331</v>
      </c>
      <c r="N4820" s="39">
        <v>363</v>
      </c>
      <c r="O4820" s="38">
        <f t="shared" si="75"/>
        <v>347</v>
      </c>
    </row>
    <row r="4821" spans="1:15" x14ac:dyDescent="0.25">
      <c r="A4821" t="s">
        <v>23001</v>
      </c>
      <c r="B4821">
        <v>14</v>
      </c>
      <c r="C4821" t="s">
        <v>3727</v>
      </c>
      <c r="D4821">
        <v>4</v>
      </c>
      <c r="E4821" t="s">
        <v>3730</v>
      </c>
      <c r="F4821">
        <v>16</v>
      </c>
      <c r="G4821" t="s">
        <v>22990</v>
      </c>
      <c r="H4821">
        <v>1</v>
      </c>
      <c r="I4821" t="s">
        <v>22990</v>
      </c>
      <c r="J4821" t="s">
        <v>4736</v>
      </c>
      <c r="K4821" t="s">
        <v>2314</v>
      </c>
      <c r="L4821" t="s">
        <v>23000</v>
      </c>
      <c r="M4821" s="39">
        <v>6607</v>
      </c>
      <c r="N4821" s="39">
        <v>7255</v>
      </c>
      <c r="O4821" s="38">
        <f t="shared" si="75"/>
        <v>6931</v>
      </c>
    </row>
    <row r="4822" spans="1:15" x14ac:dyDescent="0.25">
      <c r="A4822" t="s">
        <v>22999</v>
      </c>
      <c r="B4822">
        <v>14</v>
      </c>
      <c r="C4822" t="s">
        <v>3727</v>
      </c>
      <c r="D4822">
        <v>4</v>
      </c>
      <c r="E4822" t="s">
        <v>3730</v>
      </c>
      <c r="F4822">
        <v>16</v>
      </c>
      <c r="G4822" t="s">
        <v>22990</v>
      </c>
      <c r="H4822">
        <v>10</v>
      </c>
      <c r="I4822" t="s">
        <v>22998</v>
      </c>
      <c r="J4822" t="s">
        <v>4736</v>
      </c>
      <c r="K4822" t="s">
        <v>2316</v>
      </c>
      <c r="L4822" t="s">
        <v>22997</v>
      </c>
      <c r="M4822" s="39">
        <v>1031</v>
      </c>
      <c r="N4822" s="39">
        <v>1147</v>
      </c>
      <c r="O4822" s="38">
        <f t="shared" si="75"/>
        <v>1089</v>
      </c>
    </row>
    <row r="4823" spans="1:15" x14ac:dyDescent="0.25">
      <c r="A4823" t="s">
        <v>22996</v>
      </c>
      <c r="B4823">
        <v>14</v>
      </c>
      <c r="C4823" t="s">
        <v>3727</v>
      </c>
      <c r="D4823">
        <v>4</v>
      </c>
      <c r="E4823" t="s">
        <v>3730</v>
      </c>
      <c r="F4823">
        <v>16</v>
      </c>
      <c r="G4823" t="s">
        <v>22990</v>
      </c>
      <c r="H4823">
        <v>20</v>
      </c>
      <c r="I4823" t="s">
        <v>6594</v>
      </c>
      <c r="J4823" t="s">
        <v>4736</v>
      </c>
      <c r="K4823" t="s">
        <v>2319</v>
      </c>
      <c r="L4823" t="s">
        <v>22722</v>
      </c>
      <c r="M4823" s="39">
        <v>836</v>
      </c>
      <c r="N4823" s="39">
        <v>920</v>
      </c>
      <c r="O4823" s="38">
        <f t="shared" si="75"/>
        <v>878</v>
      </c>
    </row>
    <row r="4824" spans="1:15" x14ac:dyDescent="0.25">
      <c r="A4824" t="s">
        <v>22995</v>
      </c>
      <c r="B4824">
        <v>14</v>
      </c>
      <c r="C4824" t="s">
        <v>3727</v>
      </c>
      <c r="D4824">
        <v>4</v>
      </c>
      <c r="E4824" t="s">
        <v>3730</v>
      </c>
      <c r="F4824">
        <v>16</v>
      </c>
      <c r="G4824" t="s">
        <v>22990</v>
      </c>
      <c r="H4824">
        <v>38</v>
      </c>
      <c r="I4824" t="s">
        <v>5922</v>
      </c>
      <c r="J4824" t="s">
        <v>4736</v>
      </c>
      <c r="K4824" t="s">
        <v>2319</v>
      </c>
      <c r="L4824" t="s">
        <v>22994</v>
      </c>
      <c r="M4824" s="39">
        <v>263</v>
      </c>
      <c r="N4824" s="39">
        <v>295</v>
      </c>
      <c r="O4824" s="38">
        <f t="shared" si="75"/>
        <v>279</v>
      </c>
    </row>
    <row r="4825" spans="1:15" x14ac:dyDescent="0.25">
      <c r="A4825" t="s">
        <v>22993</v>
      </c>
      <c r="B4825">
        <v>14</v>
      </c>
      <c r="C4825" t="s">
        <v>3727</v>
      </c>
      <c r="D4825">
        <v>4</v>
      </c>
      <c r="E4825" t="s">
        <v>3730</v>
      </c>
      <c r="F4825">
        <v>16</v>
      </c>
      <c r="G4825" t="s">
        <v>22990</v>
      </c>
      <c r="H4825">
        <v>72</v>
      </c>
      <c r="I4825" t="s">
        <v>6866</v>
      </c>
      <c r="J4825" t="s">
        <v>4736</v>
      </c>
      <c r="K4825" t="s">
        <v>2315</v>
      </c>
      <c r="L4825" t="s">
        <v>22992</v>
      </c>
      <c r="M4825" s="39">
        <v>1703</v>
      </c>
      <c r="N4825" s="39">
        <v>1887</v>
      </c>
      <c r="O4825" s="38">
        <f t="shared" si="75"/>
        <v>1795</v>
      </c>
    </row>
    <row r="4826" spans="1:15" x14ac:dyDescent="0.25">
      <c r="A4826" t="s">
        <v>22991</v>
      </c>
      <c r="B4826">
        <v>14</v>
      </c>
      <c r="C4826" t="s">
        <v>3727</v>
      </c>
      <c r="D4826">
        <v>4</v>
      </c>
      <c r="E4826" t="s">
        <v>3730</v>
      </c>
      <c r="F4826">
        <v>16</v>
      </c>
      <c r="G4826" t="s">
        <v>22990</v>
      </c>
      <c r="H4826">
        <v>89</v>
      </c>
      <c r="I4826" t="s">
        <v>5013</v>
      </c>
      <c r="J4826" t="s">
        <v>4736</v>
      </c>
      <c r="K4826" t="s">
        <v>2316</v>
      </c>
      <c r="L4826" t="s">
        <v>8020</v>
      </c>
      <c r="M4826" s="39">
        <v>1144</v>
      </c>
      <c r="N4826" s="39">
        <v>1265</v>
      </c>
      <c r="O4826" s="38">
        <f t="shared" si="75"/>
        <v>1204.5</v>
      </c>
    </row>
    <row r="4827" spans="1:15" x14ac:dyDescent="0.25">
      <c r="A4827" t="s">
        <v>22989</v>
      </c>
      <c r="B4827">
        <v>14</v>
      </c>
      <c r="C4827" t="s">
        <v>3727</v>
      </c>
      <c r="D4827">
        <v>7</v>
      </c>
      <c r="E4827" t="s">
        <v>3773</v>
      </c>
      <c r="F4827">
        <v>17</v>
      </c>
      <c r="G4827" t="s">
        <v>21611</v>
      </c>
      <c r="H4827">
        <v>93</v>
      </c>
      <c r="I4827" t="s">
        <v>22988</v>
      </c>
      <c r="J4827" t="s">
        <v>4736</v>
      </c>
      <c r="K4827" t="s">
        <v>2319</v>
      </c>
      <c r="L4827" t="s">
        <v>22987</v>
      </c>
      <c r="M4827" s="39">
        <v>0</v>
      </c>
      <c r="N4827" s="39">
        <v>0</v>
      </c>
      <c r="O4827" s="38">
        <f t="shared" si="75"/>
        <v>0</v>
      </c>
    </row>
    <row r="4828" spans="1:15" x14ac:dyDescent="0.25">
      <c r="A4828" t="s">
        <v>22986</v>
      </c>
      <c r="B4828">
        <v>14</v>
      </c>
      <c r="C4828" t="s">
        <v>3727</v>
      </c>
      <c r="D4828">
        <v>7</v>
      </c>
      <c r="E4828" t="s">
        <v>3773</v>
      </c>
      <c r="F4828">
        <v>17</v>
      </c>
      <c r="G4828" t="s">
        <v>21611</v>
      </c>
      <c r="H4828">
        <v>103</v>
      </c>
      <c r="I4828" t="s">
        <v>10699</v>
      </c>
      <c r="J4828" t="s">
        <v>4736</v>
      </c>
      <c r="K4828" t="s">
        <v>2319</v>
      </c>
      <c r="L4828" t="s">
        <v>22208</v>
      </c>
      <c r="M4828" s="39">
        <v>331</v>
      </c>
      <c r="N4828" s="39">
        <v>363</v>
      </c>
      <c r="O4828" s="38">
        <f t="shared" si="75"/>
        <v>347</v>
      </c>
    </row>
    <row r="4829" spans="1:15" x14ac:dyDescent="0.25">
      <c r="A4829" t="s">
        <v>22985</v>
      </c>
      <c r="B4829">
        <v>14</v>
      </c>
      <c r="C4829" t="s">
        <v>3727</v>
      </c>
      <c r="D4829">
        <v>7</v>
      </c>
      <c r="E4829" t="s">
        <v>3773</v>
      </c>
      <c r="F4829">
        <v>17</v>
      </c>
      <c r="G4829" t="s">
        <v>21611</v>
      </c>
      <c r="H4829">
        <v>111</v>
      </c>
      <c r="I4829" t="s">
        <v>5857</v>
      </c>
      <c r="J4829" t="s">
        <v>4736</v>
      </c>
      <c r="K4829" t="s">
        <v>2319</v>
      </c>
      <c r="L4829" t="s">
        <v>22984</v>
      </c>
      <c r="M4829" s="39">
        <v>594</v>
      </c>
      <c r="N4829" s="39">
        <v>658</v>
      </c>
      <c r="O4829" s="38">
        <f t="shared" si="75"/>
        <v>626</v>
      </c>
    </row>
    <row r="4830" spans="1:15" x14ac:dyDescent="0.25">
      <c r="A4830" t="s">
        <v>22983</v>
      </c>
      <c r="B4830">
        <v>14</v>
      </c>
      <c r="C4830" t="s">
        <v>3727</v>
      </c>
      <c r="D4830">
        <v>4</v>
      </c>
      <c r="E4830" t="s">
        <v>3730</v>
      </c>
      <c r="F4830">
        <v>18</v>
      </c>
      <c r="G4830" t="s">
        <v>3730</v>
      </c>
      <c r="H4830">
        <v>1</v>
      </c>
      <c r="I4830" t="s">
        <v>3730</v>
      </c>
      <c r="J4830" t="s">
        <v>4736</v>
      </c>
      <c r="K4830" t="s">
        <v>2310</v>
      </c>
      <c r="L4830" t="s">
        <v>22982</v>
      </c>
      <c r="M4830" s="39">
        <v>16815</v>
      </c>
      <c r="N4830" s="39">
        <v>18366</v>
      </c>
      <c r="O4830" s="38">
        <f t="shared" si="75"/>
        <v>17590.5</v>
      </c>
    </row>
    <row r="4831" spans="1:15" x14ac:dyDescent="0.25">
      <c r="A4831" t="s">
        <v>22981</v>
      </c>
      <c r="B4831">
        <v>14</v>
      </c>
      <c r="C4831" t="s">
        <v>3727</v>
      </c>
      <c r="D4831">
        <v>4</v>
      </c>
      <c r="E4831" t="s">
        <v>3730</v>
      </c>
      <c r="F4831">
        <v>18</v>
      </c>
      <c r="G4831" t="s">
        <v>3730</v>
      </c>
      <c r="H4831">
        <v>8</v>
      </c>
      <c r="I4831" t="s">
        <v>22980</v>
      </c>
      <c r="J4831" t="s">
        <v>4736</v>
      </c>
      <c r="K4831" t="s">
        <v>2319</v>
      </c>
      <c r="L4831" t="s">
        <v>22979</v>
      </c>
      <c r="M4831" s="39">
        <v>409</v>
      </c>
      <c r="N4831" s="39">
        <v>445</v>
      </c>
      <c r="O4831" s="38">
        <f t="shared" si="75"/>
        <v>427</v>
      </c>
    </row>
    <row r="4832" spans="1:15" x14ac:dyDescent="0.25">
      <c r="A4832" t="s">
        <v>22978</v>
      </c>
      <c r="B4832">
        <v>14</v>
      </c>
      <c r="C4832" t="s">
        <v>3727</v>
      </c>
      <c r="D4832">
        <v>4</v>
      </c>
      <c r="E4832" t="s">
        <v>3730</v>
      </c>
      <c r="F4832">
        <v>18</v>
      </c>
      <c r="G4832" t="s">
        <v>3730</v>
      </c>
      <c r="H4832">
        <v>9</v>
      </c>
      <c r="I4832" t="s">
        <v>1151</v>
      </c>
      <c r="J4832" t="s">
        <v>4736</v>
      </c>
      <c r="K4832" t="s">
        <v>2319</v>
      </c>
      <c r="L4832" t="s">
        <v>15263</v>
      </c>
      <c r="M4832" s="39">
        <v>331</v>
      </c>
      <c r="N4832" s="39">
        <v>363</v>
      </c>
      <c r="O4832" s="38">
        <f t="shared" si="75"/>
        <v>347</v>
      </c>
    </row>
    <row r="4833" spans="1:15" x14ac:dyDescent="0.25">
      <c r="A4833" t="s">
        <v>22977</v>
      </c>
      <c r="B4833">
        <v>14</v>
      </c>
      <c r="C4833" t="s">
        <v>3727</v>
      </c>
      <c r="D4833">
        <v>4</v>
      </c>
      <c r="E4833" t="s">
        <v>3730</v>
      </c>
      <c r="F4833">
        <v>18</v>
      </c>
      <c r="G4833" t="s">
        <v>3730</v>
      </c>
      <c r="H4833">
        <v>15</v>
      </c>
      <c r="I4833" t="s">
        <v>22976</v>
      </c>
      <c r="J4833" t="s">
        <v>4736</v>
      </c>
      <c r="K4833" t="s">
        <v>2319</v>
      </c>
      <c r="L4833" t="s">
        <v>22975</v>
      </c>
      <c r="M4833" s="39">
        <v>331</v>
      </c>
      <c r="N4833" s="39">
        <v>363</v>
      </c>
      <c r="O4833" s="38">
        <f t="shared" si="75"/>
        <v>347</v>
      </c>
    </row>
    <row r="4834" spans="1:15" x14ac:dyDescent="0.25">
      <c r="A4834" t="s">
        <v>22974</v>
      </c>
      <c r="B4834">
        <v>14</v>
      </c>
      <c r="C4834" t="s">
        <v>3727</v>
      </c>
      <c r="D4834">
        <v>4</v>
      </c>
      <c r="E4834" t="s">
        <v>3730</v>
      </c>
      <c r="F4834">
        <v>18</v>
      </c>
      <c r="G4834" t="s">
        <v>3730</v>
      </c>
      <c r="H4834">
        <v>17</v>
      </c>
      <c r="I4834" t="s">
        <v>22973</v>
      </c>
      <c r="J4834" t="s">
        <v>4736</v>
      </c>
      <c r="K4834" t="s">
        <v>2319</v>
      </c>
      <c r="L4834" t="s">
        <v>22972</v>
      </c>
      <c r="M4834" s="39">
        <v>1177</v>
      </c>
      <c r="N4834" s="39">
        <v>1297</v>
      </c>
      <c r="O4834" s="38">
        <f t="shared" si="75"/>
        <v>1237</v>
      </c>
    </row>
    <row r="4835" spans="1:15" x14ac:dyDescent="0.25">
      <c r="A4835" t="s">
        <v>22971</v>
      </c>
      <c r="B4835">
        <v>14</v>
      </c>
      <c r="C4835" t="s">
        <v>3727</v>
      </c>
      <c r="D4835">
        <v>4</v>
      </c>
      <c r="E4835" t="s">
        <v>3730</v>
      </c>
      <c r="F4835">
        <v>18</v>
      </c>
      <c r="G4835" t="s">
        <v>3730</v>
      </c>
      <c r="H4835">
        <v>26</v>
      </c>
      <c r="I4835" t="s">
        <v>22970</v>
      </c>
      <c r="J4835" t="s">
        <v>4736</v>
      </c>
      <c r="K4835" t="s">
        <v>2319</v>
      </c>
      <c r="L4835" t="s">
        <v>22969</v>
      </c>
      <c r="M4835" s="39">
        <v>979</v>
      </c>
      <c r="N4835" s="39">
        <v>1067</v>
      </c>
      <c r="O4835" s="38">
        <f t="shared" si="75"/>
        <v>1023</v>
      </c>
    </row>
    <row r="4836" spans="1:15" x14ac:dyDescent="0.25">
      <c r="A4836" t="s">
        <v>22968</v>
      </c>
      <c r="B4836">
        <v>14</v>
      </c>
      <c r="C4836" t="s">
        <v>3727</v>
      </c>
      <c r="D4836">
        <v>4</v>
      </c>
      <c r="E4836" t="s">
        <v>3730</v>
      </c>
      <c r="F4836">
        <v>18</v>
      </c>
      <c r="G4836" t="s">
        <v>3730</v>
      </c>
      <c r="H4836">
        <v>27</v>
      </c>
      <c r="I4836" t="s">
        <v>11422</v>
      </c>
      <c r="J4836" t="s">
        <v>4736</v>
      </c>
      <c r="K4836" t="s">
        <v>2316</v>
      </c>
      <c r="L4836" t="s">
        <v>11421</v>
      </c>
      <c r="M4836" s="39">
        <v>1251</v>
      </c>
      <c r="N4836" s="39">
        <v>1377</v>
      </c>
      <c r="O4836" s="38">
        <f t="shared" si="75"/>
        <v>1314</v>
      </c>
    </row>
    <row r="4837" spans="1:15" x14ac:dyDescent="0.25">
      <c r="A4837" t="s">
        <v>22967</v>
      </c>
      <c r="B4837">
        <v>14</v>
      </c>
      <c r="C4837" t="s">
        <v>3727</v>
      </c>
      <c r="D4837">
        <v>4</v>
      </c>
      <c r="E4837" t="s">
        <v>3730</v>
      </c>
      <c r="F4837">
        <v>18</v>
      </c>
      <c r="G4837" t="s">
        <v>3730</v>
      </c>
      <c r="H4837">
        <v>31</v>
      </c>
      <c r="I4837" t="s">
        <v>22966</v>
      </c>
      <c r="J4837" t="s">
        <v>4736</v>
      </c>
      <c r="K4837" t="s">
        <v>2319</v>
      </c>
      <c r="L4837" t="s">
        <v>22965</v>
      </c>
      <c r="M4837" s="39">
        <v>833</v>
      </c>
      <c r="N4837" s="39">
        <v>917</v>
      </c>
      <c r="O4837" s="38">
        <f t="shared" si="75"/>
        <v>875</v>
      </c>
    </row>
    <row r="4838" spans="1:15" x14ac:dyDescent="0.25">
      <c r="A4838" t="s">
        <v>22964</v>
      </c>
      <c r="B4838">
        <v>14</v>
      </c>
      <c r="C4838" t="s">
        <v>3727</v>
      </c>
      <c r="D4838">
        <v>4</v>
      </c>
      <c r="E4838" t="s">
        <v>3730</v>
      </c>
      <c r="F4838">
        <v>18</v>
      </c>
      <c r="G4838" t="s">
        <v>3730</v>
      </c>
      <c r="H4838">
        <v>32</v>
      </c>
      <c r="I4838" t="s">
        <v>22963</v>
      </c>
      <c r="J4838" t="s">
        <v>4736</v>
      </c>
      <c r="K4838" t="s">
        <v>2319</v>
      </c>
      <c r="L4838" t="s">
        <v>22962</v>
      </c>
      <c r="M4838" s="39">
        <v>672</v>
      </c>
      <c r="N4838" s="39">
        <v>740</v>
      </c>
      <c r="O4838" s="38">
        <f t="shared" si="75"/>
        <v>706</v>
      </c>
    </row>
    <row r="4839" spans="1:15" x14ac:dyDescent="0.25">
      <c r="A4839" t="s">
        <v>22961</v>
      </c>
      <c r="B4839">
        <v>14</v>
      </c>
      <c r="C4839" t="s">
        <v>3727</v>
      </c>
      <c r="D4839">
        <v>4</v>
      </c>
      <c r="E4839" t="s">
        <v>3730</v>
      </c>
      <c r="F4839">
        <v>18</v>
      </c>
      <c r="G4839" t="s">
        <v>3730</v>
      </c>
      <c r="H4839">
        <v>33</v>
      </c>
      <c r="I4839" t="s">
        <v>22960</v>
      </c>
      <c r="J4839" t="s">
        <v>4736</v>
      </c>
      <c r="K4839" t="s">
        <v>2319</v>
      </c>
      <c r="L4839" t="s">
        <v>22959</v>
      </c>
      <c r="M4839" s="39">
        <v>331</v>
      </c>
      <c r="N4839" s="39">
        <v>363</v>
      </c>
      <c r="O4839" s="38">
        <f t="shared" si="75"/>
        <v>347</v>
      </c>
    </row>
    <row r="4840" spans="1:15" x14ac:dyDescent="0.25">
      <c r="A4840" t="s">
        <v>22958</v>
      </c>
      <c r="B4840">
        <v>14</v>
      </c>
      <c r="C4840" t="s">
        <v>3727</v>
      </c>
      <c r="D4840">
        <v>4</v>
      </c>
      <c r="E4840" t="s">
        <v>3730</v>
      </c>
      <c r="F4840">
        <v>18</v>
      </c>
      <c r="G4840" t="s">
        <v>3730</v>
      </c>
      <c r="H4840">
        <v>34</v>
      </c>
      <c r="I4840" t="s">
        <v>22957</v>
      </c>
      <c r="J4840" t="s">
        <v>4736</v>
      </c>
      <c r="K4840" t="s">
        <v>2319</v>
      </c>
      <c r="L4840" t="s">
        <v>22956</v>
      </c>
      <c r="M4840" s="39">
        <v>409</v>
      </c>
      <c r="N4840" s="39">
        <v>445</v>
      </c>
      <c r="O4840" s="38">
        <f t="shared" si="75"/>
        <v>427</v>
      </c>
    </row>
    <row r="4841" spans="1:15" x14ac:dyDescent="0.25">
      <c r="A4841" t="s">
        <v>22955</v>
      </c>
      <c r="B4841">
        <v>14</v>
      </c>
      <c r="C4841" t="s">
        <v>3727</v>
      </c>
      <c r="D4841">
        <v>4</v>
      </c>
      <c r="E4841" t="s">
        <v>3730</v>
      </c>
      <c r="F4841">
        <v>18</v>
      </c>
      <c r="G4841" t="s">
        <v>3730</v>
      </c>
      <c r="H4841">
        <v>37</v>
      </c>
      <c r="I4841" t="s">
        <v>4989</v>
      </c>
      <c r="J4841" t="s">
        <v>4736</v>
      </c>
      <c r="K4841" t="s">
        <v>2319</v>
      </c>
      <c r="L4841" t="s">
        <v>22954</v>
      </c>
      <c r="M4841" s="39">
        <v>749</v>
      </c>
      <c r="N4841" s="39">
        <v>823</v>
      </c>
      <c r="O4841" s="38">
        <f t="shared" si="75"/>
        <v>786</v>
      </c>
    </row>
    <row r="4842" spans="1:15" x14ac:dyDescent="0.25">
      <c r="A4842" t="s">
        <v>22953</v>
      </c>
      <c r="B4842">
        <v>14</v>
      </c>
      <c r="C4842" t="s">
        <v>3727</v>
      </c>
      <c r="D4842">
        <v>4</v>
      </c>
      <c r="E4842" t="s">
        <v>3730</v>
      </c>
      <c r="F4842">
        <v>18</v>
      </c>
      <c r="G4842" t="s">
        <v>3730</v>
      </c>
      <c r="H4842">
        <v>38</v>
      </c>
      <c r="I4842" t="s">
        <v>104</v>
      </c>
      <c r="J4842" t="s">
        <v>4736</v>
      </c>
      <c r="K4842" t="s">
        <v>2319</v>
      </c>
      <c r="L4842" t="s">
        <v>22952</v>
      </c>
      <c r="M4842" s="39">
        <v>836</v>
      </c>
      <c r="N4842" s="39">
        <v>920</v>
      </c>
      <c r="O4842" s="38">
        <f t="shared" si="75"/>
        <v>878</v>
      </c>
    </row>
    <row r="4843" spans="1:15" x14ac:dyDescent="0.25">
      <c r="A4843" t="s">
        <v>22951</v>
      </c>
      <c r="B4843">
        <v>14</v>
      </c>
      <c r="C4843" t="s">
        <v>3727</v>
      </c>
      <c r="D4843">
        <v>4</v>
      </c>
      <c r="E4843" t="s">
        <v>3730</v>
      </c>
      <c r="F4843">
        <v>18</v>
      </c>
      <c r="G4843" t="s">
        <v>3730</v>
      </c>
      <c r="H4843">
        <v>40</v>
      </c>
      <c r="I4843" t="s">
        <v>22950</v>
      </c>
      <c r="J4843" t="s">
        <v>4736</v>
      </c>
      <c r="K4843" t="s">
        <v>2319</v>
      </c>
      <c r="L4843" t="s">
        <v>22949</v>
      </c>
      <c r="M4843" s="39">
        <v>749</v>
      </c>
      <c r="N4843" s="39">
        <v>823</v>
      </c>
      <c r="O4843" s="38">
        <f t="shared" si="75"/>
        <v>786</v>
      </c>
    </row>
    <row r="4844" spans="1:15" x14ac:dyDescent="0.25">
      <c r="A4844" t="s">
        <v>22948</v>
      </c>
      <c r="B4844">
        <v>14</v>
      </c>
      <c r="C4844" t="s">
        <v>3727</v>
      </c>
      <c r="D4844">
        <v>4</v>
      </c>
      <c r="E4844" t="s">
        <v>3730</v>
      </c>
      <c r="F4844">
        <v>18</v>
      </c>
      <c r="G4844" t="s">
        <v>3730</v>
      </c>
      <c r="H4844">
        <v>60</v>
      </c>
      <c r="I4844" t="s">
        <v>22947</v>
      </c>
      <c r="J4844" t="s">
        <v>4736</v>
      </c>
      <c r="K4844" t="s">
        <v>2319</v>
      </c>
      <c r="L4844" t="s">
        <v>22946</v>
      </c>
      <c r="M4844" s="39">
        <v>768</v>
      </c>
      <c r="N4844" s="39">
        <v>852</v>
      </c>
      <c r="O4844" s="38">
        <f t="shared" si="75"/>
        <v>810</v>
      </c>
    </row>
    <row r="4845" spans="1:15" x14ac:dyDescent="0.25">
      <c r="A4845" t="s">
        <v>22945</v>
      </c>
      <c r="B4845">
        <v>14</v>
      </c>
      <c r="C4845" t="s">
        <v>3727</v>
      </c>
      <c r="D4845">
        <v>1</v>
      </c>
      <c r="E4845" t="s">
        <v>3777</v>
      </c>
      <c r="F4845">
        <v>19</v>
      </c>
      <c r="G4845" t="s">
        <v>21811</v>
      </c>
      <c r="H4845">
        <v>1</v>
      </c>
      <c r="I4845" t="s">
        <v>21811</v>
      </c>
      <c r="J4845" t="s">
        <v>4736</v>
      </c>
      <c r="K4845" t="s">
        <v>2316</v>
      </c>
      <c r="L4845" t="s">
        <v>22944</v>
      </c>
      <c r="M4845" s="39">
        <v>2808</v>
      </c>
      <c r="N4845" s="39">
        <v>3101</v>
      </c>
      <c r="O4845" s="38">
        <f t="shared" si="75"/>
        <v>2954.5</v>
      </c>
    </row>
    <row r="4846" spans="1:15" x14ac:dyDescent="0.25">
      <c r="A4846" t="s">
        <v>22943</v>
      </c>
      <c r="B4846">
        <v>14</v>
      </c>
      <c r="C4846" t="s">
        <v>3727</v>
      </c>
      <c r="D4846">
        <v>1</v>
      </c>
      <c r="E4846" t="s">
        <v>3777</v>
      </c>
      <c r="F4846">
        <v>19</v>
      </c>
      <c r="G4846" t="s">
        <v>21811</v>
      </c>
      <c r="H4846">
        <v>50</v>
      </c>
      <c r="I4846" t="s">
        <v>22942</v>
      </c>
      <c r="J4846" t="s">
        <v>4736</v>
      </c>
      <c r="K4846" t="s">
        <v>2319</v>
      </c>
      <c r="L4846" t="s">
        <v>22941</v>
      </c>
      <c r="M4846" s="39">
        <v>768</v>
      </c>
      <c r="N4846" s="39">
        <v>852</v>
      </c>
      <c r="O4846" s="38">
        <f t="shared" si="75"/>
        <v>810</v>
      </c>
    </row>
    <row r="4847" spans="1:15" x14ac:dyDescent="0.25">
      <c r="A4847" t="s">
        <v>22940</v>
      </c>
      <c r="B4847">
        <v>14</v>
      </c>
      <c r="C4847" t="s">
        <v>3727</v>
      </c>
      <c r="D4847">
        <v>8</v>
      </c>
      <c r="E4847" t="s">
        <v>3797</v>
      </c>
      <c r="F4847">
        <v>20</v>
      </c>
      <c r="G4847" t="s">
        <v>22932</v>
      </c>
      <c r="H4847">
        <v>1</v>
      </c>
      <c r="I4847" t="s">
        <v>22939</v>
      </c>
      <c r="J4847" t="s">
        <v>4736</v>
      </c>
      <c r="K4847" t="s">
        <v>2315</v>
      </c>
      <c r="L4847" t="s">
        <v>22938</v>
      </c>
      <c r="M4847" s="39">
        <v>4048</v>
      </c>
      <c r="N4847" s="39">
        <v>4373</v>
      </c>
      <c r="O4847" s="38">
        <f t="shared" si="75"/>
        <v>4210.5</v>
      </c>
    </row>
    <row r="4848" spans="1:15" x14ac:dyDescent="0.25">
      <c r="A4848" t="s">
        <v>22937</v>
      </c>
      <c r="B4848">
        <v>14</v>
      </c>
      <c r="C4848" t="s">
        <v>3727</v>
      </c>
      <c r="D4848">
        <v>8</v>
      </c>
      <c r="E4848" t="s">
        <v>3797</v>
      </c>
      <c r="F4848">
        <v>20</v>
      </c>
      <c r="G4848" t="s">
        <v>22932</v>
      </c>
      <c r="H4848">
        <v>20</v>
      </c>
      <c r="I4848" t="s">
        <v>17602</v>
      </c>
      <c r="J4848" t="s">
        <v>4736</v>
      </c>
      <c r="K4848" t="s">
        <v>2319</v>
      </c>
      <c r="L4848" t="s">
        <v>22887</v>
      </c>
      <c r="M4848" s="39">
        <v>263</v>
      </c>
      <c r="N4848" s="39">
        <v>295</v>
      </c>
      <c r="O4848" s="38">
        <f t="shared" si="75"/>
        <v>279</v>
      </c>
    </row>
    <row r="4849" spans="1:15" x14ac:dyDescent="0.25">
      <c r="A4849" t="s">
        <v>22936</v>
      </c>
      <c r="B4849">
        <v>14</v>
      </c>
      <c r="C4849" t="s">
        <v>3727</v>
      </c>
      <c r="D4849">
        <v>8</v>
      </c>
      <c r="E4849" t="s">
        <v>3797</v>
      </c>
      <c r="F4849">
        <v>20</v>
      </c>
      <c r="G4849" t="s">
        <v>22932</v>
      </c>
      <c r="H4849">
        <v>41</v>
      </c>
      <c r="I4849" t="s">
        <v>22935</v>
      </c>
      <c r="J4849" t="s">
        <v>4736</v>
      </c>
      <c r="K4849" t="s">
        <v>2319</v>
      </c>
      <c r="L4849" t="s">
        <v>22934</v>
      </c>
      <c r="M4849" s="39">
        <v>263</v>
      </c>
      <c r="N4849" s="39">
        <v>295</v>
      </c>
      <c r="O4849" s="38">
        <f t="shared" si="75"/>
        <v>279</v>
      </c>
    </row>
    <row r="4850" spans="1:15" x14ac:dyDescent="0.25">
      <c r="A4850" t="s">
        <v>22933</v>
      </c>
      <c r="B4850">
        <v>14</v>
      </c>
      <c r="C4850" t="s">
        <v>3727</v>
      </c>
      <c r="D4850">
        <v>8</v>
      </c>
      <c r="E4850" t="s">
        <v>3797</v>
      </c>
      <c r="F4850">
        <v>20</v>
      </c>
      <c r="G4850" t="s">
        <v>22932</v>
      </c>
      <c r="H4850">
        <v>70</v>
      </c>
      <c r="I4850" t="s">
        <v>22931</v>
      </c>
      <c r="J4850" t="s">
        <v>4736</v>
      </c>
      <c r="K4850" t="s">
        <v>2319</v>
      </c>
      <c r="L4850" t="s">
        <v>22930</v>
      </c>
      <c r="M4850" s="39">
        <v>0</v>
      </c>
      <c r="N4850" s="39">
        <v>0</v>
      </c>
      <c r="O4850" s="38">
        <f t="shared" si="75"/>
        <v>0</v>
      </c>
    </row>
    <row r="4851" spans="1:15" x14ac:dyDescent="0.25">
      <c r="A4851" t="s">
        <v>22929</v>
      </c>
      <c r="B4851">
        <v>14</v>
      </c>
      <c r="C4851" t="s">
        <v>3727</v>
      </c>
      <c r="D4851">
        <v>7</v>
      </c>
      <c r="E4851" t="s">
        <v>3773</v>
      </c>
      <c r="F4851">
        <v>21</v>
      </c>
      <c r="G4851" t="s">
        <v>21888</v>
      </c>
      <c r="H4851">
        <v>11</v>
      </c>
      <c r="I4851" t="s">
        <v>7321</v>
      </c>
      <c r="J4851" t="s">
        <v>4736</v>
      </c>
      <c r="K4851" t="s">
        <v>2319</v>
      </c>
      <c r="L4851" t="s">
        <v>22928</v>
      </c>
      <c r="M4851" s="39">
        <v>263</v>
      </c>
      <c r="N4851" s="39">
        <v>295</v>
      </c>
      <c r="O4851" s="38">
        <f t="shared" si="75"/>
        <v>279</v>
      </c>
    </row>
    <row r="4852" spans="1:15" x14ac:dyDescent="0.25">
      <c r="A4852" t="s">
        <v>22927</v>
      </c>
      <c r="B4852">
        <v>14</v>
      </c>
      <c r="C4852" t="s">
        <v>3727</v>
      </c>
      <c r="D4852">
        <v>7</v>
      </c>
      <c r="E4852" t="s">
        <v>3773</v>
      </c>
      <c r="F4852">
        <v>21</v>
      </c>
      <c r="G4852" t="s">
        <v>21888</v>
      </c>
      <c r="H4852">
        <v>18</v>
      </c>
      <c r="I4852" t="s">
        <v>22926</v>
      </c>
      <c r="J4852" t="s">
        <v>4736</v>
      </c>
      <c r="K4852" t="s">
        <v>2316</v>
      </c>
      <c r="L4852" t="s">
        <v>22925</v>
      </c>
      <c r="M4852" s="39">
        <v>1177</v>
      </c>
      <c r="N4852" s="39">
        <v>1297</v>
      </c>
      <c r="O4852" s="38">
        <f t="shared" si="75"/>
        <v>1237</v>
      </c>
    </row>
    <row r="4853" spans="1:15" x14ac:dyDescent="0.25">
      <c r="A4853" t="s">
        <v>22924</v>
      </c>
      <c r="B4853">
        <v>14</v>
      </c>
      <c r="C4853" t="s">
        <v>3727</v>
      </c>
      <c r="D4853">
        <v>7</v>
      </c>
      <c r="E4853" t="s">
        <v>3773</v>
      </c>
      <c r="F4853">
        <v>22</v>
      </c>
      <c r="G4853" t="s">
        <v>3772</v>
      </c>
      <c r="H4853">
        <v>2</v>
      </c>
      <c r="I4853" t="s">
        <v>12831</v>
      </c>
      <c r="J4853" t="s">
        <v>4736</v>
      </c>
      <c r="K4853" t="s">
        <v>2319</v>
      </c>
      <c r="L4853" t="s">
        <v>19889</v>
      </c>
      <c r="M4853" s="39">
        <v>331</v>
      </c>
      <c r="N4853" s="39">
        <v>363</v>
      </c>
      <c r="O4853" s="38">
        <f t="shared" si="75"/>
        <v>347</v>
      </c>
    </row>
    <row r="4854" spans="1:15" x14ac:dyDescent="0.25">
      <c r="A4854" t="s">
        <v>22923</v>
      </c>
      <c r="B4854">
        <v>14</v>
      </c>
      <c r="C4854" t="s">
        <v>3727</v>
      </c>
      <c r="D4854">
        <v>7</v>
      </c>
      <c r="E4854" t="s">
        <v>3773</v>
      </c>
      <c r="F4854">
        <v>22</v>
      </c>
      <c r="G4854" t="s">
        <v>3772</v>
      </c>
      <c r="H4854">
        <v>16</v>
      </c>
      <c r="I4854" t="s">
        <v>22922</v>
      </c>
      <c r="J4854" t="s">
        <v>4736</v>
      </c>
      <c r="K4854" t="s">
        <v>2316</v>
      </c>
      <c r="L4854" t="s">
        <v>22921</v>
      </c>
      <c r="M4854" s="39">
        <v>604</v>
      </c>
      <c r="N4854" s="39">
        <v>672</v>
      </c>
      <c r="O4854" s="38">
        <f t="shared" si="75"/>
        <v>638</v>
      </c>
    </row>
    <row r="4855" spans="1:15" x14ac:dyDescent="0.25">
      <c r="A4855" t="s">
        <v>22920</v>
      </c>
      <c r="B4855">
        <v>14</v>
      </c>
      <c r="C4855" t="s">
        <v>3727</v>
      </c>
      <c r="D4855">
        <v>6</v>
      </c>
      <c r="E4855" t="s">
        <v>3755</v>
      </c>
      <c r="F4855">
        <v>23</v>
      </c>
      <c r="G4855" t="s">
        <v>3846</v>
      </c>
      <c r="H4855">
        <v>1</v>
      </c>
      <c r="I4855" t="s">
        <v>3755</v>
      </c>
      <c r="J4855" t="s">
        <v>4736</v>
      </c>
      <c r="K4855" t="s">
        <v>4752</v>
      </c>
      <c r="L4855" t="s">
        <v>22919</v>
      </c>
      <c r="M4855" s="39">
        <v>471</v>
      </c>
      <c r="N4855" s="39">
        <v>514</v>
      </c>
      <c r="O4855" s="38">
        <f t="shared" si="75"/>
        <v>492.5</v>
      </c>
    </row>
    <row r="4856" spans="1:15" x14ac:dyDescent="0.25">
      <c r="A4856" t="s">
        <v>22918</v>
      </c>
      <c r="B4856">
        <v>14</v>
      </c>
      <c r="C4856" t="s">
        <v>3727</v>
      </c>
      <c r="D4856">
        <v>6</v>
      </c>
      <c r="E4856" t="s">
        <v>3755</v>
      </c>
      <c r="F4856">
        <v>23</v>
      </c>
      <c r="G4856" t="s">
        <v>3846</v>
      </c>
      <c r="H4856">
        <v>1</v>
      </c>
      <c r="I4856" t="s">
        <v>3755</v>
      </c>
      <c r="J4856" t="s">
        <v>4736</v>
      </c>
      <c r="K4856" t="s">
        <v>2309</v>
      </c>
      <c r="L4856" t="s">
        <v>22917</v>
      </c>
      <c r="M4856" s="39">
        <v>26897</v>
      </c>
      <c r="N4856" s="39">
        <v>29522</v>
      </c>
      <c r="O4856" s="38">
        <f t="shared" si="75"/>
        <v>28209.5</v>
      </c>
    </row>
    <row r="4857" spans="1:15" x14ac:dyDescent="0.25">
      <c r="A4857" t="s">
        <v>22916</v>
      </c>
      <c r="B4857">
        <v>14</v>
      </c>
      <c r="C4857" t="s">
        <v>3727</v>
      </c>
      <c r="D4857">
        <v>9</v>
      </c>
      <c r="E4857" t="s">
        <v>3726</v>
      </c>
      <c r="F4857">
        <v>24</v>
      </c>
      <c r="G4857" t="s">
        <v>3843</v>
      </c>
      <c r="H4857">
        <v>1</v>
      </c>
      <c r="I4857" t="s">
        <v>3843</v>
      </c>
      <c r="J4857" t="s">
        <v>4736</v>
      </c>
      <c r="K4857" t="s">
        <v>2314</v>
      </c>
      <c r="L4857" t="s">
        <v>22915</v>
      </c>
      <c r="M4857" s="39">
        <v>6950</v>
      </c>
      <c r="N4857" s="39">
        <v>7675</v>
      </c>
      <c r="O4857" s="38">
        <f t="shared" si="75"/>
        <v>7312.5</v>
      </c>
    </row>
    <row r="4858" spans="1:15" x14ac:dyDescent="0.25">
      <c r="A4858" t="s">
        <v>22914</v>
      </c>
      <c r="B4858">
        <v>14</v>
      </c>
      <c r="C4858" t="s">
        <v>3727</v>
      </c>
      <c r="D4858">
        <v>9</v>
      </c>
      <c r="E4858" t="s">
        <v>3726</v>
      </c>
      <c r="F4858">
        <v>24</v>
      </c>
      <c r="G4858" t="s">
        <v>3843</v>
      </c>
      <c r="H4858">
        <v>5</v>
      </c>
      <c r="I4858" t="s">
        <v>22913</v>
      </c>
      <c r="J4858" t="s">
        <v>4736</v>
      </c>
      <c r="K4858" t="s">
        <v>2319</v>
      </c>
      <c r="L4858" t="s">
        <v>22912</v>
      </c>
      <c r="M4858" s="39">
        <v>263</v>
      </c>
      <c r="N4858" s="39">
        <v>295</v>
      </c>
      <c r="O4858" s="38">
        <f t="shared" si="75"/>
        <v>279</v>
      </c>
    </row>
    <row r="4859" spans="1:15" x14ac:dyDescent="0.25">
      <c r="A4859" t="s">
        <v>22911</v>
      </c>
      <c r="B4859">
        <v>14</v>
      </c>
      <c r="C4859" t="s">
        <v>3727</v>
      </c>
      <c r="D4859">
        <v>1</v>
      </c>
      <c r="E4859" t="s">
        <v>3777</v>
      </c>
      <c r="F4859">
        <v>25</v>
      </c>
      <c r="G4859" t="s">
        <v>3777</v>
      </c>
      <c r="H4859">
        <v>5</v>
      </c>
      <c r="I4859" t="s">
        <v>22910</v>
      </c>
      <c r="J4859" t="s">
        <v>4736</v>
      </c>
      <c r="K4859" t="s">
        <v>2319</v>
      </c>
      <c r="L4859" t="s">
        <v>22909</v>
      </c>
      <c r="M4859" s="39">
        <v>474</v>
      </c>
      <c r="N4859" s="39">
        <v>510</v>
      </c>
      <c r="O4859" s="38">
        <f t="shared" si="75"/>
        <v>492</v>
      </c>
    </row>
    <row r="4860" spans="1:15" x14ac:dyDescent="0.25">
      <c r="A4860" t="s">
        <v>22908</v>
      </c>
      <c r="B4860">
        <v>14</v>
      </c>
      <c r="C4860" t="s">
        <v>3727</v>
      </c>
      <c r="D4860">
        <v>1</v>
      </c>
      <c r="E4860" t="s">
        <v>3777</v>
      </c>
      <c r="F4860">
        <v>25</v>
      </c>
      <c r="G4860" t="s">
        <v>3777</v>
      </c>
      <c r="H4860">
        <v>20</v>
      </c>
      <c r="I4860" t="s">
        <v>11890</v>
      </c>
      <c r="J4860" t="s">
        <v>4736</v>
      </c>
      <c r="K4860" t="s">
        <v>2319</v>
      </c>
      <c r="L4860" t="s">
        <v>22907</v>
      </c>
      <c r="M4860" s="39">
        <v>846</v>
      </c>
      <c r="N4860" s="39">
        <v>934</v>
      </c>
      <c r="O4860" s="38">
        <f t="shared" si="75"/>
        <v>890</v>
      </c>
    </row>
    <row r="4861" spans="1:15" x14ac:dyDescent="0.25">
      <c r="A4861" t="s">
        <v>22906</v>
      </c>
      <c r="B4861">
        <v>14</v>
      </c>
      <c r="C4861" t="s">
        <v>3727</v>
      </c>
      <c r="D4861">
        <v>1</v>
      </c>
      <c r="E4861" t="s">
        <v>3777</v>
      </c>
      <c r="F4861">
        <v>25</v>
      </c>
      <c r="G4861" t="s">
        <v>3777</v>
      </c>
      <c r="H4861">
        <v>31</v>
      </c>
      <c r="I4861" t="s">
        <v>16049</v>
      </c>
      <c r="J4861" t="s">
        <v>4736</v>
      </c>
      <c r="K4861" t="s">
        <v>2319</v>
      </c>
      <c r="L4861" t="s">
        <v>22905</v>
      </c>
      <c r="M4861" s="39">
        <v>1031</v>
      </c>
      <c r="N4861" s="39">
        <v>1147</v>
      </c>
      <c r="O4861" s="38">
        <f t="shared" si="75"/>
        <v>1089</v>
      </c>
    </row>
    <row r="4862" spans="1:15" x14ac:dyDescent="0.25">
      <c r="A4862" t="s">
        <v>22904</v>
      </c>
      <c r="B4862">
        <v>14</v>
      </c>
      <c r="C4862" t="s">
        <v>3727</v>
      </c>
      <c r="D4862">
        <v>1</v>
      </c>
      <c r="E4862" t="s">
        <v>3777</v>
      </c>
      <c r="F4862">
        <v>25</v>
      </c>
      <c r="G4862" t="s">
        <v>3777</v>
      </c>
      <c r="H4862">
        <v>32</v>
      </c>
      <c r="I4862" t="s">
        <v>22903</v>
      </c>
      <c r="J4862" t="s">
        <v>4736</v>
      </c>
      <c r="K4862" t="s">
        <v>2319</v>
      </c>
      <c r="L4862" t="s">
        <v>22902</v>
      </c>
      <c r="M4862" s="39">
        <v>911</v>
      </c>
      <c r="N4862" s="39">
        <v>999</v>
      </c>
      <c r="O4862" s="38">
        <f t="shared" si="75"/>
        <v>955</v>
      </c>
    </row>
    <row r="4863" spans="1:15" x14ac:dyDescent="0.25">
      <c r="A4863" t="s">
        <v>22901</v>
      </c>
      <c r="B4863">
        <v>14</v>
      </c>
      <c r="C4863" t="s">
        <v>3727</v>
      </c>
      <c r="D4863">
        <v>1</v>
      </c>
      <c r="E4863" t="s">
        <v>3777</v>
      </c>
      <c r="F4863">
        <v>25</v>
      </c>
      <c r="G4863" t="s">
        <v>3777</v>
      </c>
      <c r="H4863">
        <v>65</v>
      </c>
      <c r="I4863" t="s">
        <v>22900</v>
      </c>
      <c r="J4863" t="s">
        <v>4736</v>
      </c>
      <c r="K4863" t="s">
        <v>2319</v>
      </c>
      <c r="L4863" t="s">
        <v>22899</v>
      </c>
      <c r="M4863" s="39">
        <v>1254</v>
      </c>
      <c r="N4863" s="39">
        <v>1380</v>
      </c>
      <c r="O4863" s="38">
        <f t="shared" si="75"/>
        <v>1317</v>
      </c>
    </row>
    <row r="4864" spans="1:15" x14ac:dyDescent="0.25">
      <c r="A4864" t="s">
        <v>22898</v>
      </c>
      <c r="B4864">
        <v>14</v>
      </c>
      <c r="C4864" t="s">
        <v>3727</v>
      </c>
      <c r="D4864">
        <v>5</v>
      </c>
      <c r="E4864" t="s">
        <v>3781</v>
      </c>
      <c r="F4864">
        <v>26</v>
      </c>
      <c r="G4864" t="s">
        <v>22897</v>
      </c>
      <c r="H4864">
        <v>1</v>
      </c>
      <c r="I4864" t="s">
        <v>22897</v>
      </c>
      <c r="J4864" t="s">
        <v>4736</v>
      </c>
      <c r="K4864" t="s">
        <v>2315</v>
      </c>
      <c r="L4864" t="s">
        <v>22896</v>
      </c>
      <c r="M4864" s="39">
        <v>5909</v>
      </c>
      <c r="N4864" s="39">
        <v>6511</v>
      </c>
      <c r="O4864" s="38">
        <f t="shared" si="75"/>
        <v>6210</v>
      </c>
    </row>
    <row r="4865" spans="1:15" x14ac:dyDescent="0.25">
      <c r="A4865" t="s">
        <v>22895</v>
      </c>
      <c r="B4865">
        <v>14</v>
      </c>
      <c r="C4865" t="s">
        <v>3727</v>
      </c>
      <c r="D4865">
        <v>7</v>
      </c>
      <c r="E4865" t="s">
        <v>3773</v>
      </c>
      <c r="F4865">
        <v>27</v>
      </c>
      <c r="G4865" t="s">
        <v>21694</v>
      </c>
      <c r="H4865">
        <v>1</v>
      </c>
      <c r="I4865" t="s">
        <v>21694</v>
      </c>
      <c r="J4865" t="s">
        <v>4736</v>
      </c>
      <c r="K4865" t="s">
        <v>2316</v>
      </c>
      <c r="L4865" t="s">
        <v>22894</v>
      </c>
      <c r="M4865" s="39">
        <v>7225</v>
      </c>
      <c r="N4865" s="39">
        <v>7948</v>
      </c>
      <c r="O4865" s="38">
        <f t="shared" si="75"/>
        <v>7586.5</v>
      </c>
    </row>
    <row r="4866" spans="1:15" x14ac:dyDescent="0.25">
      <c r="A4866" t="s">
        <v>22893</v>
      </c>
      <c r="B4866">
        <v>14</v>
      </c>
      <c r="C4866" t="s">
        <v>3727</v>
      </c>
      <c r="D4866">
        <v>7</v>
      </c>
      <c r="E4866" t="s">
        <v>3773</v>
      </c>
      <c r="F4866">
        <v>27</v>
      </c>
      <c r="G4866" t="s">
        <v>21694</v>
      </c>
      <c r="H4866">
        <v>12</v>
      </c>
      <c r="I4866" t="s">
        <v>22310</v>
      </c>
      <c r="J4866" t="s">
        <v>4736</v>
      </c>
      <c r="K4866" t="s">
        <v>2319</v>
      </c>
      <c r="L4866" t="s">
        <v>22892</v>
      </c>
      <c r="M4866" s="39">
        <v>3444</v>
      </c>
      <c r="N4866" s="39">
        <v>3781</v>
      </c>
      <c r="O4866" s="38">
        <f t="shared" si="75"/>
        <v>3612.5</v>
      </c>
    </row>
    <row r="4867" spans="1:15" x14ac:dyDescent="0.25">
      <c r="A4867" t="s">
        <v>22891</v>
      </c>
      <c r="B4867">
        <v>14</v>
      </c>
      <c r="C4867" t="s">
        <v>3727</v>
      </c>
      <c r="D4867">
        <v>7</v>
      </c>
      <c r="E4867" t="s">
        <v>3773</v>
      </c>
      <c r="F4867">
        <v>27</v>
      </c>
      <c r="G4867" t="s">
        <v>21694</v>
      </c>
      <c r="H4867">
        <v>30</v>
      </c>
      <c r="I4867" t="s">
        <v>22890</v>
      </c>
      <c r="J4867" t="s">
        <v>4736</v>
      </c>
      <c r="K4867" t="s">
        <v>2319</v>
      </c>
      <c r="L4867" t="s">
        <v>22889</v>
      </c>
      <c r="M4867" s="39">
        <v>836</v>
      </c>
      <c r="N4867" s="39">
        <v>920</v>
      </c>
      <c r="O4867" s="38">
        <f t="shared" si="75"/>
        <v>878</v>
      </c>
    </row>
    <row r="4868" spans="1:15" x14ac:dyDescent="0.25">
      <c r="A4868" t="s">
        <v>22888</v>
      </c>
      <c r="B4868">
        <v>14</v>
      </c>
      <c r="C4868" t="s">
        <v>3727</v>
      </c>
      <c r="D4868">
        <v>7</v>
      </c>
      <c r="E4868" t="s">
        <v>3773</v>
      </c>
      <c r="F4868">
        <v>27</v>
      </c>
      <c r="G4868" t="s">
        <v>21694</v>
      </c>
      <c r="H4868">
        <v>31</v>
      </c>
      <c r="I4868" t="s">
        <v>17602</v>
      </c>
      <c r="J4868" t="s">
        <v>4736</v>
      </c>
      <c r="K4868" t="s">
        <v>2319</v>
      </c>
      <c r="L4868" t="s">
        <v>22887</v>
      </c>
      <c r="M4868" s="39">
        <v>846</v>
      </c>
      <c r="N4868" s="39">
        <v>934</v>
      </c>
      <c r="O4868" s="38">
        <f t="shared" si="75"/>
        <v>890</v>
      </c>
    </row>
    <row r="4869" spans="1:15" x14ac:dyDescent="0.25">
      <c r="A4869" t="s">
        <v>22886</v>
      </c>
      <c r="B4869">
        <v>14</v>
      </c>
      <c r="C4869" t="s">
        <v>3727</v>
      </c>
      <c r="D4869">
        <v>7</v>
      </c>
      <c r="E4869" t="s">
        <v>3773</v>
      </c>
      <c r="F4869">
        <v>27</v>
      </c>
      <c r="G4869" t="s">
        <v>21694</v>
      </c>
      <c r="H4869">
        <v>111</v>
      </c>
      <c r="I4869" t="s">
        <v>22885</v>
      </c>
      <c r="J4869" t="s">
        <v>4736</v>
      </c>
      <c r="K4869" t="s">
        <v>2319</v>
      </c>
      <c r="L4869" t="s">
        <v>22884</v>
      </c>
      <c r="M4869" s="39">
        <v>604</v>
      </c>
      <c r="N4869" s="39">
        <v>672</v>
      </c>
      <c r="O4869" s="38">
        <f t="shared" ref="O4869:O4932" si="76">AVERAGE(M4869:N4869)</f>
        <v>638</v>
      </c>
    </row>
    <row r="4870" spans="1:15" x14ac:dyDescent="0.25">
      <c r="A4870" t="s">
        <v>22883</v>
      </c>
      <c r="B4870">
        <v>14</v>
      </c>
      <c r="C4870" t="s">
        <v>3727</v>
      </c>
      <c r="D4870">
        <v>7</v>
      </c>
      <c r="E4870" t="s">
        <v>3773</v>
      </c>
      <c r="F4870">
        <v>27</v>
      </c>
      <c r="G4870" t="s">
        <v>21694</v>
      </c>
      <c r="H4870">
        <v>114</v>
      </c>
      <c r="I4870" t="s">
        <v>22882</v>
      </c>
      <c r="J4870" t="s">
        <v>4736</v>
      </c>
      <c r="K4870" t="s">
        <v>2318</v>
      </c>
      <c r="L4870" t="s">
        <v>22881</v>
      </c>
      <c r="M4870" s="39">
        <v>2392</v>
      </c>
      <c r="N4870" s="39">
        <v>2642</v>
      </c>
      <c r="O4870" s="38">
        <f t="shared" si="76"/>
        <v>2517</v>
      </c>
    </row>
    <row r="4871" spans="1:15" x14ac:dyDescent="0.25">
      <c r="A4871" t="s">
        <v>22880</v>
      </c>
      <c r="B4871">
        <v>14</v>
      </c>
      <c r="C4871" t="s">
        <v>3727</v>
      </c>
      <c r="D4871">
        <v>7</v>
      </c>
      <c r="E4871" t="s">
        <v>3773</v>
      </c>
      <c r="F4871">
        <v>28</v>
      </c>
      <c r="G4871" t="s">
        <v>3386</v>
      </c>
      <c r="H4871">
        <v>1</v>
      </c>
      <c r="I4871" t="s">
        <v>3386</v>
      </c>
      <c r="J4871" t="s">
        <v>4736</v>
      </c>
      <c r="K4871" t="s">
        <v>2315</v>
      </c>
      <c r="L4871" t="s">
        <v>19551</v>
      </c>
      <c r="M4871" s="39">
        <v>768</v>
      </c>
      <c r="N4871" s="39">
        <v>852</v>
      </c>
      <c r="O4871" s="38">
        <f t="shared" si="76"/>
        <v>810</v>
      </c>
    </row>
    <row r="4872" spans="1:15" x14ac:dyDescent="0.25">
      <c r="A4872" t="s">
        <v>22879</v>
      </c>
      <c r="B4872">
        <v>14</v>
      </c>
      <c r="C4872" t="s">
        <v>3727</v>
      </c>
      <c r="D4872">
        <v>7</v>
      </c>
      <c r="E4872" t="s">
        <v>3773</v>
      </c>
      <c r="F4872">
        <v>28</v>
      </c>
      <c r="G4872" t="s">
        <v>3386</v>
      </c>
      <c r="H4872">
        <v>10</v>
      </c>
      <c r="I4872" t="s">
        <v>22878</v>
      </c>
      <c r="J4872" t="s">
        <v>4736</v>
      </c>
      <c r="K4872" t="s">
        <v>2319</v>
      </c>
      <c r="L4872" t="s">
        <v>22877</v>
      </c>
      <c r="M4872" s="39">
        <v>242</v>
      </c>
      <c r="N4872" s="39">
        <v>264</v>
      </c>
      <c r="O4872" s="38">
        <f t="shared" si="76"/>
        <v>253</v>
      </c>
    </row>
    <row r="4873" spans="1:15" x14ac:dyDescent="0.25">
      <c r="A4873" t="s">
        <v>22876</v>
      </c>
      <c r="B4873">
        <v>14</v>
      </c>
      <c r="C4873" t="s">
        <v>3727</v>
      </c>
      <c r="D4873">
        <v>11</v>
      </c>
      <c r="E4873" t="s">
        <v>3740</v>
      </c>
      <c r="F4873">
        <v>29</v>
      </c>
      <c r="G4873" t="s">
        <v>21686</v>
      </c>
      <c r="H4873">
        <v>1</v>
      </c>
      <c r="I4873" t="s">
        <v>21686</v>
      </c>
      <c r="J4873" t="s">
        <v>4736</v>
      </c>
      <c r="K4873" t="s">
        <v>2314</v>
      </c>
      <c r="L4873" t="s">
        <v>22875</v>
      </c>
      <c r="M4873" s="39">
        <v>7669</v>
      </c>
      <c r="N4873" s="39">
        <v>8394</v>
      </c>
      <c r="O4873" s="38">
        <f t="shared" si="76"/>
        <v>8031.5</v>
      </c>
    </row>
    <row r="4874" spans="1:15" x14ac:dyDescent="0.25">
      <c r="A4874" t="s">
        <v>22874</v>
      </c>
      <c r="B4874">
        <v>14</v>
      </c>
      <c r="C4874" t="s">
        <v>3727</v>
      </c>
      <c r="D4874">
        <v>11</v>
      </c>
      <c r="E4874" t="s">
        <v>3740</v>
      </c>
      <c r="F4874">
        <v>29</v>
      </c>
      <c r="G4874" t="s">
        <v>21686</v>
      </c>
      <c r="H4874">
        <v>19</v>
      </c>
      <c r="I4874" t="s">
        <v>22873</v>
      </c>
      <c r="J4874" t="s">
        <v>4736</v>
      </c>
      <c r="K4874" t="s">
        <v>2319</v>
      </c>
      <c r="L4874" t="s">
        <v>22872</v>
      </c>
      <c r="M4874" s="39">
        <v>768</v>
      </c>
      <c r="N4874" s="39">
        <v>852</v>
      </c>
      <c r="O4874" s="38">
        <f t="shared" si="76"/>
        <v>810</v>
      </c>
    </row>
    <row r="4875" spans="1:15" x14ac:dyDescent="0.25">
      <c r="A4875" t="s">
        <v>22871</v>
      </c>
      <c r="B4875">
        <v>14</v>
      </c>
      <c r="C4875" t="s">
        <v>3727</v>
      </c>
      <c r="D4875">
        <v>11</v>
      </c>
      <c r="E4875" t="s">
        <v>3740</v>
      </c>
      <c r="F4875">
        <v>29</v>
      </c>
      <c r="G4875" t="s">
        <v>21686</v>
      </c>
      <c r="H4875">
        <v>27</v>
      </c>
      <c r="I4875" t="s">
        <v>22604</v>
      </c>
      <c r="J4875" t="s">
        <v>4736</v>
      </c>
      <c r="K4875" t="s">
        <v>2319</v>
      </c>
      <c r="L4875" t="s">
        <v>20545</v>
      </c>
      <c r="M4875" s="39">
        <v>409</v>
      </c>
      <c r="N4875" s="39">
        <v>445</v>
      </c>
      <c r="O4875" s="38">
        <f t="shared" si="76"/>
        <v>427</v>
      </c>
    </row>
    <row r="4876" spans="1:15" x14ac:dyDescent="0.25">
      <c r="A4876" t="s">
        <v>22870</v>
      </c>
      <c r="B4876">
        <v>14</v>
      </c>
      <c r="C4876" t="s">
        <v>3727</v>
      </c>
      <c r="D4876">
        <v>11</v>
      </c>
      <c r="E4876" t="s">
        <v>3740</v>
      </c>
      <c r="F4876">
        <v>29</v>
      </c>
      <c r="G4876" t="s">
        <v>21686</v>
      </c>
      <c r="H4876">
        <v>29</v>
      </c>
      <c r="I4876" t="s">
        <v>22869</v>
      </c>
      <c r="J4876" t="s">
        <v>4736</v>
      </c>
      <c r="K4876" t="s">
        <v>2319</v>
      </c>
      <c r="L4876" t="s">
        <v>22868</v>
      </c>
      <c r="M4876" s="39">
        <v>846</v>
      </c>
      <c r="N4876" s="39">
        <v>934</v>
      </c>
      <c r="O4876" s="38">
        <f t="shared" si="76"/>
        <v>890</v>
      </c>
    </row>
    <row r="4877" spans="1:15" x14ac:dyDescent="0.25">
      <c r="A4877" t="s">
        <v>22867</v>
      </c>
      <c r="B4877">
        <v>14</v>
      </c>
      <c r="C4877" t="s">
        <v>3727</v>
      </c>
      <c r="D4877">
        <v>11</v>
      </c>
      <c r="E4877" t="s">
        <v>3740</v>
      </c>
      <c r="F4877">
        <v>29</v>
      </c>
      <c r="G4877" t="s">
        <v>21686</v>
      </c>
      <c r="H4877">
        <v>43</v>
      </c>
      <c r="I4877" t="s">
        <v>21590</v>
      </c>
      <c r="J4877" t="s">
        <v>4736</v>
      </c>
      <c r="K4877" t="s">
        <v>2319</v>
      </c>
      <c r="L4877" t="s">
        <v>21589</v>
      </c>
      <c r="M4877" s="39">
        <v>263</v>
      </c>
      <c r="N4877" s="39">
        <v>295</v>
      </c>
      <c r="O4877" s="38">
        <f t="shared" si="76"/>
        <v>279</v>
      </c>
    </row>
    <row r="4878" spans="1:15" x14ac:dyDescent="0.25">
      <c r="A4878" t="s">
        <v>22866</v>
      </c>
      <c r="B4878">
        <v>14</v>
      </c>
      <c r="C4878" t="s">
        <v>3727</v>
      </c>
      <c r="D4878">
        <v>11</v>
      </c>
      <c r="E4878" t="s">
        <v>3740</v>
      </c>
      <c r="F4878">
        <v>29</v>
      </c>
      <c r="G4878" t="s">
        <v>21686</v>
      </c>
      <c r="H4878">
        <v>85</v>
      </c>
      <c r="I4878" t="s">
        <v>22865</v>
      </c>
      <c r="J4878" t="s">
        <v>4736</v>
      </c>
      <c r="K4878" t="s">
        <v>2319</v>
      </c>
      <c r="L4878" t="s">
        <v>22864</v>
      </c>
      <c r="M4878" s="39">
        <v>341</v>
      </c>
      <c r="N4878" s="39">
        <v>377</v>
      </c>
      <c r="O4878" s="38">
        <f t="shared" si="76"/>
        <v>359</v>
      </c>
    </row>
    <row r="4879" spans="1:15" x14ac:dyDescent="0.25">
      <c r="A4879" t="s">
        <v>22863</v>
      </c>
      <c r="B4879">
        <v>14</v>
      </c>
      <c r="C4879" t="s">
        <v>3727</v>
      </c>
      <c r="D4879">
        <v>11</v>
      </c>
      <c r="E4879" t="s">
        <v>3740</v>
      </c>
      <c r="F4879">
        <v>29</v>
      </c>
      <c r="G4879" t="s">
        <v>21686</v>
      </c>
      <c r="H4879">
        <v>99</v>
      </c>
      <c r="I4879" t="s">
        <v>22862</v>
      </c>
      <c r="J4879" t="s">
        <v>4736</v>
      </c>
      <c r="K4879" t="s">
        <v>2319</v>
      </c>
      <c r="L4879" t="s">
        <v>22861</v>
      </c>
      <c r="M4879" s="39">
        <v>846</v>
      </c>
      <c r="N4879" s="39">
        <v>934</v>
      </c>
      <c r="O4879" s="38">
        <f t="shared" si="76"/>
        <v>890</v>
      </c>
    </row>
    <row r="4880" spans="1:15" x14ac:dyDescent="0.25">
      <c r="A4880" t="s">
        <v>22860</v>
      </c>
      <c r="B4880">
        <v>14</v>
      </c>
      <c r="C4880" t="s">
        <v>3727</v>
      </c>
      <c r="D4880">
        <v>4</v>
      </c>
      <c r="E4880" t="s">
        <v>3730</v>
      </c>
      <c r="F4880">
        <v>30</v>
      </c>
      <c r="G4880" t="s">
        <v>21713</v>
      </c>
      <c r="H4880">
        <v>1</v>
      </c>
      <c r="I4880" t="s">
        <v>21713</v>
      </c>
      <c r="J4880" t="s">
        <v>4736</v>
      </c>
      <c r="K4880" t="s">
        <v>2314</v>
      </c>
      <c r="L4880" t="s">
        <v>22859</v>
      </c>
      <c r="M4880" s="39">
        <v>6293</v>
      </c>
      <c r="N4880" s="39">
        <v>6884</v>
      </c>
      <c r="O4880" s="38">
        <f t="shared" si="76"/>
        <v>6588.5</v>
      </c>
    </row>
    <row r="4881" spans="1:15" x14ac:dyDescent="0.25">
      <c r="A4881" t="s">
        <v>22858</v>
      </c>
      <c r="B4881">
        <v>14</v>
      </c>
      <c r="C4881" t="s">
        <v>3727</v>
      </c>
      <c r="D4881">
        <v>4</v>
      </c>
      <c r="E4881" t="s">
        <v>3730</v>
      </c>
      <c r="F4881">
        <v>30</v>
      </c>
      <c r="G4881" t="s">
        <v>21713</v>
      </c>
      <c r="H4881">
        <v>2</v>
      </c>
      <c r="I4881" t="s">
        <v>22857</v>
      </c>
      <c r="J4881" t="s">
        <v>4736</v>
      </c>
      <c r="K4881" t="s">
        <v>2315</v>
      </c>
      <c r="L4881" t="s">
        <v>22856</v>
      </c>
      <c r="M4881" s="39">
        <v>2107</v>
      </c>
      <c r="N4881" s="39">
        <v>2314</v>
      </c>
      <c r="O4881" s="38">
        <f t="shared" si="76"/>
        <v>2210.5</v>
      </c>
    </row>
    <row r="4882" spans="1:15" x14ac:dyDescent="0.25">
      <c r="A4882" t="s">
        <v>22855</v>
      </c>
      <c r="B4882">
        <v>14</v>
      </c>
      <c r="C4882" t="s">
        <v>3727</v>
      </c>
      <c r="D4882">
        <v>4</v>
      </c>
      <c r="E4882" t="s">
        <v>3730</v>
      </c>
      <c r="F4882">
        <v>30</v>
      </c>
      <c r="G4882" t="s">
        <v>21713</v>
      </c>
      <c r="H4882">
        <v>6</v>
      </c>
      <c r="I4882" t="s">
        <v>22854</v>
      </c>
      <c r="J4882" t="s">
        <v>4736</v>
      </c>
      <c r="K4882" t="s">
        <v>2319</v>
      </c>
      <c r="L4882" t="s">
        <v>22853</v>
      </c>
      <c r="M4882" s="39">
        <v>331</v>
      </c>
      <c r="N4882" s="39">
        <v>363</v>
      </c>
      <c r="O4882" s="38">
        <f t="shared" si="76"/>
        <v>347</v>
      </c>
    </row>
    <row r="4883" spans="1:15" x14ac:dyDescent="0.25">
      <c r="A4883" t="s">
        <v>22852</v>
      </c>
      <c r="B4883">
        <v>14</v>
      </c>
      <c r="C4883" t="s">
        <v>3727</v>
      </c>
      <c r="D4883">
        <v>4</v>
      </c>
      <c r="E4883" t="s">
        <v>3730</v>
      </c>
      <c r="F4883">
        <v>30</v>
      </c>
      <c r="G4883" t="s">
        <v>21713</v>
      </c>
      <c r="H4883">
        <v>7</v>
      </c>
      <c r="I4883" t="s">
        <v>22851</v>
      </c>
      <c r="J4883" t="s">
        <v>4736</v>
      </c>
      <c r="K4883" t="s">
        <v>2319</v>
      </c>
      <c r="L4883" t="s">
        <v>22850</v>
      </c>
      <c r="M4883" s="39">
        <v>1254</v>
      </c>
      <c r="N4883" s="39">
        <v>1380</v>
      </c>
      <c r="O4883" s="38">
        <f t="shared" si="76"/>
        <v>1317</v>
      </c>
    </row>
    <row r="4884" spans="1:15" x14ac:dyDescent="0.25">
      <c r="A4884" t="s">
        <v>22849</v>
      </c>
      <c r="B4884">
        <v>14</v>
      </c>
      <c r="C4884" t="s">
        <v>3727</v>
      </c>
      <c r="D4884">
        <v>1</v>
      </c>
      <c r="E4884" t="s">
        <v>3777</v>
      </c>
      <c r="F4884">
        <v>31</v>
      </c>
      <c r="G4884" t="s">
        <v>21600</v>
      </c>
      <c r="H4884">
        <v>24</v>
      </c>
      <c r="I4884" t="s">
        <v>22848</v>
      </c>
      <c r="J4884" t="s">
        <v>4736</v>
      </c>
      <c r="K4884" t="s">
        <v>2319</v>
      </c>
      <c r="L4884" t="s">
        <v>22847</v>
      </c>
      <c r="M4884" s="39">
        <v>768</v>
      </c>
      <c r="N4884" s="39">
        <v>852</v>
      </c>
      <c r="O4884" s="38">
        <f t="shared" si="76"/>
        <v>810</v>
      </c>
    </row>
    <row r="4885" spans="1:15" x14ac:dyDescent="0.25">
      <c r="A4885" t="s">
        <v>22846</v>
      </c>
      <c r="B4885">
        <v>14</v>
      </c>
      <c r="C4885" t="s">
        <v>3727</v>
      </c>
      <c r="D4885">
        <v>1</v>
      </c>
      <c r="E4885" t="s">
        <v>3777</v>
      </c>
      <c r="F4885">
        <v>31</v>
      </c>
      <c r="G4885" t="s">
        <v>21600</v>
      </c>
      <c r="H4885">
        <v>66</v>
      </c>
      <c r="I4885" t="s">
        <v>22845</v>
      </c>
      <c r="J4885" t="s">
        <v>4736</v>
      </c>
      <c r="K4885" t="s">
        <v>2319</v>
      </c>
      <c r="L4885" t="s">
        <v>22844</v>
      </c>
      <c r="M4885" s="39">
        <v>1109</v>
      </c>
      <c r="N4885" s="39">
        <v>1229</v>
      </c>
      <c r="O4885" s="38">
        <f t="shared" si="76"/>
        <v>1169</v>
      </c>
    </row>
    <row r="4886" spans="1:15" x14ac:dyDescent="0.25">
      <c r="A4886" t="s">
        <v>22843</v>
      </c>
      <c r="B4886">
        <v>14</v>
      </c>
      <c r="C4886" t="s">
        <v>3727</v>
      </c>
      <c r="D4886">
        <v>1</v>
      </c>
      <c r="E4886" t="s">
        <v>3777</v>
      </c>
      <c r="F4886">
        <v>31</v>
      </c>
      <c r="G4886" t="s">
        <v>21600</v>
      </c>
      <c r="H4886">
        <v>69</v>
      </c>
      <c r="I4886" t="s">
        <v>22842</v>
      </c>
      <c r="J4886" t="s">
        <v>4736</v>
      </c>
      <c r="K4886" t="s">
        <v>2319</v>
      </c>
      <c r="L4886" t="s">
        <v>22841</v>
      </c>
      <c r="M4886" s="39">
        <v>1010</v>
      </c>
      <c r="N4886" s="39">
        <v>1116</v>
      </c>
      <c r="O4886" s="38">
        <f t="shared" si="76"/>
        <v>1063</v>
      </c>
    </row>
    <row r="4887" spans="1:15" x14ac:dyDescent="0.25">
      <c r="A4887" t="s">
        <v>22840</v>
      </c>
      <c r="B4887">
        <v>14</v>
      </c>
      <c r="C4887" t="s">
        <v>3727</v>
      </c>
      <c r="D4887">
        <v>7</v>
      </c>
      <c r="E4887" t="s">
        <v>3773</v>
      </c>
      <c r="F4887">
        <v>32</v>
      </c>
      <c r="G4887" t="s">
        <v>22837</v>
      </c>
      <c r="H4887">
        <v>1</v>
      </c>
      <c r="I4887" t="s">
        <v>22837</v>
      </c>
      <c r="J4887" t="s">
        <v>4736</v>
      </c>
      <c r="K4887" t="s">
        <v>2316</v>
      </c>
      <c r="L4887" t="s">
        <v>22839</v>
      </c>
      <c r="M4887" s="39">
        <v>2137</v>
      </c>
      <c r="N4887" s="39">
        <v>2347</v>
      </c>
      <c r="O4887" s="38">
        <f t="shared" si="76"/>
        <v>2242</v>
      </c>
    </row>
    <row r="4888" spans="1:15" x14ac:dyDescent="0.25">
      <c r="A4888" t="s">
        <v>22838</v>
      </c>
      <c r="B4888">
        <v>14</v>
      </c>
      <c r="C4888" t="s">
        <v>3727</v>
      </c>
      <c r="D4888">
        <v>7</v>
      </c>
      <c r="E4888" t="s">
        <v>3773</v>
      </c>
      <c r="F4888">
        <v>32</v>
      </c>
      <c r="G4888" t="s">
        <v>22837</v>
      </c>
      <c r="H4888">
        <v>16</v>
      </c>
      <c r="I4888" t="s">
        <v>2367</v>
      </c>
      <c r="J4888" t="s">
        <v>4736</v>
      </c>
      <c r="K4888" t="s">
        <v>2319</v>
      </c>
      <c r="L4888" t="s">
        <v>22836</v>
      </c>
      <c r="M4888" s="39">
        <v>846</v>
      </c>
      <c r="N4888" s="39">
        <v>934</v>
      </c>
      <c r="O4888" s="38">
        <f t="shared" si="76"/>
        <v>890</v>
      </c>
    </row>
    <row r="4889" spans="1:15" x14ac:dyDescent="0.25">
      <c r="A4889" t="s">
        <v>22835</v>
      </c>
      <c r="B4889">
        <v>14</v>
      </c>
      <c r="C4889" t="s">
        <v>3727</v>
      </c>
      <c r="D4889">
        <v>4</v>
      </c>
      <c r="E4889" t="s">
        <v>3730</v>
      </c>
      <c r="F4889">
        <v>33</v>
      </c>
      <c r="G4889" t="s">
        <v>22831</v>
      </c>
      <c r="H4889">
        <v>1</v>
      </c>
      <c r="I4889" t="s">
        <v>22831</v>
      </c>
      <c r="J4889" t="s">
        <v>4736</v>
      </c>
      <c r="K4889" t="s">
        <v>2314</v>
      </c>
      <c r="L4889" t="s">
        <v>22834</v>
      </c>
      <c r="M4889" s="39">
        <v>7522</v>
      </c>
      <c r="N4889" s="39">
        <v>8285</v>
      </c>
      <c r="O4889" s="38">
        <f t="shared" si="76"/>
        <v>7903.5</v>
      </c>
    </row>
    <row r="4890" spans="1:15" x14ac:dyDescent="0.25">
      <c r="A4890" t="s">
        <v>22833</v>
      </c>
      <c r="B4890">
        <v>14</v>
      </c>
      <c r="C4890" t="s">
        <v>3727</v>
      </c>
      <c r="D4890">
        <v>4</v>
      </c>
      <c r="E4890" t="s">
        <v>3730</v>
      </c>
      <c r="F4890">
        <v>33</v>
      </c>
      <c r="G4890" t="s">
        <v>22831</v>
      </c>
      <c r="H4890">
        <v>14</v>
      </c>
      <c r="I4890" t="s">
        <v>1711</v>
      </c>
      <c r="J4890" t="s">
        <v>4736</v>
      </c>
      <c r="K4890" t="s">
        <v>2319</v>
      </c>
      <c r="L4890" t="s">
        <v>15117</v>
      </c>
      <c r="M4890" s="39">
        <v>263</v>
      </c>
      <c r="N4890" s="39">
        <v>295</v>
      </c>
      <c r="O4890" s="38">
        <f t="shared" si="76"/>
        <v>279</v>
      </c>
    </row>
    <row r="4891" spans="1:15" x14ac:dyDescent="0.25">
      <c r="A4891" t="s">
        <v>22832</v>
      </c>
      <c r="B4891">
        <v>14</v>
      </c>
      <c r="C4891" t="s">
        <v>3727</v>
      </c>
      <c r="D4891">
        <v>4</v>
      </c>
      <c r="E4891" t="s">
        <v>3730</v>
      </c>
      <c r="F4891">
        <v>33</v>
      </c>
      <c r="G4891" t="s">
        <v>22831</v>
      </c>
      <c r="H4891">
        <v>38</v>
      </c>
      <c r="I4891" t="s">
        <v>22830</v>
      </c>
      <c r="J4891" t="s">
        <v>4736</v>
      </c>
      <c r="K4891" t="s">
        <v>2318</v>
      </c>
      <c r="L4891" t="s">
        <v>22829</v>
      </c>
      <c r="M4891" s="39">
        <v>1377</v>
      </c>
      <c r="N4891" s="39">
        <v>1510</v>
      </c>
      <c r="O4891" s="38">
        <f t="shared" si="76"/>
        <v>1443.5</v>
      </c>
    </row>
    <row r="4892" spans="1:15" x14ac:dyDescent="0.25">
      <c r="A4892" t="s">
        <v>22828</v>
      </c>
      <c r="B4892">
        <v>14</v>
      </c>
      <c r="C4892" t="s">
        <v>3727</v>
      </c>
      <c r="D4892">
        <v>7</v>
      </c>
      <c r="E4892" t="s">
        <v>3773</v>
      </c>
      <c r="F4892">
        <v>34</v>
      </c>
      <c r="G4892" t="s">
        <v>22827</v>
      </c>
      <c r="H4892">
        <v>1</v>
      </c>
      <c r="I4892" t="s">
        <v>22827</v>
      </c>
      <c r="J4892" t="s">
        <v>4736</v>
      </c>
      <c r="K4892" t="s">
        <v>2316</v>
      </c>
      <c r="L4892" t="s">
        <v>22826</v>
      </c>
      <c r="M4892" s="39">
        <v>1555</v>
      </c>
      <c r="N4892" s="39">
        <v>1689</v>
      </c>
      <c r="O4892" s="38">
        <f t="shared" si="76"/>
        <v>1622</v>
      </c>
    </row>
    <row r="4893" spans="1:15" x14ac:dyDescent="0.25">
      <c r="A4893" t="s">
        <v>22825</v>
      </c>
      <c r="B4893">
        <v>14</v>
      </c>
      <c r="C4893" t="s">
        <v>3727</v>
      </c>
      <c r="D4893">
        <v>2</v>
      </c>
      <c r="E4893" t="s">
        <v>3751</v>
      </c>
      <c r="F4893">
        <v>35</v>
      </c>
      <c r="G4893" t="s">
        <v>3838</v>
      </c>
      <c r="H4893">
        <v>17</v>
      </c>
      <c r="I4893" t="s">
        <v>22824</v>
      </c>
      <c r="J4893" t="s">
        <v>4736</v>
      </c>
      <c r="K4893" t="s">
        <v>2316</v>
      </c>
      <c r="L4893" t="s">
        <v>22823</v>
      </c>
      <c r="M4893" s="39">
        <v>594</v>
      </c>
      <c r="N4893" s="39">
        <v>658</v>
      </c>
      <c r="O4893" s="38">
        <f t="shared" si="76"/>
        <v>626</v>
      </c>
    </row>
    <row r="4894" spans="1:15" x14ac:dyDescent="0.25">
      <c r="A4894" t="s">
        <v>22822</v>
      </c>
      <c r="B4894">
        <v>14</v>
      </c>
      <c r="C4894" t="s">
        <v>3727</v>
      </c>
      <c r="D4894">
        <v>2</v>
      </c>
      <c r="E4894" t="s">
        <v>3751</v>
      </c>
      <c r="F4894">
        <v>35</v>
      </c>
      <c r="G4894" t="s">
        <v>3838</v>
      </c>
      <c r="H4894">
        <v>82</v>
      </c>
      <c r="I4894" t="s">
        <v>22821</v>
      </c>
      <c r="J4894" t="s">
        <v>4736</v>
      </c>
      <c r="K4894" t="s">
        <v>2319</v>
      </c>
      <c r="L4894" t="s">
        <v>22820</v>
      </c>
      <c r="M4894" s="39">
        <v>914</v>
      </c>
      <c r="N4894" s="39">
        <v>1002</v>
      </c>
      <c r="O4894" s="38">
        <f t="shared" si="76"/>
        <v>958</v>
      </c>
    </row>
    <row r="4895" spans="1:15" x14ac:dyDescent="0.25">
      <c r="A4895" t="s">
        <v>22819</v>
      </c>
      <c r="B4895">
        <v>14</v>
      </c>
      <c r="C4895" t="s">
        <v>3727</v>
      </c>
      <c r="D4895">
        <v>2</v>
      </c>
      <c r="E4895" t="s">
        <v>3751</v>
      </c>
      <c r="F4895">
        <v>35</v>
      </c>
      <c r="G4895" t="s">
        <v>3838</v>
      </c>
      <c r="H4895">
        <v>138</v>
      </c>
      <c r="I4895" t="s">
        <v>22818</v>
      </c>
      <c r="J4895" t="s">
        <v>4736</v>
      </c>
      <c r="K4895" t="s">
        <v>2316</v>
      </c>
      <c r="L4895" t="s">
        <v>22817</v>
      </c>
      <c r="M4895" s="39">
        <v>1254</v>
      </c>
      <c r="N4895" s="39">
        <v>1380</v>
      </c>
      <c r="O4895" s="38">
        <f t="shared" si="76"/>
        <v>1317</v>
      </c>
    </row>
    <row r="4896" spans="1:15" x14ac:dyDescent="0.25">
      <c r="A4896" t="s">
        <v>22816</v>
      </c>
      <c r="B4896">
        <v>14</v>
      </c>
      <c r="C4896" t="s">
        <v>3727</v>
      </c>
      <c r="D4896">
        <v>2</v>
      </c>
      <c r="E4896" t="s">
        <v>3751</v>
      </c>
      <c r="F4896">
        <v>35</v>
      </c>
      <c r="G4896" t="s">
        <v>3838</v>
      </c>
      <c r="H4896">
        <v>251</v>
      </c>
      <c r="I4896" t="s">
        <v>22815</v>
      </c>
      <c r="J4896" t="s">
        <v>4736</v>
      </c>
      <c r="K4896" t="s">
        <v>2319</v>
      </c>
      <c r="L4896" t="s">
        <v>22814</v>
      </c>
      <c r="M4896" s="39">
        <v>672</v>
      </c>
      <c r="N4896" s="39">
        <v>740</v>
      </c>
      <c r="O4896" s="38">
        <f t="shared" si="76"/>
        <v>706</v>
      </c>
    </row>
    <row r="4897" spans="1:15" x14ac:dyDescent="0.25">
      <c r="A4897" t="s">
        <v>22813</v>
      </c>
      <c r="B4897">
        <v>14</v>
      </c>
      <c r="C4897" t="s">
        <v>3727</v>
      </c>
      <c r="D4897">
        <v>2</v>
      </c>
      <c r="E4897" t="s">
        <v>3751</v>
      </c>
      <c r="F4897">
        <v>35</v>
      </c>
      <c r="G4897" t="s">
        <v>3838</v>
      </c>
      <c r="H4897">
        <v>261</v>
      </c>
      <c r="I4897" t="s">
        <v>22812</v>
      </c>
      <c r="J4897" t="s">
        <v>4736</v>
      </c>
      <c r="K4897" t="s">
        <v>2319</v>
      </c>
      <c r="L4897" t="s">
        <v>22811</v>
      </c>
      <c r="M4897" s="39">
        <v>331</v>
      </c>
      <c r="N4897" s="39">
        <v>363</v>
      </c>
      <c r="O4897" s="38">
        <f t="shared" si="76"/>
        <v>347</v>
      </c>
    </row>
    <row r="4898" spans="1:15" x14ac:dyDescent="0.25">
      <c r="A4898" t="s">
        <v>22810</v>
      </c>
      <c r="B4898">
        <v>14</v>
      </c>
      <c r="C4898" t="s">
        <v>3727</v>
      </c>
      <c r="D4898">
        <v>2</v>
      </c>
      <c r="E4898" t="s">
        <v>3751</v>
      </c>
      <c r="F4898">
        <v>35</v>
      </c>
      <c r="G4898" t="s">
        <v>3838</v>
      </c>
      <c r="H4898">
        <v>277</v>
      </c>
      <c r="I4898" t="s">
        <v>22809</v>
      </c>
      <c r="J4898" t="s">
        <v>4736</v>
      </c>
      <c r="K4898" t="s">
        <v>2319</v>
      </c>
      <c r="L4898" t="s">
        <v>22808</v>
      </c>
      <c r="M4898" s="39">
        <v>263</v>
      </c>
      <c r="N4898" s="39">
        <v>295</v>
      </c>
      <c r="O4898" s="38">
        <f t="shared" si="76"/>
        <v>279</v>
      </c>
    </row>
    <row r="4899" spans="1:15" x14ac:dyDescent="0.25">
      <c r="A4899" t="s">
        <v>22807</v>
      </c>
      <c r="B4899">
        <v>14</v>
      </c>
      <c r="C4899" t="s">
        <v>3727</v>
      </c>
      <c r="D4899">
        <v>9</v>
      </c>
      <c r="E4899" t="s">
        <v>3726</v>
      </c>
      <c r="F4899">
        <v>36</v>
      </c>
      <c r="G4899" t="s">
        <v>22804</v>
      </c>
      <c r="H4899">
        <v>1</v>
      </c>
      <c r="I4899" t="s">
        <v>22804</v>
      </c>
      <c r="J4899" t="s">
        <v>4736</v>
      </c>
      <c r="K4899" t="s">
        <v>2314</v>
      </c>
      <c r="L4899" t="s">
        <v>22806</v>
      </c>
      <c r="M4899" s="39">
        <v>6795</v>
      </c>
      <c r="N4899" s="39">
        <v>7440</v>
      </c>
      <c r="O4899" s="38">
        <f t="shared" si="76"/>
        <v>7117.5</v>
      </c>
    </row>
    <row r="4900" spans="1:15" x14ac:dyDescent="0.25">
      <c r="A4900" t="s">
        <v>22805</v>
      </c>
      <c r="B4900">
        <v>14</v>
      </c>
      <c r="C4900" t="s">
        <v>3727</v>
      </c>
      <c r="D4900">
        <v>9</v>
      </c>
      <c r="E4900" t="s">
        <v>3726</v>
      </c>
      <c r="F4900">
        <v>36</v>
      </c>
      <c r="G4900" t="s">
        <v>22804</v>
      </c>
      <c r="H4900">
        <v>27</v>
      </c>
      <c r="I4900" t="s">
        <v>22803</v>
      </c>
      <c r="J4900" t="s">
        <v>4736</v>
      </c>
      <c r="K4900" t="s">
        <v>2319</v>
      </c>
      <c r="L4900" t="s">
        <v>22802</v>
      </c>
      <c r="M4900" s="39">
        <v>409</v>
      </c>
      <c r="N4900" s="39">
        <v>445</v>
      </c>
      <c r="O4900" s="38">
        <f t="shared" si="76"/>
        <v>427</v>
      </c>
    </row>
    <row r="4901" spans="1:15" x14ac:dyDescent="0.25">
      <c r="A4901" t="s">
        <v>22801</v>
      </c>
      <c r="B4901">
        <v>14</v>
      </c>
      <c r="C4901" t="s">
        <v>3727</v>
      </c>
      <c r="D4901">
        <v>7</v>
      </c>
      <c r="E4901" t="s">
        <v>3773</v>
      </c>
      <c r="F4901">
        <v>37</v>
      </c>
      <c r="G4901" t="s">
        <v>3835</v>
      </c>
      <c r="H4901">
        <v>7</v>
      </c>
      <c r="I4901" t="s">
        <v>22800</v>
      </c>
      <c r="J4901" t="s">
        <v>4736</v>
      </c>
      <c r="K4901" t="s">
        <v>2319</v>
      </c>
      <c r="L4901" t="s">
        <v>22799</v>
      </c>
      <c r="M4901" s="39">
        <v>1031</v>
      </c>
      <c r="N4901" s="39">
        <v>1147</v>
      </c>
      <c r="O4901" s="38">
        <f t="shared" si="76"/>
        <v>1089</v>
      </c>
    </row>
    <row r="4902" spans="1:15" x14ac:dyDescent="0.25">
      <c r="A4902" t="s">
        <v>22798</v>
      </c>
      <c r="B4902">
        <v>14</v>
      </c>
      <c r="C4902" t="s">
        <v>3727</v>
      </c>
      <c r="D4902">
        <v>9</v>
      </c>
      <c r="E4902" t="s">
        <v>3726</v>
      </c>
      <c r="F4902">
        <v>38</v>
      </c>
      <c r="G4902" t="s">
        <v>22795</v>
      </c>
      <c r="H4902">
        <v>1</v>
      </c>
      <c r="I4902" t="s">
        <v>22795</v>
      </c>
      <c r="J4902" t="s">
        <v>4736</v>
      </c>
      <c r="K4902" t="s">
        <v>2316</v>
      </c>
      <c r="L4902" t="s">
        <v>22797</v>
      </c>
      <c r="M4902" s="39">
        <v>1909</v>
      </c>
      <c r="N4902" s="39">
        <v>2108</v>
      </c>
      <c r="O4902" s="38">
        <f t="shared" si="76"/>
        <v>2008.5</v>
      </c>
    </row>
    <row r="4903" spans="1:15" x14ac:dyDescent="0.25">
      <c r="A4903" t="s">
        <v>22796</v>
      </c>
      <c r="B4903">
        <v>14</v>
      </c>
      <c r="C4903" t="s">
        <v>3727</v>
      </c>
      <c r="D4903">
        <v>9</v>
      </c>
      <c r="E4903" t="s">
        <v>3726</v>
      </c>
      <c r="F4903">
        <v>38</v>
      </c>
      <c r="G4903" t="s">
        <v>22795</v>
      </c>
      <c r="H4903">
        <v>76</v>
      </c>
      <c r="I4903" t="s">
        <v>22794</v>
      </c>
      <c r="J4903" t="s">
        <v>4736</v>
      </c>
      <c r="K4903" t="s">
        <v>2319</v>
      </c>
      <c r="L4903" t="s">
        <v>22793</v>
      </c>
      <c r="M4903" s="39">
        <v>768</v>
      </c>
      <c r="N4903" s="39">
        <v>852</v>
      </c>
      <c r="O4903" s="38">
        <f t="shared" si="76"/>
        <v>810</v>
      </c>
    </row>
    <row r="4904" spans="1:15" x14ac:dyDescent="0.25">
      <c r="A4904" t="s">
        <v>22792</v>
      </c>
      <c r="B4904">
        <v>14</v>
      </c>
      <c r="C4904" t="s">
        <v>3727</v>
      </c>
      <c r="D4904">
        <v>13</v>
      </c>
      <c r="E4904" t="s">
        <v>3824</v>
      </c>
      <c r="F4904">
        <v>39</v>
      </c>
      <c r="G4904" t="s">
        <v>3823</v>
      </c>
      <c r="H4904">
        <v>1</v>
      </c>
      <c r="I4904" t="s">
        <v>3823</v>
      </c>
      <c r="J4904" t="s">
        <v>4736</v>
      </c>
      <c r="K4904" t="s">
        <v>4842</v>
      </c>
      <c r="L4904" t="s">
        <v>22791</v>
      </c>
      <c r="M4904" s="39">
        <v>9254</v>
      </c>
      <c r="N4904" s="39">
        <v>9833</v>
      </c>
      <c r="O4904" s="38">
        <f t="shared" si="76"/>
        <v>9543.5</v>
      </c>
    </row>
    <row r="4905" spans="1:15" x14ac:dyDescent="0.25">
      <c r="A4905" t="s">
        <v>22790</v>
      </c>
      <c r="B4905">
        <v>14</v>
      </c>
      <c r="C4905" t="s">
        <v>3727</v>
      </c>
      <c r="D4905">
        <v>13</v>
      </c>
      <c r="E4905" t="s">
        <v>3824</v>
      </c>
      <c r="F4905">
        <v>39</v>
      </c>
      <c r="G4905" t="s">
        <v>3823</v>
      </c>
      <c r="H4905">
        <v>1</v>
      </c>
      <c r="I4905" t="s">
        <v>3823</v>
      </c>
      <c r="J4905" t="s">
        <v>4736</v>
      </c>
      <c r="K4905" t="s">
        <v>2316</v>
      </c>
      <c r="L4905" t="s">
        <v>22789</v>
      </c>
      <c r="M4905" s="39">
        <v>1790</v>
      </c>
      <c r="N4905" s="39">
        <v>1951</v>
      </c>
      <c r="O4905" s="38">
        <f t="shared" si="76"/>
        <v>1870.5</v>
      </c>
    </row>
    <row r="4906" spans="1:15" x14ac:dyDescent="0.25">
      <c r="A4906" t="s">
        <v>22788</v>
      </c>
      <c r="B4906">
        <v>14</v>
      </c>
      <c r="C4906" t="s">
        <v>3727</v>
      </c>
      <c r="D4906">
        <v>13</v>
      </c>
      <c r="E4906" t="s">
        <v>3824</v>
      </c>
      <c r="F4906">
        <v>39</v>
      </c>
      <c r="G4906" t="s">
        <v>3823</v>
      </c>
      <c r="H4906">
        <v>1</v>
      </c>
      <c r="I4906" t="s">
        <v>3823</v>
      </c>
      <c r="J4906" t="s">
        <v>4736</v>
      </c>
      <c r="K4906" t="s">
        <v>2315</v>
      </c>
      <c r="L4906" t="s">
        <v>22787</v>
      </c>
      <c r="M4906" s="39">
        <v>1527</v>
      </c>
      <c r="N4906" s="39">
        <v>1689</v>
      </c>
      <c r="O4906" s="38">
        <f t="shared" si="76"/>
        <v>1608</v>
      </c>
    </row>
    <row r="4907" spans="1:15" x14ac:dyDescent="0.25">
      <c r="A4907" t="s">
        <v>22786</v>
      </c>
      <c r="B4907">
        <v>14</v>
      </c>
      <c r="C4907" t="s">
        <v>3727</v>
      </c>
      <c r="D4907">
        <v>13</v>
      </c>
      <c r="E4907" t="s">
        <v>3824</v>
      </c>
      <c r="F4907">
        <v>39</v>
      </c>
      <c r="G4907" t="s">
        <v>3823</v>
      </c>
      <c r="H4907">
        <v>1</v>
      </c>
      <c r="I4907" t="s">
        <v>3823</v>
      </c>
      <c r="J4907" t="s">
        <v>4736</v>
      </c>
      <c r="K4907" t="s">
        <v>2315</v>
      </c>
      <c r="L4907" t="s">
        <v>22785</v>
      </c>
      <c r="M4907" s="39">
        <v>3110</v>
      </c>
      <c r="N4907" s="39">
        <v>3386</v>
      </c>
      <c r="O4907" s="38">
        <f t="shared" si="76"/>
        <v>3248</v>
      </c>
    </row>
    <row r="4908" spans="1:15" x14ac:dyDescent="0.25">
      <c r="A4908" t="s">
        <v>22784</v>
      </c>
      <c r="B4908">
        <v>14</v>
      </c>
      <c r="C4908" t="s">
        <v>3727</v>
      </c>
      <c r="D4908">
        <v>13</v>
      </c>
      <c r="E4908" t="s">
        <v>3824</v>
      </c>
      <c r="F4908">
        <v>39</v>
      </c>
      <c r="G4908" t="s">
        <v>3823</v>
      </c>
      <c r="H4908">
        <v>1</v>
      </c>
      <c r="I4908" t="s">
        <v>3823</v>
      </c>
      <c r="J4908" t="s">
        <v>4736</v>
      </c>
      <c r="K4908" t="s">
        <v>2315</v>
      </c>
      <c r="L4908" t="s">
        <v>22783</v>
      </c>
      <c r="M4908" s="39">
        <v>2210</v>
      </c>
      <c r="N4908" s="39">
        <v>2452</v>
      </c>
      <c r="O4908" s="38">
        <f t="shared" si="76"/>
        <v>2331</v>
      </c>
    </row>
    <row r="4909" spans="1:15" x14ac:dyDescent="0.25">
      <c r="A4909" t="s">
        <v>22782</v>
      </c>
      <c r="B4909">
        <v>14</v>
      </c>
      <c r="C4909" t="s">
        <v>3727</v>
      </c>
      <c r="D4909">
        <v>13</v>
      </c>
      <c r="E4909" t="s">
        <v>3824</v>
      </c>
      <c r="F4909">
        <v>39</v>
      </c>
      <c r="G4909" t="s">
        <v>3823</v>
      </c>
      <c r="H4909">
        <v>1</v>
      </c>
      <c r="I4909" t="s">
        <v>3823</v>
      </c>
      <c r="J4909" t="s">
        <v>4736</v>
      </c>
      <c r="K4909" t="s">
        <v>2314</v>
      </c>
      <c r="L4909" t="s">
        <v>22781</v>
      </c>
      <c r="M4909" s="39">
        <v>2702</v>
      </c>
      <c r="N4909" s="39">
        <v>2983</v>
      </c>
      <c r="O4909" s="38">
        <f t="shared" si="76"/>
        <v>2842.5</v>
      </c>
    </row>
    <row r="4910" spans="1:15" x14ac:dyDescent="0.25">
      <c r="A4910" t="s">
        <v>22780</v>
      </c>
      <c r="B4910">
        <v>14</v>
      </c>
      <c r="C4910" t="s">
        <v>3727</v>
      </c>
      <c r="D4910">
        <v>13</v>
      </c>
      <c r="E4910" t="s">
        <v>3824</v>
      </c>
      <c r="F4910">
        <v>39</v>
      </c>
      <c r="G4910" t="s">
        <v>3823</v>
      </c>
      <c r="H4910">
        <v>1</v>
      </c>
      <c r="I4910" t="s">
        <v>3823</v>
      </c>
      <c r="J4910" t="s">
        <v>4736</v>
      </c>
      <c r="K4910" t="s">
        <v>2315</v>
      </c>
      <c r="L4910" t="s">
        <v>22779</v>
      </c>
      <c r="M4910" s="39">
        <v>2260</v>
      </c>
      <c r="N4910" s="39">
        <v>2477</v>
      </c>
      <c r="O4910" s="38">
        <f t="shared" si="76"/>
        <v>2368.5</v>
      </c>
    </row>
    <row r="4911" spans="1:15" x14ac:dyDescent="0.25">
      <c r="A4911" t="s">
        <v>22778</v>
      </c>
      <c r="B4911">
        <v>14</v>
      </c>
      <c r="C4911" t="s">
        <v>3727</v>
      </c>
      <c r="D4911">
        <v>13</v>
      </c>
      <c r="E4911" t="s">
        <v>3824</v>
      </c>
      <c r="F4911">
        <v>39</v>
      </c>
      <c r="G4911" t="s">
        <v>3823</v>
      </c>
      <c r="H4911">
        <v>1</v>
      </c>
      <c r="I4911" t="s">
        <v>3823</v>
      </c>
      <c r="J4911" t="s">
        <v>4736</v>
      </c>
      <c r="K4911" t="s">
        <v>2314</v>
      </c>
      <c r="L4911" t="s">
        <v>22777</v>
      </c>
      <c r="M4911" s="39">
        <v>4871</v>
      </c>
      <c r="N4911" s="39">
        <v>5331</v>
      </c>
      <c r="O4911" s="38">
        <f t="shared" si="76"/>
        <v>5101</v>
      </c>
    </row>
    <row r="4912" spans="1:15" x14ac:dyDescent="0.25">
      <c r="A4912" t="s">
        <v>22776</v>
      </c>
      <c r="B4912">
        <v>14</v>
      </c>
      <c r="C4912" t="s">
        <v>3727</v>
      </c>
      <c r="D4912">
        <v>13</v>
      </c>
      <c r="E4912" t="s">
        <v>3824</v>
      </c>
      <c r="F4912">
        <v>39</v>
      </c>
      <c r="G4912" t="s">
        <v>3823</v>
      </c>
      <c r="H4912">
        <v>1</v>
      </c>
      <c r="I4912" t="s">
        <v>3823</v>
      </c>
      <c r="J4912" t="s">
        <v>4736</v>
      </c>
      <c r="K4912" t="s">
        <v>2314</v>
      </c>
      <c r="L4912" t="s">
        <v>22775</v>
      </c>
      <c r="M4912" s="39">
        <v>3097</v>
      </c>
      <c r="N4912" s="39">
        <v>3410</v>
      </c>
      <c r="O4912" s="38">
        <f t="shared" si="76"/>
        <v>3253.5</v>
      </c>
    </row>
    <row r="4913" spans="1:15" x14ac:dyDescent="0.25">
      <c r="A4913" t="s">
        <v>22774</v>
      </c>
      <c r="B4913">
        <v>14</v>
      </c>
      <c r="C4913" t="s">
        <v>3727</v>
      </c>
      <c r="D4913">
        <v>13</v>
      </c>
      <c r="E4913" t="s">
        <v>3824</v>
      </c>
      <c r="F4913">
        <v>39</v>
      </c>
      <c r="G4913" t="s">
        <v>3823</v>
      </c>
      <c r="H4913">
        <v>1</v>
      </c>
      <c r="I4913" t="s">
        <v>3823</v>
      </c>
      <c r="J4913" t="s">
        <v>4736</v>
      </c>
      <c r="K4913" t="s">
        <v>2314</v>
      </c>
      <c r="L4913" t="s">
        <v>22773</v>
      </c>
      <c r="M4913" s="39">
        <v>1773</v>
      </c>
      <c r="N4913" s="39">
        <v>1938</v>
      </c>
      <c r="O4913" s="38">
        <f t="shared" si="76"/>
        <v>1855.5</v>
      </c>
    </row>
    <row r="4914" spans="1:15" x14ac:dyDescent="0.25">
      <c r="A4914" t="s">
        <v>22772</v>
      </c>
      <c r="B4914">
        <v>14</v>
      </c>
      <c r="C4914" t="s">
        <v>3727</v>
      </c>
      <c r="D4914">
        <v>13</v>
      </c>
      <c r="E4914" t="s">
        <v>3824</v>
      </c>
      <c r="F4914">
        <v>39</v>
      </c>
      <c r="G4914" t="s">
        <v>3823</v>
      </c>
      <c r="H4914">
        <v>1</v>
      </c>
      <c r="I4914" t="s">
        <v>3823</v>
      </c>
      <c r="J4914" t="s">
        <v>4736</v>
      </c>
      <c r="K4914" t="s">
        <v>2313</v>
      </c>
      <c r="L4914" t="s">
        <v>22771</v>
      </c>
      <c r="M4914" s="39">
        <v>4821</v>
      </c>
      <c r="N4914" s="39">
        <v>5292</v>
      </c>
      <c r="O4914" s="38">
        <f t="shared" si="76"/>
        <v>5056.5</v>
      </c>
    </row>
    <row r="4915" spans="1:15" x14ac:dyDescent="0.25">
      <c r="A4915" t="s">
        <v>22770</v>
      </c>
      <c r="B4915">
        <v>14</v>
      </c>
      <c r="C4915" t="s">
        <v>3727</v>
      </c>
      <c r="D4915">
        <v>13</v>
      </c>
      <c r="E4915" t="s">
        <v>3824</v>
      </c>
      <c r="F4915">
        <v>39</v>
      </c>
      <c r="G4915" t="s">
        <v>3823</v>
      </c>
      <c r="H4915">
        <v>1</v>
      </c>
      <c r="I4915" t="s">
        <v>3823</v>
      </c>
      <c r="J4915" t="s">
        <v>4736</v>
      </c>
      <c r="K4915" t="s">
        <v>2315</v>
      </c>
      <c r="L4915" t="s">
        <v>20373</v>
      </c>
      <c r="M4915" s="39">
        <v>2102</v>
      </c>
      <c r="N4915" s="39">
        <v>2304</v>
      </c>
      <c r="O4915" s="38">
        <f t="shared" si="76"/>
        <v>2203</v>
      </c>
    </row>
    <row r="4916" spans="1:15" x14ac:dyDescent="0.25">
      <c r="A4916" t="s">
        <v>22769</v>
      </c>
      <c r="B4916">
        <v>14</v>
      </c>
      <c r="C4916" t="s">
        <v>3727</v>
      </c>
      <c r="D4916">
        <v>13</v>
      </c>
      <c r="E4916" t="s">
        <v>3824</v>
      </c>
      <c r="F4916">
        <v>39</v>
      </c>
      <c r="G4916" t="s">
        <v>3823</v>
      </c>
      <c r="H4916">
        <v>1</v>
      </c>
      <c r="I4916" t="s">
        <v>3823</v>
      </c>
      <c r="J4916" t="s">
        <v>4736</v>
      </c>
      <c r="K4916" t="s">
        <v>2313</v>
      </c>
      <c r="L4916" t="s">
        <v>22768</v>
      </c>
      <c r="M4916" s="39">
        <v>6044</v>
      </c>
      <c r="N4916" s="39">
        <v>6644</v>
      </c>
      <c r="O4916" s="38">
        <f t="shared" si="76"/>
        <v>6344</v>
      </c>
    </row>
    <row r="4917" spans="1:15" x14ac:dyDescent="0.25">
      <c r="A4917" t="s">
        <v>22767</v>
      </c>
      <c r="B4917">
        <v>14</v>
      </c>
      <c r="C4917" t="s">
        <v>3727</v>
      </c>
      <c r="D4917">
        <v>13</v>
      </c>
      <c r="E4917" t="s">
        <v>3824</v>
      </c>
      <c r="F4917">
        <v>39</v>
      </c>
      <c r="G4917" t="s">
        <v>3823</v>
      </c>
      <c r="H4917">
        <v>1</v>
      </c>
      <c r="I4917" t="s">
        <v>3823</v>
      </c>
      <c r="J4917" t="s">
        <v>4736</v>
      </c>
      <c r="K4917" t="s">
        <v>2312</v>
      </c>
      <c r="L4917" t="s">
        <v>8266</v>
      </c>
      <c r="M4917" s="39">
        <v>9750</v>
      </c>
      <c r="N4917" s="39">
        <v>10675</v>
      </c>
      <c r="O4917" s="38">
        <f t="shared" si="76"/>
        <v>10212.5</v>
      </c>
    </row>
    <row r="4918" spans="1:15" x14ac:dyDescent="0.25">
      <c r="A4918" t="s">
        <v>22766</v>
      </c>
      <c r="B4918">
        <v>14</v>
      </c>
      <c r="C4918" t="s">
        <v>3727</v>
      </c>
      <c r="D4918">
        <v>13</v>
      </c>
      <c r="E4918" t="s">
        <v>3824</v>
      </c>
      <c r="F4918">
        <v>39</v>
      </c>
      <c r="G4918" t="s">
        <v>3823</v>
      </c>
      <c r="H4918">
        <v>1</v>
      </c>
      <c r="I4918" t="s">
        <v>3823</v>
      </c>
      <c r="J4918" t="s">
        <v>4736</v>
      </c>
      <c r="K4918" t="s">
        <v>2312</v>
      </c>
      <c r="L4918" t="s">
        <v>22765</v>
      </c>
      <c r="M4918" s="39">
        <v>4169</v>
      </c>
      <c r="N4918" s="39">
        <v>4567</v>
      </c>
      <c r="O4918" s="38">
        <f t="shared" si="76"/>
        <v>4368</v>
      </c>
    </row>
    <row r="4919" spans="1:15" x14ac:dyDescent="0.25">
      <c r="A4919" t="s">
        <v>22764</v>
      </c>
      <c r="B4919">
        <v>14</v>
      </c>
      <c r="C4919" t="s">
        <v>3727</v>
      </c>
      <c r="D4919">
        <v>13</v>
      </c>
      <c r="E4919" t="s">
        <v>3824</v>
      </c>
      <c r="F4919">
        <v>39</v>
      </c>
      <c r="G4919" t="s">
        <v>3823</v>
      </c>
      <c r="H4919">
        <v>1</v>
      </c>
      <c r="I4919" t="s">
        <v>3823</v>
      </c>
      <c r="J4919" t="s">
        <v>4736</v>
      </c>
      <c r="K4919" t="s">
        <v>2312</v>
      </c>
      <c r="L4919" t="s">
        <v>22385</v>
      </c>
      <c r="M4919" s="39">
        <v>12435</v>
      </c>
      <c r="N4919" s="39">
        <v>13617</v>
      </c>
      <c r="O4919" s="38">
        <f t="shared" si="76"/>
        <v>13026</v>
      </c>
    </row>
    <row r="4920" spans="1:15" x14ac:dyDescent="0.25">
      <c r="A4920" t="s">
        <v>22763</v>
      </c>
      <c r="B4920">
        <v>14</v>
      </c>
      <c r="C4920" t="s">
        <v>3727</v>
      </c>
      <c r="D4920">
        <v>13</v>
      </c>
      <c r="E4920" t="s">
        <v>3824</v>
      </c>
      <c r="F4920">
        <v>39</v>
      </c>
      <c r="G4920" t="s">
        <v>3823</v>
      </c>
      <c r="H4920">
        <v>1</v>
      </c>
      <c r="I4920" t="s">
        <v>3823</v>
      </c>
      <c r="J4920" t="s">
        <v>4736</v>
      </c>
      <c r="K4920" t="s">
        <v>2309</v>
      </c>
      <c r="L4920" t="s">
        <v>22762</v>
      </c>
      <c r="M4920" s="39">
        <v>25528</v>
      </c>
      <c r="N4920" s="39">
        <v>27988</v>
      </c>
      <c r="O4920" s="38">
        <f t="shared" si="76"/>
        <v>26758</v>
      </c>
    </row>
    <row r="4921" spans="1:15" x14ac:dyDescent="0.25">
      <c r="A4921" t="s">
        <v>22761</v>
      </c>
      <c r="B4921">
        <v>14</v>
      </c>
      <c r="C4921" t="s">
        <v>3727</v>
      </c>
      <c r="D4921">
        <v>13</v>
      </c>
      <c r="E4921" t="s">
        <v>3824</v>
      </c>
      <c r="F4921">
        <v>39</v>
      </c>
      <c r="G4921" t="s">
        <v>3823</v>
      </c>
      <c r="H4921">
        <v>1</v>
      </c>
      <c r="I4921" t="s">
        <v>3823</v>
      </c>
      <c r="J4921" t="s">
        <v>4736</v>
      </c>
      <c r="K4921" t="s">
        <v>2309</v>
      </c>
      <c r="L4921" t="s">
        <v>22760</v>
      </c>
      <c r="M4921" s="39">
        <v>19358</v>
      </c>
      <c r="N4921" s="39">
        <v>21206</v>
      </c>
      <c r="O4921" s="38">
        <f t="shared" si="76"/>
        <v>20282</v>
      </c>
    </row>
    <row r="4922" spans="1:15" x14ac:dyDescent="0.25">
      <c r="A4922" t="s">
        <v>22759</v>
      </c>
      <c r="B4922">
        <v>14</v>
      </c>
      <c r="C4922" t="s">
        <v>3727</v>
      </c>
      <c r="D4922">
        <v>13</v>
      </c>
      <c r="E4922" t="s">
        <v>3824</v>
      </c>
      <c r="F4922">
        <v>39</v>
      </c>
      <c r="G4922" t="s">
        <v>3823</v>
      </c>
      <c r="H4922">
        <v>1</v>
      </c>
      <c r="I4922" t="s">
        <v>3823</v>
      </c>
      <c r="J4922" t="s">
        <v>4736</v>
      </c>
      <c r="K4922" t="s">
        <v>2311</v>
      </c>
      <c r="L4922" t="s">
        <v>22758</v>
      </c>
      <c r="M4922" s="39">
        <v>12008</v>
      </c>
      <c r="N4922" s="39">
        <v>13177</v>
      </c>
      <c r="O4922" s="38">
        <f t="shared" si="76"/>
        <v>12592.5</v>
      </c>
    </row>
    <row r="4923" spans="1:15" x14ac:dyDescent="0.25">
      <c r="A4923" t="s">
        <v>22757</v>
      </c>
      <c r="B4923">
        <v>14</v>
      </c>
      <c r="C4923" t="s">
        <v>3727</v>
      </c>
      <c r="D4923">
        <v>13</v>
      </c>
      <c r="E4923" t="s">
        <v>3824</v>
      </c>
      <c r="F4923">
        <v>39</v>
      </c>
      <c r="G4923" t="s">
        <v>3823</v>
      </c>
      <c r="H4923">
        <v>1</v>
      </c>
      <c r="I4923" t="s">
        <v>3823</v>
      </c>
      <c r="J4923" t="s">
        <v>4736</v>
      </c>
      <c r="K4923" t="s">
        <v>2307</v>
      </c>
      <c r="L4923" t="s">
        <v>22756</v>
      </c>
      <c r="M4923" s="39">
        <v>12950</v>
      </c>
      <c r="N4923" s="39">
        <v>14148</v>
      </c>
      <c r="O4923" s="38">
        <f t="shared" si="76"/>
        <v>13549</v>
      </c>
    </row>
    <row r="4924" spans="1:15" x14ac:dyDescent="0.25">
      <c r="A4924" t="s">
        <v>22755</v>
      </c>
      <c r="B4924">
        <v>14</v>
      </c>
      <c r="C4924" t="s">
        <v>3727</v>
      </c>
      <c r="D4924">
        <v>13</v>
      </c>
      <c r="E4924" t="s">
        <v>3824</v>
      </c>
      <c r="F4924">
        <v>39</v>
      </c>
      <c r="G4924" t="s">
        <v>3823</v>
      </c>
      <c r="H4924">
        <v>1</v>
      </c>
      <c r="I4924" t="s">
        <v>3823</v>
      </c>
      <c r="J4924" t="s">
        <v>4736</v>
      </c>
      <c r="K4924" t="s">
        <v>2305</v>
      </c>
      <c r="L4924" t="s">
        <v>22754</v>
      </c>
      <c r="M4924" s="39">
        <v>28949</v>
      </c>
      <c r="N4924" s="39">
        <v>31584</v>
      </c>
      <c r="O4924" s="38">
        <f t="shared" si="76"/>
        <v>30266.5</v>
      </c>
    </row>
    <row r="4925" spans="1:15" x14ac:dyDescent="0.25">
      <c r="A4925" t="s">
        <v>22753</v>
      </c>
      <c r="B4925">
        <v>14</v>
      </c>
      <c r="C4925" t="s">
        <v>3727</v>
      </c>
      <c r="D4925">
        <v>13</v>
      </c>
      <c r="E4925" t="s">
        <v>3824</v>
      </c>
      <c r="F4925">
        <v>39</v>
      </c>
      <c r="G4925" t="s">
        <v>3823</v>
      </c>
      <c r="H4925">
        <v>1</v>
      </c>
      <c r="I4925" t="s">
        <v>3823</v>
      </c>
      <c r="J4925" t="s">
        <v>4736</v>
      </c>
      <c r="K4925" t="s">
        <v>2305</v>
      </c>
      <c r="L4925" t="s">
        <v>22752</v>
      </c>
      <c r="M4925" s="39">
        <v>28426</v>
      </c>
      <c r="N4925" s="39">
        <v>31037</v>
      </c>
      <c r="O4925" s="38">
        <f t="shared" si="76"/>
        <v>29731.5</v>
      </c>
    </row>
    <row r="4926" spans="1:15" x14ac:dyDescent="0.25">
      <c r="A4926" t="s">
        <v>22751</v>
      </c>
      <c r="B4926">
        <v>14</v>
      </c>
      <c r="C4926" t="s">
        <v>3727</v>
      </c>
      <c r="D4926">
        <v>9</v>
      </c>
      <c r="E4926" t="s">
        <v>3726</v>
      </c>
      <c r="F4926">
        <v>40</v>
      </c>
      <c r="G4926" t="s">
        <v>22748</v>
      </c>
      <c r="H4926">
        <v>1</v>
      </c>
      <c r="I4926" t="s">
        <v>22748</v>
      </c>
      <c r="J4926" t="s">
        <v>4736</v>
      </c>
      <c r="K4926" t="s">
        <v>2315</v>
      </c>
      <c r="L4926" t="s">
        <v>22750</v>
      </c>
      <c r="M4926" s="39">
        <v>4075</v>
      </c>
      <c r="N4926" s="39">
        <v>4492</v>
      </c>
      <c r="O4926" s="38">
        <f t="shared" si="76"/>
        <v>4283.5</v>
      </c>
    </row>
    <row r="4927" spans="1:15" x14ac:dyDescent="0.25">
      <c r="A4927" t="s">
        <v>22749</v>
      </c>
      <c r="B4927">
        <v>14</v>
      </c>
      <c r="C4927" t="s">
        <v>3727</v>
      </c>
      <c r="D4927">
        <v>9</v>
      </c>
      <c r="E4927" t="s">
        <v>3726</v>
      </c>
      <c r="F4927">
        <v>40</v>
      </c>
      <c r="G4927" t="s">
        <v>22748</v>
      </c>
      <c r="H4927">
        <v>85</v>
      </c>
      <c r="I4927" t="s">
        <v>22747</v>
      </c>
      <c r="J4927" t="s">
        <v>4736</v>
      </c>
      <c r="K4927" t="s">
        <v>2319</v>
      </c>
      <c r="L4927" t="s">
        <v>22746</v>
      </c>
      <c r="M4927" s="39">
        <v>846</v>
      </c>
      <c r="N4927" s="39">
        <v>934</v>
      </c>
      <c r="O4927" s="38">
        <f t="shared" si="76"/>
        <v>890</v>
      </c>
    </row>
    <row r="4928" spans="1:15" x14ac:dyDescent="0.25">
      <c r="A4928" t="s">
        <v>22745</v>
      </c>
      <c r="B4928">
        <v>14</v>
      </c>
      <c r="C4928" t="s">
        <v>3727</v>
      </c>
      <c r="D4928">
        <v>1</v>
      </c>
      <c r="E4928" t="s">
        <v>3777</v>
      </c>
      <c r="F4928">
        <v>41</v>
      </c>
      <c r="G4928" t="s">
        <v>21798</v>
      </c>
      <c r="H4928">
        <v>19</v>
      </c>
      <c r="I4928" t="s">
        <v>22744</v>
      </c>
      <c r="J4928" t="s">
        <v>4736</v>
      </c>
      <c r="K4928" t="s">
        <v>2319</v>
      </c>
      <c r="L4928" t="s">
        <v>22743</v>
      </c>
      <c r="M4928" s="39">
        <v>1109</v>
      </c>
      <c r="N4928" s="39">
        <v>1229</v>
      </c>
      <c r="O4928" s="38">
        <f t="shared" si="76"/>
        <v>1169</v>
      </c>
    </row>
    <row r="4929" spans="1:15" x14ac:dyDescent="0.25">
      <c r="A4929" t="s">
        <v>22742</v>
      </c>
      <c r="B4929">
        <v>14</v>
      </c>
      <c r="C4929" t="s">
        <v>3727</v>
      </c>
      <c r="D4929">
        <v>1</v>
      </c>
      <c r="E4929" t="s">
        <v>3777</v>
      </c>
      <c r="F4929">
        <v>41</v>
      </c>
      <c r="G4929" t="s">
        <v>21798</v>
      </c>
      <c r="H4929">
        <v>22</v>
      </c>
      <c r="I4929" t="s">
        <v>22741</v>
      </c>
      <c r="J4929" t="s">
        <v>4736</v>
      </c>
      <c r="K4929" t="s">
        <v>2319</v>
      </c>
      <c r="L4929" t="s">
        <v>22740</v>
      </c>
      <c r="M4929" s="39">
        <v>1186</v>
      </c>
      <c r="N4929" s="39">
        <v>1312</v>
      </c>
      <c r="O4929" s="38">
        <f t="shared" si="76"/>
        <v>1249</v>
      </c>
    </row>
    <row r="4930" spans="1:15" x14ac:dyDescent="0.25">
      <c r="A4930" t="s">
        <v>22739</v>
      </c>
      <c r="B4930">
        <v>14</v>
      </c>
      <c r="C4930" t="s">
        <v>3727</v>
      </c>
      <c r="D4930">
        <v>1</v>
      </c>
      <c r="E4930" t="s">
        <v>3777</v>
      </c>
      <c r="F4930">
        <v>42</v>
      </c>
      <c r="G4930" t="s">
        <v>3776</v>
      </c>
      <c r="H4930">
        <v>3</v>
      </c>
      <c r="I4930" t="s">
        <v>22738</v>
      </c>
      <c r="J4930" t="s">
        <v>4736</v>
      </c>
      <c r="K4930" t="s">
        <v>2319</v>
      </c>
      <c r="L4930" t="s">
        <v>22737</v>
      </c>
      <c r="M4930" s="39">
        <v>263</v>
      </c>
      <c r="N4930" s="39">
        <v>295</v>
      </c>
      <c r="O4930" s="38">
        <f t="shared" si="76"/>
        <v>279</v>
      </c>
    </row>
    <row r="4931" spans="1:15" x14ac:dyDescent="0.25">
      <c r="A4931" t="s">
        <v>22736</v>
      </c>
      <c r="B4931">
        <v>14</v>
      </c>
      <c r="C4931" t="s">
        <v>3727</v>
      </c>
      <c r="D4931">
        <v>1</v>
      </c>
      <c r="E4931" t="s">
        <v>3777</v>
      </c>
      <c r="F4931">
        <v>42</v>
      </c>
      <c r="G4931" t="s">
        <v>3776</v>
      </c>
      <c r="H4931">
        <v>41</v>
      </c>
      <c r="I4931" t="s">
        <v>22735</v>
      </c>
      <c r="J4931" t="s">
        <v>4736</v>
      </c>
      <c r="K4931" t="s">
        <v>2319</v>
      </c>
      <c r="L4931" t="s">
        <v>22734</v>
      </c>
      <c r="M4931" s="39">
        <v>583</v>
      </c>
      <c r="N4931" s="39">
        <v>641</v>
      </c>
      <c r="O4931" s="38">
        <f t="shared" si="76"/>
        <v>612</v>
      </c>
    </row>
    <row r="4932" spans="1:15" x14ac:dyDescent="0.25">
      <c r="A4932" t="s">
        <v>22733</v>
      </c>
      <c r="B4932">
        <v>14</v>
      </c>
      <c r="C4932" t="s">
        <v>3727</v>
      </c>
      <c r="D4932">
        <v>1</v>
      </c>
      <c r="E4932" t="s">
        <v>3777</v>
      </c>
      <c r="F4932">
        <v>42</v>
      </c>
      <c r="G4932" t="s">
        <v>3776</v>
      </c>
      <c r="H4932">
        <v>43</v>
      </c>
      <c r="I4932" t="s">
        <v>22732</v>
      </c>
      <c r="J4932" t="s">
        <v>4736</v>
      </c>
      <c r="K4932" t="s">
        <v>2319</v>
      </c>
      <c r="L4932" t="s">
        <v>22731</v>
      </c>
      <c r="M4932" s="39">
        <v>1109</v>
      </c>
      <c r="N4932" s="39">
        <v>1229</v>
      </c>
      <c r="O4932" s="38">
        <f t="shared" si="76"/>
        <v>1169</v>
      </c>
    </row>
    <row r="4933" spans="1:15" x14ac:dyDescent="0.25">
      <c r="A4933" t="s">
        <v>22730</v>
      </c>
      <c r="B4933">
        <v>14</v>
      </c>
      <c r="C4933" t="s">
        <v>3727</v>
      </c>
      <c r="D4933">
        <v>1</v>
      </c>
      <c r="E4933" t="s">
        <v>3777</v>
      </c>
      <c r="F4933">
        <v>42</v>
      </c>
      <c r="G4933" t="s">
        <v>3776</v>
      </c>
      <c r="H4933">
        <v>47</v>
      </c>
      <c r="I4933" t="s">
        <v>22729</v>
      </c>
      <c r="J4933" t="s">
        <v>4736</v>
      </c>
      <c r="K4933" t="s">
        <v>2319</v>
      </c>
      <c r="L4933" t="s">
        <v>22728</v>
      </c>
      <c r="M4933" s="39">
        <v>1369</v>
      </c>
      <c r="N4933" s="39">
        <v>1508</v>
      </c>
      <c r="O4933" s="38">
        <f t="shared" ref="O4933:O4996" si="77">AVERAGE(M4933:N4933)</f>
        <v>1438.5</v>
      </c>
    </row>
    <row r="4934" spans="1:15" x14ac:dyDescent="0.25">
      <c r="A4934" t="s">
        <v>22727</v>
      </c>
      <c r="B4934">
        <v>14</v>
      </c>
      <c r="C4934" t="s">
        <v>3727</v>
      </c>
      <c r="D4934">
        <v>7</v>
      </c>
      <c r="E4934" t="s">
        <v>3773</v>
      </c>
      <c r="F4934">
        <v>43</v>
      </c>
      <c r="G4934" t="s">
        <v>3820</v>
      </c>
      <c r="H4934">
        <v>22</v>
      </c>
      <c r="I4934" t="s">
        <v>22726</v>
      </c>
      <c r="J4934" t="s">
        <v>4736</v>
      </c>
      <c r="K4934" t="s">
        <v>2319</v>
      </c>
      <c r="L4934" t="s">
        <v>22725</v>
      </c>
      <c r="M4934" s="39">
        <v>846</v>
      </c>
      <c r="N4934" s="39">
        <v>934</v>
      </c>
      <c r="O4934" s="38">
        <f t="shared" si="77"/>
        <v>890</v>
      </c>
    </row>
    <row r="4935" spans="1:15" x14ac:dyDescent="0.25">
      <c r="A4935" t="s">
        <v>22724</v>
      </c>
      <c r="B4935">
        <v>14</v>
      </c>
      <c r="C4935" t="s">
        <v>3727</v>
      </c>
      <c r="D4935">
        <v>7</v>
      </c>
      <c r="E4935" t="s">
        <v>3773</v>
      </c>
      <c r="F4935">
        <v>43</v>
      </c>
      <c r="G4935" t="s">
        <v>3820</v>
      </c>
      <c r="H4935">
        <v>26</v>
      </c>
      <c r="I4935" t="s">
        <v>22723</v>
      </c>
      <c r="J4935" t="s">
        <v>4736</v>
      </c>
      <c r="K4935" t="s">
        <v>2319</v>
      </c>
      <c r="L4935" t="s">
        <v>22722</v>
      </c>
      <c r="M4935" s="39">
        <v>331</v>
      </c>
      <c r="N4935" s="39">
        <v>363</v>
      </c>
      <c r="O4935" s="38">
        <f t="shared" si="77"/>
        <v>347</v>
      </c>
    </row>
    <row r="4936" spans="1:15" x14ac:dyDescent="0.25">
      <c r="A4936" t="s">
        <v>22721</v>
      </c>
      <c r="B4936">
        <v>14</v>
      </c>
      <c r="C4936" t="s">
        <v>3727</v>
      </c>
      <c r="D4936">
        <v>7</v>
      </c>
      <c r="E4936" t="s">
        <v>3773</v>
      </c>
      <c r="F4936">
        <v>43</v>
      </c>
      <c r="G4936" t="s">
        <v>3820</v>
      </c>
      <c r="H4936">
        <v>41</v>
      </c>
      <c r="I4936" t="s">
        <v>744</v>
      </c>
      <c r="J4936" t="s">
        <v>4736</v>
      </c>
      <c r="K4936" t="s">
        <v>2319</v>
      </c>
      <c r="L4936" t="s">
        <v>8026</v>
      </c>
      <c r="M4936" s="39">
        <v>741</v>
      </c>
      <c r="N4936" s="39">
        <v>814</v>
      </c>
      <c r="O4936" s="38">
        <f t="shared" si="77"/>
        <v>777.5</v>
      </c>
    </row>
    <row r="4937" spans="1:15" x14ac:dyDescent="0.25">
      <c r="A4937" t="s">
        <v>22720</v>
      </c>
      <c r="B4937">
        <v>14</v>
      </c>
      <c r="C4937" t="s">
        <v>3727</v>
      </c>
      <c r="D4937">
        <v>7</v>
      </c>
      <c r="E4937" t="s">
        <v>3773</v>
      </c>
      <c r="F4937">
        <v>43</v>
      </c>
      <c r="G4937" t="s">
        <v>3820</v>
      </c>
      <c r="H4937">
        <v>62</v>
      </c>
      <c r="I4937" t="s">
        <v>22719</v>
      </c>
      <c r="J4937" t="s">
        <v>4736</v>
      </c>
      <c r="K4937" t="s">
        <v>2319</v>
      </c>
      <c r="L4937" t="s">
        <v>22718</v>
      </c>
      <c r="M4937" s="39">
        <v>523</v>
      </c>
      <c r="N4937" s="39">
        <v>574</v>
      </c>
      <c r="O4937" s="38">
        <f t="shared" si="77"/>
        <v>548.5</v>
      </c>
    </row>
    <row r="4938" spans="1:15" x14ac:dyDescent="0.25">
      <c r="A4938" t="s">
        <v>22717</v>
      </c>
      <c r="B4938">
        <v>14</v>
      </c>
      <c r="C4938" t="s">
        <v>3727</v>
      </c>
      <c r="D4938">
        <v>7</v>
      </c>
      <c r="E4938" t="s">
        <v>3773</v>
      </c>
      <c r="F4938">
        <v>43</v>
      </c>
      <c r="G4938" t="s">
        <v>3820</v>
      </c>
      <c r="H4938">
        <v>99</v>
      </c>
      <c r="I4938" t="s">
        <v>410</v>
      </c>
      <c r="J4938" t="s">
        <v>4736</v>
      </c>
      <c r="K4938" t="s">
        <v>2319</v>
      </c>
      <c r="L4938" t="s">
        <v>14480</v>
      </c>
      <c r="M4938" s="39">
        <v>749</v>
      </c>
      <c r="N4938" s="39">
        <v>823</v>
      </c>
      <c r="O4938" s="38">
        <f t="shared" si="77"/>
        <v>786</v>
      </c>
    </row>
    <row r="4939" spans="1:15" x14ac:dyDescent="0.25">
      <c r="A4939" t="s">
        <v>22716</v>
      </c>
      <c r="B4939">
        <v>14</v>
      </c>
      <c r="C4939" t="s">
        <v>3727</v>
      </c>
      <c r="D4939">
        <v>7</v>
      </c>
      <c r="E4939" t="s">
        <v>3773</v>
      </c>
      <c r="F4939">
        <v>43</v>
      </c>
      <c r="G4939" t="s">
        <v>3820</v>
      </c>
      <c r="H4939">
        <v>123</v>
      </c>
      <c r="I4939" t="s">
        <v>22715</v>
      </c>
      <c r="J4939" t="s">
        <v>4736</v>
      </c>
      <c r="K4939" t="s">
        <v>2319</v>
      </c>
      <c r="L4939" t="s">
        <v>22714</v>
      </c>
      <c r="M4939" s="39">
        <v>341</v>
      </c>
      <c r="N4939" s="39">
        <v>377</v>
      </c>
      <c r="O4939" s="38">
        <f t="shared" si="77"/>
        <v>359</v>
      </c>
    </row>
    <row r="4940" spans="1:15" x14ac:dyDescent="0.25">
      <c r="A4940" t="s">
        <v>22713</v>
      </c>
      <c r="B4940">
        <v>14</v>
      </c>
      <c r="C4940" t="s">
        <v>3727</v>
      </c>
      <c r="D4940">
        <v>7</v>
      </c>
      <c r="E4940" t="s">
        <v>3773</v>
      </c>
      <c r="F4940">
        <v>43</v>
      </c>
      <c r="G4940" t="s">
        <v>3820</v>
      </c>
      <c r="H4940">
        <v>139</v>
      </c>
      <c r="I4940" t="s">
        <v>22712</v>
      </c>
      <c r="J4940" t="s">
        <v>4736</v>
      </c>
      <c r="K4940" t="s">
        <v>2319</v>
      </c>
      <c r="L4940" t="s">
        <v>22711</v>
      </c>
      <c r="M4940" s="39">
        <v>409</v>
      </c>
      <c r="N4940" s="39">
        <v>445</v>
      </c>
      <c r="O4940" s="38">
        <f t="shared" si="77"/>
        <v>427</v>
      </c>
    </row>
    <row r="4941" spans="1:15" x14ac:dyDescent="0.25">
      <c r="A4941" t="s">
        <v>22710</v>
      </c>
      <c r="B4941">
        <v>14</v>
      </c>
      <c r="C4941" t="s">
        <v>3727</v>
      </c>
      <c r="D4941">
        <v>7</v>
      </c>
      <c r="E4941" t="s">
        <v>3773</v>
      </c>
      <c r="F4941">
        <v>43</v>
      </c>
      <c r="G4941" t="s">
        <v>3820</v>
      </c>
      <c r="H4941">
        <v>146</v>
      </c>
      <c r="I4941" t="s">
        <v>22709</v>
      </c>
      <c r="J4941" t="s">
        <v>4736</v>
      </c>
      <c r="K4941" t="s">
        <v>2319</v>
      </c>
      <c r="L4941" t="s">
        <v>22708</v>
      </c>
      <c r="M4941" s="39">
        <v>331</v>
      </c>
      <c r="N4941" s="39">
        <v>363</v>
      </c>
      <c r="O4941" s="38">
        <f t="shared" si="77"/>
        <v>347</v>
      </c>
    </row>
    <row r="4942" spans="1:15" x14ac:dyDescent="0.25">
      <c r="A4942" t="s">
        <v>22707</v>
      </c>
      <c r="B4942">
        <v>14</v>
      </c>
      <c r="C4942" t="s">
        <v>3727</v>
      </c>
      <c r="D4942">
        <v>12</v>
      </c>
      <c r="E4942" t="s">
        <v>3764</v>
      </c>
      <c r="F4942">
        <v>44</v>
      </c>
      <c r="G4942" t="s">
        <v>22693</v>
      </c>
      <c r="H4942">
        <v>1</v>
      </c>
      <c r="I4942" t="s">
        <v>22693</v>
      </c>
      <c r="J4942" t="s">
        <v>4736</v>
      </c>
      <c r="K4942" t="s">
        <v>2314</v>
      </c>
      <c r="L4942" t="s">
        <v>22706</v>
      </c>
      <c r="M4942" s="39">
        <v>4363</v>
      </c>
      <c r="N4942" s="39">
        <v>4796</v>
      </c>
      <c r="O4942" s="38">
        <f t="shared" si="77"/>
        <v>4579.5</v>
      </c>
    </row>
    <row r="4943" spans="1:15" x14ac:dyDescent="0.25">
      <c r="A4943" t="s">
        <v>22705</v>
      </c>
      <c r="B4943">
        <v>14</v>
      </c>
      <c r="C4943" t="s">
        <v>3727</v>
      </c>
      <c r="D4943">
        <v>12</v>
      </c>
      <c r="E4943" t="s">
        <v>3764</v>
      </c>
      <c r="F4943">
        <v>44</v>
      </c>
      <c r="G4943" t="s">
        <v>22693</v>
      </c>
      <c r="H4943">
        <v>2</v>
      </c>
      <c r="I4943" t="s">
        <v>22704</v>
      </c>
      <c r="J4943" t="s">
        <v>4736</v>
      </c>
      <c r="K4943" t="s">
        <v>2315</v>
      </c>
      <c r="L4943" t="s">
        <v>22703</v>
      </c>
      <c r="M4943" s="39">
        <v>1632</v>
      </c>
      <c r="N4943" s="39">
        <v>1803</v>
      </c>
      <c r="O4943" s="38">
        <f t="shared" si="77"/>
        <v>1717.5</v>
      </c>
    </row>
    <row r="4944" spans="1:15" x14ac:dyDescent="0.25">
      <c r="A4944" t="s">
        <v>22702</v>
      </c>
      <c r="B4944">
        <v>14</v>
      </c>
      <c r="C4944" t="s">
        <v>3727</v>
      </c>
      <c r="D4944">
        <v>12</v>
      </c>
      <c r="E4944" t="s">
        <v>3764</v>
      </c>
      <c r="F4944">
        <v>44</v>
      </c>
      <c r="G4944" t="s">
        <v>22693</v>
      </c>
      <c r="H4944">
        <v>3</v>
      </c>
      <c r="I4944" t="s">
        <v>8369</v>
      </c>
      <c r="J4944" t="s">
        <v>4736</v>
      </c>
      <c r="K4944" t="s">
        <v>2319</v>
      </c>
      <c r="L4944" t="s">
        <v>22701</v>
      </c>
      <c r="M4944" s="39">
        <v>1372</v>
      </c>
      <c r="N4944" s="39">
        <v>1524</v>
      </c>
      <c r="O4944" s="38">
        <f t="shared" si="77"/>
        <v>1448</v>
      </c>
    </row>
    <row r="4945" spans="1:15" x14ac:dyDescent="0.25">
      <c r="A4945" t="s">
        <v>22700</v>
      </c>
      <c r="B4945">
        <v>14</v>
      </c>
      <c r="C4945" t="s">
        <v>3727</v>
      </c>
      <c r="D4945">
        <v>12</v>
      </c>
      <c r="E4945" t="s">
        <v>3764</v>
      </c>
      <c r="F4945">
        <v>44</v>
      </c>
      <c r="G4945" t="s">
        <v>22693</v>
      </c>
      <c r="H4945">
        <v>4</v>
      </c>
      <c r="I4945" t="s">
        <v>12706</v>
      </c>
      <c r="J4945" t="s">
        <v>4736</v>
      </c>
      <c r="K4945" t="s">
        <v>2319</v>
      </c>
      <c r="L4945" t="s">
        <v>15099</v>
      </c>
      <c r="M4945" s="39">
        <v>341</v>
      </c>
      <c r="N4945" s="39">
        <v>377</v>
      </c>
      <c r="O4945" s="38">
        <f t="shared" si="77"/>
        <v>359</v>
      </c>
    </row>
    <row r="4946" spans="1:15" x14ac:dyDescent="0.25">
      <c r="A4946" t="s">
        <v>22699</v>
      </c>
      <c r="B4946">
        <v>14</v>
      </c>
      <c r="C4946" t="s">
        <v>3727</v>
      </c>
      <c r="D4946">
        <v>12</v>
      </c>
      <c r="E4946" t="s">
        <v>3764</v>
      </c>
      <c r="F4946">
        <v>44</v>
      </c>
      <c r="G4946" t="s">
        <v>22693</v>
      </c>
      <c r="H4946">
        <v>5</v>
      </c>
      <c r="I4946" t="s">
        <v>22698</v>
      </c>
      <c r="J4946" t="s">
        <v>4736</v>
      </c>
      <c r="K4946" t="s">
        <v>2316</v>
      </c>
      <c r="L4946" t="s">
        <v>4836</v>
      </c>
      <c r="M4946" s="39">
        <v>789</v>
      </c>
      <c r="N4946" s="39">
        <v>885</v>
      </c>
      <c r="O4946" s="38">
        <f t="shared" si="77"/>
        <v>837</v>
      </c>
    </row>
    <row r="4947" spans="1:15" x14ac:dyDescent="0.25">
      <c r="A4947" t="s">
        <v>22697</v>
      </c>
      <c r="B4947">
        <v>14</v>
      </c>
      <c r="C4947" t="s">
        <v>3727</v>
      </c>
      <c r="D4947">
        <v>12</v>
      </c>
      <c r="E4947" t="s">
        <v>3764</v>
      </c>
      <c r="F4947">
        <v>44</v>
      </c>
      <c r="G4947" t="s">
        <v>22693</v>
      </c>
      <c r="H4947">
        <v>6</v>
      </c>
      <c r="I4947" t="s">
        <v>352</v>
      </c>
      <c r="J4947" t="s">
        <v>4736</v>
      </c>
      <c r="K4947" t="s">
        <v>2319</v>
      </c>
      <c r="L4947" t="s">
        <v>22696</v>
      </c>
      <c r="M4947" s="39">
        <v>1537</v>
      </c>
      <c r="N4947" s="39">
        <v>1704</v>
      </c>
      <c r="O4947" s="38">
        <f t="shared" si="77"/>
        <v>1620.5</v>
      </c>
    </row>
    <row r="4948" spans="1:15" x14ac:dyDescent="0.25">
      <c r="A4948" t="s">
        <v>22695</v>
      </c>
      <c r="B4948">
        <v>14</v>
      </c>
      <c r="C4948" t="s">
        <v>3727</v>
      </c>
      <c r="D4948">
        <v>12</v>
      </c>
      <c r="E4948" t="s">
        <v>3764</v>
      </c>
      <c r="F4948">
        <v>44</v>
      </c>
      <c r="G4948" t="s">
        <v>22693</v>
      </c>
      <c r="H4948">
        <v>11</v>
      </c>
      <c r="I4948" t="s">
        <v>11114</v>
      </c>
      <c r="J4948" t="s">
        <v>4736</v>
      </c>
      <c r="K4948" t="s">
        <v>2319</v>
      </c>
      <c r="L4948" t="s">
        <v>22388</v>
      </c>
      <c r="M4948" s="39">
        <v>263</v>
      </c>
      <c r="N4948" s="39">
        <v>295</v>
      </c>
      <c r="O4948" s="38">
        <f t="shared" si="77"/>
        <v>279</v>
      </c>
    </row>
    <row r="4949" spans="1:15" x14ac:dyDescent="0.25">
      <c r="A4949" t="s">
        <v>22694</v>
      </c>
      <c r="B4949">
        <v>14</v>
      </c>
      <c r="C4949" t="s">
        <v>3727</v>
      </c>
      <c r="D4949">
        <v>12</v>
      </c>
      <c r="E4949" t="s">
        <v>3764</v>
      </c>
      <c r="F4949">
        <v>44</v>
      </c>
      <c r="G4949" t="s">
        <v>22693</v>
      </c>
      <c r="H4949">
        <v>12</v>
      </c>
      <c r="I4949" t="s">
        <v>22692</v>
      </c>
      <c r="J4949" t="s">
        <v>4736</v>
      </c>
      <c r="K4949" t="s">
        <v>2319</v>
      </c>
      <c r="L4949" t="s">
        <v>22691</v>
      </c>
      <c r="M4949" s="39">
        <v>768</v>
      </c>
      <c r="N4949" s="39">
        <v>852</v>
      </c>
      <c r="O4949" s="38">
        <f t="shared" si="77"/>
        <v>810</v>
      </c>
    </row>
    <row r="4950" spans="1:15" x14ac:dyDescent="0.25">
      <c r="A4950" t="s">
        <v>22690</v>
      </c>
      <c r="B4950">
        <v>14</v>
      </c>
      <c r="C4950" t="s">
        <v>3727</v>
      </c>
      <c r="D4950">
        <v>11</v>
      </c>
      <c r="E4950" t="s">
        <v>3740</v>
      </c>
      <c r="F4950">
        <v>45</v>
      </c>
      <c r="G4950" t="s">
        <v>22672</v>
      </c>
      <c r="H4950">
        <v>1</v>
      </c>
      <c r="I4950" t="s">
        <v>22672</v>
      </c>
      <c r="J4950" t="s">
        <v>4736</v>
      </c>
      <c r="K4950" t="s">
        <v>2315</v>
      </c>
      <c r="L4950" t="s">
        <v>22689</v>
      </c>
      <c r="M4950" s="39">
        <v>7198</v>
      </c>
      <c r="N4950" s="39">
        <v>7887</v>
      </c>
      <c r="O4950" s="38">
        <f t="shared" si="77"/>
        <v>7542.5</v>
      </c>
    </row>
    <row r="4951" spans="1:15" x14ac:dyDescent="0.25">
      <c r="A4951" t="s">
        <v>22688</v>
      </c>
      <c r="B4951">
        <v>14</v>
      </c>
      <c r="C4951" t="s">
        <v>3727</v>
      </c>
      <c r="D4951">
        <v>11</v>
      </c>
      <c r="E4951" t="s">
        <v>3740</v>
      </c>
      <c r="F4951">
        <v>45</v>
      </c>
      <c r="G4951" t="s">
        <v>22672</v>
      </c>
      <c r="H4951">
        <v>5</v>
      </c>
      <c r="I4951" t="s">
        <v>22687</v>
      </c>
      <c r="J4951" t="s">
        <v>4736</v>
      </c>
      <c r="K4951" t="s">
        <v>2319</v>
      </c>
      <c r="L4951" t="s">
        <v>22686</v>
      </c>
      <c r="M4951" s="39">
        <v>914</v>
      </c>
      <c r="N4951" s="39">
        <v>1002</v>
      </c>
      <c r="O4951" s="38">
        <f t="shared" si="77"/>
        <v>958</v>
      </c>
    </row>
    <row r="4952" spans="1:15" x14ac:dyDescent="0.25">
      <c r="A4952" t="s">
        <v>22685</v>
      </c>
      <c r="B4952">
        <v>14</v>
      </c>
      <c r="C4952" t="s">
        <v>3727</v>
      </c>
      <c r="D4952">
        <v>11</v>
      </c>
      <c r="E4952" t="s">
        <v>3740</v>
      </c>
      <c r="F4952">
        <v>45</v>
      </c>
      <c r="G4952" t="s">
        <v>22672</v>
      </c>
      <c r="H4952">
        <v>65</v>
      </c>
      <c r="I4952" t="s">
        <v>22684</v>
      </c>
      <c r="J4952" t="s">
        <v>4736</v>
      </c>
      <c r="K4952" t="s">
        <v>2319</v>
      </c>
      <c r="L4952" t="s">
        <v>22683</v>
      </c>
      <c r="M4952" s="39">
        <v>1109</v>
      </c>
      <c r="N4952" s="39">
        <v>1229</v>
      </c>
      <c r="O4952" s="38">
        <f t="shared" si="77"/>
        <v>1169</v>
      </c>
    </row>
    <row r="4953" spans="1:15" x14ac:dyDescent="0.25">
      <c r="A4953" t="s">
        <v>22682</v>
      </c>
      <c r="B4953">
        <v>14</v>
      </c>
      <c r="C4953" t="s">
        <v>3727</v>
      </c>
      <c r="D4953">
        <v>11</v>
      </c>
      <c r="E4953" t="s">
        <v>3740</v>
      </c>
      <c r="F4953">
        <v>45</v>
      </c>
      <c r="G4953" t="s">
        <v>22672</v>
      </c>
      <c r="H4953">
        <v>78</v>
      </c>
      <c r="I4953" t="s">
        <v>22681</v>
      </c>
      <c r="J4953" t="s">
        <v>4736</v>
      </c>
      <c r="K4953" t="s">
        <v>2319</v>
      </c>
      <c r="L4953" t="s">
        <v>22680</v>
      </c>
      <c r="M4953" s="39">
        <v>1031</v>
      </c>
      <c r="N4953" s="39">
        <v>1147</v>
      </c>
      <c r="O4953" s="38">
        <f t="shared" si="77"/>
        <v>1089</v>
      </c>
    </row>
    <row r="4954" spans="1:15" x14ac:dyDescent="0.25">
      <c r="A4954" t="s">
        <v>22679</v>
      </c>
      <c r="B4954">
        <v>14</v>
      </c>
      <c r="C4954" t="s">
        <v>3727</v>
      </c>
      <c r="D4954">
        <v>11</v>
      </c>
      <c r="E4954" t="s">
        <v>3740</v>
      </c>
      <c r="F4954">
        <v>45</v>
      </c>
      <c r="G4954" t="s">
        <v>22672</v>
      </c>
      <c r="H4954">
        <v>106</v>
      </c>
      <c r="I4954" t="s">
        <v>22678</v>
      </c>
      <c r="J4954" t="s">
        <v>4736</v>
      </c>
      <c r="K4954" t="s">
        <v>2319</v>
      </c>
      <c r="L4954" t="s">
        <v>22677</v>
      </c>
      <c r="M4954" s="39">
        <v>960</v>
      </c>
      <c r="N4954" s="39">
        <v>1063</v>
      </c>
      <c r="O4954" s="38">
        <f t="shared" si="77"/>
        <v>1011.5</v>
      </c>
    </row>
    <row r="4955" spans="1:15" x14ac:dyDescent="0.25">
      <c r="A4955" t="s">
        <v>22676</v>
      </c>
      <c r="B4955">
        <v>14</v>
      </c>
      <c r="C4955" t="s">
        <v>3727</v>
      </c>
      <c r="D4955">
        <v>11</v>
      </c>
      <c r="E4955" t="s">
        <v>3740</v>
      </c>
      <c r="F4955">
        <v>45</v>
      </c>
      <c r="G4955" t="s">
        <v>22672</v>
      </c>
      <c r="H4955">
        <v>127</v>
      </c>
      <c r="I4955" t="s">
        <v>22675</v>
      </c>
      <c r="J4955" t="s">
        <v>4736</v>
      </c>
      <c r="K4955" t="s">
        <v>2319</v>
      </c>
      <c r="L4955" t="s">
        <v>22674</v>
      </c>
      <c r="M4955" s="39">
        <v>409</v>
      </c>
      <c r="N4955" s="39">
        <v>445</v>
      </c>
      <c r="O4955" s="38">
        <f t="shared" si="77"/>
        <v>427</v>
      </c>
    </row>
    <row r="4956" spans="1:15" x14ac:dyDescent="0.25">
      <c r="A4956" t="s">
        <v>22673</v>
      </c>
      <c r="B4956">
        <v>14</v>
      </c>
      <c r="C4956" t="s">
        <v>3727</v>
      </c>
      <c r="D4956">
        <v>11</v>
      </c>
      <c r="E4956" t="s">
        <v>3740</v>
      </c>
      <c r="F4956">
        <v>45</v>
      </c>
      <c r="G4956" t="s">
        <v>22672</v>
      </c>
      <c r="H4956">
        <v>142</v>
      </c>
      <c r="I4956" t="s">
        <v>22671</v>
      </c>
      <c r="J4956" t="s">
        <v>4736</v>
      </c>
      <c r="K4956" t="s">
        <v>2319</v>
      </c>
      <c r="L4956" t="s">
        <v>22670</v>
      </c>
      <c r="M4956" s="39">
        <v>341</v>
      </c>
      <c r="N4956" s="39">
        <v>377</v>
      </c>
      <c r="O4956" s="38">
        <f t="shared" si="77"/>
        <v>359</v>
      </c>
    </row>
    <row r="4957" spans="1:15" x14ac:dyDescent="0.25">
      <c r="A4957" t="s">
        <v>22669</v>
      </c>
      <c r="B4957">
        <v>14</v>
      </c>
      <c r="C4957" t="s">
        <v>3727</v>
      </c>
      <c r="D4957">
        <v>3</v>
      </c>
      <c r="E4957" t="s">
        <v>3744</v>
      </c>
      <c r="F4957">
        <v>46</v>
      </c>
      <c r="G4957" t="s">
        <v>22663</v>
      </c>
      <c r="H4957">
        <v>1</v>
      </c>
      <c r="I4957" t="s">
        <v>22663</v>
      </c>
      <c r="J4957" t="s">
        <v>4736</v>
      </c>
      <c r="K4957" t="s">
        <v>2313</v>
      </c>
      <c r="L4957" t="s">
        <v>22668</v>
      </c>
      <c r="M4957" s="39">
        <v>7691</v>
      </c>
      <c r="N4957" s="39">
        <v>8450</v>
      </c>
      <c r="O4957" s="38">
        <f t="shared" si="77"/>
        <v>8070.5</v>
      </c>
    </row>
    <row r="4958" spans="1:15" x14ac:dyDescent="0.25">
      <c r="A4958" t="s">
        <v>22667</v>
      </c>
      <c r="B4958">
        <v>14</v>
      </c>
      <c r="C4958" t="s">
        <v>3727</v>
      </c>
      <c r="D4958">
        <v>3</v>
      </c>
      <c r="E4958" t="s">
        <v>3744</v>
      </c>
      <c r="F4958">
        <v>46</v>
      </c>
      <c r="G4958" t="s">
        <v>22663</v>
      </c>
      <c r="H4958">
        <v>66</v>
      </c>
      <c r="I4958" t="s">
        <v>22666</v>
      </c>
      <c r="J4958" t="s">
        <v>4736</v>
      </c>
      <c r="K4958" t="s">
        <v>2319</v>
      </c>
      <c r="L4958" t="s">
        <v>22665</v>
      </c>
      <c r="M4958" s="39">
        <v>768</v>
      </c>
      <c r="N4958" s="39">
        <v>852</v>
      </c>
      <c r="O4958" s="38">
        <f t="shared" si="77"/>
        <v>810</v>
      </c>
    </row>
    <row r="4959" spans="1:15" x14ac:dyDescent="0.25">
      <c r="A4959" t="s">
        <v>22664</v>
      </c>
      <c r="B4959">
        <v>14</v>
      </c>
      <c r="C4959" t="s">
        <v>3727</v>
      </c>
      <c r="D4959">
        <v>3</v>
      </c>
      <c r="E4959" t="s">
        <v>3744</v>
      </c>
      <c r="F4959">
        <v>46</v>
      </c>
      <c r="G4959" t="s">
        <v>22663</v>
      </c>
      <c r="H4959">
        <v>76</v>
      </c>
      <c r="I4959" t="s">
        <v>22662</v>
      </c>
      <c r="J4959" t="s">
        <v>4736</v>
      </c>
      <c r="K4959" t="s">
        <v>2319</v>
      </c>
      <c r="L4959" t="s">
        <v>22661</v>
      </c>
      <c r="M4959" s="39">
        <v>768</v>
      </c>
      <c r="N4959" s="39">
        <v>852</v>
      </c>
      <c r="O4959" s="38">
        <f t="shared" si="77"/>
        <v>810</v>
      </c>
    </row>
    <row r="4960" spans="1:15" x14ac:dyDescent="0.25">
      <c r="A4960" t="s">
        <v>22660</v>
      </c>
      <c r="B4960">
        <v>14</v>
      </c>
      <c r="C4960" t="s">
        <v>3727</v>
      </c>
      <c r="D4960">
        <v>4</v>
      </c>
      <c r="E4960" t="s">
        <v>3730</v>
      </c>
      <c r="F4960">
        <v>47</v>
      </c>
      <c r="G4960" t="s">
        <v>21934</v>
      </c>
      <c r="H4960">
        <v>1</v>
      </c>
      <c r="I4960" t="s">
        <v>21934</v>
      </c>
      <c r="J4960" t="s">
        <v>4736</v>
      </c>
      <c r="K4960" t="s">
        <v>2314</v>
      </c>
      <c r="L4960" t="s">
        <v>22659</v>
      </c>
      <c r="M4960" s="39">
        <v>10336</v>
      </c>
      <c r="N4960" s="39">
        <v>11339</v>
      </c>
      <c r="O4960" s="38">
        <f t="shared" si="77"/>
        <v>10837.5</v>
      </c>
    </row>
    <row r="4961" spans="1:15" x14ac:dyDescent="0.25">
      <c r="A4961" t="s">
        <v>22658</v>
      </c>
      <c r="B4961">
        <v>14</v>
      </c>
      <c r="C4961" t="s">
        <v>3727</v>
      </c>
      <c r="D4961">
        <v>4</v>
      </c>
      <c r="E4961" t="s">
        <v>3730</v>
      </c>
      <c r="F4961">
        <v>47</v>
      </c>
      <c r="G4961" t="s">
        <v>21934</v>
      </c>
      <c r="H4961">
        <v>4</v>
      </c>
      <c r="I4961" t="s">
        <v>21198</v>
      </c>
      <c r="J4961" t="s">
        <v>4736</v>
      </c>
      <c r="K4961" t="s">
        <v>2319</v>
      </c>
      <c r="L4961" t="s">
        <v>22657</v>
      </c>
      <c r="M4961" s="39">
        <v>1037</v>
      </c>
      <c r="N4961" s="39">
        <v>1132</v>
      </c>
      <c r="O4961" s="38">
        <f t="shared" si="77"/>
        <v>1084.5</v>
      </c>
    </row>
    <row r="4962" spans="1:15" x14ac:dyDescent="0.25">
      <c r="A4962" t="s">
        <v>22656</v>
      </c>
      <c r="B4962">
        <v>14</v>
      </c>
      <c r="C4962" t="s">
        <v>3727</v>
      </c>
      <c r="D4962">
        <v>4</v>
      </c>
      <c r="E4962" t="s">
        <v>3730</v>
      </c>
      <c r="F4962">
        <v>47</v>
      </c>
      <c r="G4962" t="s">
        <v>21934</v>
      </c>
      <c r="H4962">
        <v>5</v>
      </c>
      <c r="I4962" t="s">
        <v>22655</v>
      </c>
      <c r="J4962" t="s">
        <v>4736</v>
      </c>
      <c r="K4962" t="s">
        <v>2316</v>
      </c>
      <c r="L4962" t="s">
        <v>22654</v>
      </c>
      <c r="M4962" s="39">
        <v>1186</v>
      </c>
      <c r="N4962" s="39">
        <v>1312</v>
      </c>
      <c r="O4962" s="38">
        <f t="shared" si="77"/>
        <v>1249</v>
      </c>
    </row>
    <row r="4963" spans="1:15" x14ac:dyDescent="0.25">
      <c r="A4963" t="s">
        <v>22653</v>
      </c>
      <c r="B4963">
        <v>14</v>
      </c>
      <c r="C4963" t="s">
        <v>3727</v>
      </c>
      <c r="D4963">
        <v>3</v>
      </c>
      <c r="E4963" t="s">
        <v>3744</v>
      </c>
      <c r="F4963">
        <v>48</v>
      </c>
      <c r="G4963" t="s">
        <v>3337</v>
      </c>
      <c r="H4963">
        <v>1</v>
      </c>
      <c r="I4963" t="s">
        <v>3337</v>
      </c>
      <c r="J4963" t="s">
        <v>4736</v>
      </c>
      <c r="K4963" t="s">
        <v>2315</v>
      </c>
      <c r="L4963" t="s">
        <v>22652</v>
      </c>
      <c r="M4963" s="39">
        <v>5344</v>
      </c>
      <c r="N4963" s="39">
        <v>5883</v>
      </c>
      <c r="O4963" s="38">
        <f t="shared" si="77"/>
        <v>5613.5</v>
      </c>
    </row>
    <row r="4964" spans="1:15" x14ac:dyDescent="0.25">
      <c r="A4964" t="s">
        <v>22651</v>
      </c>
      <c r="B4964">
        <v>14</v>
      </c>
      <c r="C4964" t="s">
        <v>3727</v>
      </c>
      <c r="D4964">
        <v>3</v>
      </c>
      <c r="E4964" t="s">
        <v>3744</v>
      </c>
      <c r="F4964">
        <v>48</v>
      </c>
      <c r="G4964" t="s">
        <v>3337</v>
      </c>
      <c r="H4964">
        <v>3</v>
      </c>
      <c r="I4964" t="s">
        <v>22650</v>
      </c>
      <c r="J4964" t="s">
        <v>4736</v>
      </c>
      <c r="K4964" t="s">
        <v>2319</v>
      </c>
      <c r="L4964" t="s">
        <v>22649</v>
      </c>
      <c r="M4964" s="39">
        <v>768</v>
      </c>
      <c r="N4964" s="39">
        <v>852</v>
      </c>
      <c r="O4964" s="38">
        <f t="shared" si="77"/>
        <v>810</v>
      </c>
    </row>
    <row r="4965" spans="1:15" x14ac:dyDescent="0.25">
      <c r="A4965" t="s">
        <v>22648</v>
      </c>
      <c r="B4965">
        <v>14</v>
      </c>
      <c r="C4965" t="s">
        <v>3727</v>
      </c>
      <c r="D4965">
        <v>3</v>
      </c>
      <c r="E4965" t="s">
        <v>3744</v>
      </c>
      <c r="F4965">
        <v>48</v>
      </c>
      <c r="G4965" t="s">
        <v>3337</v>
      </c>
      <c r="H4965">
        <v>79</v>
      </c>
      <c r="I4965" t="s">
        <v>22647</v>
      </c>
      <c r="J4965" t="s">
        <v>4736</v>
      </c>
      <c r="K4965" t="s">
        <v>2319</v>
      </c>
      <c r="L4965" t="s">
        <v>22646</v>
      </c>
      <c r="M4965" s="39">
        <v>768</v>
      </c>
      <c r="N4965" s="39">
        <v>852</v>
      </c>
      <c r="O4965" s="38">
        <f t="shared" si="77"/>
        <v>810</v>
      </c>
    </row>
    <row r="4966" spans="1:15" x14ac:dyDescent="0.25">
      <c r="A4966" t="s">
        <v>22645</v>
      </c>
      <c r="B4966">
        <v>14</v>
      </c>
      <c r="C4966" t="s">
        <v>3727</v>
      </c>
      <c r="D4966">
        <v>3</v>
      </c>
      <c r="E4966" t="s">
        <v>3744</v>
      </c>
      <c r="F4966">
        <v>48</v>
      </c>
      <c r="G4966" t="s">
        <v>3337</v>
      </c>
      <c r="H4966">
        <v>121</v>
      </c>
      <c r="I4966" t="s">
        <v>10948</v>
      </c>
      <c r="J4966" t="s">
        <v>4736</v>
      </c>
      <c r="K4966" t="s">
        <v>2319</v>
      </c>
      <c r="L4966" t="s">
        <v>22644</v>
      </c>
      <c r="M4966" s="39">
        <v>846</v>
      </c>
      <c r="N4966" s="39">
        <v>934</v>
      </c>
      <c r="O4966" s="38">
        <f t="shared" si="77"/>
        <v>890</v>
      </c>
    </row>
    <row r="4967" spans="1:15" x14ac:dyDescent="0.25">
      <c r="A4967" t="s">
        <v>22643</v>
      </c>
      <c r="B4967">
        <v>14</v>
      </c>
      <c r="C4967" t="s">
        <v>3727</v>
      </c>
      <c r="D4967">
        <v>3</v>
      </c>
      <c r="E4967" t="s">
        <v>3744</v>
      </c>
      <c r="F4967">
        <v>48</v>
      </c>
      <c r="G4967" t="s">
        <v>3337</v>
      </c>
      <c r="H4967">
        <v>128</v>
      </c>
      <c r="I4967" t="s">
        <v>22642</v>
      </c>
      <c r="J4967" t="s">
        <v>4736</v>
      </c>
      <c r="K4967" t="s">
        <v>2319</v>
      </c>
      <c r="L4967" t="s">
        <v>22641</v>
      </c>
      <c r="M4967" s="39">
        <v>341</v>
      </c>
      <c r="N4967" s="39">
        <v>377</v>
      </c>
      <c r="O4967" s="38">
        <f t="shared" si="77"/>
        <v>359</v>
      </c>
    </row>
    <row r="4968" spans="1:15" x14ac:dyDescent="0.25">
      <c r="A4968" t="s">
        <v>22640</v>
      </c>
      <c r="B4968">
        <v>14</v>
      </c>
      <c r="C4968" t="s">
        <v>3727</v>
      </c>
      <c r="D4968">
        <v>5</v>
      </c>
      <c r="E4968" t="s">
        <v>3781</v>
      </c>
      <c r="F4968">
        <v>49</v>
      </c>
      <c r="G4968" t="s">
        <v>22635</v>
      </c>
      <c r="H4968">
        <v>1</v>
      </c>
      <c r="I4968" t="s">
        <v>22635</v>
      </c>
      <c r="J4968" t="s">
        <v>4736</v>
      </c>
      <c r="K4968" t="s">
        <v>2316</v>
      </c>
      <c r="L4968" t="s">
        <v>22639</v>
      </c>
      <c r="M4968" s="39">
        <v>3139</v>
      </c>
      <c r="N4968" s="39">
        <v>3413</v>
      </c>
      <c r="O4968" s="38">
        <f t="shared" si="77"/>
        <v>3276</v>
      </c>
    </row>
    <row r="4969" spans="1:15" x14ac:dyDescent="0.25">
      <c r="A4969" t="s">
        <v>22638</v>
      </c>
      <c r="B4969">
        <v>14</v>
      </c>
      <c r="C4969" t="s">
        <v>3727</v>
      </c>
      <c r="D4969">
        <v>5</v>
      </c>
      <c r="E4969" t="s">
        <v>3781</v>
      </c>
      <c r="F4969">
        <v>49</v>
      </c>
      <c r="G4969" t="s">
        <v>22635</v>
      </c>
      <c r="H4969">
        <v>112</v>
      </c>
      <c r="I4969" t="s">
        <v>22637</v>
      </c>
      <c r="J4969" t="s">
        <v>4736</v>
      </c>
      <c r="K4969" t="s">
        <v>2319</v>
      </c>
      <c r="L4969" t="s">
        <v>2063</v>
      </c>
      <c r="M4969" s="39">
        <v>1109</v>
      </c>
      <c r="N4969" s="39">
        <v>1229</v>
      </c>
      <c r="O4969" s="38">
        <f t="shared" si="77"/>
        <v>1169</v>
      </c>
    </row>
    <row r="4970" spans="1:15" x14ac:dyDescent="0.25">
      <c r="A4970" t="s">
        <v>22636</v>
      </c>
      <c r="B4970">
        <v>14</v>
      </c>
      <c r="C4970" t="s">
        <v>3727</v>
      </c>
      <c r="D4970">
        <v>5</v>
      </c>
      <c r="E4970" t="s">
        <v>3781</v>
      </c>
      <c r="F4970">
        <v>49</v>
      </c>
      <c r="G4970" t="s">
        <v>22635</v>
      </c>
      <c r="H4970">
        <v>195</v>
      </c>
      <c r="I4970" t="s">
        <v>22634</v>
      </c>
      <c r="J4970" t="s">
        <v>4736</v>
      </c>
      <c r="K4970" t="s">
        <v>2319</v>
      </c>
      <c r="L4970" t="s">
        <v>22633</v>
      </c>
      <c r="M4970" s="39">
        <v>1377</v>
      </c>
      <c r="N4970" s="39">
        <v>1510</v>
      </c>
      <c r="O4970" s="38">
        <f t="shared" si="77"/>
        <v>1443.5</v>
      </c>
    </row>
    <row r="4971" spans="1:15" x14ac:dyDescent="0.25">
      <c r="A4971" t="s">
        <v>22632</v>
      </c>
      <c r="B4971">
        <v>14</v>
      </c>
      <c r="C4971" t="s">
        <v>3727</v>
      </c>
      <c r="D4971">
        <v>4</v>
      </c>
      <c r="E4971" t="s">
        <v>3730</v>
      </c>
      <c r="F4971">
        <v>50</v>
      </c>
      <c r="G4971" t="s">
        <v>3759</v>
      </c>
      <c r="H4971">
        <v>7</v>
      </c>
      <c r="I4971" t="s">
        <v>22631</v>
      </c>
      <c r="J4971" t="s">
        <v>4736</v>
      </c>
      <c r="K4971" t="s">
        <v>2319</v>
      </c>
      <c r="L4971" t="s">
        <v>22630</v>
      </c>
      <c r="M4971" s="39">
        <v>836</v>
      </c>
      <c r="N4971" s="39">
        <v>920</v>
      </c>
      <c r="O4971" s="38">
        <f t="shared" si="77"/>
        <v>878</v>
      </c>
    </row>
    <row r="4972" spans="1:15" x14ac:dyDescent="0.25">
      <c r="A4972" t="s">
        <v>22629</v>
      </c>
      <c r="B4972">
        <v>14</v>
      </c>
      <c r="C4972" t="s">
        <v>3727</v>
      </c>
      <c r="D4972">
        <v>4</v>
      </c>
      <c r="E4972" t="s">
        <v>3730</v>
      </c>
      <c r="F4972">
        <v>50</v>
      </c>
      <c r="G4972" t="s">
        <v>3759</v>
      </c>
      <c r="H4972">
        <v>11</v>
      </c>
      <c r="I4972" t="s">
        <v>22628</v>
      </c>
      <c r="J4972" t="s">
        <v>4736</v>
      </c>
      <c r="K4972" t="s">
        <v>2315</v>
      </c>
      <c r="L4972" t="s">
        <v>22627</v>
      </c>
      <c r="M4972" s="39">
        <v>2012</v>
      </c>
      <c r="N4972" s="39">
        <v>2221</v>
      </c>
      <c r="O4972" s="38">
        <f t="shared" si="77"/>
        <v>2116.5</v>
      </c>
    </row>
    <row r="4973" spans="1:15" x14ac:dyDescent="0.25">
      <c r="A4973" t="s">
        <v>22626</v>
      </c>
      <c r="B4973">
        <v>14</v>
      </c>
      <c r="C4973" t="s">
        <v>3727</v>
      </c>
      <c r="D4973">
        <v>4</v>
      </c>
      <c r="E4973" t="s">
        <v>3730</v>
      </c>
      <c r="F4973">
        <v>50</v>
      </c>
      <c r="G4973" t="s">
        <v>3759</v>
      </c>
      <c r="H4973">
        <v>14</v>
      </c>
      <c r="I4973" t="s">
        <v>22625</v>
      </c>
      <c r="J4973" t="s">
        <v>4736</v>
      </c>
      <c r="K4973" t="s">
        <v>2319</v>
      </c>
      <c r="L4973" t="s">
        <v>22624</v>
      </c>
      <c r="M4973" s="39">
        <v>331</v>
      </c>
      <c r="N4973" s="39">
        <v>363</v>
      </c>
      <c r="O4973" s="38">
        <f t="shared" si="77"/>
        <v>347</v>
      </c>
    </row>
    <row r="4974" spans="1:15" x14ac:dyDescent="0.25">
      <c r="A4974" t="s">
        <v>22623</v>
      </c>
      <c r="B4974">
        <v>14</v>
      </c>
      <c r="C4974" t="s">
        <v>3727</v>
      </c>
      <c r="D4974">
        <v>11</v>
      </c>
      <c r="E4974" t="s">
        <v>3740</v>
      </c>
      <c r="F4974">
        <v>51</v>
      </c>
      <c r="G4974" t="s">
        <v>21263</v>
      </c>
      <c r="H4974">
        <v>1</v>
      </c>
      <c r="I4974" t="s">
        <v>21263</v>
      </c>
      <c r="J4974" t="s">
        <v>4736</v>
      </c>
      <c r="K4974" t="s">
        <v>2315</v>
      </c>
      <c r="L4974" t="s">
        <v>22296</v>
      </c>
      <c r="M4974" s="39">
        <v>4490</v>
      </c>
      <c r="N4974" s="39">
        <v>4940</v>
      </c>
      <c r="O4974" s="38">
        <f t="shared" si="77"/>
        <v>4715</v>
      </c>
    </row>
    <row r="4975" spans="1:15" x14ac:dyDescent="0.25">
      <c r="A4975" t="s">
        <v>22622</v>
      </c>
      <c r="B4975">
        <v>14</v>
      </c>
      <c r="C4975" t="s">
        <v>3727</v>
      </c>
      <c r="D4975">
        <v>11</v>
      </c>
      <c r="E4975" t="s">
        <v>3740</v>
      </c>
      <c r="F4975">
        <v>51</v>
      </c>
      <c r="G4975" t="s">
        <v>21263</v>
      </c>
      <c r="H4975">
        <v>13</v>
      </c>
      <c r="I4975" t="s">
        <v>22621</v>
      </c>
      <c r="J4975" t="s">
        <v>4736</v>
      </c>
      <c r="K4975" t="s">
        <v>2319</v>
      </c>
      <c r="L4975" t="s">
        <v>22620</v>
      </c>
      <c r="M4975" s="39">
        <v>960</v>
      </c>
      <c r="N4975" s="39">
        <v>1063</v>
      </c>
      <c r="O4975" s="38">
        <f t="shared" si="77"/>
        <v>1011.5</v>
      </c>
    </row>
    <row r="4976" spans="1:15" x14ac:dyDescent="0.25">
      <c r="A4976" t="s">
        <v>22619</v>
      </c>
      <c r="B4976">
        <v>14</v>
      </c>
      <c r="C4976" t="s">
        <v>3727</v>
      </c>
      <c r="D4976">
        <v>7</v>
      </c>
      <c r="E4976" t="s">
        <v>3773</v>
      </c>
      <c r="F4976">
        <v>52</v>
      </c>
      <c r="G4976" t="s">
        <v>21590</v>
      </c>
      <c r="H4976">
        <v>14</v>
      </c>
      <c r="I4976" t="s">
        <v>20255</v>
      </c>
      <c r="J4976" t="s">
        <v>4736</v>
      </c>
      <c r="K4976" t="s">
        <v>2319</v>
      </c>
      <c r="L4976" t="s">
        <v>20254</v>
      </c>
      <c r="M4976" s="39">
        <v>331</v>
      </c>
      <c r="N4976" s="39">
        <v>363</v>
      </c>
      <c r="O4976" s="38">
        <f t="shared" si="77"/>
        <v>347</v>
      </c>
    </row>
    <row r="4977" spans="1:15" x14ac:dyDescent="0.25">
      <c r="A4977" t="s">
        <v>22618</v>
      </c>
      <c r="B4977">
        <v>14</v>
      </c>
      <c r="C4977" t="s">
        <v>3727</v>
      </c>
      <c r="D4977">
        <v>2</v>
      </c>
      <c r="E4977" t="s">
        <v>3751</v>
      </c>
      <c r="F4977">
        <v>53</v>
      </c>
      <c r="G4977" t="s">
        <v>3751</v>
      </c>
      <c r="H4977">
        <v>1</v>
      </c>
      <c r="I4977" t="s">
        <v>3751</v>
      </c>
      <c r="J4977" t="s">
        <v>4736</v>
      </c>
      <c r="K4977" t="s">
        <v>2315</v>
      </c>
      <c r="L4977" t="s">
        <v>22617</v>
      </c>
      <c r="M4977" s="39">
        <v>2535</v>
      </c>
      <c r="N4977" s="39">
        <v>2795</v>
      </c>
      <c r="O4977" s="38">
        <f t="shared" si="77"/>
        <v>2665</v>
      </c>
    </row>
    <row r="4978" spans="1:15" x14ac:dyDescent="0.25">
      <c r="A4978" t="s">
        <v>22616</v>
      </c>
      <c r="B4978">
        <v>14</v>
      </c>
      <c r="C4978" t="s">
        <v>3727</v>
      </c>
      <c r="D4978">
        <v>2</v>
      </c>
      <c r="E4978" t="s">
        <v>3751</v>
      </c>
      <c r="F4978">
        <v>53</v>
      </c>
      <c r="G4978" t="s">
        <v>3751</v>
      </c>
      <c r="H4978">
        <v>1</v>
      </c>
      <c r="I4978" t="s">
        <v>3751</v>
      </c>
      <c r="J4978" t="s">
        <v>4736</v>
      </c>
      <c r="K4978" t="s">
        <v>2307</v>
      </c>
      <c r="L4978" t="s">
        <v>22615</v>
      </c>
      <c r="M4978" s="39">
        <v>19505</v>
      </c>
      <c r="N4978" s="39">
        <v>21264</v>
      </c>
      <c r="O4978" s="38">
        <f t="shared" si="77"/>
        <v>20384.5</v>
      </c>
    </row>
    <row r="4979" spans="1:15" x14ac:dyDescent="0.25">
      <c r="A4979" t="s">
        <v>22614</v>
      </c>
      <c r="B4979">
        <v>14</v>
      </c>
      <c r="C4979" t="s">
        <v>3727</v>
      </c>
      <c r="D4979">
        <v>2</v>
      </c>
      <c r="E4979" t="s">
        <v>3751</v>
      </c>
      <c r="F4979">
        <v>53</v>
      </c>
      <c r="G4979" t="s">
        <v>3751</v>
      </c>
      <c r="H4979">
        <v>21</v>
      </c>
      <c r="I4979" t="s">
        <v>22613</v>
      </c>
      <c r="J4979" t="s">
        <v>4736</v>
      </c>
      <c r="K4979" t="s">
        <v>2319</v>
      </c>
      <c r="L4979" t="s">
        <v>22612</v>
      </c>
      <c r="M4979" s="39">
        <v>768</v>
      </c>
      <c r="N4979" s="39">
        <v>852</v>
      </c>
      <c r="O4979" s="38">
        <f t="shared" si="77"/>
        <v>810</v>
      </c>
    </row>
    <row r="4980" spans="1:15" x14ac:dyDescent="0.25">
      <c r="A4980" t="s">
        <v>22611</v>
      </c>
      <c r="B4980">
        <v>14</v>
      </c>
      <c r="C4980" t="s">
        <v>3727</v>
      </c>
      <c r="D4980">
        <v>2</v>
      </c>
      <c r="E4980" t="s">
        <v>3751</v>
      </c>
      <c r="F4980">
        <v>53</v>
      </c>
      <c r="G4980" t="s">
        <v>3751</v>
      </c>
      <c r="H4980">
        <v>27</v>
      </c>
      <c r="I4980" t="s">
        <v>22610</v>
      </c>
      <c r="J4980" t="s">
        <v>4736</v>
      </c>
      <c r="K4980" t="s">
        <v>2319</v>
      </c>
      <c r="L4980" t="s">
        <v>22609</v>
      </c>
      <c r="M4980" s="39">
        <v>2944</v>
      </c>
      <c r="N4980" s="39">
        <v>3254</v>
      </c>
      <c r="O4980" s="38">
        <f t="shared" si="77"/>
        <v>3099</v>
      </c>
    </row>
    <row r="4981" spans="1:15" x14ac:dyDescent="0.25">
      <c r="A4981" t="s">
        <v>22608</v>
      </c>
      <c r="B4981">
        <v>14</v>
      </c>
      <c r="C4981" t="s">
        <v>3727</v>
      </c>
      <c r="D4981">
        <v>2</v>
      </c>
      <c r="E4981" t="s">
        <v>3751</v>
      </c>
      <c r="F4981">
        <v>53</v>
      </c>
      <c r="G4981" t="s">
        <v>3751</v>
      </c>
      <c r="H4981">
        <v>57</v>
      </c>
      <c r="I4981" t="s">
        <v>22607</v>
      </c>
      <c r="J4981" t="s">
        <v>4736</v>
      </c>
      <c r="K4981" t="s">
        <v>2319</v>
      </c>
      <c r="L4981" t="s">
        <v>22606</v>
      </c>
      <c r="M4981" s="39">
        <v>914</v>
      </c>
      <c r="N4981" s="39">
        <v>1002</v>
      </c>
      <c r="O4981" s="38">
        <f t="shared" si="77"/>
        <v>958</v>
      </c>
    </row>
    <row r="4982" spans="1:15" x14ac:dyDescent="0.25">
      <c r="A4982" t="s">
        <v>22605</v>
      </c>
      <c r="B4982">
        <v>14</v>
      </c>
      <c r="C4982" t="s">
        <v>3727</v>
      </c>
      <c r="D4982">
        <v>2</v>
      </c>
      <c r="E4982" t="s">
        <v>3751</v>
      </c>
      <c r="F4982">
        <v>53</v>
      </c>
      <c r="G4982" t="s">
        <v>3751</v>
      </c>
      <c r="H4982">
        <v>63</v>
      </c>
      <c r="I4982" t="s">
        <v>22604</v>
      </c>
      <c r="J4982" t="s">
        <v>4736</v>
      </c>
      <c r="K4982" t="s">
        <v>2319</v>
      </c>
      <c r="L4982" t="s">
        <v>20545</v>
      </c>
      <c r="M4982" s="39">
        <v>331</v>
      </c>
      <c r="N4982" s="39">
        <v>363</v>
      </c>
      <c r="O4982" s="38">
        <f t="shared" si="77"/>
        <v>347</v>
      </c>
    </row>
    <row r="4983" spans="1:15" x14ac:dyDescent="0.25">
      <c r="A4983" t="s">
        <v>22603</v>
      </c>
      <c r="B4983">
        <v>14</v>
      </c>
      <c r="C4983" t="s">
        <v>3727</v>
      </c>
      <c r="D4983">
        <v>2</v>
      </c>
      <c r="E4983" t="s">
        <v>3751</v>
      </c>
      <c r="F4983">
        <v>53</v>
      </c>
      <c r="G4983" t="s">
        <v>3751</v>
      </c>
      <c r="H4983">
        <v>66</v>
      </c>
      <c r="I4983" t="s">
        <v>22602</v>
      </c>
      <c r="J4983" t="s">
        <v>4736</v>
      </c>
      <c r="K4983" t="s">
        <v>2316</v>
      </c>
      <c r="L4983" t="s">
        <v>22601</v>
      </c>
      <c r="M4983" s="39">
        <v>1177</v>
      </c>
      <c r="N4983" s="39">
        <v>1297</v>
      </c>
      <c r="O4983" s="38">
        <f t="shared" si="77"/>
        <v>1237</v>
      </c>
    </row>
    <row r="4984" spans="1:15" x14ac:dyDescent="0.25">
      <c r="A4984" t="s">
        <v>22600</v>
      </c>
      <c r="B4984">
        <v>14</v>
      </c>
      <c r="C4984" t="s">
        <v>3727</v>
      </c>
      <c r="D4984">
        <v>2</v>
      </c>
      <c r="E4984" t="s">
        <v>3751</v>
      </c>
      <c r="F4984">
        <v>53</v>
      </c>
      <c r="G4984" t="s">
        <v>3751</v>
      </c>
      <c r="H4984">
        <v>85</v>
      </c>
      <c r="I4984" t="s">
        <v>22599</v>
      </c>
      <c r="J4984" t="s">
        <v>4736</v>
      </c>
      <c r="K4984" t="s">
        <v>2319</v>
      </c>
      <c r="L4984" t="s">
        <v>22598</v>
      </c>
      <c r="M4984" s="39">
        <v>409</v>
      </c>
      <c r="N4984" s="39">
        <v>445</v>
      </c>
      <c r="O4984" s="38">
        <f t="shared" si="77"/>
        <v>427</v>
      </c>
    </row>
    <row r="4985" spans="1:15" x14ac:dyDescent="0.25">
      <c r="A4985" t="s">
        <v>22597</v>
      </c>
      <c r="B4985">
        <v>14</v>
      </c>
      <c r="C4985" t="s">
        <v>3727</v>
      </c>
      <c r="D4985">
        <v>2</v>
      </c>
      <c r="E4985" t="s">
        <v>3751</v>
      </c>
      <c r="F4985">
        <v>53</v>
      </c>
      <c r="G4985" t="s">
        <v>3751</v>
      </c>
      <c r="H4985">
        <v>185</v>
      </c>
      <c r="I4985" t="s">
        <v>22596</v>
      </c>
      <c r="J4985" t="s">
        <v>4736</v>
      </c>
      <c r="K4985" t="s">
        <v>2319</v>
      </c>
      <c r="L4985" t="s">
        <v>22595</v>
      </c>
      <c r="M4985" s="39">
        <v>601</v>
      </c>
      <c r="N4985" s="39">
        <v>656</v>
      </c>
      <c r="O4985" s="38">
        <f t="shared" si="77"/>
        <v>628.5</v>
      </c>
    </row>
    <row r="4986" spans="1:15" x14ac:dyDescent="0.25">
      <c r="A4986" t="s">
        <v>22594</v>
      </c>
      <c r="B4986">
        <v>14</v>
      </c>
      <c r="C4986" t="s">
        <v>3727</v>
      </c>
      <c r="D4986">
        <v>2</v>
      </c>
      <c r="E4986" t="s">
        <v>3751</v>
      </c>
      <c r="F4986">
        <v>53</v>
      </c>
      <c r="G4986" t="s">
        <v>3751</v>
      </c>
      <c r="H4986">
        <v>195</v>
      </c>
      <c r="I4986" t="s">
        <v>22593</v>
      </c>
      <c r="J4986" t="s">
        <v>4736</v>
      </c>
      <c r="K4986" t="s">
        <v>2319</v>
      </c>
      <c r="L4986" t="s">
        <v>22592</v>
      </c>
      <c r="M4986" s="39">
        <v>263</v>
      </c>
      <c r="N4986" s="39">
        <v>295</v>
      </c>
      <c r="O4986" s="38">
        <f t="shared" si="77"/>
        <v>279</v>
      </c>
    </row>
    <row r="4987" spans="1:15" x14ac:dyDescent="0.25">
      <c r="A4987" t="s">
        <v>22591</v>
      </c>
      <c r="B4987">
        <v>14</v>
      </c>
      <c r="C4987" t="s">
        <v>3727</v>
      </c>
      <c r="D4987">
        <v>2</v>
      </c>
      <c r="E4987" t="s">
        <v>3751</v>
      </c>
      <c r="F4987">
        <v>53</v>
      </c>
      <c r="G4987" t="s">
        <v>3751</v>
      </c>
      <c r="H4987">
        <v>299</v>
      </c>
      <c r="I4987" t="s">
        <v>22590</v>
      </c>
      <c r="J4987" t="s">
        <v>4736</v>
      </c>
      <c r="K4987" t="s">
        <v>2319</v>
      </c>
      <c r="L4987" t="s">
        <v>22589</v>
      </c>
      <c r="M4987" s="39">
        <v>749</v>
      </c>
      <c r="N4987" s="39">
        <v>823</v>
      </c>
      <c r="O4987" s="38">
        <f t="shared" si="77"/>
        <v>786</v>
      </c>
    </row>
    <row r="4988" spans="1:15" x14ac:dyDescent="0.25">
      <c r="A4988" t="s">
        <v>22588</v>
      </c>
      <c r="B4988">
        <v>14</v>
      </c>
      <c r="C4988" t="s">
        <v>3727</v>
      </c>
      <c r="D4988">
        <v>2</v>
      </c>
      <c r="E4988" t="s">
        <v>3751</v>
      </c>
      <c r="F4988">
        <v>53</v>
      </c>
      <c r="G4988" t="s">
        <v>3751</v>
      </c>
      <c r="H4988">
        <v>1</v>
      </c>
      <c r="I4988" t="s">
        <v>3751</v>
      </c>
      <c r="J4988" t="s">
        <v>4736</v>
      </c>
      <c r="K4988" t="s">
        <v>2316</v>
      </c>
      <c r="L4988" t="s">
        <v>22587</v>
      </c>
      <c r="M4988" s="39">
        <v>3425</v>
      </c>
      <c r="N4988" s="39">
        <v>3768</v>
      </c>
      <c r="O4988" s="38">
        <f t="shared" si="77"/>
        <v>3596.5</v>
      </c>
    </row>
    <row r="4989" spans="1:15" x14ac:dyDescent="0.25">
      <c r="A4989" t="s">
        <v>22586</v>
      </c>
      <c r="B4989">
        <v>14</v>
      </c>
      <c r="C4989" t="s">
        <v>3727</v>
      </c>
      <c r="D4989">
        <v>2</v>
      </c>
      <c r="E4989" t="s">
        <v>3751</v>
      </c>
      <c r="F4989">
        <v>53</v>
      </c>
      <c r="G4989" t="s">
        <v>3751</v>
      </c>
      <c r="H4989">
        <v>530</v>
      </c>
      <c r="I4989" t="s">
        <v>22585</v>
      </c>
      <c r="J4989" t="s">
        <v>4736</v>
      </c>
      <c r="K4989" t="s">
        <v>2318</v>
      </c>
      <c r="L4989" t="s">
        <v>22584</v>
      </c>
      <c r="M4989" s="39">
        <v>1807</v>
      </c>
      <c r="N4989" s="39">
        <v>1997</v>
      </c>
      <c r="O4989" s="38">
        <f t="shared" si="77"/>
        <v>1902</v>
      </c>
    </row>
    <row r="4990" spans="1:15" x14ac:dyDescent="0.25">
      <c r="A4990" t="s">
        <v>22583</v>
      </c>
      <c r="B4990">
        <v>14</v>
      </c>
      <c r="C4990" t="s">
        <v>3727</v>
      </c>
      <c r="D4990">
        <v>7</v>
      </c>
      <c r="E4990" t="s">
        <v>3773</v>
      </c>
      <c r="F4990">
        <v>54</v>
      </c>
      <c r="G4990" t="s">
        <v>7248</v>
      </c>
      <c r="H4990">
        <v>1</v>
      </c>
      <c r="I4990" t="s">
        <v>7248</v>
      </c>
      <c r="J4990" t="s">
        <v>4736</v>
      </c>
      <c r="K4990" t="s">
        <v>2315</v>
      </c>
      <c r="L4990" t="s">
        <v>7894</v>
      </c>
      <c r="M4990" s="39">
        <v>2335</v>
      </c>
      <c r="N4990" s="39">
        <v>2552</v>
      </c>
      <c r="O4990" s="38">
        <f t="shared" si="77"/>
        <v>2443.5</v>
      </c>
    </row>
    <row r="4991" spans="1:15" x14ac:dyDescent="0.25">
      <c r="A4991" t="s">
        <v>22582</v>
      </c>
      <c r="B4991">
        <v>14</v>
      </c>
      <c r="C4991" t="s">
        <v>3727</v>
      </c>
      <c r="D4991">
        <v>7</v>
      </c>
      <c r="E4991" t="s">
        <v>3773</v>
      </c>
      <c r="F4991">
        <v>54</v>
      </c>
      <c r="G4991" t="s">
        <v>7248</v>
      </c>
      <c r="H4991">
        <v>2</v>
      </c>
      <c r="I4991" t="s">
        <v>22581</v>
      </c>
      <c r="J4991" t="s">
        <v>4736</v>
      </c>
      <c r="K4991" t="s">
        <v>2319</v>
      </c>
      <c r="L4991" t="s">
        <v>22580</v>
      </c>
      <c r="M4991" s="39">
        <v>1031</v>
      </c>
      <c r="N4991" s="39">
        <v>1147</v>
      </c>
      <c r="O4991" s="38">
        <f t="shared" si="77"/>
        <v>1089</v>
      </c>
    </row>
    <row r="4992" spans="1:15" x14ac:dyDescent="0.25">
      <c r="A4992" t="s">
        <v>22579</v>
      </c>
      <c r="B4992">
        <v>14</v>
      </c>
      <c r="C4992" t="s">
        <v>3727</v>
      </c>
      <c r="D4992">
        <v>7</v>
      </c>
      <c r="E4992" t="s">
        <v>3773</v>
      </c>
      <c r="F4992">
        <v>54</v>
      </c>
      <c r="G4992" t="s">
        <v>7248</v>
      </c>
      <c r="H4992">
        <v>7</v>
      </c>
      <c r="I4992" t="s">
        <v>22578</v>
      </c>
      <c r="J4992" t="s">
        <v>4736</v>
      </c>
      <c r="K4992" t="s">
        <v>2319</v>
      </c>
      <c r="L4992" t="s">
        <v>22577</v>
      </c>
      <c r="M4992" s="39">
        <v>1031</v>
      </c>
      <c r="N4992" s="39">
        <v>1147</v>
      </c>
      <c r="O4992" s="38">
        <f t="shared" si="77"/>
        <v>1089</v>
      </c>
    </row>
    <row r="4993" spans="1:15" x14ac:dyDescent="0.25">
      <c r="A4993" t="s">
        <v>22576</v>
      </c>
      <c r="B4993">
        <v>14</v>
      </c>
      <c r="C4993" t="s">
        <v>3727</v>
      </c>
      <c r="D4993">
        <v>9</v>
      </c>
      <c r="E4993" t="s">
        <v>3726</v>
      </c>
      <c r="F4993">
        <v>55</v>
      </c>
      <c r="G4993" t="s">
        <v>2790</v>
      </c>
      <c r="H4993">
        <v>1</v>
      </c>
      <c r="I4993" t="s">
        <v>2790</v>
      </c>
      <c r="J4993" t="s">
        <v>4736</v>
      </c>
      <c r="K4993" t="s">
        <v>2314</v>
      </c>
      <c r="L4993" t="s">
        <v>22575</v>
      </c>
      <c r="M4993" s="39">
        <v>6810</v>
      </c>
      <c r="N4993" s="39">
        <v>7477</v>
      </c>
      <c r="O4993" s="38">
        <f t="shared" si="77"/>
        <v>7143.5</v>
      </c>
    </row>
    <row r="4994" spans="1:15" x14ac:dyDescent="0.25">
      <c r="A4994" t="s">
        <v>22574</v>
      </c>
      <c r="B4994">
        <v>14</v>
      </c>
      <c r="C4994" t="s">
        <v>3727</v>
      </c>
      <c r="D4994">
        <v>9</v>
      </c>
      <c r="E4994" t="s">
        <v>3726</v>
      </c>
      <c r="F4994">
        <v>55</v>
      </c>
      <c r="G4994" t="s">
        <v>2790</v>
      </c>
      <c r="H4994">
        <v>8</v>
      </c>
      <c r="I4994" t="s">
        <v>14652</v>
      </c>
      <c r="J4994" t="s">
        <v>4736</v>
      </c>
      <c r="K4994" t="s">
        <v>2319</v>
      </c>
      <c r="L4994" t="s">
        <v>14651</v>
      </c>
      <c r="M4994" s="39">
        <v>594</v>
      </c>
      <c r="N4994" s="39">
        <v>658</v>
      </c>
      <c r="O4994" s="38">
        <f t="shared" si="77"/>
        <v>626</v>
      </c>
    </row>
    <row r="4995" spans="1:15" x14ac:dyDescent="0.25">
      <c r="A4995" t="s">
        <v>22573</v>
      </c>
      <c r="B4995">
        <v>14</v>
      </c>
      <c r="C4995" t="s">
        <v>3727</v>
      </c>
      <c r="D4995">
        <v>5</v>
      </c>
      <c r="E4995" t="s">
        <v>3781</v>
      </c>
      <c r="F4995">
        <v>56</v>
      </c>
      <c r="G4995" t="s">
        <v>4233</v>
      </c>
      <c r="H4995">
        <v>1</v>
      </c>
      <c r="I4995" t="s">
        <v>4233</v>
      </c>
      <c r="J4995" t="s">
        <v>4736</v>
      </c>
      <c r="K4995" t="s">
        <v>2316</v>
      </c>
      <c r="L4995" t="s">
        <v>22572</v>
      </c>
      <c r="M4995" s="39">
        <v>2285</v>
      </c>
      <c r="N4995" s="39">
        <v>2514</v>
      </c>
      <c r="O4995" s="38">
        <f t="shared" si="77"/>
        <v>2399.5</v>
      </c>
    </row>
    <row r="4996" spans="1:15" x14ac:dyDescent="0.25">
      <c r="A4996" t="s">
        <v>22571</v>
      </c>
      <c r="B4996">
        <v>14</v>
      </c>
      <c r="C4996" t="s">
        <v>3727</v>
      </c>
      <c r="D4996">
        <v>5</v>
      </c>
      <c r="E4996" t="s">
        <v>3781</v>
      </c>
      <c r="F4996">
        <v>57</v>
      </c>
      <c r="G4996" t="s">
        <v>22568</v>
      </c>
      <c r="H4996">
        <v>1</v>
      </c>
      <c r="I4996" t="s">
        <v>22568</v>
      </c>
      <c r="J4996" t="s">
        <v>4736</v>
      </c>
      <c r="K4996" t="s">
        <v>2315</v>
      </c>
      <c r="L4996" t="s">
        <v>22570</v>
      </c>
      <c r="M4996" s="39">
        <v>3226</v>
      </c>
      <c r="N4996" s="39">
        <v>3516</v>
      </c>
      <c r="O4996" s="38">
        <f t="shared" si="77"/>
        <v>3371</v>
      </c>
    </row>
    <row r="4997" spans="1:15" x14ac:dyDescent="0.25">
      <c r="A4997" t="s">
        <v>22569</v>
      </c>
      <c r="B4997">
        <v>14</v>
      </c>
      <c r="C4997" t="s">
        <v>3727</v>
      </c>
      <c r="D4997">
        <v>5</v>
      </c>
      <c r="E4997" t="s">
        <v>3781</v>
      </c>
      <c r="F4997">
        <v>57</v>
      </c>
      <c r="G4997" t="s">
        <v>22568</v>
      </c>
      <c r="H4997">
        <v>16</v>
      </c>
      <c r="I4997" t="s">
        <v>20346</v>
      </c>
      <c r="J4997" t="s">
        <v>4736</v>
      </c>
      <c r="K4997" t="s">
        <v>2319</v>
      </c>
      <c r="L4997" t="s">
        <v>20345</v>
      </c>
      <c r="M4997" s="39">
        <v>263</v>
      </c>
      <c r="N4997" s="39">
        <v>295</v>
      </c>
      <c r="O4997" s="38">
        <f t="shared" ref="O4997:O5060" si="78">AVERAGE(M4997:N4997)</f>
        <v>279</v>
      </c>
    </row>
    <row r="4998" spans="1:15" x14ac:dyDescent="0.25">
      <c r="A4998" t="s">
        <v>22567</v>
      </c>
      <c r="B4998">
        <v>14</v>
      </c>
      <c r="C4998" t="s">
        <v>3727</v>
      </c>
      <c r="D4998">
        <v>8</v>
      </c>
      <c r="E4998" t="s">
        <v>3797</v>
      </c>
      <c r="F4998">
        <v>58</v>
      </c>
      <c r="G4998" t="s">
        <v>3815</v>
      </c>
      <c r="H4998">
        <v>117</v>
      </c>
      <c r="I4998" t="s">
        <v>22566</v>
      </c>
      <c r="J4998" t="s">
        <v>4736</v>
      </c>
      <c r="K4998" t="s">
        <v>2319</v>
      </c>
      <c r="L4998" t="s">
        <v>22565</v>
      </c>
      <c r="M4998" s="39">
        <v>341</v>
      </c>
      <c r="N4998" s="39">
        <v>377</v>
      </c>
      <c r="O4998" s="38">
        <f t="shared" si="78"/>
        <v>359</v>
      </c>
    </row>
    <row r="4999" spans="1:15" x14ac:dyDescent="0.25">
      <c r="A4999" t="s">
        <v>22564</v>
      </c>
      <c r="B4999">
        <v>14</v>
      </c>
      <c r="C4999" t="s">
        <v>3727</v>
      </c>
      <c r="D4999">
        <v>8</v>
      </c>
      <c r="E4999" t="s">
        <v>3797</v>
      </c>
      <c r="F4999">
        <v>58</v>
      </c>
      <c r="G4999" t="s">
        <v>3815</v>
      </c>
      <c r="H4999">
        <v>146</v>
      </c>
      <c r="I4999" t="s">
        <v>22563</v>
      </c>
      <c r="J4999" t="s">
        <v>4736</v>
      </c>
      <c r="K4999" t="s">
        <v>2319</v>
      </c>
      <c r="L4999" t="s">
        <v>22562</v>
      </c>
      <c r="M4999" s="39">
        <v>263</v>
      </c>
      <c r="N4999" s="39">
        <v>295</v>
      </c>
      <c r="O4999" s="38">
        <f t="shared" si="78"/>
        <v>279</v>
      </c>
    </row>
    <row r="5000" spans="1:15" x14ac:dyDescent="0.25">
      <c r="A5000" t="s">
        <v>22561</v>
      </c>
      <c r="B5000">
        <v>14</v>
      </c>
      <c r="C5000" t="s">
        <v>3727</v>
      </c>
      <c r="D5000">
        <v>8</v>
      </c>
      <c r="E5000" t="s">
        <v>3797</v>
      </c>
      <c r="F5000">
        <v>58</v>
      </c>
      <c r="G5000" t="s">
        <v>3815</v>
      </c>
      <c r="H5000">
        <v>197</v>
      </c>
      <c r="I5000" t="s">
        <v>22560</v>
      </c>
      <c r="J5000" t="s">
        <v>4736</v>
      </c>
      <c r="K5000" t="s">
        <v>2319</v>
      </c>
      <c r="L5000" t="s">
        <v>22559</v>
      </c>
      <c r="M5000" s="39">
        <v>331</v>
      </c>
      <c r="N5000" s="39">
        <v>363</v>
      </c>
      <c r="O5000" s="38">
        <f t="shared" si="78"/>
        <v>347</v>
      </c>
    </row>
    <row r="5001" spans="1:15" x14ac:dyDescent="0.25">
      <c r="A5001" t="s">
        <v>22558</v>
      </c>
      <c r="B5001">
        <v>14</v>
      </c>
      <c r="C5001" t="s">
        <v>3727</v>
      </c>
      <c r="D5001">
        <v>3</v>
      </c>
      <c r="E5001" t="s">
        <v>3744</v>
      </c>
      <c r="F5001">
        <v>60</v>
      </c>
      <c r="G5001" t="s">
        <v>22557</v>
      </c>
      <c r="H5001">
        <v>1</v>
      </c>
      <c r="I5001" t="s">
        <v>22557</v>
      </c>
      <c r="J5001" t="s">
        <v>4736</v>
      </c>
      <c r="K5001" t="s">
        <v>2315</v>
      </c>
      <c r="L5001" t="s">
        <v>22556</v>
      </c>
      <c r="M5001" s="39">
        <v>3902</v>
      </c>
      <c r="N5001" s="39">
        <v>4285</v>
      </c>
      <c r="O5001" s="38">
        <f t="shared" si="78"/>
        <v>4093.5</v>
      </c>
    </row>
    <row r="5002" spans="1:15" x14ac:dyDescent="0.25">
      <c r="A5002" t="s">
        <v>22555</v>
      </c>
      <c r="B5002">
        <v>14</v>
      </c>
      <c r="C5002" t="s">
        <v>3727</v>
      </c>
      <c r="D5002">
        <v>1</v>
      </c>
      <c r="E5002" t="s">
        <v>3777</v>
      </c>
      <c r="F5002">
        <v>61</v>
      </c>
      <c r="G5002" t="s">
        <v>21603</v>
      </c>
      <c r="H5002">
        <v>11</v>
      </c>
      <c r="I5002" t="s">
        <v>22554</v>
      </c>
      <c r="J5002" t="s">
        <v>4736</v>
      </c>
      <c r="K5002" t="s">
        <v>2319</v>
      </c>
      <c r="L5002" t="s">
        <v>22553</v>
      </c>
      <c r="M5002" s="39">
        <v>1351</v>
      </c>
      <c r="N5002" s="39">
        <v>1493</v>
      </c>
      <c r="O5002" s="38">
        <f t="shared" si="78"/>
        <v>1422</v>
      </c>
    </row>
    <row r="5003" spans="1:15" x14ac:dyDescent="0.25">
      <c r="A5003" t="s">
        <v>22552</v>
      </c>
      <c r="B5003">
        <v>14</v>
      </c>
      <c r="C5003" t="s">
        <v>3727</v>
      </c>
      <c r="D5003">
        <v>1</v>
      </c>
      <c r="E5003" t="s">
        <v>3777</v>
      </c>
      <c r="F5003">
        <v>61</v>
      </c>
      <c r="G5003" t="s">
        <v>21603</v>
      </c>
      <c r="H5003">
        <v>132</v>
      </c>
      <c r="I5003" t="s">
        <v>22551</v>
      </c>
      <c r="J5003" t="s">
        <v>4736</v>
      </c>
      <c r="K5003" t="s">
        <v>2319</v>
      </c>
      <c r="L5003" t="s">
        <v>22550</v>
      </c>
      <c r="M5003" s="39">
        <v>768</v>
      </c>
      <c r="N5003" s="39">
        <v>852</v>
      </c>
      <c r="O5003" s="38">
        <f t="shared" si="78"/>
        <v>810</v>
      </c>
    </row>
    <row r="5004" spans="1:15" x14ac:dyDescent="0.25">
      <c r="A5004" t="s">
        <v>22549</v>
      </c>
      <c r="B5004">
        <v>14</v>
      </c>
      <c r="C5004" t="s">
        <v>3727</v>
      </c>
      <c r="D5004">
        <v>1</v>
      </c>
      <c r="E5004" t="s">
        <v>3777</v>
      </c>
      <c r="F5004">
        <v>61</v>
      </c>
      <c r="G5004" t="s">
        <v>21603</v>
      </c>
      <c r="H5004">
        <v>139</v>
      </c>
      <c r="I5004" t="s">
        <v>22548</v>
      </c>
      <c r="J5004" t="s">
        <v>4736</v>
      </c>
      <c r="K5004" t="s">
        <v>2319</v>
      </c>
      <c r="L5004" t="s">
        <v>22547</v>
      </c>
      <c r="M5004" s="39">
        <v>1428</v>
      </c>
      <c r="N5004" s="39">
        <v>1576</v>
      </c>
      <c r="O5004" s="38">
        <f t="shared" si="78"/>
        <v>1502</v>
      </c>
    </row>
    <row r="5005" spans="1:15" x14ac:dyDescent="0.25">
      <c r="A5005" t="s">
        <v>22546</v>
      </c>
      <c r="B5005">
        <v>14</v>
      </c>
      <c r="C5005" t="s">
        <v>3727</v>
      </c>
      <c r="D5005">
        <v>1</v>
      </c>
      <c r="E5005" t="s">
        <v>3777</v>
      </c>
      <c r="F5005">
        <v>61</v>
      </c>
      <c r="G5005" t="s">
        <v>21603</v>
      </c>
      <c r="H5005">
        <v>140</v>
      </c>
      <c r="I5005" t="s">
        <v>22545</v>
      </c>
      <c r="J5005" t="s">
        <v>4736</v>
      </c>
      <c r="K5005" t="s">
        <v>2319</v>
      </c>
      <c r="L5005" t="s">
        <v>22544</v>
      </c>
      <c r="M5005" s="39">
        <v>1537</v>
      </c>
      <c r="N5005" s="39">
        <v>1704</v>
      </c>
      <c r="O5005" s="38">
        <f t="shared" si="78"/>
        <v>1620.5</v>
      </c>
    </row>
    <row r="5006" spans="1:15" x14ac:dyDescent="0.25">
      <c r="A5006" t="s">
        <v>22543</v>
      </c>
      <c r="B5006">
        <v>14</v>
      </c>
      <c r="C5006" t="s">
        <v>3727</v>
      </c>
      <c r="D5006">
        <v>1</v>
      </c>
      <c r="E5006" t="s">
        <v>3777</v>
      </c>
      <c r="F5006">
        <v>61</v>
      </c>
      <c r="G5006" t="s">
        <v>21603</v>
      </c>
      <c r="H5006">
        <v>164</v>
      </c>
      <c r="I5006" t="s">
        <v>22542</v>
      </c>
      <c r="J5006" t="s">
        <v>4736</v>
      </c>
      <c r="K5006" t="s">
        <v>2319</v>
      </c>
      <c r="L5006" t="s">
        <v>22541</v>
      </c>
      <c r="M5006" s="39">
        <v>1031</v>
      </c>
      <c r="N5006" s="39">
        <v>1147</v>
      </c>
      <c r="O5006" s="38">
        <f t="shared" si="78"/>
        <v>1089</v>
      </c>
    </row>
    <row r="5007" spans="1:15" x14ac:dyDescent="0.25">
      <c r="A5007" t="s">
        <v>22540</v>
      </c>
      <c r="B5007">
        <v>14</v>
      </c>
      <c r="C5007" t="s">
        <v>3727</v>
      </c>
      <c r="D5007">
        <v>1</v>
      </c>
      <c r="E5007" t="s">
        <v>3777</v>
      </c>
      <c r="F5007">
        <v>61</v>
      </c>
      <c r="G5007" t="s">
        <v>21603</v>
      </c>
      <c r="H5007">
        <v>168</v>
      </c>
      <c r="I5007" t="s">
        <v>470</v>
      </c>
      <c r="J5007" t="s">
        <v>4736</v>
      </c>
      <c r="K5007" t="s">
        <v>2319</v>
      </c>
      <c r="L5007" t="s">
        <v>15282</v>
      </c>
      <c r="M5007" s="39">
        <v>1527</v>
      </c>
      <c r="N5007" s="39">
        <v>1689</v>
      </c>
      <c r="O5007" s="38">
        <f t="shared" si="78"/>
        <v>1608</v>
      </c>
    </row>
    <row r="5008" spans="1:15" x14ac:dyDescent="0.25">
      <c r="A5008" t="s">
        <v>22539</v>
      </c>
      <c r="B5008">
        <v>14</v>
      </c>
      <c r="C5008" t="s">
        <v>3727</v>
      </c>
      <c r="D5008">
        <v>1</v>
      </c>
      <c r="E5008" t="s">
        <v>3777</v>
      </c>
      <c r="F5008">
        <v>61</v>
      </c>
      <c r="G5008" t="s">
        <v>21603</v>
      </c>
      <c r="H5008">
        <v>190</v>
      </c>
      <c r="I5008" t="s">
        <v>22538</v>
      </c>
      <c r="J5008" t="s">
        <v>4736</v>
      </c>
      <c r="K5008" t="s">
        <v>2319</v>
      </c>
      <c r="L5008" t="s">
        <v>22537</v>
      </c>
      <c r="M5008" s="39">
        <v>3546</v>
      </c>
      <c r="N5008" s="39">
        <v>3917</v>
      </c>
      <c r="O5008" s="38">
        <f t="shared" si="78"/>
        <v>3731.5</v>
      </c>
    </row>
    <row r="5009" spans="1:15" x14ac:dyDescent="0.25">
      <c r="A5009" t="s">
        <v>22536</v>
      </c>
      <c r="B5009">
        <v>14</v>
      </c>
      <c r="C5009" t="s">
        <v>3727</v>
      </c>
      <c r="D5009">
        <v>1</v>
      </c>
      <c r="E5009" t="s">
        <v>3777</v>
      </c>
      <c r="F5009">
        <v>61</v>
      </c>
      <c r="G5009" t="s">
        <v>21603</v>
      </c>
      <c r="H5009">
        <v>201</v>
      </c>
      <c r="I5009" t="s">
        <v>22535</v>
      </c>
      <c r="J5009" t="s">
        <v>4736</v>
      </c>
      <c r="K5009" t="s">
        <v>2319</v>
      </c>
      <c r="L5009" t="s">
        <v>22534</v>
      </c>
      <c r="M5009" s="39">
        <v>1564</v>
      </c>
      <c r="N5009" s="39">
        <v>1735</v>
      </c>
      <c r="O5009" s="38">
        <f t="shared" si="78"/>
        <v>1649.5</v>
      </c>
    </row>
    <row r="5010" spans="1:15" x14ac:dyDescent="0.25">
      <c r="A5010" t="s">
        <v>22533</v>
      </c>
      <c r="B5010">
        <v>14</v>
      </c>
      <c r="C5010" t="s">
        <v>3727</v>
      </c>
      <c r="D5010">
        <v>1</v>
      </c>
      <c r="E5010" t="s">
        <v>3777</v>
      </c>
      <c r="F5010">
        <v>61</v>
      </c>
      <c r="G5010" t="s">
        <v>21603</v>
      </c>
      <c r="H5010">
        <v>159</v>
      </c>
      <c r="I5010" t="s">
        <v>22532</v>
      </c>
      <c r="J5010" t="s">
        <v>4736</v>
      </c>
      <c r="K5010" t="s">
        <v>2319</v>
      </c>
      <c r="L5010" t="s">
        <v>22531</v>
      </c>
      <c r="M5010" s="39">
        <v>960</v>
      </c>
      <c r="N5010" s="39">
        <v>1065</v>
      </c>
      <c r="O5010" s="38">
        <f t="shared" si="78"/>
        <v>1012.5</v>
      </c>
    </row>
    <row r="5011" spans="1:15" x14ac:dyDescent="0.25">
      <c r="A5011" t="s">
        <v>22530</v>
      </c>
      <c r="B5011">
        <v>14</v>
      </c>
      <c r="C5011" t="s">
        <v>3727</v>
      </c>
      <c r="D5011">
        <v>1</v>
      </c>
      <c r="E5011" t="s">
        <v>3777</v>
      </c>
      <c r="F5011">
        <v>61</v>
      </c>
      <c r="G5011" t="s">
        <v>21603</v>
      </c>
      <c r="H5011">
        <v>488</v>
      </c>
      <c r="I5011" t="s">
        <v>22529</v>
      </c>
      <c r="J5011" t="s">
        <v>4736</v>
      </c>
      <c r="K5011" t="s">
        <v>2319</v>
      </c>
      <c r="L5011" t="s">
        <v>22528</v>
      </c>
      <c r="M5011" s="39">
        <v>1109</v>
      </c>
      <c r="N5011" s="39">
        <v>1229</v>
      </c>
      <c r="O5011" s="38">
        <f t="shared" si="78"/>
        <v>1169</v>
      </c>
    </row>
    <row r="5012" spans="1:15" x14ac:dyDescent="0.25">
      <c r="A5012" t="s">
        <v>22527</v>
      </c>
      <c r="B5012">
        <v>14</v>
      </c>
      <c r="C5012" t="s">
        <v>3727</v>
      </c>
      <c r="D5012">
        <v>1</v>
      </c>
      <c r="E5012" t="s">
        <v>3777</v>
      </c>
      <c r="F5012">
        <v>61</v>
      </c>
      <c r="G5012" t="s">
        <v>21603</v>
      </c>
      <c r="H5012">
        <v>492</v>
      </c>
      <c r="I5012" t="s">
        <v>22526</v>
      </c>
      <c r="J5012" t="s">
        <v>4736</v>
      </c>
      <c r="K5012" t="s">
        <v>2319</v>
      </c>
      <c r="L5012" t="s">
        <v>22525</v>
      </c>
      <c r="M5012" s="39">
        <v>263</v>
      </c>
      <c r="N5012" s="39">
        <v>295</v>
      </c>
      <c r="O5012" s="38">
        <f t="shared" si="78"/>
        <v>279</v>
      </c>
    </row>
    <row r="5013" spans="1:15" x14ac:dyDescent="0.25">
      <c r="A5013" t="s">
        <v>22524</v>
      </c>
      <c r="B5013">
        <v>14</v>
      </c>
      <c r="C5013" t="s">
        <v>3727</v>
      </c>
      <c r="D5013">
        <v>9</v>
      </c>
      <c r="E5013" t="s">
        <v>3726</v>
      </c>
      <c r="F5013">
        <v>62</v>
      </c>
      <c r="G5013" t="s">
        <v>22521</v>
      </c>
      <c r="H5013">
        <v>1</v>
      </c>
      <c r="I5013" t="s">
        <v>22521</v>
      </c>
      <c r="J5013" t="s">
        <v>4736</v>
      </c>
      <c r="K5013" t="s">
        <v>2316</v>
      </c>
      <c r="L5013" t="s">
        <v>22523</v>
      </c>
      <c r="M5013" s="39">
        <v>2685</v>
      </c>
      <c r="N5013" s="39">
        <v>2967</v>
      </c>
      <c r="O5013" s="38">
        <f t="shared" si="78"/>
        <v>2826</v>
      </c>
    </row>
    <row r="5014" spans="1:15" x14ac:dyDescent="0.25">
      <c r="A5014" t="s">
        <v>22522</v>
      </c>
      <c r="B5014">
        <v>14</v>
      </c>
      <c r="C5014" t="s">
        <v>3727</v>
      </c>
      <c r="D5014">
        <v>9</v>
      </c>
      <c r="E5014" t="s">
        <v>3726</v>
      </c>
      <c r="F5014">
        <v>62</v>
      </c>
      <c r="G5014" t="s">
        <v>22521</v>
      </c>
      <c r="H5014">
        <v>12</v>
      </c>
      <c r="I5014" t="s">
        <v>21984</v>
      </c>
      <c r="J5014" t="s">
        <v>4736</v>
      </c>
      <c r="K5014" t="s">
        <v>2319</v>
      </c>
      <c r="L5014" t="s">
        <v>21983</v>
      </c>
      <c r="M5014" s="39">
        <v>846</v>
      </c>
      <c r="N5014" s="39">
        <v>934</v>
      </c>
      <c r="O5014" s="38">
        <f t="shared" si="78"/>
        <v>890</v>
      </c>
    </row>
    <row r="5015" spans="1:15" x14ac:dyDescent="0.25">
      <c r="A5015" t="s">
        <v>22520</v>
      </c>
      <c r="B5015">
        <v>14</v>
      </c>
      <c r="C5015" t="s">
        <v>3727</v>
      </c>
      <c r="D5015">
        <v>4</v>
      </c>
      <c r="E5015" t="s">
        <v>3730</v>
      </c>
      <c r="F5015">
        <v>63</v>
      </c>
      <c r="G5015" t="s">
        <v>3736</v>
      </c>
      <c r="H5015">
        <v>1</v>
      </c>
      <c r="I5015" t="s">
        <v>3736</v>
      </c>
      <c r="J5015" t="s">
        <v>4736</v>
      </c>
      <c r="K5015" t="s">
        <v>2312</v>
      </c>
      <c r="L5015" t="s">
        <v>14700</v>
      </c>
      <c r="M5015" s="39">
        <v>13554</v>
      </c>
      <c r="N5015" s="39">
        <v>14924</v>
      </c>
      <c r="O5015" s="38">
        <f t="shared" si="78"/>
        <v>14239</v>
      </c>
    </row>
    <row r="5016" spans="1:15" x14ac:dyDescent="0.25">
      <c r="A5016" t="s">
        <v>22519</v>
      </c>
      <c r="B5016">
        <v>14</v>
      </c>
      <c r="C5016" t="s">
        <v>3727</v>
      </c>
      <c r="D5016">
        <v>4</v>
      </c>
      <c r="E5016" t="s">
        <v>3730</v>
      </c>
      <c r="F5016">
        <v>63</v>
      </c>
      <c r="G5016" t="s">
        <v>3736</v>
      </c>
      <c r="H5016">
        <v>11</v>
      </c>
      <c r="I5016" t="s">
        <v>22518</v>
      </c>
      <c r="J5016" t="s">
        <v>4736</v>
      </c>
      <c r="K5016" t="s">
        <v>2319</v>
      </c>
      <c r="L5016" t="s">
        <v>22517</v>
      </c>
      <c r="M5016" s="39">
        <v>65</v>
      </c>
      <c r="N5016" s="39">
        <v>65</v>
      </c>
      <c r="O5016" s="38">
        <f t="shared" si="78"/>
        <v>65</v>
      </c>
    </row>
    <row r="5017" spans="1:15" x14ac:dyDescent="0.25">
      <c r="A5017" t="s">
        <v>22516</v>
      </c>
      <c r="B5017">
        <v>14</v>
      </c>
      <c r="C5017" t="s">
        <v>3727</v>
      </c>
      <c r="D5017">
        <v>4</v>
      </c>
      <c r="E5017" t="s">
        <v>3730</v>
      </c>
      <c r="F5017">
        <v>63</v>
      </c>
      <c r="G5017" t="s">
        <v>3736</v>
      </c>
      <c r="H5017">
        <v>28</v>
      </c>
      <c r="I5017" t="s">
        <v>22515</v>
      </c>
      <c r="J5017" t="s">
        <v>4736</v>
      </c>
      <c r="K5017" t="s">
        <v>2316</v>
      </c>
      <c r="L5017" t="s">
        <v>22514</v>
      </c>
      <c r="M5017" s="39">
        <v>409</v>
      </c>
      <c r="N5017" s="39">
        <v>445</v>
      </c>
      <c r="O5017" s="38">
        <f t="shared" si="78"/>
        <v>427</v>
      </c>
    </row>
    <row r="5018" spans="1:15" x14ac:dyDescent="0.25">
      <c r="A5018" t="s">
        <v>22513</v>
      </c>
      <c r="B5018">
        <v>14</v>
      </c>
      <c r="C5018" t="s">
        <v>3727</v>
      </c>
      <c r="D5018">
        <v>2</v>
      </c>
      <c r="E5018" t="s">
        <v>3751</v>
      </c>
      <c r="F5018">
        <v>64</v>
      </c>
      <c r="G5018" t="s">
        <v>3767</v>
      </c>
      <c r="H5018">
        <v>19</v>
      </c>
      <c r="I5018" t="s">
        <v>22512</v>
      </c>
      <c r="J5018" t="s">
        <v>4736</v>
      </c>
      <c r="K5018" t="s">
        <v>2319</v>
      </c>
      <c r="L5018" t="s">
        <v>22511</v>
      </c>
      <c r="M5018" s="39">
        <v>1031</v>
      </c>
      <c r="N5018" s="39">
        <v>1147</v>
      </c>
      <c r="O5018" s="38">
        <f t="shared" si="78"/>
        <v>1089</v>
      </c>
    </row>
    <row r="5019" spans="1:15" x14ac:dyDescent="0.25">
      <c r="A5019" t="s">
        <v>22510</v>
      </c>
      <c r="B5019">
        <v>14</v>
      </c>
      <c r="C5019" t="s">
        <v>3727</v>
      </c>
      <c r="D5019">
        <v>2</v>
      </c>
      <c r="E5019" t="s">
        <v>3751</v>
      </c>
      <c r="F5019">
        <v>64</v>
      </c>
      <c r="G5019" t="s">
        <v>3767</v>
      </c>
      <c r="H5019">
        <v>21</v>
      </c>
      <c r="I5019" t="s">
        <v>1392</v>
      </c>
      <c r="J5019" t="s">
        <v>4736</v>
      </c>
      <c r="K5019" t="s">
        <v>2319</v>
      </c>
      <c r="L5019" t="s">
        <v>22509</v>
      </c>
      <c r="M5019" s="39">
        <v>263</v>
      </c>
      <c r="N5019" s="39">
        <v>295</v>
      </c>
      <c r="O5019" s="38">
        <f t="shared" si="78"/>
        <v>279</v>
      </c>
    </row>
    <row r="5020" spans="1:15" x14ac:dyDescent="0.25">
      <c r="A5020" t="s">
        <v>22508</v>
      </c>
      <c r="B5020">
        <v>14</v>
      </c>
      <c r="C5020" t="s">
        <v>3727</v>
      </c>
      <c r="D5020">
        <v>2</v>
      </c>
      <c r="E5020" t="s">
        <v>3751</v>
      </c>
      <c r="F5020">
        <v>64</v>
      </c>
      <c r="G5020" t="s">
        <v>3767</v>
      </c>
      <c r="H5020">
        <v>26</v>
      </c>
      <c r="I5020" t="s">
        <v>986</v>
      </c>
      <c r="J5020" t="s">
        <v>4736</v>
      </c>
      <c r="K5020" t="s">
        <v>2319</v>
      </c>
      <c r="L5020" t="s">
        <v>8376</v>
      </c>
      <c r="M5020" s="39">
        <v>263</v>
      </c>
      <c r="N5020" s="39">
        <v>295</v>
      </c>
      <c r="O5020" s="38">
        <f t="shared" si="78"/>
        <v>279</v>
      </c>
    </row>
    <row r="5021" spans="1:15" x14ac:dyDescent="0.25">
      <c r="A5021" t="s">
        <v>22507</v>
      </c>
      <c r="B5021">
        <v>14</v>
      </c>
      <c r="C5021" t="s">
        <v>3727</v>
      </c>
      <c r="D5021">
        <v>2</v>
      </c>
      <c r="E5021" t="s">
        <v>3751</v>
      </c>
      <c r="F5021">
        <v>64</v>
      </c>
      <c r="G5021" t="s">
        <v>3767</v>
      </c>
      <c r="H5021">
        <v>32</v>
      </c>
      <c r="I5021" t="s">
        <v>22506</v>
      </c>
      <c r="J5021" t="s">
        <v>4736</v>
      </c>
      <c r="K5021" t="s">
        <v>2315</v>
      </c>
      <c r="L5021" t="s">
        <v>22505</v>
      </c>
      <c r="M5021" s="39">
        <v>1440</v>
      </c>
      <c r="N5021" s="39">
        <v>1592</v>
      </c>
      <c r="O5021" s="38">
        <f t="shared" si="78"/>
        <v>1516</v>
      </c>
    </row>
    <row r="5022" spans="1:15" x14ac:dyDescent="0.25">
      <c r="A5022" t="s">
        <v>22504</v>
      </c>
      <c r="B5022">
        <v>14</v>
      </c>
      <c r="C5022" t="s">
        <v>3727</v>
      </c>
      <c r="D5022">
        <v>2</v>
      </c>
      <c r="E5022" t="s">
        <v>3751</v>
      </c>
      <c r="F5022">
        <v>64</v>
      </c>
      <c r="G5022" t="s">
        <v>3767</v>
      </c>
      <c r="H5022">
        <v>33</v>
      </c>
      <c r="I5022" t="s">
        <v>22503</v>
      </c>
      <c r="J5022" t="s">
        <v>4736</v>
      </c>
      <c r="K5022" t="s">
        <v>2319</v>
      </c>
      <c r="L5022" t="s">
        <v>22502</v>
      </c>
      <c r="M5022" s="39">
        <v>672</v>
      </c>
      <c r="N5022" s="39">
        <v>740</v>
      </c>
      <c r="O5022" s="38">
        <f t="shared" si="78"/>
        <v>706</v>
      </c>
    </row>
    <row r="5023" spans="1:15" x14ac:dyDescent="0.25">
      <c r="A5023" t="s">
        <v>22501</v>
      </c>
      <c r="B5023">
        <v>14</v>
      </c>
      <c r="C5023" t="s">
        <v>3727</v>
      </c>
      <c r="D5023">
        <v>2</v>
      </c>
      <c r="E5023" t="s">
        <v>3751</v>
      </c>
      <c r="F5023">
        <v>64</v>
      </c>
      <c r="G5023" t="s">
        <v>3767</v>
      </c>
      <c r="H5023">
        <v>53</v>
      </c>
      <c r="I5023" t="s">
        <v>17856</v>
      </c>
      <c r="J5023" t="s">
        <v>4736</v>
      </c>
      <c r="K5023" t="s">
        <v>2319</v>
      </c>
      <c r="L5023" t="s">
        <v>22500</v>
      </c>
      <c r="M5023" s="39">
        <v>1031</v>
      </c>
      <c r="N5023" s="39">
        <v>1147</v>
      </c>
      <c r="O5023" s="38">
        <f t="shared" si="78"/>
        <v>1089</v>
      </c>
    </row>
    <row r="5024" spans="1:15" x14ac:dyDescent="0.25">
      <c r="A5024" t="s">
        <v>22499</v>
      </c>
      <c r="B5024">
        <v>14</v>
      </c>
      <c r="C5024" t="s">
        <v>3727</v>
      </c>
      <c r="D5024">
        <v>2</v>
      </c>
      <c r="E5024" t="s">
        <v>3751</v>
      </c>
      <c r="F5024">
        <v>64</v>
      </c>
      <c r="G5024" t="s">
        <v>3767</v>
      </c>
      <c r="H5024">
        <v>67</v>
      </c>
      <c r="I5024" t="s">
        <v>22498</v>
      </c>
      <c r="J5024" t="s">
        <v>4736</v>
      </c>
      <c r="K5024" t="s">
        <v>2319</v>
      </c>
      <c r="L5024" t="s">
        <v>22497</v>
      </c>
      <c r="M5024" s="39">
        <v>604</v>
      </c>
      <c r="N5024" s="39">
        <v>672</v>
      </c>
      <c r="O5024" s="38">
        <f t="shared" si="78"/>
        <v>638</v>
      </c>
    </row>
    <row r="5025" spans="1:15" x14ac:dyDescent="0.25">
      <c r="A5025" t="s">
        <v>22496</v>
      </c>
      <c r="B5025">
        <v>14</v>
      </c>
      <c r="C5025" t="s">
        <v>3727</v>
      </c>
      <c r="D5025">
        <v>5</v>
      </c>
      <c r="E5025" t="s">
        <v>3781</v>
      </c>
      <c r="F5025">
        <v>65</v>
      </c>
      <c r="G5025" t="s">
        <v>21733</v>
      </c>
      <c r="H5025">
        <v>11</v>
      </c>
      <c r="I5025" t="s">
        <v>22495</v>
      </c>
      <c r="J5025" t="s">
        <v>4736</v>
      </c>
      <c r="K5025" t="s">
        <v>2319</v>
      </c>
      <c r="L5025" t="s">
        <v>22494</v>
      </c>
      <c r="M5025" s="39">
        <v>341</v>
      </c>
      <c r="N5025" s="39">
        <v>377</v>
      </c>
      <c r="O5025" s="38">
        <f t="shared" si="78"/>
        <v>359</v>
      </c>
    </row>
    <row r="5026" spans="1:15" x14ac:dyDescent="0.25">
      <c r="A5026" t="s">
        <v>22493</v>
      </c>
      <c r="B5026">
        <v>14</v>
      </c>
      <c r="C5026" t="s">
        <v>3727</v>
      </c>
      <c r="D5026">
        <v>5</v>
      </c>
      <c r="E5026" t="s">
        <v>3781</v>
      </c>
      <c r="F5026">
        <v>65</v>
      </c>
      <c r="G5026" t="s">
        <v>21733</v>
      </c>
      <c r="H5026">
        <v>32</v>
      </c>
      <c r="I5026" t="s">
        <v>12614</v>
      </c>
      <c r="J5026" t="s">
        <v>4736</v>
      </c>
      <c r="K5026" t="s">
        <v>2319</v>
      </c>
      <c r="L5026" t="s">
        <v>20269</v>
      </c>
      <c r="M5026" s="39">
        <v>263</v>
      </c>
      <c r="N5026" s="39">
        <v>295</v>
      </c>
      <c r="O5026" s="38">
        <f t="shared" si="78"/>
        <v>279</v>
      </c>
    </row>
    <row r="5027" spans="1:15" x14ac:dyDescent="0.25">
      <c r="A5027" t="s">
        <v>22492</v>
      </c>
      <c r="B5027">
        <v>14</v>
      </c>
      <c r="C5027" t="s">
        <v>3727</v>
      </c>
      <c r="D5027">
        <v>5</v>
      </c>
      <c r="E5027" t="s">
        <v>3781</v>
      </c>
      <c r="F5027">
        <v>65</v>
      </c>
      <c r="G5027" t="s">
        <v>21733</v>
      </c>
      <c r="H5027">
        <v>52</v>
      </c>
      <c r="I5027" t="s">
        <v>7144</v>
      </c>
      <c r="J5027" t="s">
        <v>4736</v>
      </c>
      <c r="K5027" t="s">
        <v>2319</v>
      </c>
      <c r="L5027" t="s">
        <v>22491</v>
      </c>
      <c r="M5027" s="39">
        <v>263</v>
      </c>
      <c r="N5027" s="39">
        <v>295</v>
      </c>
      <c r="O5027" s="38">
        <f t="shared" si="78"/>
        <v>279</v>
      </c>
    </row>
    <row r="5028" spans="1:15" x14ac:dyDescent="0.25">
      <c r="A5028" t="s">
        <v>22490</v>
      </c>
      <c r="B5028">
        <v>14</v>
      </c>
      <c r="C5028" t="s">
        <v>3727</v>
      </c>
      <c r="D5028">
        <v>5</v>
      </c>
      <c r="E5028" t="s">
        <v>3781</v>
      </c>
      <c r="F5028">
        <v>65</v>
      </c>
      <c r="G5028" t="s">
        <v>21733</v>
      </c>
      <c r="H5028">
        <v>73</v>
      </c>
      <c r="I5028" t="s">
        <v>22489</v>
      </c>
      <c r="J5028" t="s">
        <v>4736</v>
      </c>
      <c r="K5028" t="s">
        <v>2319</v>
      </c>
      <c r="L5028" t="s">
        <v>22488</v>
      </c>
      <c r="M5028" s="39">
        <v>331</v>
      </c>
      <c r="N5028" s="39">
        <v>363</v>
      </c>
      <c r="O5028" s="38">
        <f t="shared" si="78"/>
        <v>347</v>
      </c>
    </row>
    <row r="5029" spans="1:15" x14ac:dyDescent="0.25">
      <c r="A5029" t="s">
        <v>22487</v>
      </c>
      <c r="B5029">
        <v>14</v>
      </c>
      <c r="C5029" t="s">
        <v>3727</v>
      </c>
      <c r="D5029">
        <v>4</v>
      </c>
      <c r="E5029" t="s">
        <v>3730</v>
      </c>
      <c r="F5029">
        <v>66</v>
      </c>
      <c r="G5029" t="s">
        <v>22469</v>
      </c>
      <c r="H5029">
        <v>1</v>
      </c>
      <c r="I5029" t="s">
        <v>22469</v>
      </c>
      <c r="J5029" t="s">
        <v>4736</v>
      </c>
      <c r="K5029" t="s">
        <v>2314</v>
      </c>
      <c r="L5029" t="s">
        <v>22486</v>
      </c>
      <c r="M5029" s="39">
        <v>8241</v>
      </c>
      <c r="N5029" s="39">
        <v>9057</v>
      </c>
      <c r="O5029" s="38">
        <f t="shared" si="78"/>
        <v>8649</v>
      </c>
    </row>
    <row r="5030" spans="1:15" x14ac:dyDescent="0.25">
      <c r="A5030" t="s">
        <v>22485</v>
      </c>
      <c r="B5030">
        <v>14</v>
      </c>
      <c r="C5030" t="s">
        <v>3727</v>
      </c>
      <c r="D5030">
        <v>4</v>
      </c>
      <c r="E5030" t="s">
        <v>3730</v>
      </c>
      <c r="F5030">
        <v>66</v>
      </c>
      <c r="G5030" t="s">
        <v>22469</v>
      </c>
      <c r="H5030">
        <v>11</v>
      </c>
      <c r="I5030" t="s">
        <v>22484</v>
      </c>
      <c r="J5030" t="s">
        <v>4736</v>
      </c>
      <c r="K5030" t="s">
        <v>2315</v>
      </c>
      <c r="L5030" t="s">
        <v>22483</v>
      </c>
      <c r="M5030" s="39">
        <v>2521</v>
      </c>
      <c r="N5030" s="39">
        <v>2777</v>
      </c>
      <c r="O5030" s="38">
        <f t="shared" si="78"/>
        <v>2649</v>
      </c>
    </row>
    <row r="5031" spans="1:15" x14ac:dyDescent="0.25">
      <c r="A5031" t="s">
        <v>22482</v>
      </c>
      <c r="B5031">
        <v>14</v>
      </c>
      <c r="C5031" t="s">
        <v>3727</v>
      </c>
      <c r="D5031">
        <v>4</v>
      </c>
      <c r="E5031" t="s">
        <v>3730</v>
      </c>
      <c r="F5031">
        <v>66</v>
      </c>
      <c r="G5031" t="s">
        <v>22469</v>
      </c>
      <c r="H5031">
        <v>19</v>
      </c>
      <c r="I5031" t="s">
        <v>22270</v>
      </c>
      <c r="J5031" t="s">
        <v>4736</v>
      </c>
      <c r="K5031" t="s">
        <v>2316</v>
      </c>
      <c r="L5031" t="s">
        <v>22269</v>
      </c>
      <c r="M5031" s="39">
        <v>4083</v>
      </c>
      <c r="N5031" s="39">
        <v>4517</v>
      </c>
      <c r="O5031" s="38">
        <f t="shared" si="78"/>
        <v>4300</v>
      </c>
    </row>
    <row r="5032" spans="1:15" x14ac:dyDescent="0.25">
      <c r="A5032" t="s">
        <v>22481</v>
      </c>
      <c r="B5032">
        <v>14</v>
      </c>
      <c r="C5032" t="s">
        <v>3727</v>
      </c>
      <c r="D5032">
        <v>4</v>
      </c>
      <c r="E5032" t="s">
        <v>3730</v>
      </c>
      <c r="F5032">
        <v>66</v>
      </c>
      <c r="G5032" t="s">
        <v>22469</v>
      </c>
      <c r="H5032">
        <v>25</v>
      </c>
      <c r="I5032" t="s">
        <v>22480</v>
      </c>
      <c r="J5032" t="s">
        <v>4736</v>
      </c>
      <c r="K5032" t="s">
        <v>2319</v>
      </c>
      <c r="L5032" t="s">
        <v>22479</v>
      </c>
      <c r="M5032" s="39">
        <v>1038</v>
      </c>
      <c r="N5032" s="39">
        <v>1145</v>
      </c>
      <c r="O5032" s="38">
        <f t="shared" si="78"/>
        <v>1091.5</v>
      </c>
    </row>
    <row r="5033" spans="1:15" x14ac:dyDescent="0.25">
      <c r="A5033" t="s">
        <v>22478</v>
      </c>
      <c r="B5033">
        <v>14</v>
      </c>
      <c r="C5033" t="s">
        <v>3727</v>
      </c>
      <c r="D5033">
        <v>4</v>
      </c>
      <c r="E5033" t="s">
        <v>3730</v>
      </c>
      <c r="F5033">
        <v>66</v>
      </c>
      <c r="G5033" t="s">
        <v>22469</v>
      </c>
      <c r="H5033">
        <v>27</v>
      </c>
      <c r="I5033" t="s">
        <v>22477</v>
      </c>
      <c r="J5033" t="s">
        <v>4736</v>
      </c>
      <c r="K5033" t="s">
        <v>2319</v>
      </c>
      <c r="L5033" t="s">
        <v>22476</v>
      </c>
      <c r="M5033" s="39">
        <v>814</v>
      </c>
      <c r="N5033" s="39">
        <v>888</v>
      </c>
      <c r="O5033" s="38">
        <f t="shared" si="78"/>
        <v>851</v>
      </c>
    </row>
    <row r="5034" spans="1:15" x14ac:dyDescent="0.25">
      <c r="A5034" t="s">
        <v>22475</v>
      </c>
      <c r="B5034">
        <v>14</v>
      </c>
      <c r="C5034" t="s">
        <v>3727</v>
      </c>
      <c r="D5034">
        <v>4</v>
      </c>
      <c r="E5034" t="s">
        <v>3730</v>
      </c>
      <c r="F5034">
        <v>66</v>
      </c>
      <c r="G5034" t="s">
        <v>22469</v>
      </c>
      <c r="H5034">
        <v>30</v>
      </c>
      <c r="I5034" t="s">
        <v>12628</v>
      </c>
      <c r="J5034" t="s">
        <v>4736</v>
      </c>
      <c r="K5034" t="s">
        <v>2316</v>
      </c>
      <c r="L5034" t="s">
        <v>22474</v>
      </c>
      <c r="M5034" s="39">
        <v>466</v>
      </c>
      <c r="N5034" s="39">
        <v>502</v>
      </c>
      <c r="O5034" s="38">
        <f t="shared" si="78"/>
        <v>484</v>
      </c>
    </row>
    <row r="5035" spans="1:15" x14ac:dyDescent="0.25">
      <c r="A5035" t="s">
        <v>22473</v>
      </c>
      <c r="B5035">
        <v>14</v>
      </c>
      <c r="C5035" t="s">
        <v>3727</v>
      </c>
      <c r="D5035">
        <v>4</v>
      </c>
      <c r="E5035" t="s">
        <v>3730</v>
      </c>
      <c r="F5035">
        <v>66</v>
      </c>
      <c r="G5035" t="s">
        <v>22469</v>
      </c>
      <c r="H5035">
        <v>31</v>
      </c>
      <c r="I5035" t="s">
        <v>22472</v>
      </c>
      <c r="J5035" t="s">
        <v>4736</v>
      </c>
      <c r="K5035" t="s">
        <v>2316</v>
      </c>
      <c r="L5035" t="s">
        <v>22471</v>
      </c>
      <c r="M5035" s="39">
        <v>4893</v>
      </c>
      <c r="N5035" s="39">
        <v>5405</v>
      </c>
      <c r="O5035" s="38">
        <f t="shared" si="78"/>
        <v>5149</v>
      </c>
    </row>
    <row r="5036" spans="1:15" x14ac:dyDescent="0.25">
      <c r="A5036" t="s">
        <v>22470</v>
      </c>
      <c r="B5036">
        <v>14</v>
      </c>
      <c r="C5036" t="s">
        <v>3727</v>
      </c>
      <c r="D5036">
        <v>4</v>
      </c>
      <c r="E5036" t="s">
        <v>3730</v>
      </c>
      <c r="F5036">
        <v>66</v>
      </c>
      <c r="G5036" t="s">
        <v>22469</v>
      </c>
      <c r="H5036">
        <v>33</v>
      </c>
      <c r="I5036" t="s">
        <v>22468</v>
      </c>
      <c r="J5036" t="s">
        <v>4736</v>
      </c>
      <c r="K5036" t="s">
        <v>2316</v>
      </c>
      <c r="L5036" t="s">
        <v>22467</v>
      </c>
      <c r="M5036" s="39">
        <v>1177</v>
      </c>
      <c r="N5036" s="39">
        <v>1297</v>
      </c>
      <c r="O5036" s="38">
        <f t="shared" si="78"/>
        <v>1237</v>
      </c>
    </row>
    <row r="5037" spans="1:15" x14ac:dyDescent="0.25">
      <c r="A5037" t="s">
        <v>22466</v>
      </c>
      <c r="B5037">
        <v>14</v>
      </c>
      <c r="C5037" t="s">
        <v>3727</v>
      </c>
      <c r="D5037">
        <v>8</v>
      </c>
      <c r="E5037" t="s">
        <v>3797</v>
      </c>
      <c r="F5037">
        <v>67</v>
      </c>
      <c r="G5037" t="s">
        <v>3797</v>
      </c>
      <c r="H5037">
        <v>1</v>
      </c>
      <c r="I5037" t="s">
        <v>3797</v>
      </c>
      <c r="J5037" t="s">
        <v>4736</v>
      </c>
      <c r="K5037" t="s">
        <v>2313</v>
      </c>
      <c r="L5037" t="s">
        <v>22465</v>
      </c>
      <c r="M5037" s="39">
        <v>8396</v>
      </c>
      <c r="N5037" s="39">
        <v>9175</v>
      </c>
      <c r="O5037" s="38">
        <f t="shared" si="78"/>
        <v>8785.5</v>
      </c>
    </row>
    <row r="5038" spans="1:15" x14ac:dyDescent="0.25">
      <c r="A5038" t="s">
        <v>22464</v>
      </c>
      <c r="B5038">
        <v>14</v>
      </c>
      <c r="C5038" t="s">
        <v>3727</v>
      </c>
      <c r="D5038">
        <v>8</v>
      </c>
      <c r="E5038" t="s">
        <v>3797</v>
      </c>
      <c r="F5038">
        <v>67</v>
      </c>
      <c r="G5038" t="s">
        <v>3797</v>
      </c>
      <c r="H5038">
        <v>1</v>
      </c>
      <c r="I5038" t="s">
        <v>3797</v>
      </c>
      <c r="J5038" t="s">
        <v>4736</v>
      </c>
      <c r="K5038" t="s">
        <v>2312</v>
      </c>
      <c r="L5038" t="s">
        <v>22463</v>
      </c>
      <c r="M5038" s="39">
        <v>14545</v>
      </c>
      <c r="N5038" s="39">
        <v>15950</v>
      </c>
      <c r="O5038" s="38">
        <f t="shared" si="78"/>
        <v>15247.5</v>
      </c>
    </row>
    <row r="5039" spans="1:15" x14ac:dyDescent="0.25">
      <c r="A5039" t="s">
        <v>22462</v>
      </c>
      <c r="B5039">
        <v>14</v>
      </c>
      <c r="C5039" t="s">
        <v>3727</v>
      </c>
      <c r="D5039">
        <v>8</v>
      </c>
      <c r="E5039" t="s">
        <v>3797</v>
      </c>
      <c r="F5039">
        <v>67</v>
      </c>
      <c r="G5039" t="s">
        <v>3797</v>
      </c>
      <c r="H5039">
        <v>1</v>
      </c>
      <c r="I5039" t="s">
        <v>3797</v>
      </c>
      <c r="J5039" t="s">
        <v>4736</v>
      </c>
      <c r="K5039" t="s">
        <v>2309</v>
      </c>
      <c r="L5039" t="s">
        <v>22461</v>
      </c>
      <c r="M5039" s="39">
        <v>16678</v>
      </c>
      <c r="N5039" s="39">
        <v>18364</v>
      </c>
      <c r="O5039" s="38">
        <f t="shared" si="78"/>
        <v>17521</v>
      </c>
    </row>
    <row r="5040" spans="1:15" x14ac:dyDescent="0.25">
      <c r="A5040" t="s">
        <v>22460</v>
      </c>
      <c r="B5040">
        <v>14</v>
      </c>
      <c r="C5040" t="s">
        <v>3727</v>
      </c>
      <c r="D5040">
        <v>8</v>
      </c>
      <c r="E5040" t="s">
        <v>3797</v>
      </c>
      <c r="F5040">
        <v>67</v>
      </c>
      <c r="G5040" t="s">
        <v>3797</v>
      </c>
      <c r="H5040">
        <v>28</v>
      </c>
      <c r="I5040" t="s">
        <v>21624</v>
      </c>
      <c r="J5040" t="s">
        <v>4736</v>
      </c>
      <c r="K5040" t="s">
        <v>2315</v>
      </c>
      <c r="L5040" t="s">
        <v>22459</v>
      </c>
      <c r="M5040" s="39">
        <v>4154</v>
      </c>
      <c r="N5040" s="39">
        <v>4578</v>
      </c>
      <c r="O5040" s="38">
        <f t="shared" si="78"/>
        <v>4366</v>
      </c>
    </row>
    <row r="5041" spans="1:15" x14ac:dyDescent="0.25">
      <c r="A5041" t="s">
        <v>22458</v>
      </c>
      <c r="B5041">
        <v>14</v>
      </c>
      <c r="C5041" t="s">
        <v>3727</v>
      </c>
      <c r="D5041">
        <v>8</v>
      </c>
      <c r="E5041" t="s">
        <v>3797</v>
      </c>
      <c r="F5041">
        <v>67</v>
      </c>
      <c r="G5041" t="s">
        <v>3797</v>
      </c>
      <c r="H5041">
        <v>31</v>
      </c>
      <c r="I5041" t="s">
        <v>22457</v>
      </c>
      <c r="J5041" t="s">
        <v>4736</v>
      </c>
      <c r="K5041" t="s">
        <v>2315</v>
      </c>
      <c r="L5041" t="s">
        <v>22204</v>
      </c>
      <c r="M5041" s="39">
        <v>4217</v>
      </c>
      <c r="N5041" s="39">
        <v>4621</v>
      </c>
      <c r="O5041" s="38">
        <f t="shared" si="78"/>
        <v>4419</v>
      </c>
    </row>
    <row r="5042" spans="1:15" x14ac:dyDescent="0.25">
      <c r="A5042" t="s">
        <v>22456</v>
      </c>
      <c r="B5042">
        <v>14</v>
      </c>
      <c r="C5042" t="s">
        <v>3727</v>
      </c>
      <c r="D5042">
        <v>8</v>
      </c>
      <c r="E5042" t="s">
        <v>3797</v>
      </c>
      <c r="F5042">
        <v>67</v>
      </c>
      <c r="G5042" t="s">
        <v>3797</v>
      </c>
      <c r="H5042">
        <v>38</v>
      </c>
      <c r="I5042" t="s">
        <v>22455</v>
      </c>
      <c r="J5042" t="s">
        <v>4736</v>
      </c>
      <c r="K5042" t="s">
        <v>2315</v>
      </c>
      <c r="L5042" t="s">
        <v>22454</v>
      </c>
      <c r="M5042" s="39">
        <v>3138</v>
      </c>
      <c r="N5042" s="39">
        <v>3423</v>
      </c>
      <c r="O5042" s="38">
        <f t="shared" si="78"/>
        <v>3280.5</v>
      </c>
    </row>
    <row r="5043" spans="1:15" x14ac:dyDescent="0.25">
      <c r="A5043" t="s">
        <v>22453</v>
      </c>
      <c r="B5043">
        <v>14</v>
      </c>
      <c r="C5043" t="s">
        <v>3727</v>
      </c>
      <c r="D5043">
        <v>8</v>
      </c>
      <c r="E5043" t="s">
        <v>3797</v>
      </c>
      <c r="F5043">
        <v>67</v>
      </c>
      <c r="G5043" t="s">
        <v>3797</v>
      </c>
      <c r="H5043">
        <v>44</v>
      </c>
      <c r="I5043" t="s">
        <v>22452</v>
      </c>
      <c r="J5043" t="s">
        <v>4736</v>
      </c>
      <c r="K5043" t="s">
        <v>2319</v>
      </c>
      <c r="L5043" t="s">
        <v>22451</v>
      </c>
      <c r="M5043" s="39">
        <v>331</v>
      </c>
      <c r="N5043" s="39">
        <v>363</v>
      </c>
      <c r="O5043" s="38">
        <f t="shared" si="78"/>
        <v>347</v>
      </c>
    </row>
    <row r="5044" spans="1:15" x14ac:dyDescent="0.25">
      <c r="A5044" t="s">
        <v>22450</v>
      </c>
      <c r="B5044">
        <v>14</v>
      </c>
      <c r="C5044" t="s">
        <v>3727</v>
      </c>
      <c r="D5044">
        <v>7</v>
      </c>
      <c r="E5044" t="s">
        <v>3773</v>
      </c>
      <c r="F5044">
        <v>68</v>
      </c>
      <c r="G5044" t="s">
        <v>21689</v>
      </c>
      <c r="H5044">
        <v>5</v>
      </c>
      <c r="I5044" t="s">
        <v>22449</v>
      </c>
      <c r="J5044" t="s">
        <v>4736</v>
      </c>
      <c r="K5044" t="s">
        <v>2319</v>
      </c>
      <c r="L5044" t="s">
        <v>22448</v>
      </c>
      <c r="M5044" s="39">
        <v>0</v>
      </c>
      <c r="N5044" s="39">
        <v>0</v>
      </c>
      <c r="O5044" s="38">
        <f t="shared" si="78"/>
        <v>0</v>
      </c>
    </row>
    <row r="5045" spans="1:15" x14ac:dyDescent="0.25">
      <c r="A5045" t="s">
        <v>22447</v>
      </c>
      <c r="B5045">
        <v>14</v>
      </c>
      <c r="C5045" t="s">
        <v>3727</v>
      </c>
      <c r="D5045">
        <v>7</v>
      </c>
      <c r="E5045" t="s">
        <v>3773</v>
      </c>
      <c r="F5045">
        <v>68</v>
      </c>
      <c r="G5045" t="s">
        <v>21689</v>
      </c>
      <c r="H5045">
        <v>84</v>
      </c>
      <c r="I5045" t="s">
        <v>22446</v>
      </c>
      <c r="J5045" t="s">
        <v>4736</v>
      </c>
      <c r="K5045" t="s">
        <v>2319</v>
      </c>
      <c r="L5045" t="s">
        <v>22445</v>
      </c>
      <c r="M5045" s="39">
        <v>242</v>
      </c>
      <c r="N5045" s="39">
        <v>264</v>
      </c>
      <c r="O5045" s="38">
        <f t="shared" si="78"/>
        <v>253</v>
      </c>
    </row>
    <row r="5046" spans="1:15" x14ac:dyDescent="0.25">
      <c r="A5046" t="s">
        <v>22444</v>
      </c>
      <c r="B5046">
        <v>14</v>
      </c>
      <c r="C5046" t="s">
        <v>3727</v>
      </c>
      <c r="D5046">
        <v>7</v>
      </c>
      <c r="E5046" t="s">
        <v>3773</v>
      </c>
      <c r="F5046">
        <v>68</v>
      </c>
      <c r="G5046" t="s">
        <v>21689</v>
      </c>
      <c r="H5046">
        <v>119</v>
      </c>
      <c r="I5046" t="s">
        <v>102</v>
      </c>
      <c r="J5046" t="s">
        <v>4736</v>
      </c>
      <c r="K5046" t="s">
        <v>2319</v>
      </c>
      <c r="L5046" t="s">
        <v>22443</v>
      </c>
      <c r="M5046" s="39">
        <v>331</v>
      </c>
      <c r="N5046" s="39">
        <v>363</v>
      </c>
      <c r="O5046" s="38">
        <f t="shared" si="78"/>
        <v>347</v>
      </c>
    </row>
    <row r="5047" spans="1:15" x14ac:dyDescent="0.25">
      <c r="A5047" t="s">
        <v>22442</v>
      </c>
      <c r="B5047">
        <v>14</v>
      </c>
      <c r="C5047" t="s">
        <v>3727</v>
      </c>
      <c r="D5047">
        <v>7</v>
      </c>
      <c r="E5047" t="s">
        <v>3773</v>
      </c>
      <c r="F5047">
        <v>68</v>
      </c>
      <c r="G5047" t="s">
        <v>21689</v>
      </c>
      <c r="H5047">
        <v>172</v>
      </c>
      <c r="I5047" t="s">
        <v>22441</v>
      </c>
      <c r="J5047" t="s">
        <v>4736</v>
      </c>
      <c r="K5047" t="s">
        <v>2319</v>
      </c>
      <c r="L5047" t="s">
        <v>22440</v>
      </c>
      <c r="M5047" s="39">
        <v>0</v>
      </c>
      <c r="N5047" s="39">
        <v>0</v>
      </c>
      <c r="O5047" s="38">
        <f t="shared" si="78"/>
        <v>0</v>
      </c>
    </row>
    <row r="5048" spans="1:15" x14ac:dyDescent="0.25">
      <c r="A5048" t="s">
        <v>22439</v>
      </c>
      <c r="B5048">
        <v>14</v>
      </c>
      <c r="C5048" t="s">
        <v>3727</v>
      </c>
      <c r="D5048">
        <v>5</v>
      </c>
      <c r="E5048" t="s">
        <v>3781</v>
      </c>
      <c r="F5048">
        <v>69</v>
      </c>
      <c r="G5048" t="s">
        <v>22433</v>
      </c>
      <c r="H5048">
        <v>1</v>
      </c>
      <c r="I5048" t="s">
        <v>22433</v>
      </c>
      <c r="J5048" t="s">
        <v>4736</v>
      </c>
      <c r="K5048" t="s">
        <v>2315</v>
      </c>
      <c r="L5048" t="s">
        <v>22438</v>
      </c>
      <c r="M5048" s="39">
        <v>3346</v>
      </c>
      <c r="N5048" s="39">
        <v>3656</v>
      </c>
      <c r="O5048" s="38">
        <f t="shared" si="78"/>
        <v>3501</v>
      </c>
    </row>
    <row r="5049" spans="1:15" x14ac:dyDescent="0.25">
      <c r="A5049" t="s">
        <v>22437</v>
      </c>
      <c r="B5049">
        <v>14</v>
      </c>
      <c r="C5049" t="s">
        <v>3727</v>
      </c>
      <c r="D5049">
        <v>5</v>
      </c>
      <c r="E5049" t="s">
        <v>3781</v>
      </c>
      <c r="F5049">
        <v>69</v>
      </c>
      <c r="G5049" t="s">
        <v>22433</v>
      </c>
      <c r="H5049">
        <v>59</v>
      </c>
      <c r="I5049" t="s">
        <v>22436</v>
      </c>
      <c r="J5049" t="s">
        <v>4736</v>
      </c>
      <c r="K5049" t="s">
        <v>2319</v>
      </c>
      <c r="L5049" t="s">
        <v>8317</v>
      </c>
      <c r="M5049" s="39">
        <v>768</v>
      </c>
      <c r="N5049" s="39">
        <v>852</v>
      </c>
      <c r="O5049" s="38">
        <f t="shared" si="78"/>
        <v>810</v>
      </c>
    </row>
    <row r="5050" spans="1:15" x14ac:dyDescent="0.25">
      <c r="A5050" t="s">
        <v>22435</v>
      </c>
      <c r="B5050">
        <v>14</v>
      </c>
      <c r="C5050" t="s">
        <v>3727</v>
      </c>
      <c r="D5050">
        <v>5</v>
      </c>
      <c r="E5050" t="s">
        <v>3781</v>
      </c>
      <c r="F5050">
        <v>69</v>
      </c>
      <c r="G5050" t="s">
        <v>22433</v>
      </c>
      <c r="H5050">
        <v>77</v>
      </c>
      <c r="I5050" t="s">
        <v>8656</v>
      </c>
      <c r="J5050" t="s">
        <v>4736</v>
      </c>
      <c r="K5050" t="s">
        <v>2319</v>
      </c>
      <c r="L5050" t="s">
        <v>20439</v>
      </c>
      <c r="M5050" s="39">
        <v>1254</v>
      </c>
      <c r="N5050" s="39">
        <v>1380</v>
      </c>
      <c r="O5050" s="38">
        <f t="shared" si="78"/>
        <v>1317</v>
      </c>
    </row>
    <row r="5051" spans="1:15" x14ac:dyDescent="0.25">
      <c r="A5051" t="s">
        <v>22434</v>
      </c>
      <c r="B5051">
        <v>14</v>
      </c>
      <c r="C5051" t="s">
        <v>3727</v>
      </c>
      <c r="D5051">
        <v>5</v>
      </c>
      <c r="E5051" t="s">
        <v>3781</v>
      </c>
      <c r="F5051">
        <v>69</v>
      </c>
      <c r="G5051" t="s">
        <v>22433</v>
      </c>
      <c r="H5051">
        <v>98</v>
      </c>
      <c r="I5051" t="s">
        <v>22432</v>
      </c>
      <c r="J5051" t="s">
        <v>4736</v>
      </c>
      <c r="K5051" t="s">
        <v>2319</v>
      </c>
      <c r="L5051" t="s">
        <v>22431</v>
      </c>
      <c r="M5051" s="39">
        <v>1109</v>
      </c>
      <c r="N5051" s="39">
        <v>1229</v>
      </c>
      <c r="O5051" s="38">
        <f t="shared" si="78"/>
        <v>1169</v>
      </c>
    </row>
    <row r="5052" spans="1:15" x14ac:dyDescent="0.25">
      <c r="A5052" t="s">
        <v>22430</v>
      </c>
      <c r="B5052">
        <v>14</v>
      </c>
      <c r="C5052" t="s">
        <v>3727</v>
      </c>
      <c r="D5052">
        <v>11</v>
      </c>
      <c r="E5052" t="s">
        <v>3740</v>
      </c>
      <c r="F5052">
        <v>70</v>
      </c>
      <c r="G5052" t="s">
        <v>1983</v>
      </c>
      <c r="H5052">
        <v>1</v>
      </c>
      <c r="I5052" t="s">
        <v>1983</v>
      </c>
      <c r="J5052" t="s">
        <v>4736</v>
      </c>
      <c r="K5052" t="s">
        <v>2315</v>
      </c>
      <c r="L5052" t="s">
        <v>22429</v>
      </c>
      <c r="M5052" s="39">
        <v>6550</v>
      </c>
      <c r="N5052" s="39">
        <v>7136</v>
      </c>
      <c r="O5052" s="38">
        <f t="shared" si="78"/>
        <v>6843</v>
      </c>
    </row>
    <row r="5053" spans="1:15" x14ac:dyDescent="0.25">
      <c r="A5053" t="s">
        <v>22428</v>
      </c>
      <c r="B5053">
        <v>14</v>
      </c>
      <c r="C5053" t="s">
        <v>3727</v>
      </c>
      <c r="D5053">
        <v>11</v>
      </c>
      <c r="E5053" t="s">
        <v>3740</v>
      </c>
      <c r="F5053">
        <v>70</v>
      </c>
      <c r="G5053" t="s">
        <v>1983</v>
      </c>
      <c r="H5053">
        <v>14</v>
      </c>
      <c r="I5053" t="s">
        <v>22427</v>
      </c>
      <c r="J5053" t="s">
        <v>4736</v>
      </c>
      <c r="K5053" t="s">
        <v>2315</v>
      </c>
      <c r="L5053" t="s">
        <v>22426</v>
      </c>
      <c r="M5053" s="39">
        <v>5948</v>
      </c>
      <c r="N5053" s="39">
        <v>6521</v>
      </c>
      <c r="O5053" s="38">
        <f t="shared" si="78"/>
        <v>6234.5</v>
      </c>
    </row>
    <row r="5054" spans="1:15" x14ac:dyDescent="0.25">
      <c r="A5054" t="s">
        <v>22425</v>
      </c>
      <c r="B5054">
        <v>14</v>
      </c>
      <c r="C5054" t="s">
        <v>3727</v>
      </c>
      <c r="D5054">
        <v>11</v>
      </c>
      <c r="E5054" t="s">
        <v>3740</v>
      </c>
      <c r="F5054">
        <v>70</v>
      </c>
      <c r="G5054" t="s">
        <v>1983</v>
      </c>
      <c r="H5054">
        <v>20</v>
      </c>
      <c r="I5054" t="s">
        <v>22424</v>
      </c>
      <c r="J5054" t="s">
        <v>4736</v>
      </c>
      <c r="K5054" t="s">
        <v>2316</v>
      </c>
      <c r="L5054" t="s">
        <v>22423</v>
      </c>
      <c r="M5054" s="39">
        <v>1660</v>
      </c>
      <c r="N5054" s="39">
        <v>1822</v>
      </c>
      <c r="O5054" s="38">
        <f t="shared" si="78"/>
        <v>1741</v>
      </c>
    </row>
    <row r="5055" spans="1:15" x14ac:dyDescent="0.25">
      <c r="A5055" t="s">
        <v>22422</v>
      </c>
      <c r="B5055">
        <v>14</v>
      </c>
      <c r="C5055" t="s">
        <v>3727</v>
      </c>
      <c r="D5055">
        <v>11</v>
      </c>
      <c r="E5055" t="s">
        <v>3740</v>
      </c>
      <c r="F5055">
        <v>70</v>
      </c>
      <c r="G5055" t="s">
        <v>1983</v>
      </c>
      <c r="H5055">
        <v>21</v>
      </c>
      <c r="I5055" t="s">
        <v>22421</v>
      </c>
      <c r="J5055" t="s">
        <v>4736</v>
      </c>
      <c r="K5055" t="s">
        <v>2316</v>
      </c>
      <c r="L5055" t="s">
        <v>22420</v>
      </c>
      <c r="M5055" s="39">
        <v>2102</v>
      </c>
      <c r="N5055" s="39">
        <v>2304</v>
      </c>
      <c r="O5055" s="38">
        <f t="shared" si="78"/>
        <v>2203</v>
      </c>
    </row>
    <row r="5056" spans="1:15" x14ac:dyDescent="0.25">
      <c r="A5056" t="s">
        <v>22419</v>
      </c>
      <c r="B5056">
        <v>14</v>
      </c>
      <c r="C5056" t="s">
        <v>3727</v>
      </c>
      <c r="D5056">
        <v>11</v>
      </c>
      <c r="E5056" t="s">
        <v>3740</v>
      </c>
      <c r="F5056">
        <v>70</v>
      </c>
      <c r="G5056" t="s">
        <v>1983</v>
      </c>
      <c r="H5056">
        <v>43</v>
      </c>
      <c r="I5056" t="s">
        <v>22418</v>
      </c>
      <c r="J5056" t="s">
        <v>4736</v>
      </c>
      <c r="K5056" t="s">
        <v>2315</v>
      </c>
      <c r="L5056" t="s">
        <v>22417</v>
      </c>
      <c r="M5056" s="39">
        <v>1631</v>
      </c>
      <c r="N5056" s="39">
        <v>1790</v>
      </c>
      <c r="O5056" s="38">
        <f t="shared" si="78"/>
        <v>1710.5</v>
      </c>
    </row>
    <row r="5057" spans="1:15" x14ac:dyDescent="0.25">
      <c r="A5057" t="s">
        <v>22416</v>
      </c>
      <c r="B5057">
        <v>14</v>
      </c>
      <c r="C5057" t="s">
        <v>3727</v>
      </c>
      <c r="D5057">
        <v>10</v>
      </c>
      <c r="E5057" t="s">
        <v>3788</v>
      </c>
      <c r="F5057">
        <v>71</v>
      </c>
      <c r="G5057" t="s">
        <v>22415</v>
      </c>
      <c r="H5057">
        <v>1</v>
      </c>
      <c r="I5057" t="s">
        <v>22415</v>
      </c>
      <c r="J5057" t="s">
        <v>4736</v>
      </c>
      <c r="K5057" t="s">
        <v>2315</v>
      </c>
      <c r="L5057" t="s">
        <v>22414</v>
      </c>
      <c r="M5057" s="39">
        <v>3216</v>
      </c>
      <c r="N5057" s="39">
        <v>3526</v>
      </c>
      <c r="O5057" s="38">
        <f t="shared" si="78"/>
        <v>3371</v>
      </c>
    </row>
    <row r="5058" spans="1:15" x14ac:dyDescent="0.25">
      <c r="A5058" t="s">
        <v>22413</v>
      </c>
      <c r="B5058">
        <v>14</v>
      </c>
      <c r="C5058" t="s">
        <v>3727</v>
      </c>
      <c r="D5058">
        <v>2</v>
      </c>
      <c r="E5058" t="s">
        <v>3751</v>
      </c>
      <c r="F5058">
        <v>73</v>
      </c>
      <c r="G5058" t="s">
        <v>3750</v>
      </c>
      <c r="H5058">
        <v>1</v>
      </c>
      <c r="I5058" t="s">
        <v>3750</v>
      </c>
      <c r="J5058" t="s">
        <v>4736</v>
      </c>
      <c r="K5058" t="s">
        <v>2315</v>
      </c>
      <c r="L5058" t="s">
        <v>22412</v>
      </c>
      <c r="M5058" s="39">
        <v>7507</v>
      </c>
      <c r="N5058" s="39">
        <v>8181</v>
      </c>
      <c r="O5058" s="38">
        <f t="shared" si="78"/>
        <v>7844</v>
      </c>
    </row>
    <row r="5059" spans="1:15" x14ac:dyDescent="0.25">
      <c r="A5059" t="s">
        <v>22411</v>
      </c>
      <c r="B5059">
        <v>14</v>
      </c>
      <c r="C5059" t="s">
        <v>3727</v>
      </c>
      <c r="D5059">
        <v>2</v>
      </c>
      <c r="E5059" t="s">
        <v>3751</v>
      </c>
      <c r="F5059">
        <v>73</v>
      </c>
      <c r="G5059" t="s">
        <v>3750</v>
      </c>
      <c r="H5059">
        <v>3</v>
      </c>
      <c r="I5059" t="s">
        <v>22410</v>
      </c>
      <c r="J5059" t="s">
        <v>4736</v>
      </c>
      <c r="K5059" t="s">
        <v>2319</v>
      </c>
      <c r="L5059" t="s">
        <v>22409</v>
      </c>
      <c r="M5059" s="39">
        <v>594</v>
      </c>
      <c r="N5059" s="39">
        <v>658</v>
      </c>
      <c r="O5059" s="38">
        <f t="shared" si="78"/>
        <v>626</v>
      </c>
    </row>
    <row r="5060" spans="1:15" x14ac:dyDescent="0.25">
      <c r="A5060" t="s">
        <v>22408</v>
      </c>
      <c r="B5060">
        <v>14</v>
      </c>
      <c r="C5060" t="s">
        <v>3727</v>
      </c>
      <c r="D5060">
        <v>2</v>
      </c>
      <c r="E5060" t="s">
        <v>3751</v>
      </c>
      <c r="F5060">
        <v>73</v>
      </c>
      <c r="G5060" t="s">
        <v>3750</v>
      </c>
      <c r="H5060">
        <v>296</v>
      </c>
      <c r="I5060" t="s">
        <v>22407</v>
      </c>
      <c r="J5060" t="s">
        <v>4736</v>
      </c>
      <c r="K5060" t="s">
        <v>2319</v>
      </c>
      <c r="L5060" t="s">
        <v>22406</v>
      </c>
      <c r="M5060" s="39">
        <v>1946</v>
      </c>
      <c r="N5060" s="39">
        <v>2149</v>
      </c>
      <c r="O5060" s="38">
        <f t="shared" si="78"/>
        <v>2047.5</v>
      </c>
    </row>
    <row r="5061" spans="1:15" x14ac:dyDescent="0.25">
      <c r="A5061" t="s">
        <v>22405</v>
      </c>
      <c r="B5061">
        <v>14</v>
      </c>
      <c r="C5061" t="s">
        <v>3727</v>
      </c>
      <c r="D5061">
        <v>1</v>
      </c>
      <c r="E5061" t="s">
        <v>3777</v>
      </c>
      <c r="F5061">
        <v>76</v>
      </c>
      <c r="G5061" t="s">
        <v>22402</v>
      </c>
      <c r="H5061">
        <v>1</v>
      </c>
      <c r="I5061" t="s">
        <v>22402</v>
      </c>
      <c r="J5061" t="s">
        <v>4736</v>
      </c>
      <c r="K5061" t="s">
        <v>2316</v>
      </c>
      <c r="L5061" t="s">
        <v>22404</v>
      </c>
      <c r="M5061" s="39">
        <v>2498</v>
      </c>
      <c r="N5061" s="39">
        <v>2734</v>
      </c>
      <c r="O5061" s="38">
        <f t="shared" ref="O5061:O5124" si="79">AVERAGE(M5061:N5061)</f>
        <v>2616</v>
      </c>
    </row>
    <row r="5062" spans="1:15" x14ac:dyDescent="0.25">
      <c r="A5062" t="s">
        <v>22403</v>
      </c>
      <c r="B5062">
        <v>14</v>
      </c>
      <c r="C5062" t="s">
        <v>3727</v>
      </c>
      <c r="D5062">
        <v>1</v>
      </c>
      <c r="E5062" t="s">
        <v>3777</v>
      </c>
      <c r="F5062">
        <v>76</v>
      </c>
      <c r="G5062" t="s">
        <v>22402</v>
      </c>
      <c r="H5062">
        <v>64</v>
      </c>
      <c r="I5062" t="s">
        <v>1060</v>
      </c>
      <c r="J5062" t="s">
        <v>4736</v>
      </c>
      <c r="K5062" t="s">
        <v>2319</v>
      </c>
      <c r="L5062" t="s">
        <v>22401</v>
      </c>
      <c r="M5062" s="39">
        <v>505</v>
      </c>
      <c r="N5062" s="39">
        <v>559</v>
      </c>
      <c r="O5062" s="38">
        <f t="shared" si="79"/>
        <v>532</v>
      </c>
    </row>
    <row r="5063" spans="1:15" x14ac:dyDescent="0.25">
      <c r="A5063" t="s">
        <v>22400</v>
      </c>
      <c r="B5063">
        <v>14</v>
      </c>
      <c r="C5063" t="s">
        <v>3727</v>
      </c>
      <c r="D5063">
        <v>9</v>
      </c>
      <c r="E5063" t="s">
        <v>3726</v>
      </c>
      <c r="F5063">
        <v>77</v>
      </c>
      <c r="G5063" t="s">
        <v>21584</v>
      </c>
      <c r="H5063">
        <v>1</v>
      </c>
      <c r="I5063" t="s">
        <v>21584</v>
      </c>
      <c r="J5063" t="s">
        <v>4736</v>
      </c>
      <c r="K5063" t="s">
        <v>2315</v>
      </c>
      <c r="L5063" t="s">
        <v>22399</v>
      </c>
      <c r="M5063" s="39">
        <v>8297</v>
      </c>
      <c r="N5063" s="39">
        <v>9146</v>
      </c>
      <c r="O5063" s="38">
        <f t="shared" si="79"/>
        <v>8721.5</v>
      </c>
    </row>
    <row r="5064" spans="1:15" x14ac:dyDescent="0.25">
      <c r="A5064" t="s">
        <v>22398</v>
      </c>
      <c r="B5064">
        <v>14</v>
      </c>
      <c r="C5064" t="s">
        <v>3727</v>
      </c>
      <c r="D5064">
        <v>9</v>
      </c>
      <c r="E5064" t="s">
        <v>3726</v>
      </c>
      <c r="F5064">
        <v>77</v>
      </c>
      <c r="G5064" t="s">
        <v>21584</v>
      </c>
      <c r="H5064">
        <v>15</v>
      </c>
      <c r="I5064" t="s">
        <v>3598</v>
      </c>
      <c r="J5064" t="s">
        <v>4736</v>
      </c>
      <c r="K5064" t="s">
        <v>2316</v>
      </c>
      <c r="L5064" t="s">
        <v>1017</v>
      </c>
      <c r="M5064" s="39">
        <v>672</v>
      </c>
      <c r="N5064" s="39">
        <v>740</v>
      </c>
      <c r="O5064" s="38">
        <f t="shared" si="79"/>
        <v>706</v>
      </c>
    </row>
    <row r="5065" spans="1:15" x14ac:dyDescent="0.25">
      <c r="A5065" t="s">
        <v>22397</v>
      </c>
      <c r="B5065">
        <v>14</v>
      </c>
      <c r="C5065" t="s">
        <v>3727</v>
      </c>
      <c r="D5065">
        <v>3</v>
      </c>
      <c r="E5065" t="s">
        <v>3744</v>
      </c>
      <c r="F5065">
        <v>78</v>
      </c>
      <c r="G5065" t="s">
        <v>3743</v>
      </c>
      <c r="H5065">
        <v>1</v>
      </c>
      <c r="I5065" t="s">
        <v>3743</v>
      </c>
      <c r="J5065" t="s">
        <v>4736</v>
      </c>
      <c r="K5065" t="s">
        <v>2313</v>
      </c>
      <c r="L5065" t="s">
        <v>22396</v>
      </c>
      <c r="M5065" s="39">
        <v>6324</v>
      </c>
      <c r="N5065" s="39">
        <v>6959</v>
      </c>
      <c r="O5065" s="38">
        <f t="shared" si="79"/>
        <v>6641.5</v>
      </c>
    </row>
    <row r="5066" spans="1:15" x14ac:dyDescent="0.25">
      <c r="A5066" t="s">
        <v>22395</v>
      </c>
      <c r="B5066">
        <v>14</v>
      </c>
      <c r="C5066" t="s">
        <v>3727</v>
      </c>
      <c r="D5066">
        <v>3</v>
      </c>
      <c r="E5066" t="s">
        <v>3744</v>
      </c>
      <c r="F5066">
        <v>78</v>
      </c>
      <c r="G5066" t="s">
        <v>3743</v>
      </c>
      <c r="H5066">
        <v>117</v>
      </c>
      <c r="I5066" t="s">
        <v>22394</v>
      </c>
      <c r="J5066" t="s">
        <v>4736</v>
      </c>
      <c r="K5066" t="s">
        <v>2319</v>
      </c>
      <c r="L5066" t="s">
        <v>22393</v>
      </c>
      <c r="M5066" s="39">
        <v>409</v>
      </c>
      <c r="N5066" s="39">
        <v>445</v>
      </c>
      <c r="O5066" s="38">
        <f t="shared" si="79"/>
        <v>427</v>
      </c>
    </row>
    <row r="5067" spans="1:15" x14ac:dyDescent="0.25">
      <c r="A5067" t="s">
        <v>22392</v>
      </c>
      <c r="B5067">
        <v>14</v>
      </c>
      <c r="C5067" t="s">
        <v>3727</v>
      </c>
      <c r="D5067">
        <v>3</v>
      </c>
      <c r="E5067" t="s">
        <v>3744</v>
      </c>
      <c r="F5067">
        <v>78</v>
      </c>
      <c r="G5067" t="s">
        <v>3743</v>
      </c>
      <c r="H5067">
        <v>182</v>
      </c>
      <c r="I5067" t="s">
        <v>22391</v>
      </c>
      <c r="J5067" t="s">
        <v>4736</v>
      </c>
      <c r="K5067" t="s">
        <v>2319</v>
      </c>
      <c r="L5067" t="s">
        <v>22390</v>
      </c>
      <c r="M5067" s="39">
        <v>768</v>
      </c>
      <c r="N5067" s="39">
        <v>852</v>
      </c>
      <c r="O5067" s="38">
        <f t="shared" si="79"/>
        <v>810</v>
      </c>
    </row>
    <row r="5068" spans="1:15" x14ac:dyDescent="0.25">
      <c r="A5068" t="s">
        <v>22389</v>
      </c>
      <c r="B5068">
        <v>14</v>
      </c>
      <c r="C5068" t="s">
        <v>3727</v>
      </c>
      <c r="D5068">
        <v>6</v>
      </c>
      <c r="E5068" t="s">
        <v>3755</v>
      </c>
      <c r="F5068">
        <v>79</v>
      </c>
      <c r="G5068" t="s">
        <v>4617</v>
      </c>
      <c r="H5068">
        <v>29</v>
      </c>
      <c r="I5068" t="s">
        <v>11114</v>
      </c>
      <c r="J5068" t="s">
        <v>4736</v>
      </c>
      <c r="K5068" t="s">
        <v>2319</v>
      </c>
      <c r="L5068" t="s">
        <v>22388</v>
      </c>
      <c r="M5068" s="39">
        <v>331</v>
      </c>
      <c r="N5068" s="39">
        <v>363</v>
      </c>
      <c r="O5068" s="38">
        <f t="shared" si="79"/>
        <v>347</v>
      </c>
    </row>
    <row r="5069" spans="1:15" x14ac:dyDescent="0.25">
      <c r="A5069" t="s">
        <v>22387</v>
      </c>
      <c r="B5069">
        <v>14</v>
      </c>
      <c r="C5069" t="s">
        <v>3727</v>
      </c>
      <c r="D5069">
        <v>6</v>
      </c>
      <c r="E5069" t="s">
        <v>3755</v>
      </c>
      <c r="F5069">
        <v>79</v>
      </c>
      <c r="G5069" t="s">
        <v>4617</v>
      </c>
      <c r="H5069">
        <v>30</v>
      </c>
      <c r="I5069" t="s">
        <v>22386</v>
      </c>
      <c r="J5069" t="s">
        <v>4736</v>
      </c>
      <c r="K5069" t="s">
        <v>2315</v>
      </c>
      <c r="L5069" t="s">
        <v>22385</v>
      </c>
      <c r="M5069" s="39">
        <v>3502</v>
      </c>
      <c r="N5069" s="39">
        <v>3853</v>
      </c>
      <c r="O5069" s="38">
        <f t="shared" si="79"/>
        <v>3677.5</v>
      </c>
    </row>
    <row r="5070" spans="1:15" x14ac:dyDescent="0.25">
      <c r="A5070" t="s">
        <v>22384</v>
      </c>
      <c r="B5070">
        <v>14</v>
      </c>
      <c r="C5070" t="s">
        <v>3727</v>
      </c>
      <c r="D5070">
        <v>8</v>
      </c>
      <c r="E5070" t="s">
        <v>3797</v>
      </c>
      <c r="F5070">
        <v>80</v>
      </c>
      <c r="G5070" t="s">
        <v>22381</v>
      </c>
      <c r="H5070">
        <v>1</v>
      </c>
      <c r="I5070" t="s">
        <v>22381</v>
      </c>
      <c r="J5070" t="s">
        <v>4736</v>
      </c>
      <c r="K5070" t="s">
        <v>2316</v>
      </c>
      <c r="L5070" t="s">
        <v>22383</v>
      </c>
      <c r="M5070" s="39">
        <v>2315</v>
      </c>
      <c r="N5070" s="39">
        <v>2523</v>
      </c>
      <c r="O5070" s="38">
        <f t="shared" si="79"/>
        <v>2419</v>
      </c>
    </row>
    <row r="5071" spans="1:15" x14ac:dyDescent="0.25">
      <c r="A5071" t="s">
        <v>22382</v>
      </c>
      <c r="B5071">
        <v>14</v>
      </c>
      <c r="C5071" t="s">
        <v>3727</v>
      </c>
      <c r="D5071">
        <v>8</v>
      </c>
      <c r="E5071" t="s">
        <v>3797</v>
      </c>
      <c r="F5071">
        <v>80</v>
      </c>
      <c r="G5071" t="s">
        <v>22381</v>
      </c>
      <c r="H5071">
        <v>101</v>
      </c>
      <c r="I5071" t="s">
        <v>22380</v>
      </c>
      <c r="J5071" t="s">
        <v>4736</v>
      </c>
      <c r="K5071" t="s">
        <v>2319</v>
      </c>
      <c r="L5071" t="s">
        <v>22379</v>
      </c>
      <c r="M5071" s="39">
        <v>812</v>
      </c>
      <c r="N5071" s="39">
        <v>891</v>
      </c>
      <c r="O5071" s="38">
        <f t="shared" si="79"/>
        <v>851.5</v>
      </c>
    </row>
    <row r="5072" spans="1:15" x14ac:dyDescent="0.25">
      <c r="A5072" t="s">
        <v>22378</v>
      </c>
      <c r="B5072">
        <v>14</v>
      </c>
      <c r="C5072" t="s">
        <v>3727</v>
      </c>
      <c r="D5072">
        <v>1</v>
      </c>
      <c r="E5072" t="s">
        <v>3777</v>
      </c>
      <c r="F5072">
        <v>81</v>
      </c>
      <c r="G5072" t="s">
        <v>20092</v>
      </c>
      <c r="H5072">
        <v>1</v>
      </c>
      <c r="I5072" t="s">
        <v>20092</v>
      </c>
      <c r="J5072" t="s">
        <v>4736</v>
      </c>
      <c r="K5072" t="s">
        <v>2316</v>
      </c>
      <c r="L5072" t="s">
        <v>20091</v>
      </c>
      <c r="M5072" s="39">
        <v>3503</v>
      </c>
      <c r="N5072" s="39">
        <v>3861</v>
      </c>
      <c r="O5072" s="38">
        <f t="shared" si="79"/>
        <v>3682</v>
      </c>
    </row>
    <row r="5073" spans="1:15" x14ac:dyDescent="0.25">
      <c r="A5073" t="s">
        <v>22377</v>
      </c>
      <c r="B5073">
        <v>14</v>
      </c>
      <c r="C5073" t="s">
        <v>3727</v>
      </c>
      <c r="D5073">
        <v>1</v>
      </c>
      <c r="E5073" t="s">
        <v>3777</v>
      </c>
      <c r="F5073">
        <v>81</v>
      </c>
      <c r="G5073" t="s">
        <v>20092</v>
      </c>
      <c r="H5073">
        <v>9</v>
      </c>
      <c r="I5073" t="s">
        <v>22376</v>
      </c>
      <c r="J5073" t="s">
        <v>4736</v>
      </c>
      <c r="K5073" t="s">
        <v>2319</v>
      </c>
      <c r="L5073" t="s">
        <v>22375</v>
      </c>
      <c r="M5073" s="39">
        <v>768</v>
      </c>
      <c r="N5073" s="39">
        <v>852</v>
      </c>
      <c r="O5073" s="38">
        <f t="shared" si="79"/>
        <v>810</v>
      </c>
    </row>
    <row r="5074" spans="1:15" x14ac:dyDescent="0.25">
      <c r="A5074" t="s">
        <v>22374</v>
      </c>
      <c r="B5074">
        <v>14</v>
      </c>
      <c r="C5074" t="s">
        <v>3727</v>
      </c>
      <c r="D5074">
        <v>1</v>
      </c>
      <c r="E5074" t="s">
        <v>3777</v>
      </c>
      <c r="F5074">
        <v>81</v>
      </c>
      <c r="G5074" t="s">
        <v>20092</v>
      </c>
      <c r="H5074">
        <v>23</v>
      </c>
      <c r="I5074" t="s">
        <v>22373</v>
      </c>
      <c r="J5074" t="s">
        <v>4736</v>
      </c>
      <c r="K5074" t="s">
        <v>2319</v>
      </c>
      <c r="L5074" t="s">
        <v>22372</v>
      </c>
      <c r="M5074" s="39">
        <v>960</v>
      </c>
      <c r="N5074" s="39">
        <v>1063</v>
      </c>
      <c r="O5074" s="38">
        <f t="shared" si="79"/>
        <v>1011.5</v>
      </c>
    </row>
    <row r="5075" spans="1:15" x14ac:dyDescent="0.25">
      <c r="A5075" t="s">
        <v>22371</v>
      </c>
      <c r="B5075">
        <v>14</v>
      </c>
      <c r="C5075" t="s">
        <v>3727</v>
      </c>
      <c r="D5075">
        <v>6</v>
      </c>
      <c r="E5075" t="s">
        <v>3755</v>
      </c>
      <c r="F5075">
        <v>82</v>
      </c>
      <c r="G5075" t="s">
        <v>3810</v>
      </c>
      <c r="H5075">
        <v>26</v>
      </c>
      <c r="I5075" t="s">
        <v>22370</v>
      </c>
      <c r="J5075" t="s">
        <v>4736</v>
      </c>
      <c r="K5075" t="s">
        <v>2315</v>
      </c>
      <c r="L5075" t="s">
        <v>22369</v>
      </c>
      <c r="M5075" s="39">
        <v>3068</v>
      </c>
      <c r="N5075" s="39">
        <v>3397</v>
      </c>
      <c r="O5075" s="38">
        <f t="shared" si="79"/>
        <v>3232.5</v>
      </c>
    </row>
    <row r="5076" spans="1:15" x14ac:dyDescent="0.25">
      <c r="A5076" t="s">
        <v>22368</v>
      </c>
      <c r="B5076">
        <v>14</v>
      </c>
      <c r="C5076" t="s">
        <v>3727</v>
      </c>
      <c r="D5076">
        <v>9</v>
      </c>
      <c r="E5076" t="s">
        <v>3726</v>
      </c>
      <c r="F5076">
        <v>83</v>
      </c>
      <c r="G5076" t="s">
        <v>3747</v>
      </c>
      <c r="H5076">
        <v>1</v>
      </c>
      <c r="I5076" t="s">
        <v>3747</v>
      </c>
      <c r="J5076" t="s">
        <v>4736</v>
      </c>
      <c r="K5076" t="s">
        <v>2316</v>
      </c>
      <c r="L5076" t="s">
        <v>22367</v>
      </c>
      <c r="M5076" s="39">
        <v>1177</v>
      </c>
      <c r="N5076" s="39">
        <v>1297</v>
      </c>
      <c r="O5076" s="38">
        <f t="shared" si="79"/>
        <v>1237</v>
      </c>
    </row>
    <row r="5077" spans="1:15" x14ac:dyDescent="0.25">
      <c r="A5077" t="s">
        <v>22366</v>
      </c>
      <c r="B5077">
        <v>14</v>
      </c>
      <c r="C5077" t="s">
        <v>3727</v>
      </c>
      <c r="D5077">
        <v>9</v>
      </c>
      <c r="E5077" t="s">
        <v>3726</v>
      </c>
      <c r="F5077">
        <v>83</v>
      </c>
      <c r="G5077" t="s">
        <v>3747</v>
      </c>
      <c r="H5077">
        <v>1</v>
      </c>
      <c r="I5077" t="s">
        <v>3747</v>
      </c>
      <c r="J5077" t="s">
        <v>4736</v>
      </c>
      <c r="K5077" t="s">
        <v>2314</v>
      </c>
      <c r="L5077" t="s">
        <v>22365</v>
      </c>
      <c r="M5077" s="39">
        <v>7345</v>
      </c>
      <c r="N5077" s="39">
        <v>8050</v>
      </c>
      <c r="O5077" s="38">
        <f t="shared" si="79"/>
        <v>7697.5</v>
      </c>
    </row>
    <row r="5078" spans="1:15" x14ac:dyDescent="0.25">
      <c r="A5078" t="s">
        <v>22364</v>
      </c>
      <c r="B5078">
        <v>14</v>
      </c>
      <c r="C5078" t="s">
        <v>3727</v>
      </c>
      <c r="D5078">
        <v>9</v>
      </c>
      <c r="E5078" t="s">
        <v>3726</v>
      </c>
      <c r="F5078">
        <v>83</v>
      </c>
      <c r="G5078" t="s">
        <v>3747</v>
      </c>
      <c r="H5078">
        <v>2</v>
      </c>
      <c r="I5078" t="s">
        <v>22363</v>
      </c>
      <c r="J5078" t="s">
        <v>4736</v>
      </c>
      <c r="K5078" t="s">
        <v>2319</v>
      </c>
      <c r="L5078" t="s">
        <v>22362</v>
      </c>
      <c r="M5078" s="39">
        <v>263</v>
      </c>
      <c r="N5078" s="39">
        <v>295</v>
      </c>
      <c r="O5078" s="38">
        <f t="shared" si="79"/>
        <v>279</v>
      </c>
    </row>
    <row r="5079" spans="1:15" x14ac:dyDescent="0.25">
      <c r="A5079" t="s">
        <v>22361</v>
      </c>
      <c r="B5079">
        <v>14</v>
      </c>
      <c r="C5079" t="s">
        <v>3727</v>
      </c>
      <c r="D5079">
        <v>9</v>
      </c>
      <c r="E5079" t="s">
        <v>3726</v>
      </c>
      <c r="F5079">
        <v>83</v>
      </c>
      <c r="G5079" t="s">
        <v>3747</v>
      </c>
      <c r="H5079">
        <v>4</v>
      </c>
      <c r="I5079" t="s">
        <v>22360</v>
      </c>
      <c r="J5079" t="s">
        <v>4736</v>
      </c>
      <c r="K5079" t="s">
        <v>2316</v>
      </c>
      <c r="L5079" t="s">
        <v>22359</v>
      </c>
      <c r="M5079" s="39">
        <v>1514</v>
      </c>
      <c r="N5079" s="39">
        <v>1659</v>
      </c>
      <c r="O5079" s="38">
        <f t="shared" si="79"/>
        <v>1586.5</v>
      </c>
    </row>
    <row r="5080" spans="1:15" x14ac:dyDescent="0.25">
      <c r="A5080" t="s">
        <v>22358</v>
      </c>
      <c r="B5080">
        <v>14</v>
      </c>
      <c r="C5080" t="s">
        <v>3727</v>
      </c>
      <c r="D5080">
        <v>9</v>
      </c>
      <c r="E5080" t="s">
        <v>3726</v>
      </c>
      <c r="F5080">
        <v>83</v>
      </c>
      <c r="G5080" t="s">
        <v>3747</v>
      </c>
      <c r="H5080">
        <v>10</v>
      </c>
      <c r="I5080" t="s">
        <v>22357</v>
      </c>
      <c r="J5080" t="s">
        <v>4736</v>
      </c>
      <c r="K5080" t="s">
        <v>2319</v>
      </c>
      <c r="L5080" t="s">
        <v>22356</v>
      </c>
      <c r="M5080" s="39">
        <v>601</v>
      </c>
      <c r="N5080" s="39">
        <v>656</v>
      </c>
      <c r="O5080" s="38">
        <f t="shared" si="79"/>
        <v>628.5</v>
      </c>
    </row>
    <row r="5081" spans="1:15" x14ac:dyDescent="0.25">
      <c r="A5081" t="s">
        <v>22355</v>
      </c>
      <c r="B5081">
        <v>14</v>
      </c>
      <c r="C5081" t="s">
        <v>3727</v>
      </c>
      <c r="D5081">
        <v>9</v>
      </c>
      <c r="E5081" t="s">
        <v>3726</v>
      </c>
      <c r="F5081">
        <v>83</v>
      </c>
      <c r="G5081" t="s">
        <v>3747</v>
      </c>
      <c r="H5081">
        <v>11</v>
      </c>
      <c r="I5081" t="s">
        <v>22354</v>
      </c>
      <c r="J5081" t="s">
        <v>4736</v>
      </c>
      <c r="K5081" t="s">
        <v>2319</v>
      </c>
      <c r="L5081" t="s">
        <v>22353</v>
      </c>
      <c r="M5081" s="39">
        <v>409</v>
      </c>
      <c r="N5081" s="39">
        <v>445</v>
      </c>
      <c r="O5081" s="38">
        <f t="shared" si="79"/>
        <v>427</v>
      </c>
    </row>
    <row r="5082" spans="1:15" x14ac:dyDescent="0.25">
      <c r="A5082" t="s">
        <v>22352</v>
      </c>
      <c r="B5082">
        <v>14</v>
      </c>
      <c r="C5082" t="s">
        <v>3727</v>
      </c>
      <c r="D5082">
        <v>9</v>
      </c>
      <c r="E5082" t="s">
        <v>3726</v>
      </c>
      <c r="F5082">
        <v>83</v>
      </c>
      <c r="G5082" t="s">
        <v>3747</v>
      </c>
      <c r="H5082">
        <v>13</v>
      </c>
      <c r="I5082" t="s">
        <v>4903</v>
      </c>
      <c r="J5082" t="s">
        <v>4736</v>
      </c>
      <c r="K5082" t="s">
        <v>2316</v>
      </c>
      <c r="L5082" t="s">
        <v>4902</v>
      </c>
      <c r="M5082" s="39">
        <v>1106</v>
      </c>
      <c r="N5082" s="39">
        <v>1213</v>
      </c>
      <c r="O5082" s="38">
        <f t="shared" si="79"/>
        <v>1159.5</v>
      </c>
    </row>
    <row r="5083" spans="1:15" x14ac:dyDescent="0.25">
      <c r="A5083" t="s">
        <v>22351</v>
      </c>
      <c r="B5083">
        <v>14</v>
      </c>
      <c r="C5083" t="s">
        <v>3727</v>
      </c>
      <c r="D5083">
        <v>9</v>
      </c>
      <c r="E5083" t="s">
        <v>3726</v>
      </c>
      <c r="F5083">
        <v>83</v>
      </c>
      <c r="G5083" t="s">
        <v>3747</v>
      </c>
      <c r="H5083">
        <v>16</v>
      </c>
      <c r="I5083" t="s">
        <v>22350</v>
      </c>
      <c r="J5083" t="s">
        <v>4736</v>
      </c>
      <c r="K5083" t="s">
        <v>2315</v>
      </c>
      <c r="L5083" t="s">
        <v>22349</v>
      </c>
      <c r="M5083" s="39">
        <v>1765</v>
      </c>
      <c r="N5083" s="39">
        <v>1956</v>
      </c>
      <c r="O5083" s="38">
        <f t="shared" si="79"/>
        <v>1860.5</v>
      </c>
    </row>
    <row r="5084" spans="1:15" x14ac:dyDescent="0.25">
      <c r="A5084" t="s">
        <v>22348</v>
      </c>
      <c r="B5084">
        <v>14</v>
      </c>
      <c r="C5084" t="s">
        <v>3727</v>
      </c>
      <c r="D5084">
        <v>8</v>
      </c>
      <c r="E5084" t="s">
        <v>3797</v>
      </c>
      <c r="F5084">
        <v>84</v>
      </c>
      <c r="G5084" t="s">
        <v>21824</v>
      </c>
      <c r="H5084">
        <v>28</v>
      </c>
      <c r="I5084" t="s">
        <v>22347</v>
      </c>
      <c r="J5084" t="s">
        <v>4736</v>
      </c>
      <c r="K5084" t="s">
        <v>2319</v>
      </c>
      <c r="L5084" t="s">
        <v>22346</v>
      </c>
      <c r="M5084" s="39">
        <v>331</v>
      </c>
      <c r="N5084" s="39">
        <v>363</v>
      </c>
      <c r="O5084" s="38">
        <f t="shared" si="79"/>
        <v>347</v>
      </c>
    </row>
    <row r="5085" spans="1:15" x14ac:dyDescent="0.25">
      <c r="A5085" t="s">
        <v>22345</v>
      </c>
      <c r="B5085">
        <v>14</v>
      </c>
      <c r="C5085" t="s">
        <v>3727</v>
      </c>
      <c r="D5085">
        <v>8</v>
      </c>
      <c r="E5085" t="s">
        <v>3797</v>
      </c>
      <c r="F5085">
        <v>84</v>
      </c>
      <c r="G5085" t="s">
        <v>21824</v>
      </c>
      <c r="H5085">
        <v>53</v>
      </c>
      <c r="I5085" t="s">
        <v>22344</v>
      </c>
      <c r="J5085" t="s">
        <v>4736</v>
      </c>
      <c r="K5085" t="s">
        <v>2319</v>
      </c>
      <c r="L5085" t="s">
        <v>22343</v>
      </c>
      <c r="M5085" s="39">
        <v>0</v>
      </c>
      <c r="N5085" s="39">
        <v>0</v>
      </c>
      <c r="O5085" s="38">
        <f t="shared" si="79"/>
        <v>0</v>
      </c>
    </row>
    <row r="5086" spans="1:15" x14ac:dyDescent="0.25">
      <c r="A5086" t="s">
        <v>22342</v>
      </c>
      <c r="B5086">
        <v>14</v>
      </c>
      <c r="C5086" t="s">
        <v>3727</v>
      </c>
      <c r="D5086">
        <v>8</v>
      </c>
      <c r="E5086" t="s">
        <v>3797</v>
      </c>
      <c r="F5086">
        <v>84</v>
      </c>
      <c r="G5086" t="s">
        <v>21824</v>
      </c>
      <c r="H5086">
        <v>63</v>
      </c>
      <c r="I5086" t="s">
        <v>22341</v>
      </c>
      <c r="J5086" t="s">
        <v>4736</v>
      </c>
      <c r="K5086" t="s">
        <v>2319</v>
      </c>
      <c r="L5086" t="s">
        <v>22340</v>
      </c>
      <c r="M5086" s="39">
        <v>68</v>
      </c>
      <c r="N5086" s="39">
        <v>68</v>
      </c>
      <c r="O5086" s="38">
        <f t="shared" si="79"/>
        <v>68</v>
      </c>
    </row>
    <row r="5087" spans="1:15" x14ac:dyDescent="0.25">
      <c r="A5087" t="s">
        <v>22339</v>
      </c>
      <c r="B5087">
        <v>14</v>
      </c>
      <c r="C5087" t="s">
        <v>3727</v>
      </c>
      <c r="D5087">
        <v>8</v>
      </c>
      <c r="E5087" t="s">
        <v>3797</v>
      </c>
      <c r="F5087">
        <v>84</v>
      </c>
      <c r="G5087" t="s">
        <v>21824</v>
      </c>
      <c r="H5087">
        <v>66</v>
      </c>
      <c r="I5087" t="s">
        <v>5875</v>
      </c>
      <c r="J5087" t="s">
        <v>4736</v>
      </c>
      <c r="K5087" t="s">
        <v>2319</v>
      </c>
      <c r="L5087" t="s">
        <v>22338</v>
      </c>
      <c r="M5087" s="39">
        <v>263</v>
      </c>
      <c r="N5087" s="39">
        <v>295</v>
      </c>
      <c r="O5087" s="38">
        <f t="shared" si="79"/>
        <v>279</v>
      </c>
    </row>
    <row r="5088" spans="1:15" x14ac:dyDescent="0.25">
      <c r="A5088" t="s">
        <v>22337</v>
      </c>
      <c r="B5088">
        <v>14</v>
      </c>
      <c r="C5088" t="s">
        <v>3727</v>
      </c>
      <c r="D5088">
        <v>8</v>
      </c>
      <c r="E5088" t="s">
        <v>3797</v>
      </c>
      <c r="F5088">
        <v>84</v>
      </c>
      <c r="G5088" t="s">
        <v>21824</v>
      </c>
      <c r="H5088">
        <v>77</v>
      </c>
      <c r="I5088" t="s">
        <v>22336</v>
      </c>
      <c r="J5088" t="s">
        <v>4736</v>
      </c>
      <c r="K5088" t="s">
        <v>2319</v>
      </c>
      <c r="L5088" t="s">
        <v>22335</v>
      </c>
      <c r="M5088" s="39">
        <v>331</v>
      </c>
      <c r="N5088" s="39">
        <v>363</v>
      </c>
      <c r="O5088" s="38">
        <f t="shared" si="79"/>
        <v>347</v>
      </c>
    </row>
    <row r="5089" spans="1:15" x14ac:dyDescent="0.25">
      <c r="A5089" t="s">
        <v>22334</v>
      </c>
      <c r="B5089">
        <v>14</v>
      </c>
      <c r="C5089" t="s">
        <v>3727</v>
      </c>
      <c r="D5089">
        <v>5</v>
      </c>
      <c r="E5089" t="s">
        <v>3781</v>
      </c>
      <c r="F5089">
        <v>85</v>
      </c>
      <c r="G5089" t="s">
        <v>3780</v>
      </c>
      <c r="H5089">
        <v>38</v>
      </c>
      <c r="I5089" t="s">
        <v>22333</v>
      </c>
      <c r="J5089" t="s">
        <v>4736</v>
      </c>
      <c r="K5089" t="s">
        <v>2318</v>
      </c>
      <c r="L5089" t="s">
        <v>22332</v>
      </c>
      <c r="M5089" s="39">
        <v>1186</v>
      </c>
      <c r="N5089" s="39">
        <v>1312</v>
      </c>
      <c r="O5089" s="38">
        <f t="shared" si="79"/>
        <v>1249</v>
      </c>
    </row>
    <row r="5090" spans="1:15" x14ac:dyDescent="0.25">
      <c r="A5090" t="s">
        <v>22331</v>
      </c>
      <c r="B5090">
        <v>14</v>
      </c>
      <c r="C5090" t="s">
        <v>3727</v>
      </c>
      <c r="D5090">
        <v>5</v>
      </c>
      <c r="E5090" t="s">
        <v>3781</v>
      </c>
      <c r="F5090">
        <v>85</v>
      </c>
      <c r="G5090" t="s">
        <v>3780</v>
      </c>
      <c r="H5090">
        <v>95</v>
      </c>
      <c r="I5090" t="s">
        <v>22330</v>
      </c>
      <c r="J5090" t="s">
        <v>4736</v>
      </c>
      <c r="K5090" t="s">
        <v>2319</v>
      </c>
      <c r="L5090" t="s">
        <v>5322</v>
      </c>
      <c r="M5090" s="39">
        <v>846</v>
      </c>
      <c r="N5090" s="39">
        <v>934</v>
      </c>
      <c r="O5090" s="38">
        <f t="shared" si="79"/>
        <v>890</v>
      </c>
    </row>
    <row r="5091" spans="1:15" x14ac:dyDescent="0.25">
      <c r="A5091" t="s">
        <v>22329</v>
      </c>
      <c r="B5091">
        <v>14</v>
      </c>
      <c r="C5091" t="s">
        <v>3727</v>
      </c>
      <c r="D5091">
        <v>5</v>
      </c>
      <c r="E5091" t="s">
        <v>3781</v>
      </c>
      <c r="F5091">
        <v>85</v>
      </c>
      <c r="G5091" t="s">
        <v>3780</v>
      </c>
      <c r="H5091">
        <v>98</v>
      </c>
      <c r="I5091" t="s">
        <v>22328</v>
      </c>
      <c r="J5091" t="s">
        <v>4736</v>
      </c>
      <c r="K5091" t="s">
        <v>2319</v>
      </c>
      <c r="L5091" t="s">
        <v>22327</v>
      </c>
      <c r="M5091" s="39">
        <v>836</v>
      </c>
      <c r="N5091" s="39">
        <v>920</v>
      </c>
      <c r="O5091" s="38">
        <f t="shared" si="79"/>
        <v>878</v>
      </c>
    </row>
    <row r="5092" spans="1:15" x14ac:dyDescent="0.25">
      <c r="A5092" t="s">
        <v>22326</v>
      </c>
      <c r="B5092">
        <v>14</v>
      </c>
      <c r="C5092" t="s">
        <v>3727</v>
      </c>
      <c r="D5092">
        <v>5</v>
      </c>
      <c r="E5092" t="s">
        <v>3781</v>
      </c>
      <c r="F5092">
        <v>85</v>
      </c>
      <c r="G5092" t="s">
        <v>3780</v>
      </c>
      <c r="H5092">
        <v>164</v>
      </c>
      <c r="I5092" t="s">
        <v>22325</v>
      </c>
      <c r="J5092" t="s">
        <v>4736</v>
      </c>
      <c r="K5092" t="s">
        <v>2319</v>
      </c>
      <c r="L5092" t="s">
        <v>22324</v>
      </c>
      <c r="M5092" s="39">
        <v>914</v>
      </c>
      <c r="N5092" s="39">
        <v>1002</v>
      </c>
      <c r="O5092" s="38">
        <f t="shared" si="79"/>
        <v>958</v>
      </c>
    </row>
    <row r="5093" spans="1:15" x14ac:dyDescent="0.25">
      <c r="A5093" t="s">
        <v>22323</v>
      </c>
      <c r="B5093">
        <v>14</v>
      </c>
      <c r="C5093" t="s">
        <v>3727</v>
      </c>
      <c r="D5093">
        <v>5</v>
      </c>
      <c r="E5093" t="s">
        <v>3781</v>
      </c>
      <c r="F5093">
        <v>85</v>
      </c>
      <c r="G5093" t="s">
        <v>3780</v>
      </c>
      <c r="H5093">
        <v>173</v>
      </c>
      <c r="I5093" t="s">
        <v>22322</v>
      </c>
      <c r="J5093" t="s">
        <v>4736</v>
      </c>
      <c r="K5093" t="s">
        <v>2316</v>
      </c>
      <c r="L5093" t="s">
        <v>15130</v>
      </c>
      <c r="M5093" s="39">
        <v>2727</v>
      </c>
      <c r="N5093" s="39">
        <v>2998</v>
      </c>
      <c r="O5093" s="38">
        <f t="shared" si="79"/>
        <v>2862.5</v>
      </c>
    </row>
    <row r="5094" spans="1:15" x14ac:dyDescent="0.25">
      <c r="A5094" t="s">
        <v>22321</v>
      </c>
      <c r="B5094">
        <v>14</v>
      </c>
      <c r="C5094" t="s">
        <v>3727</v>
      </c>
      <c r="D5094">
        <v>6</v>
      </c>
      <c r="E5094" t="s">
        <v>3755</v>
      </c>
      <c r="F5094">
        <v>86</v>
      </c>
      <c r="G5094" t="s">
        <v>3754</v>
      </c>
      <c r="H5094">
        <v>4</v>
      </c>
      <c r="I5094" t="s">
        <v>22320</v>
      </c>
      <c r="J5094" t="s">
        <v>4736</v>
      </c>
      <c r="K5094" t="s">
        <v>2319</v>
      </c>
      <c r="L5094" t="s">
        <v>22319</v>
      </c>
      <c r="M5094" s="39">
        <v>836</v>
      </c>
      <c r="N5094" s="39">
        <v>920</v>
      </c>
      <c r="O5094" s="38">
        <f t="shared" si="79"/>
        <v>878</v>
      </c>
    </row>
    <row r="5095" spans="1:15" x14ac:dyDescent="0.25">
      <c r="A5095" t="s">
        <v>22318</v>
      </c>
      <c r="B5095">
        <v>14</v>
      </c>
      <c r="C5095" t="s">
        <v>3727</v>
      </c>
      <c r="D5095">
        <v>6</v>
      </c>
      <c r="E5095" t="s">
        <v>3755</v>
      </c>
      <c r="F5095">
        <v>86</v>
      </c>
      <c r="G5095" t="s">
        <v>3754</v>
      </c>
      <c r="H5095">
        <v>19</v>
      </c>
      <c r="I5095" t="s">
        <v>21263</v>
      </c>
      <c r="J5095" t="s">
        <v>4736</v>
      </c>
      <c r="K5095" t="s">
        <v>2316</v>
      </c>
      <c r="L5095" t="s">
        <v>22296</v>
      </c>
      <c r="M5095" s="39">
        <v>1648</v>
      </c>
      <c r="N5095" s="39">
        <v>1811</v>
      </c>
      <c r="O5095" s="38">
        <f t="shared" si="79"/>
        <v>1729.5</v>
      </c>
    </row>
    <row r="5096" spans="1:15" x14ac:dyDescent="0.25">
      <c r="A5096" t="s">
        <v>22317</v>
      </c>
      <c r="B5096">
        <v>14</v>
      </c>
      <c r="C5096" t="s">
        <v>3727</v>
      </c>
      <c r="D5096">
        <v>5</v>
      </c>
      <c r="E5096" t="s">
        <v>3781</v>
      </c>
      <c r="F5096">
        <v>87</v>
      </c>
      <c r="G5096" t="s">
        <v>22314</v>
      </c>
      <c r="H5096">
        <v>1</v>
      </c>
      <c r="I5096" t="s">
        <v>22314</v>
      </c>
      <c r="J5096" t="s">
        <v>4736</v>
      </c>
      <c r="K5096" t="s">
        <v>2314</v>
      </c>
      <c r="L5096" t="s">
        <v>22316</v>
      </c>
      <c r="M5096" s="39">
        <v>8196</v>
      </c>
      <c r="N5096" s="39">
        <v>8997</v>
      </c>
      <c r="O5096" s="38">
        <f t="shared" si="79"/>
        <v>8596.5</v>
      </c>
    </row>
    <row r="5097" spans="1:15" x14ac:dyDescent="0.25">
      <c r="A5097" t="s">
        <v>22315</v>
      </c>
      <c r="B5097">
        <v>14</v>
      </c>
      <c r="C5097" t="s">
        <v>3727</v>
      </c>
      <c r="D5097">
        <v>5</v>
      </c>
      <c r="E5097" t="s">
        <v>3781</v>
      </c>
      <c r="F5097">
        <v>87</v>
      </c>
      <c r="G5097" t="s">
        <v>22314</v>
      </c>
      <c r="H5097">
        <v>8</v>
      </c>
      <c r="I5097" t="s">
        <v>22313</v>
      </c>
      <c r="J5097" t="s">
        <v>4736</v>
      </c>
      <c r="K5097" t="s">
        <v>2319</v>
      </c>
      <c r="L5097" t="s">
        <v>22312</v>
      </c>
      <c r="M5097" s="39">
        <v>263</v>
      </c>
      <c r="N5097" s="39">
        <v>295</v>
      </c>
      <c r="O5097" s="38">
        <f t="shared" si="79"/>
        <v>279</v>
      </c>
    </row>
    <row r="5098" spans="1:15" x14ac:dyDescent="0.25">
      <c r="A5098" t="s">
        <v>22311</v>
      </c>
      <c r="B5098">
        <v>14</v>
      </c>
      <c r="C5098" t="s">
        <v>3727</v>
      </c>
      <c r="D5098">
        <v>7</v>
      </c>
      <c r="E5098" t="s">
        <v>3773</v>
      </c>
      <c r="F5098">
        <v>88</v>
      </c>
      <c r="G5098" t="s">
        <v>21795</v>
      </c>
      <c r="H5098">
        <v>5</v>
      </c>
      <c r="I5098" t="s">
        <v>22310</v>
      </c>
      <c r="J5098" t="s">
        <v>4736</v>
      </c>
      <c r="K5098" t="s">
        <v>2319</v>
      </c>
      <c r="L5098" t="s">
        <v>22309</v>
      </c>
      <c r="M5098" s="39">
        <v>331</v>
      </c>
      <c r="N5098" s="39">
        <v>363</v>
      </c>
      <c r="O5098" s="38">
        <f t="shared" si="79"/>
        <v>347</v>
      </c>
    </row>
    <row r="5099" spans="1:15" x14ac:dyDescent="0.25">
      <c r="A5099" t="s">
        <v>22308</v>
      </c>
      <c r="B5099">
        <v>14</v>
      </c>
      <c r="C5099" t="s">
        <v>3727</v>
      </c>
      <c r="D5099">
        <v>7</v>
      </c>
      <c r="E5099" t="s">
        <v>3773</v>
      </c>
      <c r="F5099">
        <v>88</v>
      </c>
      <c r="G5099" t="s">
        <v>21795</v>
      </c>
      <c r="H5099">
        <v>41</v>
      </c>
      <c r="I5099" t="s">
        <v>22307</v>
      </c>
      <c r="J5099" t="s">
        <v>4736</v>
      </c>
      <c r="K5099" t="s">
        <v>2319</v>
      </c>
      <c r="L5099" t="s">
        <v>22306</v>
      </c>
      <c r="M5099" s="39">
        <v>331</v>
      </c>
      <c r="N5099" s="39">
        <v>363</v>
      </c>
      <c r="O5099" s="38">
        <f t="shared" si="79"/>
        <v>347</v>
      </c>
    </row>
    <row r="5100" spans="1:15" x14ac:dyDescent="0.25">
      <c r="A5100" t="s">
        <v>22305</v>
      </c>
      <c r="B5100">
        <v>14</v>
      </c>
      <c r="C5100" t="s">
        <v>3727</v>
      </c>
      <c r="D5100">
        <v>6</v>
      </c>
      <c r="E5100" t="s">
        <v>3755</v>
      </c>
      <c r="F5100">
        <v>89</v>
      </c>
      <c r="G5100" t="s">
        <v>22304</v>
      </c>
      <c r="H5100">
        <v>1</v>
      </c>
      <c r="I5100" t="s">
        <v>22304</v>
      </c>
      <c r="J5100" t="s">
        <v>4736</v>
      </c>
      <c r="K5100" t="s">
        <v>2316</v>
      </c>
      <c r="L5100" t="s">
        <v>22303</v>
      </c>
      <c r="M5100" s="39">
        <v>3929</v>
      </c>
      <c r="N5100" s="39">
        <v>4318</v>
      </c>
      <c r="O5100" s="38">
        <f t="shared" si="79"/>
        <v>4123.5</v>
      </c>
    </row>
    <row r="5101" spans="1:15" x14ac:dyDescent="0.25">
      <c r="A5101" t="s">
        <v>22302</v>
      </c>
      <c r="B5101">
        <v>14</v>
      </c>
      <c r="C5101" t="s">
        <v>3727</v>
      </c>
      <c r="D5101">
        <v>7</v>
      </c>
      <c r="E5101" t="s">
        <v>3773</v>
      </c>
      <c r="F5101">
        <v>90</v>
      </c>
      <c r="G5101" t="s">
        <v>22294</v>
      </c>
      <c r="H5101">
        <v>1</v>
      </c>
      <c r="I5101" t="s">
        <v>22294</v>
      </c>
      <c r="J5101" t="s">
        <v>4736</v>
      </c>
      <c r="K5101" t="s">
        <v>2315</v>
      </c>
      <c r="L5101" t="s">
        <v>22301</v>
      </c>
      <c r="M5101" s="39">
        <v>2768</v>
      </c>
      <c r="N5101" s="39">
        <v>3037</v>
      </c>
      <c r="O5101" s="38">
        <f t="shared" si="79"/>
        <v>2902.5</v>
      </c>
    </row>
    <row r="5102" spans="1:15" x14ac:dyDescent="0.25">
      <c r="A5102" t="s">
        <v>22300</v>
      </c>
      <c r="B5102">
        <v>14</v>
      </c>
      <c r="C5102" t="s">
        <v>3727</v>
      </c>
      <c r="D5102">
        <v>7</v>
      </c>
      <c r="E5102" t="s">
        <v>3773</v>
      </c>
      <c r="F5102">
        <v>90</v>
      </c>
      <c r="G5102" t="s">
        <v>22294</v>
      </c>
      <c r="H5102">
        <v>8</v>
      </c>
      <c r="I5102" t="s">
        <v>22299</v>
      </c>
      <c r="J5102" t="s">
        <v>4736</v>
      </c>
      <c r="K5102" t="s">
        <v>2319</v>
      </c>
      <c r="L5102" t="s">
        <v>22298</v>
      </c>
      <c r="M5102" s="39">
        <v>409</v>
      </c>
      <c r="N5102" s="39">
        <v>445</v>
      </c>
      <c r="O5102" s="38">
        <f t="shared" si="79"/>
        <v>427</v>
      </c>
    </row>
    <row r="5103" spans="1:15" x14ac:dyDescent="0.25">
      <c r="A5103" t="s">
        <v>22297</v>
      </c>
      <c r="B5103">
        <v>14</v>
      </c>
      <c r="C5103" t="s">
        <v>3727</v>
      </c>
      <c r="D5103">
        <v>7</v>
      </c>
      <c r="E5103" t="s">
        <v>3773</v>
      </c>
      <c r="F5103">
        <v>90</v>
      </c>
      <c r="G5103" t="s">
        <v>22294</v>
      </c>
      <c r="H5103">
        <v>14</v>
      </c>
      <c r="I5103" t="s">
        <v>21263</v>
      </c>
      <c r="J5103" t="s">
        <v>4736</v>
      </c>
      <c r="K5103" t="s">
        <v>2319</v>
      </c>
      <c r="L5103" t="s">
        <v>22296</v>
      </c>
      <c r="M5103" s="39">
        <v>263</v>
      </c>
      <c r="N5103" s="39">
        <v>295</v>
      </c>
      <c r="O5103" s="38">
        <f t="shared" si="79"/>
        <v>279</v>
      </c>
    </row>
    <row r="5104" spans="1:15" x14ac:dyDescent="0.25">
      <c r="A5104" t="s">
        <v>22295</v>
      </c>
      <c r="B5104">
        <v>14</v>
      </c>
      <c r="C5104" t="s">
        <v>3727</v>
      </c>
      <c r="D5104">
        <v>7</v>
      </c>
      <c r="E5104" t="s">
        <v>3773</v>
      </c>
      <c r="F5104">
        <v>90</v>
      </c>
      <c r="G5104" t="s">
        <v>22294</v>
      </c>
      <c r="H5104">
        <v>17</v>
      </c>
      <c r="I5104" t="s">
        <v>22293</v>
      </c>
      <c r="J5104" t="s">
        <v>4736</v>
      </c>
      <c r="K5104" t="s">
        <v>2319</v>
      </c>
      <c r="L5104" t="s">
        <v>22292</v>
      </c>
      <c r="M5104" s="39">
        <v>331</v>
      </c>
      <c r="N5104" s="39">
        <v>363</v>
      </c>
      <c r="O5104" s="38">
        <f t="shared" si="79"/>
        <v>347</v>
      </c>
    </row>
    <row r="5105" spans="1:15" x14ac:dyDescent="0.25">
      <c r="A5105" t="s">
        <v>22291</v>
      </c>
      <c r="B5105">
        <v>14</v>
      </c>
      <c r="C5105" t="s">
        <v>3727</v>
      </c>
      <c r="D5105">
        <v>2</v>
      </c>
      <c r="E5105" t="s">
        <v>3751</v>
      </c>
      <c r="F5105">
        <v>91</v>
      </c>
      <c r="G5105" t="s">
        <v>3807</v>
      </c>
      <c r="H5105">
        <v>16</v>
      </c>
      <c r="I5105" t="s">
        <v>22290</v>
      </c>
      <c r="J5105" t="s">
        <v>4736</v>
      </c>
      <c r="K5105" t="s">
        <v>2319</v>
      </c>
      <c r="L5105" t="s">
        <v>22289</v>
      </c>
      <c r="M5105" s="39">
        <v>522</v>
      </c>
      <c r="N5105" s="39">
        <v>561</v>
      </c>
      <c r="O5105" s="38">
        <f t="shared" si="79"/>
        <v>541.5</v>
      </c>
    </row>
    <row r="5106" spans="1:15" x14ac:dyDescent="0.25">
      <c r="A5106" t="s">
        <v>22288</v>
      </c>
      <c r="B5106">
        <v>14</v>
      </c>
      <c r="C5106" t="s">
        <v>3727</v>
      </c>
      <c r="D5106">
        <v>2</v>
      </c>
      <c r="E5106" t="s">
        <v>3751</v>
      </c>
      <c r="F5106">
        <v>91</v>
      </c>
      <c r="G5106" t="s">
        <v>3807</v>
      </c>
      <c r="H5106">
        <v>71</v>
      </c>
      <c r="I5106" t="s">
        <v>22287</v>
      </c>
      <c r="J5106" t="s">
        <v>4736</v>
      </c>
      <c r="K5106" t="s">
        <v>2316</v>
      </c>
      <c r="L5106" t="s">
        <v>22286</v>
      </c>
      <c r="M5106" s="39">
        <v>594</v>
      </c>
      <c r="N5106" s="39">
        <v>658</v>
      </c>
      <c r="O5106" s="38">
        <f t="shared" si="79"/>
        <v>626</v>
      </c>
    </row>
    <row r="5107" spans="1:15" x14ac:dyDescent="0.25">
      <c r="A5107" t="s">
        <v>22285</v>
      </c>
      <c r="B5107">
        <v>14</v>
      </c>
      <c r="C5107" t="s">
        <v>3727</v>
      </c>
      <c r="D5107">
        <v>2</v>
      </c>
      <c r="E5107" t="s">
        <v>3751</v>
      </c>
      <c r="F5107">
        <v>91</v>
      </c>
      <c r="G5107" t="s">
        <v>3807</v>
      </c>
      <c r="H5107">
        <v>92</v>
      </c>
      <c r="I5107" t="s">
        <v>22284</v>
      </c>
      <c r="J5107" t="s">
        <v>4736</v>
      </c>
      <c r="K5107" t="s">
        <v>2319</v>
      </c>
      <c r="L5107" t="s">
        <v>22283</v>
      </c>
      <c r="M5107" s="39">
        <v>263</v>
      </c>
      <c r="N5107" s="39">
        <v>295</v>
      </c>
      <c r="O5107" s="38">
        <f t="shared" si="79"/>
        <v>279</v>
      </c>
    </row>
    <row r="5108" spans="1:15" x14ac:dyDescent="0.25">
      <c r="A5108" t="s">
        <v>22282</v>
      </c>
      <c r="B5108">
        <v>14</v>
      </c>
      <c r="C5108" t="s">
        <v>3727</v>
      </c>
      <c r="D5108">
        <v>2</v>
      </c>
      <c r="E5108" t="s">
        <v>3751</v>
      </c>
      <c r="F5108">
        <v>91</v>
      </c>
      <c r="G5108" t="s">
        <v>3807</v>
      </c>
      <c r="H5108">
        <v>112</v>
      </c>
      <c r="I5108" t="s">
        <v>2927</v>
      </c>
      <c r="J5108" t="s">
        <v>4736</v>
      </c>
      <c r="K5108" t="s">
        <v>2319</v>
      </c>
      <c r="L5108" t="s">
        <v>21615</v>
      </c>
      <c r="M5108" s="39">
        <v>768</v>
      </c>
      <c r="N5108" s="39">
        <v>852</v>
      </c>
      <c r="O5108" s="38">
        <f t="shared" si="79"/>
        <v>810</v>
      </c>
    </row>
    <row r="5109" spans="1:15" x14ac:dyDescent="0.25">
      <c r="A5109" t="s">
        <v>22281</v>
      </c>
      <c r="B5109">
        <v>14</v>
      </c>
      <c r="C5109" t="s">
        <v>3727</v>
      </c>
      <c r="D5109">
        <v>6</v>
      </c>
      <c r="E5109" t="s">
        <v>3755</v>
      </c>
      <c r="F5109">
        <v>92</v>
      </c>
      <c r="G5109" t="s">
        <v>22275</v>
      </c>
      <c r="H5109">
        <v>1</v>
      </c>
      <c r="I5109" t="s">
        <v>22275</v>
      </c>
      <c r="J5109" t="s">
        <v>4736</v>
      </c>
      <c r="K5109" t="s">
        <v>2315</v>
      </c>
      <c r="L5109" t="s">
        <v>22280</v>
      </c>
      <c r="M5109" s="39">
        <v>4893</v>
      </c>
      <c r="N5109" s="39">
        <v>5377</v>
      </c>
      <c r="O5109" s="38">
        <f t="shared" si="79"/>
        <v>5135</v>
      </c>
    </row>
    <row r="5110" spans="1:15" x14ac:dyDescent="0.25">
      <c r="A5110" t="s">
        <v>22279</v>
      </c>
      <c r="B5110">
        <v>14</v>
      </c>
      <c r="C5110" t="s">
        <v>3727</v>
      </c>
      <c r="D5110">
        <v>6</v>
      </c>
      <c r="E5110" t="s">
        <v>3755</v>
      </c>
      <c r="F5110">
        <v>92</v>
      </c>
      <c r="G5110" t="s">
        <v>22275</v>
      </c>
      <c r="H5110">
        <v>4</v>
      </c>
      <c r="I5110" t="s">
        <v>22278</v>
      </c>
      <c r="J5110" t="s">
        <v>4736</v>
      </c>
      <c r="K5110" t="s">
        <v>2319</v>
      </c>
      <c r="L5110" t="s">
        <v>22277</v>
      </c>
      <c r="M5110" s="39">
        <v>836</v>
      </c>
      <c r="N5110" s="39">
        <v>920</v>
      </c>
      <c r="O5110" s="38">
        <f t="shared" si="79"/>
        <v>878</v>
      </c>
    </row>
    <row r="5111" spans="1:15" x14ac:dyDescent="0.25">
      <c r="A5111" t="s">
        <v>22276</v>
      </c>
      <c r="B5111">
        <v>14</v>
      </c>
      <c r="C5111" t="s">
        <v>3727</v>
      </c>
      <c r="D5111">
        <v>6</v>
      </c>
      <c r="E5111" t="s">
        <v>3755</v>
      </c>
      <c r="F5111">
        <v>92</v>
      </c>
      <c r="G5111" t="s">
        <v>22275</v>
      </c>
      <c r="H5111">
        <v>20</v>
      </c>
      <c r="I5111" t="s">
        <v>17989</v>
      </c>
      <c r="J5111" t="s">
        <v>4736</v>
      </c>
      <c r="K5111" t="s">
        <v>2319</v>
      </c>
      <c r="L5111" t="s">
        <v>20409</v>
      </c>
      <c r="M5111" s="39">
        <v>523</v>
      </c>
      <c r="N5111" s="39">
        <v>574</v>
      </c>
      <c r="O5111" s="38">
        <f t="shared" si="79"/>
        <v>548.5</v>
      </c>
    </row>
    <row r="5112" spans="1:15" x14ac:dyDescent="0.25">
      <c r="A5112" t="s">
        <v>22274</v>
      </c>
      <c r="B5112">
        <v>14</v>
      </c>
      <c r="C5112" t="s">
        <v>3727</v>
      </c>
      <c r="D5112">
        <v>3</v>
      </c>
      <c r="E5112" t="s">
        <v>3744</v>
      </c>
      <c r="F5112">
        <v>93</v>
      </c>
      <c r="G5112" t="s">
        <v>3804</v>
      </c>
      <c r="H5112">
        <v>58</v>
      </c>
      <c r="I5112" t="s">
        <v>22273</v>
      </c>
      <c r="J5112" t="s">
        <v>4736</v>
      </c>
      <c r="K5112" t="s">
        <v>2314</v>
      </c>
      <c r="L5112" t="s">
        <v>22272</v>
      </c>
      <c r="M5112" s="39">
        <v>4533</v>
      </c>
      <c r="N5112" s="39">
        <v>4987</v>
      </c>
      <c r="O5112" s="38">
        <f t="shared" si="79"/>
        <v>4760</v>
      </c>
    </row>
    <row r="5113" spans="1:15" x14ac:dyDescent="0.25">
      <c r="A5113" t="s">
        <v>22271</v>
      </c>
      <c r="B5113">
        <v>14</v>
      </c>
      <c r="C5113" t="s">
        <v>3727</v>
      </c>
      <c r="D5113">
        <v>3</v>
      </c>
      <c r="E5113" t="s">
        <v>3744</v>
      </c>
      <c r="F5113">
        <v>93</v>
      </c>
      <c r="G5113" t="s">
        <v>3804</v>
      </c>
      <c r="H5113">
        <v>186</v>
      </c>
      <c r="I5113" t="s">
        <v>22270</v>
      </c>
      <c r="J5113" t="s">
        <v>4736</v>
      </c>
      <c r="K5113" t="s">
        <v>2319</v>
      </c>
      <c r="L5113" t="s">
        <v>22269</v>
      </c>
      <c r="M5113" s="39">
        <v>768</v>
      </c>
      <c r="N5113" s="39">
        <v>852</v>
      </c>
      <c r="O5113" s="38">
        <f t="shared" si="79"/>
        <v>810</v>
      </c>
    </row>
    <row r="5114" spans="1:15" x14ac:dyDescent="0.25">
      <c r="A5114" t="s">
        <v>22268</v>
      </c>
      <c r="B5114">
        <v>14</v>
      </c>
      <c r="C5114" t="s">
        <v>3727</v>
      </c>
      <c r="D5114">
        <v>3</v>
      </c>
      <c r="E5114" t="s">
        <v>3744</v>
      </c>
      <c r="F5114">
        <v>93</v>
      </c>
      <c r="G5114" t="s">
        <v>3804</v>
      </c>
      <c r="H5114">
        <v>188</v>
      </c>
      <c r="I5114" t="s">
        <v>22267</v>
      </c>
      <c r="J5114" t="s">
        <v>4736</v>
      </c>
      <c r="K5114" t="s">
        <v>2316</v>
      </c>
      <c r="L5114" t="s">
        <v>22266</v>
      </c>
      <c r="M5114" s="39">
        <v>1372</v>
      </c>
      <c r="N5114" s="39">
        <v>1524</v>
      </c>
      <c r="O5114" s="38">
        <f t="shared" si="79"/>
        <v>1448</v>
      </c>
    </row>
    <row r="5115" spans="1:15" x14ac:dyDescent="0.25">
      <c r="A5115" t="s">
        <v>22265</v>
      </c>
      <c r="B5115">
        <v>14</v>
      </c>
      <c r="C5115" t="s">
        <v>3727</v>
      </c>
      <c r="D5115">
        <v>3</v>
      </c>
      <c r="E5115" t="s">
        <v>3744</v>
      </c>
      <c r="F5115">
        <v>93</v>
      </c>
      <c r="G5115" t="s">
        <v>3804</v>
      </c>
      <c r="H5115">
        <v>223</v>
      </c>
      <c r="I5115" t="s">
        <v>22264</v>
      </c>
      <c r="J5115" t="s">
        <v>4736</v>
      </c>
      <c r="K5115" t="s">
        <v>2316</v>
      </c>
      <c r="L5115" t="s">
        <v>22263</v>
      </c>
      <c r="M5115" s="39">
        <v>1186</v>
      </c>
      <c r="N5115" s="39">
        <v>1312</v>
      </c>
      <c r="O5115" s="38">
        <f t="shared" si="79"/>
        <v>1249</v>
      </c>
    </row>
    <row r="5116" spans="1:15" x14ac:dyDescent="0.25">
      <c r="A5116" t="s">
        <v>22262</v>
      </c>
      <c r="B5116">
        <v>14</v>
      </c>
      <c r="C5116" t="s">
        <v>3727</v>
      </c>
      <c r="D5116">
        <v>3</v>
      </c>
      <c r="E5116" t="s">
        <v>3744</v>
      </c>
      <c r="F5116">
        <v>93</v>
      </c>
      <c r="G5116" t="s">
        <v>3804</v>
      </c>
      <c r="H5116">
        <v>291</v>
      </c>
      <c r="I5116" t="s">
        <v>17989</v>
      </c>
      <c r="J5116" t="s">
        <v>4736</v>
      </c>
      <c r="K5116" t="s">
        <v>2316</v>
      </c>
      <c r="L5116" t="s">
        <v>20409</v>
      </c>
      <c r="M5116" s="39">
        <v>1517</v>
      </c>
      <c r="N5116" s="39">
        <v>1675</v>
      </c>
      <c r="O5116" s="38">
        <f t="shared" si="79"/>
        <v>1596</v>
      </c>
    </row>
    <row r="5117" spans="1:15" x14ac:dyDescent="0.25">
      <c r="A5117" t="s">
        <v>22261</v>
      </c>
      <c r="B5117">
        <v>14</v>
      </c>
      <c r="C5117" t="s">
        <v>3727</v>
      </c>
      <c r="D5117">
        <v>3</v>
      </c>
      <c r="E5117" t="s">
        <v>3744</v>
      </c>
      <c r="F5117">
        <v>93</v>
      </c>
      <c r="G5117" t="s">
        <v>3804</v>
      </c>
      <c r="H5117">
        <v>316</v>
      </c>
      <c r="I5117" t="s">
        <v>997</v>
      </c>
      <c r="J5117" t="s">
        <v>4736</v>
      </c>
      <c r="K5117" t="s">
        <v>2319</v>
      </c>
      <c r="L5117" t="s">
        <v>22260</v>
      </c>
      <c r="M5117" s="39">
        <v>846</v>
      </c>
      <c r="N5117" s="39">
        <v>934</v>
      </c>
      <c r="O5117" s="38">
        <f t="shared" si="79"/>
        <v>890</v>
      </c>
    </row>
    <row r="5118" spans="1:15" x14ac:dyDescent="0.25">
      <c r="A5118" t="s">
        <v>22259</v>
      </c>
      <c r="B5118">
        <v>14</v>
      </c>
      <c r="C5118" t="s">
        <v>3727</v>
      </c>
      <c r="D5118">
        <v>9</v>
      </c>
      <c r="E5118" t="s">
        <v>3726</v>
      </c>
      <c r="F5118">
        <v>94</v>
      </c>
      <c r="G5118" t="s">
        <v>3725</v>
      </c>
      <c r="H5118">
        <v>62</v>
      </c>
      <c r="I5118" t="s">
        <v>11670</v>
      </c>
      <c r="J5118" t="s">
        <v>4736</v>
      </c>
      <c r="K5118" t="s">
        <v>2319</v>
      </c>
      <c r="L5118" t="s">
        <v>11669</v>
      </c>
      <c r="M5118" s="39">
        <v>604</v>
      </c>
      <c r="N5118" s="39">
        <v>672</v>
      </c>
      <c r="O5118" s="38">
        <f t="shared" si="79"/>
        <v>638</v>
      </c>
    </row>
    <row r="5119" spans="1:15" x14ac:dyDescent="0.25">
      <c r="A5119" t="s">
        <v>22258</v>
      </c>
      <c r="B5119">
        <v>14</v>
      </c>
      <c r="C5119" t="s">
        <v>3727</v>
      </c>
      <c r="D5119">
        <v>9</v>
      </c>
      <c r="E5119" t="s">
        <v>3726</v>
      </c>
      <c r="F5119">
        <v>94</v>
      </c>
      <c r="G5119" t="s">
        <v>3725</v>
      </c>
      <c r="H5119">
        <v>124</v>
      </c>
      <c r="I5119" t="s">
        <v>5085</v>
      </c>
      <c r="J5119" t="s">
        <v>4736</v>
      </c>
      <c r="K5119" t="s">
        <v>2316</v>
      </c>
      <c r="L5119" t="s">
        <v>22257</v>
      </c>
      <c r="M5119" s="39">
        <v>1062</v>
      </c>
      <c r="N5119" s="39">
        <v>1156</v>
      </c>
      <c r="O5119" s="38">
        <f t="shared" si="79"/>
        <v>1109</v>
      </c>
    </row>
    <row r="5120" spans="1:15" x14ac:dyDescent="0.25">
      <c r="A5120" t="s">
        <v>22256</v>
      </c>
      <c r="B5120">
        <v>14</v>
      </c>
      <c r="C5120" t="s">
        <v>3727</v>
      </c>
      <c r="D5120">
        <v>9</v>
      </c>
      <c r="E5120" t="s">
        <v>3726</v>
      </c>
      <c r="F5120">
        <v>94</v>
      </c>
      <c r="G5120" t="s">
        <v>3725</v>
      </c>
      <c r="H5120">
        <v>140</v>
      </c>
      <c r="I5120" t="s">
        <v>22255</v>
      </c>
      <c r="J5120" t="s">
        <v>4736</v>
      </c>
      <c r="K5120" t="s">
        <v>2319</v>
      </c>
      <c r="L5120" t="s">
        <v>22254</v>
      </c>
      <c r="M5120" s="39">
        <v>505</v>
      </c>
      <c r="N5120" s="39">
        <v>557</v>
      </c>
      <c r="O5120" s="38">
        <f t="shared" si="79"/>
        <v>531</v>
      </c>
    </row>
    <row r="5121" spans="1:15" x14ac:dyDescent="0.25">
      <c r="A5121" t="s">
        <v>22253</v>
      </c>
      <c r="B5121">
        <v>14</v>
      </c>
      <c r="C5121" t="s">
        <v>3727</v>
      </c>
      <c r="D5121">
        <v>9</v>
      </c>
      <c r="E5121" t="s">
        <v>3726</v>
      </c>
      <c r="F5121">
        <v>95</v>
      </c>
      <c r="G5121" t="s">
        <v>21963</v>
      </c>
      <c r="H5121">
        <v>1</v>
      </c>
      <c r="I5121" t="s">
        <v>21963</v>
      </c>
      <c r="J5121" t="s">
        <v>4736</v>
      </c>
      <c r="K5121" t="s">
        <v>2315</v>
      </c>
      <c r="L5121" t="s">
        <v>22252</v>
      </c>
      <c r="M5121" s="39">
        <v>4435</v>
      </c>
      <c r="N5121" s="39">
        <v>4867</v>
      </c>
      <c r="O5121" s="38">
        <f t="shared" si="79"/>
        <v>4651</v>
      </c>
    </row>
    <row r="5122" spans="1:15" x14ac:dyDescent="0.25">
      <c r="A5122" t="s">
        <v>22251</v>
      </c>
      <c r="B5122">
        <v>14</v>
      </c>
      <c r="C5122" t="s">
        <v>3727</v>
      </c>
      <c r="D5122">
        <v>9</v>
      </c>
      <c r="E5122" t="s">
        <v>3726</v>
      </c>
      <c r="F5122">
        <v>95</v>
      </c>
      <c r="G5122" t="s">
        <v>21963</v>
      </c>
      <c r="H5122">
        <v>7</v>
      </c>
      <c r="I5122" t="s">
        <v>22250</v>
      </c>
      <c r="J5122" t="s">
        <v>4736</v>
      </c>
      <c r="K5122" t="s">
        <v>2319</v>
      </c>
      <c r="L5122" t="s">
        <v>22249</v>
      </c>
      <c r="M5122" s="39">
        <v>846</v>
      </c>
      <c r="N5122" s="39">
        <v>934</v>
      </c>
      <c r="O5122" s="38">
        <f t="shared" si="79"/>
        <v>890</v>
      </c>
    </row>
    <row r="5123" spans="1:15" x14ac:dyDescent="0.25">
      <c r="A5123" t="s">
        <v>22248</v>
      </c>
      <c r="B5123">
        <v>14</v>
      </c>
      <c r="C5123" t="s">
        <v>3727</v>
      </c>
      <c r="D5123">
        <v>9</v>
      </c>
      <c r="E5123" t="s">
        <v>3726</v>
      </c>
      <c r="F5123">
        <v>95</v>
      </c>
      <c r="G5123" t="s">
        <v>21963</v>
      </c>
      <c r="H5123">
        <v>11</v>
      </c>
      <c r="I5123" t="s">
        <v>22247</v>
      </c>
      <c r="J5123" t="s">
        <v>4736</v>
      </c>
      <c r="K5123" t="s">
        <v>2319</v>
      </c>
      <c r="L5123" t="s">
        <v>22246</v>
      </c>
      <c r="M5123" s="39">
        <v>636</v>
      </c>
      <c r="N5123" s="39">
        <v>692</v>
      </c>
      <c r="O5123" s="38">
        <f t="shared" si="79"/>
        <v>664</v>
      </c>
    </row>
    <row r="5124" spans="1:15" x14ac:dyDescent="0.25">
      <c r="A5124" t="s">
        <v>22245</v>
      </c>
      <c r="B5124">
        <v>14</v>
      </c>
      <c r="C5124" t="s">
        <v>3727</v>
      </c>
      <c r="D5124">
        <v>4</v>
      </c>
      <c r="E5124" t="s">
        <v>3730</v>
      </c>
      <c r="F5124">
        <v>96</v>
      </c>
      <c r="G5124" t="s">
        <v>22242</v>
      </c>
      <c r="H5124">
        <v>1</v>
      </c>
      <c r="I5124" t="s">
        <v>22242</v>
      </c>
      <c r="J5124" t="s">
        <v>4736</v>
      </c>
      <c r="K5124" t="s">
        <v>2314</v>
      </c>
      <c r="L5124" t="s">
        <v>22244</v>
      </c>
      <c r="M5124" s="39">
        <v>8516</v>
      </c>
      <c r="N5124" s="39">
        <v>9397</v>
      </c>
      <c r="O5124" s="38">
        <f t="shared" si="79"/>
        <v>8956.5</v>
      </c>
    </row>
    <row r="5125" spans="1:15" x14ac:dyDescent="0.25">
      <c r="A5125" t="s">
        <v>22243</v>
      </c>
      <c r="B5125">
        <v>14</v>
      </c>
      <c r="C5125" t="s">
        <v>3727</v>
      </c>
      <c r="D5125">
        <v>4</v>
      </c>
      <c r="E5125" t="s">
        <v>3730</v>
      </c>
      <c r="F5125">
        <v>96</v>
      </c>
      <c r="G5125" t="s">
        <v>22242</v>
      </c>
      <c r="H5125">
        <v>14</v>
      </c>
      <c r="I5125" t="s">
        <v>22241</v>
      </c>
      <c r="J5125" t="s">
        <v>4736</v>
      </c>
      <c r="K5125" t="s">
        <v>2316</v>
      </c>
      <c r="L5125" t="s">
        <v>12745</v>
      </c>
      <c r="M5125" s="39">
        <v>672</v>
      </c>
      <c r="N5125" s="39">
        <v>740</v>
      </c>
      <c r="O5125" s="38">
        <f t="shared" ref="O5125:O5188" si="80">AVERAGE(M5125:N5125)</f>
        <v>706</v>
      </c>
    </row>
    <row r="5126" spans="1:15" x14ac:dyDescent="0.25">
      <c r="A5126" t="s">
        <v>22240</v>
      </c>
      <c r="B5126">
        <v>14</v>
      </c>
      <c r="C5126" t="s">
        <v>3727</v>
      </c>
      <c r="D5126">
        <v>12</v>
      </c>
      <c r="E5126" t="s">
        <v>3764</v>
      </c>
      <c r="F5126">
        <v>97</v>
      </c>
      <c r="G5126" t="s">
        <v>3801</v>
      </c>
      <c r="H5126">
        <v>4</v>
      </c>
      <c r="I5126" t="s">
        <v>22239</v>
      </c>
      <c r="J5126" t="s">
        <v>4736</v>
      </c>
      <c r="K5126" t="s">
        <v>2319</v>
      </c>
      <c r="L5126" t="s">
        <v>22238</v>
      </c>
      <c r="M5126" s="39">
        <v>768</v>
      </c>
      <c r="N5126" s="39">
        <v>852</v>
      </c>
      <c r="O5126" s="38">
        <f t="shared" si="80"/>
        <v>810</v>
      </c>
    </row>
    <row r="5127" spans="1:15" x14ac:dyDescent="0.25">
      <c r="A5127" t="s">
        <v>22237</v>
      </c>
      <c r="B5127">
        <v>14</v>
      </c>
      <c r="C5127" t="s">
        <v>3727</v>
      </c>
      <c r="D5127">
        <v>12</v>
      </c>
      <c r="E5127" t="s">
        <v>3764</v>
      </c>
      <c r="F5127">
        <v>97</v>
      </c>
      <c r="G5127" t="s">
        <v>3801</v>
      </c>
      <c r="H5127">
        <v>5</v>
      </c>
      <c r="I5127" t="s">
        <v>22236</v>
      </c>
      <c r="J5127" t="s">
        <v>4736</v>
      </c>
      <c r="K5127" t="s">
        <v>2315</v>
      </c>
      <c r="L5127" t="s">
        <v>22235</v>
      </c>
      <c r="M5127" s="39">
        <v>2755</v>
      </c>
      <c r="N5127" s="39">
        <v>3019</v>
      </c>
      <c r="O5127" s="38">
        <f t="shared" si="80"/>
        <v>2887</v>
      </c>
    </row>
    <row r="5128" spans="1:15" x14ac:dyDescent="0.25">
      <c r="A5128" t="s">
        <v>22234</v>
      </c>
      <c r="B5128">
        <v>14</v>
      </c>
      <c r="C5128" t="s">
        <v>3727</v>
      </c>
      <c r="D5128">
        <v>12</v>
      </c>
      <c r="E5128" t="s">
        <v>3764</v>
      </c>
      <c r="F5128">
        <v>97</v>
      </c>
      <c r="G5128" t="s">
        <v>3801</v>
      </c>
      <c r="H5128">
        <v>25</v>
      </c>
      <c r="I5128" t="s">
        <v>21198</v>
      </c>
      <c r="J5128" t="s">
        <v>4736</v>
      </c>
      <c r="K5128" t="s">
        <v>2314</v>
      </c>
      <c r="L5128" t="s">
        <v>22233</v>
      </c>
      <c r="M5128" s="39">
        <v>2536</v>
      </c>
      <c r="N5128" s="39">
        <v>2764</v>
      </c>
      <c r="O5128" s="38">
        <f t="shared" si="80"/>
        <v>2650</v>
      </c>
    </row>
    <row r="5129" spans="1:15" x14ac:dyDescent="0.25">
      <c r="A5129" t="s">
        <v>22232</v>
      </c>
      <c r="B5129">
        <v>14</v>
      </c>
      <c r="C5129" t="s">
        <v>3727</v>
      </c>
      <c r="D5129">
        <v>12</v>
      </c>
      <c r="E5129" t="s">
        <v>3764</v>
      </c>
      <c r="F5129">
        <v>97</v>
      </c>
      <c r="G5129" t="s">
        <v>3801</v>
      </c>
      <c r="H5129">
        <v>34</v>
      </c>
      <c r="I5129" t="s">
        <v>21913</v>
      </c>
      <c r="J5129" t="s">
        <v>4736</v>
      </c>
      <c r="K5129" t="s">
        <v>2315</v>
      </c>
      <c r="L5129" t="s">
        <v>22231</v>
      </c>
      <c r="M5129" s="39">
        <v>2671</v>
      </c>
      <c r="N5129" s="39">
        <v>2945</v>
      </c>
      <c r="O5129" s="38">
        <f t="shared" si="80"/>
        <v>2808</v>
      </c>
    </row>
    <row r="5130" spans="1:15" x14ac:dyDescent="0.25">
      <c r="A5130" t="s">
        <v>22230</v>
      </c>
      <c r="B5130">
        <v>14</v>
      </c>
      <c r="C5130" t="s">
        <v>3727</v>
      </c>
      <c r="D5130">
        <v>12</v>
      </c>
      <c r="E5130" t="s">
        <v>3764</v>
      </c>
      <c r="F5130">
        <v>97</v>
      </c>
      <c r="G5130" t="s">
        <v>3801</v>
      </c>
      <c r="H5130">
        <v>41</v>
      </c>
      <c r="I5130" t="s">
        <v>3800</v>
      </c>
      <c r="J5130" t="s">
        <v>4736</v>
      </c>
      <c r="K5130" t="s">
        <v>2315</v>
      </c>
      <c r="L5130" t="s">
        <v>22229</v>
      </c>
      <c r="M5130" s="39">
        <v>1177</v>
      </c>
      <c r="N5130" s="39">
        <v>1297</v>
      </c>
      <c r="O5130" s="38">
        <f t="shared" si="80"/>
        <v>1237</v>
      </c>
    </row>
    <row r="5131" spans="1:15" x14ac:dyDescent="0.25">
      <c r="A5131" t="s">
        <v>22228</v>
      </c>
      <c r="B5131">
        <v>14</v>
      </c>
      <c r="C5131" t="s">
        <v>3727</v>
      </c>
      <c r="D5131">
        <v>12</v>
      </c>
      <c r="E5131" t="s">
        <v>3764</v>
      </c>
      <c r="F5131">
        <v>97</v>
      </c>
      <c r="G5131" t="s">
        <v>3801</v>
      </c>
      <c r="H5131">
        <v>43</v>
      </c>
      <c r="I5131" t="s">
        <v>8369</v>
      </c>
      <c r="J5131" t="s">
        <v>4736</v>
      </c>
      <c r="K5131" t="s">
        <v>2316</v>
      </c>
      <c r="L5131" t="s">
        <v>22227</v>
      </c>
      <c r="M5131" s="39">
        <v>846</v>
      </c>
      <c r="N5131" s="39">
        <v>934</v>
      </c>
      <c r="O5131" s="38">
        <f t="shared" si="80"/>
        <v>890</v>
      </c>
    </row>
    <row r="5132" spans="1:15" x14ac:dyDescent="0.25">
      <c r="A5132" t="s">
        <v>22226</v>
      </c>
      <c r="B5132">
        <v>14</v>
      </c>
      <c r="C5132" t="s">
        <v>3727</v>
      </c>
      <c r="D5132">
        <v>12</v>
      </c>
      <c r="E5132" t="s">
        <v>3764</v>
      </c>
      <c r="F5132">
        <v>97</v>
      </c>
      <c r="G5132" t="s">
        <v>3801</v>
      </c>
      <c r="H5132">
        <v>115</v>
      </c>
      <c r="I5132" t="s">
        <v>22225</v>
      </c>
      <c r="J5132" t="s">
        <v>4736</v>
      </c>
      <c r="K5132" t="s">
        <v>2315</v>
      </c>
      <c r="L5132" t="s">
        <v>22224</v>
      </c>
      <c r="M5132" s="39">
        <v>2201</v>
      </c>
      <c r="N5132" s="39">
        <v>2393</v>
      </c>
      <c r="O5132" s="38">
        <f t="shared" si="80"/>
        <v>2297</v>
      </c>
    </row>
    <row r="5133" spans="1:15" x14ac:dyDescent="0.25">
      <c r="A5133" t="s">
        <v>22223</v>
      </c>
      <c r="B5133">
        <v>14</v>
      </c>
      <c r="C5133" t="s">
        <v>3727</v>
      </c>
      <c r="D5133">
        <v>12</v>
      </c>
      <c r="E5133" t="s">
        <v>3764</v>
      </c>
      <c r="F5133">
        <v>98</v>
      </c>
      <c r="G5133" t="s">
        <v>3763</v>
      </c>
      <c r="H5133">
        <v>1</v>
      </c>
      <c r="I5133" t="s">
        <v>21647</v>
      </c>
      <c r="J5133" t="s">
        <v>4736</v>
      </c>
      <c r="K5133" t="s">
        <v>2315</v>
      </c>
      <c r="L5133" t="s">
        <v>22222</v>
      </c>
      <c r="M5133" s="39">
        <v>1291</v>
      </c>
      <c r="N5133" s="39">
        <v>1426</v>
      </c>
      <c r="O5133" s="38">
        <f t="shared" si="80"/>
        <v>1358.5</v>
      </c>
    </row>
    <row r="5134" spans="1:15" x14ac:dyDescent="0.25">
      <c r="A5134" t="s">
        <v>22221</v>
      </c>
      <c r="B5134">
        <v>14</v>
      </c>
      <c r="C5134" t="s">
        <v>3727</v>
      </c>
      <c r="D5134">
        <v>12</v>
      </c>
      <c r="E5134" t="s">
        <v>3764</v>
      </c>
      <c r="F5134">
        <v>98</v>
      </c>
      <c r="G5134" t="s">
        <v>3763</v>
      </c>
      <c r="H5134">
        <v>1</v>
      </c>
      <c r="I5134" t="s">
        <v>21647</v>
      </c>
      <c r="J5134" t="s">
        <v>4736</v>
      </c>
      <c r="K5134" t="s">
        <v>2315</v>
      </c>
      <c r="L5134" t="s">
        <v>22220</v>
      </c>
      <c r="M5134" s="39">
        <v>2458</v>
      </c>
      <c r="N5134" s="39">
        <v>2682</v>
      </c>
      <c r="O5134" s="38">
        <f t="shared" si="80"/>
        <v>2570</v>
      </c>
    </row>
    <row r="5135" spans="1:15" x14ac:dyDescent="0.25">
      <c r="A5135" t="s">
        <v>22219</v>
      </c>
      <c r="B5135">
        <v>14</v>
      </c>
      <c r="C5135" t="s">
        <v>3727</v>
      </c>
      <c r="D5135">
        <v>12</v>
      </c>
      <c r="E5135" t="s">
        <v>3764</v>
      </c>
      <c r="F5135">
        <v>98</v>
      </c>
      <c r="G5135" t="s">
        <v>3763</v>
      </c>
      <c r="H5135">
        <v>1</v>
      </c>
      <c r="I5135" t="s">
        <v>21647</v>
      </c>
      <c r="J5135" t="s">
        <v>4736</v>
      </c>
      <c r="K5135" t="s">
        <v>2314</v>
      </c>
      <c r="L5135" t="s">
        <v>22218</v>
      </c>
      <c r="M5135" s="39">
        <v>2704</v>
      </c>
      <c r="N5135" s="39">
        <v>2973</v>
      </c>
      <c r="O5135" s="38">
        <f t="shared" si="80"/>
        <v>2838.5</v>
      </c>
    </row>
    <row r="5136" spans="1:15" x14ac:dyDescent="0.25">
      <c r="A5136" t="s">
        <v>22217</v>
      </c>
      <c r="B5136">
        <v>14</v>
      </c>
      <c r="C5136" t="s">
        <v>3727</v>
      </c>
      <c r="D5136">
        <v>12</v>
      </c>
      <c r="E5136" t="s">
        <v>3764</v>
      </c>
      <c r="F5136">
        <v>98</v>
      </c>
      <c r="G5136" t="s">
        <v>3763</v>
      </c>
      <c r="H5136">
        <v>1</v>
      </c>
      <c r="I5136" t="s">
        <v>21647</v>
      </c>
      <c r="J5136" t="s">
        <v>4736</v>
      </c>
      <c r="K5136" t="s">
        <v>2315</v>
      </c>
      <c r="L5136" t="s">
        <v>22216</v>
      </c>
      <c r="M5136" s="39">
        <v>4014</v>
      </c>
      <c r="N5136" s="39">
        <v>4410</v>
      </c>
      <c r="O5136" s="38">
        <f t="shared" si="80"/>
        <v>4212</v>
      </c>
    </row>
    <row r="5137" spans="1:15" x14ac:dyDescent="0.25">
      <c r="A5137" t="s">
        <v>22215</v>
      </c>
      <c r="B5137">
        <v>14</v>
      </c>
      <c r="C5137" t="s">
        <v>3727</v>
      </c>
      <c r="D5137">
        <v>12</v>
      </c>
      <c r="E5137" t="s">
        <v>3764</v>
      </c>
      <c r="F5137">
        <v>98</v>
      </c>
      <c r="G5137" t="s">
        <v>3763</v>
      </c>
      <c r="H5137">
        <v>1</v>
      </c>
      <c r="I5137" t="s">
        <v>21647</v>
      </c>
      <c r="J5137" t="s">
        <v>4736</v>
      </c>
      <c r="K5137" t="s">
        <v>2316</v>
      </c>
      <c r="L5137" t="s">
        <v>22214</v>
      </c>
      <c r="M5137" s="39">
        <v>1615</v>
      </c>
      <c r="N5137" s="39">
        <v>1786</v>
      </c>
      <c r="O5137" s="38">
        <f t="shared" si="80"/>
        <v>1700.5</v>
      </c>
    </row>
    <row r="5138" spans="1:15" x14ac:dyDescent="0.25">
      <c r="A5138" t="s">
        <v>22213</v>
      </c>
      <c r="B5138">
        <v>14</v>
      </c>
      <c r="C5138" t="s">
        <v>3727</v>
      </c>
      <c r="D5138">
        <v>12</v>
      </c>
      <c r="E5138" t="s">
        <v>3764</v>
      </c>
      <c r="F5138">
        <v>98</v>
      </c>
      <c r="G5138" t="s">
        <v>3763</v>
      </c>
      <c r="H5138">
        <v>1</v>
      </c>
      <c r="I5138" t="s">
        <v>21647</v>
      </c>
      <c r="J5138" t="s">
        <v>4736</v>
      </c>
      <c r="K5138" t="s">
        <v>2314</v>
      </c>
      <c r="L5138" t="s">
        <v>22212</v>
      </c>
      <c r="M5138" s="39">
        <v>2363</v>
      </c>
      <c r="N5138" s="39">
        <v>2589</v>
      </c>
      <c r="O5138" s="38">
        <f t="shared" si="80"/>
        <v>2476</v>
      </c>
    </row>
    <row r="5139" spans="1:15" x14ac:dyDescent="0.25">
      <c r="A5139" t="s">
        <v>22211</v>
      </c>
      <c r="B5139">
        <v>14</v>
      </c>
      <c r="C5139" t="s">
        <v>3727</v>
      </c>
      <c r="D5139">
        <v>12</v>
      </c>
      <c r="E5139" t="s">
        <v>3764</v>
      </c>
      <c r="F5139">
        <v>98</v>
      </c>
      <c r="G5139" t="s">
        <v>3763</v>
      </c>
      <c r="H5139">
        <v>1</v>
      </c>
      <c r="I5139" t="s">
        <v>21647</v>
      </c>
      <c r="J5139" t="s">
        <v>4736</v>
      </c>
      <c r="K5139" t="s">
        <v>2314</v>
      </c>
      <c r="L5139" t="s">
        <v>22210</v>
      </c>
      <c r="M5139" s="39">
        <v>4138</v>
      </c>
      <c r="N5139" s="39">
        <v>4547</v>
      </c>
      <c r="O5139" s="38">
        <f t="shared" si="80"/>
        <v>4342.5</v>
      </c>
    </row>
    <row r="5140" spans="1:15" x14ac:dyDescent="0.25">
      <c r="A5140" t="s">
        <v>22209</v>
      </c>
      <c r="B5140">
        <v>14</v>
      </c>
      <c r="C5140" t="s">
        <v>3727</v>
      </c>
      <c r="D5140">
        <v>12</v>
      </c>
      <c r="E5140" t="s">
        <v>3764</v>
      </c>
      <c r="F5140">
        <v>98</v>
      </c>
      <c r="G5140" t="s">
        <v>3763</v>
      </c>
      <c r="H5140">
        <v>1</v>
      </c>
      <c r="I5140" t="s">
        <v>21647</v>
      </c>
      <c r="J5140" t="s">
        <v>4736</v>
      </c>
      <c r="K5140" t="s">
        <v>2314</v>
      </c>
      <c r="L5140" t="s">
        <v>22208</v>
      </c>
      <c r="M5140" s="39">
        <v>4472</v>
      </c>
      <c r="N5140" s="39">
        <v>4862</v>
      </c>
      <c r="O5140" s="38">
        <f t="shared" si="80"/>
        <v>4667</v>
      </c>
    </row>
    <row r="5141" spans="1:15" x14ac:dyDescent="0.25">
      <c r="A5141" t="s">
        <v>22207</v>
      </c>
      <c r="B5141">
        <v>14</v>
      </c>
      <c r="C5141" t="s">
        <v>3727</v>
      </c>
      <c r="D5141">
        <v>12</v>
      </c>
      <c r="E5141" t="s">
        <v>3764</v>
      </c>
      <c r="F5141">
        <v>98</v>
      </c>
      <c r="G5141" t="s">
        <v>3763</v>
      </c>
      <c r="H5141">
        <v>1</v>
      </c>
      <c r="I5141" t="s">
        <v>21647</v>
      </c>
      <c r="J5141" t="s">
        <v>4736</v>
      </c>
      <c r="K5141" t="s">
        <v>2311</v>
      </c>
      <c r="L5141" t="s">
        <v>22206</v>
      </c>
      <c r="M5141" s="39">
        <v>9404</v>
      </c>
      <c r="N5141" s="39">
        <v>10286</v>
      </c>
      <c r="O5141" s="38">
        <f t="shared" si="80"/>
        <v>9845</v>
      </c>
    </row>
    <row r="5142" spans="1:15" x14ac:dyDescent="0.25">
      <c r="A5142" t="s">
        <v>22205</v>
      </c>
      <c r="B5142">
        <v>14</v>
      </c>
      <c r="C5142" t="s">
        <v>3727</v>
      </c>
      <c r="D5142">
        <v>12</v>
      </c>
      <c r="E5142" t="s">
        <v>3764</v>
      </c>
      <c r="F5142">
        <v>98</v>
      </c>
      <c r="G5142" t="s">
        <v>3763</v>
      </c>
      <c r="H5142">
        <v>1</v>
      </c>
      <c r="I5142" t="s">
        <v>21647</v>
      </c>
      <c r="J5142" t="s">
        <v>4736</v>
      </c>
      <c r="K5142" t="s">
        <v>2307</v>
      </c>
      <c r="L5142" t="s">
        <v>22204</v>
      </c>
      <c r="M5142" s="39">
        <v>10877</v>
      </c>
      <c r="N5142" s="39">
        <v>11871</v>
      </c>
      <c r="O5142" s="38">
        <f t="shared" si="80"/>
        <v>11374</v>
      </c>
    </row>
    <row r="5143" spans="1:15" x14ac:dyDescent="0.25">
      <c r="A5143" t="s">
        <v>22203</v>
      </c>
      <c r="B5143">
        <v>14</v>
      </c>
      <c r="C5143" t="s">
        <v>3727</v>
      </c>
      <c r="D5143">
        <v>12</v>
      </c>
      <c r="E5143" t="s">
        <v>3764</v>
      </c>
      <c r="F5143">
        <v>98</v>
      </c>
      <c r="G5143" t="s">
        <v>3763</v>
      </c>
      <c r="H5143">
        <v>1</v>
      </c>
      <c r="I5143" t="s">
        <v>21647</v>
      </c>
      <c r="J5143" t="s">
        <v>4736</v>
      </c>
      <c r="K5143" t="s">
        <v>2305</v>
      </c>
      <c r="L5143" t="s">
        <v>22202</v>
      </c>
      <c r="M5143" s="39">
        <v>11804</v>
      </c>
      <c r="N5143" s="39">
        <v>12893</v>
      </c>
      <c r="O5143" s="38">
        <f t="shared" si="80"/>
        <v>12348.5</v>
      </c>
    </row>
    <row r="5144" spans="1:15" x14ac:dyDescent="0.25">
      <c r="A5144" t="s">
        <v>22201</v>
      </c>
      <c r="B5144">
        <v>14</v>
      </c>
      <c r="C5144" t="s">
        <v>3727</v>
      </c>
      <c r="D5144">
        <v>12</v>
      </c>
      <c r="E5144" t="s">
        <v>3764</v>
      </c>
      <c r="F5144">
        <v>98</v>
      </c>
      <c r="G5144" t="s">
        <v>3763</v>
      </c>
      <c r="H5144">
        <v>14</v>
      </c>
      <c r="I5144" t="s">
        <v>17665</v>
      </c>
      <c r="J5144" t="s">
        <v>4736</v>
      </c>
      <c r="K5144" t="s">
        <v>2314</v>
      </c>
      <c r="L5144" t="s">
        <v>22200</v>
      </c>
      <c r="M5144" s="39">
        <v>8284</v>
      </c>
      <c r="N5144" s="39">
        <v>9029</v>
      </c>
      <c r="O5144" s="38">
        <f t="shared" si="80"/>
        <v>8656.5</v>
      </c>
    </row>
    <row r="5145" spans="1:15" x14ac:dyDescent="0.25">
      <c r="A5145" t="s">
        <v>22199</v>
      </c>
      <c r="B5145">
        <v>14</v>
      </c>
      <c r="C5145" t="s">
        <v>3727</v>
      </c>
      <c r="D5145">
        <v>6</v>
      </c>
      <c r="E5145" t="s">
        <v>3755</v>
      </c>
      <c r="F5145">
        <v>99</v>
      </c>
      <c r="G5145" t="s">
        <v>12662</v>
      </c>
      <c r="H5145">
        <v>27</v>
      </c>
      <c r="I5145" t="s">
        <v>22198</v>
      </c>
      <c r="J5145" t="s">
        <v>4736</v>
      </c>
      <c r="K5145" t="s">
        <v>2319</v>
      </c>
      <c r="L5145" t="s">
        <v>4886</v>
      </c>
      <c r="M5145" s="39">
        <v>331</v>
      </c>
      <c r="N5145" s="39">
        <v>363</v>
      </c>
      <c r="O5145" s="38">
        <f t="shared" si="80"/>
        <v>347</v>
      </c>
    </row>
    <row r="5146" spans="1:15" x14ac:dyDescent="0.25">
      <c r="A5146" t="s">
        <v>22197</v>
      </c>
      <c r="B5146">
        <v>14</v>
      </c>
      <c r="C5146" t="s">
        <v>3727</v>
      </c>
      <c r="D5146">
        <v>8</v>
      </c>
      <c r="E5146" t="s">
        <v>3797</v>
      </c>
      <c r="F5146">
        <v>100</v>
      </c>
      <c r="G5146" t="s">
        <v>3796</v>
      </c>
      <c r="H5146">
        <v>23</v>
      </c>
      <c r="I5146" t="s">
        <v>22196</v>
      </c>
      <c r="J5146" t="s">
        <v>4736</v>
      </c>
      <c r="K5146" t="s">
        <v>2316</v>
      </c>
      <c r="L5146" t="s">
        <v>22195</v>
      </c>
      <c r="M5146" s="39">
        <v>1352</v>
      </c>
      <c r="N5146" s="39">
        <v>1491</v>
      </c>
      <c r="O5146" s="38">
        <f t="shared" si="80"/>
        <v>1421.5</v>
      </c>
    </row>
    <row r="5147" spans="1:15" x14ac:dyDescent="0.25">
      <c r="A5147" t="s">
        <v>22194</v>
      </c>
      <c r="B5147">
        <v>14</v>
      </c>
      <c r="C5147" t="s">
        <v>3727</v>
      </c>
      <c r="D5147">
        <v>8</v>
      </c>
      <c r="E5147" t="s">
        <v>3797</v>
      </c>
      <c r="F5147">
        <v>100</v>
      </c>
      <c r="G5147" t="s">
        <v>3796</v>
      </c>
      <c r="H5147">
        <v>34</v>
      </c>
      <c r="I5147" t="s">
        <v>22193</v>
      </c>
      <c r="J5147" t="s">
        <v>4736</v>
      </c>
      <c r="K5147" t="s">
        <v>2319</v>
      </c>
      <c r="L5147" t="s">
        <v>22192</v>
      </c>
      <c r="M5147" s="39">
        <v>1245</v>
      </c>
      <c r="N5147" s="39">
        <v>1365</v>
      </c>
      <c r="O5147" s="38">
        <f t="shared" si="80"/>
        <v>1305</v>
      </c>
    </row>
    <row r="5148" spans="1:15" x14ac:dyDescent="0.25">
      <c r="A5148" t="s">
        <v>22191</v>
      </c>
      <c r="B5148">
        <v>14</v>
      </c>
      <c r="C5148" t="s">
        <v>3727</v>
      </c>
      <c r="D5148">
        <v>8</v>
      </c>
      <c r="E5148" t="s">
        <v>3797</v>
      </c>
      <c r="F5148">
        <v>100</v>
      </c>
      <c r="G5148" t="s">
        <v>3796</v>
      </c>
      <c r="H5148">
        <v>53</v>
      </c>
      <c r="I5148" t="s">
        <v>22190</v>
      </c>
      <c r="J5148" t="s">
        <v>4736</v>
      </c>
      <c r="K5148" t="s">
        <v>2319</v>
      </c>
      <c r="L5148" t="s">
        <v>22189</v>
      </c>
      <c r="M5148" s="39">
        <v>526</v>
      </c>
      <c r="N5148" s="39">
        <v>590</v>
      </c>
      <c r="O5148" s="38">
        <f t="shared" si="80"/>
        <v>558</v>
      </c>
    </row>
    <row r="5149" spans="1:15" x14ac:dyDescent="0.25">
      <c r="A5149" t="s">
        <v>22188</v>
      </c>
      <c r="B5149">
        <v>14</v>
      </c>
      <c r="C5149" t="s">
        <v>3727</v>
      </c>
      <c r="D5149">
        <v>8</v>
      </c>
      <c r="E5149" t="s">
        <v>3797</v>
      </c>
      <c r="F5149">
        <v>100</v>
      </c>
      <c r="G5149" t="s">
        <v>3796</v>
      </c>
      <c r="H5149">
        <v>54</v>
      </c>
      <c r="I5149" t="s">
        <v>7908</v>
      </c>
      <c r="J5149" t="s">
        <v>4736</v>
      </c>
      <c r="K5149" t="s">
        <v>2319</v>
      </c>
      <c r="L5149" t="s">
        <v>8174</v>
      </c>
      <c r="M5149" s="39">
        <v>341</v>
      </c>
      <c r="N5149" s="39">
        <v>377</v>
      </c>
      <c r="O5149" s="38">
        <f t="shared" si="80"/>
        <v>359</v>
      </c>
    </row>
    <row r="5150" spans="1:15" x14ac:dyDescent="0.25">
      <c r="A5150" t="s">
        <v>22187</v>
      </c>
      <c r="B5150">
        <v>14</v>
      </c>
      <c r="C5150" t="s">
        <v>3727</v>
      </c>
      <c r="D5150">
        <v>8</v>
      </c>
      <c r="E5150" t="s">
        <v>3797</v>
      </c>
      <c r="F5150">
        <v>100</v>
      </c>
      <c r="G5150" t="s">
        <v>3796</v>
      </c>
      <c r="H5150">
        <v>65</v>
      </c>
      <c r="I5150" t="s">
        <v>2988</v>
      </c>
      <c r="J5150" t="s">
        <v>4736</v>
      </c>
      <c r="K5150" t="s">
        <v>2316</v>
      </c>
      <c r="L5150" t="s">
        <v>22186</v>
      </c>
      <c r="M5150" s="39">
        <v>263</v>
      </c>
      <c r="N5150" s="39">
        <v>295</v>
      </c>
      <c r="O5150" s="38">
        <f t="shared" si="80"/>
        <v>279</v>
      </c>
    </row>
    <row r="5151" spans="1:15" x14ac:dyDescent="0.25">
      <c r="A5151" t="s">
        <v>22185</v>
      </c>
      <c r="B5151">
        <v>14</v>
      </c>
      <c r="C5151" t="s">
        <v>3727</v>
      </c>
      <c r="D5151">
        <v>8</v>
      </c>
      <c r="E5151" t="s">
        <v>3797</v>
      </c>
      <c r="F5151">
        <v>100</v>
      </c>
      <c r="G5151" t="s">
        <v>3796</v>
      </c>
      <c r="H5151">
        <v>75</v>
      </c>
      <c r="I5151" t="s">
        <v>1123</v>
      </c>
      <c r="J5151" t="s">
        <v>4736</v>
      </c>
      <c r="K5151" t="s">
        <v>2319</v>
      </c>
      <c r="L5151" t="s">
        <v>22184</v>
      </c>
      <c r="M5151" s="39">
        <v>1031</v>
      </c>
      <c r="N5151" s="39">
        <v>1147</v>
      </c>
      <c r="O5151" s="38">
        <f t="shared" si="80"/>
        <v>1089</v>
      </c>
    </row>
    <row r="5152" spans="1:15" x14ac:dyDescent="0.25">
      <c r="A5152" t="s">
        <v>22183</v>
      </c>
      <c r="B5152">
        <v>14</v>
      </c>
      <c r="C5152" t="s">
        <v>3727</v>
      </c>
      <c r="D5152">
        <v>8</v>
      </c>
      <c r="E5152" t="s">
        <v>3797</v>
      </c>
      <c r="F5152">
        <v>100</v>
      </c>
      <c r="G5152" t="s">
        <v>3796</v>
      </c>
      <c r="H5152">
        <v>143</v>
      </c>
      <c r="I5152" t="s">
        <v>22182</v>
      </c>
      <c r="J5152" t="s">
        <v>4736</v>
      </c>
      <c r="K5152" t="s">
        <v>2319</v>
      </c>
      <c r="L5152" t="s">
        <v>22181</v>
      </c>
      <c r="M5152" s="39">
        <v>914</v>
      </c>
      <c r="N5152" s="39">
        <v>1002</v>
      </c>
      <c r="O5152" s="38">
        <f t="shared" si="80"/>
        <v>958</v>
      </c>
    </row>
    <row r="5153" spans="1:15" x14ac:dyDescent="0.25">
      <c r="A5153" t="s">
        <v>22180</v>
      </c>
      <c r="B5153">
        <v>14</v>
      </c>
      <c r="C5153" t="s">
        <v>3727</v>
      </c>
      <c r="D5153">
        <v>8</v>
      </c>
      <c r="E5153" t="s">
        <v>3797</v>
      </c>
      <c r="F5153">
        <v>100</v>
      </c>
      <c r="G5153" t="s">
        <v>3796</v>
      </c>
      <c r="H5153">
        <v>159</v>
      </c>
      <c r="I5153" t="s">
        <v>22179</v>
      </c>
      <c r="J5153" t="s">
        <v>4736</v>
      </c>
      <c r="K5153" t="s">
        <v>2319</v>
      </c>
      <c r="L5153" t="s">
        <v>22178</v>
      </c>
      <c r="M5153" s="39">
        <v>1099</v>
      </c>
      <c r="N5153" s="39">
        <v>1215</v>
      </c>
      <c r="O5153" s="38">
        <f t="shared" si="80"/>
        <v>1157</v>
      </c>
    </row>
    <row r="5154" spans="1:15" x14ac:dyDescent="0.25">
      <c r="A5154" t="s">
        <v>22177</v>
      </c>
      <c r="B5154">
        <v>14</v>
      </c>
      <c r="C5154" t="s">
        <v>3727</v>
      </c>
      <c r="D5154">
        <v>8</v>
      </c>
      <c r="E5154" t="s">
        <v>3797</v>
      </c>
      <c r="F5154">
        <v>100</v>
      </c>
      <c r="G5154" t="s">
        <v>3796</v>
      </c>
      <c r="H5154">
        <v>167</v>
      </c>
      <c r="I5154" t="s">
        <v>5273</v>
      </c>
      <c r="J5154" t="s">
        <v>4736</v>
      </c>
      <c r="K5154" t="s">
        <v>2319</v>
      </c>
      <c r="L5154" t="s">
        <v>5272</v>
      </c>
      <c r="M5154" s="39">
        <v>1044</v>
      </c>
      <c r="N5154" s="39">
        <v>1139</v>
      </c>
      <c r="O5154" s="38">
        <f t="shared" si="80"/>
        <v>1091.5</v>
      </c>
    </row>
    <row r="5155" spans="1:15" x14ac:dyDescent="0.25">
      <c r="A5155" t="s">
        <v>22176</v>
      </c>
      <c r="B5155">
        <v>14</v>
      </c>
      <c r="C5155" t="s">
        <v>3727</v>
      </c>
      <c r="D5155">
        <v>8</v>
      </c>
      <c r="E5155" t="s">
        <v>3797</v>
      </c>
      <c r="F5155">
        <v>100</v>
      </c>
      <c r="G5155" t="s">
        <v>3796</v>
      </c>
      <c r="H5155">
        <v>189</v>
      </c>
      <c r="I5155" t="s">
        <v>22175</v>
      </c>
      <c r="J5155" t="s">
        <v>4736</v>
      </c>
      <c r="K5155" t="s">
        <v>2316</v>
      </c>
      <c r="L5155" t="s">
        <v>22174</v>
      </c>
      <c r="M5155" s="39">
        <v>1621</v>
      </c>
      <c r="N5155" s="39">
        <v>1762</v>
      </c>
      <c r="O5155" s="38">
        <f t="shared" si="80"/>
        <v>1691.5</v>
      </c>
    </row>
    <row r="5156" spans="1:15" x14ac:dyDescent="0.25">
      <c r="A5156" t="s">
        <v>22173</v>
      </c>
      <c r="B5156">
        <v>14</v>
      </c>
      <c r="C5156" t="s">
        <v>3727</v>
      </c>
      <c r="D5156">
        <v>11</v>
      </c>
      <c r="E5156" t="s">
        <v>3740</v>
      </c>
      <c r="F5156">
        <v>101</v>
      </c>
      <c r="G5156" t="s">
        <v>4429</v>
      </c>
      <c r="H5156">
        <v>1</v>
      </c>
      <c r="I5156" t="s">
        <v>4429</v>
      </c>
      <c r="J5156" t="s">
        <v>4736</v>
      </c>
      <c r="K5156" t="s">
        <v>2315</v>
      </c>
      <c r="L5156" t="s">
        <v>22172</v>
      </c>
      <c r="M5156" s="39">
        <v>4364</v>
      </c>
      <c r="N5156" s="39">
        <v>4783</v>
      </c>
      <c r="O5156" s="38">
        <f t="shared" si="80"/>
        <v>4573.5</v>
      </c>
    </row>
    <row r="5157" spans="1:15" x14ac:dyDescent="0.25">
      <c r="A5157" t="s">
        <v>22171</v>
      </c>
      <c r="B5157">
        <v>14</v>
      </c>
      <c r="C5157" t="s">
        <v>3727</v>
      </c>
      <c r="D5157">
        <v>11</v>
      </c>
      <c r="E5157" t="s">
        <v>3740</v>
      </c>
      <c r="F5157">
        <v>101</v>
      </c>
      <c r="G5157" t="s">
        <v>4429</v>
      </c>
      <c r="H5157">
        <v>1</v>
      </c>
      <c r="I5157" t="s">
        <v>4429</v>
      </c>
      <c r="J5157" t="s">
        <v>4736</v>
      </c>
      <c r="K5157" t="s">
        <v>2315</v>
      </c>
      <c r="L5157" t="s">
        <v>22170</v>
      </c>
      <c r="M5157" s="39">
        <v>3084</v>
      </c>
      <c r="N5157" s="39">
        <v>3386</v>
      </c>
      <c r="O5157" s="38">
        <f t="shared" si="80"/>
        <v>3235</v>
      </c>
    </row>
    <row r="5158" spans="1:15" x14ac:dyDescent="0.25">
      <c r="A5158" t="s">
        <v>22169</v>
      </c>
      <c r="B5158">
        <v>14</v>
      </c>
      <c r="C5158" t="s">
        <v>3727</v>
      </c>
      <c r="D5158">
        <v>11</v>
      </c>
      <c r="E5158" t="s">
        <v>3740</v>
      </c>
      <c r="F5158">
        <v>101</v>
      </c>
      <c r="G5158" t="s">
        <v>4429</v>
      </c>
      <c r="H5158">
        <v>1</v>
      </c>
      <c r="I5158" t="s">
        <v>4429</v>
      </c>
      <c r="J5158" t="s">
        <v>4736</v>
      </c>
      <c r="K5158" t="s">
        <v>2315</v>
      </c>
      <c r="L5158" t="s">
        <v>22168</v>
      </c>
      <c r="M5158" s="39">
        <v>3565</v>
      </c>
      <c r="N5158" s="39">
        <v>3921</v>
      </c>
      <c r="O5158" s="38">
        <f t="shared" si="80"/>
        <v>3743</v>
      </c>
    </row>
    <row r="5159" spans="1:15" x14ac:dyDescent="0.25">
      <c r="A5159" t="s">
        <v>22167</v>
      </c>
      <c r="B5159">
        <v>14</v>
      </c>
      <c r="C5159" t="s">
        <v>3727</v>
      </c>
      <c r="D5159">
        <v>11</v>
      </c>
      <c r="E5159" t="s">
        <v>3740</v>
      </c>
      <c r="F5159">
        <v>101</v>
      </c>
      <c r="G5159" t="s">
        <v>4429</v>
      </c>
      <c r="H5159">
        <v>1</v>
      </c>
      <c r="I5159" t="s">
        <v>4429</v>
      </c>
      <c r="J5159" t="s">
        <v>4736</v>
      </c>
      <c r="K5159" t="s">
        <v>2314</v>
      </c>
      <c r="L5159" t="s">
        <v>22166</v>
      </c>
      <c r="M5159" s="39">
        <v>2837</v>
      </c>
      <c r="N5159" s="39">
        <v>3131</v>
      </c>
      <c r="O5159" s="38">
        <f t="shared" si="80"/>
        <v>2984</v>
      </c>
    </row>
    <row r="5160" spans="1:15" x14ac:dyDescent="0.25">
      <c r="A5160" t="s">
        <v>22165</v>
      </c>
      <c r="B5160">
        <v>14</v>
      </c>
      <c r="C5160" t="s">
        <v>3727</v>
      </c>
      <c r="D5160">
        <v>11</v>
      </c>
      <c r="E5160" t="s">
        <v>3740</v>
      </c>
      <c r="F5160">
        <v>101</v>
      </c>
      <c r="G5160" t="s">
        <v>4429</v>
      </c>
      <c r="H5160">
        <v>1</v>
      </c>
      <c r="I5160" t="s">
        <v>4429</v>
      </c>
      <c r="J5160" t="s">
        <v>4736</v>
      </c>
      <c r="K5160" t="s">
        <v>2314</v>
      </c>
      <c r="L5160" t="s">
        <v>22164</v>
      </c>
      <c r="M5160" s="39">
        <v>4410</v>
      </c>
      <c r="N5160" s="39">
        <v>4857</v>
      </c>
      <c r="O5160" s="38">
        <f t="shared" si="80"/>
        <v>4633.5</v>
      </c>
    </row>
    <row r="5161" spans="1:15" x14ac:dyDescent="0.25">
      <c r="A5161" t="s">
        <v>22163</v>
      </c>
      <c r="B5161">
        <v>14</v>
      </c>
      <c r="C5161" t="s">
        <v>3727</v>
      </c>
      <c r="D5161">
        <v>11</v>
      </c>
      <c r="E5161" t="s">
        <v>3740</v>
      </c>
      <c r="F5161">
        <v>101</v>
      </c>
      <c r="G5161" t="s">
        <v>4429</v>
      </c>
      <c r="H5161">
        <v>1</v>
      </c>
      <c r="I5161" t="s">
        <v>4429</v>
      </c>
      <c r="J5161" t="s">
        <v>4736</v>
      </c>
      <c r="K5161" t="s">
        <v>2314</v>
      </c>
      <c r="L5161" t="s">
        <v>22162</v>
      </c>
      <c r="M5161" s="39">
        <v>3893</v>
      </c>
      <c r="N5161" s="39">
        <v>4282</v>
      </c>
      <c r="O5161" s="38">
        <f t="shared" si="80"/>
        <v>4087.5</v>
      </c>
    </row>
    <row r="5162" spans="1:15" x14ac:dyDescent="0.25">
      <c r="A5162" t="s">
        <v>22161</v>
      </c>
      <c r="B5162">
        <v>14</v>
      </c>
      <c r="C5162" t="s">
        <v>3727</v>
      </c>
      <c r="D5162">
        <v>11</v>
      </c>
      <c r="E5162" t="s">
        <v>3740</v>
      </c>
      <c r="F5162">
        <v>101</v>
      </c>
      <c r="G5162" t="s">
        <v>4429</v>
      </c>
      <c r="H5162">
        <v>1</v>
      </c>
      <c r="I5162" t="s">
        <v>4429</v>
      </c>
      <c r="J5162" t="s">
        <v>4736</v>
      </c>
      <c r="K5162" t="s">
        <v>2314</v>
      </c>
      <c r="L5162" t="s">
        <v>22160</v>
      </c>
      <c r="M5162" s="39">
        <v>3324</v>
      </c>
      <c r="N5162" s="39">
        <v>3667</v>
      </c>
      <c r="O5162" s="38">
        <f t="shared" si="80"/>
        <v>3495.5</v>
      </c>
    </row>
    <row r="5163" spans="1:15" x14ac:dyDescent="0.25">
      <c r="A5163" t="s">
        <v>22159</v>
      </c>
      <c r="B5163">
        <v>14</v>
      </c>
      <c r="C5163" t="s">
        <v>3727</v>
      </c>
      <c r="D5163">
        <v>11</v>
      </c>
      <c r="E5163" t="s">
        <v>3740</v>
      </c>
      <c r="F5163">
        <v>101</v>
      </c>
      <c r="G5163" t="s">
        <v>4429</v>
      </c>
      <c r="H5163">
        <v>1</v>
      </c>
      <c r="I5163" t="s">
        <v>4429</v>
      </c>
      <c r="J5163" t="s">
        <v>4736</v>
      </c>
      <c r="K5163" t="s">
        <v>2314</v>
      </c>
      <c r="L5163" t="s">
        <v>21615</v>
      </c>
      <c r="M5163" s="39">
        <v>9296</v>
      </c>
      <c r="N5163" s="39">
        <v>10144</v>
      </c>
      <c r="O5163" s="38">
        <f t="shared" si="80"/>
        <v>9720</v>
      </c>
    </row>
    <row r="5164" spans="1:15" x14ac:dyDescent="0.25">
      <c r="A5164" t="s">
        <v>22158</v>
      </c>
      <c r="B5164">
        <v>14</v>
      </c>
      <c r="C5164" t="s">
        <v>3727</v>
      </c>
      <c r="D5164">
        <v>11</v>
      </c>
      <c r="E5164" t="s">
        <v>3740</v>
      </c>
      <c r="F5164">
        <v>101</v>
      </c>
      <c r="G5164" t="s">
        <v>4429</v>
      </c>
      <c r="H5164">
        <v>1</v>
      </c>
      <c r="I5164" t="s">
        <v>4429</v>
      </c>
      <c r="J5164" t="s">
        <v>4736</v>
      </c>
      <c r="K5164" t="s">
        <v>2312</v>
      </c>
      <c r="L5164" t="s">
        <v>22157</v>
      </c>
      <c r="M5164" s="39">
        <v>14902</v>
      </c>
      <c r="N5164" s="39">
        <v>16319</v>
      </c>
      <c r="O5164" s="38">
        <f t="shared" si="80"/>
        <v>15610.5</v>
      </c>
    </row>
    <row r="5165" spans="1:15" x14ac:dyDescent="0.25">
      <c r="A5165" t="s">
        <v>22156</v>
      </c>
      <c r="B5165">
        <v>14</v>
      </c>
      <c r="C5165" t="s">
        <v>3727</v>
      </c>
      <c r="D5165">
        <v>11</v>
      </c>
      <c r="E5165" t="s">
        <v>3740</v>
      </c>
      <c r="F5165">
        <v>101</v>
      </c>
      <c r="G5165" t="s">
        <v>4429</v>
      </c>
      <c r="H5165">
        <v>1</v>
      </c>
      <c r="I5165" t="s">
        <v>4429</v>
      </c>
      <c r="J5165" t="s">
        <v>4736</v>
      </c>
      <c r="K5165" t="s">
        <v>2311</v>
      </c>
      <c r="L5165" t="s">
        <v>14532</v>
      </c>
      <c r="M5165" s="39">
        <v>11771</v>
      </c>
      <c r="N5165" s="39">
        <v>12851</v>
      </c>
      <c r="O5165" s="38">
        <f t="shared" si="80"/>
        <v>12311</v>
      </c>
    </row>
    <row r="5166" spans="1:15" x14ac:dyDescent="0.25">
      <c r="A5166" t="s">
        <v>22155</v>
      </c>
      <c r="B5166">
        <v>14</v>
      </c>
      <c r="C5166" t="s">
        <v>3727</v>
      </c>
      <c r="D5166">
        <v>11</v>
      </c>
      <c r="E5166" t="s">
        <v>3740</v>
      </c>
      <c r="F5166">
        <v>101</v>
      </c>
      <c r="G5166" t="s">
        <v>4429</v>
      </c>
      <c r="H5166">
        <v>26</v>
      </c>
      <c r="I5166" t="s">
        <v>22154</v>
      </c>
      <c r="J5166" t="s">
        <v>4736</v>
      </c>
      <c r="K5166" t="s">
        <v>2316</v>
      </c>
      <c r="L5166" t="s">
        <v>22153</v>
      </c>
      <c r="M5166" s="39">
        <v>2239</v>
      </c>
      <c r="N5166" s="39">
        <v>2462</v>
      </c>
      <c r="O5166" s="38">
        <f t="shared" si="80"/>
        <v>2350.5</v>
      </c>
    </row>
    <row r="5167" spans="1:15" x14ac:dyDescent="0.25">
      <c r="A5167" t="s">
        <v>22152</v>
      </c>
      <c r="B5167">
        <v>14</v>
      </c>
      <c r="C5167" t="s">
        <v>3727</v>
      </c>
      <c r="D5167">
        <v>6</v>
      </c>
      <c r="E5167" t="s">
        <v>3755</v>
      </c>
      <c r="F5167">
        <v>103</v>
      </c>
      <c r="G5167" t="s">
        <v>22149</v>
      </c>
      <c r="H5167">
        <v>1</v>
      </c>
      <c r="I5167" t="s">
        <v>22149</v>
      </c>
      <c r="J5167" t="s">
        <v>4736</v>
      </c>
      <c r="K5167" t="s">
        <v>2315</v>
      </c>
      <c r="L5167" t="s">
        <v>22151</v>
      </c>
      <c r="M5167" s="39">
        <v>4533</v>
      </c>
      <c r="N5167" s="39">
        <v>4982</v>
      </c>
      <c r="O5167" s="38">
        <f t="shared" si="80"/>
        <v>4757.5</v>
      </c>
    </row>
    <row r="5168" spans="1:15" x14ac:dyDescent="0.25">
      <c r="A5168" t="s">
        <v>22150</v>
      </c>
      <c r="B5168">
        <v>14</v>
      </c>
      <c r="C5168" t="s">
        <v>3727</v>
      </c>
      <c r="D5168">
        <v>6</v>
      </c>
      <c r="E5168" t="s">
        <v>3755</v>
      </c>
      <c r="F5168">
        <v>103</v>
      </c>
      <c r="G5168" t="s">
        <v>22149</v>
      </c>
      <c r="H5168">
        <v>15</v>
      </c>
      <c r="I5168" t="s">
        <v>4071</v>
      </c>
      <c r="J5168" t="s">
        <v>4736</v>
      </c>
      <c r="K5168" t="s">
        <v>2316</v>
      </c>
      <c r="L5168" t="s">
        <v>4851</v>
      </c>
      <c r="M5168" s="39">
        <v>1177</v>
      </c>
      <c r="N5168" s="39">
        <v>1297</v>
      </c>
      <c r="O5168" s="38">
        <f t="shared" si="80"/>
        <v>1237</v>
      </c>
    </row>
    <row r="5169" spans="1:15" x14ac:dyDescent="0.25">
      <c r="A5169" t="s">
        <v>22148</v>
      </c>
      <c r="B5169">
        <v>14</v>
      </c>
      <c r="C5169" t="s">
        <v>3727</v>
      </c>
      <c r="D5169">
        <v>1</v>
      </c>
      <c r="E5169" t="s">
        <v>3777</v>
      </c>
      <c r="F5169">
        <v>104</v>
      </c>
      <c r="G5169" t="s">
        <v>21606</v>
      </c>
      <c r="H5169">
        <v>84</v>
      </c>
      <c r="I5169" t="s">
        <v>22147</v>
      </c>
      <c r="J5169" t="s">
        <v>4736</v>
      </c>
      <c r="K5169" t="s">
        <v>2319</v>
      </c>
      <c r="L5169" t="s">
        <v>22146</v>
      </c>
      <c r="M5169" s="39">
        <v>2397</v>
      </c>
      <c r="N5169" s="39">
        <v>2626</v>
      </c>
      <c r="O5169" s="38">
        <f t="shared" si="80"/>
        <v>2511.5</v>
      </c>
    </row>
    <row r="5170" spans="1:15" x14ac:dyDescent="0.25">
      <c r="A5170" t="s">
        <v>22145</v>
      </c>
      <c r="B5170">
        <v>14</v>
      </c>
      <c r="C5170" t="s">
        <v>3727</v>
      </c>
      <c r="D5170">
        <v>7</v>
      </c>
      <c r="E5170" t="s">
        <v>3773</v>
      </c>
      <c r="F5170">
        <v>106</v>
      </c>
      <c r="G5170" t="s">
        <v>22142</v>
      </c>
      <c r="H5170">
        <v>1</v>
      </c>
      <c r="I5170" t="s">
        <v>22142</v>
      </c>
      <c r="J5170" t="s">
        <v>4736</v>
      </c>
      <c r="K5170" t="s">
        <v>2316</v>
      </c>
      <c r="L5170" t="s">
        <v>22144</v>
      </c>
      <c r="M5170" s="39">
        <v>3356</v>
      </c>
      <c r="N5170" s="39">
        <v>3692</v>
      </c>
      <c r="O5170" s="38">
        <f t="shared" si="80"/>
        <v>3524</v>
      </c>
    </row>
    <row r="5171" spans="1:15" x14ac:dyDescent="0.25">
      <c r="A5171" t="s">
        <v>22143</v>
      </c>
      <c r="B5171">
        <v>14</v>
      </c>
      <c r="C5171" t="s">
        <v>3727</v>
      </c>
      <c r="D5171">
        <v>7</v>
      </c>
      <c r="E5171" t="s">
        <v>3773</v>
      </c>
      <c r="F5171">
        <v>106</v>
      </c>
      <c r="G5171" t="s">
        <v>22142</v>
      </c>
      <c r="H5171">
        <v>6</v>
      </c>
      <c r="I5171" t="s">
        <v>5380</v>
      </c>
      <c r="J5171" t="s">
        <v>4736</v>
      </c>
      <c r="K5171" t="s">
        <v>2319</v>
      </c>
      <c r="L5171" t="s">
        <v>5384</v>
      </c>
      <c r="M5171" s="39">
        <v>740</v>
      </c>
      <c r="N5171" s="39">
        <v>808</v>
      </c>
      <c r="O5171" s="38">
        <f t="shared" si="80"/>
        <v>774</v>
      </c>
    </row>
    <row r="5172" spans="1:15" x14ac:dyDescent="0.25">
      <c r="A5172" t="s">
        <v>22141</v>
      </c>
      <c r="B5172">
        <v>14</v>
      </c>
      <c r="C5172" t="s">
        <v>3727</v>
      </c>
      <c r="D5172">
        <v>4</v>
      </c>
      <c r="E5172" t="s">
        <v>3730</v>
      </c>
      <c r="F5172">
        <v>107</v>
      </c>
      <c r="G5172" t="s">
        <v>22138</v>
      </c>
      <c r="H5172">
        <v>1</v>
      </c>
      <c r="I5172" t="s">
        <v>22138</v>
      </c>
      <c r="J5172" t="s">
        <v>4736</v>
      </c>
      <c r="K5172" t="s">
        <v>2315</v>
      </c>
      <c r="L5172" t="s">
        <v>22140</v>
      </c>
      <c r="M5172" s="39">
        <v>1972</v>
      </c>
      <c r="N5172" s="39">
        <v>2181</v>
      </c>
      <c r="O5172" s="38">
        <f t="shared" si="80"/>
        <v>2076.5</v>
      </c>
    </row>
    <row r="5173" spans="1:15" x14ac:dyDescent="0.25">
      <c r="A5173" t="s">
        <v>22139</v>
      </c>
      <c r="B5173">
        <v>14</v>
      </c>
      <c r="C5173" t="s">
        <v>3727</v>
      </c>
      <c r="D5173">
        <v>4</v>
      </c>
      <c r="E5173" t="s">
        <v>3730</v>
      </c>
      <c r="F5173">
        <v>107</v>
      </c>
      <c r="G5173" t="s">
        <v>22138</v>
      </c>
      <c r="H5173">
        <v>8</v>
      </c>
      <c r="I5173" t="s">
        <v>22137</v>
      </c>
      <c r="J5173" t="s">
        <v>4736</v>
      </c>
      <c r="K5173" t="s">
        <v>2316</v>
      </c>
      <c r="L5173" t="s">
        <v>22136</v>
      </c>
      <c r="M5173" s="39">
        <v>2530</v>
      </c>
      <c r="N5173" s="39">
        <v>2797</v>
      </c>
      <c r="O5173" s="38">
        <f t="shared" si="80"/>
        <v>2663.5</v>
      </c>
    </row>
    <row r="5174" spans="1:15" x14ac:dyDescent="0.25">
      <c r="A5174" t="s">
        <v>22135</v>
      </c>
      <c r="B5174">
        <v>14</v>
      </c>
      <c r="C5174" t="s">
        <v>3727</v>
      </c>
      <c r="D5174">
        <v>6</v>
      </c>
      <c r="E5174" t="s">
        <v>3755</v>
      </c>
      <c r="F5174">
        <v>108</v>
      </c>
      <c r="G5174" t="s">
        <v>2422</v>
      </c>
      <c r="H5174">
        <v>1</v>
      </c>
      <c r="I5174" t="s">
        <v>2422</v>
      </c>
      <c r="J5174" t="s">
        <v>4736</v>
      </c>
      <c r="K5174" t="s">
        <v>2313</v>
      </c>
      <c r="L5174" t="s">
        <v>20047</v>
      </c>
      <c r="M5174" s="39">
        <v>12769</v>
      </c>
      <c r="N5174" s="39">
        <v>14055</v>
      </c>
      <c r="O5174" s="38">
        <f t="shared" si="80"/>
        <v>13412</v>
      </c>
    </row>
    <row r="5175" spans="1:15" x14ac:dyDescent="0.25">
      <c r="A5175" t="s">
        <v>22134</v>
      </c>
      <c r="B5175">
        <v>14</v>
      </c>
      <c r="C5175" t="s">
        <v>3727</v>
      </c>
      <c r="D5175">
        <v>2</v>
      </c>
      <c r="E5175" t="s">
        <v>3751</v>
      </c>
      <c r="F5175">
        <v>109</v>
      </c>
      <c r="G5175" t="s">
        <v>22128</v>
      </c>
      <c r="H5175">
        <v>1</v>
      </c>
      <c r="I5175" t="s">
        <v>22128</v>
      </c>
      <c r="J5175" t="s">
        <v>4736</v>
      </c>
      <c r="K5175" t="s">
        <v>2314</v>
      </c>
      <c r="L5175" t="s">
        <v>22133</v>
      </c>
      <c r="M5175" s="39">
        <v>6673</v>
      </c>
      <c r="N5175" s="39">
        <v>7300</v>
      </c>
      <c r="O5175" s="38">
        <f t="shared" si="80"/>
        <v>6986.5</v>
      </c>
    </row>
    <row r="5176" spans="1:15" x14ac:dyDescent="0.25">
      <c r="A5176" t="s">
        <v>22132</v>
      </c>
      <c r="B5176">
        <v>14</v>
      </c>
      <c r="C5176" t="s">
        <v>3727</v>
      </c>
      <c r="D5176">
        <v>2</v>
      </c>
      <c r="E5176" t="s">
        <v>3751</v>
      </c>
      <c r="F5176">
        <v>109</v>
      </c>
      <c r="G5176" t="s">
        <v>22128</v>
      </c>
      <c r="H5176">
        <v>71</v>
      </c>
      <c r="I5176" t="s">
        <v>22131</v>
      </c>
      <c r="J5176" t="s">
        <v>4736</v>
      </c>
      <c r="K5176" t="s">
        <v>2319</v>
      </c>
      <c r="L5176" t="s">
        <v>22130</v>
      </c>
      <c r="M5176" s="39">
        <v>409</v>
      </c>
      <c r="N5176" s="39">
        <v>445</v>
      </c>
      <c r="O5176" s="38">
        <f t="shared" si="80"/>
        <v>427</v>
      </c>
    </row>
    <row r="5177" spans="1:15" x14ac:dyDescent="0.25">
      <c r="A5177" t="s">
        <v>22129</v>
      </c>
      <c r="B5177">
        <v>14</v>
      </c>
      <c r="C5177" t="s">
        <v>3727</v>
      </c>
      <c r="D5177">
        <v>2</v>
      </c>
      <c r="E5177" t="s">
        <v>3751</v>
      </c>
      <c r="F5177">
        <v>109</v>
      </c>
      <c r="G5177" t="s">
        <v>22128</v>
      </c>
      <c r="H5177">
        <v>120</v>
      </c>
      <c r="I5177" t="s">
        <v>22127</v>
      </c>
      <c r="J5177" t="s">
        <v>4736</v>
      </c>
      <c r="K5177" t="s">
        <v>2319</v>
      </c>
      <c r="L5177" t="s">
        <v>22126</v>
      </c>
      <c r="M5177" s="39">
        <v>672</v>
      </c>
      <c r="N5177" s="39">
        <v>740</v>
      </c>
      <c r="O5177" s="38">
        <f t="shared" si="80"/>
        <v>706</v>
      </c>
    </row>
    <row r="5178" spans="1:15" x14ac:dyDescent="0.25">
      <c r="A5178" t="s">
        <v>22125</v>
      </c>
      <c r="B5178">
        <v>14</v>
      </c>
      <c r="C5178" t="s">
        <v>3727</v>
      </c>
      <c r="D5178">
        <v>7</v>
      </c>
      <c r="E5178" t="s">
        <v>3773</v>
      </c>
      <c r="F5178">
        <v>110</v>
      </c>
      <c r="G5178" t="s">
        <v>21723</v>
      </c>
      <c r="H5178">
        <v>21</v>
      </c>
      <c r="I5178" t="s">
        <v>22124</v>
      </c>
      <c r="J5178" t="s">
        <v>4736</v>
      </c>
      <c r="K5178" t="s">
        <v>2319</v>
      </c>
      <c r="L5178" t="s">
        <v>22123</v>
      </c>
      <c r="M5178" s="39">
        <v>263</v>
      </c>
      <c r="N5178" s="39">
        <v>295</v>
      </c>
      <c r="O5178" s="38">
        <f t="shared" si="80"/>
        <v>279</v>
      </c>
    </row>
    <row r="5179" spans="1:15" x14ac:dyDescent="0.25">
      <c r="A5179" t="s">
        <v>22122</v>
      </c>
      <c r="B5179">
        <v>14</v>
      </c>
      <c r="C5179" t="s">
        <v>3727</v>
      </c>
      <c r="D5179">
        <v>7</v>
      </c>
      <c r="E5179" t="s">
        <v>3773</v>
      </c>
      <c r="F5179">
        <v>110</v>
      </c>
      <c r="G5179" t="s">
        <v>21723</v>
      </c>
      <c r="H5179">
        <v>40</v>
      </c>
      <c r="I5179" t="s">
        <v>12960</v>
      </c>
      <c r="J5179" t="s">
        <v>4736</v>
      </c>
      <c r="K5179" t="s">
        <v>2319</v>
      </c>
      <c r="L5179" t="s">
        <v>22121</v>
      </c>
      <c r="M5179" s="39">
        <v>409</v>
      </c>
      <c r="N5179" s="39">
        <v>445</v>
      </c>
      <c r="O5179" s="38">
        <f t="shared" si="80"/>
        <v>427</v>
      </c>
    </row>
    <row r="5180" spans="1:15" x14ac:dyDescent="0.25">
      <c r="A5180" t="s">
        <v>22120</v>
      </c>
      <c r="B5180">
        <v>14</v>
      </c>
      <c r="C5180" t="s">
        <v>3727</v>
      </c>
      <c r="D5180">
        <v>5</v>
      </c>
      <c r="E5180" t="s">
        <v>3781</v>
      </c>
      <c r="F5180">
        <v>112</v>
      </c>
      <c r="G5180" t="s">
        <v>21857</v>
      </c>
      <c r="H5180">
        <v>33</v>
      </c>
      <c r="I5180" t="s">
        <v>22119</v>
      </c>
      <c r="J5180" t="s">
        <v>4736</v>
      </c>
      <c r="K5180" t="s">
        <v>2319</v>
      </c>
      <c r="L5180" t="s">
        <v>22118</v>
      </c>
      <c r="M5180" s="39">
        <v>505</v>
      </c>
      <c r="N5180" s="39">
        <v>559</v>
      </c>
      <c r="O5180" s="38">
        <f t="shared" si="80"/>
        <v>532</v>
      </c>
    </row>
    <row r="5181" spans="1:15" x14ac:dyDescent="0.25">
      <c r="A5181" t="s">
        <v>22117</v>
      </c>
      <c r="B5181">
        <v>14</v>
      </c>
      <c r="C5181" t="s">
        <v>3727</v>
      </c>
      <c r="D5181">
        <v>6</v>
      </c>
      <c r="E5181" t="s">
        <v>3755</v>
      </c>
      <c r="F5181">
        <v>113</v>
      </c>
      <c r="G5181" t="s">
        <v>1416</v>
      </c>
      <c r="H5181">
        <v>30</v>
      </c>
      <c r="I5181" t="s">
        <v>19679</v>
      </c>
      <c r="J5181" t="s">
        <v>4736</v>
      </c>
      <c r="K5181" t="s">
        <v>2319</v>
      </c>
      <c r="L5181" t="s">
        <v>20447</v>
      </c>
      <c r="M5181" s="39">
        <v>914</v>
      </c>
      <c r="N5181" s="39">
        <v>1002</v>
      </c>
      <c r="O5181" s="38">
        <f t="shared" si="80"/>
        <v>958</v>
      </c>
    </row>
    <row r="5182" spans="1:15" x14ac:dyDescent="0.25">
      <c r="A5182" t="s">
        <v>22116</v>
      </c>
      <c r="B5182">
        <v>14</v>
      </c>
      <c r="C5182" t="s">
        <v>3727</v>
      </c>
      <c r="D5182">
        <v>6</v>
      </c>
      <c r="E5182" t="s">
        <v>3755</v>
      </c>
      <c r="F5182">
        <v>113</v>
      </c>
      <c r="G5182" t="s">
        <v>1416</v>
      </c>
      <c r="H5182">
        <v>53</v>
      </c>
      <c r="I5182" t="s">
        <v>22115</v>
      </c>
      <c r="J5182" t="s">
        <v>4736</v>
      </c>
      <c r="K5182" t="s">
        <v>2319</v>
      </c>
      <c r="L5182" t="s">
        <v>22114</v>
      </c>
      <c r="M5182" s="39">
        <v>1177</v>
      </c>
      <c r="N5182" s="39">
        <v>1297</v>
      </c>
      <c r="O5182" s="38">
        <f t="shared" si="80"/>
        <v>1237</v>
      </c>
    </row>
    <row r="5183" spans="1:15" x14ac:dyDescent="0.25">
      <c r="A5183" t="s">
        <v>22113</v>
      </c>
      <c r="B5183">
        <v>14</v>
      </c>
      <c r="C5183" t="s">
        <v>3727</v>
      </c>
      <c r="D5183">
        <v>12</v>
      </c>
      <c r="E5183" t="s">
        <v>3764</v>
      </c>
      <c r="F5183">
        <v>114</v>
      </c>
      <c r="G5183" t="s">
        <v>21749</v>
      </c>
      <c r="H5183">
        <v>2</v>
      </c>
      <c r="I5183" t="s">
        <v>22112</v>
      </c>
      <c r="J5183" t="s">
        <v>4736</v>
      </c>
      <c r="K5183" t="s">
        <v>2316</v>
      </c>
      <c r="L5183" t="s">
        <v>22111</v>
      </c>
      <c r="M5183" s="39">
        <v>1462</v>
      </c>
      <c r="N5183" s="39">
        <v>1626</v>
      </c>
      <c r="O5183" s="38">
        <f t="shared" si="80"/>
        <v>1544</v>
      </c>
    </row>
    <row r="5184" spans="1:15" x14ac:dyDescent="0.25">
      <c r="A5184" t="s">
        <v>22110</v>
      </c>
      <c r="B5184">
        <v>14</v>
      </c>
      <c r="C5184" t="s">
        <v>3727</v>
      </c>
      <c r="D5184">
        <v>12</v>
      </c>
      <c r="E5184" t="s">
        <v>3764</v>
      </c>
      <c r="F5184">
        <v>114</v>
      </c>
      <c r="G5184" t="s">
        <v>21749</v>
      </c>
      <c r="H5184">
        <v>3</v>
      </c>
      <c r="I5184" t="s">
        <v>22109</v>
      </c>
      <c r="J5184" t="s">
        <v>4736</v>
      </c>
      <c r="K5184" t="s">
        <v>2319</v>
      </c>
      <c r="L5184" t="s">
        <v>22108</v>
      </c>
      <c r="M5184" s="39">
        <v>696</v>
      </c>
      <c r="N5184" s="39">
        <v>755</v>
      </c>
      <c r="O5184" s="38">
        <f t="shared" si="80"/>
        <v>725.5</v>
      </c>
    </row>
    <row r="5185" spans="1:15" x14ac:dyDescent="0.25">
      <c r="A5185" t="s">
        <v>22107</v>
      </c>
      <c r="B5185">
        <v>14</v>
      </c>
      <c r="C5185" t="s">
        <v>3727</v>
      </c>
      <c r="D5185">
        <v>12</v>
      </c>
      <c r="E5185" t="s">
        <v>3764</v>
      </c>
      <c r="F5185">
        <v>114</v>
      </c>
      <c r="G5185" t="s">
        <v>21749</v>
      </c>
      <c r="H5185">
        <v>6</v>
      </c>
      <c r="I5185" t="s">
        <v>22106</v>
      </c>
      <c r="J5185" t="s">
        <v>4736</v>
      </c>
      <c r="K5185" t="s">
        <v>2316</v>
      </c>
      <c r="L5185" t="s">
        <v>22105</v>
      </c>
      <c r="M5185" s="39">
        <v>331</v>
      </c>
      <c r="N5185" s="39">
        <v>363</v>
      </c>
      <c r="O5185" s="38">
        <f t="shared" si="80"/>
        <v>347</v>
      </c>
    </row>
    <row r="5186" spans="1:15" x14ac:dyDescent="0.25">
      <c r="A5186" t="s">
        <v>22104</v>
      </c>
      <c r="B5186">
        <v>14</v>
      </c>
      <c r="C5186" t="s">
        <v>3727</v>
      </c>
      <c r="D5186">
        <v>1</v>
      </c>
      <c r="E5186" t="s">
        <v>3777</v>
      </c>
      <c r="F5186">
        <v>115</v>
      </c>
      <c r="G5186" t="s">
        <v>3635</v>
      </c>
      <c r="H5186">
        <v>1</v>
      </c>
      <c r="I5186" t="s">
        <v>3635</v>
      </c>
      <c r="J5186" t="s">
        <v>4736</v>
      </c>
      <c r="K5186" t="s">
        <v>2315</v>
      </c>
      <c r="L5186" t="s">
        <v>993</v>
      </c>
      <c r="M5186" s="39">
        <v>3327</v>
      </c>
      <c r="N5186" s="39">
        <v>3665</v>
      </c>
      <c r="O5186" s="38">
        <f t="shared" si="80"/>
        <v>3496</v>
      </c>
    </row>
    <row r="5187" spans="1:15" x14ac:dyDescent="0.25">
      <c r="A5187" t="s">
        <v>22103</v>
      </c>
      <c r="B5187">
        <v>14</v>
      </c>
      <c r="C5187" t="s">
        <v>3727</v>
      </c>
      <c r="D5187">
        <v>1</v>
      </c>
      <c r="E5187" t="s">
        <v>3777</v>
      </c>
      <c r="F5187">
        <v>115</v>
      </c>
      <c r="G5187" t="s">
        <v>3635</v>
      </c>
      <c r="H5187">
        <v>8</v>
      </c>
      <c r="I5187" t="s">
        <v>22102</v>
      </c>
      <c r="J5187" t="s">
        <v>4736</v>
      </c>
      <c r="K5187" t="s">
        <v>2319</v>
      </c>
      <c r="L5187" t="s">
        <v>22101</v>
      </c>
      <c r="M5187" s="39">
        <v>1109</v>
      </c>
      <c r="N5187" s="39">
        <v>1229</v>
      </c>
      <c r="O5187" s="38">
        <f t="shared" si="80"/>
        <v>1169</v>
      </c>
    </row>
    <row r="5188" spans="1:15" x14ac:dyDescent="0.25">
      <c r="A5188" t="s">
        <v>22100</v>
      </c>
      <c r="B5188">
        <v>14</v>
      </c>
      <c r="C5188" t="s">
        <v>3727</v>
      </c>
      <c r="D5188">
        <v>2</v>
      </c>
      <c r="E5188" t="s">
        <v>3751</v>
      </c>
      <c r="F5188">
        <v>116</v>
      </c>
      <c r="G5188" t="s">
        <v>4904</v>
      </c>
      <c r="H5188">
        <v>48</v>
      </c>
      <c r="I5188" t="s">
        <v>22099</v>
      </c>
      <c r="J5188" t="s">
        <v>4736</v>
      </c>
      <c r="K5188" t="s">
        <v>2319</v>
      </c>
      <c r="L5188" t="s">
        <v>22098</v>
      </c>
      <c r="M5188" s="39">
        <v>505</v>
      </c>
      <c r="N5188" s="39">
        <v>557</v>
      </c>
      <c r="O5188" s="38">
        <f t="shared" si="80"/>
        <v>531</v>
      </c>
    </row>
    <row r="5189" spans="1:15" x14ac:dyDescent="0.25">
      <c r="A5189" t="s">
        <v>22097</v>
      </c>
      <c r="B5189">
        <v>14</v>
      </c>
      <c r="C5189" t="s">
        <v>3727</v>
      </c>
      <c r="D5189">
        <v>3</v>
      </c>
      <c r="E5189" t="s">
        <v>3744</v>
      </c>
      <c r="F5189">
        <v>117</v>
      </c>
      <c r="G5189" t="s">
        <v>21870</v>
      </c>
      <c r="H5189">
        <v>65</v>
      </c>
      <c r="I5189" t="s">
        <v>22096</v>
      </c>
      <c r="J5189" t="s">
        <v>4736</v>
      </c>
      <c r="K5189" t="s">
        <v>2319</v>
      </c>
      <c r="L5189" t="s">
        <v>22095</v>
      </c>
      <c r="M5189" s="39">
        <v>2102</v>
      </c>
      <c r="N5189" s="39">
        <v>2322</v>
      </c>
      <c r="O5189" s="38">
        <f t="shared" ref="O5189:O5252" si="81">AVERAGE(M5189:N5189)</f>
        <v>2212</v>
      </c>
    </row>
    <row r="5190" spans="1:15" x14ac:dyDescent="0.25">
      <c r="A5190" t="s">
        <v>22094</v>
      </c>
      <c r="B5190">
        <v>14</v>
      </c>
      <c r="C5190" t="s">
        <v>3727</v>
      </c>
      <c r="D5190">
        <v>3</v>
      </c>
      <c r="E5190" t="s">
        <v>3744</v>
      </c>
      <c r="F5190">
        <v>118</v>
      </c>
      <c r="G5190" t="s">
        <v>3793</v>
      </c>
      <c r="H5190">
        <v>1</v>
      </c>
      <c r="I5190" t="s">
        <v>3793</v>
      </c>
      <c r="J5190" t="s">
        <v>4736</v>
      </c>
      <c r="K5190" t="s">
        <v>2313</v>
      </c>
      <c r="L5190" t="s">
        <v>22093</v>
      </c>
      <c r="M5190" s="39">
        <v>7846</v>
      </c>
      <c r="N5190" s="39">
        <v>8633</v>
      </c>
      <c r="O5190" s="38">
        <f t="shared" si="81"/>
        <v>8239.5</v>
      </c>
    </row>
    <row r="5191" spans="1:15" x14ac:dyDescent="0.25">
      <c r="A5191" t="s">
        <v>22092</v>
      </c>
      <c r="B5191">
        <v>14</v>
      </c>
      <c r="C5191" t="s">
        <v>3727</v>
      </c>
      <c r="D5191">
        <v>3</v>
      </c>
      <c r="E5191" t="s">
        <v>3744</v>
      </c>
      <c r="F5191">
        <v>118</v>
      </c>
      <c r="G5191" t="s">
        <v>3793</v>
      </c>
      <c r="H5191">
        <v>56</v>
      </c>
      <c r="I5191" t="s">
        <v>22091</v>
      </c>
      <c r="J5191" t="s">
        <v>4736</v>
      </c>
      <c r="K5191" t="s">
        <v>2319</v>
      </c>
      <c r="L5191" t="s">
        <v>22090</v>
      </c>
      <c r="M5191" s="39">
        <v>768</v>
      </c>
      <c r="N5191" s="39">
        <v>852</v>
      </c>
      <c r="O5191" s="38">
        <f t="shared" si="81"/>
        <v>810</v>
      </c>
    </row>
    <row r="5192" spans="1:15" x14ac:dyDescent="0.25">
      <c r="A5192" t="s">
        <v>22089</v>
      </c>
      <c r="B5192">
        <v>14</v>
      </c>
      <c r="C5192" t="s">
        <v>3727</v>
      </c>
      <c r="D5192">
        <v>3</v>
      </c>
      <c r="E5192" t="s">
        <v>3744</v>
      </c>
      <c r="F5192">
        <v>118</v>
      </c>
      <c r="G5192" t="s">
        <v>3793</v>
      </c>
      <c r="H5192">
        <v>71</v>
      </c>
      <c r="I5192" t="s">
        <v>22088</v>
      </c>
      <c r="J5192" t="s">
        <v>4736</v>
      </c>
      <c r="K5192" t="s">
        <v>2319</v>
      </c>
      <c r="L5192" t="s">
        <v>22087</v>
      </c>
      <c r="M5192" s="39">
        <v>331</v>
      </c>
      <c r="N5192" s="39">
        <v>363</v>
      </c>
      <c r="O5192" s="38">
        <f t="shared" si="81"/>
        <v>347</v>
      </c>
    </row>
    <row r="5193" spans="1:15" x14ac:dyDescent="0.25">
      <c r="A5193" t="s">
        <v>22086</v>
      </c>
      <c r="B5193">
        <v>14</v>
      </c>
      <c r="C5193" t="s">
        <v>3727</v>
      </c>
      <c r="D5193">
        <v>6</v>
      </c>
      <c r="E5193" t="s">
        <v>3755</v>
      </c>
      <c r="F5193">
        <v>119</v>
      </c>
      <c r="G5193" t="s">
        <v>21838</v>
      </c>
      <c r="H5193">
        <v>1</v>
      </c>
      <c r="I5193" t="s">
        <v>21838</v>
      </c>
      <c r="J5193" t="s">
        <v>4736</v>
      </c>
      <c r="K5193" t="s">
        <v>2314</v>
      </c>
      <c r="L5193" t="s">
        <v>22085</v>
      </c>
      <c r="M5193" s="39">
        <v>12633</v>
      </c>
      <c r="N5193" s="39">
        <v>13871</v>
      </c>
      <c r="O5193" s="38">
        <f t="shared" si="81"/>
        <v>13252</v>
      </c>
    </row>
    <row r="5194" spans="1:15" x14ac:dyDescent="0.25">
      <c r="A5194" t="s">
        <v>22084</v>
      </c>
      <c r="B5194">
        <v>14</v>
      </c>
      <c r="C5194" t="s">
        <v>3727</v>
      </c>
      <c r="D5194">
        <v>6</v>
      </c>
      <c r="E5194" t="s">
        <v>3755</v>
      </c>
      <c r="F5194">
        <v>119</v>
      </c>
      <c r="G5194" t="s">
        <v>21838</v>
      </c>
      <c r="H5194">
        <v>11</v>
      </c>
      <c r="I5194" t="s">
        <v>22083</v>
      </c>
      <c r="J5194" t="s">
        <v>4736</v>
      </c>
      <c r="K5194" t="s">
        <v>2319</v>
      </c>
      <c r="L5194" t="s">
        <v>22082</v>
      </c>
      <c r="M5194" s="39">
        <v>409</v>
      </c>
      <c r="N5194" s="39">
        <v>445</v>
      </c>
      <c r="O5194" s="38">
        <f t="shared" si="81"/>
        <v>427</v>
      </c>
    </row>
    <row r="5195" spans="1:15" x14ac:dyDescent="0.25">
      <c r="A5195" t="s">
        <v>22081</v>
      </c>
      <c r="B5195">
        <v>14</v>
      </c>
      <c r="C5195" t="s">
        <v>3727</v>
      </c>
      <c r="D5195">
        <v>6</v>
      </c>
      <c r="E5195" t="s">
        <v>3755</v>
      </c>
      <c r="F5195">
        <v>119</v>
      </c>
      <c r="G5195" t="s">
        <v>21838</v>
      </c>
      <c r="H5195">
        <v>14</v>
      </c>
      <c r="I5195" t="s">
        <v>4071</v>
      </c>
      <c r="J5195" t="s">
        <v>4736</v>
      </c>
      <c r="K5195" t="s">
        <v>2319</v>
      </c>
      <c r="L5195" t="s">
        <v>22080</v>
      </c>
      <c r="M5195" s="39">
        <v>768</v>
      </c>
      <c r="N5195" s="39">
        <v>852</v>
      </c>
      <c r="O5195" s="38">
        <f t="shared" si="81"/>
        <v>810</v>
      </c>
    </row>
    <row r="5196" spans="1:15" x14ac:dyDescent="0.25">
      <c r="A5196" t="s">
        <v>22079</v>
      </c>
      <c r="B5196">
        <v>14</v>
      </c>
      <c r="C5196" t="s">
        <v>3727</v>
      </c>
      <c r="D5196">
        <v>6</v>
      </c>
      <c r="E5196" t="s">
        <v>3755</v>
      </c>
      <c r="F5196">
        <v>119</v>
      </c>
      <c r="G5196" t="s">
        <v>21838</v>
      </c>
      <c r="H5196">
        <v>17</v>
      </c>
      <c r="I5196" t="s">
        <v>22078</v>
      </c>
      <c r="J5196" t="s">
        <v>4736</v>
      </c>
      <c r="K5196" t="s">
        <v>2319</v>
      </c>
      <c r="L5196" t="s">
        <v>22077</v>
      </c>
      <c r="M5196" s="39">
        <v>409</v>
      </c>
      <c r="N5196" s="39">
        <v>445</v>
      </c>
      <c r="O5196" s="38">
        <f t="shared" si="81"/>
        <v>427</v>
      </c>
    </row>
    <row r="5197" spans="1:15" x14ac:dyDescent="0.25">
      <c r="A5197" t="s">
        <v>22076</v>
      </c>
      <c r="B5197">
        <v>14</v>
      </c>
      <c r="C5197" t="s">
        <v>3727</v>
      </c>
      <c r="D5197">
        <v>10</v>
      </c>
      <c r="E5197" t="s">
        <v>3788</v>
      </c>
      <c r="F5197">
        <v>120</v>
      </c>
      <c r="G5197" t="s">
        <v>3787</v>
      </c>
      <c r="H5197">
        <v>1</v>
      </c>
      <c r="I5197" t="s">
        <v>3787</v>
      </c>
      <c r="J5197" t="s">
        <v>4736</v>
      </c>
      <c r="K5197" t="s">
        <v>4842</v>
      </c>
      <c r="L5197" t="s">
        <v>22075</v>
      </c>
      <c r="M5197" s="39">
        <v>43139</v>
      </c>
      <c r="N5197" s="39">
        <v>46410</v>
      </c>
      <c r="O5197" s="38">
        <f t="shared" si="81"/>
        <v>44774.5</v>
      </c>
    </row>
    <row r="5198" spans="1:15" x14ac:dyDescent="0.25">
      <c r="A5198" t="s">
        <v>22074</v>
      </c>
      <c r="B5198">
        <v>14</v>
      </c>
      <c r="C5198" t="s">
        <v>3727</v>
      </c>
      <c r="D5198">
        <v>10</v>
      </c>
      <c r="E5198" t="s">
        <v>3788</v>
      </c>
      <c r="F5198">
        <v>120</v>
      </c>
      <c r="G5198" t="s">
        <v>3787</v>
      </c>
      <c r="H5198">
        <v>1</v>
      </c>
      <c r="I5198" t="s">
        <v>3787</v>
      </c>
      <c r="J5198" t="s">
        <v>4736</v>
      </c>
      <c r="K5198" t="s">
        <v>4842</v>
      </c>
      <c r="L5198" t="s">
        <v>22073</v>
      </c>
      <c r="M5198" s="39">
        <v>18554</v>
      </c>
      <c r="N5198" s="39">
        <v>20124</v>
      </c>
      <c r="O5198" s="38">
        <f t="shared" si="81"/>
        <v>19339</v>
      </c>
    </row>
    <row r="5199" spans="1:15" x14ac:dyDescent="0.25">
      <c r="A5199" t="s">
        <v>22072</v>
      </c>
      <c r="B5199">
        <v>14</v>
      </c>
      <c r="C5199" t="s">
        <v>3727</v>
      </c>
      <c r="D5199">
        <v>10</v>
      </c>
      <c r="E5199" t="s">
        <v>3788</v>
      </c>
      <c r="F5199">
        <v>120</v>
      </c>
      <c r="G5199" t="s">
        <v>3787</v>
      </c>
      <c r="H5199">
        <v>1</v>
      </c>
      <c r="I5199" t="s">
        <v>3787</v>
      </c>
      <c r="J5199" t="s">
        <v>4736</v>
      </c>
      <c r="K5199" t="s">
        <v>2315</v>
      </c>
      <c r="L5199" t="s">
        <v>22071</v>
      </c>
      <c r="M5199" s="39">
        <v>2223</v>
      </c>
      <c r="N5199" s="39">
        <v>2458</v>
      </c>
      <c r="O5199" s="38">
        <f t="shared" si="81"/>
        <v>2340.5</v>
      </c>
    </row>
    <row r="5200" spans="1:15" x14ac:dyDescent="0.25">
      <c r="A5200" t="s">
        <v>22070</v>
      </c>
      <c r="B5200">
        <v>14</v>
      </c>
      <c r="C5200" t="s">
        <v>3727</v>
      </c>
      <c r="D5200">
        <v>10</v>
      </c>
      <c r="E5200" t="s">
        <v>3788</v>
      </c>
      <c r="F5200">
        <v>120</v>
      </c>
      <c r="G5200" t="s">
        <v>3787</v>
      </c>
      <c r="H5200">
        <v>1</v>
      </c>
      <c r="I5200" t="s">
        <v>3787</v>
      </c>
      <c r="J5200" t="s">
        <v>4736</v>
      </c>
      <c r="K5200" t="s">
        <v>2315</v>
      </c>
      <c r="L5200" t="s">
        <v>22069</v>
      </c>
      <c r="M5200" s="39">
        <v>3068</v>
      </c>
      <c r="N5200" s="39">
        <v>3397</v>
      </c>
      <c r="O5200" s="38">
        <f t="shared" si="81"/>
        <v>3232.5</v>
      </c>
    </row>
    <row r="5201" spans="1:15" x14ac:dyDescent="0.25">
      <c r="A5201" t="s">
        <v>22068</v>
      </c>
      <c r="B5201">
        <v>14</v>
      </c>
      <c r="C5201" t="s">
        <v>3727</v>
      </c>
      <c r="D5201">
        <v>10</v>
      </c>
      <c r="E5201" t="s">
        <v>3788</v>
      </c>
      <c r="F5201">
        <v>120</v>
      </c>
      <c r="G5201" t="s">
        <v>3787</v>
      </c>
      <c r="H5201">
        <v>1</v>
      </c>
      <c r="I5201" t="s">
        <v>3787</v>
      </c>
      <c r="J5201" t="s">
        <v>4736</v>
      </c>
      <c r="K5201" t="s">
        <v>2315</v>
      </c>
      <c r="L5201" t="s">
        <v>22067</v>
      </c>
      <c r="M5201" s="39">
        <v>5904</v>
      </c>
      <c r="N5201" s="39">
        <v>6490</v>
      </c>
      <c r="O5201" s="38">
        <f t="shared" si="81"/>
        <v>6197</v>
      </c>
    </row>
    <row r="5202" spans="1:15" x14ac:dyDescent="0.25">
      <c r="A5202" t="s">
        <v>22066</v>
      </c>
      <c r="B5202">
        <v>14</v>
      </c>
      <c r="C5202" t="s">
        <v>3727</v>
      </c>
      <c r="D5202">
        <v>10</v>
      </c>
      <c r="E5202" t="s">
        <v>3788</v>
      </c>
      <c r="F5202">
        <v>120</v>
      </c>
      <c r="G5202" t="s">
        <v>3787</v>
      </c>
      <c r="H5202">
        <v>1</v>
      </c>
      <c r="I5202" t="s">
        <v>3787</v>
      </c>
      <c r="J5202" t="s">
        <v>4736</v>
      </c>
      <c r="K5202" t="s">
        <v>2315</v>
      </c>
      <c r="L5202" t="s">
        <v>22065</v>
      </c>
      <c r="M5202" s="39">
        <v>2431</v>
      </c>
      <c r="N5202" s="39">
        <v>2645</v>
      </c>
      <c r="O5202" s="38">
        <f t="shared" si="81"/>
        <v>2538</v>
      </c>
    </row>
    <row r="5203" spans="1:15" x14ac:dyDescent="0.25">
      <c r="A5203" t="s">
        <v>22064</v>
      </c>
      <c r="B5203">
        <v>14</v>
      </c>
      <c r="C5203" t="s">
        <v>3727</v>
      </c>
      <c r="D5203">
        <v>10</v>
      </c>
      <c r="E5203" t="s">
        <v>3788</v>
      </c>
      <c r="F5203">
        <v>120</v>
      </c>
      <c r="G5203" t="s">
        <v>3787</v>
      </c>
      <c r="H5203">
        <v>1</v>
      </c>
      <c r="I5203" t="s">
        <v>3787</v>
      </c>
      <c r="J5203" t="s">
        <v>4736</v>
      </c>
      <c r="K5203" t="s">
        <v>2314</v>
      </c>
      <c r="L5203" t="s">
        <v>22063</v>
      </c>
      <c r="M5203" s="39">
        <v>4270</v>
      </c>
      <c r="N5203" s="39">
        <v>4676</v>
      </c>
      <c r="O5203" s="38">
        <f t="shared" si="81"/>
        <v>4473</v>
      </c>
    </row>
    <row r="5204" spans="1:15" x14ac:dyDescent="0.25">
      <c r="A5204" t="s">
        <v>22062</v>
      </c>
      <c r="B5204">
        <v>14</v>
      </c>
      <c r="C5204" t="s">
        <v>3727</v>
      </c>
      <c r="D5204">
        <v>10</v>
      </c>
      <c r="E5204" t="s">
        <v>3788</v>
      </c>
      <c r="F5204">
        <v>120</v>
      </c>
      <c r="G5204" t="s">
        <v>3787</v>
      </c>
      <c r="H5204">
        <v>1</v>
      </c>
      <c r="I5204" t="s">
        <v>3787</v>
      </c>
      <c r="J5204" t="s">
        <v>4736</v>
      </c>
      <c r="K5204" t="s">
        <v>2314</v>
      </c>
      <c r="L5204" t="s">
        <v>22061</v>
      </c>
      <c r="M5204" s="39">
        <v>4546</v>
      </c>
      <c r="N5204" s="39">
        <v>4960</v>
      </c>
      <c r="O5204" s="38">
        <f t="shared" si="81"/>
        <v>4753</v>
      </c>
    </row>
    <row r="5205" spans="1:15" x14ac:dyDescent="0.25">
      <c r="A5205" t="s">
        <v>22060</v>
      </c>
      <c r="B5205">
        <v>14</v>
      </c>
      <c r="C5205" t="s">
        <v>3727</v>
      </c>
      <c r="D5205">
        <v>10</v>
      </c>
      <c r="E5205" t="s">
        <v>3788</v>
      </c>
      <c r="F5205">
        <v>120</v>
      </c>
      <c r="G5205" t="s">
        <v>3787</v>
      </c>
      <c r="H5205">
        <v>1</v>
      </c>
      <c r="I5205" t="s">
        <v>3787</v>
      </c>
      <c r="J5205" t="s">
        <v>4736</v>
      </c>
      <c r="K5205" t="s">
        <v>2314</v>
      </c>
      <c r="L5205" t="s">
        <v>22059</v>
      </c>
      <c r="M5205" s="39">
        <v>3350</v>
      </c>
      <c r="N5205" s="39">
        <v>3684</v>
      </c>
      <c r="O5205" s="38">
        <f t="shared" si="81"/>
        <v>3517</v>
      </c>
    </row>
    <row r="5206" spans="1:15" x14ac:dyDescent="0.25">
      <c r="A5206" t="s">
        <v>22058</v>
      </c>
      <c r="B5206">
        <v>14</v>
      </c>
      <c r="C5206" t="s">
        <v>3727</v>
      </c>
      <c r="D5206">
        <v>10</v>
      </c>
      <c r="E5206" t="s">
        <v>3788</v>
      </c>
      <c r="F5206">
        <v>120</v>
      </c>
      <c r="G5206" t="s">
        <v>3787</v>
      </c>
      <c r="H5206">
        <v>1</v>
      </c>
      <c r="I5206" t="s">
        <v>3787</v>
      </c>
      <c r="J5206" t="s">
        <v>4736</v>
      </c>
      <c r="K5206" t="s">
        <v>2314</v>
      </c>
      <c r="L5206" t="s">
        <v>22057</v>
      </c>
      <c r="M5206" s="39">
        <v>6061</v>
      </c>
      <c r="N5206" s="39">
        <v>6647</v>
      </c>
      <c r="O5206" s="38">
        <f t="shared" si="81"/>
        <v>6354</v>
      </c>
    </row>
    <row r="5207" spans="1:15" x14ac:dyDescent="0.25">
      <c r="A5207" t="s">
        <v>22056</v>
      </c>
      <c r="B5207">
        <v>14</v>
      </c>
      <c r="C5207" t="s">
        <v>3727</v>
      </c>
      <c r="D5207">
        <v>10</v>
      </c>
      <c r="E5207" t="s">
        <v>3788</v>
      </c>
      <c r="F5207">
        <v>120</v>
      </c>
      <c r="G5207" t="s">
        <v>3787</v>
      </c>
      <c r="H5207">
        <v>1</v>
      </c>
      <c r="I5207" t="s">
        <v>3787</v>
      </c>
      <c r="J5207" t="s">
        <v>4736</v>
      </c>
      <c r="K5207" t="s">
        <v>2314</v>
      </c>
      <c r="L5207" t="s">
        <v>22055</v>
      </c>
      <c r="M5207" s="39">
        <v>4722</v>
      </c>
      <c r="N5207" s="39">
        <v>5176</v>
      </c>
      <c r="O5207" s="38">
        <f t="shared" si="81"/>
        <v>4949</v>
      </c>
    </row>
    <row r="5208" spans="1:15" x14ac:dyDescent="0.25">
      <c r="A5208" t="s">
        <v>22054</v>
      </c>
      <c r="B5208">
        <v>14</v>
      </c>
      <c r="C5208" t="s">
        <v>3727</v>
      </c>
      <c r="D5208">
        <v>10</v>
      </c>
      <c r="E5208" t="s">
        <v>3788</v>
      </c>
      <c r="F5208">
        <v>120</v>
      </c>
      <c r="G5208" t="s">
        <v>3787</v>
      </c>
      <c r="H5208">
        <v>1</v>
      </c>
      <c r="I5208" t="s">
        <v>3787</v>
      </c>
      <c r="J5208" t="s">
        <v>4736</v>
      </c>
      <c r="K5208" t="s">
        <v>2314</v>
      </c>
      <c r="L5208" t="s">
        <v>22053</v>
      </c>
      <c r="M5208" s="39">
        <v>4801</v>
      </c>
      <c r="N5208" s="39">
        <v>5260</v>
      </c>
      <c r="O5208" s="38">
        <f t="shared" si="81"/>
        <v>5030.5</v>
      </c>
    </row>
    <row r="5209" spans="1:15" x14ac:dyDescent="0.25">
      <c r="A5209" t="s">
        <v>22052</v>
      </c>
      <c r="B5209">
        <v>14</v>
      </c>
      <c r="C5209" t="s">
        <v>3727</v>
      </c>
      <c r="D5209">
        <v>10</v>
      </c>
      <c r="E5209" t="s">
        <v>3788</v>
      </c>
      <c r="F5209">
        <v>120</v>
      </c>
      <c r="G5209" t="s">
        <v>3787</v>
      </c>
      <c r="H5209">
        <v>1</v>
      </c>
      <c r="I5209" t="s">
        <v>3787</v>
      </c>
      <c r="J5209" t="s">
        <v>4736</v>
      </c>
      <c r="K5209" t="s">
        <v>2314</v>
      </c>
      <c r="L5209" t="s">
        <v>22051</v>
      </c>
      <c r="M5209" s="39">
        <v>3579</v>
      </c>
      <c r="N5209" s="39">
        <v>3936</v>
      </c>
      <c r="O5209" s="38">
        <f t="shared" si="81"/>
        <v>3757.5</v>
      </c>
    </row>
    <row r="5210" spans="1:15" x14ac:dyDescent="0.25">
      <c r="A5210" t="s">
        <v>22050</v>
      </c>
      <c r="B5210">
        <v>14</v>
      </c>
      <c r="C5210" t="s">
        <v>3727</v>
      </c>
      <c r="D5210">
        <v>10</v>
      </c>
      <c r="E5210" t="s">
        <v>3788</v>
      </c>
      <c r="F5210">
        <v>120</v>
      </c>
      <c r="G5210" t="s">
        <v>3787</v>
      </c>
      <c r="H5210">
        <v>1</v>
      </c>
      <c r="I5210" t="s">
        <v>3787</v>
      </c>
      <c r="J5210" t="s">
        <v>4736</v>
      </c>
      <c r="K5210" t="s">
        <v>2313</v>
      </c>
      <c r="L5210" t="s">
        <v>6255</v>
      </c>
      <c r="M5210" s="39">
        <v>5748</v>
      </c>
      <c r="N5210" s="39">
        <v>6347</v>
      </c>
      <c r="O5210" s="38">
        <f t="shared" si="81"/>
        <v>6047.5</v>
      </c>
    </row>
    <row r="5211" spans="1:15" x14ac:dyDescent="0.25">
      <c r="A5211" t="s">
        <v>22049</v>
      </c>
      <c r="B5211">
        <v>14</v>
      </c>
      <c r="C5211" t="s">
        <v>3727</v>
      </c>
      <c r="D5211">
        <v>10</v>
      </c>
      <c r="E5211" t="s">
        <v>3788</v>
      </c>
      <c r="F5211">
        <v>120</v>
      </c>
      <c r="G5211" t="s">
        <v>3787</v>
      </c>
      <c r="H5211">
        <v>1</v>
      </c>
      <c r="I5211" t="s">
        <v>3787</v>
      </c>
      <c r="J5211" t="s">
        <v>4736</v>
      </c>
      <c r="K5211" t="s">
        <v>2314</v>
      </c>
      <c r="L5211" t="s">
        <v>22048</v>
      </c>
      <c r="M5211" s="39">
        <v>7967</v>
      </c>
      <c r="N5211" s="39">
        <v>8775</v>
      </c>
      <c r="O5211" s="38">
        <f t="shared" si="81"/>
        <v>8371</v>
      </c>
    </row>
    <row r="5212" spans="1:15" x14ac:dyDescent="0.25">
      <c r="A5212" t="s">
        <v>22047</v>
      </c>
      <c r="B5212">
        <v>14</v>
      </c>
      <c r="C5212" t="s">
        <v>3727</v>
      </c>
      <c r="D5212">
        <v>10</v>
      </c>
      <c r="E5212" t="s">
        <v>3788</v>
      </c>
      <c r="F5212">
        <v>120</v>
      </c>
      <c r="G5212" t="s">
        <v>3787</v>
      </c>
      <c r="H5212">
        <v>1</v>
      </c>
      <c r="I5212" t="s">
        <v>3787</v>
      </c>
      <c r="J5212" t="s">
        <v>4736</v>
      </c>
      <c r="K5212" t="s">
        <v>2313</v>
      </c>
      <c r="L5212" t="s">
        <v>22046</v>
      </c>
      <c r="M5212" s="39">
        <v>9945</v>
      </c>
      <c r="N5212" s="39">
        <v>10873</v>
      </c>
      <c r="O5212" s="38">
        <f t="shared" si="81"/>
        <v>10409</v>
      </c>
    </row>
    <row r="5213" spans="1:15" x14ac:dyDescent="0.25">
      <c r="A5213" t="s">
        <v>22045</v>
      </c>
      <c r="B5213">
        <v>14</v>
      </c>
      <c r="C5213" t="s">
        <v>3727</v>
      </c>
      <c r="D5213">
        <v>10</v>
      </c>
      <c r="E5213" t="s">
        <v>3788</v>
      </c>
      <c r="F5213">
        <v>120</v>
      </c>
      <c r="G5213" t="s">
        <v>3787</v>
      </c>
      <c r="H5213">
        <v>1</v>
      </c>
      <c r="I5213" t="s">
        <v>3787</v>
      </c>
      <c r="J5213" t="s">
        <v>4736</v>
      </c>
      <c r="K5213" t="s">
        <v>2313</v>
      </c>
      <c r="L5213" t="s">
        <v>22044</v>
      </c>
      <c r="M5213" s="39">
        <v>7995</v>
      </c>
      <c r="N5213" s="39">
        <v>8753</v>
      </c>
      <c r="O5213" s="38">
        <f t="shared" si="81"/>
        <v>8374</v>
      </c>
    </row>
    <row r="5214" spans="1:15" x14ac:dyDescent="0.25">
      <c r="A5214" t="s">
        <v>22043</v>
      </c>
      <c r="B5214">
        <v>14</v>
      </c>
      <c r="C5214" t="s">
        <v>3727</v>
      </c>
      <c r="D5214">
        <v>10</v>
      </c>
      <c r="E5214" t="s">
        <v>3788</v>
      </c>
      <c r="F5214">
        <v>120</v>
      </c>
      <c r="G5214" t="s">
        <v>3787</v>
      </c>
      <c r="H5214">
        <v>1</v>
      </c>
      <c r="I5214" t="s">
        <v>3787</v>
      </c>
      <c r="J5214" t="s">
        <v>4736</v>
      </c>
      <c r="K5214" t="s">
        <v>2313</v>
      </c>
      <c r="L5214" t="s">
        <v>8350</v>
      </c>
      <c r="M5214" s="39">
        <v>9056</v>
      </c>
      <c r="N5214" s="39">
        <v>9925</v>
      </c>
      <c r="O5214" s="38">
        <f t="shared" si="81"/>
        <v>9490.5</v>
      </c>
    </row>
    <row r="5215" spans="1:15" x14ac:dyDescent="0.25">
      <c r="A5215" t="s">
        <v>22042</v>
      </c>
      <c r="B5215">
        <v>14</v>
      </c>
      <c r="C5215" t="s">
        <v>3727</v>
      </c>
      <c r="D5215">
        <v>10</v>
      </c>
      <c r="E5215" t="s">
        <v>3788</v>
      </c>
      <c r="F5215">
        <v>120</v>
      </c>
      <c r="G5215" t="s">
        <v>3787</v>
      </c>
      <c r="H5215">
        <v>1</v>
      </c>
      <c r="I5215" t="s">
        <v>3787</v>
      </c>
      <c r="J5215" t="s">
        <v>4736</v>
      </c>
      <c r="K5215" t="s">
        <v>2316</v>
      </c>
      <c r="L5215" t="s">
        <v>22041</v>
      </c>
      <c r="M5215" s="39">
        <v>7051</v>
      </c>
      <c r="N5215" s="39">
        <v>7736</v>
      </c>
      <c r="O5215" s="38">
        <f t="shared" si="81"/>
        <v>7393.5</v>
      </c>
    </row>
    <row r="5216" spans="1:15" x14ac:dyDescent="0.25">
      <c r="A5216" t="s">
        <v>22040</v>
      </c>
      <c r="B5216">
        <v>14</v>
      </c>
      <c r="C5216" t="s">
        <v>3727</v>
      </c>
      <c r="D5216">
        <v>10</v>
      </c>
      <c r="E5216" t="s">
        <v>3788</v>
      </c>
      <c r="F5216">
        <v>120</v>
      </c>
      <c r="G5216" t="s">
        <v>3787</v>
      </c>
      <c r="H5216">
        <v>1</v>
      </c>
      <c r="I5216" t="s">
        <v>3787</v>
      </c>
      <c r="J5216" t="s">
        <v>4736</v>
      </c>
      <c r="K5216" t="s">
        <v>2314</v>
      </c>
      <c r="L5216" t="s">
        <v>22039</v>
      </c>
      <c r="M5216" s="39">
        <v>3687</v>
      </c>
      <c r="N5216" s="39">
        <v>4057</v>
      </c>
      <c r="O5216" s="38">
        <f t="shared" si="81"/>
        <v>3872</v>
      </c>
    </row>
    <row r="5217" spans="1:15" x14ac:dyDescent="0.25">
      <c r="A5217" t="s">
        <v>22038</v>
      </c>
      <c r="B5217">
        <v>14</v>
      </c>
      <c r="C5217" t="s">
        <v>3727</v>
      </c>
      <c r="D5217">
        <v>10</v>
      </c>
      <c r="E5217" t="s">
        <v>3788</v>
      </c>
      <c r="F5217">
        <v>120</v>
      </c>
      <c r="G5217" t="s">
        <v>3787</v>
      </c>
      <c r="H5217">
        <v>1</v>
      </c>
      <c r="I5217" t="s">
        <v>3787</v>
      </c>
      <c r="J5217" t="s">
        <v>4736</v>
      </c>
      <c r="K5217" t="s">
        <v>2310</v>
      </c>
      <c r="L5217" t="s">
        <v>22037</v>
      </c>
      <c r="M5217" s="39">
        <v>8247</v>
      </c>
      <c r="N5217" s="39">
        <v>9046</v>
      </c>
      <c r="O5217" s="38">
        <f t="shared" si="81"/>
        <v>8646.5</v>
      </c>
    </row>
    <row r="5218" spans="1:15" x14ac:dyDescent="0.25">
      <c r="A5218" t="s">
        <v>22036</v>
      </c>
      <c r="B5218">
        <v>14</v>
      </c>
      <c r="C5218" t="s">
        <v>3727</v>
      </c>
      <c r="D5218">
        <v>10</v>
      </c>
      <c r="E5218" t="s">
        <v>3788</v>
      </c>
      <c r="F5218">
        <v>120</v>
      </c>
      <c r="G5218" t="s">
        <v>3787</v>
      </c>
      <c r="H5218">
        <v>1</v>
      </c>
      <c r="I5218" t="s">
        <v>3787</v>
      </c>
      <c r="J5218" t="s">
        <v>4736</v>
      </c>
      <c r="K5218" t="s">
        <v>2313</v>
      </c>
      <c r="L5218" t="s">
        <v>22035</v>
      </c>
      <c r="M5218" s="39">
        <v>10798</v>
      </c>
      <c r="N5218" s="39">
        <v>11792</v>
      </c>
      <c r="O5218" s="38">
        <f t="shared" si="81"/>
        <v>11295</v>
      </c>
    </row>
    <row r="5219" spans="1:15" x14ac:dyDescent="0.25">
      <c r="A5219" t="s">
        <v>22034</v>
      </c>
      <c r="B5219">
        <v>14</v>
      </c>
      <c r="C5219" t="s">
        <v>3727</v>
      </c>
      <c r="D5219">
        <v>10</v>
      </c>
      <c r="E5219" t="s">
        <v>3788</v>
      </c>
      <c r="F5219">
        <v>120</v>
      </c>
      <c r="G5219" t="s">
        <v>3787</v>
      </c>
      <c r="H5219">
        <v>1</v>
      </c>
      <c r="I5219" t="s">
        <v>3787</v>
      </c>
      <c r="J5219" t="s">
        <v>4736</v>
      </c>
      <c r="K5219" t="s">
        <v>2313</v>
      </c>
      <c r="L5219" t="s">
        <v>14532</v>
      </c>
      <c r="M5219" s="39">
        <v>5404</v>
      </c>
      <c r="N5219" s="39">
        <v>5922</v>
      </c>
      <c r="O5219" s="38">
        <f t="shared" si="81"/>
        <v>5663</v>
      </c>
    </row>
    <row r="5220" spans="1:15" x14ac:dyDescent="0.25">
      <c r="A5220" t="s">
        <v>22033</v>
      </c>
      <c r="B5220">
        <v>14</v>
      </c>
      <c r="C5220" t="s">
        <v>3727</v>
      </c>
      <c r="D5220">
        <v>10</v>
      </c>
      <c r="E5220" t="s">
        <v>3788</v>
      </c>
      <c r="F5220">
        <v>120</v>
      </c>
      <c r="G5220" t="s">
        <v>3787</v>
      </c>
      <c r="H5220">
        <v>1</v>
      </c>
      <c r="I5220" t="s">
        <v>3787</v>
      </c>
      <c r="J5220" t="s">
        <v>4736</v>
      </c>
      <c r="K5220" t="s">
        <v>2308</v>
      </c>
      <c r="L5220" t="s">
        <v>22032</v>
      </c>
      <c r="M5220" s="39">
        <v>9759</v>
      </c>
      <c r="N5220" s="39">
        <v>10772</v>
      </c>
      <c r="O5220" s="38">
        <f t="shared" si="81"/>
        <v>10265.5</v>
      </c>
    </row>
    <row r="5221" spans="1:15" x14ac:dyDescent="0.25">
      <c r="A5221" t="s">
        <v>22031</v>
      </c>
      <c r="B5221">
        <v>14</v>
      </c>
      <c r="C5221" t="s">
        <v>3727</v>
      </c>
      <c r="D5221">
        <v>10</v>
      </c>
      <c r="E5221" t="s">
        <v>3788</v>
      </c>
      <c r="F5221">
        <v>120</v>
      </c>
      <c r="G5221" t="s">
        <v>3787</v>
      </c>
      <c r="H5221">
        <v>1</v>
      </c>
      <c r="I5221" t="s">
        <v>3787</v>
      </c>
      <c r="J5221" t="s">
        <v>4736</v>
      </c>
      <c r="K5221" t="s">
        <v>2307</v>
      </c>
      <c r="L5221" t="s">
        <v>22030</v>
      </c>
      <c r="M5221" s="39">
        <v>19183</v>
      </c>
      <c r="N5221" s="39">
        <v>21149</v>
      </c>
      <c r="O5221" s="38">
        <f t="shared" si="81"/>
        <v>20166</v>
      </c>
    </row>
    <row r="5222" spans="1:15" x14ac:dyDescent="0.25">
      <c r="A5222" t="s">
        <v>22029</v>
      </c>
      <c r="B5222">
        <v>14</v>
      </c>
      <c r="C5222" t="s">
        <v>3727</v>
      </c>
      <c r="D5222">
        <v>10</v>
      </c>
      <c r="E5222" t="s">
        <v>3788</v>
      </c>
      <c r="F5222">
        <v>120</v>
      </c>
      <c r="G5222" t="s">
        <v>3787</v>
      </c>
      <c r="H5222">
        <v>1</v>
      </c>
      <c r="I5222" t="s">
        <v>3787</v>
      </c>
      <c r="J5222" t="s">
        <v>4736</v>
      </c>
      <c r="K5222" t="s">
        <v>2311</v>
      </c>
      <c r="L5222" t="s">
        <v>22028</v>
      </c>
      <c r="M5222" s="39">
        <v>8372</v>
      </c>
      <c r="N5222" s="39">
        <v>9218</v>
      </c>
      <c r="O5222" s="38">
        <f t="shared" si="81"/>
        <v>8795</v>
      </c>
    </row>
    <row r="5223" spans="1:15" x14ac:dyDescent="0.25">
      <c r="A5223" t="s">
        <v>22027</v>
      </c>
      <c r="B5223">
        <v>14</v>
      </c>
      <c r="C5223" t="s">
        <v>3727</v>
      </c>
      <c r="D5223">
        <v>10</v>
      </c>
      <c r="E5223" t="s">
        <v>3788</v>
      </c>
      <c r="F5223">
        <v>120</v>
      </c>
      <c r="G5223" t="s">
        <v>3787</v>
      </c>
      <c r="H5223">
        <v>139</v>
      </c>
      <c r="I5223" t="s">
        <v>22026</v>
      </c>
      <c r="J5223" t="s">
        <v>4736</v>
      </c>
      <c r="K5223" t="s">
        <v>2316</v>
      </c>
      <c r="L5223" t="s">
        <v>22025</v>
      </c>
      <c r="M5223" s="39">
        <v>1359</v>
      </c>
      <c r="N5223" s="39">
        <v>1494</v>
      </c>
      <c r="O5223" s="38">
        <f t="shared" si="81"/>
        <v>1426.5</v>
      </c>
    </row>
    <row r="5224" spans="1:15" x14ac:dyDescent="0.25">
      <c r="A5224" t="s">
        <v>22024</v>
      </c>
      <c r="B5224">
        <v>14</v>
      </c>
      <c r="C5224" t="s">
        <v>3727</v>
      </c>
      <c r="D5224">
        <v>10</v>
      </c>
      <c r="E5224" t="s">
        <v>3788</v>
      </c>
      <c r="F5224">
        <v>120</v>
      </c>
      <c r="G5224" t="s">
        <v>3787</v>
      </c>
      <c r="H5224">
        <v>1</v>
      </c>
      <c r="I5224" t="s">
        <v>3787</v>
      </c>
      <c r="J5224" t="s">
        <v>4736</v>
      </c>
      <c r="K5224" t="s">
        <v>2314</v>
      </c>
      <c r="L5224" t="s">
        <v>22023</v>
      </c>
      <c r="M5224" s="39">
        <v>6348</v>
      </c>
      <c r="N5224" s="39">
        <v>6971</v>
      </c>
      <c r="O5224" s="38">
        <f t="shared" si="81"/>
        <v>6659.5</v>
      </c>
    </row>
    <row r="5225" spans="1:15" x14ac:dyDescent="0.25">
      <c r="A5225" t="s">
        <v>22022</v>
      </c>
      <c r="B5225">
        <v>14</v>
      </c>
      <c r="C5225" t="s">
        <v>3727</v>
      </c>
      <c r="D5225">
        <v>10</v>
      </c>
      <c r="E5225" t="s">
        <v>3788</v>
      </c>
      <c r="F5225">
        <v>120</v>
      </c>
      <c r="G5225" t="s">
        <v>3787</v>
      </c>
      <c r="H5225">
        <v>206</v>
      </c>
      <c r="I5225" t="s">
        <v>22021</v>
      </c>
      <c r="J5225" t="s">
        <v>4736</v>
      </c>
      <c r="K5225" t="s">
        <v>2316</v>
      </c>
      <c r="L5225" t="s">
        <v>22020</v>
      </c>
      <c r="M5225" s="39">
        <v>904</v>
      </c>
      <c r="N5225" s="39">
        <v>988</v>
      </c>
      <c r="O5225" s="38">
        <f t="shared" si="81"/>
        <v>946</v>
      </c>
    </row>
    <row r="5226" spans="1:15" x14ac:dyDescent="0.25">
      <c r="A5226" t="s">
        <v>22019</v>
      </c>
      <c r="B5226">
        <v>14</v>
      </c>
      <c r="C5226" t="s">
        <v>3727</v>
      </c>
      <c r="D5226">
        <v>10</v>
      </c>
      <c r="E5226" t="s">
        <v>3788</v>
      </c>
      <c r="F5226">
        <v>120</v>
      </c>
      <c r="G5226" t="s">
        <v>3787</v>
      </c>
      <c r="H5226">
        <v>231</v>
      </c>
      <c r="I5226" t="s">
        <v>22018</v>
      </c>
      <c r="J5226" t="s">
        <v>4736</v>
      </c>
      <c r="K5226" t="s">
        <v>2313</v>
      </c>
      <c r="L5226" t="s">
        <v>22017</v>
      </c>
      <c r="M5226" s="39">
        <v>6442</v>
      </c>
      <c r="N5226" s="39">
        <v>7108</v>
      </c>
      <c r="O5226" s="38">
        <f t="shared" si="81"/>
        <v>6775</v>
      </c>
    </row>
    <row r="5227" spans="1:15" x14ac:dyDescent="0.25">
      <c r="A5227" t="s">
        <v>22016</v>
      </c>
      <c r="B5227">
        <v>14</v>
      </c>
      <c r="C5227" t="s">
        <v>3727</v>
      </c>
      <c r="D5227">
        <v>10</v>
      </c>
      <c r="E5227" t="s">
        <v>3788</v>
      </c>
      <c r="F5227">
        <v>120</v>
      </c>
      <c r="G5227" t="s">
        <v>3787</v>
      </c>
      <c r="H5227">
        <v>243</v>
      </c>
      <c r="I5227" t="s">
        <v>22015</v>
      </c>
      <c r="J5227" t="s">
        <v>4736</v>
      </c>
      <c r="K5227" t="s">
        <v>2315</v>
      </c>
      <c r="L5227" t="s">
        <v>22014</v>
      </c>
      <c r="M5227" s="39">
        <v>1164</v>
      </c>
      <c r="N5227" s="39">
        <v>1280</v>
      </c>
      <c r="O5227" s="38">
        <f t="shared" si="81"/>
        <v>1222</v>
      </c>
    </row>
    <row r="5228" spans="1:15" x14ac:dyDescent="0.25">
      <c r="A5228" t="s">
        <v>22013</v>
      </c>
      <c r="B5228">
        <v>14</v>
      </c>
      <c r="C5228" t="s">
        <v>3727</v>
      </c>
      <c r="D5228">
        <v>10</v>
      </c>
      <c r="E5228" t="s">
        <v>3788</v>
      </c>
      <c r="F5228">
        <v>120</v>
      </c>
      <c r="G5228" t="s">
        <v>3787</v>
      </c>
      <c r="H5228">
        <v>210</v>
      </c>
      <c r="I5228" t="s">
        <v>1210</v>
      </c>
      <c r="J5228" t="s">
        <v>4736</v>
      </c>
      <c r="K5228" t="s">
        <v>2319</v>
      </c>
      <c r="L5228" t="s">
        <v>22012</v>
      </c>
      <c r="M5228" s="39">
        <v>1627</v>
      </c>
      <c r="N5228" s="39">
        <v>1786</v>
      </c>
      <c r="O5228" s="38">
        <f t="shared" si="81"/>
        <v>1706.5</v>
      </c>
    </row>
    <row r="5229" spans="1:15" x14ac:dyDescent="0.25">
      <c r="A5229" t="s">
        <v>22011</v>
      </c>
      <c r="B5229">
        <v>14</v>
      </c>
      <c r="C5229" t="s">
        <v>3727</v>
      </c>
      <c r="D5229">
        <v>10</v>
      </c>
      <c r="E5229" t="s">
        <v>3788</v>
      </c>
      <c r="F5229">
        <v>120</v>
      </c>
      <c r="G5229" t="s">
        <v>3787</v>
      </c>
      <c r="H5229">
        <v>1</v>
      </c>
      <c r="I5229" t="s">
        <v>3787</v>
      </c>
      <c r="J5229" t="s">
        <v>4736</v>
      </c>
      <c r="K5229" t="s">
        <v>2314</v>
      </c>
      <c r="L5229" t="s">
        <v>22010</v>
      </c>
      <c r="M5229" s="39">
        <v>4784</v>
      </c>
      <c r="N5229" s="39">
        <v>5243</v>
      </c>
      <c r="O5229" s="38">
        <f t="shared" si="81"/>
        <v>5013.5</v>
      </c>
    </row>
    <row r="5230" spans="1:15" x14ac:dyDescent="0.25">
      <c r="A5230" t="s">
        <v>22009</v>
      </c>
      <c r="B5230">
        <v>14</v>
      </c>
      <c r="C5230" t="s">
        <v>3727</v>
      </c>
      <c r="D5230">
        <v>10</v>
      </c>
      <c r="E5230" t="s">
        <v>3788</v>
      </c>
      <c r="F5230">
        <v>120</v>
      </c>
      <c r="G5230" t="s">
        <v>3787</v>
      </c>
      <c r="H5230">
        <v>1</v>
      </c>
      <c r="I5230" t="s">
        <v>3787</v>
      </c>
      <c r="J5230" t="s">
        <v>4736</v>
      </c>
      <c r="K5230" t="s">
        <v>2316</v>
      </c>
      <c r="L5230" t="s">
        <v>22008</v>
      </c>
      <c r="M5230" s="39">
        <v>2829</v>
      </c>
      <c r="N5230" s="39">
        <v>3131</v>
      </c>
      <c r="O5230" s="38">
        <f t="shared" si="81"/>
        <v>2980</v>
      </c>
    </row>
    <row r="5231" spans="1:15" x14ac:dyDescent="0.25">
      <c r="A5231" t="s">
        <v>22007</v>
      </c>
      <c r="B5231">
        <v>14</v>
      </c>
      <c r="C5231" t="s">
        <v>3727</v>
      </c>
      <c r="D5231">
        <v>10</v>
      </c>
      <c r="E5231" t="s">
        <v>3788</v>
      </c>
      <c r="F5231">
        <v>120</v>
      </c>
      <c r="G5231" t="s">
        <v>3787</v>
      </c>
      <c r="H5231">
        <v>1</v>
      </c>
      <c r="I5231" t="s">
        <v>3787</v>
      </c>
      <c r="J5231" t="s">
        <v>4736</v>
      </c>
      <c r="K5231" t="s">
        <v>2314</v>
      </c>
      <c r="L5231" t="s">
        <v>22006</v>
      </c>
      <c r="M5231" s="39">
        <v>2915</v>
      </c>
      <c r="N5231" s="39">
        <v>3184</v>
      </c>
      <c r="O5231" s="38">
        <f t="shared" si="81"/>
        <v>3049.5</v>
      </c>
    </row>
    <row r="5232" spans="1:15" x14ac:dyDescent="0.25">
      <c r="A5232" t="s">
        <v>22005</v>
      </c>
      <c r="B5232">
        <v>14</v>
      </c>
      <c r="C5232" t="s">
        <v>3727</v>
      </c>
      <c r="D5232">
        <v>6</v>
      </c>
      <c r="E5232" t="s">
        <v>3755</v>
      </c>
      <c r="F5232">
        <v>121</v>
      </c>
      <c r="G5232" t="s">
        <v>21821</v>
      </c>
      <c r="H5232">
        <v>1</v>
      </c>
      <c r="I5232" t="s">
        <v>21821</v>
      </c>
      <c r="J5232" t="s">
        <v>4736</v>
      </c>
      <c r="K5232" t="s">
        <v>2314</v>
      </c>
      <c r="L5232" t="s">
        <v>22004</v>
      </c>
      <c r="M5232" s="39">
        <v>13282</v>
      </c>
      <c r="N5232" s="39">
        <v>14589</v>
      </c>
      <c r="O5232" s="38">
        <f t="shared" si="81"/>
        <v>13935.5</v>
      </c>
    </row>
    <row r="5233" spans="1:15" x14ac:dyDescent="0.25">
      <c r="A5233" t="s">
        <v>22003</v>
      </c>
      <c r="B5233">
        <v>14</v>
      </c>
      <c r="C5233" t="s">
        <v>3727</v>
      </c>
      <c r="D5233">
        <v>6</v>
      </c>
      <c r="E5233" t="s">
        <v>3755</v>
      </c>
      <c r="F5233">
        <v>121</v>
      </c>
      <c r="G5233" t="s">
        <v>21821</v>
      </c>
      <c r="H5233">
        <v>5</v>
      </c>
      <c r="I5233" t="s">
        <v>22002</v>
      </c>
      <c r="J5233" t="s">
        <v>4736</v>
      </c>
      <c r="K5233" t="s">
        <v>2319</v>
      </c>
      <c r="L5233" t="s">
        <v>22001</v>
      </c>
      <c r="M5233" s="39">
        <v>1254</v>
      </c>
      <c r="N5233" s="39">
        <v>1380</v>
      </c>
      <c r="O5233" s="38">
        <f t="shared" si="81"/>
        <v>1317</v>
      </c>
    </row>
    <row r="5234" spans="1:15" x14ac:dyDescent="0.25">
      <c r="A5234" t="s">
        <v>22000</v>
      </c>
      <c r="B5234">
        <v>14</v>
      </c>
      <c r="C5234" t="s">
        <v>3727</v>
      </c>
      <c r="D5234">
        <v>6</v>
      </c>
      <c r="E5234" t="s">
        <v>3755</v>
      </c>
      <c r="F5234">
        <v>121</v>
      </c>
      <c r="G5234" t="s">
        <v>21821</v>
      </c>
      <c r="H5234">
        <v>13</v>
      </c>
      <c r="I5234" t="s">
        <v>21999</v>
      </c>
      <c r="J5234" t="s">
        <v>4736</v>
      </c>
      <c r="K5234" t="s">
        <v>2319</v>
      </c>
      <c r="L5234" t="s">
        <v>21998</v>
      </c>
      <c r="M5234" s="39">
        <v>1177</v>
      </c>
      <c r="N5234" s="39">
        <v>1297</v>
      </c>
      <c r="O5234" s="38">
        <f t="shared" si="81"/>
        <v>1237</v>
      </c>
    </row>
    <row r="5235" spans="1:15" x14ac:dyDescent="0.25">
      <c r="A5235" t="s">
        <v>21997</v>
      </c>
      <c r="B5235">
        <v>14</v>
      </c>
      <c r="C5235" t="s">
        <v>3727</v>
      </c>
      <c r="D5235">
        <v>6</v>
      </c>
      <c r="E5235" t="s">
        <v>3755</v>
      </c>
      <c r="F5235">
        <v>122</v>
      </c>
      <c r="G5235" t="s">
        <v>21829</v>
      </c>
      <c r="H5235">
        <v>37</v>
      </c>
      <c r="I5235" t="s">
        <v>21996</v>
      </c>
      <c r="J5235" t="s">
        <v>4736</v>
      </c>
      <c r="K5235" t="s">
        <v>2319</v>
      </c>
      <c r="L5235" t="s">
        <v>21995</v>
      </c>
      <c r="M5235" s="39">
        <v>1177</v>
      </c>
      <c r="N5235" s="39">
        <v>1297</v>
      </c>
      <c r="O5235" s="38">
        <f t="shared" si="81"/>
        <v>1237</v>
      </c>
    </row>
    <row r="5236" spans="1:15" x14ac:dyDescent="0.25">
      <c r="A5236" t="s">
        <v>21994</v>
      </c>
      <c r="B5236">
        <v>14</v>
      </c>
      <c r="C5236" t="s">
        <v>3727</v>
      </c>
      <c r="D5236">
        <v>4</v>
      </c>
      <c r="E5236" t="s">
        <v>3730</v>
      </c>
      <c r="F5236">
        <v>123</v>
      </c>
      <c r="G5236" t="s">
        <v>21746</v>
      </c>
      <c r="H5236">
        <v>3</v>
      </c>
      <c r="I5236" t="s">
        <v>13645</v>
      </c>
      <c r="J5236" t="s">
        <v>4736</v>
      </c>
      <c r="K5236" t="s">
        <v>2319</v>
      </c>
      <c r="L5236" t="s">
        <v>21993</v>
      </c>
      <c r="M5236" s="39">
        <v>1177</v>
      </c>
      <c r="N5236" s="39">
        <v>1297</v>
      </c>
      <c r="O5236" s="38">
        <f t="shared" si="81"/>
        <v>1237</v>
      </c>
    </row>
    <row r="5237" spans="1:15" x14ac:dyDescent="0.25">
      <c r="A5237" t="s">
        <v>21992</v>
      </c>
      <c r="B5237">
        <v>14</v>
      </c>
      <c r="C5237" t="s">
        <v>3727</v>
      </c>
      <c r="D5237">
        <v>4</v>
      </c>
      <c r="E5237" t="s">
        <v>3730</v>
      </c>
      <c r="F5237">
        <v>123</v>
      </c>
      <c r="G5237" t="s">
        <v>21746</v>
      </c>
      <c r="H5237">
        <v>29</v>
      </c>
      <c r="I5237" t="s">
        <v>21991</v>
      </c>
      <c r="J5237" t="s">
        <v>4736</v>
      </c>
      <c r="K5237" t="s">
        <v>2319</v>
      </c>
      <c r="L5237" t="s">
        <v>21990</v>
      </c>
      <c r="M5237" s="39">
        <v>1368</v>
      </c>
      <c r="N5237" s="39">
        <v>1495</v>
      </c>
      <c r="O5237" s="38">
        <f t="shared" si="81"/>
        <v>1431.5</v>
      </c>
    </row>
    <row r="5238" spans="1:15" x14ac:dyDescent="0.25">
      <c r="A5238" t="s">
        <v>21989</v>
      </c>
      <c r="B5238">
        <v>14</v>
      </c>
      <c r="C5238" t="s">
        <v>3727</v>
      </c>
      <c r="D5238">
        <v>4</v>
      </c>
      <c r="E5238" t="s">
        <v>3730</v>
      </c>
      <c r="F5238">
        <v>123</v>
      </c>
      <c r="G5238" t="s">
        <v>21746</v>
      </c>
      <c r="H5238">
        <v>46</v>
      </c>
      <c r="I5238" t="s">
        <v>21988</v>
      </c>
      <c r="J5238" t="s">
        <v>4736</v>
      </c>
      <c r="K5238" t="s">
        <v>2319</v>
      </c>
      <c r="L5238" t="s">
        <v>21987</v>
      </c>
      <c r="M5238" s="39">
        <v>914</v>
      </c>
      <c r="N5238" s="39">
        <v>1002</v>
      </c>
      <c r="O5238" s="38">
        <f t="shared" si="81"/>
        <v>958</v>
      </c>
    </row>
    <row r="5239" spans="1:15" x14ac:dyDescent="0.25">
      <c r="A5239" t="s">
        <v>21986</v>
      </c>
      <c r="B5239">
        <v>14</v>
      </c>
      <c r="C5239" t="s">
        <v>3727</v>
      </c>
      <c r="D5239">
        <v>11</v>
      </c>
      <c r="E5239" t="s">
        <v>3740</v>
      </c>
      <c r="F5239">
        <v>124</v>
      </c>
      <c r="G5239" t="s">
        <v>3739</v>
      </c>
      <c r="H5239">
        <v>26</v>
      </c>
      <c r="I5239" t="s">
        <v>11667</v>
      </c>
      <c r="J5239" t="s">
        <v>4736</v>
      </c>
      <c r="K5239" t="s">
        <v>2319</v>
      </c>
      <c r="L5239" t="s">
        <v>14495</v>
      </c>
      <c r="M5239" s="39">
        <v>768</v>
      </c>
      <c r="N5239" s="39">
        <v>852</v>
      </c>
      <c r="O5239" s="38">
        <f t="shared" si="81"/>
        <v>810</v>
      </c>
    </row>
    <row r="5240" spans="1:15" x14ac:dyDescent="0.25">
      <c r="A5240" t="s">
        <v>21985</v>
      </c>
      <c r="B5240">
        <v>14</v>
      </c>
      <c r="C5240" t="s">
        <v>3727</v>
      </c>
      <c r="D5240">
        <v>11</v>
      </c>
      <c r="E5240" t="s">
        <v>3740</v>
      </c>
      <c r="F5240">
        <v>124</v>
      </c>
      <c r="G5240" t="s">
        <v>3739</v>
      </c>
      <c r="H5240">
        <v>94</v>
      </c>
      <c r="I5240" t="s">
        <v>21984</v>
      </c>
      <c r="J5240" t="s">
        <v>4736</v>
      </c>
      <c r="K5240" t="s">
        <v>2316</v>
      </c>
      <c r="L5240" t="s">
        <v>21983</v>
      </c>
      <c r="M5240" s="39">
        <v>1186</v>
      </c>
      <c r="N5240" s="39">
        <v>1312</v>
      </c>
      <c r="O5240" s="38">
        <f t="shared" si="81"/>
        <v>1249</v>
      </c>
    </row>
    <row r="5241" spans="1:15" x14ac:dyDescent="0.25">
      <c r="A5241" t="s">
        <v>21982</v>
      </c>
      <c r="B5241">
        <v>14</v>
      </c>
      <c r="C5241" t="s">
        <v>3727</v>
      </c>
      <c r="D5241">
        <v>11</v>
      </c>
      <c r="E5241" t="s">
        <v>3740</v>
      </c>
      <c r="F5241">
        <v>124</v>
      </c>
      <c r="G5241" t="s">
        <v>3739</v>
      </c>
      <c r="H5241">
        <v>109</v>
      </c>
      <c r="I5241" t="s">
        <v>21981</v>
      </c>
      <c r="J5241" t="s">
        <v>4736</v>
      </c>
      <c r="K5241" t="s">
        <v>2319</v>
      </c>
      <c r="L5241" t="s">
        <v>21980</v>
      </c>
      <c r="M5241" s="39">
        <v>700</v>
      </c>
      <c r="N5241" s="39">
        <v>767</v>
      </c>
      <c r="O5241" s="38">
        <f t="shared" si="81"/>
        <v>733.5</v>
      </c>
    </row>
    <row r="5242" spans="1:15" x14ac:dyDescent="0.25">
      <c r="A5242" t="s">
        <v>21979</v>
      </c>
      <c r="B5242">
        <v>14</v>
      </c>
      <c r="C5242" t="s">
        <v>3727</v>
      </c>
      <c r="D5242">
        <v>11</v>
      </c>
      <c r="E5242" t="s">
        <v>3740</v>
      </c>
      <c r="F5242">
        <v>124</v>
      </c>
      <c r="G5242" t="s">
        <v>3739</v>
      </c>
      <c r="H5242">
        <v>168</v>
      </c>
      <c r="I5242" t="s">
        <v>21978</v>
      </c>
      <c r="J5242" t="s">
        <v>4736</v>
      </c>
      <c r="K5242" t="s">
        <v>2319</v>
      </c>
      <c r="L5242" t="s">
        <v>21977</v>
      </c>
      <c r="M5242" s="39">
        <v>846</v>
      </c>
      <c r="N5242" s="39">
        <v>934</v>
      </c>
      <c r="O5242" s="38">
        <f t="shared" si="81"/>
        <v>890</v>
      </c>
    </row>
    <row r="5243" spans="1:15" x14ac:dyDescent="0.25">
      <c r="A5243" t="s">
        <v>21976</v>
      </c>
      <c r="B5243">
        <v>14</v>
      </c>
      <c r="C5243" t="s">
        <v>3727</v>
      </c>
      <c r="D5243">
        <v>11</v>
      </c>
      <c r="E5243" t="s">
        <v>3740</v>
      </c>
      <c r="F5243">
        <v>124</v>
      </c>
      <c r="G5243" t="s">
        <v>3739</v>
      </c>
      <c r="H5243">
        <v>176</v>
      </c>
      <c r="I5243" t="s">
        <v>17980</v>
      </c>
      <c r="J5243" t="s">
        <v>4736</v>
      </c>
      <c r="K5243" t="s">
        <v>2316</v>
      </c>
      <c r="L5243" t="s">
        <v>21975</v>
      </c>
      <c r="M5243" s="39">
        <v>1254</v>
      </c>
      <c r="N5243" s="39">
        <v>1380</v>
      </c>
      <c r="O5243" s="38">
        <f t="shared" si="81"/>
        <v>1317</v>
      </c>
    </row>
    <row r="5244" spans="1:15" x14ac:dyDescent="0.25">
      <c r="A5244" t="s">
        <v>21974</v>
      </c>
      <c r="B5244">
        <v>14</v>
      </c>
      <c r="C5244" t="s">
        <v>3727</v>
      </c>
      <c r="D5244">
        <v>11</v>
      </c>
      <c r="E5244" t="s">
        <v>3740</v>
      </c>
      <c r="F5244">
        <v>124</v>
      </c>
      <c r="G5244" t="s">
        <v>3739</v>
      </c>
      <c r="H5244">
        <v>180</v>
      </c>
      <c r="I5244" t="s">
        <v>21973</v>
      </c>
      <c r="J5244" t="s">
        <v>4736</v>
      </c>
      <c r="K5244" t="s">
        <v>2319</v>
      </c>
      <c r="L5244" t="s">
        <v>21972</v>
      </c>
      <c r="M5244" s="39">
        <v>768</v>
      </c>
      <c r="N5244" s="39">
        <v>852</v>
      </c>
      <c r="O5244" s="38">
        <f t="shared" si="81"/>
        <v>810</v>
      </c>
    </row>
    <row r="5245" spans="1:15" x14ac:dyDescent="0.25">
      <c r="A5245" t="s">
        <v>21971</v>
      </c>
      <c r="B5245">
        <v>14</v>
      </c>
      <c r="C5245" t="s">
        <v>3727</v>
      </c>
      <c r="D5245">
        <v>11</v>
      </c>
      <c r="E5245" t="s">
        <v>3740</v>
      </c>
      <c r="F5245">
        <v>101</v>
      </c>
      <c r="G5245" t="s">
        <v>4429</v>
      </c>
      <c r="H5245">
        <v>1</v>
      </c>
      <c r="I5245" t="s">
        <v>4429</v>
      </c>
      <c r="J5245" t="s">
        <v>4736</v>
      </c>
      <c r="K5245" t="s">
        <v>2315</v>
      </c>
      <c r="L5245" t="s">
        <v>21970</v>
      </c>
      <c r="M5245" s="39">
        <v>3253</v>
      </c>
      <c r="N5245" s="39">
        <v>3557</v>
      </c>
      <c r="O5245" s="38">
        <f t="shared" si="81"/>
        <v>3405</v>
      </c>
    </row>
    <row r="5246" spans="1:15" x14ac:dyDescent="0.25">
      <c r="A5246" t="s">
        <v>21969</v>
      </c>
      <c r="B5246">
        <v>14</v>
      </c>
      <c r="C5246" t="s">
        <v>3727</v>
      </c>
      <c r="D5246">
        <v>2</v>
      </c>
      <c r="E5246" t="s">
        <v>3751</v>
      </c>
      <c r="F5246">
        <v>64</v>
      </c>
      <c r="G5246" t="s">
        <v>3767</v>
      </c>
      <c r="H5246">
        <v>48</v>
      </c>
      <c r="I5246" t="s">
        <v>3529</v>
      </c>
      <c r="J5246" t="s">
        <v>4736</v>
      </c>
      <c r="K5246" t="s">
        <v>2319</v>
      </c>
      <c r="L5246" t="s">
        <v>21968</v>
      </c>
      <c r="M5246" s="39">
        <v>768</v>
      </c>
      <c r="N5246" s="39">
        <v>852</v>
      </c>
      <c r="O5246" s="38">
        <f t="shared" si="81"/>
        <v>810</v>
      </c>
    </row>
    <row r="5247" spans="1:15" x14ac:dyDescent="0.25">
      <c r="A5247" t="s">
        <v>21967</v>
      </c>
      <c r="B5247">
        <v>14</v>
      </c>
      <c r="C5247" t="s">
        <v>3727</v>
      </c>
      <c r="D5247">
        <v>9</v>
      </c>
      <c r="E5247" t="s">
        <v>3726</v>
      </c>
      <c r="F5247">
        <v>24</v>
      </c>
      <c r="G5247" t="s">
        <v>3843</v>
      </c>
      <c r="H5247">
        <v>17</v>
      </c>
      <c r="I5247" t="s">
        <v>21966</v>
      </c>
      <c r="J5247" t="s">
        <v>4736</v>
      </c>
      <c r="K5247" t="s">
        <v>2319</v>
      </c>
      <c r="L5247" t="s">
        <v>21965</v>
      </c>
      <c r="M5247" s="39">
        <v>846</v>
      </c>
      <c r="N5247" s="39">
        <v>934</v>
      </c>
      <c r="O5247" s="38">
        <f t="shared" si="81"/>
        <v>890</v>
      </c>
    </row>
    <row r="5248" spans="1:15" x14ac:dyDescent="0.25">
      <c r="A5248" t="s">
        <v>21964</v>
      </c>
      <c r="B5248">
        <v>14</v>
      </c>
      <c r="C5248" t="s">
        <v>3727</v>
      </c>
      <c r="D5248">
        <v>9</v>
      </c>
      <c r="E5248" t="s">
        <v>3726</v>
      </c>
      <c r="F5248">
        <v>95</v>
      </c>
      <c r="G5248" t="s">
        <v>21963</v>
      </c>
      <c r="H5248">
        <v>5</v>
      </c>
      <c r="I5248" t="s">
        <v>5319</v>
      </c>
      <c r="J5248" t="s">
        <v>4736</v>
      </c>
      <c r="K5248" t="s">
        <v>2319</v>
      </c>
      <c r="L5248" t="s">
        <v>21962</v>
      </c>
      <c r="M5248" s="39">
        <v>1269</v>
      </c>
      <c r="N5248" s="39">
        <v>1398</v>
      </c>
      <c r="O5248" s="38">
        <f t="shared" si="81"/>
        <v>1333.5</v>
      </c>
    </row>
    <row r="5249" spans="1:15" x14ac:dyDescent="0.25">
      <c r="A5249" t="s">
        <v>21961</v>
      </c>
      <c r="B5249">
        <v>14</v>
      </c>
      <c r="C5249" t="s">
        <v>3727</v>
      </c>
      <c r="D5249">
        <v>9</v>
      </c>
      <c r="E5249" t="s">
        <v>3726</v>
      </c>
      <c r="F5249">
        <v>7</v>
      </c>
      <c r="G5249" t="s">
        <v>21609</v>
      </c>
      <c r="H5249">
        <v>12</v>
      </c>
      <c r="I5249" t="s">
        <v>4554</v>
      </c>
      <c r="J5249" t="s">
        <v>4736</v>
      </c>
      <c r="K5249" t="s">
        <v>2319</v>
      </c>
      <c r="L5249" t="s">
        <v>21960</v>
      </c>
      <c r="M5249" s="39">
        <v>1109</v>
      </c>
      <c r="N5249" s="39">
        <v>1229</v>
      </c>
      <c r="O5249" s="38">
        <f t="shared" si="81"/>
        <v>1169</v>
      </c>
    </row>
    <row r="5250" spans="1:15" x14ac:dyDescent="0.25">
      <c r="A5250" t="s">
        <v>21959</v>
      </c>
      <c r="B5250">
        <v>14</v>
      </c>
      <c r="C5250" t="s">
        <v>3727</v>
      </c>
      <c r="D5250">
        <v>11</v>
      </c>
      <c r="E5250" t="s">
        <v>3740</v>
      </c>
      <c r="F5250">
        <v>70</v>
      </c>
      <c r="G5250" t="s">
        <v>1983</v>
      </c>
      <c r="H5250">
        <v>13</v>
      </c>
      <c r="I5250" t="s">
        <v>21958</v>
      </c>
      <c r="J5250" t="s">
        <v>4736</v>
      </c>
      <c r="K5250" t="s">
        <v>2315</v>
      </c>
      <c r="L5250" t="s">
        <v>21957</v>
      </c>
      <c r="M5250" s="39">
        <v>1998</v>
      </c>
      <c r="N5250" s="39">
        <v>2195</v>
      </c>
      <c r="O5250" s="38">
        <f t="shared" si="81"/>
        <v>2096.5</v>
      </c>
    </row>
    <row r="5251" spans="1:15" x14ac:dyDescent="0.25">
      <c r="A5251" t="s">
        <v>21956</v>
      </c>
      <c r="B5251">
        <v>14</v>
      </c>
      <c r="C5251" t="s">
        <v>3727</v>
      </c>
      <c r="D5251">
        <v>12</v>
      </c>
      <c r="E5251" t="s">
        <v>3764</v>
      </c>
      <c r="F5251">
        <v>97</v>
      </c>
      <c r="G5251" t="s">
        <v>3801</v>
      </c>
      <c r="H5251">
        <v>424</v>
      </c>
      <c r="I5251" t="s">
        <v>21955</v>
      </c>
      <c r="J5251" t="s">
        <v>4736</v>
      </c>
      <c r="K5251" t="s">
        <v>2315</v>
      </c>
      <c r="L5251" t="s">
        <v>21954</v>
      </c>
      <c r="M5251" s="39">
        <v>4390</v>
      </c>
      <c r="N5251" s="39">
        <v>4858</v>
      </c>
      <c r="O5251" s="38">
        <f t="shared" si="81"/>
        <v>4624</v>
      </c>
    </row>
    <row r="5252" spans="1:15" x14ac:dyDescent="0.25">
      <c r="A5252" t="s">
        <v>21953</v>
      </c>
      <c r="B5252">
        <v>14</v>
      </c>
      <c r="C5252" t="s">
        <v>3727</v>
      </c>
      <c r="D5252">
        <v>11</v>
      </c>
      <c r="E5252" t="s">
        <v>3740</v>
      </c>
      <c r="F5252">
        <v>101</v>
      </c>
      <c r="G5252" t="s">
        <v>4429</v>
      </c>
      <c r="H5252">
        <v>1</v>
      </c>
      <c r="I5252" t="s">
        <v>4429</v>
      </c>
      <c r="J5252" t="s">
        <v>4736</v>
      </c>
      <c r="K5252" t="s">
        <v>2315</v>
      </c>
      <c r="L5252" t="s">
        <v>21952</v>
      </c>
      <c r="M5252" s="39">
        <v>2789</v>
      </c>
      <c r="N5252" s="39">
        <v>3061</v>
      </c>
      <c r="O5252" s="38">
        <f t="shared" si="81"/>
        <v>2925</v>
      </c>
    </row>
    <row r="5253" spans="1:15" x14ac:dyDescent="0.25">
      <c r="A5253" t="s">
        <v>21951</v>
      </c>
      <c r="B5253">
        <v>14</v>
      </c>
      <c r="C5253" t="s">
        <v>3727</v>
      </c>
      <c r="D5253">
        <v>4</v>
      </c>
      <c r="E5253" t="s">
        <v>3730</v>
      </c>
      <c r="F5253">
        <v>105</v>
      </c>
      <c r="G5253" t="s">
        <v>21946</v>
      </c>
      <c r="H5253">
        <v>44</v>
      </c>
      <c r="I5253" t="s">
        <v>1210</v>
      </c>
      <c r="J5253" t="s">
        <v>4736</v>
      </c>
      <c r="K5253" t="s">
        <v>2319</v>
      </c>
      <c r="L5253" t="s">
        <v>20324</v>
      </c>
      <c r="M5253" s="39">
        <v>914</v>
      </c>
      <c r="N5253" s="39">
        <v>1002</v>
      </c>
      <c r="O5253" s="38">
        <f t="shared" ref="O5253:O5316" si="82">AVERAGE(M5253:N5253)</f>
        <v>958</v>
      </c>
    </row>
    <row r="5254" spans="1:15" x14ac:dyDescent="0.25">
      <c r="A5254" t="s">
        <v>21950</v>
      </c>
      <c r="B5254">
        <v>14</v>
      </c>
      <c r="C5254" t="s">
        <v>3727</v>
      </c>
      <c r="D5254">
        <v>9</v>
      </c>
      <c r="E5254" t="s">
        <v>3726</v>
      </c>
      <c r="F5254">
        <v>83</v>
      </c>
      <c r="G5254" t="s">
        <v>3747</v>
      </c>
      <c r="H5254">
        <v>5</v>
      </c>
      <c r="I5254" t="s">
        <v>21949</v>
      </c>
      <c r="J5254" t="s">
        <v>4736</v>
      </c>
      <c r="K5254" t="s">
        <v>2319</v>
      </c>
      <c r="L5254" t="s">
        <v>21948</v>
      </c>
      <c r="M5254" s="39">
        <v>1109</v>
      </c>
      <c r="N5254" s="39">
        <v>1229</v>
      </c>
      <c r="O5254" s="38">
        <f t="shared" si="82"/>
        <v>1169</v>
      </c>
    </row>
    <row r="5255" spans="1:15" x14ac:dyDescent="0.25">
      <c r="A5255" t="s">
        <v>21947</v>
      </c>
      <c r="B5255">
        <v>14</v>
      </c>
      <c r="C5255" t="s">
        <v>3727</v>
      </c>
      <c r="D5255">
        <v>4</v>
      </c>
      <c r="E5255" t="s">
        <v>3730</v>
      </c>
      <c r="F5255">
        <v>105</v>
      </c>
      <c r="G5255" t="s">
        <v>21946</v>
      </c>
      <c r="H5255">
        <v>1</v>
      </c>
      <c r="I5255" t="s">
        <v>21946</v>
      </c>
      <c r="J5255" t="s">
        <v>4736</v>
      </c>
      <c r="K5255" t="s">
        <v>4739</v>
      </c>
      <c r="L5255" t="s">
        <v>21945</v>
      </c>
      <c r="M5255" s="39">
        <v>8764</v>
      </c>
      <c r="N5255" s="39">
        <v>9666</v>
      </c>
      <c r="O5255" s="38">
        <f t="shared" si="82"/>
        <v>9215</v>
      </c>
    </row>
    <row r="5256" spans="1:15" x14ac:dyDescent="0.25">
      <c r="A5256" t="s">
        <v>21944</v>
      </c>
      <c r="B5256">
        <v>14</v>
      </c>
      <c r="C5256" t="s">
        <v>3727</v>
      </c>
      <c r="D5256">
        <v>6</v>
      </c>
      <c r="E5256" t="s">
        <v>3755</v>
      </c>
      <c r="F5256">
        <v>121</v>
      </c>
      <c r="G5256" t="s">
        <v>21821</v>
      </c>
      <c r="H5256">
        <v>86</v>
      </c>
      <c r="I5256" t="s">
        <v>21943</v>
      </c>
      <c r="J5256" t="s">
        <v>4736</v>
      </c>
      <c r="K5256" t="s">
        <v>2318</v>
      </c>
      <c r="L5256" t="s">
        <v>21942</v>
      </c>
      <c r="M5256" s="39">
        <v>2141</v>
      </c>
      <c r="N5256" s="39">
        <v>2376</v>
      </c>
      <c r="O5256" s="38">
        <f t="shared" si="82"/>
        <v>2258.5</v>
      </c>
    </row>
    <row r="5257" spans="1:15" x14ac:dyDescent="0.25">
      <c r="A5257" t="s">
        <v>21941</v>
      </c>
      <c r="B5257">
        <v>14</v>
      </c>
      <c r="C5257" t="s">
        <v>3727</v>
      </c>
      <c r="D5257">
        <v>4</v>
      </c>
      <c r="E5257" t="s">
        <v>3730</v>
      </c>
      <c r="F5257">
        <v>30</v>
      </c>
      <c r="G5257" t="s">
        <v>21713</v>
      </c>
      <c r="H5257">
        <v>5</v>
      </c>
      <c r="I5257" t="s">
        <v>21940</v>
      </c>
      <c r="J5257" t="s">
        <v>4736</v>
      </c>
      <c r="K5257" t="s">
        <v>2316</v>
      </c>
      <c r="L5257" t="s">
        <v>21939</v>
      </c>
      <c r="M5257" s="39">
        <v>1177</v>
      </c>
      <c r="N5257" s="39">
        <v>1297</v>
      </c>
      <c r="O5257" s="38">
        <f t="shared" si="82"/>
        <v>1237</v>
      </c>
    </row>
    <row r="5258" spans="1:15" x14ac:dyDescent="0.25">
      <c r="A5258" t="s">
        <v>21938</v>
      </c>
      <c r="B5258">
        <v>14</v>
      </c>
      <c r="C5258" t="s">
        <v>3727</v>
      </c>
      <c r="D5258">
        <v>4</v>
      </c>
      <c r="E5258" t="s">
        <v>3730</v>
      </c>
      <c r="F5258">
        <v>13</v>
      </c>
      <c r="G5258" t="s">
        <v>3733</v>
      </c>
      <c r="H5258">
        <v>78</v>
      </c>
      <c r="I5258" t="s">
        <v>21937</v>
      </c>
      <c r="J5258" t="s">
        <v>4736</v>
      </c>
      <c r="K5258" t="s">
        <v>2319</v>
      </c>
      <c r="L5258" t="s">
        <v>21936</v>
      </c>
      <c r="M5258" s="39">
        <v>409</v>
      </c>
      <c r="N5258" s="39">
        <v>445</v>
      </c>
      <c r="O5258" s="38">
        <f t="shared" si="82"/>
        <v>427</v>
      </c>
    </row>
    <row r="5259" spans="1:15" x14ac:dyDescent="0.25">
      <c r="A5259" t="s">
        <v>21935</v>
      </c>
      <c r="B5259">
        <v>14</v>
      </c>
      <c r="C5259" t="s">
        <v>3727</v>
      </c>
      <c r="D5259">
        <v>4</v>
      </c>
      <c r="E5259" t="s">
        <v>3730</v>
      </c>
      <c r="F5259">
        <v>47</v>
      </c>
      <c r="G5259" t="s">
        <v>21934</v>
      </c>
      <c r="H5259">
        <v>3</v>
      </c>
      <c r="I5259" t="s">
        <v>21933</v>
      </c>
      <c r="J5259" t="s">
        <v>4736</v>
      </c>
      <c r="K5259" t="s">
        <v>2319</v>
      </c>
      <c r="L5259" t="s">
        <v>21932</v>
      </c>
      <c r="M5259" s="39">
        <v>263</v>
      </c>
      <c r="N5259" s="39">
        <v>295</v>
      </c>
      <c r="O5259" s="38">
        <f t="shared" si="82"/>
        <v>279</v>
      </c>
    </row>
    <row r="5260" spans="1:15" x14ac:dyDescent="0.25">
      <c r="A5260" t="s">
        <v>21931</v>
      </c>
      <c r="B5260">
        <v>14</v>
      </c>
      <c r="C5260" t="s">
        <v>3727</v>
      </c>
      <c r="D5260">
        <v>9</v>
      </c>
      <c r="E5260" t="s">
        <v>3726</v>
      </c>
      <c r="F5260">
        <v>5</v>
      </c>
      <c r="G5260" t="s">
        <v>21930</v>
      </c>
      <c r="H5260">
        <v>1</v>
      </c>
      <c r="I5260" t="s">
        <v>21930</v>
      </c>
      <c r="J5260" t="s">
        <v>4736</v>
      </c>
      <c r="K5260" t="s">
        <v>2314</v>
      </c>
      <c r="L5260" t="s">
        <v>21929</v>
      </c>
      <c r="M5260" s="39">
        <v>7876</v>
      </c>
      <c r="N5260" s="39">
        <v>8692</v>
      </c>
      <c r="O5260" s="38">
        <f t="shared" si="82"/>
        <v>8284</v>
      </c>
    </row>
    <row r="5261" spans="1:15" x14ac:dyDescent="0.25">
      <c r="A5261" t="s">
        <v>21928</v>
      </c>
      <c r="B5261">
        <v>14</v>
      </c>
      <c r="C5261" t="s">
        <v>3727</v>
      </c>
      <c r="D5261">
        <v>2</v>
      </c>
      <c r="E5261" t="s">
        <v>3751</v>
      </c>
      <c r="F5261">
        <v>35</v>
      </c>
      <c r="G5261" t="s">
        <v>3838</v>
      </c>
      <c r="H5261">
        <v>1</v>
      </c>
      <c r="I5261" t="s">
        <v>3838</v>
      </c>
      <c r="J5261" t="s">
        <v>4736</v>
      </c>
      <c r="K5261" t="s">
        <v>2315</v>
      </c>
      <c r="L5261" t="s">
        <v>4902</v>
      </c>
      <c r="M5261" s="39">
        <v>1106</v>
      </c>
      <c r="N5261" s="39">
        <v>1213</v>
      </c>
      <c r="O5261" s="38">
        <f t="shared" si="82"/>
        <v>1159.5</v>
      </c>
    </row>
    <row r="5262" spans="1:15" x14ac:dyDescent="0.25">
      <c r="A5262" t="s">
        <v>21927</v>
      </c>
      <c r="B5262">
        <v>14</v>
      </c>
      <c r="C5262" t="s">
        <v>3727</v>
      </c>
      <c r="D5262">
        <v>3</v>
      </c>
      <c r="E5262" t="s">
        <v>3744</v>
      </c>
      <c r="F5262">
        <v>93</v>
      </c>
      <c r="G5262" t="s">
        <v>3804</v>
      </c>
      <c r="H5262">
        <v>1</v>
      </c>
      <c r="I5262" t="s">
        <v>3804</v>
      </c>
      <c r="J5262" t="s">
        <v>4736</v>
      </c>
      <c r="K5262" t="s">
        <v>2312</v>
      </c>
      <c r="L5262" t="s">
        <v>21926</v>
      </c>
      <c r="M5262" s="39">
        <v>9720</v>
      </c>
      <c r="N5262" s="39">
        <v>10659</v>
      </c>
      <c r="O5262" s="38">
        <f t="shared" si="82"/>
        <v>10189.5</v>
      </c>
    </row>
    <row r="5263" spans="1:15" x14ac:dyDescent="0.25">
      <c r="A5263" t="s">
        <v>21925</v>
      </c>
      <c r="B5263">
        <v>14</v>
      </c>
      <c r="C5263" t="s">
        <v>3727</v>
      </c>
      <c r="D5263">
        <v>3</v>
      </c>
      <c r="E5263" t="s">
        <v>3744</v>
      </c>
      <c r="F5263">
        <v>125</v>
      </c>
      <c r="G5263" t="s">
        <v>21924</v>
      </c>
      <c r="H5263">
        <v>1</v>
      </c>
      <c r="I5263" t="s">
        <v>21924</v>
      </c>
      <c r="J5263" t="s">
        <v>4736</v>
      </c>
      <c r="K5263" t="s">
        <v>2314</v>
      </c>
      <c r="L5263" t="s">
        <v>21923</v>
      </c>
      <c r="M5263" s="39">
        <v>3422</v>
      </c>
      <c r="N5263" s="39">
        <v>3770</v>
      </c>
      <c r="O5263" s="38">
        <f t="shared" si="82"/>
        <v>3596</v>
      </c>
    </row>
    <row r="5264" spans="1:15" x14ac:dyDescent="0.25">
      <c r="A5264" t="s">
        <v>21922</v>
      </c>
      <c r="B5264">
        <v>14</v>
      </c>
      <c r="C5264" t="s">
        <v>3727</v>
      </c>
      <c r="D5264">
        <v>10</v>
      </c>
      <c r="E5264" t="s">
        <v>3788</v>
      </c>
      <c r="F5264">
        <v>120</v>
      </c>
      <c r="G5264" t="s">
        <v>3787</v>
      </c>
      <c r="H5264">
        <v>1</v>
      </c>
      <c r="I5264" t="s">
        <v>3787</v>
      </c>
      <c r="J5264" t="s">
        <v>4736</v>
      </c>
      <c r="K5264" t="s">
        <v>2314</v>
      </c>
      <c r="L5264" t="s">
        <v>21921</v>
      </c>
      <c r="M5264" s="39">
        <v>6201</v>
      </c>
      <c r="N5264" s="39">
        <v>6825</v>
      </c>
      <c r="O5264" s="38">
        <f t="shared" si="82"/>
        <v>6513</v>
      </c>
    </row>
    <row r="5265" spans="1:15" x14ac:dyDescent="0.25">
      <c r="A5265" t="s">
        <v>21920</v>
      </c>
      <c r="B5265">
        <v>14</v>
      </c>
      <c r="C5265" t="s">
        <v>3727</v>
      </c>
      <c r="D5265">
        <v>9</v>
      </c>
      <c r="E5265" t="s">
        <v>3726</v>
      </c>
      <c r="F5265">
        <v>9</v>
      </c>
      <c r="G5265" t="s">
        <v>21849</v>
      </c>
      <c r="H5265">
        <v>3</v>
      </c>
      <c r="I5265" t="s">
        <v>21919</v>
      </c>
      <c r="J5265" t="s">
        <v>4736</v>
      </c>
      <c r="K5265" t="s">
        <v>2319</v>
      </c>
      <c r="L5265" t="s">
        <v>21918</v>
      </c>
      <c r="M5265" s="39">
        <v>903</v>
      </c>
      <c r="N5265" s="39">
        <v>991</v>
      </c>
      <c r="O5265" s="38">
        <f t="shared" si="82"/>
        <v>947</v>
      </c>
    </row>
    <row r="5266" spans="1:15" x14ac:dyDescent="0.25">
      <c r="A5266" t="s">
        <v>21917</v>
      </c>
      <c r="B5266">
        <v>14</v>
      </c>
      <c r="C5266" t="s">
        <v>3727</v>
      </c>
      <c r="D5266">
        <v>9</v>
      </c>
      <c r="E5266" t="s">
        <v>3726</v>
      </c>
      <c r="F5266">
        <v>9</v>
      </c>
      <c r="G5266" t="s">
        <v>21849</v>
      </c>
      <c r="H5266">
        <v>6</v>
      </c>
      <c r="I5266" t="s">
        <v>21916</v>
      </c>
      <c r="J5266" t="s">
        <v>4736</v>
      </c>
      <c r="K5266" t="s">
        <v>2315</v>
      </c>
      <c r="L5266" t="s">
        <v>21915</v>
      </c>
      <c r="M5266" s="39">
        <v>2344</v>
      </c>
      <c r="N5266" s="39">
        <v>2584</v>
      </c>
      <c r="O5266" s="38">
        <f t="shared" si="82"/>
        <v>2464</v>
      </c>
    </row>
    <row r="5267" spans="1:15" x14ac:dyDescent="0.25">
      <c r="A5267" t="s">
        <v>21914</v>
      </c>
      <c r="B5267">
        <v>14</v>
      </c>
      <c r="C5267" t="s">
        <v>3727</v>
      </c>
      <c r="D5267">
        <v>9</v>
      </c>
      <c r="E5267" t="s">
        <v>3726</v>
      </c>
      <c r="F5267">
        <v>77</v>
      </c>
      <c r="G5267" t="s">
        <v>21584</v>
      </c>
      <c r="H5267">
        <v>20</v>
      </c>
      <c r="I5267" t="s">
        <v>21913</v>
      </c>
      <c r="J5267" t="s">
        <v>4736</v>
      </c>
      <c r="K5267" t="s">
        <v>2319</v>
      </c>
      <c r="L5267" t="s">
        <v>21912</v>
      </c>
      <c r="M5267" s="39">
        <v>455</v>
      </c>
      <c r="N5267" s="39">
        <v>506</v>
      </c>
      <c r="O5267" s="38">
        <f t="shared" si="82"/>
        <v>480.5</v>
      </c>
    </row>
    <row r="5268" spans="1:15" x14ac:dyDescent="0.25">
      <c r="A5268" t="s">
        <v>21911</v>
      </c>
      <c r="B5268">
        <v>14</v>
      </c>
      <c r="C5268" t="s">
        <v>3727</v>
      </c>
      <c r="D5268">
        <v>9</v>
      </c>
      <c r="E5268" t="s">
        <v>3726</v>
      </c>
      <c r="F5268">
        <v>6</v>
      </c>
      <c r="G5268" t="s">
        <v>3726</v>
      </c>
      <c r="H5268">
        <v>11</v>
      </c>
      <c r="I5268" t="s">
        <v>21910</v>
      </c>
      <c r="J5268" t="s">
        <v>4736</v>
      </c>
      <c r="K5268" t="s">
        <v>2316</v>
      </c>
      <c r="L5268" t="s">
        <v>21909</v>
      </c>
      <c r="M5268" s="39">
        <v>331</v>
      </c>
      <c r="N5268" s="39">
        <v>363</v>
      </c>
      <c r="O5268" s="38">
        <f t="shared" si="82"/>
        <v>347</v>
      </c>
    </row>
    <row r="5269" spans="1:15" x14ac:dyDescent="0.25">
      <c r="A5269" t="s">
        <v>21908</v>
      </c>
      <c r="B5269">
        <v>14</v>
      </c>
      <c r="C5269" t="s">
        <v>3727</v>
      </c>
      <c r="D5269">
        <v>9</v>
      </c>
      <c r="E5269" t="s">
        <v>3726</v>
      </c>
      <c r="F5269">
        <v>75</v>
      </c>
      <c r="G5269" t="s">
        <v>4071</v>
      </c>
      <c r="H5269">
        <v>1</v>
      </c>
      <c r="I5269" t="s">
        <v>4071</v>
      </c>
      <c r="J5269" t="s">
        <v>4736</v>
      </c>
      <c r="K5269" t="s">
        <v>2316</v>
      </c>
      <c r="L5269" t="s">
        <v>4851</v>
      </c>
      <c r="M5269" s="39">
        <v>3525</v>
      </c>
      <c r="N5269" s="39">
        <v>3893</v>
      </c>
      <c r="O5269" s="38">
        <f t="shared" si="82"/>
        <v>3709</v>
      </c>
    </row>
    <row r="5270" spans="1:15" x14ac:dyDescent="0.25">
      <c r="A5270" t="s">
        <v>21907</v>
      </c>
      <c r="B5270">
        <v>14</v>
      </c>
      <c r="C5270" t="s">
        <v>3727</v>
      </c>
      <c r="D5270">
        <v>9</v>
      </c>
      <c r="E5270" t="s">
        <v>3726</v>
      </c>
      <c r="F5270">
        <v>77</v>
      </c>
      <c r="G5270" t="s">
        <v>21584</v>
      </c>
      <c r="H5270">
        <v>22</v>
      </c>
      <c r="I5270" t="s">
        <v>21906</v>
      </c>
      <c r="J5270" t="s">
        <v>4736</v>
      </c>
      <c r="K5270" t="s">
        <v>2316</v>
      </c>
      <c r="L5270" t="s">
        <v>21905</v>
      </c>
      <c r="M5270" s="39">
        <v>1177</v>
      </c>
      <c r="N5270" s="39">
        <v>1297</v>
      </c>
      <c r="O5270" s="38">
        <f t="shared" si="82"/>
        <v>1237</v>
      </c>
    </row>
    <row r="5271" spans="1:15" x14ac:dyDescent="0.25">
      <c r="A5271" t="s">
        <v>21904</v>
      </c>
      <c r="B5271">
        <v>14</v>
      </c>
      <c r="C5271" t="s">
        <v>3727</v>
      </c>
      <c r="D5271">
        <v>7</v>
      </c>
      <c r="E5271" t="s">
        <v>3773</v>
      </c>
      <c r="F5271">
        <v>88</v>
      </c>
      <c r="G5271" t="s">
        <v>21795</v>
      </c>
      <c r="H5271">
        <v>1</v>
      </c>
      <c r="I5271" t="s">
        <v>21795</v>
      </c>
      <c r="J5271" t="s">
        <v>4736</v>
      </c>
      <c r="K5271" t="s">
        <v>2314</v>
      </c>
      <c r="L5271" t="s">
        <v>21903</v>
      </c>
      <c r="M5271" s="39">
        <v>9112</v>
      </c>
      <c r="N5271" s="39">
        <v>10003</v>
      </c>
      <c r="O5271" s="38">
        <f t="shared" si="82"/>
        <v>9557.5</v>
      </c>
    </row>
    <row r="5272" spans="1:15" x14ac:dyDescent="0.25">
      <c r="A5272" t="s">
        <v>21902</v>
      </c>
      <c r="B5272">
        <v>14</v>
      </c>
      <c r="C5272" t="s">
        <v>3727</v>
      </c>
      <c r="D5272">
        <v>7</v>
      </c>
      <c r="E5272" t="s">
        <v>3773</v>
      </c>
      <c r="F5272">
        <v>22</v>
      </c>
      <c r="G5272" t="s">
        <v>3772</v>
      </c>
      <c r="H5272">
        <v>6</v>
      </c>
      <c r="I5272" t="s">
        <v>21901</v>
      </c>
      <c r="J5272" t="s">
        <v>4736</v>
      </c>
      <c r="K5272" t="s">
        <v>2315</v>
      </c>
      <c r="L5272" t="s">
        <v>21900</v>
      </c>
      <c r="M5272" s="39">
        <v>2811</v>
      </c>
      <c r="N5272" s="39">
        <v>3082</v>
      </c>
      <c r="O5272" s="38">
        <f t="shared" si="82"/>
        <v>2946.5</v>
      </c>
    </row>
    <row r="5273" spans="1:15" x14ac:dyDescent="0.25">
      <c r="A5273" t="s">
        <v>21899</v>
      </c>
      <c r="B5273">
        <v>14</v>
      </c>
      <c r="C5273" t="s">
        <v>3727</v>
      </c>
      <c r="D5273">
        <v>7</v>
      </c>
      <c r="E5273" t="s">
        <v>3773</v>
      </c>
      <c r="F5273">
        <v>22</v>
      </c>
      <c r="G5273" t="s">
        <v>3772</v>
      </c>
      <c r="H5273">
        <v>33</v>
      </c>
      <c r="I5273" t="s">
        <v>21898</v>
      </c>
      <c r="J5273" t="s">
        <v>4736</v>
      </c>
      <c r="K5273" t="s">
        <v>2314</v>
      </c>
      <c r="L5273" t="s">
        <v>21897</v>
      </c>
      <c r="M5273" s="39">
        <v>5992</v>
      </c>
      <c r="N5273" s="39">
        <v>6615</v>
      </c>
      <c r="O5273" s="38">
        <f t="shared" si="82"/>
        <v>6303.5</v>
      </c>
    </row>
    <row r="5274" spans="1:15" x14ac:dyDescent="0.25">
      <c r="A5274" t="s">
        <v>21896</v>
      </c>
      <c r="B5274">
        <v>14</v>
      </c>
      <c r="C5274" t="s">
        <v>3727</v>
      </c>
      <c r="D5274">
        <v>7</v>
      </c>
      <c r="E5274" t="s">
        <v>3773</v>
      </c>
      <c r="F5274">
        <v>68</v>
      </c>
      <c r="G5274" t="s">
        <v>21689</v>
      </c>
      <c r="H5274">
        <v>1</v>
      </c>
      <c r="I5274" t="s">
        <v>21689</v>
      </c>
      <c r="J5274" t="s">
        <v>4736</v>
      </c>
      <c r="K5274" t="s">
        <v>2312</v>
      </c>
      <c r="L5274" t="s">
        <v>21895</v>
      </c>
      <c r="M5274" s="39">
        <v>10056</v>
      </c>
      <c r="N5274" s="39">
        <v>11117</v>
      </c>
      <c r="O5274" s="38">
        <f t="shared" si="82"/>
        <v>10586.5</v>
      </c>
    </row>
    <row r="5275" spans="1:15" x14ac:dyDescent="0.25">
      <c r="A5275" t="s">
        <v>21894</v>
      </c>
      <c r="B5275">
        <v>14</v>
      </c>
      <c r="C5275" t="s">
        <v>3727</v>
      </c>
      <c r="D5275">
        <v>7</v>
      </c>
      <c r="E5275" t="s">
        <v>3773</v>
      </c>
      <c r="F5275">
        <v>21</v>
      </c>
      <c r="G5275" t="s">
        <v>21888</v>
      </c>
      <c r="H5275">
        <v>1</v>
      </c>
      <c r="I5275" t="s">
        <v>21893</v>
      </c>
      <c r="J5275" t="s">
        <v>4736</v>
      </c>
      <c r="K5275" t="s">
        <v>2314</v>
      </c>
      <c r="L5275" t="s">
        <v>21892</v>
      </c>
      <c r="M5275" s="39">
        <v>9607</v>
      </c>
      <c r="N5275" s="39">
        <v>10594</v>
      </c>
      <c r="O5275" s="38">
        <f t="shared" si="82"/>
        <v>10100.5</v>
      </c>
    </row>
    <row r="5276" spans="1:15" x14ac:dyDescent="0.25">
      <c r="A5276" t="s">
        <v>21891</v>
      </c>
      <c r="B5276">
        <v>14</v>
      </c>
      <c r="C5276" t="s">
        <v>3727</v>
      </c>
      <c r="D5276">
        <v>7</v>
      </c>
      <c r="E5276" t="s">
        <v>3773</v>
      </c>
      <c r="F5276">
        <v>15</v>
      </c>
      <c r="G5276" t="s">
        <v>3849</v>
      </c>
      <c r="H5276">
        <v>1</v>
      </c>
      <c r="I5276" t="s">
        <v>3849</v>
      </c>
      <c r="J5276" t="s">
        <v>4736</v>
      </c>
      <c r="K5276" t="s">
        <v>2315</v>
      </c>
      <c r="L5276" t="s">
        <v>21890</v>
      </c>
      <c r="M5276" s="39">
        <v>3603</v>
      </c>
      <c r="N5276" s="39">
        <v>3949</v>
      </c>
      <c r="O5276" s="38">
        <f t="shared" si="82"/>
        <v>3776</v>
      </c>
    </row>
    <row r="5277" spans="1:15" x14ac:dyDescent="0.25">
      <c r="A5277" t="s">
        <v>21889</v>
      </c>
      <c r="B5277">
        <v>14</v>
      </c>
      <c r="C5277" t="s">
        <v>3727</v>
      </c>
      <c r="D5277">
        <v>7</v>
      </c>
      <c r="E5277" t="s">
        <v>3773</v>
      </c>
      <c r="F5277">
        <v>21</v>
      </c>
      <c r="G5277" t="s">
        <v>21888</v>
      </c>
      <c r="H5277">
        <v>3</v>
      </c>
      <c r="I5277" t="s">
        <v>21887</v>
      </c>
      <c r="J5277" t="s">
        <v>4736</v>
      </c>
      <c r="K5277" t="s">
        <v>2315</v>
      </c>
      <c r="L5277" t="s">
        <v>21886</v>
      </c>
      <c r="M5277" s="39">
        <v>768</v>
      </c>
      <c r="N5277" s="39">
        <v>852</v>
      </c>
      <c r="O5277" s="38">
        <f t="shared" si="82"/>
        <v>810</v>
      </c>
    </row>
    <row r="5278" spans="1:15" x14ac:dyDescent="0.25">
      <c r="A5278" t="s">
        <v>21885</v>
      </c>
      <c r="B5278">
        <v>14</v>
      </c>
      <c r="C5278" t="s">
        <v>3727</v>
      </c>
      <c r="D5278">
        <v>9</v>
      </c>
      <c r="E5278" t="s">
        <v>3726</v>
      </c>
      <c r="F5278">
        <v>7</v>
      </c>
      <c r="G5278" t="s">
        <v>21609</v>
      </c>
      <c r="H5278">
        <v>13</v>
      </c>
      <c r="I5278" t="s">
        <v>21884</v>
      </c>
      <c r="J5278" t="s">
        <v>4736</v>
      </c>
      <c r="K5278" t="s">
        <v>2319</v>
      </c>
      <c r="L5278" t="s">
        <v>21883</v>
      </c>
      <c r="M5278" s="39">
        <v>68</v>
      </c>
      <c r="N5278" s="39">
        <v>68</v>
      </c>
      <c r="O5278" s="38">
        <f t="shared" si="82"/>
        <v>68</v>
      </c>
    </row>
    <row r="5279" spans="1:15" x14ac:dyDescent="0.25">
      <c r="A5279" t="s">
        <v>21882</v>
      </c>
      <c r="B5279">
        <v>14</v>
      </c>
      <c r="C5279" t="s">
        <v>3727</v>
      </c>
      <c r="D5279">
        <v>9</v>
      </c>
      <c r="E5279" t="s">
        <v>3726</v>
      </c>
      <c r="F5279">
        <v>6</v>
      </c>
      <c r="G5279" t="s">
        <v>3726</v>
      </c>
      <c r="H5279">
        <v>48</v>
      </c>
      <c r="I5279" t="s">
        <v>21881</v>
      </c>
      <c r="J5279" t="s">
        <v>4736</v>
      </c>
      <c r="K5279" t="s">
        <v>2319</v>
      </c>
      <c r="L5279" t="s">
        <v>21880</v>
      </c>
      <c r="M5279" s="39">
        <v>409</v>
      </c>
      <c r="N5279" s="39">
        <v>445</v>
      </c>
      <c r="O5279" s="38">
        <f t="shared" si="82"/>
        <v>427</v>
      </c>
    </row>
    <row r="5280" spans="1:15" x14ac:dyDescent="0.25">
      <c r="A5280" t="s">
        <v>21879</v>
      </c>
      <c r="B5280">
        <v>14</v>
      </c>
      <c r="C5280" t="s">
        <v>3727</v>
      </c>
      <c r="D5280">
        <v>10</v>
      </c>
      <c r="E5280" t="s">
        <v>3788</v>
      </c>
      <c r="F5280">
        <v>120</v>
      </c>
      <c r="G5280" t="s">
        <v>3787</v>
      </c>
      <c r="H5280">
        <v>22</v>
      </c>
      <c r="I5280" t="s">
        <v>21878</v>
      </c>
      <c r="J5280" t="s">
        <v>4736</v>
      </c>
      <c r="K5280" t="s">
        <v>2318</v>
      </c>
      <c r="L5280" t="s">
        <v>21877</v>
      </c>
      <c r="M5280" s="39">
        <v>1965</v>
      </c>
      <c r="N5280" s="39">
        <v>2147</v>
      </c>
      <c r="O5280" s="38">
        <f t="shared" si="82"/>
        <v>2056</v>
      </c>
    </row>
    <row r="5281" spans="1:15" x14ac:dyDescent="0.25">
      <c r="A5281" t="s">
        <v>21876</v>
      </c>
      <c r="B5281">
        <v>14</v>
      </c>
      <c r="C5281" t="s">
        <v>3727</v>
      </c>
      <c r="D5281">
        <v>9</v>
      </c>
      <c r="E5281" t="s">
        <v>3726</v>
      </c>
      <c r="F5281">
        <v>24</v>
      </c>
      <c r="G5281" t="s">
        <v>3843</v>
      </c>
      <c r="H5281">
        <v>7</v>
      </c>
      <c r="I5281" t="s">
        <v>21875</v>
      </c>
      <c r="J5281" t="s">
        <v>4736</v>
      </c>
      <c r="K5281" t="s">
        <v>2316</v>
      </c>
      <c r="L5281" t="s">
        <v>21874</v>
      </c>
      <c r="M5281" s="39">
        <v>601</v>
      </c>
      <c r="N5281" s="39">
        <v>656</v>
      </c>
      <c r="O5281" s="38">
        <f t="shared" si="82"/>
        <v>628.5</v>
      </c>
    </row>
    <row r="5282" spans="1:15" x14ac:dyDescent="0.25">
      <c r="A5282" t="s">
        <v>21873</v>
      </c>
      <c r="B5282">
        <v>14</v>
      </c>
      <c r="C5282" t="s">
        <v>3727</v>
      </c>
      <c r="D5282">
        <v>10</v>
      </c>
      <c r="E5282" t="s">
        <v>3788</v>
      </c>
      <c r="F5282">
        <v>120</v>
      </c>
      <c r="G5282" t="s">
        <v>3787</v>
      </c>
      <c r="H5282">
        <v>1</v>
      </c>
      <c r="I5282" t="s">
        <v>3787</v>
      </c>
      <c r="J5282" t="s">
        <v>4736</v>
      </c>
      <c r="K5282" t="s">
        <v>2312</v>
      </c>
      <c r="L5282" t="s">
        <v>21872</v>
      </c>
      <c r="M5282" s="39">
        <v>7652</v>
      </c>
      <c r="N5282" s="39">
        <v>8423</v>
      </c>
      <c r="O5282" s="38">
        <f t="shared" si="82"/>
        <v>8037.5</v>
      </c>
    </row>
    <row r="5283" spans="1:15" x14ac:dyDescent="0.25">
      <c r="A5283" t="s">
        <v>21871</v>
      </c>
      <c r="B5283">
        <v>14</v>
      </c>
      <c r="C5283" t="s">
        <v>3727</v>
      </c>
      <c r="D5283">
        <v>3</v>
      </c>
      <c r="E5283" t="s">
        <v>3744</v>
      </c>
      <c r="F5283">
        <v>117</v>
      </c>
      <c r="G5283" t="s">
        <v>21870</v>
      </c>
      <c r="H5283">
        <v>1</v>
      </c>
      <c r="I5283" t="s">
        <v>21870</v>
      </c>
      <c r="J5283" t="s">
        <v>4736</v>
      </c>
      <c r="K5283" t="s">
        <v>2316</v>
      </c>
      <c r="L5283" t="s">
        <v>21869</v>
      </c>
      <c r="M5283" s="39">
        <v>3004</v>
      </c>
      <c r="N5283" s="39">
        <v>3321</v>
      </c>
      <c r="O5283" s="38">
        <f t="shared" si="82"/>
        <v>3162.5</v>
      </c>
    </row>
    <row r="5284" spans="1:15" x14ac:dyDescent="0.25">
      <c r="A5284" t="s">
        <v>21868</v>
      </c>
      <c r="B5284">
        <v>14</v>
      </c>
      <c r="C5284" t="s">
        <v>3727</v>
      </c>
      <c r="D5284">
        <v>3</v>
      </c>
      <c r="E5284" t="s">
        <v>3744</v>
      </c>
      <c r="F5284">
        <v>111</v>
      </c>
      <c r="G5284" t="s">
        <v>12990</v>
      </c>
      <c r="H5284">
        <v>1</v>
      </c>
      <c r="I5284" t="s">
        <v>12990</v>
      </c>
      <c r="J5284" t="s">
        <v>4736</v>
      </c>
      <c r="K5284" t="s">
        <v>2315</v>
      </c>
      <c r="L5284" t="s">
        <v>20162</v>
      </c>
      <c r="M5284" s="39">
        <v>3340</v>
      </c>
      <c r="N5284" s="39">
        <v>3669</v>
      </c>
      <c r="O5284" s="38">
        <f t="shared" si="82"/>
        <v>3504.5</v>
      </c>
    </row>
    <row r="5285" spans="1:15" x14ac:dyDescent="0.25">
      <c r="A5285" t="s">
        <v>21867</v>
      </c>
      <c r="B5285">
        <v>14</v>
      </c>
      <c r="C5285" t="s">
        <v>3727</v>
      </c>
      <c r="D5285">
        <v>3</v>
      </c>
      <c r="E5285" t="s">
        <v>3744</v>
      </c>
      <c r="F5285">
        <v>1</v>
      </c>
      <c r="G5285" t="s">
        <v>21866</v>
      </c>
      <c r="H5285">
        <v>1</v>
      </c>
      <c r="I5285" t="s">
        <v>21866</v>
      </c>
      <c r="J5285" t="s">
        <v>4736</v>
      </c>
      <c r="K5285" t="s">
        <v>2314</v>
      </c>
      <c r="L5285" t="s">
        <v>21865</v>
      </c>
      <c r="M5285" s="39">
        <v>5245</v>
      </c>
      <c r="N5285" s="39">
        <v>5786</v>
      </c>
      <c r="O5285" s="38">
        <f t="shared" si="82"/>
        <v>5515.5</v>
      </c>
    </row>
    <row r="5286" spans="1:15" x14ac:dyDescent="0.25">
      <c r="A5286" t="s">
        <v>21864</v>
      </c>
      <c r="B5286">
        <v>14</v>
      </c>
      <c r="C5286" t="s">
        <v>3727</v>
      </c>
      <c r="D5286">
        <v>3</v>
      </c>
      <c r="E5286" t="s">
        <v>3744</v>
      </c>
      <c r="F5286">
        <v>48</v>
      </c>
      <c r="G5286" t="s">
        <v>3337</v>
      </c>
      <c r="H5286">
        <v>7</v>
      </c>
      <c r="I5286" t="s">
        <v>21863</v>
      </c>
      <c r="J5286" t="s">
        <v>4736</v>
      </c>
      <c r="K5286" t="s">
        <v>2319</v>
      </c>
      <c r="L5286" t="s">
        <v>21862</v>
      </c>
      <c r="M5286" s="39">
        <v>341</v>
      </c>
      <c r="N5286" s="39">
        <v>377</v>
      </c>
      <c r="O5286" s="38">
        <f t="shared" si="82"/>
        <v>359</v>
      </c>
    </row>
    <row r="5287" spans="1:15" x14ac:dyDescent="0.25">
      <c r="A5287" t="s">
        <v>21861</v>
      </c>
      <c r="B5287">
        <v>14</v>
      </c>
      <c r="C5287" t="s">
        <v>3727</v>
      </c>
      <c r="D5287">
        <v>7</v>
      </c>
      <c r="E5287" t="s">
        <v>3773</v>
      </c>
      <c r="F5287">
        <v>102</v>
      </c>
      <c r="G5287" t="s">
        <v>21860</v>
      </c>
      <c r="H5287">
        <v>1</v>
      </c>
      <c r="I5287" t="s">
        <v>21860</v>
      </c>
      <c r="J5287" t="s">
        <v>4736</v>
      </c>
      <c r="K5287" t="s">
        <v>2315</v>
      </c>
      <c r="L5287" t="s">
        <v>21859</v>
      </c>
      <c r="M5287" s="39">
        <v>5846</v>
      </c>
      <c r="N5287" s="39">
        <v>6413</v>
      </c>
      <c r="O5287" s="38">
        <f t="shared" si="82"/>
        <v>6129.5</v>
      </c>
    </row>
    <row r="5288" spans="1:15" x14ac:dyDescent="0.25">
      <c r="A5288" t="s">
        <v>21858</v>
      </c>
      <c r="B5288">
        <v>14</v>
      </c>
      <c r="C5288" t="s">
        <v>3727</v>
      </c>
      <c r="D5288">
        <v>5</v>
      </c>
      <c r="E5288" t="s">
        <v>3781</v>
      </c>
      <c r="F5288">
        <v>112</v>
      </c>
      <c r="G5288" t="s">
        <v>21857</v>
      </c>
      <c r="H5288">
        <v>1</v>
      </c>
      <c r="I5288" t="s">
        <v>21857</v>
      </c>
      <c r="J5288" t="s">
        <v>4736</v>
      </c>
      <c r="K5288" t="s">
        <v>2315</v>
      </c>
      <c r="L5288" t="s">
        <v>19976</v>
      </c>
      <c r="M5288" s="39">
        <v>3517</v>
      </c>
      <c r="N5288" s="39">
        <v>3853</v>
      </c>
      <c r="O5288" s="38">
        <f t="shared" si="82"/>
        <v>3685</v>
      </c>
    </row>
    <row r="5289" spans="1:15" x14ac:dyDescent="0.25">
      <c r="A5289" t="s">
        <v>21856</v>
      </c>
      <c r="B5289">
        <v>14</v>
      </c>
      <c r="C5289" t="s">
        <v>3727</v>
      </c>
      <c r="D5289">
        <v>9</v>
      </c>
      <c r="E5289" t="s">
        <v>3726</v>
      </c>
      <c r="F5289">
        <v>12</v>
      </c>
      <c r="G5289" t="s">
        <v>21855</v>
      </c>
      <c r="H5289">
        <v>1</v>
      </c>
      <c r="I5289" t="s">
        <v>21855</v>
      </c>
      <c r="J5289" t="s">
        <v>4736</v>
      </c>
      <c r="K5289" t="s">
        <v>2316</v>
      </c>
      <c r="L5289" t="s">
        <v>21854</v>
      </c>
      <c r="M5289" s="39">
        <v>1610</v>
      </c>
      <c r="N5289" s="39">
        <v>1775</v>
      </c>
      <c r="O5289" s="38">
        <f t="shared" si="82"/>
        <v>1692.5</v>
      </c>
    </row>
    <row r="5290" spans="1:15" x14ac:dyDescent="0.25">
      <c r="A5290" t="s">
        <v>21853</v>
      </c>
      <c r="B5290">
        <v>14</v>
      </c>
      <c r="C5290" t="s">
        <v>3727</v>
      </c>
      <c r="D5290">
        <v>6</v>
      </c>
      <c r="E5290" t="s">
        <v>3755</v>
      </c>
      <c r="F5290">
        <v>119</v>
      </c>
      <c r="G5290" t="s">
        <v>21838</v>
      </c>
      <c r="H5290">
        <v>3</v>
      </c>
      <c r="I5290" t="s">
        <v>21852</v>
      </c>
      <c r="J5290" t="s">
        <v>4736</v>
      </c>
      <c r="K5290" t="s">
        <v>2319</v>
      </c>
      <c r="L5290" t="s">
        <v>21851</v>
      </c>
      <c r="M5290" s="39">
        <v>263</v>
      </c>
      <c r="N5290" s="39">
        <v>295</v>
      </c>
      <c r="O5290" s="38">
        <f t="shared" si="82"/>
        <v>279</v>
      </c>
    </row>
    <row r="5291" spans="1:15" x14ac:dyDescent="0.25">
      <c r="A5291" t="s">
        <v>21850</v>
      </c>
      <c r="B5291">
        <v>14</v>
      </c>
      <c r="C5291" t="s">
        <v>3727</v>
      </c>
      <c r="D5291">
        <v>9</v>
      </c>
      <c r="E5291" t="s">
        <v>3726</v>
      </c>
      <c r="F5291">
        <v>9</v>
      </c>
      <c r="G5291" t="s">
        <v>21849</v>
      </c>
      <c r="H5291">
        <v>1</v>
      </c>
      <c r="I5291" t="s">
        <v>21849</v>
      </c>
      <c r="J5291" t="s">
        <v>4736</v>
      </c>
      <c r="K5291" t="s">
        <v>2311</v>
      </c>
      <c r="L5291" t="s">
        <v>21848</v>
      </c>
      <c r="M5291" s="39">
        <v>7548</v>
      </c>
      <c r="N5291" s="39">
        <v>8280</v>
      </c>
      <c r="O5291" s="38">
        <f t="shared" si="82"/>
        <v>7914</v>
      </c>
    </row>
    <row r="5292" spans="1:15" x14ac:dyDescent="0.25">
      <c r="A5292" t="s">
        <v>21847</v>
      </c>
      <c r="B5292">
        <v>14</v>
      </c>
      <c r="C5292" t="s">
        <v>3727</v>
      </c>
      <c r="D5292">
        <v>6</v>
      </c>
      <c r="E5292" t="s">
        <v>3755</v>
      </c>
      <c r="F5292">
        <v>99</v>
      </c>
      <c r="G5292" t="s">
        <v>12662</v>
      </c>
      <c r="H5292">
        <v>1</v>
      </c>
      <c r="I5292" t="s">
        <v>12662</v>
      </c>
      <c r="J5292" t="s">
        <v>4736</v>
      </c>
      <c r="K5292" t="s">
        <v>2314</v>
      </c>
      <c r="L5292" t="s">
        <v>21846</v>
      </c>
      <c r="M5292" s="39">
        <v>4758</v>
      </c>
      <c r="N5292" s="39">
        <v>5213</v>
      </c>
      <c r="O5292" s="38">
        <f t="shared" si="82"/>
        <v>4985.5</v>
      </c>
    </row>
    <row r="5293" spans="1:15" x14ac:dyDescent="0.25">
      <c r="A5293" t="s">
        <v>21845</v>
      </c>
      <c r="B5293">
        <v>14</v>
      </c>
      <c r="C5293" t="s">
        <v>3727</v>
      </c>
      <c r="D5293">
        <v>6</v>
      </c>
      <c r="E5293" t="s">
        <v>3755</v>
      </c>
      <c r="F5293">
        <v>23</v>
      </c>
      <c r="G5293" t="s">
        <v>3846</v>
      </c>
      <c r="H5293">
        <v>8</v>
      </c>
      <c r="I5293" t="s">
        <v>21844</v>
      </c>
      <c r="J5293" t="s">
        <v>4736</v>
      </c>
      <c r="K5293" t="s">
        <v>2319</v>
      </c>
      <c r="L5293" t="s">
        <v>21843</v>
      </c>
      <c r="M5293" s="39">
        <v>1099</v>
      </c>
      <c r="N5293" s="39">
        <v>1215</v>
      </c>
      <c r="O5293" s="38">
        <f t="shared" si="82"/>
        <v>1157</v>
      </c>
    </row>
    <row r="5294" spans="1:15" x14ac:dyDescent="0.25">
      <c r="A5294" t="s">
        <v>21842</v>
      </c>
      <c r="B5294">
        <v>14</v>
      </c>
      <c r="C5294" t="s">
        <v>3727</v>
      </c>
      <c r="D5294">
        <v>6</v>
      </c>
      <c r="E5294" t="s">
        <v>3755</v>
      </c>
      <c r="F5294">
        <v>113</v>
      </c>
      <c r="G5294" t="s">
        <v>1416</v>
      </c>
      <c r="H5294">
        <v>4</v>
      </c>
      <c r="I5294" t="s">
        <v>21841</v>
      </c>
      <c r="J5294" t="s">
        <v>4736</v>
      </c>
      <c r="K5294" t="s">
        <v>2319</v>
      </c>
      <c r="L5294" t="s">
        <v>21840</v>
      </c>
      <c r="M5294" s="39">
        <v>836</v>
      </c>
      <c r="N5294" s="39">
        <v>920</v>
      </c>
      <c r="O5294" s="38">
        <f t="shared" si="82"/>
        <v>878</v>
      </c>
    </row>
    <row r="5295" spans="1:15" x14ac:dyDescent="0.25">
      <c r="A5295" t="s">
        <v>21839</v>
      </c>
      <c r="B5295">
        <v>14</v>
      </c>
      <c r="C5295" t="s">
        <v>3727</v>
      </c>
      <c r="D5295">
        <v>6</v>
      </c>
      <c r="E5295" t="s">
        <v>3755</v>
      </c>
      <c r="F5295">
        <v>119</v>
      </c>
      <c r="G5295" t="s">
        <v>21838</v>
      </c>
      <c r="H5295">
        <v>4</v>
      </c>
      <c r="I5295" t="s">
        <v>21837</v>
      </c>
      <c r="J5295" t="s">
        <v>4736</v>
      </c>
      <c r="K5295" t="s">
        <v>2319</v>
      </c>
      <c r="L5295" t="s">
        <v>21836</v>
      </c>
      <c r="M5295" s="39">
        <v>331</v>
      </c>
      <c r="N5295" s="39">
        <v>363</v>
      </c>
      <c r="O5295" s="38">
        <f t="shared" si="82"/>
        <v>347</v>
      </c>
    </row>
    <row r="5296" spans="1:15" x14ac:dyDescent="0.25">
      <c r="A5296" t="s">
        <v>21835</v>
      </c>
      <c r="B5296">
        <v>14</v>
      </c>
      <c r="C5296" t="s">
        <v>3727</v>
      </c>
      <c r="D5296">
        <v>6</v>
      </c>
      <c r="E5296" t="s">
        <v>3755</v>
      </c>
      <c r="F5296">
        <v>79</v>
      </c>
      <c r="G5296" t="s">
        <v>4617</v>
      </c>
      <c r="H5296">
        <v>1</v>
      </c>
      <c r="I5296" t="s">
        <v>21834</v>
      </c>
      <c r="J5296" t="s">
        <v>4736</v>
      </c>
      <c r="K5296" t="s">
        <v>2315</v>
      </c>
      <c r="L5296" t="s">
        <v>8307</v>
      </c>
      <c r="M5296" s="39">
        <v>6164</v>
      </c>
      <c r="N5296" s="39">
        <v>6774</v>
      </c>
      <c r="O5296" s="38">
        <f t="shared" si="82"/>
        <v>6469</v>
      </c>
    </row>
    <row r="5297" spans="1:15" x14ac:dyDescent="0.25">
      <c r="A5297" t="s">
        <v>21833</v>
      </c>
      <c r="B5297">
        <v>14</v>
      </c>
      <c r="C5297" t="s">
        <v>3727</v>
      </c>
      <c r="D5297">
        <v>6</v>
      </c>
      <c r="E5297" t="s">
        <v>3755</v>
      </c>
      <c r="F5297">
        <v>113</v>
      </c>
      <c r="G5297" t="s">
        <v>1416</v>
      </c>
      <c r="H5297">
        <v>29</v>
      </c>
      <c r="I5297" t="s">
        <v>21832</v>
      </c>
      <c r="J5297" t="s">
        <v>4736</v>
      </c>
      <c r="K5297" t="s">
        <v>2319</v>
      </c>
      <c r="L5297" t="s">
        <v>21831</v>
      </c>
      <c r="M5297" s="39">
        <v>1109</v>
      </c>
      <c r="N5297" s="39">
        <v>1229</v>
      </c>
      <c r="O5297" s="38">
        <f t="shared" si="82"/>
        <v>1169</v>
      </c>
    </row>
    <row r="5298" spans="1:15" x14ac:dyDescent="0.25">
      <c r="A5298" t="s">
        <v>21830</v>
      </c>
      <c r="B5298">
        <v>14</v>
      </c>
      <c r="C5298" t="s">
        <v>3727</v>
      </c>
      <c r="D5298">
        <v>6</v>
      </c>
      <c r="E5298" t="s">
        <v>3755</v>
      </c>
      <c r="F5298">
        <v>122</v>
      </c>
      <c r="G5298" t="s">
        <v>21829</v>
      </c>
      <c r="H5298">
        <v>1</v>
      </c>
      <c r="I5298" t="s">
        <v>21829</v>
      </c>
      <c r="J5298" t="s">
        <v>4736</v>
      </c>
      <c r="K5298" t="s">
        <v>2315</v>
      </c>
      <c r="L5298" t="s">
        <v>21828</v>
      </c>
      <c r="M5298" s="39">
        <v>5716</v>
      </c>
      <c r="N5298" s="39">
        <v>6316</v>
      </c>
      <c r="O5298" s="38">
        <f t="shared" si="82"/>
        <v>6016</v>
      </c>
    </row>
    <row r="5299" spans="1:15" x14ac:dyDescent="0.25">
      <c r="A5299" t="s">
        <v>21827</v>
      </c>
      <c r="B5299">
        <v>14</v>
      </c>
      <c r="C5299" t="s">
        <v>3727</v>
      </c>
      <c r="D5299">
        <v>6</v>
      </c>
      <c r="E5299" t="s">
        <v>3755</v>
      </c>
      <c r="F5299">
        <v>113</v>
      </c>
      <c r="G5299" t="s">
        <v>1416</v>
      </c>
      <c r="H5299">
        <v>1</v>
      </c>
      <c r="I5299" t="s">
        <v>1416</v>
      </c>
      <c r="J5299" t="s">
        <v>4736</v>
      </c>
      <c r="K5299" t="s">
        <v>2314</v>
      </c>
      <c r="L5299" t="s">
        <v>21826</v>
      </c>
      <c r="M5299" s="39">
        <v>7638</v>
      </c>
      <c r="N5299" s="39">
        <v>8403</v>
      </c>
      <c r="O5299" s="38">
        <f t="shared" si="82"/>
        <v>8020.5</v>
      </c>
    </row>
    <row r="5300" spans="1:15" x14ac:dyDescent="0.25">
      <c r="A5300" t="s">
        <v>21825</v>
      </c>
      <c r="B5300">
        <v>14</v>
      </c>
      <c r="C5300" t="s">
        <v>3727</v>
      </c>
      <c r="D5300">
        <v>8</v>
      </c>
      <c r="E5300" t="s">
        <v>3797</v>
      </c>
      <c r="F5300">
        <v>84</v>
      </c>
      <c r="G5300" t="s">
        <v>21824</v>
      </c>
      <c r="H5300">
        <v>1</v>
      </c>
      <c r="I5300" t="s">
        <v>21824</v>
      </c>
      <c r="J5300" t="s">
        <v>4736</v>
      </c>
      <c r="K5300" t="s">
        <v>4739</v>
      </c>
      <c r="L5300" t="s">
        <v>21823</v>
      </c>
      <c r="M5300" s="39">
        <v>6941</v>
      </c>
      <c r="N5300" s="39">
        <v>7584</v>
      </c>
      <c r="O5300" s="38">
        <f t="shared" si="82"/>
        <v>7262.5</v>
      </c>
    </row>
    <row r="5301" spans="1:15" x14ac:dyDescent="0.25">
      <c r="A5301" t="s">
        <v>21822</v>
      </c>
      <c r="B5301">
        <v>14</v>
      </c>
      <c r="C5301" t="s">
        <v>3727</v>
      </c>
      <c r="D5301">
        <v>6</v>
      </c>
      <c r="E5301" t="s">
        <v>3755</v>
      </c>
      <c r="F5301">
        <v>121</v>
      </c>
      <c r="G5301" t="s">
        <v>21821</v>
      </c>
      <c r="H5301">
        <v>21</v>
      </c>
      <c r="I5301" t="s">
        <v>7379</v>
      </c>
      <c r="J5301" t="s">
        <v>4736</v>
      </c>
      <c r="K5301" t="s">
        <v>2316</v>
      </c>
      <c r="L5301" t="s">
        <v>21820</v>
      </c>
      <c r="M5301" s="39">
        <v>1177</v>
      </c>
      <c r="N5301" s="39">
        <v>1297</v>
      </c>
      <c r="O5301" s="38">
        <f t="shared" si="82"/>
        <v>1237</v>
      </c>
    </row>
    <row r="5302" spans="1:15" x14ac:dyDescent="0.25">
      <c r="A5302" t="s">
        <v>21819</v>
      </c>
      <c r="B5302">
        <v>14</v>
      </c>
      <c r="C5302" t="s">
        <v>3727</v>
      </c>
      <c r="D5302">
        <v>13</v>
      </c>
      <c r="E5302" t="s">
        <v>3824</v>
      </c>
      <c r="F5302">
        <v>39</v>
      </c>
      <c r="G5302" t="s">
        <v>3823</v>
      </c>
      <c r="H5302">
        <v>1</v>
      </c>
      <c r="I5302" t="s">
        <v>3823</v>
      </c>
      <c r="J5302" t="s">
        <v>4736</v>
      </c>
      <c r="K5302" t="s">
        <v>2310</v>
      </c>
      <c r="L5302" t="s">
        <v>8317</v>
      </c>
      <c r="M5302" s="39">
        <v>11777</v>
      </c>
      <c r="N5302" s="39">
        <v>12779</v>
      </c>
      <c r="O5302" s="38">
        <f t="shared" si="82"/>
        <v>12278</v>
      </c>
    </row>
    <row r="5303" spans="1:15" x14ac:dyDescent="0.25">
      <c r="A5303" t="s">
        <v>21818</v>
      </c>
      <c r="B5303">
        <v>14</v>
      </c>
      <c r="C5303" t="s">
        <v>3727</v>
      </c>
      <c r="D5303">
        <v>10</v>
      </c>
      <c r="E5303" t="s">
        <v>3788</v>
      </c>
      <c r="F5303">
        <v>120</v>
      </c>
      <c r="G5303" t="s">
        <v>3787</v>
      </c>
      <c r="H5303">
        <v>99</v>
      </c>
      <c r="I5303" t="s">
        <v>21817</v>
      </c>
      <c r="J5303" t="s">
        <v>4736</v>
      </c>
      <c r="K5303" t="s">
        <v>2319</v>
      </c>
      <c r="L5303" t="s">
        <v>21816</v>
      </c>
      <c r="M5303" s="39">
        <v>1444</v>
      </c>
      <c r="N5303" s="39">
        <v>1584</v>
      </c>
      <c r="O5303" s="38">
        <f t="shared" si="82"/>
        <v>1514</v>
      </c>
    </row>
    <row r="5304" spans="1:15" x14ac:dyDescent="0.25">
      <c r="A5304" t="s">
        <v>21815</v>
      </c>
      <c r="B5304">
        <v>14</v>
      </c>
      <c r="C5304" t="s">
        <v>3727</v>
      </c>
      <c r="D5304">
        <v>1</v>
      </c>
      <c r="E5304" t="s">
        <v>3777</v>
      </c>
      <c r="F5304">
        <v>19</v>
      </c>
      <c r="G5304" t="s">
        <v>21811</v>
      </c>
      <c r="H5304">
        <v>244</v>
      </c>
      <c r="I5304" t="s">
        <v>21814</v>
      </c>
      <c r="J5304" t="s">
        <v>4736</v>
      </c>
      <c r="K5304" t="s">
        <v>2319</v>
      </c>
      <c r="L5304" t="s">
        <v>21813</v>
      </c>
      <c r="M5304" s="39">
        <v>1641</v>
      </c>
      <c r="N5304" s="39">
        <v>1818</v>
      </c>
      <c r="O5304" s="38">
        <f t="shared" si="82"/>
        <v>1729.5</v>
      </c>
    </row>
    <row r="5305" spans="1:15" x14ac:dyDescent="0.25">
      <c r="A5305" t="s">
        <v>21812</v>
      </c>
      <c r="B5305">
        <v>14</v>
      </c>
      <c r="C5305" t="s">
        <v>3727</v>
      </c>
      <c r="D5305">
        <v>1</v>
      </c>
      <c r="E5305" t="s">
        <v>3777</v>
      </c>
      <c r="F5305">
        <v>19</v>
      </c>
      <c r="G5305" t="s">
        <v>21811</v>
      </c>
      <c r="H5305">
        <v>109</v>
      </c>
      <c r="I5305" t="s">
        <v>21810</v>
      </c>
      <c r="J5305" t="s">
        <v>4736</v>
      </c>
      <c r="K5305" t="s">
        <v>2319</v>
      </c>
      <c r="L5305" t="s">
        <v>21809</v>
      </c>
      <c r="M5305" s="39">
        <v>2288</v>
      </c>
      <c r="N5305" s="39">
        <v>2498</v>
      </c>
      <c r="O5305" s="38">
        <f t="shared" si="82"/>
        <v>2393</v>
      </c>
    </row>
    <row r="5306" spans="1:15" x14ac:dyDescent="0.25">
      <c r="A5306" t="s">
        <v>21808</v>
      </c>
      <c r="B5306">
        <v>14</v>
      </c>
      <c r="C5306" t="s">
        <v>3727</v>
      </c>
      <c r="D5306">
        <v>3</v>
      </c>
      <c r="E5306" t="s">
        <v>3744</v>
      </c>
      <c r="F5306">
        <v>93</v>
      </c>
      <c r="G5306" t="s">
        <v>3804</v>
      </c>
      <c r="H5306">
        <v>1</v>
      </c>
      <c r="I5306" t="s">
        <v>3804</v>
      </c>
      <c r="J5306" t="s">
        <v>4736</v>
      </c>
      <c r="K5306" t="s">
        <v>2314</v>
      </c>
      <c r="L5306" t="s">
        <v>19366</v>
      </c>
      <c r="M5306" s="39">
        <v>8191</v>
      </c>
      <c r="N5306" s="39">
        <v>8995</v>
      </c>
      <c r="O5306" s="38">
        <f t="shared" si="82"/>
        <v>8593</v>
      </c>
    </row>
    <row r="5307" spans="1:15" x14ac:dyDescent="0.25">
      <c r="A5307" t="s">
        <v>21807</v>
      </c>
      <c r="B5307">
        <v>14</v>
      </c>
      <c r="C5307" t="s">
        <v>3727</v>
      </c>
      <c r="D5307">
        <v>6</v>
      </c>
      <c r="E5307" t="s">
        <v>3755</v>
      </c>
      <c r="F5307">
        <v>14</v>
      </c>
      <c r="G5307" t="s">
        <v>7542</v>
      </c>
      <c r="H5307">
        <v>8</v>
      </c>
      <c r="I5307" t="s">
        <v>21806</v>
      </c>
      <c r="J5307" t="s">
        <v>4736</v>
      </c>
      <c r="K5307" t="s">
        <v>2319</v>
      </c>
      <c r="L5307" t="s">
        <v>21805</v>
      </c>
      <c r="M5307" s="39">
        <v>749</v>
      </c>
      <c r="N5307" s="39">
        <v>823</v>
      </c>
      <c r="O5307" s="38">
        <f t="shared" si="82"/>
        <v>786</v>
      </c>
    </row>
    <row r="5308" spans="1:15" x14ac:dyDescent="0.25">
      <c r="A5308" t="s">
        <v>21804</v>
      </c>
      <c r="B5308">
        <v>14</v>
      </c>
      <c r="C5308" t="s">
        <v>3727</v>
      </c>
      <c r="D5308">
        <v>6</v>
      </c>
      <c r="E5308" t="s">
        <v>3755</v>
      </c>
      <c r="F5308">
        <v>4</v>
      </c>
      <c r="G5308" t="s">
        <v>21803</v>
      </c>
      <c r="H5308">
        <v>1</v>
      </c>
      <c r="I5308" t="s">
        <v>21803</v>
      </c>
      <c r="J5308" t="s">
        <v>4736</v>
      </c>
      <c r="K5308" t="s">
        <v>2315</v>
      </c>
      <c r="L5308" t="s">
        <v>21802</v>
      </c>
      <c r="M5308" s="39">
        <v>4105</v>
      </c>
      <c r="N5308" s="39">
        <v>4488</v>
      </c>
      <c r="O5308" s="38">
        <f t="shared" si="82"/>
        <v>4296.5</v>
      </c>
    </row>
    <row r="5309" spans="1:15" x14ac:dyDescent="0.25">
      <c r="A5309" t="s">
        <v>21801</v>
      </c>
      <c r="B5309">
        <v>14</v>
      </c>
      <c r="C5309" t="s">
        <v>3727</v>
      </c>
      <c r="D5309">
        <v>1</v>
      </c>
      <c r="E5309" t="s">
        <v>3777</v>
      </c>
      <c r="F5309">
        <v>41</v>
      </c>
      <c r="G5309" t="s">
        <v>21798</v>
      </c>
      <c r="H5309">
        <v>1</v>
      </c>
      <c r="I5309" t="s">
        <v>21798</v>
      </c>
      <c r="J5309" t="s">
        <v>4736</v>
      </c>
      <c r="K5309" t="s">
        <v>2315</v>
      </c>
      <c r="L5309" t="s">
        <v>21800</v>
      </c>
      <c r="M5309" s="39">
        <v>3680</v>
      </c>
      <c r="N5309" s="39">
        <v>4054</v>
      </c>
      <c r="O5309" s="38">
        <f t="shared" si="82"/>
        <v>3867</v>
      </c>
    </row>
    <row r="5310" spans="1:15" x14ac:dyDescent="0.25">
      <c r="A5310" t="s">
        <v>21799</v>
      </c>
      <c r="B5310">
        <v>14</v>
      </c>
      <c r="C5310" t="s">
        <v>3727</v>
      </c>
      <c r="D5310">
        <v>1</v>
      </c>
      <c r="E5310" t="s">
        <v>3777</v>
      </c>
      <c r="F5310">
        <v>41</v>
      </c>
      <c r="G5310" t="s">
        <v>21798</v>
      </c>
      <c r="H5310">
        <v>5</v>
      </c>
      <c r="I5310" t="s">
        <v>11032</v>
      </c>
      <c r="J5310" t="s">
        <v>4736</v>
      </c>
      <c r="K5310" t="s">
        <v>2319</v>
      </c>
      <c r="L5310" t="s">
        <v>21797</v>
      </c>
      <c r="M5310" s="39">
        <v>1109</v>
      </c>
      <c r="N5310" s="39">
        <v>1229</v>
      </c>
      <c r="O5310" s="38">
        <f t="shared" si="82"/>
        <v>1169</v>
      </c>
    </row>
    <row r="5311" spans="1:15" x14ac:dyDescent="0.25">
      <c r="A5311" t="s">
        <v>21796</v>
      </c>
      <c r="B5311">
        <v>14</v>
      </c>
      <c r="C5311" t="s">
        <v>3727</v>
      </c>
      <c r="D5311">
        <v>7</v>
      </c>
      <c r="E5311" t="s">
        <v>3773</v>
      </c>
      <c r="F5311">
        <v>88</v>
      </c>
      <c r="G5311" t="s">
        <v>21795</v>
      </c>
      <c r="H5311">
        <v>25</v>
      </c>
      <c r="I5311" t="s">
        <v>12492</v>
      </c>
      <c r="J5311" t="s">
        <v>4736</v>
      </c>
      <c r="K5311" t="s">
        <v>2319</v>
      </c>
      <c r="L5311" t="s">
        <v>21794</v>
      </c>
      <c r="M5311" s="39">
        <v>573</v>
      </c>
      <c r="N5311" s="39">
        <v>627</v>
      </c>
      <c r="O5311" s="38">
        <f t="shared" si="82"/>
        <v>600</v>
      </c>
    </row>
    <row r="5312" spans="1:15" x14ac:dyDescent="0.25">
      <c r="A5312" t="s">
        <v>21793</v>
      </c>
      <c r="B5312">
        <v>14</v>
      </c>
      <c r="C5312" t="s">
        <v>3727</v>
      </c>
      <c r="D5312">
        <v>6</v>
      </c>
      <c r="E5312" t="s">
        <v>3755</v>
      </c>
      <c r="F5312">
        <v>99</v>
      </c>
      <c r="G5312" t="s">
        <v>12662</v>
      </c>
      <c r="H5312">
        <v>6</v>
      </c>
      <c r="I5312" t="s">
        <v>4151</v>
      </c>
      <c r="J5312" t="s">
        <v>4736</v>
      </c>
      <c r="K5312" t="s">
        <v>2315</v>
      </c>
      <c r="L5312" t="s">
        <v>21792</v>
      </c>
      <c r="M5312" s="39">
        <v>2860</v>
      </c>
      <c r="N5312" s="39">
        <v>3151</v>
      </c>
      <c r="O5312" s="38">
        <f t="shared" si="82"/>
        <v>3005.5</v>
      </c>
    </row>
    <row r="5313" spans="1:15" x14ac:dyDescent="0.25">
      <c r="A5313" t="s">
        <v>21791</v>
      </c>
      <c r="B5313">
        <v>14</v>
      </c>
      <c r="C5313" t="s">
        <v>3727</v>
      </c>
      <c r="D5313">
        <v>3</v>
      </c>
      <c r="E5313" t="s">
        <v>3744</v>
      </c>
      <c r="F5313">
        <v>93</v>
      </c>
      <c r="G5313" t="s">
        <v>3804</v>
      </c>
      <c r="H5313">
        <v>1</v>
      </c>
      <c r="I5313" t="s">
        <v>3804</v>
      </c>
      <c r="J5313" t="s">
        <v>4736</v>
      </c>
      <c r="K5313" t="s">
        <v>2314</v>
      </c>
      <c r="L5313" t="s">
        <v>21790</v>
      </c>
      <c r="M5313" s="39">
        <v>8849</v>
      </c>
      <c r="N5313" s="39">
        <v>9735</v>
      </c>
      <c r="O5313" s="38">
        <f t="shared" si="82"/>
        <v>9292</v>
      </c>
    </row>
    <row r="5314" spans="1:15" x14ac:dyDescent="0.25">
      <c r="A5314" t="s">
        <v>21789</v>
      </c>
      <c r="B5314">
        <v>14</v>
      </c>
      <c r="C5314" t="s">
        <v>3727</v>
      </c>
      <c r="D5314">
        <v>3</v>
      </c>
      <c r="E5314" t="s">
        <v>3744</v>
      </c>
      <c r="F5314">
        <v>74</v>
      </c>
      <c r="G5314" t="s">
        <v>21788</v>
      </c>
      <c r="H5314">
        <v>1</v>
      </c>
      <c r="I5314" t="s">
        <v>21788</v>
      </c>
      <c r="J5314" t="s">
        <v>4736</v>
      </c>
      <c r="K5314" t="s">
        <v>2312</v>
      </c>
      <c r="L5314" t="s">
        <v>21787</v>
      </c>
      <c r="M5314" s="39">
        <v>8311</v>
      </c>
      <c r="N5314" s="39">
        <v>9164</v>
      </c>
      <c r="O5314" s="38">
        <f t="shared" si="82"/>
        <v>8737.5</v>
      </c>
    </row>
    <row r="5315" spans="1:15" x14ac:dyDescent="0.25">
      <c r="A5315" t="s">
        <v>21786</v>
      </c>
      <c r="B5315">
        <v>14</v>
      </c>
      <c r="C5315" t="s">
        <v>3727</v>
      </c>
      <c r="D5315">
        <v>13</v>
      </c>
      <c r="E5315" t="s">
        <v>3824</v>
      </c>
      <c r="F5315">
        <v>39</v>
      </c>
      <c r="G5315" t="s">
        <v>3823</v>
      </c>
      <c r="H5315">
        <v>1</v>
      </c>
      <c r="I5315" t="s">
        <v>3823</v>
      </c>
      <c r="J5315" t="s">
        <v>4736</v>
      </c>
      <c r="K5315" t="s">
        <v>4752</v>
      </c>
      <c r="L5315" t="s">
        <v>4866</v>
      </c>
      <c r="M5315" s="39">
        <v>960</v>
      </c>
      <c r="N5315" s="39">
        <v>1063</v>
      </c>
      <c r="O5315" s="38">
        <f t="shared" si="82"/>
        <v>1011.5</v>
      </c>
    </row>
    <row r="5316" spans="1:15" x14ac:dyDescent="0.25">
      <c r="A5316" t="s">
        <v>21785</v>
      </c>
      <c r="B5316">
        <v>14</v>
      </c>
      <c r="C5316" t="s">
        <v>3727</v>
      </c>
      <c r="D5316">
        <v>7</v>
      </c>
      <c r="E5316" t="s">
        <v>3773</v>
      </c>
      <c r="F5316">
        <v>37</v>
      </c>
      <c r="G5316" t="s">
        <v>3835</v>
      </c>
      <c r="H5316">
        <v>1</v>
      </c>
      <c r="I5316" t="s">
        <v>3835</v>
      </c>
      <c r="J5316" t="s">
        <v>4736</v>
      </c>
      <c r="K5316" t="s">
        <v>4735</v>
      </c>
      <c r="L5316" t="s">
        <v>21784</v>
      </c>
      <c r="M5316" s="39">
        <v>1493</v>
      </c>
      <c r="N5316" s="39">
        <v>1652</v>
      </c>
      <c r="O5316" s="38">
        <f t="shared" si="82"/>
        <v>1572.5</v>
      </c>
    </row>
    <row r="5317" spans="1:15" x14ac:dyDescent="0.25">
      <c r="A5317" t="s">
        <v>21783</v>
      </c>
      <c r="B5317">
        <v>14</v>
      </c>
      <c r="C5317" t="s">
        <v>3727</v>
      </c>
      <c r="D5317">
        <v>12</v>
      </c>
      <c r="E5317" t="s">
        <v>3764</v>
      </c>
      <c r="F5317">
        <v>97</v>
      </c>
      <c r="G5317" t="s">
        <v>3801</v>
      </c>
      <c r="H5317">
        <v>31</v>
      </c>
      <c r="I5317" t="s">
        <v>21782</v>
      </c>
      <c r="J5317" t="s">
        <v>4736</v>
      </c>
      <c r="K5317" t="s">
        <v>2316</v>
      </c>
      <c r="L5317" t="s">
        <v>21781</v>
      </c>
      <c r="M5317" s="39">
        <v>768</v>
      </c>
      <c r="N5317" s="39">
        <v>852</v>
      </c>
      <c r="O5317" s="38">
        <f t="shared" ref="O5317:O5380" si="83">AVERAGE(M5317:N5317)</f>
        <v>810</v>
      </c>
    </row>
    <row r="5318" spans="1:15" x14ac:dyDescent="0.25">
      <c r="A5318" t="s">
        <v>21780</v>
      </c>
      <c r="B5318">
        <v>14</v>
      </c>
      <c r="C5318" t="s">
        <v>3727</v>
      </c>
      <c r="D5318">
        <v>12</v>
      </c>
      <c r="E5318" t="s">
        <v>3764</v>
      </c>
      <c r="F5318">
        <v>97</v>
      </c>
      <c r="G5318" t="s">
        <v>3801</v>
      </c>
      <c r="H5318">
        <v>32</v>
      </c>
      <c r="I5318" t="s">
        <v>21779</v>
      </c>
      <c r="J5318" t="s">
        <v>4736</v>
      </c>
      <c r="K5318" t="s">
        <v>2314</v>
      </c>
      <c r="L5318" t="s">
        <v>21778</v>
      </c>
      <c r="M5318" s="39">
        <v>2246</v>
      </c>
      <c r="N5318" s="39">
        <v>2425</v>
      </c>
      <c r="O5318" s="38">
        <f t="shared" si="83"/>
        <v>2335.5</v>
      </c>
    </row>
    <row r="5319" spans="1:15" x14ac:dyDescent="0.25">
      <c r="A5319" t="s">
        <v>21777</v>
      </c>
      <c r="B5319">
        <v>14</v>
      </c>
      <c r="C5319" t="s">
        <v>3727</v>
      </c>
      <c r="D5319">
        <v>12</v>
      </c>
      <c r="E5319" t="s">
        <v>3764</v>
      </c>
      <c r="F5319">
        <v>98</v>
      </c>
      <c r="G5319" t="s">
        <v>3763</v>
      </c>
      <c r="H5319">
        <v>1</v>
      </c>
      <c r="I5319" t="s">
        <v>21647</v>
      </c>
      <c r="J5319" t="s">
        <v>4736</v>
      </c>
      <c r="K5319" t="s">
        <v>2315</v>
      </c>
      <c r="L5319" t="s">
        <v>21776</v>
      </c>
      <c r="M5319" s="39">
        <v>3792</v>
      </c>
      <c r="N5319" s="39">
        <v>4166</v>
      </c>
      <c r="O5319" s="38">
        <f t="shared" si="83"/>
        <v>3979</v>
      </c>
    </row>
    <row r="5320" spans="1:15" x14ac:dyDescent="0.25">
      <c r="A5320" t="s">
        <v>21775</v>
      </c>
      <c r="B5320">
        <v>14</v>
      </c>
      <c r="C5320" t="s">
        <v>3727</v>
      </c>
      <c r="D5320">
        <v>12</v>
      </c>
      <c r="E5320" t="s">
        <v>3764</v>
      </c>
      <c r="F5320">
        <v>98</v>
      </c>
      <c r="G5320" t="s">
        <v>3763</v>
      </c>
      <c r="H5320">
        <v>1</v>
      </c>
      <c r="I5320" t="s">
        <v>21647</v>
      </c>
      <c r="J5320" t="s">
        <v>4736</v>
      </c>
      <c r="K5320" t="s">
        <v>2315</v>
      </c>
      <c r="L5320" t="s">
        <v>15117</v>
      </c>
      <c r="M5320" s="39">
        <v>3315</v>
      </c>
      <c r="N5320" s="39">
        <v>3628</v>
      </c>
      <c r="O5320" s="38">
        <f t="shared" si="83"/>
        <v>3471.5</v>
      </c>
    </row>
    <row r="5321" spans="1:15" x14ac:dyDescent="0.25">
      <c r="A5321" t="s">
        <v>21774</v>
      </c>
      <c r="B5321">
        <v>14</v>
      </c>
      <c r="C5321" t="s">
        <v>3727</v>
      </c>
      <c r="D5321">
        <v>13</v>
      </c>
      <c r="E5321" t="s">
        <v>3824</v>
      </c>
      <c r="F5321">
        <v>39</v>
      </c>
      <c r="G5321" t="s">
        <v>3823</v>
      </c>
      <c r="H5321">
        <v>1</v>
      </c>
      <c r="I5321" t="s">
        <v>3823</v>
      </c>
      <c r="J5321" t="s">
        <v>4736</v>
      </c>
      <c r="K5321" t="s">
        <v>4735</v>
      </c>
      <c r="L5321" t="s">
        <v>21773</v>
      </c>
      <c r="M5321" s="39">
        <v>2112</v>
      </c>
      <c r="N5321" s="39">
        <v>2310</v>
      </c>
      <c r="O5321" s="38">
        <f t="shared" si="83"/>
        <v>2211</v>
      </c>
    </row>
    <row r="5322" spans="1:15" x14ac:dyDescent="0.25">
      <c r="A5322" t="s">
        <v>21772</v>
      </c>
      <c r="B5322">
        <v>14</v>
      </c>
      <c r="C5322" t="s">
        <v>3727</v>
      </c>
      <c r="D5322">
        <v>12</v>
      </c>
      <c r="E5322" t="s">
        <v>3764</v>
      </c>
      <c r="F5322">
        <v>114</v>
      </c>
      <c r="G5322" t="s">
        <v>21749</v>
      </c>
      <c r="H5322">
        <v>1</v>
      </c>
      <c r="I5322" t="s">
        <v>21749</v>
      </c>
      <c r="J5322" t="s">
        <v>4736</v>
      </c>
      <c r="K5322" t="s">
        <v>2315</v>
      </c>
      <c r="L5322" t="s">
        <v>21771</v>
      </c>
      <c r="M5322" s="39">
        <v>3621</v>
      </c>
      <c r="N5322" s="39">
        <v>3936</v>
      </c>
      <c r="O5322" s="38">
        <f t="shared" si="83"/>
        <v>3778.5</v>
      </c>
    </row>
    <row r="5323" spans="1:15" x14ac:dyDescent="0.25">
      <c r="A5323" t="s">
        <v>21770</v>
      </c>
      <c r="B5323">
        <v>14</v>
      </c>
      <c r="C5323" t="s">
        <v>3727</v>
      </c>
      <c r="D5323">
        <v>7</v>
      </c>
      <c r="E5323" t="s">
        <v>3773</v>
      </c>
      <c r="F5323">
        <v>37</v>
      </c>
      <c r="G5323" t="s">
        <v>3835</v>
      </c>
      <c r="H5323">
        <v>1</v>
      </c>
      <c r="I5323" t="s">
        <v>3835</v>
      </c>
      <c r="J5323" t="s">
        <v>4736</v>
      </c>
      <c r="K5323" t="s">
        <v>4735</v>
      </c>
      <c r="L5323" t="s">
        <v>21769</v>
      </c>
      <c r="M5323" s="39">
        <v>2404</v>
      </c>
      <c r="N5323" s="39">
        <v>2654</v>
      </c>
      <c r="O5323" s="38">
        <f t="shared" si="83"/>
        <v>2529</v>
      </c>
    </row>
    <row r="5324" spans="1:15" x14ac:dyDescent="0.25">
      <c r="A5324" t="s">
        <v>21768</v>
      </c>
      <c r="B5324">
        <v>14</v>
      </c>
      <c r="C5324" t="s">
        <v>3727</v>
      </c>
      <c r="D5324">
        <v>12</v>
      </c>
      <c r="E5324" t="s">
        <v>3764</v>
      </c>
      <c r="F5324">
        <v>97</v>
      </c>
      <c r="G5324" t="s">
        <v>3801</v>
      </c>
      <c r="H5324">
        <v>35</v>
      </c>
      <c r="I5324" t="s">
        <v>21767</v>
      </c>
      <c r="J5324" t="s">
        <v>4736</v>
      </c>
      <c r="K5324" t="s">
        <v>2313</v>
      </c>
      <c r="L5324" t="s">
        <v>21766</v>
      </c>
      <c r="M5324" s="39">
        <v>9358</v>
      </c>
      <c r="N5324" s="39">
        <v>10246</v>
      </c>
      <c r="O5324" s="38">
        <f t="shared" si="83"/>
        <v>9802</v>
      </c>
    </row>
    <row r="5325" spans="1:15" x14ac:dyDescent="0.25">
      <c r="A5325" t="s">
        <v>21765</v>
      </c>
      <c r="B5325">
        <v>14</v>
      </c>
      <c r="C5325" t="s">
        <v>3727</v>
      </c>
      <c r="D5325">
        <v>12</v>
      </c>
      <c r="E5325" t="s">
        <v>3764</v>
      </c>
      <c r="F5325">
        <v>97</v>
      </c>
      <c r="G5325" t="s">
        <v>3801</v>
      </c>
      <c r="H5325">
        <v>15</v>
      </c>
      <c r="I5325" t="s">
        <v>21764</v>
      </c>
      <c r="J5325" t="s">
        <v>4736</v>
      </c>
      <c r="K5325" t="s">
        <v>2314</v>
      </c>
      <c r="L5325" t="s">
        <v>21763</v>
      </c>
      <c r="M5325" s="39">
        <v>3122</v>
      </c>
      <c r="N5325" s="39">
        <v>3433</v>
      </c>
      <c r="O5325" s="38">
        <f t="shared" si="83"/>
        <v>3277.5</v>
      </c>
    </row>
    <row r="5326" spans="1:15" x14ac:dyDescent="0.25">
      <c r="A5326" t="s">
        <v>21762</v>
      </c>
      <c r="B5326">
        <v>14</v>
      </c>
      <c r="C5326" t="s">
        <v>3727</v>
      </c>
      <c r="D5326">
        <v>13</v>
      </c>
      <c r="E5326" t="s">
        <v>3824</v>
      </c>
      <c r="F5326">
        <v>39</v>
      </c>
      <c r="G5326" t="s">
        <v>3823</v>
      </c>
      <c r="H5326">
        <v>1</v>
      </c>
      <c r="I5326" t="s">
        <v>3823</v>
      </c>
      <c r="J5326" t="s">
        <v>4736</v>
      </c>
      <c r="K5326" t="s">
        <v>2309</v>
      </c>
      <c r="L5326" t="s">
        <v>21761</v>
      </c>
      <c r="M5326" s="39">
        <v>13131</v>
      </c>
      <c r="N5326" s="39">
        <v>14360</v>
      </c>
      <c r="O5326" s="38">
        <f t="shared" si="83"/>
        <v>13745.5</v>
      </c>
    </row>
    <row r="5327" spans="1:15" x14ac:dyDescent="0.25">
      <c r="A5327" t="s">
        <v>21760</v>
      </c>
      <c r="B5327">
        <v>14</v>
      </c>
      <c r="C5327" t="s">
        <v>3727</v>
      </c>
      <c r="D5327">
        <v>12</v>
      </c>
      <c r="E5327" t="s">
        <v>3764</v>
      </c>
      <c r="F5327">
        <v>97</v>
      </c>
      <c r="G5327" t="s">
        <v>3801</v>
      </c>
      <c r="H5327">
        <v>1</v>
      </c>
      <c r="I5327" t="s">
        <v>3801</v>
      </c>
      <c r="J5327" t="s">
        <v>4736</v>
      </c>
      <c r="K5327" t="s">
        <v>2309</v>
      </c>
      <c r="L5327" t="s">
        <v>21759</v>
      </c>
      <c r="M5327" s="39">
        <v>9586</v>
      </c>
      <c r="N5327" s="39">
        <v>10502</v>
      </c>
      <c r="O5327" s="38">
        <f t="shared" si="83"/>
        <v>10044</v>
      </c>
    </row>
    <row r="5328" spans="1:15" x14ac:dyDescent="0.25">
      <c r="A5328" t="s">
        <v>21758</v>
      </c>
      <c r="B5328">
        <v>14</v>
      </c>
      <c r="C5328" t="s">
        <v>3727</v>
      </c>
      <c r="D5328">
        <v>4</v>
      </c>
      <c r="E5328" t="s">
        <v>3730</v>
      </c>
      <c r="F5328">
        <v>50</v>
      </c>
      <c r="G5328" t="s">
        <v>3759</v>
      </c>
      <c r="H5328">
        <v>1</v>
      </c>
      <c r="I5328" t="s">
        <v>3759</v>
      </c>
      <c r="J5328" t="s">
        <v>4736</v>
      </c>
      <c r="K5328" t="s">
        <v>2314</v>
      </c>
      <c r="L5328" t="s">
        <v>21757</v>
      </c>
      <c r="M5328" s="39">
        <v>8560</v>
      </c>
      <c r="N5328" s="39">
        <v>9419</v>
      </c>
      <c r="O5328" s="38">
        <f t="shared" si="83"/>
        <v>8989.5</v>
      </c>
    </row>
    <row r="5329" spans="1:15" x14ac:dyDescent="0.25">
      <c r="A5329" t="s">
        <v>21756</v>
      </c>
      <c r="B5329">
        <v>14</v>
      </c>
      <c r="C5329" t="s">
        <v>3727</v>
      </c>
      <c r="D5329">
        <v>4</v>
      </c>
      <c r="E5329" t="s">
        <v>3730</v>
      </c>
      <c r="F5329">
        <v>50</v>
      </c>
      <c r="G5329" t="s">
        <v>3759</v>
      </c>
      <c r="H5329">
        <v>16</v>
      </c>
      <c r="I5329" t="s">
        <v>20715</v>
      </c>
      <c r="J5329" t="s">
        <v>4736</v>
      </c>
      <c r="K5329" t="s">
        <v>2319</v>
      </c>
      <c r="L5329" t="s">
        <v>20714</v>
      </c>
      <c r="M5329" s="39">
        <v>263</v>
      </c>
      <c r="N5329" s="39">
        <v>295</v>
      </c>
      <c r="O5329" s="38">
        <f t="shared" si="83"/>
        <v>279</v>
      </c>
    </row>
    <row r="5330" spans="1:15" x14ac:dyDescent="0.25">
      <c r="A5330" t="s">
        <v>21755</v>
      </c>
      <c r="B5330">
        <v>14</v>
      </c>
      <c r="C5330" t="s">
        <v>3727</v>
      </c>
      <c r="D5330">
        <v>4</v>
      </c>
      <c r="E5330" t="s">
        <v>3730</v>
      </c>
      <c r="F5330">
        <v>50</v>
      </c>
      <c r="G5330" t="s">
        <v>3759</v>
      </c>
      <c r="H5330">
        <v>17</v>
      </c>
      <c r="I5330" t="s">
        <v>21754</v>
      </c>
      <c r="J5330" t="s">
        <v>4736</v>
      </c>
      <c r="K5330" t="s">
        <v>2315</v>
      </c>
      <c r="L5330" t="s">
        <v>21753</v>
      </c>
      <c r="M5330" s="39">
        <v>1708</v>
      </c>
      <c r="N5330" s="39">
        <v>1873</v>
      </c>
      <c r="O5330" s="38">
        <f t="shared" si="83"/>
        <v>1790.5</v>
      </c>
    </row>
    <row r="5331" spans="1:15" x14ac:dyDescent="0.25">
      <c r="A5331" t="s">
        <v>21752</v>
      </c>
      <c r="B5331">
        <v>14</v>
      </c>
      <c r="C5331" t="s">
        <v>3727</v>
      </c>
      <c r="D5331">
        <v>12</v>
      </c>
      <c r="E5331" t="s">
        <v>3764</v>
      </c>
      <c r="F5331">
        <v>114</v>
      </c>
      <c r="G5331" t="s">
        <v>21749</v>
      </c>
      <c r="H5331">
        <v>1</v>
      </c>
      <c r="I5331" t="s">
        <v>21749</v>
      </c>
      <c r="J5331" t="s">
        <v>4736</v>
      </c>
      <c r="K5331" t="s">
        <v>4735</v>
      </c>
      <c r="L5331" t="s">
        <v>21751</v>
      </c>
      <c r="M5331" s="39">
        <v>846</v>
      </c>
      <c r="N5331" s="39">
        <v>934</v>
      </c>
      <c r="O5331" s="38">
        <f t="shared" si="83"/>
        <v>890</v>
      </c>
    </row>
    <row r="5332" spans="1:15" x14ac:dyDescent="0.25">
      <c r="A5332" t="s">
        <v>21750</v>
      </c>
      <c r="B5332">
        <v>14</v>
      </c>
      <c r="C5332" t="s">
        <v>3727</v>
      </c>
      <c r="D5332">
        <v>12</v>
      </c>
      <c r="E5332" t="s">
        <v>3764</v>
      </c>
      <c r="F5332">
        <v>114</v>
      </c>
      <c r="G5332" t="s">
        <v>21749</v>
      </c>
      <c r="H5332">
        <v>4</v>
      </c>
      <c r="I5332" t="s">
        <v>8369</v>
      </c>
      <c r="J5332" t="s">
        <v>4736</v>
      </c>
      <c r="K5332" t="s">
        <v>2319</v>
      </c>
      <c r="L5332" t="s">
        <v>21748</v>
      </c>
      <c r="M5332" s="39">
        <v>737</v>
      </c>
      <c r="N5332" s="39">
        <v>805</v>
      </c>
      <c r="O5332" s="38">
        <f t="shared" si="83"/>
        <v>771</v>
      </c>
    </row>
    <row r="5333" spans="1:15" x14ac:dyDescent="0.25">
      <c r="A5333" t="s">
        <v>21747</v>
      </c>
      <c r="B5333">
        <v>14</v>
      </c>
      <c r="C5333" t="s">
        <v>3727</v>
      </c>
      <c r="D5333">
        <v>4</v>
      </c>
      <c r="E5333" t="s">
        <v>3730</v>
      </c>
      <c r="F5333">
        <v>123</v>
      </c>
      <c r="G5333" t="s">
        <v>21746</v>
      </c>
      <c r="H5333">
        <v>1</v>
      </c>
      <c r="I5333" t="s">
        <v>21746</v>
      </c>
      <c r="J5333" t="s">
        <v>4736</v>
      </c>
      <c r="K5333" t="s">
        <v>2314</v>
      </c>
      <c r="L5333" t="s">
        <v>21745</v>
      </c>
      <c r="M5333" s="39">
        <v>6417</v>
      </c>
      <c r="N5333" s="39">
        <v>7061</v>
      </c>
      <c r="O5333" s="38">
        <f t="shared" si="83"/>
        <v>6739</v>
      </c>
    </row>
    <row r="5334" spans="1:15" x14ac:dyDescent="0.25">
      <c r="A5334" t="s">
        <v>21744</v>
      </c>
      <c r="B5334">
        <v>14</v>
      </c>
      <c r="C5334" t="s">
        <v>3727</v>
      </c>
      <c r="D5334">
        <v>13</v>
      </c>
      <c r="E5334" t="s">
        <v>3824</v>
      </c>
      <c r="F5334">
        <v>39</v>
      </c>
      <c r="G5334" t="s">
        <v>3823</v>
      </c>
      <c r="H5334">
        <v>1</v>
      </c>
      <c r="I5334" t="s">
        <v>3823</v>
      </c>
      <c r="J5334" t="s">
        <v>4736</v>
      </c>
      <c r="K5334" t="s">
        <v>4735</v>
      </c>
      <c r="L5334" t="s">
        <v>4896</v>
      </c>
      <c r="M5334" s="39">
        <v>3401</v>
      </c>
      <c r="N5334" s="39">
        <v>3757</v>
      </c>
      <c r="O5334" s="38">
        <f t="shared" si="83"/>
        <v>3579</v>
      </c>
    </row>
    <row r="5335" spans="1:15" x14ac:dyDescent="0.25">
      <c r="A5335" t="s">
        <v>21743</v>
      </c>
      <c r="B5335">
        <v>14</v>
      </c>
      <c r="C5335" t="s">
        <v>3727</v>
      </c>
      <c r="D5335">
        <v>4</v>
      </c>
      <c r="E5335" t="s">
        <v>3730</v>
      </c>
      <c r="F5335">
        <v>13</v>
      </c>
      <c r="G5335" t="s">
        <v>3733</v>
      </c>
      <c r="H5335">
        <v>44</v>
      </c>
      <c r="I5335" t="s">
        <v>21742</v>
      </c>
      <c r="J5335" t="s">
        <v>4736</v>
      </c>
      <c r="K5335" t="s">
        <v>2319</v>
      </c>
      <c r="L5335" t="s">
        <v>21741</v>
      </c>
      <c r="M5335" s="39">
        <v>1411</v>
      </c>
      <c r="N5335" s="39">
        <v>1535</v>
      </c>
      <c r="O5335" s="38">
        <f t="shared" si="83"/>
        <v>1473</v>
      </c>
    </row>
    <row r="5336" spans="1:15" x14ac:dyDescent="0.25">
      <c r="A5336" t="s">
        <v>21740</v>
      </c>
      <c r="B5336">
        <v>14</v>
      </c>
      <c r="C5336" t="s">
        <v>3727</v>
      </c>
      <c r="D5336">
        <v>1</v>
      </c>
      <c r="E5336" t="s">
        <v>3777</v>
      </c>
      <c r="F5336">
        <v>61</v>
      </c>
      <c r="G5336" t="s">
        <v>21603</v>
      </c>
      <c r="H5336">
        <v>325</v>
      </c>
      <c r="I5336" t="s">
        <v>21739</v>
      </c>
      <c r="J5336" t="s">
        <v>4736</v>
      </c>
      <c r="K5336" t="s">
        <v>2319</v>
      </c>
      <c r="L5336" t="s">
        <v>21738</v>
      </c>
      <c r="M5336" s="39">
        <v>3147</v>
      </c>
      <c r="N5336" s="39">
        <v>3444</v>
      </c>
      <c r="O5336" s="38">
        <f t="shared" si="83"/>
        <v>3295.5</v>
      </c>
    </row>
    <row r="5337" spans="1:15" x14ac:dyDescent="0.25">
      <c r="A5337" t="s">
        <v>21737</v>
      </c>
      <c r="B5337">
        <v>14</v>
      </c>
      <c r="C5337" t="s">
        <v>3727</v>
      </c>
      <c r="D5337">
        <v>1</v>
      </c>
      <c r="E5337" t="s">
        <v>3777</v>
      </c>
      <c r="F5337">
        <v>61</v>
      </c>
      <c r="G5337" t="s">
        <v>21603</v>
      </c>
      <c r="H5337">
        <v>331</v>
      </c>
      <c r="I5337" t="s">
        <v>21736</v>
      </c>
      <c r="J5337" t="s">
        <v>4736</v>
      </c>
      <c r="K5337" t="s">
        <v>2319</v>
      </c>
      <c r="L5337" t="s">
        <v>21735</v>
      </c>
      <c r="M5337" s="39">
        <v>1537</v>
      </c>
      <c r="N5337" s="39">
        <v>1704</v>
      </c>
      <c r="O5337" s="38">
        <f t="shared" si="83"/>
        <v>1620.5</v>
      </c>
    </row>
    <row r="5338" spans="1:15" x14ac:dyDescent="0.25">
      <c r="A5338" t="s">
        <v>21734</v>
      </c>
      <c r="B5338">
        <v>14</v>
      </c>
      <c r="C5338" t="s">
        <v>3727</v>
      </c>
      <c r="D5338">
        <v>5</v>
      </c>
      <c r="E5338" t="s">
        <v>3781</v>
      </c>
      <c r="F5338">
        <v>65</v>
      </c>
      <c r="G5338" t="s">
        <v>21733</v>
      </c>
      <c r="H5338">
        <v>1</v>
      </c>
      <c r="I5338" t="s">
        <v>21733</v>
      </c>
      <c r="J5338" t="s">
        <v>4736</v>
      </c>
      <c r="K5338" t="s">
        <v>4739</v>
      </c>
      <c r="L5338" t="s">
        <v>21732</v>
      </c>
      <c r="M5338" s="39">
        <v>8308</v>
      </c>
      <c r="N5338" s="39">
        <v>9147</v>
      </c>
      <c r="O5338" s="38">
        <f t="shared" si="83"/>
        <v>8727.5</v>
      </c>
    </row>
    <row r="5339" spans="1:15" x14ac:dyDescent="0.25">
      <c r="A5339" t="s">
        <v>21731</v>
      </c>
      <c r="B5339">
        <v>14</v>
      </c>
      <c r="C5339" t="s">
        <v>3727</v>
      </c>
      <c r="D5339">
        <v>13</v>
      </c>
      <c r="E5339" t="s">
        <v>3824</v>
      </c>
      <c r="F5339">
        <v>39</v>
      </c>
      <c r="G5339" t="s">
        <v>3823</v>
      </c>
      <c r="H5339">
        <v>1</v>
      </c>
      <c r="I5339" t="s">
        <v>3823</v>
      </c>
      <c r="J5339" t="s">
        <v>4736</v>
      </c>
      <c r="K5339" t="s">
        <v>2314</v>
      </c>
      <c r="L5339" t="s">
        <v>21730</v>
      </c>
      <c r="M5339" s="39">
        <v>6349</v>
      </c>
      <c r="N5339" s="39">
        <v>6974</v>
      </c>
      <c r="O5339" s="38">
        <f t="shared" si="83"/>
        <v>6661.5</v>
      </c>
    </row>
    <row r="5340" spans="1:15" x14ac:dyDescent="0.25">
      <c r="A5340" t="s">
        <v>21729</v>
      </c>
      <c r="B5340">
        <v>14</v>
      </c>
      <c r="C5340" t="s">
        <v>3727</v>
      </c>
      <c r="D5340">
        <v>4</v>
      </c>
      <c r="E5340" t="s">
        <v>3730</v>
      </c>
      <c r="F5340">
        <v>50</v>
      </c>
      <c r="G5340" t="s">
        <v>3759</v>
      </c>
      <c r="H5340">
        <v>8</v>
      </c>
      <c r="I5340" t="s">
        <v>21728</v>
      </c>
      <c r="J5340" t="s">
        <v>4736</v>
      </c>
      <c r="K5340" t="s">
        <v>2316</v>
      </c>
      <c r="L5340" t="s">
        <v>21727</v>
      </c>
      <c r="M5340" s="39">
        <v>836</v>
      </c>
      <c r="N5340" s="39">
        <v>920</v>
      </c>
      <c r="O5340" s="38">
        <f t="shared" si="83"/>
        <v>878</v>
      </c>
    </row>
    <row r="5341" spans="1:15" x14ac:dyDescent="0.25">
      <c r="A5341" t="s">
        <v>21726</v>
      </c>
      <c r="B5341">
        <v>14</v>
      </c>
      <c r="C5341" t="s">
        <v>3727</v>
      </c>
      <c r="D5341">
        <v>3</v>
      </c>
      <c r="E5341" t="s">
        <v>3744</v>
      </c>
      <c r="F5341">
        <v>93</v>
      </c>
      <c r="G5341" t="s">
        <v>3804</v>
      </c>
      <c r="H5341">
        <v>1</v>
      </c>
      <c r="I5341" t="s">
        <v>3804</v>
      </c>
      <c r="J5341" t="s">
        <v>4736</v>
      </c>
      <c r="K5341" t="s">
        <v>4735</v>
      </c>
      <c r="L5341" t="s">
        <v>21725</v>
      </c>
      <c r="M5341" s="39">
        <v>1348</v>
      </c>
      <c r="N5341" s="39">
        <v>1485</v>
      </c>
      <c r="O5341" s="38">
        <f t="shared" si="83"/>
        <v>1416.5</v>
      </c>
    </row>
    <row r="5342" spans="1:15" x14ac:dyDescent="0.25">
      <c r="A5342" t="s">
        <v>21724</v>
      </c>
      <c r="B5342">
        <v>14</v>
      </c>
      <c r="C5342" t="s">
        <v>3727</v>
      </c>
      <c r="D5342">
        <v>7</v>
      </c>
      <c r="E5342" t="s">
        <v>3773</v>
      </c>
      <c r="F5342">
        <v>110</v>
      </c>
      <c r="G5342" t="s">
        <v>21723</v>
      </c>
      <c r="H5342">
        <v>1</v>
      </c>
      <c r="I5342" t="s">
        <v>21723</v>
      </c>
      <c r="J5342" t="s">
        <v>4736</v>
      </c>
      <c r="K5342" t="s">
        <v>4739</v>
      </c>
      <c r="L5342" t="s">
        <v>21722</v>
      </c>
      <c r="M5342" s="39">
        <v>8752</v>
      </c>
      <c r="N5342" s="39">
        <v>9605</v>
      </c>
      <c r="O5342" s="38">
        <f t="shared" si="83"/>
        <v>9178.5</v>
      </c>
    </row>
    <row r="5343" spans="1:15" x14ac:dyDescent="0.25">
      <c r="A5343" t="s">
        <v>21721</v>
      </c>
      <c r="B5343">
        <v>14</v>
      </c>
      <c r="C5343" t="s">
        <v>3727</v>
      </c>
      <c r="D5343">
        <v>13</v>
      </c>
      <c r="E5343" t="s">
        <v>3824</v>
      </c>
      <c r="F5343">
        <v>39</v>
      </c>
      <c r="G5343" t="s">
        <v>3823</v>
      </c>
      <c r="H5343">
        <v>1</v>
      </c>
      <c r="I5343" t="s">
        <v>3823</v>
      </c>
      <c r="J5343" t="s">
        <v>4736</v>
      </c>
      <c r="K5343" t="s">
        <v>4735</v>
      </c>
      <c r="L5343" t="s">
        <v>21720</v>
      </c>
      <c r="M5343" s="39">
        <v>6011</v>
      </c>
      <c r="N5343" s="39">
        <v>6622</v>
      </c>
      <c r="O5343" s="38">
        <f t="shared" si="83"/>
        <v>6316.5</v>
      </c>
    </row>
    <row r="5344" spans="1:15" x14ac:dyDescent="0.25">
      <c r="A5344" t="s">
        <v>21719</v>
      </c>
      <c r="B5344">
        <v>14</v>
      </c>
      <c r="C5344" t="s">
        <v>3727</v>
      </c>
      <c r="D5344">
        <v>11</v>
      </c>
      <c r="E5344" t="s">
        <v>3740</v>
      </c>
      <c r="F5344">
        <v>124</v>
      </c>
      <c r="G5344" t="s">
        <v>3739</v>
      </c>
      <c r="H5344">
        <v>122</v>
      </c>
      <c r="I5344" t="s">
        <v>21718</v>
      </c>
      <c r="J5344" t="s">
        <v>4736</v>
      </c>
      <c r="K5344" t="s">
        <v>2319</v>
      </c>
      <c r="L5344" t="s">
        <v>19766</v>
      </c>
      <c r="M5344" s="39">
        <v>846</v>
      </c>
      <c r="N5344" s="39">
        <v>934</v>
      </c>
      <c r="O5344" s="38">
        <f t="shared" si="83"/>
        <v>890</v>
      </c>
    </row>
    <row r="5345" spans="1:15" x14ac:dyDescent="0.25">
      <c r="A5345" t="s">
        <v>21717</v>
      </c>
      <c r="B5345">
        <v>14</v>
      </c>
      <c r="C5345" t="s">
        <v>3727</v>
      </c>
      <c r="D5345">
        <v>6</v>
      </c>
      <c r="E5345" t="s">
        <v>3755</v>
      </c>
      <c r="F5345">
        <v>113</v>
      </c>
      <c r="G5345" t="s">
        <v>1416</v>
      </c>
      <c r="H5345">
        <v>6</v>
      </c>
      <c r="I5345" t="s">
        <v>21716</v>
      </c>
      <c r="J5345" t="s">
        <v>4736</v>
      </c>
      <c r="K5345" t="s">
        <v>2319</v>
      </c>
      <c r="L5345" t="s">
        <v>14020</v>
      </c>
      <c r="M5345" s="39">
        <v>681</v>
      </c>
      <c r="N5345" s="39">
        <v>755</v>
      </c>
      <c r="O5345" s="38">
        <f t="shared" si="83"/>
        <v>718</v>
      </c>
    </row>
    <row r="5346" spans="1:15" x14ac:dyDescent="0.25">
      <c r="A5346" t="s">
        <v>21715</v>
      </c>
      <c r="B5346">
        <v>14</v>
      </c>
      <c r="C5346" t="s">
        <v>3727</v>
      </c>
      <c r="D5346">
        <v>6</v>
      </c>
      <c r="E5346" t="s">
        <v>3755</v>
      </c>
      <c r="F5346">
        <v>113</v>
      </c>
      <c r="G5346" t="s">
        <v>1416</v>
      </c>
      <c r="H5346">
        <v>51</v>
      </c>
      <c r="I5346" t="s">
        <v>6694</v>
      </c>
      <c r="J5346" t="s">
        <v>4736</v>
      </c>
      <c r="K5346" t="s">
        <v>2319</v>
      </c>
      <c r="L5346" t="s">
        <v>11459</v>
      </c>
      <c r="M5346" s="39">
        <v>768</v>
      </c>
      <c r="N5346" s="39">
        <v>852</v>
      </c>
      <c r="O5346" s="38">
        <f t="shared" si="83"/>
        <v>810</v>
      </c>
    </row>
    <row r="5347" spans="1:15" x14ac:dyDescent="0.25">
      <c r="A5347" t="s">
        <v>21714</v>
      </c>
      <c r="B5347">
        <v>14</v>
      </c>
      <c r="C5347" t="s">
        <v>3727</v>
      </c>
      <c r="D5347">
        <v>4</v>
      </c>
      <c r="E5347" t="s">
        <v>3730</v>
      </c>
      <c r="F5347">
        <v>30</v>
      </c>
      <c r="G5347" t="s">
        <v>21713</v>
      </c>
      <c r="H5347">
        <v>3</v>
      </c>
      <c r="I5347" t="s">
        <v>21712</v>
      </c>
      <c r="J5347" t="s">
        <v>4736</v>
      </c>
      <c r="K5347" t="s">
        <v>2316</v>
      </c>
      <c r="L5347" t="s">
        <v>21711</v>
      </c>
      <c r="M5347" s="39">
        <v>2163</v>
      </c>
      <c r="N5347" s="39">
        <v>2391</v>
      </c>
      <c r="O5347" s="38">
        <f t="shared" si="83"/>
        <v>2277</v>
      </c>
    </row>
    <row r="5348" spans="1:15" x14ac:dyDescent="0.25">
      <c r="A5348" t="s">
        <v>21710</v>
      </c>
      <c r="B5348">
        <v>14</v>
      </c>
      <c r="C5348" t="s">
        <v>3727</v>
      </c>
      <c r="D5348">
        <v>2</v>
      </c>
      <c r="E5348" t="s">
        <v>3751</v>
      </c>
      <c r="F5348">
        <v>73</v>
      </c>
      <c r="G5348" t="s">
        <v>3750</v>
      </c>
      <c r="H5348">
        <v>1</v>
      </c>
      <c r="I5348" t="s">
        <v>3750</v>
      </c>
      <c r="J5348" t="s">
        <v>4736</v>
      </c>
      <c r="K5348" t="s">
        <v>2316</v>
      </c>
      <c r="L5348" t="s">
        <v>21709</v>
      </c>
      <c r="M5348" s="39">
        <v>1254</v>
      </c>
      <c r="N5348" s="39">
        <v>1380</v>
      </c>
      <c r="O5348" s="38">
        <f t="shared" si="83"/>
        <v>1317</v>
      </c>
    </row>
    <row r="5349" spans="1:15" x14ac:dyDescent="0.25">
      <c r="A5349" t="s">
        <v>21708</v>
      </c>
      <c r="B5349">
        <v>14</v>
      </c>
      <c r="C5349" t="s">
        <v>3727</v>
      </c>
      <c r="D5349">
        <v>2</v>
      </c>
      <c r="E5349" t="s">
        <v>3751</v>
      </c>
      <c r="F5349">
        <v>73</v>
      </c>
      <c r="G5349" t="s">
        <v>3750</v>
      </c>
      <c r="H5349">
        <v>1</v>
      </c>
      <c r="I5349" t="s">
        <v>3750</v>
      </c>
      <c r="J5349" t="s">
        <v>4736</v>
      </c>
      <c r="K5349" t="s">
        <v>2316</v>
      </c>
      <c r="L5349" t="s">
        <v>20373</v>
      </c>
      <c r="M5349" s="39">
        <v>1615</v>
      </c>
      <c r="N5349" s="39">
        <v>1786</v>
      </c>
      <c r="O5349" s="38">
        <f t="shared" si="83"/>
        <v>1700.5</v>
      </c>
    </row>
    <row r="5350" spans="1:15" x14ac:dyDescent="0.25">
      <c r="A5350" t="s">
        <v>21707</v>
      </c>
      <c r="B5350">
        <v>14</v>
      </c>
      <c r="C5350" t="s">
        <v>3727</v>
      </c>
      <c r="D5350">
        <v>2</v>
      </c>
      <c r="E5350" t="s">
        <v>3751</v>
      </c>
      <c r="F5350">
        <v>73</v>
      </c>
      <c r="G5350" t="s">
        <v>3750</v>
      </c>
      <c r="H5350">
        <v>1</v>
      </c>
      <c r="I5350" t="s">
        <v>3750</v>
      </c>
      <c r="J5350" t="s">
        <v>4736</v>
      </c>
      <c r="K5350" t="s">
        <v>2316</v>
      </c>
      <c r="L5350" t="s">
        <v>21706</v>
      </c>
      <c r="M5350" s="39">
        <v>1109</v>
      </c>
      <c r="N5350" s="39">
        <v>1229</v>
      </c>
      <c r="O5350" s="38">
        <f t="shared" si="83"/>
        <v>1169</v>
      </c>
    </row>
    <row r="5351" spans="1:15" x14ac:dyDescent="0.25">
      <c r="A5351" t="s">
        <v>21705</v>
      </c>
      <c r="B5351">
        <v>14</v>
      </c>
      <c r="C5351" t="s">
        <v>3727</v>
      </c>
      <c r="D5351">
        <v>2</v>
      </c>
      <c r="E5351" t="s">
        <v>3751</v>
      </c>
      <c r="F5351">
        <v>73</v>
      </c>
      <c r="G5351" t="s">
        <v>3750</v>
      </c>
      <c r="H5351">
        <v>1</v>
      </c>
      <c r="I5351" t="s">
        <v>3750</v>
      </c>
      <c r="J5351" t="s">
        <v>4736</v>
      </c>
      <c r="K5351" t="s">
        <v>2316</v>
      </c>
      <c r="L5351" t="s">
        <v>21704</v>
      </c>
      <c r="M5351" s="39">
        <v>1254</v>
      </c>
      <c r="N5351" s="39">
        <v>1380</v>
      </c>
      <c r="O5351" s="38">
        <f t="shared" si="83"/>
        <v>1317</v>
      </c>
    </row>
    <row r="5352" spans="1:15" x14ac:dyDescent="0.25">
      <c r="A5352" t="s">
        <v>21703</v>
      </c>
      <c r="B5352">
        <v>14</v>
      </c>
      <c r="C5352" t="s">
        <v>3727</v>
      </c>
      <c r="D5352">
        <v>9</v>
      </c>
      <c r="E5352" t="s">
        <v>3726</v>
      </c>
      <c r="F5352">
        <v>6</v>
      </c>
      <c r="G5352" t="s">
        <v>3726</v>
      </c>
      <c r="H5352">
        <v>1</v>
      </c>
      <c r="I5352" t="s">
        <v>3726</v>
      </c>
      <c r="J5352" t="s">
        <v>4736</v>
      </c>
      <c r="K5352" t="s">
        <v>2313</v>
      </c>
      <c r="L5352" t="s">
        <v>21702</v>
      </c>
      <c r="M5352" s="39">
        <v>11131</v>
      </c>
      <c r="N5352" s="39">
        <v>12193</v>
      </c>
      <c r="O5352" s="38">
        <f t="shared" si="83"/>
        <v>11662</v>
      </c>
    </row>
    <row r="5353" spans="1:15" x14ac:dyDescent="0.25">
      <c r="A5353" t="s">
        <v>21701</v>
      </c>
      <c r="B5353">
        <v>14</v>
      </c>
      <c r="C5353" t="s">
        <v>3727</v>
      </c>
      <c r="D5353">
        <v>10</v>
      </c>
      <c r="E5353" t="s">
        <v>3788</v>
      </c>
      <c r="F5353">
        <v>120</v>
      </c>
      <c r="G5353" t="s">
        <v>3787</v>
      </c>
      <c r="H5353">
        <v>1</v>
      </c>
      <c r="I5353" t="s">
        <v>3787</v>
      </c>
      <c r="J5353" t="s">
        <v>4736</v>
      </c>
      <c r="K5353" t="s">
        <v>2316</v>
      </c>
      <c r="L5353" t="s">
        <v>21700</v>
      </c>
      <c r="M5353" s="39">
        <v>2266</v>
      </c>
      <c r="N5353" s="39">
        <v>2482</v>
      </c>
      <c r="O5353" s="38">
        <f t="shared" si="83"/>
        <v>2374</v>
      </c>
    </row>
    <row r="5354" spans="1:15" x14ac:dyDescent="0.25">
      <c r="A5354" t="s">
        <v>21699</v>
      </c>
      <c r="B5354">
        <v>14</v>
      </c>
      <c r="C5354" t="s">
        <v>3727</v>
      </c>
      <c r="D5354">
        <v>8</v>
      </c>
      <c r="E5354" t="s">
        <v>3797</v>
      </c>
      <c r="F5354">
        <v>67</v>
      </c>
      <c r="G5354" t="s">
        <v>3797</v>
      </c>
      <c r="H5354">
        <v>1</v>
      </c>
      <c r="I5354" t="s">
        <v>3797</v>
      </c>
      <c r="J5354" t="s">
        <v>4736</v>
      </c>
      <c r="K5354" t="s">
        <v>4735</v>
      </c>
      <c r="L5354" t="s">
        <v>21698</v>
      </c>
      <c r="M5354" s="39">
        <v>4383</v>
      </c>
      <c r="N5354" s="39">
        <v>4828</v>
      </c>
      <c r="O5354" s="38">
        <f t="shared" si="83"/>
        <v>4605.5</v>
      </c>
    </row>
    <row r="5355" spans="1:15" x14ac:dyDescent="0.25">
      <c r="A5355" t="s">
        <v>21697</v>
      </c>
      <c r="B5355">
        <v>14</v>
      </c>
      <c r="C5355" t="s">
        <v>3727</v>
      </c>
      <c r="D5355">
        <v>7</v>
      </c>
      <c r="E5355" t="s">
        <v>3773</v>
      </c>
      <c r="F5355">
        <v>15</v>
      </c>
      <c r="G5355" t="s">
        <v>3849</v>
      </c>
      <c r="H5355">
        <v>1</v>
      </c>
      <c r="I5355" t="s">
        <v>3849</v>
      </c>
      <c r="J5355" t="s">
        <v>4736</v>
      </c>
      <c r="K5355" t="s">
        <v>4752</v>
      </c>
      <c r="L5355" t="s">
        <v>21696</v>
      </c>
      <c r="M5355" s="39">
        <v>1037</v>
      </c>
      <c r="N5355" s="39">
        <v>1132</v>
      </c>
      <c r="O5355" s="38">
        <f t="shared" si="83"/>
        <v>1084.5</v>
      </c>
    </row>
    <row r="5356" spans="1:15" x14ac:dyDescent="0.25">
      <c r="A5356" t="s">
        <v>21695</v>
      </c>
      <c r="B5356">
        <v>14</v>
      </c>
      <c r="C5356" t="s">
        <v>3727</v>
      </c>
      <c r="D5356">
        <v>7</v>
      </c>
      <c r="E5356" t="s">
        <v>3773</v>
      </c>
      <c r="F5356">
        <v>27</v>
      </c>
      <c r="G5356" t="s">
        <v>21694</v>
      </c>
      <c r="H5356">
        <v>1</v>
      </c>
      <c r="I5356" t="s">
        <v>21694</v>
      </c>
      <c r="J5356" t="s">
        <v>4736</v>
      </c>
      <c r="K5356" t="s">
        <v>4752</v>
      </c>
      <c r="L5356" t="s">
        <v>21693</v>
      </c>
      <c r="M5356" s="39">
        <v>1588</v>
      </c>
      <c r="N5356" s="39">
        <v>1739</v>
      </c>
      <c r="O5356" s="38">
        <f t="shared" si="83"/>
        <v>1663.5</v>
      </c>
    </row>
    <row r="5357" spans="1:15" x14ac:dyDescent="0.25">
      <c r="A5357" t="s">
        <v>21692</v>
      </c>
      <c r="B5357">
        <v>14</v>
      </c>
      <c r="C5357" t="s">
        <v>3727</v>
      </c>
      <c r="D5357">
        <v>7</v>
      </c>
      <c r="E5357" t="s">
        <v>3773</v>
      </c>
      <c r="F5357">
        <v>43</v>
      </c>
      <c r="G5357" t="s">
        <v>3820</v>
      </c>
      <c r="H5357">
        <v>1</v>
      </c>
      <c r="I5357" t="s">
        <v>3820</v>
      </c>
      <c r="J5357" t="s">
        <v>4736</v>
      </c>
      <c r="K5357" t="s">
        <v>4752</v>
      </c>
      <c r="L5357" t="s">
        <v>21691</v>
      </c>
      <c r="M5357" s="39">
        <v>1508</v>
      </c>
      <c r="N5357" s="39">
        <v>1646</v>
      </c>
      <c r="O5357" s="38">
        <f t="shared" si="83"/>
        <v>1577</v>
      </c>
    </row>
    <row r="5358" spans="1:15" x14ac:dyDescent="0.25">
      <c r="A5358" t="s">
        <v>21690</v>
      </c>
      <c r="B5358">
        <v>14</v>
      </c>
      <c r="C5358" t="s">
        <v>3727</v>
      </c>
      <c r="D5358">
        <v>7</v>
      </c>
      <c r="E5358" t="s">
        <v>3773</v>
      </c>
      <c r="F5358">
        <v>68</v>
      </c>
      <c r="G5358" t="s">
        <v>21689</v>
      </c>
      <c r="H5358">
        <v>1</v>
      </c>
      <c r="I5358" t="s">
        <v>21689</v>
      </c>
      <c r="J5358" t="s">
        <v>4736</v>
      </c>
      <c r="K5358" t="s">
        <v>4752</v>
      </c>
      <c r="L5358" t="s">
        <v>21688</v>
      </c>
      <c r="M5358" s="39">
        <v>341</v>
      </c>
      <c r="N5358" s="39">
        <v>377</v>
      </c>
      <c r="O5358" s="38">
        <f t="shared" si="83"/>
        <v>359</v>
      </c>
    </row>
    <row r="5359" spans="1:15" x14ac:dyDescent="0.25">
      <c r="A5359" t="s">
        <v>21687</v>
      </c>
      <c r="B5359">
        <v>14</v>
      </c>
      <c r="C5359" t="s">
        <v>3727</v>
      </c>
      <c r="D5359">
        <v>11</v>
      </c>
      <c r="E5359" t="s">
        <v>3740</v>
      </c>
      <c r="F5359">
        <v>29</v>
      </c>
      <c r="G5359" t="s">
        <v>21686</v>
      </c>
      <c r="H5359">
        <v>1</v>
      </c>
      <c r="I5359" t="s">
        <v>21686</v>
      </c>
      <c r="J5359" t="s">
        <v>4736</v>
      </c>
      <c r="K5359" t="s">
        <v>4752</v>
      </c>
      <c r="L5359" t="s">
        <v>21685</v>
      </c>
      <c r="M5359" s="39">
        <v>706</v>
      </c>
      <c r="N5359" s="39">
        <v>761</v>
      </c>
      <c r="O5359" s="38">
        <f t="shared" si="83"/>
        <v>733.5</v>
      </c>
    </row>
    <row r="5360" spans="1:15" x14ac:dyDescent="0.25">
      <c r="A5360" t="s">
        <v>21684</v>
      </c>
      <c r="B5360">
        <v>14</v>
      </c>
      <c r="C5360" t="s">
        <v>3727</v>
      </c>
      <c r="D5360">
        <v>1</v>
      </c>
      <c r="E5360" t="s">
        <v>3777</v>
      </c>
      <c r="F5360">
        <v>61</v>
      </c>
      <c r="G5360" t="s">
        <v>21603</v>
      </c>
      <c r="H5360">
        <v>1</v>
      </c>
      <c r="I5360" t="s">
        <v>21603</v>
      </c>
      <c r="J5360" t="s">
        <v>4736</v>
      </c>
      <c r="K5360" t="s">
        <v>4752</v>
      </c>
      <c r="L5360" t="s">
        <v>21683</v>
      </c>
      <c r="M5360" s="39">
        <v>976</v>
      </c>
      <c r="N5360" s="39">
        <v>1071</v>
      </c>
      <c r="O5360" s="38">
        <f t="shared" si="83"/>
        <v>1023.5</v>
      </c>
    </row>
    <row r="5361" spans="1:15" x14ac:dyDescent="0.25">
      <c r="A5361" t="s">
        <v>21682</v>
      </c>
      <c r="B5361">
        <v>14</v>
      </c>
      <c r="C5361" t="s">
        <v>3727</v>
      </c>
      <c r="D5361">
        <v>12</v>
      </c>
      <c r="E5361" t="s">
        <v>3764</v>
      </c>
      <c r="F5361">
        <v>98</v>
      </c>
      <c r="G5361" t="s">
        <v>3763</v>
      </c>
      <c r="H5361">
        <v>1</v>
      </c>
      <c r="I5361" t="s">
        <v>21647</v>
      </c>
      <c r="J5361" t="s">
        <v>4736</v>
      </c>
      <c r="K5361" t="s">
        <v>2314</v>
      </c>
      <c r="L5361" t="s">
        <v>21681</v>
      </c>
      <c r="M5361" s="39">
        <v>4039</v>
      </c>
      <c r="N5361" s="39">
        <v>4406</v>
      </c>
      <c r="O5361" s="38">
        <f t="shared" si="83"/>
        <v>4222.5</v>
      </c>
    </row>
    <row r="5362" spans="1:15" x14ac:dyDescent="0.25">
      <c r="A5362" t="s">
        <v>21680</v>
      </c>
      <c r="B5362">
        <v>14</v>
      </c>
      <c r="C5362" t="s">
        <v>3727</v>
      </c>
      <c r="D5362">
        <v>1</v>
      </c>
      <c r="E5362" t="s">
        <v>3777</v>
      </c>
      <c r="F5362">
        <v>25</v>
      </c>
      <c r="G5362" t="s">
        <v>3777</v>
      </c>
      <c r="H5362">
        <v>1</v>
      </c>
      <c r="I5362" t="s">
        <v>3777</v>
      </c>
      <c r="J5362" t="s">
        <v>4736</v>
      </c>
      <c r="K5362" t="s">
        <v>4735</v>
      </c>
      <c r="L5362" t="s">
        <v>21679</v>
      </c>
      <c r="M5362" s="39">
        <v>1831</v>
      </c>
      <c r="N5362" s="39">
        <v>2000</v>
      </c>
      <c r="O5362" s="38">
        <f t="shared" si="83"/>
        <v>1915.5</v>
      </c>
    </row>
    <row r="5363" spans="1:15" x14ac:dyDescent="0.25">
      <c r="A5363" t="s">
        <v>21678</v>
      </c>
      <c r="B5363">
        <v>14</v>
      </c>
      <c r="C5363" t="s">
        <v>3727</v>
      </c>
      <c r="D5363">
        <v>2</v>
      </c>
      <c r="E5363" t="s">
        <v>3751</v>
      </c>
      <c r="F5363">
        <v>53</v>
      </c>
      <c r="G5363" t="s">
        <v>3751</v>
      </c>
      <c r="H5363">
        <v>1</v>
      </c>
      <c r="I5363" t="s">
        <v>3751</v>
      </c>
      <c r="J5363" t="s">
        <v>4736</v>
      </c>
      <c r="K5363" t="s">
        <v>4735</v>
      </c>
      <c r="L5363" t="s">
        <v>21677</v>
      </c>
      <c r="M5363" s="39">
        <v>1369</v>
      </c>
      <c r="N5363" s="39">
        <v>1481</v>
      </c>
      <c r="O5363" s="38">
        <f t="shared" si="83"/>
        <v>1425</v>
      </c>
    </row>
    <row r="5364" spans="1:15" x14ac:dyDescent="0.25">
      <c r="A5364" t="s">
        <v>21676</v>
      </c>
      <c r="B5364">
        <v>14</v>
      </c>
      <c r="C5364" t="s">
        <v>3727</v>
      </c>
      <c r="D5364">
        <v>2</v>
      </c>
      <c r="E5364" t="s">
        <v>3751</v>
      </c>
      <c r="F5364">
        <v>73</v>
      </c>
      <c r="G5364" t="s">
        <v>3750</v>
      </c>
      <c r="H5364">
        <v>1</v>
      </c>
      <c r="I5364" t="s">
        <v>3750</v>
      </c>
      <c r="J5364" t="s">
        <v>4736</v>
      </c>
      <c r="K5364" t="s">
        <v>4735</v>
      </c>
      <c r="L5364" t="s">
        <v>21675</v>
      </c>
      <c r="M5364" s="39">
        <v>755</v>
      </c>
      <c r="N5364" s="39">
        <v>830</v>
      </c>
      <c r="O5364" s="38">
        <f t="shared" si="83"/>
        <v>792.5</v>
      </c>
    </row>
    <row r="5365" spans="1:15" x14ac:dyDescent="0.25">
      <c r="A5365" t="s">
        <v>21674</v>
      </c>
      <c r="B5365">
        <v>14</v>
      </c>
      <c r="C5365" t="s">
        <v>3727</v>
      </c>
      <c r="D5365">
        <v>3</v>
      </c>
      <c r="E5365" t="s">
        <v>3744</v>
      </c>
      <c r="F5365">
        <v>93</v>
      </c>
      <c r="G5365" t="s">
        <v>3804</v>
      </c>
      <c r="H5365">
        <v>1</v>
      </c>
      <c r="I5365" t="s">
        <v>3804</v>
      </c>
      <c r="J5365" t="s">
        <v>4736</v>
      </c>
      <c r="K5365" t="s">
        <v>4735</v>
      </c>
      <c r="L5365" t="s">
        <v>21673</v>
      </c>
      <c r="M5365" s="39">
        <v>1767</v>
      </c>
      <c r="N5365" s="39">
        <v>1934</v>
      </c>
      <c r="O5365" s="38">
        <f t="shared" si="83"/>
        <v>1850.5</v>
      </c>
    </row>
    <row r="5366" spans="1:15" x14ac:dyDescent="0.25">
      <c r="A5366" t="s">
        <v>21672</v>
      </c>
      <c r="B5366">
        <v>14</v>
      </c>
      <c r="C5366" t="s">
        <v>3727</v>
      </c>
      <c r="D5366">
        <v>3</v>
      </c>
      <c r="E5366" t="s">
        <v>3744</v>
      </c>
      <c r="F5366">
        <v>8</v>
      </c>
      <c r="G5366" t="s">
        <v>21613</v>
      </c>
      <c r="H5366">
        <v>1</v>
      </c>
      <c r="I5366" t="s">
        <v>21613</v>
      </c>
      <c r="J5366" t="s">
        <v>4736</v>
      </c>
      <c r="K5366" t="s">
        <v>4735</v>
      </c>
      <c r="L5366" t="s">
        <v>21671</v>
      </c>
      <c r="M5366" s="39">
        <v>1011</v>
      </c>
      <c r="N5366" s="39">
        <v>1104</v>
      </c>
      <c r="O5366" s="38">
        <f t="shared" si="83"/>
        <v>1057.5</v>
      </c>
    </row>
    <row r="5367" spans="1:15" x14ac:dyDescent="0.25">
      <c r="A5367" t="s">
        <v>21670</v>
      </c>
      <c r="B5367">
        <v>14</v>
      </c>
      <c r="C5367" t="s">
        <v>3727</v>
      </c>
      <c r="D5367">
        <v>4</v>
      </c>
      <c r="E5367" t="s">
        <v>3730</v>
      </c>
      <c r="F5367">
        <v>63</v>
      </c>
      <c r="G5367" t="s">
        <v>3736</v>
      </c>
      <c r="H5367">
        <v>1</v>
      </c>
      <c r="I5367" t="s">
        <v>3736</v>
      </c>
      <c r="J5367" t="s">
        <v>4736</v>
      </c>
      <c r="K5367" t="s">
        <v>4735</v>
      </c>
      <c r="L5367" t="s">
        <v>21669</v>
      </c>
      <c r="M5367" s="39">
        <v>1767</v>
      </c>
      <c r="N5367" s="39">
        <v>1934</v>
      </c>
      <c r="O5367" s="38">
        <f t="shared" si="83"/>
        <v>1850.5</v>
      </c>
    </row>
    <row r="5368" spans="1:15" x14ac:dyDescent="0.25">
      <c r="A5368" t="s">
        <v>21668</v>
      </c>
      <c r="B5368">
        <v>14</v>
      </c>
      <c r="C5368" t="s">
        <v>3727</v>
      </c>
      <c r="D5368">
        <v>5</v>
      </c>
      <c r="E5368" t="s">
        <v>3781</v>
      </c>
      <c r="F5368">
        <v>85</v>
      </c>
      <c r="G5368" t="s">
        <v>3780</v>
      </c>
      <c r="H5368">
        <v>1</v>
      </c>
      <c r="I5368" t="s">
        <v>3780</v>
      </c>
      <c r="J5368" t="s">
        <v>4736</v>
      </c>
      <c r="K5368" t="s">
        <v>4735</v>
      </c>
      <c r="L5368" t="s">
        <v>21667</v>
      </c>
      <c r="M5368" s="39">
        <v>1921</v>
      </c>
      <c r="N5368" s="39">
        <v>2112</v>
      </c>
      <c r="O5368" s="38">
        <f t="shared" si="83"/>
        <v>2016.5</v>
      </c>
    </row>
    <row r="5369" spans="1:15" x14ac:dyDescent="0.25">
      <c r="A5369" t="s">
        <v>21666</v>
      </c>
      <c r="B5369">
        <v>14</v>
      </c>
      <c r="C5369" t="s">
        <v>3727</v>
      </c>
      <c r="D5369">
        <v>6</v>
      </c>
      <c r="E5369" t="s">
        <v>3755</v>
      </c>
      <c r="F5369">
        <v>23</v>
      </c>
      <c r="G5369" t="s">
        <v>3846</v>
      </c>
      <c r="H5369">
        <v>1</v>
      </c>
      <c r="I5369" t="s">
        <v>3755</v>
      </c>
      <c r="J5369" t="s">
        <v>4736</v>
      </c>
      <c r="K5369" t="s">
        <v>4735</v>
      </c>
      <c r="L5369" t="s">
        <v>21665</v>
      </c>
      <c r="M5369" s="39">
        <v>1868</v>
      </c>
      <c r="N5369" s="39">
        <v>2036</v>
      </c>
      <c r="O5369" s="38">
        <f t="shared" si="83"/>
        <v>1952</v>
      </c>
    </row>
    <row r="5370" spans="1:15" x14ac:dyDescent="0.25">
      <c r="A5370" t="s">
        <v>21664</v>
      </c>
      <c r="B5370">
        <v>14</v>
      </c>
      <c r="C5370" t="s">
        <v>3727</v>
      </c>
      <c r="D5370">
        <v>7</v>
      </c>
      <c r="E5370" t="s">
        <v>3773</v>
      </c>
      <c r="F5370">
        <v>15</v>
      </c>
      <c r="G5370" t="s">
        <v>3849</v>
      </c>
      <c r="H5370">
        <v>1</v>
      </c>
      <c r="I5370" t="s">
        <v>3849</v>
      </c>
      <c r="J5370" t="s">
        <v>4736</v>
      </c>
      <c r="K5370" t="s">
        <v>4735</v>
      </c>
      <c r="L5370" t="s">
        <v>21663</v>
      </c>
      <c r="M5370" s="39">
        <v>755</v>
      </c>
      <c r="N5370" s="39">
        <v>830</v>
      </c>
      <c r="O5370" s="38">
        <f t="shared" si="83"/>
        <v>792.5</v>
      </c>
    </row>
    <row r="5371" spans="1:15" x14ac:dyDescent="0.25">
      <c r="A5371" t="s">
        <v>21662</v>
      </c>
      <c r="B5371">
        <v>14</v>
      </c>
      <c r="C5371" t="s">
        <v>3727</v>
      </c>
      <c r="D5371">
        <v>7</v>
      </c>
      <c r="E5371" t="s">
        <v>3773</v>
      </c>
      <c r="F5371">
        <v>43</v>
      </c>
      <c r="G5371" t="s">
        <v>3820</v>
      </c>
      <c r="H5371">
        <v>1</v>
      </c>
      <c r="I5371" t="s">
        <v>3820</v>
      </c>
      <c r="J5371" t="s">
        <v>4736</v>
      </c>
      <c r="K5371" t="s">
        <v>4735</v>
      </c>
      <c r="L5371" t="s">
        <v>21661</v>
      </c>
      <c r="M5371" s="39">
        <v>1025</v>
      </c>
      <c r="N5371" s="39">
        <v>1111</v>
      </c>
      <c r="O5371" s="38">
        <f t="shared" si="83"/>
        <v>1068</v>
      </c>
    </row>
    <row r="5372" spans="1:15" x14ac:dyDescent="0.25">
      <c r="A5372" t="s">
        <v>21660</v>
      </c>
      <c r="B5372">
        <v>14</v>
      </c>
      <c r="C5372" t="s">
        <v>3727</v>
      </c>
      <c r="D5372">
        <v>8</v>
      </c>
      <c r="E5372" t="s">
        <v>3797</v>
      </c>
      <c r="F5372">
        <v>58</v>
      </c>
      <c r="G5372" t="s">
        <v>3815</v>
      </c>
      <c r="H5372">
        <v>1</v>
      </c>
      <c r="I5372" t="s">
        <v>3815</v>
      </c>
      <c r="J5372" t="s">
        <v>4736</v>
      </c>
      <c r="K5372" t="s">
        <v>4735</v>
      </c>
      <c r="L5372" t="s">
        <v>21659</v>
      </c>
      <c r="M5372" s="39">
        <v>820</v>
      </c>
      <c r="N5372" s="39">
        <v>906</v>
      </c>
      <c r="O5372" s="38">
        <f t="shared" si="83"/>
        <v>863</v>
      </c>
    </row>
    <row r="5373" spans="1:15" x14ac:dyDescent="0.25">
      <c r="A5373" t="s">
        <v>21658</v>
      </c>
      <c r="B5373">
        <v>14</v>
      </c>
      <c r="C5373" t="s">
        <v>3727</v>
      </c>
      <c r="D5373">
        <v>9</v>
      </c>
      <c r="E5373" t="s">
        <v>3726</v>
      </c>
      <c r="F5373">
        <v>6</v>
      </c>
      <c r="G5373" t="s">
        <v>3726</v>
      </c>
      <c r="H5373">
        <v>1</v>
      </c>
      <c r="I5373" t="s">
        <v>3726</v>
      </c>
      <c r="J5373" t="s">
        <v>4736</v>
      </c>
      <c r="K5373" t="s">
        <v>4735</v>
      </c>
      <c r="L5373" t="s">
        <v>21657</v>
      </c>
      <c r="M5373" s="39">
        <v>1202</v>
      </c>
      <c r="N5373" s="39">
        <v>1302</v>
      </c>
      <c r="O5373" s="38">
        <f t="shared" si="83"/>
        <v>1252</v>
      </c>
    </row>
    <row r="5374" spans="1:15" x14ac:dyDescent="0.25">
      <c r="A5374" t="s">
        <v>21656</v>
      </c>
      <c r="B5374">
        <v>14</v>
      </c>
      <c r="C5374" t="s">
        <v>3727</v>
      </c>
      <c r="D5374">
        <v>10</v>
      </c>
      <c r="E5374" t="s">
        <v>3788</v>
      </c>
      <c r="F5374">
        <v>120</v>
      </c>
      <c r="G5374" t="s">
        <v>3787</v>
      </c>
      <c r="H5374">
        <v>1</v>
      </c>
      <c r="I5374" t="s">
        <v>3787</v>
      </c>
      <c r="J5374" t="s">
        <v>4736</v>
      </c>
      <c r="K5374" t="s">
        <v>4735</v>
      </c>
      <c r="L5374" t="s">
        <v>21655</v>
      </c>
      <c r="M5374" s="39">
        <v>3381</v>
      </c>
      <c r="N5374" s="39">
        <v>3679</v>
      </c>
      <c r="O5374" s="38">
        <f t="shared" si="83"/>
        <v>3530</v>
      </c>
    </row>
    <row r="5375" spans="1:15" x14ac:dyDescent="0.25">
      <c r="A5375" t="s">
        <v>21654</v>
      </c>
      <c r="B5375">
        <v>14</v>
      </c>
      <c r="C5375" t="s">
        <v>3727</v>
      </c>
      <c r="D5375">
        <v>10</v>
      </c>
      <c r="E5375" t="s">
        <v>3788</v>
      </c>
      <c r="F5375">
        <v>120</v>
      </c>
      <c r="G5375" t="s">
        <v>3787</v>
      </c>
      <c r="H5375">
        <v>1</v>
      </c>
      <c r="I5375" t="s">
        <v>3787</v>
      </c>
      <c r="J5375" t="s">
        <v>4736</v>
      </c>
      <c r="K5375" t="s">
        <v>4735</v>
      </c>
      <c r="L5375" t="s">
        <v>21653</v>
      </c>
      <c r="M5375" s="39">
        <v>2932</v>
      </c>
      <c r="N5375" s="39">
        <v>3216</v>
      </c>
      <c r="O5375" s="38">
        <f t="shared" si="83"/>
        <v>3074</v>
      </c>
    </row>
    <row r="5376" spans="1:15" x14ac:dyDescent="0.25">
      <c r="A5376" t="s">
        <v>21652</v>
      </c>
      <c r="B5376">
        <v>14</v>
      </c>
      <c r="C5376" t="s">
        <v>3727</v>
      </c>
      <c r="D5376">
        <v>11</v>
      </c>
      <c r="E5376" t="s">
        <v>3740</v>
      </c>
      <c r="F5376">
        <v>101</v>
      </c>
      <c r="G5376" t="s">
        <v>4429</v>
      </c>
      <c r="H5376">
        <v>1</v>
      </c>
      <c r="I5376" t="s">
        <v>4429</v>
      </c>
      <c r="J5376" t="s">
        <v>4736</v>
      </c>
      <c r="K5376" t="s">
        <v>4735</v>
      </c>
      <c r="L5376" t="s">
        <v>21651</v>
      </c>
      <c r="M5376" s="39">
        <v>2880</v>
      </c>
      <c r="N5376" s="39">
        <v>3140</v>
      </c>
      <c r="O5376" s="38">
        <f t="shared" si="83"/>
        <v>3010</v>
      </c>
    </row>
    <row r="5377" spans="1:15" x14ac:dyDescent="0.25">
      <c r="A5377" t="s">
        <v>21650</v>
      </c>
      <c r="B5377">
        <v>14</v>
      </c>
      <c r="C5377" t="s">
        <v>3727</v>
      </c>
      <c r="D5377">
        <v>11</v>
      </c>
      <c r="E5377" t="s">
        <v>3740</v>
      </c>
      <c r="F5377">
        <v>101</v>
      </c>
      <c r="G5377" t="s">
        <v>4429</v>
      </c>
      <c r="H5377">
        <v>1</v>
      </c>
      <c r="I5377" t="s">
        <v>4429</v>
      </c>
      <c r="J5377" t="s">
        <v>4736</v>
      </c>
      <c r="K5377" t="s">
        <v>4735</v>
      </c>
      <c r="L5377" t="s">
        <v>21649</v>
      </c>
      <c r="M5377" s="39">
        <v>2522</v>
      </c>
      <c r="N5377" s="39">
        <v>2763</v>
      </c>
      <c r="O5377" s="38">
        <f t="shared" si="83"/>
        <v>2642.5</v>
      </c>
    </row>
    <row r="5378" spans="1:15" x14ac:dyDescent="0.25">
      <c r="A5378" t="s">
        <v>21648</v>
      </c>
      <c r="B5378">
        <v>14</v>
      </c>
      <c r="C5378" t="s">
        <v>3727</v>
      </c>
      <c r="D5378">
        <v>12</v>
      </c>
      <c r="E5378" t="s">
        <v>3764</v>
      </c>
      <c r="F5378">
        <v>98</v>
      </c>
      <c r="G5378" t="s">
        <v>3763</v>
      </c>
      <c r="H5378">
        <v>1</v>
      </c>
      <c r="I5378" t="s">
        <v>21647</v>
      </c>
      <c r="J5378" t="s">
        <v>4736</v>
      </c>
      <c r="K5378" t="s">
        <v>4735</v>
      </c>
      <c r="L5378" t="s">
        <v>21646</v>
      </c>
      <c r="M5378" s="39">
        <v>3509</v>
      </c>
      <c r="N5378" s="39">
        <v>3848</v>
      </c>
      <c r="O5378" s="38">
        <f t="shared" si="83"/>
        <v>3678.5</v>
      </c>
    </row>
    <row r="5379" spans="1:15" x14ac:dyDescent="0.25">
      <c r="A5379" t="s">
        <v>21645</v>
      </c>
      <c r="B5379">
        <v>14</v>
      </c>
      <c r="C5379" t="s">
        <v>3727</v>
      </c>
      <c r="D5379">
        <v>12</v>
      </c>
      <c r="E5379" t="s">
        <v>3764</v>
      </c>
      <c r="F5379">
        <v>97</v>
      </c>
      <c r="G5379" t="s">
        <v>3801</v>
      </c>
      <c r="H5379">
        <v>1</v>
      </c>
      <c r="I5379" t="s">
        <v>3801</v>
      </c>
      <c r="J5379" t="s">
        <v>4736</v>
      </c>
      <c r="K5379" t="s">
        <v>4735</v>
      </c>
      <c r="L5379" t="s">
        <v>21644</v>
      </c>
      <c r="M5379" s="39">
        <v>2177</v>
      </c>
      <c r="N5379" s="39">
        <v>2387</v>
      </c>
      <c r="O5379" s="38">
        <f t="shared" si="83"/>
        <v>2282</v>
      </c>
    </row>
    <row r="5380" spans="1:15" x14ac:dyDescent="0.25">
      <c r="A5380" t="s">
        <v>21643</v>
      </c>
      <c r="B5380">
        <v>14</v>
      </c>
      <c r="C5380" t="s">
        <v>3727</v>
      </c>
      <c r="D5380">
        <v>3</v>
      </c>
      <c r="E5380" t="s">
        <v>3744</v>
      </c>
      <c r="F5380">
        <v>78</v>
      </c>
      <c r="G5380" t="s">
        <v>3743</v>
      </c>
      <c r="H5380">
        <v>1</v>
      </c>
      <c r="I5380" t="s">
        <v>3743</v>
      </c>
      <c r="J5380" t="s">
        <v>4736</v>
      </c>
      <c r="K5380" t="s">
        <v>4752</v>
      </c>
      <c r="L5380" t="s">
        <v>21642</v>
      </c>
      <c r="M5380" s="39">
        <v>1509</v>
      </c>
      <c r="N5380" s="39">
        <v>1659</v>
      </c>
      <c r="O5380" s="38">
        <f t="shared" si="83"/>
        <v>1584</v>
      </c>
    </row>
    <row r="5381" spans="1:15" x14ac:dyDescent="0.25">
      <c r="A5381" t="s">
        <v>21641</v>
      </c>
      <c r="B5381">
        <v>14</v>
      </c>
      <c r="C5381" t="s">
        <v>3727</v>
      </c>
      <c r="D5381">
        <v>1</v>
      </c>
      <c r="E5381" t="s">
        <v>3777</v>
      </c>
      <c r="F5381">
        <v>25</v>
      </c>
      <c r="G5381" t="s">
        <v>3777</v>
      </c>
      <c r="H5381">
        <v>1</v>
      </c>
      <c r="I5381" t="s">
        <v>3777</v>
      </c>
      <c r="J5381" t="s">
        <v>4736</v>
      </c>
      <c r="K5381" t="s">
        <v>4735</v>
      </c>
      <c r="L5381" t="s">
        <v>21640</v>
      </c>
      <c r="M5381" s="39">
        <v>2187</v>
      </c>
      <c r="N5381" s="39">
        <v>2414</v>
      </c>
      <c r="O5381" s="38">
        <f t="shared" ref="O5381:O5444" si="84">AVERAGE(M5381:N5381)</f>
        <v>2300.5</v>
      </c>
    </row>
    <row r="5382" spans="1:15" x14ac:dyDescent="0.25">
      <c r="A5382" t="s">
        <v>21639</v>
      </c>
      <c r="B5382">
        <v>14</v>
      </c>
      <c r="C5382" t="s">
        <v>3727</v>
      </c>
      <c r="D5382">
        <v>7</v>
      </c>
      <c r="E5382" t="s">
        <v>3773</v>
      </c>
      <c r="F5382">
        <v>15</v>
      </c>
      <c r="G5382" t="s">
        <v>3849</v>
      </c>
      <c r="H5382">
        <v>1</v>
      </c>
      <c r="I5382" t="s">
        <v>3849</v>
      </c>
      <c r="J5382" t="s">
        <v>4736</v>
      </c>
      <c r="K5382" t="s">
        <v>4735</v>
      </c>
      <c r="L5382" t="s">
        <v>21638</v>
      </c>
      <c r="M5382" s="39">
        <v>3379</v>
      </c>
      <c r="N5382" s="39">
        <v>3726</v>
      </c>
      <c r="O5382" s="38">
        <f t="shared" si="84"/>
        <v>3552.5</v>
      </c>
    </row>
    <row r="5383" spans="1:15" x14ac:dyDescent="0.25">
      <c r="A5383" t="s">
        <v>21637</v>
      </c>
      <c r="B5383">
        <v>14</v>
      </c>
      <c r="C5383" t="s">
        <v>3727</v>
      </c>
      <c r="D5383">
        <v>8</v>
      </c>
      <c r="E5383" t="s">
        <v>3797</v>
      </c>
      <c r="F5383">
        <v>67</v>
      </c>
      <c r="G5383" t="s">
        <v>3797</v>
      </c>
      <c r="H5383">
        <v>1</v>
      </c>
      <c r="I5383" t="s">
        <v>3797</v>
      </c>
      <c r="J5383" t="s">
        <v>4736</v>
      </c>
      <c r="K5383" t="s">
        <v>4735</v>
      </c>
      <c r="L5383" t="s">
        <v>21636</v>
      </c>
      <c r="M5383" s="39">
        <v>2404</v>
      </c>
      <c r="N5383" s="39">
        <v>2654</v>
      </c>
      <c r="O5383" s="38">
        <f t="shared" si="84"/>
        <v>2529</v>
      </c>
    </row>
    <row r="5384" spans="1:15" x14ac:dyDescent="0.25">
      <c r="A5384" t="s">
        <v>21635</v>
      </c>
      <c r="B5384">
        <v>14</v>
      </c>
      <c r="C5384" t="s">
        <v>3727</v>
      </c>
      <c r="D5384">
        <v>9</v>
      </c>
      <c r="E5384" t="s">
        <v>3726</v>
      </c>
      <c r="F5384">
        <v>6</v>
      </c>
      <c r="G5384" t="s">
        <v>3726</v>
      </c>
      <c r="H5384">
        <v>1</v>
      </c>
      <c r="I5384" t="s">
        <v>3726</v>
      </c>
      <c r="J5384" t="s">
        <v>4736</v>
      </c>
      <c r="K5384" t="s">
        <v>4735</v>
      </c>
      <c r="L5384" t="s">
        <v>21634</v>
      </c>
      <c r="M5384" s="39">
        <v>2673</v>
      </c>
      <c r="N5384" s="39">
        <v>2934</v>
      </c>
      <c r="O5384" s="38">
        <f t="shared" si="84"/>
        <v>2803.5</v>
      </c>
    </row>
    <row r="5385" spans="1:15" x14ac:dyDescent="0.25">
      <c r="A5385" t="s">
        <v>21633</v>
      </c>
      <c r="B5385">
        <v>14</v>
      </c>
      <c r="C5385" t="s">
        <v>3727</v>
      </c>
      <c r="D5385">
        <v>11</v>
      </c>
      <c r="E5385" t="s">
        <v>3740</v>
      </c>
      <c r="F5385">
        <v>101</v>
      </c>
      <c r="G5385" t="s">
        <v>4429</v>
      </c>
      <c r="H5385">
        <v>1</v>
      </c>
      <c r="I5385" t="s">
        <v>4429</v>
      </c>
      <c r="J5385" t="s">
        <v>4736</v>
      </c>
      <c r="K5385" t="s">
        <v>4735</v>
      </c>
      <c r="L5385" t="s">
        <v>21632</v>
      </c>
      <c r="M5385" s="39">
        <v>3898</v>
      </c>
      <c r="N5385" s="39">
        <v>4296</v>
      </c>
      <c r="O5385" s="38">
        <f t="shared" si="84"/>
        <v>4097</v>
      </c>
    </row>
    <row r="5386" spans="1:15" x14ac:dyDescent="0.25">
      <c r="A5386" t="s">
        <v>21631</v>
      </c>
      <c r="B5386">
        <v>14</v>
      </c>
      <c r="C5386" t="s">
        <v>3727</v>
      </c>
      <c r="D5386">
        <v>12</v>
      </c>
      <c r="E5386" t="s">
        <v>3764</v>
      </c>
      <c r="F5386">
        <v>98</v>
      </c>
      <c r="G5386" t="s">
        <v>3763</v>
      </c>
      <c r="H5386">
        <v>17</v>
      </c>
      <c r="I5386" t="s">
        <v>3762</v>
      </c>
      <c r="J5386" t="s">
        <v>4736</v>
      </c>
      <c r="K5386" t="s">
        <v>4735</v>
      </c>
      <c r="L5386" t="s">
        <v>21630</v>
      </c>
      <c r="M5386" s="39">
        <v>2985</v>
      </c>
      <c r="N5386" s="39">
        <v>3290</v>
      </c>
      <c r="O5386" s="38">
        <f t="shared" si="84"/>
        <v>3137.5</v>
      </c>
    </row>
    <row r="5387" spans="1:15" x14ac:dyDescent="0.25">
      <c r="A5387" t="s">
        <v>21629</v>
      </c>
      <c r="B5387">
        <v>14</v>
      </c>
      <c r="C5387" t="s">
        <v>3727</v>
      </c>
      <c r="D5387">
        <v>12</v>
      </c>
      <c r="E5387" t="s">
        <v>3764</v>
      </c>
      <c r="F5387">
        <v>97</v>
      </c>
      <c r="G5387" t="s">
        <v>3801</v>
      </c>
      <c r="H5387">
        <v>1</v>
      </c>
      <c r="I5387" t="s">
        <v>3801</v>
      </c>
      <c r="J5387" t="s">
        <v>4736</v>
      </c>
      <c r="K5387" t="s">
        <v>4752</v>
      </c>
      <c r="L5387" t="s">
        <v>21628</v>
      </c>
      <c r="M5387" s="39">
        <v>846</v>
      </c>
      <c r="N5387" s="39">
        <v>934</v>
      </c>
      <c r="O5387" s="38">
        <f t="shared" si="84"/>
        <v>890</v>
      </c>
    </row>
    <row r="5388" spans="1:15" x14ac:dyDescent="0.25">
      <c r="A5388" t="s">
        <v>21627</v>
      </c>
      <c r="B5388">
        <v>14</v>
      </c>
      <c r="C5388" t="s">
        <v>3727</v>
      </c>
      <c r="D5388">
        <v>8</v>
      </c>
      <c r="E5388" t="s">
        <v>3797</v>
      </c>
      <c r="F5388">
        <v>67</v>
      </c>
      <c r="G5388" t="s">
        <v>3797</v>
      </c>
      <c r="H5388">
        <v>1</v>
      </c>
      <c r="I5388" t="s">
        <v>3797</v>
      </c>
      <c r="J5388" t="s">
        <v>4736</v>
      </c>
      <c r="K5388" t="s">
        <v>4735</v>
      </c>
      <c r="L5388" t="s">
        <v>21626</v>
      </c>
      <c r="M5388" s="39">
        <v>2522</v>
      </c>
      <c r="N5388" s="39">
        <v>2763</v>
      </c>
      <c r="O5388" s="38">
        <f t="shared" si="84"/>
        <v>2642.5</v>
      </c>
    </row>
    <row r="5389" spans="1:15" x14ac:dyDescent="0.25">
      <c r="A5389" t="s">
        <v>21625</v>
      </c>
      <c r="B5389">
        <v>14</v>
      </c>
      <c r="C5389" t="s">
        <v>3727</v>
      </c>
      <c r="D5389">
        <v>8</v>
      </c>
      <c r="E5389" t="s">
        <v>3797</v>
      </c>
      <c r="F5389">
        <v>67</v>
      </c>
      <c r="G5389" t="s">
        <v>3797</v>
      </c>
      <c r="H5389">
        <v>28</v>
      </c>
      <c r="I5389" t="s">
        <v>21624</v>
      </c>
      <c r="J5389" t="s">
        <v>4736</v>
      </c>
      <c r="K5389" t="s">
        <v>2313</v>
      </c>
      <c r="L5389" t="s">
        <v>21623</v>
      </c>
      <c r="M5389" s="39">
        <v>5357</v>
      </c>
      <c r="N5389" s="39">
        <v>5853</v>
      </c>
      <c r="O5389" s="38">
        <f t="shared" si="84"/>
        <v>5605</v>
      </c>
    </row>
    <row r="5390" spans="1:15" x14ac:dyDescent="0.25">
      <c r="A5390" t="s">
        <v>21622</v>
      </c>
      <c r="B5390">
        <v>14</v>
      </c>
      <c r="C5390" t="s">
        <v>3727</v>
      </c>
      <c r="D5390">
        <v>7</v>
      </c>
      <c r="E5390" t="s">
        <v>3773</v>
      </c>
      <c r="F5390">
        <v>37</v>
      </c>
      <c r="G5390" t="s">
        <v>3835</v>
      </c>
      <c r="H5390">
        <v>1</v>
      </c>
      <c r="I5390" t="s">
        <v>3835</v>
      </c>
      <c r="J5390" t="s">
        <v>4736</v>
      </c>
      <c r="K5390" t="s">
        <v>2312</v>
      </c>
      <c r="L5390" t="s">
        <v>21621</v>
      </c>
      <c r="M5390" s="39">
        <v>11268</v>
      </c>
      <c r="N5390" s="39">
        <v>12283</v>
      </c>
      <c r="O5390" s="38">
        <f t="shared" si="84"/>
        <v>11775.5</v>
      </c>
    </row>
    <row r="5391" spans="1:15" x14ac:dyDescent="0.25">
      <c r="A5391" t="s">
        <v>21620</v>
      </c>
      <c r="B5391">
        <v>14</v>
      </c>
      <c r="C5391" t="s">
        <v>3727</v>
      </c>
      <c r="D5391">
        <v>6</v>
      </c>
      <c r="E5391" t="s">
        <v>3755</v>
      </c>
      <c r="F5391">
        <v>23</v>
      </c>
      <c r="G5391" t="s">
        <v>3846</v>
      </c>
      <c r="H5391">
        <v>1</v>
      </c>
      <c r="I5391" t="s">
        <v>3755</v>
      </c>
      <c r="J5391" t="s">
        <v>4736</v>
      </c>
      <c r="K5391" t="s">
        <v>4735</v>
      </c>
      <c r="L5391" t="s">
        <v>21619</v>
      </c>
      <c r="M5391" s="39">
        <v>3601</v>
      </c>
      <c r="N5391" s="39">
        <v>3973</v>
      </c>
      <c r="O5391" s="38">
        <f t="shared" si="84"/>
        <v>3787</v>
      </c>
    </row>
    <row r="5392" spans="1:15" x14ac:dyDescent="0.25">
      <c r="A5392" t="s">
        <v>21618</v>
      </c>
      <c r="B5392">
        <v>14</v>
      </c>
      <c r="C5392" t="s">
        <v>3727</v>
      </c>
      <c r="D5392">
        <v>6</v>
      </c>
      <c r="E5392" t="s">
        <v>3755</v>
      </c>
      <c r="F5392">
        <v>23</v>
      </c>
      <c r="G5392" t="s">
        <v>3846</v>
      </c>
      <c r="H5392">
        <v>1</v>
      </c>
      <c r="I5392" t="s">
        <v>3755</v>
      </c>
      <c r="J5392" t="s">
        <v>4736</v>
      </c>
      <c r="K5392" t="s">
        <v>2312</v>
      </c>
      <c r="L5392" t="s">
        <v>21617</v>
      </c>
      <c r="M5392" s="39">
        <v>15600</v>
      </c>
      <c r="N5392" s="39">
        <v>17119</v>
      </c>
      <c r="O5392" s="38">
        <f t="shared" si="84"/>
        <v>16359.5</v>
      </c>
    </row>
    <row r="5393" spans="1:15" x14ac:dyDescent="0.25">
      <c r="A5393" t="s">
        <v>21616</v>
      </c>
      <c r="B5393">
        <v>14</v>
      </c>
      <c r="C5393" t="s">
        <v>3727</v>
      </c>
      <c r="D5393">
        <v>3</v>
      </c>
      <c r="E5393" t="s">
        <v>3744</v>
      </c>
      <c r="F5393">
        <v>8</v>
      </c>
      <c r="G5393" t="s">
        <v>21613</v>
      </c>
      <c r="H5393">
        <v>1</v>
      </c>
      <c r="I5393" t="s">
        <v>21613</v>
      </c>
      <c r="J5393" t="s">
        <v>4736</v>
      </c>
      <c r="K5393" t="s">
        <v>2313</v>
      </c>
      <c r="L5393" t="s">
        <v>21615</v>
      </c>
      <c r="M5393" s="39">
        <v>7293</v>
      </c>
      <c r="N5393" s="39">
        <v>8018</v>
      </c>
      <c r="O5393" s="38">
        <f t="shared" si="84"/>
        <v>7655.5</v>
      </c>
    </row>
    <row r="5394" spans="1:15" x14ac:dyDescent="0.25">
      <c r="A5394" t="s">
        <v>21614</v>
      </c>
      <c r="B5394">
        <v>14</v>
      </c>
      <c r="C5394" t="s">
        <v>3727</v>
      </c>
      <c r="D5394">
        <v>3</v>
      </c>
      <c r="E5394" t="s">
        <v>3744</v>
      </c>
      <c r="F5394">
        <v>8</v>
      </c>
      <c r="G5394" t="s">
        <v>21613</v>
      </c>
      <c r="H5394">
        <v>1</v>
      </c>
      <c r="I5394" t="s">
        <v>21613</v>
      </c>
      <c r="J5394" t="s">
        <v>4736</v>
      </c>
      <c r="K5394" t="s">
        <v>2312</v>
      </c>
      <c r="L5394" t="s">
        <v>15263</v>
      </c>
      <c r="M5394" s="39">
        <v>7091</v>
      </c>
      <c r="N5394" s="39">
        <v>7784</v>
      </c>
      <c r="O5394" s="38">
        <f t="shared" si="84"/>
        <v>7437.5</v>
      </c>
    </row>
    <row r="5395" spans="1:15" x14ac:dyDescent="0.25">
      <c r="A5395" t="s">
        <v>21612</v>
      </c>
      <c r="B5395">
        <v>14</v>
      </c>
      <c r="C5395" t="s">
        <v>3727</v>
      </c>
      <c r="D5395">
        <v>7</v>
      </c>
      <c r="E5395" t="s">
        <v>3773</v>
      </c>
      <c r="F5395">
        <v>17</v>
      </c>
      <c r="G5395" t="s">
        <v>21611</v>
      </c>
      <c r="H5395">
        <v>1</v>
      </c>
      <c r="I5395" t="s">
        <v>21611</v>
      </c>
      <c r="J5395" t="s">
        <v>4736</v>
      </c>
      <c r="K5395" t="s">
        <v>2314</v>
      </c>
      <c r="L5395" t="s">
        <v>15150</v>
      </c>
      <c r="M5395" s="39">
        <v>4781</v>
      </c>
      <c r="N5395" s="39">
        <v>5277</v>
      </c>
      <c r="O5395" s="38">
        <f t="shared" si="84"/>
        <v>5029</v>
      </c>
    </row>
    <row r="5396" spans="1:15" x14ac:dyDescent="0.25">
      <c r="A5396" t="s">
        <v>21610</v>
      </c>
      <c r="B5396">
        <v>14</v>
      </c>
      <c r="C5396" t="s">
        <v>3727</v>
      </c>
      <c r="D5396">
        <v>9</v>
      </c>
      <c r="E5396" t="s">
        <v>3726</v>
      </c>
      <c r="F5396">
        <v>7</v>
      </c>
      <c r="G5396" t="s">
        <v>21609</v>
      </c>
      <c r="H5396">
        <v>1</v>
      </c>
      <c r="I5396" t="s">
        <v>21609</v>
      </c>
      <c r="J5396" t="s">
        <v>4736</v>
      </c>
      <c r="K5396" t="s">
        <v>2314</v>
      </c>
      <c r="L5396" t="s">
        <v>21608</v>
      </c>
      <c r="M5396" s="39">
        <v>4393</v>
      </c>
      <c r="N5396" s="39">
        <v>4830</v>
      </c>
      <c r="O5396" s="38">
        <f t="shared" si="84"/>
        <v>4611.5</v>
      </c>
    </row>
    <row r="5397" spans="1:15" x14ac:dyDescent="0.25">
      <c r="A5397" t="s">
        <v>21607</v>
      </c>
      <c r="B5397">
        <v>14</v>
      </c>
      <c r="C5397" t="s">
        <v>3727</v>
      </c>
      <c r="D5397">
        <v>1</v>
      </c>
      <c r="E5397" t="s">
        <v>3777</v>
      </c>
      <c r="F5397">
        <v>104</v>
      </c>
      <c r="G5397" t="s">
        <v>21606</v>
      </c>
      <c r="H5397">
        <v>1</v>
      </c>
      <c r="I5397" t="s">
        <v>21606</v>
      </c>
      <c r="J5397" t="s">
        <v>4736</v>
      </c>
      <c r="K5397" t="s">
        <v>2315</v>
      </c>
      <c r="L5397" t="s">
        <v>21605</v>
      </c>
      <c r="M5397" s="39">
        <v>3161</v>
      </c>
      <c r="N5397" s="39">
        <v>3465</v>
      </c>
      <c r="O5397" s="38">
        <f t="shared" si="84"/>
        <v>3313</v>
      </c>
    </row>
    <row r="5398" spans="1:15" x14ac:dyDescent="0.25">
      <c r="A5398" t="s">
        <v>21604</v>
      </c>
      <c r="B5398">
        <v>14</v>
      </c>
      <c r="C5398" t="s">
        <v>3727</v>
      </c>
      <c r="D5398">
        <v>1</v>
      </c>
      <c r="E5398" t="s">
        <v>3777</v>
      </c>
      <c r="F5398">
        <v>61</v>
      </c>
      <c r="G5398" t="s">
        <v>21603</v>
      </c>
      <c r="H5398">
        <v>1</v>
      </c>
      <c r="I5398" t="s">
        <v>21603</v>
      </c>
      <c r="J5398" t="s">
        <v>4736</v>
      </c>
      <c r="K5398" t="s">
        <v>2315</v>
      </c>
      <c r="L5398" t="s">
        <v>21602</v>
      </c>
      <c r="M5398" s="39">
        <v>3020</v>
      </c>
      <c r="N5398" s="39">
        <v>3336</v>
      </c>
      <c r="O5398" s="38">
        <f t="shared" si="84"/>
        <v>3178</v>
      </c>
    </row>
    <row r="5399" spans="1:15" x14ac:dyDescent="0.25">
      <c r="A5399" t="s">
        <v>21601</v>
      </c>
      <c r="B5399">
        <v>14</v>
      </c>
      <c r="C5399" t="s">
        <v>3727</v>
      </c>
      <c r="D5399">
        <v>1</v>
      </c>
      <c r="E5399" t="s">
        <v>3777</v>
      </c>
      <c r="F5399">
        <v>31</v>
      </c>
      <c r="G5399" t="s">
        <v>21600</v>
      </c>
      <c r="H5399">
        <v>1</v>
      </c>
      <c r="I5399" t="s">
        <v>21600</v>
      </c>
      <c r="J5399" t="s">
        <v>4736</v>
      </c>
      <c r="K5399" t="s">
        <v>2315</v>
      </c>
      <c r="L5399" t="s">
        <v>21599</v>
      </c>
      <c r="M5399" s="39">
        <v>2761</v>
      </c>
      <c r="N5399" s="39">
        <v>3029</v>
      </c>
      <c r="O5399" s="38">
        <f t="shared" si="84"/>
        <v>2895</v>
      </c>
    </row>
    <row r="5400" spans="1:15" x14ac:dyDescent="0.25">
      <c r="A5400" t="s">
        <v>21598</v>
      </c>
      <c r="B5400">
        <v>14</v>
      </c>
      <c r="C5400" t="s">
        <v>3727</v>
      </c>
      <c r="D5400">
        <v>11</v>
      </c>
      <c r="E5400" t="s">
        <v>3740</v>
      </c>
      <c r="F5400">
        <v>51</v>
      </c>
      <c r="G5400" t="s">
        <v>21263</v>
      </c>
      <c r="H5400">
        <v>8</v>
      </c>
      <c r="I5400" t="s">
        <v>21597</v>
      </c>
      <c r="J5400" t="s">
        <v>4736</v>
      </c>
      <c r="K5400" t="s">
        <v>2319</v>
      </c>
      <c r="L5400" t="s">
        <v>21596</v>
      </c>
      <c r="M5400" s="39">
        <v>1038</v>
      </c>
      <c r="N5400" s="39">
        <v>1145</v>
      </c>
      <c r="O5400" s="38">
        <f t="shared" si="84"/>
        <v>1091.5</v>
      </c>
    </row>
    <row r="5401" spans="1:15" x14ac:dyDescent="0.25">
      <c r="A5401" t="s">
        <v>21595</v>
      </c>
      <c r="B5401">
        <v>14</v>
      </c>
      <c r="C5401" t="s">
        <v>3727</v>
      </c>
      <c r="D5401">
        <v>11</v>
      </c>
      <c r="E5401" t="s">
        <v>3740</v>
      </c>
      <c r="F5401">
        <v>124</v>
      </c>
      <c r="G5401" t="s">
        <v>3739</v>
      </c>
      <c r="H5401">
        <v>1</v>
      </c>
      <c r="I5401" t="s">
        <v>3739</v>
      </c>
      <c r="J5401" t="s">
        <v>4736</v>
      </c>
      <c r="K5401" t="s">
        <v>2313</v>
      </c>
      <c r="L5401" t="s">
        <v>21594</v>
      </c>
      <c r="M5401" s="39">
        <v>9263</v>
      </c>
      <c r="N5401" s="39">
        <v>10171</v>
      </c>
      <c r="O5401" s="38">
        <f t="shared" si="84"/>
        <v>9717</v>
      </c>
    </row>
    <row r="5402" spans="1:15" x14ac:dyDescent="0.25">
      <c r="A5402" t="s">
        <v>21593</v>
      </c>
      <c r="B5402">
        <v>14</v>
      </c>
      <c r="C5402" t="s">
        <v>3727</v>
      </c>
      <c r="D5402">
        <v>2</v>
      </c>
      <c r="E5402" t="s">
        <v>3751</v>
      </c>
      <c r="F5402">
        <v>91</v>
      </c>
      <c r="G5402" t="s">
        <v>3807</v>
      </c>
      <c r="H5402">
        <v>1</v>
      </c>
      <c r="I5402" t="s">
        <v>3807</v>
      </c>
      <c r="J5402" t="s">
        <v>4736</v>
      </c>
      <c r="K5402" t="s">
        <v>2313</v>
      </c>
      <c r="L5402" t="s">
        <v>21592</v>
      </c>
      <c r="M5402" s="39">
        <v>6919</v>
      </c>
      <c r="N5402" s="39">
        <v>7569</v>
      </c>
      <c r="O5402" s="38">
        <f t="shared" si="84"/>
        <v>7244</v>
      </c>
    </row>
    <row r="5403" spans="1:15" x14ac:dyDescent="0.25">
      <c r="A5403" t="s">
        <v>21591</v>
      </c>
      <c r="B5403">
        <v>14</v>
      </c>
      <c r="C5403" t="s">
        <v>3727</v>
      </c>
      <c r="D5403">
        <v>7</v>
      </c>
      <c r="E5403" t="s">
        <v>3773</v>
      </c>
      <c r="F5403">
        <v>52</v>
      </c>
      <c r="G5403" t="s">
        <v>21590</v>
      </c>
      <c r="H5403">
        <v>1</v>
      </c>
      <c r="I5403" t="s">
        <v>21590</v>
      </c>
      <c r="J5403" t="s">
        <v>4736</v>
      </c>
      <c r="K5403" t="s">
        <v>2315</v>
      </c>
      <c r="L5403" t="s">
        <v>21589</v>
      </c>
      <c r="M5403" s="39">
        <v>4152</v>
      </c>
      <c r="N5403" s="39">
        <v>4574</v>
      </c>
      <c r="O5403" s="38">
        <f t="shared" si="84"/>
        <v>4363</v>
      </c>
    </row>
    <row r="5404" spans="1:15" x14ac:dyDescent="0.25">
      <c r="A5404" t="s">
        <v>21588</v>
      </c>
      <c r="B5404">
        <v>14</v>
      </c>
      <c r="C5404" t="s">
        <v>3727</v>
      </c>
      <c r="D5404">
        <v>12</v>
      </c>
      <c r="E5404" t="s">
        <v>3764</v>
      </c>
      <c r="F5404">
        <v>97</v>
      </c>
      <c r="G5404" t="s">
        <v>3801</v>
      </c>
      <c r="H5404">
        <v>822</v>
      </c>
      <c r="I5404" t="s">
        <v>21587</v>
      </c>
      <c r="J5404" t="s">
        <v>4736</v>
      </c>
      <c r="K5404" t="s">
        <v>2313</v>
      </c>
      <c r="L5404" t="s">
        <v>21586</v>
      </c>
      <c r="M5404" s="39">
        <v>7459</v>
      </c>
      <c r="N5404" s="39">
        <v>8273</v>
      </c>
      <c r="O5404" s="38">
        <f t="shared" si="84"/>
        <v>7866</v>
      </c>
    </row>
    <row r="5405" spans="1:15" x14ac:dyDescent="0.25">
      <c r="A5405" t="s">
        <v>21585</v>
      </c>
      <c r="B5405">
        <v>14</v>
      </c>
      <c r="C5405" t="s">
        <v>3727</v>
      </c>
      <c r="D5405">
        <v>9</v>
      </c>
      <c r="E5405" t="s">
        <v>3726</v>
      </c>
      <c r="F5405">
        <v>77</v>
      </c>
      <c r="G5405" t="s">
        <v>21584</v>
      </c>
      <c r="H5405">
        <v>5</v>
      </c>
      <c r="I5405" t="s">
        <v>21583</v>
      </c>
      <c r="J5405" t="s">
        <v>4736</v>
      </c>
      <c r="K5405" t="s">
        <v>2316</v>
      </c>
      <c r="L5405" t="s">
        <v>21582</v>
      </c>
      <c r="M5405" s="39">
        <v>1167</v>
      </c>
      <c r="N5405" s="39">
        <v>1283</v>
      </c>
      <c r="O5405" s="38">
        <f t="shared" si="84"/>
        <v>1225</v>
      </c>
    </row>
    <row r="5406" spans="1:15" x14ac:dyDescent="0.25">
      <c r="A5406" t="s">
        <v>21581</v>
      </c>
      <c r="B5406">
        <v>14</v>
      </c>
      <c r="C5406" t="s">
        <v>3727</v>
      </c>
      <c r="D5406">
        <v>9</v>
      </c>
      <c r="E5406" t="s">
        <v>3726</v>
      </c>
      <c r="F5406">
        <v>6</v>
      </c>
      <c r="G5406" t="s">
        <v>3726</v>
      </c>
      <c r="H5406">
        <v>1</v>
      </c>
      <c r="I5406" t="s">
        <v>3726</v>
      </c>
      <c r="J5406" t="s">
        <v>4736</v>
      </c>
      <c r="K5406" t="s">
        <v>2313</v>
      </c>
      <c r="L5406" t="s">
        <v>21580</v>
      </c>
      <c r="M5406" s="39">
        <v>6925</v>
      </c>
      <c r="N5406" s="39">
        <v>7612</v>
      </c>
      <c r="O5406" s="38">
        <f t="shared" si="84"/>
        <v>7268.5</v>
      </c>
    </row>
    <row r="5407" spans="1:15" x14ac:dyDescent="0.25">
      <c r="A5407" t="s">
        <v>21579</v>
      </c>
      <c r="B5407">
        <v>14</v>
      </c>
      <c r="C5407" t="s">
        <v>3727</v>
      </c>
      <c r="D5407">
        <v>2</v>
      </c>
      <c r="E5407" t="s">
        <v>3751</v>
      </c>
      <c r="F5407">
        <v>72</v>
      </c>
      <c r="G5407" t="s">
        <v>21578</v>
      </c>
      <c r="H5407">
        <v>1</v>
      </c>
      <c r="I5407" t="s">
        <v>21578</v>
      </c>
      <c r="J5407" t="s">
        <v>4736</v>
      </c>
      <c r="K5407" t="s">
        <v>2315</v>
      </c>
      <c r="L5407" t="s">
        <v>21577</v>
      </c>
      <c r="M5407" s="39">
        <v>7465</v>
      </c>
      <c r="N5407" s="39">
        <v>8228</v>
      </c>
      <c r="O5407" s="38">
        <f t="shared" si="84"/>
        <v>7846.5</v>
      </c>
    </row>
    <row r="5408" spans="1:15" x14ac:dyDescent="0.25">
      <c r="A5408" t="s">
        <v>21576</v>
      </c>
      <c r="B5408">
        <v>14</v>
      </c>
      <c r="C5408" t="s">
        <v>3727</v>
      </c>
      <c r="D5408">
        <v>2</v>
      </c>
      <c r="E5408" t="s">
        <v>3751</v>
      </c>
      <c r="F5408">
        <v>116</v>
      </c>
      <c r="G5408" t="s">
        <v>4904</v>
      </c>
      <c r="H5408">
        <v>1</v>
      </c>
      <c r="I5408" t="s">
        <v>4904</v>
      </c>
      <c r="J5408" t="s">
        <v>4736</v>
      </c>
      <c r="K5408" t="s">
        <v>2313</v>
      </c>
      <c r="L5408" t="s">
        <v>4978</v>
      </c>
      <c r="M5408" s="39">
        <v>7710</v>
      </c>
      <c r="N5408" s="39">
        <v>8512</v>
      </c>
      <c r="O5408" s="38">
        <f t="shared" si="84"/>
        <v>8111</v>
      </c>
    </row>
    <row r="5409" spans="1:15" x14ac:dyDescent="0.25">
      <c r="A5409" t="s">
        <v>1939</v>
      </c>
      <c r="B5409">
        <v>15</v>
      </c>
      <c r="C5409" t="s">
        <v>3510</v>
      </c>
      <c r="D5409">
        <v>1</v>
      </c>
      <c r="E5409" t="s">
        <v>1935</v>
      </c>
      <c r="F5409">
        <v>1</v>
      </c>
      <c r="G5409" t="s">
        <v>3611</v>
      </c>
      <c r="H5409">
        <v>1</v>
      </c>
      <c r="I5409" t="s">
        <v>3610</v>
      </c>
      <c r="J5409" t="s">
        <v>4736</v>
      </c>
      <c r="K5409" t="s">
        <v>2313</v>
      </c>
      <c r="L5409" t="s">
        <v>1938</v>
      </c>
      <c r="M5409" s="39">
        <v>12864</v>
      </c>
      <c r="N5409" s="39">
        <v>14075</v>
      </c>
      <c r="O5409" s="38">
        <f t="shared" si="84"/>
        <v>13469.5</v>
      </c>
    </row>
    <row r="5410" spans="1:15" x14ac:dyDescent="0.25">
      <c r="A5410" t="s">
        <v>2072</v>
      </c>
      <c r="B5410">
        <v>15</v>
      </c>
      <c r="C5410" t="s">
        <v>3510</v>
      </c>
      <c r="D5410">
        <v>1</v>
      </c>
      <c r="E5410" t="s">
        <v>1935</v>
      </c>
      <c r="F5410">
        <v>1</v>
      </c>
      <c r="G5410" t="s">
        <v>3611</v>
      </c>
      <c r="H5410">
        <v>2</v>
      </c>
      <c r="I5410" t="s">
        <v>21575</v>
      </c>
      <c r="J5410" t="s">
        <v>4736</v>
      </c>
      <c r="K5410" t="s">
        <v>2319</v>
      </c>
      <c r="L5410" t="s">
        <v>2071</v>
      </c>
      <c r="M5410" s="39">
        <v>2123</v>
      </c>
      <c r="N5410" s="39">
        <v>2328</v>
      </c>
      <c r="O5410" s="38">
        <f t="shared" si="84"/>
        <v>2225.5</v>
      </c>
    </row>
    <row r="5411" spans="1:15" x14ac:dyDescent="0.25">
      <c r="A5411" t="s">
        <v>2070</v>
      </c>
      <c r="B5411">
        <v>15</v>
      </c>
      <c r="C5411" t="s">
        <v>3510</v>
      </c>
      <c r="D5411">
        <v>1</v>
      </c>
      <c r="E5411" t="s">
        <v>1935</v>
      </c>
      <c r="F5411">
        <v>1</v>
      </c>
      <c r="G5411" t="s">
        <v>3611</v>
      </c>
      <c r="H5411">
        <v>15</v>
      </c>
      <c r="I5411" t="s">
        <v>2069</v>
      </c>
      <c r="J5411" t="s">
        <v>4736</v>
      </c>
      <c r="K5411" t="s">
        <v>2319</v>
      </c>
      <c r="L5411" t="s">
        <v>2069</v>
      </c>
      <c r="M5411" s="39">
        <v>1493</v>
      </c>
      <c r="N5411" s="39">
        <v>1641</v>
      </c>
      <c r="O5411" s="38">
        <f t="shared" si="84"/>
        <v>1567</v>
      </c>
    </row>
    <row r="5412" spans="1:15" x14ac:dyDescent="0.25">
      <c r="A5412" t="s">
        <v>2068</v>
      </c>
      <c r="B5412">
        <v>15</v>
      </c>
      <c r="C5412" t="s">
        <v>3510</v>
      </c>
      <c r="D5412">
        <v>1</v>
      </c>
      <c r="E5412" t="s">
        <v>1935</v>
      </c>
      <c r="F5412">
        <v>1</v>
      </c>
      <c r="G5412" t="s">
        <v>3611</v>
      </c>
      <c r="H5412">
        <v>22</v>
      </c>
      <c r="I5412" t="s">
        <v>21574</v>
      </c>
      <c r="J5412" t="s">
        <v>4736</v>
      </c>
      <c r="K5412" t="s">
        <v>2319</v>
      </c>
      <c r="L5412" t="s">
        <v>2067</v>
      </c>
      <c r="M5412" s="39">
        <v>409</v>
      </c>
      <c r="N5412" s="39">
        <v>445</v>
      </c>
      <c r="O5412" s="38">
        <f t="shared" si="84"/>
        <v>427</v>
      </c>
    </row>
    <row r="5413" spans="1:15" x14ac:dyDescent="0.25">
      <c r="A5413" t="s">
        <v>2066</v>
      </c>
      <c r="B5413">
        <v>15</v>
      </c>
      <c r="C5413" t="s">
        <v>3510</v>
      </c>
      <c r="D5413">
        <v>1</v>
      </c>
      <c r="E5413" t="s">
        <v>1935</v>
      </c>
      <c r="F5413">
        <v>1</v>
      </c>
      <c r="G5413" t="s">
        <v>3611</v>
      </c>
      <c r="H5413">
        <v>28</v>
      </c>
      <c r="I5413" t="s">
        <v>2065</v>
      </c>
      <c r="J5413" t="s">
        <v>4736</v>
      </c>
      <c r="K5413" t="s">
        <v>2319</v>
      </c>
      <c r="L5413" t="s">
        <v>2065</v>
      </c>
      <c r="M5413" s="39">
        <v>409</v>
      </c>
      <c r="N5413" s="39">
        <v>445</v>
      </c>
      <c r="O5413" s="38">
        <f t="shared" si="84"/>
        <v>427</v>
      </c>
    </row>
    <row r="5414" spans="1:15" x14ac:dyDescent="0.25">
      <c r="A5414" t="s">
        <v>2064</v>
      </c>
      <c r="B5414">
        <v>15</v>
      </c>
      <c r="C5414" t="s">
        <v>3510</v>
      </c>
      <c r="D5414">
        <v>1</v>
      </c>
      <c r="E5414" t="s">
        <v>1935</v>
      </c>
      <c r="F5414">
        <v>1</v>
      </c>
      <c r="G5414" t="s">
        <v>3611</v>
      </c>
      <c r="H5414">
        <v>31</v>
      </c>
      <c r="I5414" t="s">
        <v>21573</v>
      </c>
      <c r="J5414" t="s">
        <v>4736</v>
      </c>
      <c r="K5414" t="s">
        <v>2319</v>
      </c>
      <c r="L5414" t="s">
        <v>2063</v>
      </c>
      <c r="M5414" s="39">
        <v>708</v>
      </c>
      <c r="N5414" s="39">
        <v>766</v>
      </c>
      <c r="O5414" s="38">
        <f t="shared" si="84"/>
        <v>737</v>
      </c>
    </row>
    <row r="5415" spans="1:15" x14ac:dyDescent="0.25">
      <c r="A5415" t="s">
        <v>2062</v>
      </c>
      <c r="B5415">
        <v>15</v>
      </c>
      <c r="C5415" t="s">
        <v>3510</v>
      </c>
      <c r="D5415">
        <v>1</v>
      </c>
      <c r="E5415" t="s">
        <v>1935</v>
      </c>
      <c r="F5415">
        <v>1</v>
      </c>
      <c r="G5415" t="s">
        <v>3611</v>
      </c>
      <c r="H5415">
        <v>34</v>
      </c>
      <c r="I5415" t="s">
        <v>2061</v>
      </c>
      <c r="J5415" t="s">
        <v>4736</v>
      </c>
      <c r="K5415" t="s">
        <v>2319</v>
      </c>
      <c r="L5415" t="s">
        <v>2061</v>
      </c>
      <c r="M5415" s="39">
        <v>310</v>
      </c>
      <c r="N5415" s="39">
        <v>332</v>
      </c>
      <c r="O5415" s="38">
        <f t="shared" si="84"/>
        <v>321</v>
      </c>
    </row>
    <row r="5416" spans="1:15" x14ac:dyDescent="0.25">
      <c r="A5416" t="s">
        <v>2060</v>
      </c>
      <c r="B5416">
        <v>15</v>
      </c>
      <c r="C5416" t="s">
        <v>3510</v>
      </c>
      <c r="D5416">
        <v>1</v>
      </c>
      <c r="E5416" t="s">
        <v>1935</v>
      </c>
      <c r="F5416">
        <v>1</v>
      </c>
      <c r="G5416" t="s">
        <v>3611</v>
      </c>
      <c r="H5416">
        <v>36</v>
      </c>
      <c r="I5416" t="s">
        <v>2059</v>
      </c>
      <c r="J5416" t="s">
        <v>4736</v>
      </c>
      <c r="K5416" t="s">
        <v>2319</v>
      </c>
      <c r="L5416" t="s">
        <v>2059</v>
      </c>
      <c r="M5416" s="39">
        <v>672</v>
      </c>
      <c r="N5416" s="39">
        <v>740</v>
      </c>
      <c r="O5416" s="38">
        <f t="shared" si="84"/>
        <v>706</v>
      </c>
    </row>
    <row r="5417" spans="1:15" x14ac:dyDescent="0.25">
      <c r="A5417" t="s">
        <v>1952</v>
      </c>
      <c r="B5417">
        <v>15</v>
      </c>
      <c r="C5417" t="s">
        <v>3510</v>
      </c>
      <c r="D5417">
        <v>1</v>
      </c>
      <c r="E5417" t="s">
        <v>1935</v>
      </c>
      <c r="F5417">
        <v>1</v>
      </c>
      <c r="G5417" t="s">
        <v>3611</v>
      </c>
      <c r="H5417">
        <v>37</v>
      </c>
      <c r="I5417" t="s">
        <v>470</v>
      </c>
      <c r="J5417" t="s">
        <v>4736</v>
      </c>
      <c r="K5417" t="s">
        <v>2315</v>
      </c>
      <c r="L5417" t="s">
        <v>470</v>
      </c>
      <c r="M5417" s="39">
        <v>2594</v>
      </c>
      <c r="N5417" s="39">
        <v>2862</v>
      </c>
      <c r="O5417" s="38">
        <f t="shared" si="84"/>
        <v>2728</v>
      </c>
    </row>
    <row r="5418" spans="1:15" x14ac:dyDescent="0.25">
      <c r="A5418" t="s">
        <v>2058</v>
      </c>
      <c r="B5418">
        <v>15</v>
      </c>
      <c r="C5418" t="s">
        <v>3510</v>
      </c>
      <c r="D5418">
        <v>1</v>
      </c>
      <c r="E5418" t="s">
        <v>1935</v>
      </c>
      <c r="F5418">
        <v>1</v>
      </c>
      <c r="G5418" t="s">
        <v>3611</v>
      </c>
      <c r="H5418">
        <v>40</v>
      </c>
      <c r="I5418" t="s">
        <v>2057</v>
      </c>
      <c r="J5418" t="s">
        <v>4736</v>
      </c>
      <c r="K5418" t="s">
        <v>2319</v>
      </c>
      <c r="L5418" t="s">
        <v>2057</v>
      </c>
      <c r="M5418" s="39">
        <v>1692</v>
      </c>
      <c r="N5418" s="39">
        <v>1869</v>
      </c>
      <c r="O5418" s="38">
        <f t="shared" si="84"/>
        <v>1780.5</v>
      </c>
    </row>
    <row r="5419" spans="1:15" x14ac:dyDescent="0.25">
      <c r="A5419" t="s">
        <v>2056</v>
      </c>
      <c r="B5419">
        <v>15</v>
      </c>
      <c r="C5419" t="s">
        <v>3510</v>
      </c>
      <c r="D5419">
        <v>1</v>
      </c>
      <c r="E5419" t="s">
        <v>1935</v>
      </c>
      <c r="F5419">
        <v>1</v>
      </c>
      <c r="G5419" t="s">
        <v>3611</v>
      </c>
      <c r="H5419">
        <v>43</v>
      </c>
      <c r="I5419" t="s">
        <v>21572</v>
      </c>
      <c r="J5419" t="s">
        <v>4736</v>
      </c>
      <c r="K5419" t="s">
        <v>2319</v>
      </c>
      <c r="L5419" t="s">
        <v>2055</v>
      </c>
      <c r="M5419" s="39">
        <v>1186</v>
      </c>
      <c r="N5419" s="39">
        <v>1312</v>
      </c>
      <c r="O5419" s="38">
        <f t="shared" si="84"/>
        <v>1249</v>
      </c>
    </row>
    <row r="5420" spans="1:15" x14ac:dyDescent="0.25">
      <c r="A5420" t="s">
        <v>2054</v>
      </c>
      <c r="B5420">
        <v>15</v>
      </c>
      <c r="C5420" t="s">
        <v>3510</v>
      </c>
      <c r="D5420">
        <v>1</v>
      </c>
      <c r="E5420" t="s">
        <v>1935</v>
      </c>
      <c r="F5420">
        <v>1</v>
      </c>
      <c r="G5420" t="s">
        <v>3611</v>
      </c>
      <c r="H5420">
        <v>46</v>
      </c>
      <c r="I5420" t="s">
        <v>2053</v>
      </c>
      <c r="J5420" t="s">
        <v>4736</v>
      </c>
      <c r="K5420" t="s">
        <v>2319</v>
      </c>
      <c r="L5420" t="s">
        <v>2053</v>
      </c>
      <c r="M5420" s="39">
        <v>409</v>
      </c>
      <c r="N5420" s="39">
        <v>445</v>
      </c>
      <c r="O5420" s="38">
        <f t="shared" si="84"/>
        <v>427</v>
      </c>
    </row>
    <row r="5421" spans="1:15" x14ac:dyDescent="0.25">
      <c r="A5421" t="s">
        <v>2052</v>
      </c>
      <c r="B5421">
        <v>15</v>
      </c>
      <c r="C5421" t="s">
        <v>3510</v>
      </c>
      <c r="D5421">
        <v>1</v>
      </c>
      <c r="E5421" t="s">
        <v>1935</v>
      </c>
      <c r="F5421">
        <v>1</v>
      </c>
      <c r="G5421" t="s">
        <v>3611</v>
      </c>
      <c r="H5421">
        <v>47</v>
      </c>
      <c r="I5421" t="s">
        <v>2051</v>
      </c>
      <c r="J5421" t="s">
        <v>4736</v>
      </c>
      <c r="K5421" t="s">
        <v>2319</v>
      </c>
      <c r="L5421" t="s">
        <v>2051</v>
      </c>
      <c r="M5421" s="39">
        <v>914</v>
      </c>
      <c r="N5421" s="39">
        <v>1004</v>
      </c>
      <c r="O5421" s="38">
        <f t="shared" si="84"/>
        <v>959</v>
      </c>
    </row>
    <row r="5422" spans="1:15" x14ac:dyDescent="0.25">
      <c r="A5422" t="s">
        <v>2050</v>
      </c>
      <c r="B5422">
        <v>15</v>
      </c>
      <c r="C5422" t="s">
        <v>3510</v>
      </c>
      <c r="D5422">
        <v>1</v>
      </c>
      <c r="E5422" t="s">
        <v>1935</v>
      </c>
      <c r="F5422">
        <v>1</v>
      </c>
      <c r="G5422" t="s">
        <v>3611</v>
      </c>
      <c r="H5422">
        <v>49</v>
      </c>
      <c r="I5422" t="s">
        <v>2049</v>
      </c>
      <c r="J5422" t="s">
        <v>4736</v>
      </c>
      <c r="K5422" t="s">
        <v>2319</v>
      </c>
      <c r="L5422" t="s">
        <v>2049</v>
      </c>
      <c r="M5422" s="39">
        <v>651</v>
      </c>
      <c r="N5422" s="39">
        <v>709</v>
      </c>
      <c r="O5422" s="38">
        <f t="shared" si="84"/>
        <v>680</v>
      </c>
    </row>
    <row r="5423" spans="1:15" x14ac:dyDescent="0.25">
      <c r="A5423" t="s">
        <v>2048</v>
      </c>
      <c r="B5423">
        <v>15</v>
      </c>
      <c r="C5423" t="s">
        <v>3510</v>
      </c>
      <c r="D5423">
        <v>1</v>
      </c>
      <c r="E5423" t="s">
        <v>1935</v>
      </c>
      <c r="F5423">
        <v>1</v>
      </c>
      <c r="G5423" t="s">
        <v>3611</v>
      </c>
      <c r="H5423">
        <v>82</v>
      </c>
      <c r="I5423" t="s">
        <v>21571</v>
      </c>
      <c r="J5423" t="s">
        <v>4736</v>
      </c>
      <c r="K5423" t="s">
        <v>2319</v>
      </c>
      <c r="L5423" t="s">
        <v>2047</v>
      </c>
      <c r="M5423" s="39">
        <v>1186</v>
      </c>
      <c r="N5423" s="39">
        <v>1312</v>
      </c>
      <c r="O5423" s="38">
        <f t="shared" si="84"/>
        <v>1249</v>
      </c>
    </row>
    <row r="5424" spans="1:15" x14ac:dyDescent="0.25">
      <c r="A5424" t="s">
        <v>2046</v>
      </c>
      <c r="B5424">
        <v>15</v>
      </c>
      <c r="C5424" t="s">
        <v>3510</v>
      </c>
      <c r="D5424">
        <v>1</v>
      </c>
      <c r="E5424" t="s">
        <v>1935</v>
      </c>
      <c r="F5424">
        <v>1</v>
      </c>
      <c r="G5424" t="s">
        <v>3611</v>
      </c>
      <c r="H5424">
        <v>75</v>
      </c>
      <c r="I5424" t="s">
        <v>21570</v>
      </c>
      <c r="J5424" t="s">
        <v>4736</v>
      </c>
      <c r="K5424" t="s">
        <v>2319</v>
      </c>
      <c r="L5424" t="s">
        <v>2045</v>
      </c>
      <c r="M5424" s="39">
        <v>331</v>
      </c>
      <c r="N5424" s="39">
        <v>363</v>
      </c>
      <c r="O5424" s="38">
        <f t="shared" si="84"/>
        <v>347</v>
      </c>
    </row>
    <row r="5425" spans="1:15" x14ac:dyDescent="0.25">
      <c r="A5425" t="s">
        <v>2044</v>
      </c>
      <c r="B5425">
        <v>15</v>
      </c>
      <c r="C5425" t="s">
        <v>3510</v>
      </c>
      <c r="D5425">
        <v>1</v>
      </c>
      <c r="E5425" t="s">
        <v>1935</v>
      </c>
      <c r="F5425">
        <v>1</v>
      </c>
      <c r="G5425" t="s">
        <v>3611</v>
      </c>
      <c r="H5425">
        <v>86</v>
      </c>
      <c r="I5425" t="s">
        <v>21569</v>
      </c>
      <c r="J5425" t="s">
        <v>4736</v>
      </c>
      <c r="K5425" t="s">
        <v>2319</v>
      </c>
      <c r="L5425" t="s">
        <v>2043</v>
      </c>
      <c r="M5425" s="39">
        <v>409</v>
      </c>
      <c r="N5425" s="39">
        <v>445</v>
      </c>
      <c r="O5425" s="38">
        <f t="shared" si="84"/>
        <v>427</v>
      </c>
    </row>
    <row r="5426" spans="1:15" x14ac:dyDescent="0.25">
      <c r="A5426" t="s">
        <v>2042</v>
      </c>
      <c r="B5426">
        <v>15</v>
      </c>
      <c r="C5426" t="s">
        <v>3510</v>
      </c>
      <c r="D5426">
        <v>1</v>
      </c>
      <c r="E5426" t="s">
        <v>1935</v>
      </c>
      <c r="F5426">
        <v>1</v>
      </c>
      <c r="G5426" t="s">
        <v>3611</v>
      </c>
      <c r="H5426">
        <v>87</v>
      </c>
      <c r="I5426" t="s">
        <v>2041</v>
      </c>
      <c r="J5426" t="s">
        <v>4736</v>
      </c>
      <c r="K5426" t="s">
        <v>2319</v>
      </c>
      <c r="L5426" t="s">
        <v>2041</v>
      </c>
      <c r="M5426" s="39">
        <v>310</v>
      </c>
      <c r="N5426" s="39">
        <v>332</v>
      </c>
      <c r="O5426" s="38">
        <f t="shared" si="84"/>
        <v>321</v>
      </c>
    </row>
    <row r="5427" spans="1:15" x14ac:dyDescent="0.25">
      <c r="A5427" t="s">
        <v>832</v>
      </c>
      <c r="B5427">
        <v>15</v>
      </c>
      <c r="C5427" t="s">
        <v>3510</v>
      </c>
      <c r="D5427">
        <v>13</v>
      </c>
      <c r="E5427" t="s">
        <v>3571</v>
      </c>
      <c r="F5427">
        <v>2</v>
      </c>
      <c r="G5427" t="s">
        <v>831</v>
      </c>
      <c r="H5427">
        <v>1</v>
      </c>
      <c r="I5427" t="s">
        <v>21568</v>
      </c>
      <c r="J5427" t="s">
        <v>4736</v>
      </c>
      <c r="K5427" t="s">
        <v>2315</v>
      </c>
      <c r="L5427" t="s">
        <v>831</v>
      </c>
      <c r="M5427" s="39">
        <v>5432</v>
      </c>
      <c r="N5427" s="39">
        <v>5884</v>
      </c>
      <c r="O5427" s="38">
        <f t="shared" si="84"/>
        <v>5658</v>
      </c>
    </row>
    <row r="5428" spans="1:15" x14ac:dyDescent="0.25">
      <c r="A5428" t="s">
        <v>830</v>
      </c>
      <c r="B5428">
        <v>15</v>
      </c>
      <c r="C5428" t="s">
        <v>3510</v>
      </c>
      <c r="D5428">
        <v>13</v>
      </c>
      <c r="E5428" t="s">
        <v>3571</v>
      </c>
      <c r="F5428">
        <v>2</v>
      </c>
      <c r="G5428" t="s">
        <v>831</v>
      </c>
      <c r="H5428">
        <v>8</v>
      </c>
      <c r="I5428" t="s">
        <v>829</v>
      </c>
      <c r="J5428" t="s">
        <v>4736</v>
      </c>
      <c r="K5428" t="s">
        <v>2315</v>
      </c>
      <c r="L5428" t="s">
        <v>829</v>
      </c>
      <c r="M5428" s="39">
        <v>2727</v>
      </c>
      <c r="N5428" s="39">
        <v>2995</v>
      </c>
      <c r="O5428" s="38">
        <f t="shared" si="84"/>
        <v>2861</v>
      </c>
    </row>
    <row r="5429" spans="1:15" x14ac:dyDescent="0.25">
      <c r="A5429" t="s">
        <v>828</v>
      </c>
      <c r="B5429">
        <v>15</v>
      </c>
      <c r="C5429" t="s">
        <v>3510</v>
      </c>
      <c r="D5429">
        <v>13</v>
      </c>
      <c r="E5429" t="s">
        <v>3571</v>
      </c>
      <c r="F5429">
        <v>2</v>
      </c>
      <c r="G5429" t="s">
        <v>831</v>
      </c>
      <c r="H5429">
        <v>11</v>
      </c>
      <c r="I5429" t="s">
        <v>21567</v>
      </c>
      <c r="J5429" t="s">
        <v>4736</v>
      </c>
      <c r="K5429" t="s">
        <v>2315</v>
      </c>
      <c r="L5429" t="s">
        <v>21567</v>
      </c>
      <c r="M5429" s="39">
        <v>1436</v>
      </c>
      <c r="N5429" s="39">
        <v>1556</v>
      </c>
      <c r="O5429" s="38">
        <f t="shared" si="84"/>
        <v>1496</v>
      </c>
    </row>
    <row r="5430" spans="1:15" x14ac:dyDescent="0.25">
      <c r="A5430" t="s">
        <v>826</v>
      </c>
      <c r="B5430">
        <v>15</v>
      </c>
      <c r="C5430" t="s">
        <v>3510</v>
      </c>
      <c r="D5430">
        <v>13</v>
      </c>
      <c r="E5430" t="s">
        <v>3571</v>
      </c>
      <c r="F5430">
        <v>2</v>
      </c>
      <c r="G5430" t="s">
        <v>831</v>
      </c>
      <c r="H5430">
        <v>16</v>
      </c>
      <c r="I5430" t="s">
        <v>21566</v>
      </c>
      <c r="J5430" t="s">
        <v>4736</v>
      </c>
      <c r="K5430" t="s">
        <v>2315</v>
      </c>
      <c r="L5430" t="s">
        <v>825</v>
      </c>
      <c r="M5430" s="39">
        <v>2287</v>
      </c>
      <c r="N5430" s="39">
        <v>2510</v>
      </c>
      <c r="O5430" s="38">
        <f t="shared" si="84"/>
        <v>2398.5</v>
      </c>
    </row>
    <row r="5431" spans="1:15" x14ac:dyDescent="0.25">
      <c r="A5431" t="s">
        <v>1443</v>
      </c>
      <c r="B5431">
        <v>15</v>
      </c>
      <c r="C5431" t="s">
        <v>3510</v>
      </c>
      <c r="D5431">
        <v>3</v>
      </c>
      <c r="E5431" t="s">
        <v>1292</v>
      </c>
      <c r="F5431">
        <v>3</v>
      </c>
      <c r="G5431" t="s">
        <v>20782</v>
      </c>
      <c r="H5431">
        <v>1</v>
      </c>
      <c r="I5431" t="s">
        <v>20872</v>
      </c>
      <c r="J5431" t="s">
        <v>4736</v>
      </c>
      <c r="K5431" t="s">
        <v>11085</v>
      </c>
      <c r="L5431" t="s">
        <v>1442</v>
      </c>
      <c r="M5431" s="39">
        <v>16282</v>
      </c>
      <c r="N5431" s="39">
        <v>17888</v>
      </c>
      <c r="O5431" s="38">
        <f t="shared" si="84"/>
        <v>17085</v>
      </c>
    </row>
    <row r="5432" spans="1:15" x14ac:dyDescent="0.25">
      <c r="A5432" t="s">
        <v>1431</v>
      </c>
      <c r="B5432">
        <v>15</v>
      </c>
      <c r="C5432" t="s">
        <v>3510</v>
      </c>
      <c r="D5432">
        <v>3</v>
      </c>
      <c r="E5432" t="s">
        <v>1292</v>
      </c>
      <c r="F5432">
        <v>3</v>
      </c>
      <c r="G5432" t="s">
        <v>20782</v>
      </c>
      <c r="H5432">
        <v>4</v>
      </c>
      <c r="I5432" t="s">
        <v>21565</v>
      </c>
      <c r="J5432" t="s">
        <v>4736</v>
      </c>
      <c r="K5432" t="s">
        <v>2319</v>
      </c>
      <c r="L5432" t="s">
        <v>1430</v>
      </c>
      <c r="M5432" s="39">
        <v>651</v>
      </c>
      <c r="N5432" s="39">
        <v>709</v>
      </c>
      <c r="O5432" s="38">
        <f t="shared" si="84"/>
        <v>680</v>
      </c>
    </row>
    <row r="5433" spans="1:15" x14ac:dyDescent="0.25">
      <c r="A5433" t="s">
        <v>1429</v>
      </c>
      <c r="B5433">
        <v>15</v>
      </c>
      <c r="C5433" t="s">
        <v>3510</v>
      </c>
      <c r="D5433">
        <v>3</v>
      </c>
      <c r="E5433" t="s">
        <v>1292</v>
      </c>
      <c r="F5433">
        <v>3</v>
      </c>
      <c r="G5433" t="s">
        <v>20782</v>
      </c>
      <c r="H5433">
        <v>9</v>
      </c>
      <c r="I5433" t="s">
        <v>21564</v>
      </c>
      <c r="J5433" t="s">
        <v>4736</v>
      </c>
      <c r="K5433" t="s">
        <v>2319</v>
      </c>
      <c r="L5433" t="s">
        <v>6594</v>
      </c>
      <c r="M5433" s="39">
        <v>1301</v>
      </c>
      <c r="N5433" s="39">
        <v>1440</v>
      </c>
      <c r="O5433" s="38">
        <f t="shared" si="84"/>
        <v>1370.5</v>
      </c>
    </row>
    <row r="5434" spans="1:15" x14ac:dyDescent="0.25">
      <c r="A5434" t="s">
        <v>1427</v>
      </c>
      <c r="B5434">
        <v>15</v>
      </c>
      <c r="C5434" t="s">
        <v>3510</v>
      </c>
      <c r="D5434">
        <v>3</v>
      </c>
      <c r="E5434" t="s">
        <v>1292</v>
      </c>
      <c r="F5434">
        <v>3</v>
      </c>
      <c r="G5434" t="s">
        <v>20782</v>
      </c>
      <c r="H5434">
        <v>13</v>
      </c>
      <c r="I5434" t="s">
        <v>1426</v>
      </c>
      <c r="J5434" t="s">
        <v>4736</v>
      </c>
      <c r="K5434" t="s">
        <v>2319</v>
      </c>
      <c r="L5434" t="s">
        <v>1426</v>
      </c>
      <c r="M5434" s="39">
        <v>573</v>
      </c>
      <c r="N5434" s="39">
        <v>627</v>
      </c>
      <c r="O5434" s="38">
        <f t="shared" si="84"/>
        <v>600</v>
      </c>
    </row>
    <row r="5435" spans="1:15" x14ac:dyDescent="0.25">
      <c r="A5435" t="s">
        <v>1351</v>
      </c>
      <c r="B5435">
        <v>15</v>
      </c>
      <c r="C5435" t="s">
        <v>3510</v>
      </c>
      <c r="D5435">
        <v>3</v>
      </c>
      <c r="E5435" t="s">
        <v>1292</v>
      </c>
      <c r="F5435">
        <v>3</v>
      </c>
      <c r="G5435" t="s">
        <v>20782</v>
      </c>
      <c r="H5435">
        <v>21</v>
      </c>
      <c r="I5435" t="s">
        <v>21563</v>
      </c>
      <c r="J5435" t="s">
        <v>4736</v>
      </c>
      <c r="K5435" t="s">
        <v>2318</v>
      </c>
      <c r="L5435" t="s">
        <v>1350</v>
      </c>
      <c r="M5435" s="39">
        <v>2089</v>
      </c>
      <c r="N5435" s="39">
        <v>2237</v>
      </c>
      <c r="O5435" s="38">
        <f t="shared" si="84"/>
        <v>2163</v>
      </c>
    </row>
    <row r="5436" spans="1:15" x14ac:dyDescent="0.25">
      <c r="A5436" t="s">
        <v>1303</v>
      </c>
      <c r="B5436">
        <v>15</v>
      </c>
      <c r="C5436" t="s">
        <v>3510</v>
      </c>
      <c r="D5436">
        <v>3</v>
      </c>
      <c r="E5436" t="s">
        <v>1292</v>
      </c>
      <c r="F5436">
        <v>3</v>
      </c>
      <c r="G5436" t="s">
        <v>20782</v>
      </c>
      <c r="H5436">
        <v>24</v>
      </c>
      <c r="I5436" t="s">
        <v>1302</v>
      </c>
      <c r="J5436" t="s">
        <v>4736</v>
      </c>
      <c r="K5436" t="s">
        <v>2315</v>
      </c>
      <c r="L5436" t="s">
        <v>1302</v>
      </c>
      <c r="M5436" s="39">
        <v>1254</v>
      </c>
      <c r="N5436" s="39">
        <v>1380</v>
      </c>
      <c r="O5436" s="38">
        <f t="shared" si="84"/>
        <v>1317</v>
      </c>
    </row>
    <row r="5437" spans="1:15" x14ac:dyDescent="0.25">
      <c r="A5437" t="s">
        <v>1425</v>
      </c>
      <c r="B5437">
        <v>15</v>
      </c>
      <c r="C5437" t="s">
        <v>3510</v>
      </c>
      <c r="D5437">
        <v>3</v>
      </c>
      <c r="E5437" t="s">
        <v>1292</v>
      </c>
      <c r="F5437">
        <v>3</v>
      </c>
      <c r="G5437" t="s">
        <v>20782</v>
      </c>
      <c r="H5437">
        <v>25</v>
      </c>
      <c r="I5437" t="s">
        <v>21562</v>
      </c>
      <c r="J5437" t="s">
        <v>4736</v>
      </c>
      <c r="K5437" t="s">
        <v>2319</v>
      </c>
      <c r="L5437" t="s">
        <v>21562</v>
      </c>
      <c r="M5437" s="39">
        <v>409</v>
      </c>
      <c r="N5437" s="39">
        <v>445</v>
      </c>
      <c r="O5437" s="38">
        <f t="shared" si="84"/>
        <v>427</v>
      </c>
    </row>
    <row r="5438" spans="1:15" x14ac:dyDescent="0.25">
      <c r="A5438" t="s">
        <v>1349</v>
      </c>
      <c r="B5438">
        <v>15</v>
      </c>
      <c r="C5438" t="s">
        <v>3510</v>
      </c>
      <c r="D5438">
        <v>3</v>
      </c>
      <c r="E5438" t="s">
        <v>1292</v>
      </c>
      <c r="F5438">
        <v>3</v>
      </c>
      <c r="G5438" t="s">
        <v>20782</v>
      </c>
      <c r="H5438">
        <v>26</v>
      </c>
      <c r="I5438" t="s">
        <v>21561</v>
      </c>
      <c r="J5438" t="s">
        <v>4736</v>
      </c>
      <c r="K5438" t="s">
        <v>2318</v>
      </c>
      <c r="L5438" t="s">
        <v>1348</v>
      </c>
      <c r="M5438" s="39">
        <v>1484</v>
      </c>
      <c r="N5438" s="39">
        <v>1626</v>
      </c>
      <c r="O5438" s="38">
        <f t="shared" si="84"/>
        <v>1555</v>
      </c>
    </row>
    <row r="5439" spans="1:15" x14ac:dyDescent="0.25">
      <c r="A5439" t="s">
        <v>1423</v>
      </c>
      <c r="B5439">
        <v>15</v>
      </c>
      <c r="C5439" t="s">
        <v>3510</v>
      </c>
      <c r="D5439">
        <v>3</v>
      </c>
      <c r="E5439" t="s">
        <v>1292</v>
      </c>
      <c r="F5439">
        <v>3</v>
      </c>
      <c r="G5439" t="s">
        <v>20782</v>
      </c>
      <c r="H5439">
        <v>27</v>
      </c>
      <c r="I5439" t="s">
        <v>21560</v>
      </c>
      <c r="J5439" t="s">
        <v>4736</v>
      </c>
      <c r="K5439" t="s">
        <v>2319</v>
      </c>
      <c r="L5439" t="s">
        <v>1422</v>
      </c>
      <c r="M5439" s="39">
        <v>651</v>
      </c>
      <c r="N5439" s="39">
        <v>709</v>
      </c>
      <c r="O5439" s="38">
        <f t="shared" si="84"/>
        <v>680</v>
      </c>
    </row>
    <row r="5440" spans="1:15" x14ac:dyDescent="0.25">
      <c r="A5440" t="s">
        <v>1135</v>
      </c>
      <c r="B5440">
        <v>15</v>
      </c>
      <c r="C5440" t="s">
        <v>3510</v>
      </c>
      <c r="D5440">
        <v>8</v>
      </c>
      <c r="E5440" t="s">
        <v>990</v>
      </c>
      <c r="F5440">
        <v>4</v>
      </c>
      <c r="G5440" t="s">
        <v>20852</v>
      </c>
      <c r="H5440">
        <v>12</v>
      </c>
      <c r="I5440" t="s">
        <v>1134</v>
      </c>
      <c r="J5440" t="s">
        <v>4736</v>
      </c>
      <c r="K5440" t="s">
        <v>2319</v>
      </c>
      <c r="L5440" t="s">
        <v>1134</v>
      </c>
      <c r="M5440" s="39">
        <v>1177</v>
      </c>
      <c r="N5440" s="39">
        <v>1297</v>
      </c>
      <c r="O5440" s="38">
        <f t="shared" si="84"/>
        <v>1237</v>
      </c>
    </row>
    <row r="5441" spans="1:15" x14ac:dyDescent="0.25">
      <c r="A5441" t="s">
        <v>1133</v>
      </c>
      <c r="B5441">
        <v>15</v>
      </c>
      <c r="C5441" t="s">
        <v>3510</v>
      </c>
      <c r="D5441">
        <v>8</v>
      </c>
      <c r="E5441" t="s">
        <v>990</v>
      </c>
      <c r="F5441">
        <v>4</v>
      </c>
      <c r="G5441" t="s">
        <v>20852</v>
      </c>
      <c r="H5441">
        <v>15</v>
      </c>
      <c r="I5441" t="s">
        <v>21559</v>
      </c>
      <c r="J5441" t="s">
        <v>4736</v>
      </c>
      <c r="K5441" t="s">
        <v>2319</v>
      </c>
      <c r="L5441" t="s">
        <v>21559</v>
      </c>
      <c r="M5441" s="39">
        <v>331</v>
      </c>
      <c r="N5441" s="39">
        <v>363</v>
      </c>
      <c r="O5441" s="38">
        <f t="shared" si="84"/>
        <v>347</v>
      </c>
    </row>
    <row r="5442" spans="1:15" x14ac:dyDescent="0.25">
      <c r="A5442" t="s">
        <v>1131</v>
      </c>
      <c r="B5442">
        <v>15</v>
      </c>
      <c r="C5442" t="s">
        <v>3510</v>
      </c>
      <c r="D5442">
        <v>8</v>
      </c>
      <c r="E5442" t="s">
        <v>990</v>
      </c>
      <c r="F5442">
        <v>4</v>
      </c>
      <c r="G5442" t="s">
        <v>20852</v>
      </c>
      <c r="H5442">
        <v>21</v>
      </c>
      <c r="I5442" t="s">
        <v>21558</v>
      </c>
      <c r="J5442" t="s">
        <v>4736</v>
      </c>
      <c r="K5442" t="s">
        <v>2319</v>
      </c>
      <c r="L5442" t="s">
        <v>21557</v>
      </c>
      <c r="M5442" s="39">
        <v>1031</v>
      </c>
      <c r="N5442" s="39">
        <v>1147</v>
      </c>
      <c r="O5442" s="38">
        <f t="shared" si="84"/>
        <v>1089</v>
      </c>
    </row>
    <row r="5443" spans="1:15" x14ac:dyDescent="0.25">
      <c r="A5443" t="s">
        <v>459</v>
      </c>
      <c r="B5443">
        <v>15</v>
      </c>
      <c r="C5443" t="s">
        <v>3510</v>
      </c>
      <c r="D5443">
        <v>5</v>
      </c>
      <c r="E5443" t="s">
        <v>445</v>
      </c>
      <c r="F5443">
        <v>5</v>
      </c>
      <c r="G5443" t="s">
        <v>20749</v>
      </c>
      <c r="H5443">
        <v>1</v>
      </c>
      <c r="I5443" t="s">
        <v>21556</v>
      </c>
      <c r="J5443" t="s">
        <v>4736</v>
      </c>
      <c r="K5443" t="s">
        <v>2313</v>
      </c>
      <c r="L5443" t="s">
        <v>21555</v>
      </c>
      <c r="M5443" s="39">
        <v>14957</v>
      </c>
      <c r="N5443" s="39">
        <v>16335</v>
      </c>
      <c r="O5443" s="38">
        <f t="shared" si="84"/>
        <v>15646</v>
      </c>
    </row>
    <row r="5444" spans="1:15" x14ac:dyDescent="0.25">
      <c r="A5444" t="s">
        <v>603</v>
      </c>
      <c r="B5444">
        <v>15</v>
      </c>
      <c r="C5444" t="s">
        <v>3510</v>
      </c>
      <c r="D5444">
        <v>5</v>
      </c>
      <c r="E5444" t="s">
        <v>445</v>
      </c>
      <c r="F5444">
        <v>5</v>
      </c>
      <c r="G5444" t="s">
        <v>20749</v>
      </c>
      <c r="H5444">
        <v>7</v>
      </c>
      <c r="I5444" t="s">
        <v>21554</v>
      </c>
      <c r="J5444" t="s">
        <v>4736</v>
      </c>
      <c r="K5444" t="s">
        <v>2319</v>
      </c>
      <c r="L5444" t="s">
        <v>602</v>
      </c>
      <c r="M5444" s="39">
        <v>1593</v>
      </c>
      <c r="N5444" s="39">
        <v>1718</v>
      </c>
      <c r="O5444" s="38">
        <f t="shared" si="84"/>
        <v>1655.5</v>
      </c>
    </row>
    <row r="5445" spans="1:15" x14ac:dyDescent="0.25">
      <c r="A5445" t="s">
        <v>582</v>
      </c>
      <c r="B5445">
        <v>15</v>
      </c>
      <c r="C5445" t="s">
        <v>3510</v>
      </c>
      <c r="D5445">
        <v>5</v>
      </c>
      <c r="E5445" t="s">
        <v>445</v>
      </c>
      <c r="F5445">
        <v>5</v>
      </c>
      <c r="G5445" t="s">
        <v>20749</v>
      </c>
      <c r="H5445">
        <v>8</v>
      </c>
      <c r="I5445" t="s">
        <v>21553</v>
      </c>
      <c r="J5445" t="s">
        <v>4736</v>
      </c>
      <c r="K5445" t="s">
        <v>2318</v>
      </c>
      <c r="L5445" t="s">
        <v>21553</v>
      </c>
      <c r="M5445" s="39">
        <v>1078</v>
      </c>
      <c r="N5445" s="39">
        <v>1184</v>
      </c>
      <c r="O5445" s="38">
        <f t="shared" ref="O5445:O5508" si="85">AVERAGE(M5445:N5445)</f>
        <v>1131</v>
      </c>
    </row>
    <row r="5446" spans="1:15" x14ac:dyDescent="0.25">
      <c r="A5446" t="s">
        <v>601</v>
      </c>
      <c r="B5446">
        <v>15</v>
      </c>
      <c r="C5446" t="s">
        <v>3510</v>
      </c>
      <c r="D5446">
        <v>5</v>
      </c>
      <c r="E5446" t="s">
        <v>445</v>
      </c>
      <c r="F5446">
        <v>5</v>
      </c>
      <c r="G5446" t="s">
        <v>20749</v>
      </c>
      <c r="H5446">
        <v>10</v>
      </c>
      <c r="I5446" t="s">
        <v>21552</v>
      </c>
      <c r="J5446" t="s">
        <v>4736</v>
      </c>
      <c r="K5446" t="s">
        <v>2319</v>
      </c>
      <c r="L5446" t="s">
        <v>600</v>
      </c>
      <c r="M5446" s="39">
        <v>1088</v>
      </c>
      <c r="N5446" s="39">
        <v>1198</v>
      </c>
      <c r="O5446" s="38">
        <f t="shared" si="85"/>
        <v>1143</v>
      </c>
    </row>
    <row r="5447" spans="1:15" x14ac:dyDescent="0.25">
      <c r="A5447" t="s">
        <v>580</v>
      </c>
      <c r="B5447">
        <v>15</v>
      </c>
      <c r="C5447" t="s">
        <v>3510</v>
      </c>
      <c r="D5447">
        <v>5</v>
      </c>
      <c r="E5447" t="s">
        <v>445</v>
      </c>
      <c r="F5447">
        <v>5</v>
      </c>
      <c r="G5447" t="s">
        <v>20749</v>
      </c>
      <c r="H5447">
        <v>12</v>
      </c>
      <c r="I5447" t="s">
        <v>579</v>
      </c>
      <c r="J5447" t="s">
        <v>4736</v>
      </c>
      <c r="K5447" t="s">
        <v>2318</v>
      </c>
      <c r="L5447" t="s">
        <v>579</v>
      </c>
      <c r="M5447" s="39">
        <v>939</v>
      </c>
      <c r="N5447" s="39">
        <v>1032</v>
      </c>
      <c r="O5447" s="38">
        <f t="shared" si="85"/>
        <v>985.5</v>
      </c>
    </row>
    <row r="5448" spans="1:15" x14ac:dyDescent="0.25">
      <c r="A5448" t="s">
        <v>533</v>
      </c>
      <c r="B5448">
        <v>15</v>
      </c>
      <c r="C5448" t="s">
        <v>3510</v>
      </c>
      <c r="D5448">
        <v>5</v>
      </c>
      <c r="E5448" t="s">
        <v>445</v>
      </c>
      <c r="F5448">
        <v>5</v>
      </c>
      <c r="G5448" t="s">
        <v>20749</v>
      </c>
      <c r="H5448">
        <v>16</v>
      </c>
      <c r="I5448" t="s">
        <v>21551</v>
      </c>
      <c r="J5448" t="s">
        <v>4736</v>
      </c>
      <c r="K5448" t="s">
        <v>2315</v>
      </c>
      <c r="L5448" t="s">
        <v>21550</v>
      </c>
      <c r="M5448" s="39">
        <v>982</v>
      </c>
      <c r="N5448" s="39">
        <v>1072</v>
      </c>
      <c r="O5448" s="38">
        <f t="shared" si="85"/>
        <v>1027</v>
      </c>
    </row>
    <row r="5449" spans="1:15" x14ac:dyDescent="0.25">
      <c r="A5449" t="s">
        <v>578</v>
      </c>
      <c r="B5449">
        <v>15</v>
      </c>
      <c r="C5449" t="s">
        <v>3510</v>
      </c>
      <c r="D5449">
        <v>5</v>
      </c>
      <c r="E5449" t="s">
        <v>445</v>
      </c>
      <c r="F5449">
        <v>5</v>
      </c>
      <c r="G5449" t="s">
        <v>20749</v>
      </c>
      <c r="H5449">
        <v>17</v>
      </c>
      <c r="I5449" t="s">
        <v>21549</v>
      </c>
      <c r="J5449" t="s">
        <v>4736</v>
      </c>
      <c r="K5449" t="s">
        <v>2318</v>
      </c>
      <c r="L5449" t="s">
        <v>577</v>
      </c>
      <c r="M5449" s="39">
        <v>1028</v>
      </c>
      <c r="N5449" s="39">
        <v>1131</v>
      </c>
      <c r="O5449" s="38">
        <f t="shared" si="85"/>
        <v>1079.5</v>
      </c>
    </row>
    <row r="5450" spans="1:15" x14ac:dyDescent="0.25">
      <c r="A5450" t="s">
        <v>599</v>
      </c>
      <c r="B5450">
        <v>15</v>
      </c>
      <c r="C5450" t="s">
        <v>3510</v>
      </c>
      <c r="D5450">
        <v>5</v>
      </c>
      <c r="E5450" t="s">
        <v>445</v>
      </c>
      <c r="F5450">
        <v>5</v>
      </c>
      <c r="G5450" t="s">
        <v>20749</v>
      </c>
      <c r="H5450">
        <v>19</v>
      </c>
      <c r="I5450" t="s">
        <v>21548</v>
      </c>
      <c r="J5450" t="s">
        <v>4736</v>
      </c>
      <c r="K5450" t="s">
        <v>2319</v>
      </c>
      <c r="L5450" t="s">
        <v>598</v>
      </c>
      <c r="M5450" s="39">
        <v>1594</v>
      </c>
      <c r="N5450" s="39">
        <v>1755</v>
      </c>
      <c r="O5450" s="38">
        <f t="shared" si="85"/>
        <v>1674.5</v>
      </c>
    </row>
    <row r="5451" spans="1:15" x14ac:dyDescent="0.25">
      <c r="A5451" t="s">
        <v>597</v>
      </c>
      <c r="B5451">
        <v>15</v>
      </c>
      <c r="C5451" t="s">
        <v>3510</v>
      </c>
      <c r="D5451">
        <v>5</v>
      </c>
      <c r="E5451" t="s">
        <v>445</v>
      </c>
      <c r="F5451">
        <v>5</v>
      </c>
      <c r="G5451" t="s">
        <v>20749</v>
      </c>
      <c r="H5451">
        <v>21</v>
      </c>
      <c r="I5451" t="s">
        <v>596</v>
      </c>
      <c r="J5451" t="s">
        <v>4736</v>
      </c>
      <c r="K5451" t="s">
        <v>2319</v>
      </c>
      <c r="L5451" t="s">
        <v>596</v>
      </c>
      <c r="M5451" s="39">
        <v>651</v>
      </c>
      <c r="N5451" s="39">
        <v>709</v>
      </c>
      <c r="O5451" s="38">
        <f t="shared" si="85"/>
        <v>680</v>
      </c>
    </row>
    <row r="5452" spans="1:15" x14ac:dyDescent="0.25">
      <c r="A5452" t="s">
        <v>576</v>
      </c>
      <c r="B5452">
        <v>15</v>
      </c>
      <c r="C5452" t="s">
        <v>3510</v>
      </c>
      <c r="D5452">
        <v>5</v>
      </c>
      <c r="E5452" t="s">
        <v>445</v>
      </c>
      <c r="F5452">
        <v>5</v>
      </c>
      <c r="G5452" t="s">
        <v>20749</v>
      </c>
      <c r="H5452">
        <v>25</v>
      </c>
      <c r="I5452" t="s">
        <v>21547</v>
      </c>
      <c r="J5452" t="s">
        <v>4736</v>
      </c>
      <c r="K5452" t="s">
        <v>2318</v>
      </c>
      <c r="L5452" t="s">
        <v>21547</v>
      </c>
      <c r="M5452" s="39">
        <v>1078</v>
      </c>
      <c r="N5452" s="39">
        <v>1184</v>
      </c>
      <c r="O5452" s="38">
        <f t="shared" si="85"/>
        <v>1131</v>
      </c>
    </row>
    <row r="5453" spans="1:15" x14ac:dyDescent="0.25">
      <c r="A5453" t="s">
        <v>595</v>
      </c>
      <c r="B5453">
        <v>15</v>
      </c>
      <c r="C5453" t="s">
        <v>3510</v>
      </c>
      <c r="D5453">
        <v>5</v>
      </c>
      <c r="E5453" t="s">
        <v>445</v>
      </c>
      <c r="F5453">
        <v>5</v>
      </c>
      <c r="G5453" t="s">
        <v>20749</v>
      </c>
      <c r="H5453">
        <v>29</v>
      </c>
      <c r="I5453" t="s">
        <v>512</v>
      </c>
      <c r="J5453" t="s">
        <v>4736</v>
      </c>
      <c r="K5453" t="s">
        <v>2319</v>
      </c>
      <c r="L5453" t="s">
        <v>512</v>
      </c>
      <c r="M5453" s="39">
        <v>846</v>
      </c>
      <c r="N5453" s="39">
        <v>934</v>
      </c>
      <c r="O5453" s="38">
        <f t="shared" si="85"/>
        <v>890</v>
      </c>
    </row>
    <row r="5454" spans="1:15" x14ac:dyDescent="0.25">
      <c r="A5454" t="s">
        <v>531</v>
      </c>
      <c r="B5454">
        <v>15</v>
      </c>
      <c r="C5454" t="s">
        <v>3510</v>
      </c>
      <c r="D5454">
        <v>5</v>
      </c>
      <c r="E5454" t="s">
        <v>445</v>
      </c>
      <c r="F5454">
        <v>5</v>
      </c>
      <c r="G5454" t="s">
        <v>20749</v>
      </c>
      <c r="H5454">
        <v>32</v>
      </c>
      <c r="I5454" t="s">
        <v>530</v>
      </c>
      <c r="J5454" t="s">
        <v>4736</v>
      </c>
      <c r="K5454" t="s">
        <v>2315</v>
      </c>
      <c r="L5454" t="s">
        <v>530</v>
      </c>
      <c r="M5454" s="39">
        <v>4806</v>
      </c>
      <c r="N5454" s="39">
        <v>5233</v>
      </c>
      <c r="O5454" s="38">
        <f t="shared" si="85"/>
        <v>5019.5</v>
      </c>
    </row>
    <row r="5455" spans="1:15" x14ac:dyDescent="0.25">
      <c r="A5455" t="s">
        <v>529</v>
      </c>
      <c r="B5455">
        <v>15</v>
      </c>
      <c r="C5455" t="s">
        <v>3510</v>
      </c>
      <c r="D5455">
        <v>5</v>
      </c>
      <c r="E5455" t="s">
        <v>445</v>
      </c>
      <c r="F5455">
        <v>5</v>
      </c>
      <c r="G5455" t="s">
        <v>20749</v>
      </c>
      <c r="H5455">
        <v>34</v>
      </c>
      <c r="I5455" t="s">
        <v>20748</v>
      </c>
      <c r="J5455" t="s">
        <v>4736</v>
      </c>
      <c r="K5455" t="s">
        <v>2315</v>
      </c>
      <c r="L5455" t="s">
        <v>528</v>
      </c>
      <c r="M5455" s="39">
        <v>638</v>
      </c>
      <c r="N5455" s="39">
        <v>690</v>
      </c>
      <c r="O5455" s="38">
        <f t="shared" si="85"/>
        <v>664</v>
      </c>
    </row>
    <row r="5456" spans="1:15" x14ac:dyDescent="0.25">
      <c r="A5456" t="s">
        <v>473</v>
      </c>
      <c r="B5456">
        <v>15</v>
      </c>
      <c r="C5456" t="s">
        <v>3510</v>
      </c>
      <c r="D5456">
        <v>5</v>
      </c>
      <c r="E5456" t="s">
        <v>445</v>
      </c>
      <c r="F5456">
        <v>5</v>
      </c>
      <c r="G5456" t="s">
        <v>20749</v>
      </c>
      <c r="H5456">
        <v>35</v>
      </c>
      <c r="I5456" t="s">
        <v>472</v>
      </c>
      <c r="J5456" t="s">
        <v>4736</v>
      </c>
      <c r="K5456" t="s">
        <v>2314</v>
      </c>
      <c r="L5456" t="s">
        <v>472</v>
      </c>
      <c r="M5456" s="39">
        <v>2629</v>
      </c>
      <c r="N5456" s="39">
        <v>2879</v>
      </c>
      <c r="O5456" s="38">
        <f t="shared" si="85"/>
        <v>2754</v>
      </c>
    </row>
    <row r="5457" spans="1:15" x14ac:dyDescent="0.25">
      <c r="A5457" t="s">
        <v>527</v>
      </c>
      <c r="B5457">
        <v>15</v>
      </c>
      <c r="C5457" t="s">
        <v>3510</v>
      </c>
      <c r="D5457">
        <v>5</v>
      </c>
      <c r="E5457" t="s">
        <v>445</v>
      </c>
      <c r="F5457">
        <v>5</v>
      </c>
      <c r="G5457" t="s">
        <v>20749</v>
      </c>
      <c r="H5457">
        <v>37</v>
      </c>
      <c r="I5457" t="s">
        <v>21546</v>
      </c>
      <c r="J5457" t="s">
        <v>4736</v>
      </c>
      <c r="K5457" t="s">
        <v>2315</v>
      </c>
      <c r="L5457" t="s">
        <v>21545</v>
      </c>
      <c r="M5457" s="39">
        <v>2458</v>
      </c>
      <c r="N5457" s="39">
        <v>2677</v>
      </c>
      <c r="O5457" s="38">
        <f t="shared" si="85"/>
        <v>2567.5</v>
      </c>
    </row>
    <row r="5458" spans="1:15" x14ac:dyDescent="0.25">
      <c r="A5458" t="s">
        <v>594</v>
      </c>
      <c r="B5458">
        <v>15</v>
      </c>
      <c r="C5458" t="s">
        <v>3510</v>
      </c>
      <c r="D5458">
        <v>5</v>
      </c>
      <c r="E5458" t="s">
        <v>445</v>
      </c>
      <c r="F5458">
        <v>5</v>
      </c>
      <c r="G5458" t="s">
        <v>20749</v>
      </c>
      <c r="H5458">
        <v>39</v>
      </c>
      <c r="I5458" t="s">
        <v>21544</v>
      </c>
      <c r="J5458" t="s">
        <v>4736</v>
      </c>
      <c r="K5458" t="s">
        <v>2319</v>
      </c>
      <c r="L5458" t="s">
        <v>593</v>
      </c>
      <c r="M5458" s="39">
        <v>651</v>
      </c>
      <c r="N5458" s="39">
        <v>709</v>
      </c>
      <c r="O5458" s="38">
        <f t="shared" si="85"/>
        <v>680</v>
      </c>
    </row>
    <row r="5459" spans="1:15" x14ac:dyDescent="0.25">
      <c r="A5459" t="s">
        <v>574</v>
      </c>
      <c r="B5459">
        <v>15</v>
      </c>
      <c r="C5459" t="s">
        <v>3510</v>
      </c>
      <c r="D5459">
        <v>5</v>
      </c>
      <c r="E5459" t="s">
        <v>445</v>
      </c>
      <c r="F5459">
        <v>5</v>
      </c>
      <c r="G5459" t="s">
        <v>20749</v>
      </c>
      <c r="H5459">
        <v>40</v>
      </c>
      <c r="I5459" t="s">
        <v>21543</v>
      </c>
      <c r="J5459" t="s">
        <v>4736</v>
      </c>
      <c r="K5459" t="s">
        <v>2318</v>
      </c>
      <c r="L5459" t="s">
        <v>573</v>
      </c>
      <c r="M5459" s="39">
        <v>2307</v>
      </c>
      <c r="N5459" s="39">
        <v>2532</v>
      </c>
      <c r="O5459" s="38">
        <f t="shared" si="85"/>
        <v>2419.5</v>
      </c>
    </row>
    <row r="5460" spans="1:15" x14ac:dyDescent="0.25">
      <c r="A5460" t="s">
        <v>572</v>
      </c>
      <c r="B5460">
        <v>15</v>
      </c>
      <c r="C5460" t="s">
        <v>3510</v>
      </c>
      <c r="D5460">
        <v>5</v>
      </c>
      <c r="E5460" t="s">
        <v>445</v>
      </c>
      <c r="F5460">
        <v>5</v>
      </c>
      <c r="G5460" t="s">
        <v>20749</v>
      </c>
      <c r="H5460">
        <v>41</v>
      </c>
      <c r="I5460" t="s">
        <v>21542</v>
      </c>
      <c r="J5460" t="s">
        <v>4736</v>
      </c>
      <c r="K5460" t="s">
        <v>2318</v>
      </c>
      <c r="L5460" t="s">
        <v>571</v>
      </c>
      <c r="M5460" s="39">
        <v>1246</v>
      </c>
      <c r="N5460" s="39">
        <v>1373</v>
      </c>
      <c r="O5460" s="38">
        <f t="shared" si="85"/>
        <v>1309.5</v>
      </c>
    </row>
    <row r="5461" spans="1:15" x14ac:dyDescent="0.25">
      <c r="A5461" t="s">
        <v>525</v>
      </c>
      <c r="B5461">
        <v>15</v>
      </c>
      <c r="C5461" t="s">
        <v>3510</v>
      </c>
      <c r="D5461">
        <v>5</v>
      </c>
      <c r="E5461" t="s">
        <v>445</v>
      </c>
      <c r="F5461">
        <v>5</v>
      </c>
      <c r="G5461" t="s">
        <v>20749</v>
      </c>
      <c r="H5461">
        <v>45</v>
      </c>
      <c r="I5461" t="s">
        <v>524</v>
      </c>
      <c r="J5461" t="s">
        <v>4736</v>
      </c>
      <c r="K5461" t="s">
        <v>2315</v>
      </c>
      <c r="L5461" t="s">
        <v>524</v>
      </c>
      <c r="M5461" s="39">
        <v>1776</v>
      </c>
      <c r="N5461" s="39">
        <v>1952</v>
      </c>
      <c r="O5461" s="38">
        <f t="shared" si="85"/>
        <v>1864</v>
      </c>
    </row>
    <row r="5462" spans="1:15" x14ac:dyDescent="0.25">
      <c r="A5462" t="s">
        <v>570</v>
      </c>
      <c r="B5462">
        <v>15</v>
      </c>
      <c r="C5462" t="s">
        <v>3510</v>
      </c>
      <c r="D5462">
        <v>5</v>
      </c>
      <c r="E5462" t="s">
        <v>445</v>
      </c>
      <c r="F5462">
        <v>5</v>
      </c>
      <c r="G5462" t="s">
        <v>20749</v>
      </c>
      <c r="H5462">
        <v>49</v>
      </c>
      <c r="I5462" t="s">
        <v>21541</v>
      </c>
      <c r="J5462" t="s">
        <v>4736</v>
      </c>
      <c r="K5462" t="s">
        <v>2318</v>
      </c>
      <c r="L5462" t="s">
        <v>569</v>
      </c>
      <c r="M5462" s="39">
        <v>1419</v>
      </c>
      <c r="N5462" s="39">
        <v>1561</v>
      </c>
      <c r="O5462" s="38">
        <f t="shared" si="85"/>
        <v>1490</v>
      </c>
    </row>
    <row r="5463" spans="1:15" x14ac:dyDescent="0.25">
      <c r="A5463" t="s">
        <v>985</v>
      </c>
      <c r="B5463">
        <v>15</v>
      </c>
      <c r="C5463" t="s">
        <v>3510</v>
      </c>
      <c r="D5463">
        <v>4</v>
      </c>
      <c r="E5463" t="s">
        <v>897</v>
      </c>
      <c r="F5463">
        <v>6</v>
      </c>
      <c r="G5463" t="s">
        <v>21540</v>
      </c>
      <c r="H5463">
        <v>1</v>
      </c>
      <c r="I5463" t="s">
        <v>21540</v>
      </c>
      <c r="J5463" t="s">
        <v>4736</v>
      </c>
      <c r="K5463" t="s">
        <v>11085</v>
      </c>
      <c r="L5463" t="s">
        <v>21539</v>
      </c>
      <c r="M5463" s="39">
        <v>12886</v>
      </c>
      <c r="N5463" s="39">
        <v>14119</v>
      </c>
      <c r="O5463" s="38">
        <f t="shared" si="85"/>
        <v>13502.5</v>
      </c>
    </row>
    <row r="5464" spans="1:15" x14ac:dyDescent="0.25">
      <c r="A5464" t="s">
        <v>325</v>
      </c>
      <c r="B5464">
        <v>15</v>
      </c>
      <c r="C5464" t="s">
        <v>3510</v>
      </c>
      <c r="D5464">
        <v>9</v>
      </c>
      <c r="E5464" t="s">
        <v>309</v>
      </c>
      <c r="F5464">
        <v>7</v>
      </c>
      <c r="G5464" t="s">
        <v>324</v>
      </c>
      <c r="H5464">
        <v>1</v>
      </c>
      <c r="I5464" t="s">
        <v>21538</v>
      </c>
      <c r="J5464" t="s">
        <v>4736</v>
      </c>
      <c r="K5464" t="s">
        <v>2315</v>
      </c>
      <c r="L5464" t="s">
        <v>324</v>
      </c>
      <c r="M5464" s="39">
        <v>4049</v>
      </c>
      <c r="N5464" s="39">
        <v>4455</v>
      </c>
      <c r="O5464" s="38">
        <f t="shared" si="85"/>
        <v>4252</v>
      </c>
    </row>
    <row r="5465" spans="1:15" x14ac:dyDescent="0.25">
      <c r="A5465" t="s">
        <v>417</v>
      </c>
      <c r="B5465">
        <v>15</v>
      </c>
      <c r="C5465" t="s">
        <v>3510</v>
      </c>
      <c r="D5465">
        <v>9</v>
      </c>
      <c r="E5465" t="s">
        <v>309</v>
      </c>
      <c r="F5465">
        <v>7</v>
      </c>
      <c r="G5465" t="s">
        <v>324</v>
      </c>
      <c r="H5465">
        <v>2</v>
      </c>
      <c r="I5465" t="s">
        <v>416</v>
      </c>
      <c r="J5465" t="s">
        <v>4736</v>
      </c>
      <c r="K5465" t="s">
        <v>2319</v>
      </c>
      <c r="L5465" t="s">
        <v>416</v>
      </c>
      <c r="M5465" s="39">
        <v>573</v>
      </c>
      <c r="N5465" s="39">
        <v>627</v>
      </c>
      <c r="O5465" s="38">
        <f t="shared" si="85"/>
        <v>600</v>
      </c>
    </row>
    <row r="5466" spans="1:15" x14ac:dyDescent="0.25">
      <c r="A5466" t="s">
        <v>415</v>
      </c>
      <c r="B5466">
        <v>15</v>
      </c>
      <c r="C5466" t="s">
        <v>3510</v>
      </c>
      <c r="D5466">
        <v>9</v>
      </c>
      <c r="E5466" t="s">
        <v>309</v>
      </c>
      <c r="F5466">
        <v>7</v>
      </c>
      <c r="G5466" t="s">
        <v>324</v>
      </c>
      <c r="H5466">
        <v>5</v>
      </c>
      <c r="I5466" t="s">
        <v>21537</v>
      </c>
      <c r="J5466" t="s">
        <v>4736</v>
      </c>
      <c r="K5466" t="s">
        <v>2319</v>
      </c>
      <c r="L5466" t="s">
        <v>408</v>
      </c>
      <c r="M5466" s="39">
        <v>573</v>
      </c>
      <c r="N5466" s="39">
        <v>627</v>
      </c>
      <c r="O5466" s="38">
        <f t="shared" si="85"/>
        <v>600</v>
      </c>
    </row>
    <row r="5467" spans="1:15" x14ac:dyDescent="0.25">
      <c r="A5467" t="s">
        <v>414</v>
      </c>
      <c r="B5467">
        <v>15</v>
      </c>
      <c r="C5467" t="s">
        <v>3510</v>
      </c>
      <c r="D5467">
        <v>9</v>
      </c>
      <c r="E5467" t="s">
        <v>309</v>
      </c>
      <c r="F5467">
        <v>7</v>
      </c>
      <c r="G5467" t="s">
        <v>324</v>
      </c>
      <c r="H5467">
        <v>9</v>
      </c>
      <c r="I5467" t="s">
        <v>413</v>
      </c>
      <c r="J5467" t="s">
        <v>4736</v>
      </c>
      <c r="K5467" t="s">
        <v>2319</v>
      </c>
      <c r="L5467" t="s">
        <v>413</v>
      </c>
      <c r="M5467" s="39">
        <v>914</v>
      </c>
      <c r="N5467" s="39">
        <v>1004</v>
      </c>
      <c r="O5467" s="38">
        <f t="shared" si="85"/>
        <v>959</v>
      </c>
    </row>
    <row r="5468" spans="1:15" x14ac:dyDescent="0.25">
      <c r="A5468" t="s">
        <v>412</v>
      </c>
      <c r="B5468">
        <v>15</v>
      </c>
      <c r="C5468" t="s">
        <v>3510</v>
      </c>
      <c r="D5468">
        <v>9</v>
      </c>
      <c r="E5468" t="s">
        <v>309</v>
      </c>
      <c r="F5468">
        <v>7</v>
      </c>
      <c r="G5468" t="s">
        <v>324</v>
      </c>
      <c r="H5468">
        <v>11</v>
      </c>
      <c r="I5468" t="s">
        <v>114</v>
      </c>
      <c r="J5468" t="s">
        <v>4736</v>
      </c>
      <c r="K5468" t="s">
        <v>2319</v>
      </c>
      <c r="L5468" t="s">
        <v>114</v>
      </c>
      <c r="M5468" s="39">
        <v>914</v>
      </c>
      <c r="N5468" s="39">
        <v>1004</v>
      </c>
      <c r="O5468" s="38">
        <f t="shared" si="85"/>
        <v>959</v>
      </c>
    </row>
    <row r="5469" spans="1:15" x14ac:dyDescent="0.25">
      <c r="A5469" t="s">
        <v>411</v>
      </c>
      <c r="B5469">
        <v>15</v>
      </c>
      <c r="C5469" t="s">
        <v>3510</v>
      </c>
      <c r="D5469">
        <v>9</v>
      </c>
      <c r="E5469" t="s">
        <v>309</v>
      </c>
      <c r="F5469">
        <v>7</v>
      </c>
      <c r="G5469" t="s">
        <v>324</v>
      </c>
      <c r="H5469">
        <v>15</v>
      </c>
      <c r="I5469" t="s">
        <v>410</v>
      </c>
      <c r="J5469" t="s">
        <v>4736</v>
      </c>
      <c r="K5469" t="s">
        <v>2319</v>
      </c>
      <c r="L5469" t="s">
        <v>410</v>
      </c>
      <c r="M5469" s="39">
        <v>594</v>
      </c>
      <c r="N5469" s="39">
        <v>658</v>
      </c>
      <c r="O5469" s="38">
        <f t="shared" si="85"/>
        <v>626</v>
      </c>
    </row>
    <row r="5470" spans="1:15" x14ac:dyDescent="0.25">
      <c r="A5470" t="s">
        <v>21536</v>
      </c>
      <c r="B5470">
        <v>15</v>
      </c>
      <c r="C5470" t="s">
        <v>3510</v>
      </c>
      <c r="D5470">
        <v>7</v>
      </c>
      <c r="E5470" t="s">
        <v>2298</v>
      </c>
      <c r="F5470">
        <v>8</v>
      </c>
      <c r="G5470" t="s">
        <v>20773</v>
      </c>
      <c r="H5470">
        <v>1</v>
      </c>
      <c r="I5470" t="s">
        <v>20773</v>
      </c>
      <c r="J5470" t="s">
        <v>4736</v>
      </c>
      <c r="K5470" t="s">
        <v>11085</v>
      </c>
      <c r="L5470" t="s">
        <v>21535</v>
      </c>
      <c r="M5470" s="39">
        <v>19208</v>
      </c>
      <c r="N5470" s="39">
        <v>20980</v>
      </c>
      <c r="O5470" s="38">
        <f t="shared" si="85"/>
        <v>20094</v>
      </c>
    </row>
    <row r="5471" spans="1:15" x14ac:dyDescent="0.25">
      <c r="A5471" t="s">
        <v>21534</v>
      </c>
      <c r="B5471">
        <v>15</v>
      </c>
      <c r="C5471" t="s">
        <v>3510</v>
      </c>
      <c r="D5471">
        <v>7</v>
      </c>
      <c r="E5471" t="s">
        <v>2298</v>
      </c>
      <c r="F5471">
        <v>8</v>
      </c>
      <c r="G5471" t="s">
        <v>20773</v>
      </c>
      <c r="H5471">
        <v>4</v>
      </c>
      <c r="I5471" t="s">
        <v>21533</v>
      </c>
      <c r="J5471" t="s">
        <v>4736</v>
      </c>
      <c r="K5471" t="s">
        <v>2319</v>
      </c>
      <c r="L5471" t="s">
        <v>21532</v>
      </c>
      <c r="M5471" s="39">
        <v>1088</v>
      </c>
      <c r="N5471" s="39">
        <v>1198</v>
      </c>
      <c r="O5471" s="38">
        <f t="shared" si="85"/>
        <v>1143</v>
      </c>
    </row>
    <row r="5472" spans="1:15" x14ac:dyDescent="0.25">
      <c r="A5472" t="s">
        <v>21531</v>
      </c>
      <c r="B5472">
        <v>15</v>
      </c>
      <c r="C5472" t="s">
        <v>3510</v>
      </c>
      <c r="D5472">
        <v>7</v>
      </c>
      <c r="E5472" t="s">
        <v>2298</v>
      </c>
      <c r="F5472">
        <v>8</v>
      </c>
      <c r="G5472" t="s">
        <v>20773</v>
      </c>
      <c r="H5472">
        <v>27</v>
      </c>
      <c r="I5472" t="s">
        <v>20916</v>
      </c>
      <c r="J5472" t="s">
        <v>4736</v>
      </c>
      <c r="K5472" t="s">
        <v>4752</v>
      </c>
      <c r="L5472" t="s">
        <v>21530</v>
      </c>
      <c r="M5472" s="39">
        <v>1038</v>
      </c>
      <c r="N5472" s="39">
        <v>1145</v>
      </c>
      <c r="O5472" s="38">
        <f t="shared" si="85"/>
        <v>1091.5</v>
      </c>
    </row>
    <row r="5473" spans="1:15" x14ac:dyDescent="0.25">
      <c r="A5473" t="s">
        <v>21529</v>
      </c>
      <c r="B5473">
        <v>15</v>
      </c>
      <c r="C5473" t="s">
        <v>3510</v>
      </c>
      <c r="D5473">
        <v>7</v>
      </c>
      <c r="E5473" t="s">
        <v>2298</v>
      </c>
      <c r="F5473">
        <v>8</v>
      </c>
      <c r="G5473" t="s">
        <v>20773</v>
      </c>
      <c r="H5473">
        <v>8</v>
      </c>
      <c r="I5473" t="s">
        <v>21528</v>
      </c>
      <c r="J5473" t="s">
        <v>4736</v>
      </c>
      <c r="K5473" t="s">
        <v>2319</v>
      </c>
      <c r="L5473" t="s">
        <v>21527</v>
      </c>
      <c r="M5473" s="39">
        <v>1123</v>
      </c>
      <c r="N5473" s="39">
        <v>1234</v>
      </c>
      <c r="O5473" s="38">
        <f t="shared" si="85"/>
        <v>1178.5</v>
      </c>
    </row>
    <row r="5474" spans="1:15" x14ac:dyDescent="0.25">
      <c r="A5474" t="s">
        <v>21526</v>
      </c>
      <c r="B5474">
        <v>15</v>
      </c>
      <c r="C5474" t="s">
        <v>3510</v>
      </c>
      <c r="D5474">
        <v>7</v>
      </c>
      <c r="E5474" t="s">
        <v>2298</v>
      </c>
      <c r="F5474">
        <v>8</v>
      </c>
      <c r="G5474" t="s">
        <v>20773</v>
      </c>
      <c r="H5474">
        <v>9</v>
      </c>
      <c r="I5474" t="s">
        <v>21525</v>
      </c>
      <c r="J5474" t="s">
        <v>4736</v>
      </c>
      <c r="K5474" t="s">
        <v>2319</v>
      </c>
      <c r="L5474" t="s">
        <v>21525</v>
      </c>
      <c r="M5474" s="39">
        <v>505</v>
      </c>
      <c r="N5474" s="39">
        <v>559</v>
      </c>
      <c r="O5474" s="38">
        <f t="shared" si="85"/>
        <v>532</v>
      </c>
    </row>
    <row r="5475" spans="1:15" x14ac:dyDescent="0.25">
      <c r="A5475" t="s">
        <v>21524</v>
      </c>
      <c r="B5475">
        <v>15</v>
      </c>
      <c r="C5475" t="s">
        <v>3510</v>
      </c>
      <c r="D5475">
        <v>7</v>
      </c>
      <c r="E5475" t="s">
        <v>2298</v>
      </c>
      <c r="F5475">
        <v>8</v>
      </c>
      <c r="G5475" t="s">
        <v>20773</v>
      </c>
      <c r="H5475">
        <v>17</v>
      </c>
      <c r="I5475" t="s">
        <v>21523</v>
      </c>
      <c r="J5475" t="s">
        <v>4736</v>
      </c>
      <c r="K5475" t="s">
        <v>2319</v>
      </c>
      <c r="L5475" t="s">
        <v>21522</v>
      </c>
      <c r="M5475" s="39">
        <v>1088</v>
      </c>
      <c r="N5475" s="39">
        <v>1198</v>
      </c>
      <c r="O5475" s="38">
        <f t="shared" si="85"/>
        <v>1143</v>
      </c>
    </row>
    <row r="5476" spans="1:15" x14ac:dyDescent="0.25">
      <c r="A5476" t="s">
        <v>21521</v>
      </c>
      <c r="B5476">
        <v>15</v>
      </c>
      <c r="C5476" t="s">
        <v>3510</v>
      </c>
      <c r="D5476">
        <v>7</v>
      </c>
      <c r="E5476" t="s">
        <v>2298</v>
      </c>
      <c r="F5476">
        <v>8</v>
      </c>
      <c r="G5476" t="s">
        <v>20773</v>
      </c>
      <c r="H5476">
        <v>27</v>
      </c>
      <c r="I5476" t="s">
        <v>20916</v>
      </c>
      <c r="J5476" t="s">
        <v>4736</v>
      </c>
      <c r="K5476" t="s">
        <v>2314</v>
      </c>
      <c r="L5476" t="s">
        <v>20916</v>
      </c>
      <c r="M5476" s="39">
        <v>9368</v>
      </c>
      <c r="N5476" s="39">
        <v>10305</v>
      </c>
      <c r="O5476" s="38">
        <f t="shared" si="85"/>
        <v>9836.5</v>
      </c>
    </row>
    <row r="5477" spans="1:15" x14ac:dyDescent="0.25">
      <c r="A5477" t="s">
        <v>21520</v>
      </c>
      <c r="B5477">
        <v>15</v>
      </c>
      <c r="C5477" t="s">
        <v>3510</v>
      </c>
      <c r="D5477">
        <v>7</v>
      </c>
      <c r="E5477" t="s">
        <v>2298</v>
      </c>
      <c r="F5477">
        <v>8</v>
      </c>
      <c r="G5477" t="s">
        <v>20773</v>
      </c>
      <c r="H5477">
        <v>35</v>
      </c>
      <c r="I5477" t="s">
        <v>21519</v>
      </c>
      <c r="J5477" t="s">
        <v>4736</v>
      </c>
      <c r="K5477" t="s">
        <v>2319</v>
      </c>
      <c r="L5477" t="s">
        <v>21518</v>
      </c>
      <c r="M5477" s="39">
        <v>1559</v>
      </c>
      <c r="N5477" s="39">
        <v>1712</v>
      </c>
      <c r="O5477" s="38">
        <f t="shared" si="85"/>
        <v>1635.5</v>
      </c>
    </row>
    <row r="5478" spans="1:15" x14ac:dyDescent="0.25">
      <c r="A5478" t="s">
        <v>21517</v>
      </c>
      <c r="B5478">
        <v>15</v>
      </c>
      <c r="C5478" t="s">
        <v>3510</v>
      </c>
      <c r="D5478">
        <v>7</v>
      </c>
      <c r="E5478" t="s">
        <v>2298</v>
      </c>
      <c r="F5478">
        <v>8</v>
      </c>
      <c r="G5478" t="s">
        <v>20773</v>
      </c>
      <c r="H5478">
        <v>40</v>
      </c>
      <c r="I5478" t="s">
        <v>5126</v>
      </c>
      <c r="J5478" t="s">
        <v>4736</v>
      </c>
      <c r="K5478" t="s">
        <v>2319</v>
      </c>
      <c r="L5478" t="s">
        <v>5126</v>
      </c>
      <c r="M5478" s="39">
        <v>505</v>
      </c>
      <c r="N5478" s="39">
        <v>557</v>
      </c>
      <c r="O5478" s="38">
        <f t="shared" si="85"/>
        <v>531</v>
      </c>
    </row>
    <row r="5479" spans="1:15" x14ac:dyDescent="0.25">
      <c r="A5479" t="s">
        <v>21516</v>
      </c>
      <c r="B5479">
        <v>15</v>
      </c>
      <c r="C5479" t="s">
        <v>3510</v>
      </c>
      <c r="D5479">
        <v>7</v>
      </c>
      <c r="E5479" t="s">
        <v>2298</v>
      </c>
      <c r="F5479">
        <v>8</v>
      </c>
      <c r="G5479" t="s">
        <v>20773</v>
      </c>
      <c r="H5479">
        <v>41</v>
      </c>
      <c r="I5479" t="s">
        <v>21515</v>
      </c>
      <c r="J5479" t="s">
        <v>4736</v>
      </c>
      <c r="K5479" t="s">
        <v>2319</v>
      </c>
      <c r="L5479" t="s">
        <v>21514</v>
      </c>
      <c r="M5479" s="39">
        <v>1059</v>
      </c>
      <c r="N5479" s="39">
        <v>1155</v>
      </c>
      <c r="O5479" s="38">
        <f t="shared" si="85"/>
        <v>1107</v>
      </c>
    </row>
    <row r="5480" spans="1:15" x14ac:dyDescent="0.25">
      <c r="A5480" t="s">
        <v>21513</v>
      </c>
      <c r="B5480">
        <v>15</v>
      </c>
      <c r="C5480" t="s">
        <v>3510</v>
      </c>
      <c r="D5480">
        <v>7</v>
      </c>
      <c r="E5480" t="s">
        <v>2298</v>
      </c>
      <c r="F5480">
        <v>8</v>
      </c>
      <c r="G5480" t="s">
        <v>20773</v>
      </c>
      <c r="H5480">
        <v>42</v>
      </c>
      <c r="I5480" t="s">
        <v>21512</v>
      </c>
      <c r="J5480" t="s">
        <v>4736</v>
      </c>
      <c r="K5480" t="s">
        <v>2319</v>
      </c>
      <c r="L5480" t="s">
        <v>5701</v>
      </c>
      <c r="M5480" s="39">
        <v>747</v>
      </c>
      <c r="N5480" s="39">
        <v>821</v>
      </c>
      <c r="O5480" s="38">
        <f t="shared" si="85"/>
        <v>784</v>
      </c>
    </row>
    <row r="5481" spans="1:15" x14ac:dyDescent="0.25">
      <c r="A5481" t="s">
        <v>21511</v>
      </c>
      <c r="B5481">
        <v>15</v>
      </c>
      <c r="C5481" t="s">
        <v>3510</v>
      </c>
      <c r="D5481">
        <v>7</v>
      </c>
      <c r="E5481" t="s">
        <v>2298</v>
      </c>
      <c r="F5481">
        <v>8</v>
      </c>
      <c r="G5481" t="s">
        <v>20773</v>
      </c>
      <c r="H5481">
        <v>44</v>
      </c>
      <c r="I5481" t="s">
        <v>5121</v>
      </c>
      <c r="J5481" t="s">
        <v>4736</v>
      </c>
      <c r="K5481" t="s">
        <v>2319</v>
      </c>
      <c r="L5481" t="s">
        <v>21510</v>
      </c>
      <c r="M5481" s="39">
        <v>846</v>
      </c>
      <c r="N5481" s="39">
        <v>934</v>
      </c>
      <c r="O5481" s="38">
        <f t="shared" si="85"/>
        <v>890</v>
      </c>
    </row>
    <row r="5482" spans="1:15" x14ac:dyDescent="0.25">
      <c r="A5482" t="s">
        <v>21509</v>
      </c>
      <c r="B5482">
        <v>15</v>
      </c>
      <c r="C5482" t="s">
        <v>3510</v>
      </c>
      <c r="D5482">
        <v>7</v>
      </c>
      <c r="E5482" t="s">
        <v>2298</v>
      </c>
      <c r="F5482">
        <v>8</v>
      </c>
      <c r="G5482" t="s">
        <v>20773</v>
      </c>
      <c r="H5482">
        <v>27</v>
      </c>
      <c r="I5482" t="s">
        <v>20916</v>
      </c>
      <c r="J5482" t="s">
        <v>4736</v>
      </c>
      <c r="K5482" t="s">
        <v>4752</v>
      </c>
      <c r="L5482" t="s">
        <v>21508</v>
      </c>
      <c r="M5482" s="39">
        <v>846</v>
      </c>
      <c r="N5482" s="39">
        <v>934</v>
      </c>
      <c r="O5482" s="38">
        <f t="shared" si="85"/>
        <v>890</v>
      </c>
    </row>
    <row r="5483" spans="1:15" x14ac:dyDescent="0.25">
      <c r="A5483" t="s">
        <v>21507</v>
      </c>
      <c r="B5483">
        <v>15</v>
      </c>
      <c r="C5483" t="s">
        <v>3510</v>
      </c>
      <c r="D5483">
        <v>7</v>
      </c>
      <c r="E5483" t="s">
        <v>2298</v>
      </c>
      <c r="F5483">
        <v>8</v>
      </c>
      <c r="G5483" t="s">
        <v>20773</v>
      </c>
      <c r="H5483">
        <v>1</v>
      </c>
      <c r="I5483" t="s">
        <v>20773</v>
      </c>
      <c r="J5483" t="s">
        <v>4736</v>
      </c>
      <c r="K5483" t="s">
        <v>4752</v>
      </c>
      <c r="L5483" t="s">
        <v>21506</v>
      </c>
      <c r="M5483" s="39">
        <v>846</v>
      </c>
      <c r="N5483" s="39">
        <v>934</v>
      </c>
      <c r="O5483" s="38">
        <f t="shared" si="85"/>
        <v>890</v>
      </c>
    </row>
    <row r="5484" spans="1:15" x14ac:dyDescent="0.25">
      <c r="A5484" t="s">
        <v>2154</v>
      </c>
      <c r="B5484">
        <v>15</v>
      </c>
      <c r="C5484" t="s">
        <v>3510</v>
      </c>
      <c r="D5484">
        <v>16</v>
      </c>
      <c r="E5484" t="s">
        <v>2140</v>
      </c>
      <c r="F5484">
        <v>9</v>
      </c>
      <c r="G5484" t="s">
        <v>2140</v>
      </c>
      <c r="H5484">
        <v>1</v>
      </c>
      <c r="I5484" t="s">
        <v>21505</v>
      </c>
      <c r="J5484" t="s">
        <v>4736</v>
      </c>
      <c r="K5484" t="s">
        <v>2311</v>
      </c>
      <c r="L5484" t="s">
        <v>2140</v>
      </c>
      <c r="M5484" s="39">
        <v>14238</v>
      </c>
      <c r="N5484" s="39">
        <v>15651</v>
      </c>
      <c r="O5484" s="38">
        <f t="shared" si="85"/>
        <v>14944.5</v>
      </c>
    </row>
    <row r="5485" spans="1:15" x14ac:dyDescent="0.25">
      <c r="A5485" t="s">
        <v>2231</v>
      </c>
      <c r="B5485">
        <v>15</v>
      </c>
      <c r="C5485" t="s">
        <v>3510</v>
      </c>
      <c r="D5485">
        <v>16</v>
      </c>
      <c r="E5485" t="s">
        <v>2140</v>
      </c>
      <c r="F5485">
        <v>9</v>
      </c>
      <c r="G5485" t="s">
        <v>2140</v>
      </c>
      <c r="H5485">
        <v>3</v>
      </c>
      <c r="I5485" t="s">
        <v>21504</v>
      </c>
      <c r="J5485" t="s">
        <v>4736</v>
      </c>
      <c r="K5485" t="s">
        <v>2316</v>
      </c>
      <c r="L5485" t="s">
        <v>2230</v>
      </c>
      <c r="M5485" s="39">
        <v>1103</v>
      </c>
      <c r="N5485" s="39">
        <v>1210</v>
      </c>
      <c r="O5485" s="38">
        <f t="shared" si="85"/>
        <v>1156.5</v>
      </c>
    </row>
    <row r="5486" spans="1:15" x14ac:dyDescent="0.25">
      <c r="A5486" t="s">
        <v>2199</v>
      </c>
      <c r="B5486">
        <v>15</v>
      </c>
      <c r="C5486" t="s">
        <v>3510</v>
      </c>
      <c r="D5486">
        <v>16</v>
      </c>
      <c r="E5486" t="s">
        <v>2140</v>
      </c>
      <c r="F5486">
        <v>9</v>
      </c>
      <c r="G5486" t="s">
        <v>2140</v>
      </c>
      <c r="H5486">
        <v>6</v>
      </c>
      <c r="I5486" t="s">
        <v>2198</v>
      </c>
      <c r="J5486" t="s">
        <v>4736</v>
      </c>
      <c r="K5486" t="s">
        <v>2315</v>
      </c>
      <c r="L5486" t="s">
        <v>2198</v>
      </c>
      <c r="M5486" s="39">
        <v>2468</v>
      </c>
      <c r="N5486" s="39">
        <v>2708</v>
      </c>
      <c r="O5486" s="38">
        <f t="shared" si="85"/>
        <v>2588</v>
      </c>
    </row>
    <row r="5487" spans="1:15" x14ac:dyDescent="0.25">
      <c r="A5487" t="s">
        <v>88</v>
      </c>
      <c r="B5487">
        <v>15</v>
      </c>
      <c r="C5487" t="s">
        <v>3510</v>
      </c>
      <c r="D5487">
        <v>15</v>
      </c>
      <c r="E5487" t="s">
        <v>46</v>
      </c>
      <c r="F5487">
        <v>10</v>
      </c>
      <c r="G5487" t="s">
        <v>87</v>
      </c>
      <c r="H5487">
        <v>1</v>
      </c>
      <c r="I5487" t="s">
        <v>21503</v>
      </c>
      <c r="J5487" t="s">
        <v>4736</v>
      </c>
      <c r="K5487" t="s">
        <v>2315</v>
      </c>
      <c r="L5487" t="s">
        <v>87</v>
      </c>
      <c r="M5487" s="39">
        <v>2736</v>
      </c>
      <c r="N5487" s="39">
        <v>3010</v>
      </c>
      <c r="O5487" s="38">
        <f t="shared" si="85"/>
        <v>2873</v>
      </c>
    </row>
    <row r="5488" spans="1:15" x14ac:dyDescent="0.25">
      <c r="A5488" t="s">
        <v>139</v>
      </c>
      <c r="B5488">
        <v>15</v>
      </c>
      <c r="C5488" t="s">
        <v>3510</v>
      </c>
      <c r="D5488">
        <v>15</v>
      </c>
      <c r="E5488" t="s">
        <v>46</v>
      </c>
      <c r="F5488">
        <v>10</v>
      </c>
      <c r="G5488" t="s">
        <v>87</v>
      </c>
      <c r="H5488">
        <v>2</v>
      </c>
      <c r="I5488" t="s">
        <v>138</v>
      </c>
      <c r="J5488" t="s">
        <v>4736</v>
      </c>
      <c r="K5488" t="s">
        <v>2319</v>
      </c>
      <c r="L5488" t="s">
        <v>138</v>
      </c>
      <c r="M5488" s="39">
        <v>594</v>
      </c>
      <c r="N5488" s="39">
        <v>658</v>
      </c>
      <c r="O5488" s="38">
        <f t="shared" si="85"/>
        <v>626</v>
      </c>
    </row>
    <row r="5489" spans="1:15" x14ac:dyDescent="0.25">
      <c r="A5489" t="s">
        <v>117</v>
      </c>
      <c r="B5489">
        <v>15</v>
      </c>
      <c r="C5489" t="s">
        <v>3510</v>
      </c>
      <c r="D5489">
        <v>15</v>
      </c>
      <c r="E5489" t="s">
        <v>46</v>
      </c>
      <c r="F5489">
        <v>10</v>
      </c>
      <c r="G5489" t="s">
        <v>87</v>
      </c>
      <c r="H5489">
        <v>7</v>
      </c>
      <c r="I5489" t="s">
        <v>21502</v>
      </c>
      <c r="J5489" t="s">
        <v>4736</v>
      </c>
      <c r="K5489" t="s">
        <v>2316</v>
      </c>
      <c r="L5489" t="s">
        <v>21502</v>
      </c>
      <c r="M5489" s="39">
        <v>594</v>
      </c>
      <c r="N5489" s="39">
        <v>658</v>
      </c>
      <c r="O5489" s="38">
        <f t="shared" si="85"/>
        <v>626</v>
      </c>
    </row>
    <row r="5490" spans="1:15" x14ac:dyDescent="0.25">
      <c r="A5490" t="s">
        <v>803</v>
      </c>
      <c r="B5490">
        <v>15</v>
      </c>
      <c r="C5490" t="s">
        <v>3510</v>
      </c>
      <c r="D5490">
        <v>19</v>
      </c>
      <c r="E5490" t="s">
        <v>668</v>
      </c>
      <c r="F5490">
        <v>11</v>
      </c>
      <c r="G5490" t="s">
        <v>20978</v>
      </c>
      <c r="H5490">
        <v>1</v>
      </c>
      <c r="I5490" t="s">
        <v>21033</v>
      </c>
      <c r="J5490" t="s">
        <v>4736</v>
      </c>
      <c r="K5490" t="s">
        <v>11085</v>
      </c>
      <c r="L5490" t="s">
        <v>802</v>
      </c>
      <c r="M5490" s="39">
        <v>13016</v>
      </c>
      <c r="N5490" s="39">
        <v>14272</v>
      </c>
      <c r="O5490" s="38">
        <f t="shared" si="85"/>
        <v>13644</v>
      </c>
    </row>
    <row r="5491" spans="1:15" x14ac:dyDescent="0.25">
      <c r="A5491" t="s">
        <v>755</v>
      </c>
      <c r="B5491">
        <v>15</v>
      </c>
      <c r="C5491" t="s">
        <v>3510</v>
      </c>
      <c r="D5491">
        <v>19</v>
      </c>
      <c r="E5491" t="s">
        <v>668</v>
      </c>
      <c r="F5491">
        <v>11</v>
      </c>
      <c r="G5491" t="s">
        <v>20978</v>
      </c>
      <c r="H5491">
        <v>2</v>
      </c>
      <c r="I5491" t="s">
        <v>21501</v>
      </c>
      <c r="J5491" t="s">
        <v>4736</v>
      </c>
      <c r="K5491" t="s">
        <v>2316</v>
      </c>
      <c r="L5491" t="s">
        <v>21500</v>
      </c>
      <c r="M5491" s="39">
        <v>2683</v>
      </c>
      <c r="N5491" s="39">
        <v>2942</v>
      </c>
      <c r="O5491" s="38">
        <f t="shared" si="85"/>
        <v>2812.5</v>
      </c>
    </row>
    <row r="5492" spans="1:15" x14ac:dyDescent="0.25">
      <c r="A5492" t="s">
        <v>705</v>
      </c>
      <c r="B5492">
        <v>15</v>
      </c>
      <c r="C5492" t="s">
        <v>3510</v>
      </c>
      <c r="D5492">
        <v>19</v>
      </c>
      <c r="E5492" t="s">
        <v>668</v>
      </c>
      <c r="F5492">
        <v>11</v>
      </c>
      <c r="G5492" t="s">
        <v>20978</v>
      </c>
      <c r="H5492">
        <v>4</v>
      </c>
      <c r="I5492" t="s">
        <v>704</v>
      </c>
      <c r="J5492" t="s">
        <v>4736</v>
      </c>
      <c r="K5492" t="s">
        <v>2315</v>
      </c>
      <c r="L5492" t="s">
        <v>704</v>
      </c>
      <c r="M5492" s="39">
        <v>2828</v>
      </c>
      <c r="N5492" s="39">
        <v>3081</v>
      </c>
      <c r="O5492" s="38">
        <f t="shared" si="85"/>
        <v>2954.5</v>
      </c>
    </row>
    <row r="5493" spans="1:15" x14ac:dyDescent="0.25">
      <c r="A5493" t="s">
        <v>703</v>
      </c>
      <c r="B5493">
        <v>15</v>
      </c>
      <c r="C5493" t="s">
        <v>3510</v>
      </c>
      <c r="D5493">
        <v>19</v>
      </c>
      <c r="E5493" t="s">
        <v>668</v>
      </c>
      <c r="F5493">
        <v>11</v>
      </c>
      <c r="G5493" t="s">
        <v>20978</v>
      </c>
      <c r="H5493">
        <v>5</v>
      </c>
      <c r="I5493" t="s">
        <v>702</v>
      </c>
      <c r="J5493" t="s">
        <v>4736</v>
      </c>
      <c r="K5493" t="s">
        <v>2315</v>
      </c>
      <c r="L5493" t="s">
        <v>702</v>
      </c>
      <c r="M5493" s="39">
        <v>2990</v>
      </c>
      <c r="N5493" s="39">
        <v>3267</v>
      </c>
      <c r="O5493" s="38">
        <f t="shared" si="85"/>
        <v>3128.5</v>
      </c>
    </row>
    <row r="5494" spans="1:15" x14ac:dyDescent="0.25">
      <c r="A5494" t="s">
        <v>2137</v>
      </c>
      <c r="B5494">
        <v>15</v>
      </c>
      <c r="C5494" t="s">
        <v>3510</v>
      </c>
      <c r="D5494">
        <v>10</v>
      </c>
      <c r="E5494" t="s">
        <v>3519</v>
      </c>
      <c r="F5494">
        <v>13</v>
      </c>
      <c r="G5494" t="s">
        <v>3519</v>
      </c>
      <c r="H5494">
        <v>1</v>
      </c>
      <c r="I5494" t="s">
        <v>3518</v>
      </c>
      <c r="J5494" t="s">
        <v>4736</v>
      </c>
      <c r="K5494" t="s">
        <v>6094</v>
      </c>
      <c r="L5494" t="s">
        <v>2135</v>
      </c>
      <c r="M5494" s="39">
        <v>21295</v>
      </c>
      <c r="N5494" s="39">
        <v>23283</v>
      </c>
      <c r="O5494" s="38">
        <f t="shared" si="85"/>
        <v>22289</v>
      </c>
    </row>
    <row r="5495" spans="1:15" x14ac:dyDescent="0.25">
      <c r="A5495" t="s">
        <v>2119</v>
      </c>
      <c r="B5495">
        <v>15</v>
      </c>
      <c r="C5495" t="s">
        <v>3510</v>
      </c>
      <c r="D5495">
        <v>10</v>
      </c>
      <c r="E5495" t="s">
        <v>3519</v>
      </c>
      <c r="F5495">
        <v>13</v>
      </c>
      <c r="G5495" t="s">
        <v>3519</v>
      </c>
      <c r="H5495">
        <v>1</v>
      </c>
      <c r="I5495" t="s">
        <v>3518</v>
      </c>
      <c r="J5495" t="s">
        <v>4736</v>
      </c>
      <c r="K5495" t="s">
        <v>2315</v>
      </c>
      <c r="L5495" t="s">
        <v>21499</v>
      </c>
      <c r="M5495" s="39">
        <v>2582</v>
      </c>
      <c r="N5495" s="39">
        <v>2814</v>
      </c>
      <c r="O5495" s="38">
        <f t="shared" si="85"/>
        <v>2698</v>
      </c>
    </row>
    <row r="5496" spans="1:15" x14ac:dyDescent="0.25">
      <c r="A5496" t="s">
        <v>2099</v>
      </c>
      <c r="B5496">
        <v>15</v>
      </c>
      <c r="C5496" t="s">
        <v>3510</v>
      </c>
      <c r="D5496">
        <v>10</v>
      </c>
      <c r="E5496" t="s">
        <v>3519</v>
      </c>
      <c r="F5496">
        <v>13</v>
      </c>
      <c r="G5496" t="s">
        <v>3519</v>
      </c>
      <c r="H5496">
        <v>1</v>
      </c>
      <c r="I5496" t="s">
        <v>3518</v>
      </c>
      <c r="J5496" t="s">
        <v>4736</v>
      </c>
      <c r="K5496" t="s">
        <v>2313</v>
      </c>
      <c r="L5496" t="s">
        <v>2098</v>
      </c>
      <c r="M5496" s="39">
        <v>9830</v>
      </c>
      <c r="N5496" s="39">
        <v>10725</v>
      </c>
      <c r="O5496" s="38">
        <f t="shared" si="85"/>
        <v>10277.5</v>
      </c>
    </row>
    <row r="5497" spans="1:15" x14ac:dyDescent="0.25">
      <c r="A5497" t="s">
        <v>2117</v>
      </c>
      <c r="B5497">
        <v>15</v>
      </c>
      <c r="C5497" t="s">
        <v>3510</v>
      </c>
      <c r="D5497">
        <v>10</v>
      </c>
      <c r="E5497" t="s">
        <v>3519</v>
      </c>
      <c r="F5497">
        <v>13</v>
      </c>
      <c r="G5497" t="s">
        <v>3519</v>
      </c>
      <c r="H5497">
        <v>1</v>
      </c>
      <c r="I5497" t="s">
        <v>3518</v>
      </c>
      <c r="J5497" t="s">
        <v>4736</v>
      </c>
      <c r="K5497" t="s">
        <v>2315</v>
      </c>
      <c r="L5497" t="s">
        <v>16245</v>
      </c>
      <c r="M5497" s="39">
        <v>1375</v>
      </c>
      <c r="N5497" s="39">
        <v>1491</v>
      </c>
      <c r="O5497" s="38">
        <f t="shared" si="85"/>
        <v>1433</v>
      </c>
    </row>
    <row r="5498" spans="1:15" x14ac:dyDescent="0.25">
      <c r="A5498" t="s">
        <v>2105</v>
      </c>
      <c r="B5498">
        <v>15</v>
      </c>
      <c r="C5498" t="s">
        <v>3510</v>
      </c>
      <c r="D5498">
        <v>10</v>
      </c>
      <c r="E5498" t="s">
        <v>3519</v>
      </c>
      <c r="F5498">
        <v>13</v>
      </c>
      <c r="G5498" t="s">
        <v>3519</v>
      </c>
      <c r="H5498">
        <v>1</v>
      </c>
      <c r="I5498" t="s">
        <v>3518</v>
      </c>
      <c r="J5498" t="s">
        <v>4736</v>
      </c>
      <c r="K5498" t="s">
        <v>2314</v>
      </c>
      <c r="L5498" t="s">
        <v>21498</v>
      </c>
      <c r="M5498" s="39">
        <v>3778</v>
      </c>
      <c r="N5498" s="39">
        <v>4107</v>
      </c>
      <c r="O5498" s="38">
        <f t="shared" si="85"/>
        <v>3942.5</v>
      </c>
    </row>
    <row r="5499" spans="1:15" x14ac:dyDescent="0.25">
      <c r="A5499" t="s">
        <v>2093</v>
      </c>
      <c r="B5499">
        <v>15</v>
      </c>
      <c r="C5499" t="s">
        <v>3510</v>
      </c>
      <c r="D5499">
        <v>10</v>
      </c>
      <c r="E5499" t="s">
        <v>3519</v>
      </c>
      <c r="F5499">
        <v>13</v>
      </c>
      <c r="G5499" t="s">
        <v>3519</v>
      </c>
      <c r="H5499">
        <v>1</v>
      </c>
      <c r="I5499" t="s">
        <v>3518</v>
      </c>
      <c r="J5499" t="s">
        <v>4736</v>
      </c>
      <c r="K5499" t="s">
        <v>2312</v>
      </c>
      <c r="L5499" t="s">
        <v>21038</v>
      </c>
      <c r="M5499" s="39">
        <v>10993</v>
      </c>
      <c r="N5499" s="39">
        <v>11964</v>
      </c>
      <c r="O5499" s="38">
        <f t="shared" si="85"/>
        <v>11478.5</v>
      </c>
    </row>
    <row r="5500" spans="1:15" x14ac:dyDescent="0.25">
      <c r="A5500" t="s">
        <v>2103</v>
      </c>
      <c r="B5500">
        <v>15</v>
      </c>
      <c r="C5500" t="s">
        <v>3510</v>
      </c>
      <c r="D5500">
        <v>10</v>
      </c>
      <c r="E5500" t="s">
        <v>3519</v>
      </c>
      <c r="F5500">
        <v>13</v>
      </c>
      <c r="G5500" t="s">
        <v>3519</v>
      </c>
      <c r="H5500">
        <v>1</v>
      </c>
      <c r="I5500" t="s">
        <v>3518</v>
      </c>
      <c r="J5500" t="s">
        <v>4736</v>
      </c>
      <c r="K5500" t="s">
        <v>2314</v>
      </c>
      <c r="L5500" t="s">
        <v>13461</v>
      </c>
      <c r="M5500" s="39">
        <v>4337</v>
      </c>
      <c r="N5500" s="39">
        <v>4739</v>
      </c>
      <c r="O5500" s="38">
        <f t="shared" si="85"/>
        <v>4538</v>
      </c>
    </row>
    <row r="5501" spans="1:15" x14ac:dyDescent="0.25">
      <c r="A5501" t="s">
        <v>2115</v>
      </c>
      <c r="B5501">
        <v>15</v>
      </c>
      <c r="C5501" t="s">
        <v>3510</v>
      </c>
      <c r="D5501">
        <v>10</v>
      </c>
      <c r="E5501" t="s">
        <v>3519</v>
      </c>
      <c r="F5501">
        <v>13</v>
      </c>
      <c r="G5501" t="s">
        <v>3519</v>
      </c>
      <c r="H5501">
        <v>1</v>
      </c>
      <c r="I5501" t="s">
        <v>3518</v>
      </c>
      <c r="J5501" t="s">
        <v>4736</v>
      </c>
      <c r="K5501" t="s">
        <v>2315</v>
      </c>
      <c r="L5501" t="s">
        <v>2114</v>
      </c>
      <c r="M5501" s="39">
        <v>2706</v>
      </c>
      <c r="N5501" s="39">
        <v>2985</v>
      </c>
      <c r="O5501" s="38">
        <f t="shared" si="85"/>
        <v>2845.5</v>
      </c>
    </row>
    <row r="5502" spans="1:15" x14ac:dyDescent="0.25">
      <c r="A5502" t="s">
        <v>2097</v>
      </c>
      <c r="B5502">
        <v>15</v>
      </c>
      <c r="C5502" t="s">
        <v>3510</v>
      </c>
      <c r="D5502">
        <v>10</v>
      </c>
      <c r="E5502" t="s">
        <v>3519</v>
      </c>
      <c r="F5502">
        <v>13</v>
      </c>
      <c r="G5502" t="s">
        <v>3519</v>
      </c>
      <c r="H5502">
        <v>1</v>
      </c>
      <c r="I5502" t="s">
        <v>3518</v>
      </c>
      <c r="J5502" t="s">
        <v>4736</v>
      </c>
      <c r="K5502" t="s">
        <v>2313</v>
      </c>
      <c r="L5502" t="s">
        <v>2096</v>
      </c>
      <c r="M5502" s="39">
        <v>8397</v>
      </c>
      <c r="N5502" s="39">
        <v>9172</v>
      </c>
      <c r="O5502" s="38">
        <f t="shared" si="85"/>
        <v>8784.5</v>
      </c>
    </row>
    <row r="5503" spans="1:15" x14ac:dyDescent="0.25">
      <c r="A5503" t="s">
        <v>2088</v>
      </c>
      <c r="B5503">
        <v>15</v>
      </c>
      <c r="C5503" t="s">
        <v>3510</v>
      </c>
      <c r="D5503">
        <v>10</v>
      </c>
      <c r="E5503" t="s">
        <v>3519</v>
      </c>
      <c r="F5503">
        <v>13</v>
      </c>
      <c r="G5503" t="s">
        <v>3519</v>
      </c>
      <c r="H5503">
        <v>1</v>
      </c>
      <c r="I5503" t="s">
        <v>3518</v>
      </c>
      <c r="J5503" t="s">
        <v>4736</v>
      </c>
      <c r="K5503" t="s">
        <v>2311</v>
      </c>
      <c r="L5503" t="s">
        <v>2087</v>
      </c>
      <c r="M5503" s="39">
        <v>11317</v>
      </c>
      <c r="N5503" s="39">
        <v>12372</v>
      </c>
      <c r="O5503" s="38">
        <f t="shared" si="85"/>
        <v>11844.5</v>
      </c>
    </row>
    <row r="5504" spans="1:15" x14ac:dyDescent="0.25">
      <c r="A5504" t="s">
        <v>2076</v>
      </c>
      <c r="B5504">
        <v>15</v>
      </c>
      <c r="C5504" t="s">
        <v>3510</v>
      </c>
      <c r="D5504">
        <v>1</v>
      </c>
      <c r="E5504" t="s">
        <v>1935</v>
      </c>
      <c r="F5504">
        <v>14</v>
      </c>
      <c r="G5504" t="s">
        <v>1935</v>
      </c>
      <c r="H5504">
        <v>1</v>
      </c>
      <c r="I5504" t="s">
        <v>3607</v>
      </c>
      <c r="J5504" t="s">
        <v>4736</v>
      </c>
      <c r="K5504" t="s">
        <v>4842</v>
      </c>
      <c r="L5504" t="s">
        <v>21497</v>
      </c>
      <c r="M5504" s="39">
        <v>4500</v>
      </c>
      <c r="N5504" s="39">
        <v>4850</v>
      </c>
      <c r="O5504" s="38">
        <f t="shared" si="85"/>
        <v>4675</v>
      </c>
    </row>
    <row r="5505" spans="1:15" x14ac:dyDescent="0.25">
      <c r="A5505" t="s">
        <v>1937</v>
      </c>
      <c r="B5505">
        <v>15</v>
      </c>
      <c r="C5505" t="s">
        <v>3510</v>
      </c>
      <c r="D5505">
        <v>1</v>
      </c>
      <c r="E5505" t="s">
        <v>1935</v>
      </c>
      <c r="F5505">
        <v>14</v>
      </c>
      <c r="G5505" t="s">
        <v>1935</v>
      </c>
      <c r="H5505">
        <v>1</v>
      </c>
      <c r="I5505" t="s">
        <v>3607</v>
      </c>
      <c r="J5505" t="s">
        <v>4736</v>
      </c>
      <c r="K5505" t="s">
        <v>2312</v>
      </c>
      <c r="L5505" t="s">
        <v>21496</v>
      </c>
      <c r="M5505" s="39">
        <v>13404</v>
      </c>
      <c r="N5505" s="39">
        <v>14675</v>
      </c>
      <c r="O5505" s="38">
        <f t="shared" si="85"/>
        <v>14039.5</v>
      </c>
    </row>
    <row r="5506" spans="1:15" x14ac:dyDescent="0.25">
      <c r="A5506" t="s">
        <v>2040</v>
      </c>
      <c r="B5506">
        <v>15</v>
      </c>
      <c r="C5506" t="s">
        <v>3510</v>
      </c>
      <c r="D5506">
        <v>1</v>
      </c>
      <c r="E5506" t="s">
        <v>1935</v>
      </c>
      <c r="F5506">
        <v>14</v>
      </c>
      <c r="G5506" t="s">
        <v>1935</v>
      </c>
      <c r="H5506">
        <v>21</v>
      </c>
      <c r="I5506" t="s">
        <v>2039</v>
      </c>
      <c r="J5506" t="s">
        <v>4736</v>
      </c>
      <c r="K5506" t="s">
        <v>2319</v>
      </c>
      <c r="L5506" t="s">
        <v>2039</v>
      </c>
      <c r="M5506" s="39">
        <v>502</v>
      </c>
      <c r="N5506" s="39">
        <v>543</v>
      </c>
      <c r="O5506" s="38">
        <f t="shared" si="85"/>
        <v>522.5</v>
      </c>
    </row>
    <row r="5507" spans="1:15" x14ac:dyDescent="0.25">
      <c r="A5507" t="s">
        <v>2038</v>
      </c>
      <c r="B5507">
        <v>15</v>
      </c>
      <c r="C5507" t="s">
        <v>3510</v>
      </c>
      <c r="D5507">
        <v>1</v>
      </c>
      <c r="E5507" t="s">
        <v>1935</v>
      </c>
      <c r="F5507">
        <v>14</v>
      </c>
      <c r="G5507" t="s">
        <v>1935</v>
      </c>
      <c r="H5507">
        <v>31</v>
      </c>
      <c r="I5507" t="s">
        <v>2037</v>
      </c>
      <c r="J5507" t="s">
        <v>4736</v>
      </c>
      <c r="K5507" t="s">
        <v>2319</v>
      </c>
      <c r="L5507" t="s">
        <v>2037</v>
      </c>
      <c r="M5507" s="39">
        <v>409</v>
      </c>
      <c r="N5507" s="39">
        <v>445</v>
      </c>
      <c r="O5507" s="38">
        <f t="shared" si="85"/>
        <v>427</v>
      </c>
    </row>
    <row r="5508" spans="1:15" x14ac:dyDescent="0.25">
      <c r="A5508" t="s">
        <v>1951</v>
      </c>
      <c r="B5508">
        <v>15</v>
      </c>
      <c r="C5508" t="s">
        <v>3510</v>
      </c>
      <c r="D5508">
        <v>1</v>
      </c>
      <c r="E5508" t="s">
        <v>1935</v>
      </c>
      <c r="F5508">
        <v>14</v>
      </c>
      <c r="G5508" t="s">
        <v>1935</v>
      </c>
      <c r="H5508">
        <v>35</v>
      </c>
      <c r="I5508" t="s">
        <v>1950</v>
      </c>
      <c r="J5508" t="s">
        <v>4736</v>
      </c>
      <c r="K5508" t="s">
        <v>2315</v>
      </c>
      <c r="L5508" t="s">
        <v>1950</v>
      </c>
      <c r="M5508" s="39">
        <v>1145</v>
      </c>
      <c r="N5508" s="39">
        <v>1251</v>
      </c>
      <c r="O5508" s="38">
        <f t="shared" si="85"/>
        <v>1198</v>
      </c>
    </row>
    <row r="5509" spans="1:15" x14ac:dyDescent="0.25">
      <c r="A5509" t="s">
        <v>2036</v>
      </c>
      <c r="B5509">
        <v>15</v>
      </c>
      <c r="C5509" t="s">
        <v>3510</v>
      </c>
      <c r="D5509">
        <v>1</v>
      </c>
      <c r="E5509" t="s">
        <v>1935</v>
      </c>
      <c r="F5509">
        <v>14</v>
      </c>
      <c r="G5509" t="s">
        <v>1935</v>
      </c>
      <c r="H5509">
        <v>37</v>
      </c>
      <c r="I5509" t="s">
        <v>2035</v>
      </c>
      <c r="J5509" t="s">
        <v>4736</v>
      </c>
      <c r="K5509" t="s">
        <v>2319</v>
      </c>
      <c r="L5509" t="s">
        <v>2035</v>
      </c>
      <c r="M5509" s="39">
        <v>1372</v>
      </c>
      <c r="N5509" s="39">
        <v>1524</v>
      </c>
      <c r="O5509" s="38">
        <f t="shared" ref="O5509:O5572" si="86">AVERAGE(M5509:N5509)</f>
        <v>1448</v>
      </c>
    </row>
    <row r="5510" spans="1:15" x14ac:dyDescent="0.25">
      <c r="A5510" t="s">
        <v>2034</v>
      </c>
      <c r="B5510">
        <v>15</v>
      </c>
      <c r="C5510" t="s">
        <v>3510</v>
      </c>
      <c r="D5510">
        <v>1</v>
      </c>
      <c r="E5510" t="s">
        <v>1935</v>
      </c>
      <c r="F5510">
        <v>14</v>
      </c>
      <c r="G5510" t="s">
        <v>1935</v>
      </c>
      <c r="H5510">
        <v>38</v>
      </c>
      <c r="I5510" t="s">
        <v>2033</v>
      </c>
      <c r="J5510" t="s">
        <v>4736</v>
      </c>
      <c r="K5510" t="s">
        <v>2319</v>
      </c>
      <c r="L5510" t="s">
        <v>2033</v>
      </c>
      <c r="M5510" s="39">
        <v>812</v>
      </c>
      <c r="N5510" s="39">
        <v>886</v>
      </c>
      <c r="O5510" s="38">
        <f t="shared" si="86"/>
        <v>849</v>
      </c>
    </row>
    <row r="5511" spans="1:15" x14ac:dyDescent="0.25">
      <c r="A5511" t="s">
        <v>2032</v>
      </c>
      <c r="B5511">
        <v>15</v>
      </c>
      <c r="C5511" t="s">
        <v>3510</v>
      </c>
      <c r="D5511">
        <v>1</v>
      </c>
      <c r="E5511" t="s">
        <v>1935</v>
      </c>
      <c r="F5511">
        <v>14</v>
      </c>
      <c r="G5511" t="s">
        <v>1935</v>
      </c>
      <c r="H5511">
        <v>42</v>
      </c>
      <c r="I5511" t="s">
        <v>2031</v>
      </c>
      <c r="J5511" t="s">
        <v>4736</v>
      </c>
      <c r="K5511" t="s">
        <v>2319</v>
      </c>
      <c r="L5511" t="s">
        <v>2031</v>
      </c>
      <c r="M5511" s="39">
        <v>651</v>
      </c>
      <c r="N5511" s="39">
        <v>709</v>
      </c>
      <c r="O5511" s="38">
        <f t="shared" si="86"/>
        <v>680</v>
      </c>
    </row>
    <row r="5512" spans="1:15" x14ac:dyDescent="0.25">
      <c r="A5512" t="s">
        <v>1968</v>
      </c>
      <c r="B5512">
        <v>15</v>
      </c>
      <c r="C5512" t="s">
        <v>3510</v>
      </c>
      <c r="D5512">
        <v>1</v>
      </c>
      <c r="E5512" t="s">
        <v>1935</v>
      </c>
      <c r="F5512">
        <v>14</v>
      </c>
      <c r="G5512" t="s">
        <v>1935</v>
      </c>
      <c r="H5512">
        <v>45</v>
      </c>
      <c r="I5512" t="s">
        <v>21495</v>
      </c>
      <c r="J5512" t="s">
        <v>4736</v>
      </c>
      <c r="K5512" t="s">
        <v>2318</v>
      </c>
      <c r="L5512" t="s">
        <v>21495</v>
      </c>
      <c r="M5512" s="39">
        <v>1652</v>
      </c>
      <c r="N5512" s="39">
        <v>1816</v>
      </c>
      <c r="O5512" s="38">
        <f t="shared" si="86"/>
        <v>1734</v>
      </c>
    </row>
    <row r="5513" spans="1:15" x14ac:dyDescent="0.25">
      <c r="A5513" t="s">
        <v>1966</v>
      </c>
      <c r="B5513">
        <v>15</v>
      </c>
      <c r="C5513" t="s">
        <v>3510</v>
      </c>
      <c r="D5513">
        <v>1</v>
      </c>
      <c r="E5513" t="s">
        <v>1935</v>
      </c>
      <c r="F5513">
        <v>14</v>
      </c>
      <c r="G5513" t="s">
        <v>1935</v>
      </c>
      <c r="H5513">
        <v>47</v>
      </c>
      <c r="I5513" t="s">
        <v>1965</v>
      </c>
      <c r="J5513" t="s">
        <v>4736</v>
      </c>
      <c r="K5513" t="s">
        <v>2318</v>
      </c>
      <c r="L5513" t="s">
        <v>1965</v>
      </c>
      <c r="M5513" s="39">
        <v>2273</v>
      </c>
      <c r="N5513" s="39">
        <v>2492</v>
      </c>
      <c r="O5513" s="38">
        <f t="shared" si="86"/>
        <v>2382.5</v>
      </c>
    </row>
    <row r="5514" spans="1:15" x14ac:dyDescent="0.25">
      <c r="A5514" t="s">
        <v>2080</v>
      </c>
      <c r="B5514">
        <v>15</v>
      </c>
      <c r="C5514" t="s">
        <v>3510</v>
      </c>
      <c r="D5514">
        <v>1</v>
      </c>
      <c r="E5514" t="s">
        <v>1935</v>
      </c>
      <c r="F5514">
        <v>14</v>
      </c>
      <c r="G5514" t="s">
        <v>1935</v>
      </c>
      <c r="H5514">
        <v>48</v>
      </c>
      <c r="I5514" t="s">
        <v>21494</v>
      </c>
      <c r="J5514" t="s">
        <v>4736</v>
      </c>
      <c r="K5514" t="s">
        <v>11085</v>
      </c>
      <c r="L5514" t="s">
        <v>2079</v>
      </c>
      <c r="M5514" s="39">
        <v>11163</v>
      </c>
      <c r="N5514" s="39">
        <v>12202</v>
      </c>
      <c r="O5514" s="38">
        <f t="shared" si="86"/>
        <v>11682.5</v>
      </c>
    </row>
    <row r="5515" spans="1:15" x14ac:dyDescent="0.25">
      <c r="A5515" t="s">
        <v>1949</v>
      </c>
      <c r="B5515">
        <v>15</v>
      </c>
      <c r="C5515" t="s">
        <v>3510</v>
      </c>
      <c r="D5515">
        <v>1</v>
      </c>
      <c r="E5515" t="s">
        <v>1935</v>
      </c>
      <c r="F5515">
        <v>14</v>
      </c>
      <c r="G5515" t="s">
        <v>1935</v>
      </c>
      <c r="H5515">
        <v>51</v>
      </c>
      <c r="I5515" t="s">
        <v>1948</v>
      </c>
      <c r="J5515" t="s">
        <v>4736</v>
      </c>
      <c r="K5515" t="s">
        <v>2315</v>
      </c>
      <c r="L5515" t="s">
        <v>1948</v>
      </c>
      <c r="M5515" s="39">
        <v>2722</v>
      </c>
      <c r="N5515" s="39">
        <v>3009</v>
      </c>
      <c r="O5515" s="38">
        <f t="shared" si="86"/>
        <v>2865.5</v>
      </c>
    </row>
    <row r="5516" spans="1:15" x14ac:dyDescent="0.25">
      <c r="A5516" t="s">
        <v>1947</v>
      </c>
      <c r="B5516">
        <v>15</v>
      </c>
      <c r="C5516" t="s">
        <v>3510</v>
      </c>
      <c r="D5516">
        <v>1</v>
      </c>
      <c r="E5516" t="s">
        <v>1935</v>
      </c>
      <c r="F5516">
        <v>14</v>
      </c>
      <c r="G5516" t="s">
        <v>1935</v>
      </c>
      <c r="H5516">
        <v>54</v>
      </c>
      <c r="I5516" t="s">
        <v>1946</v>
      </c>
      <c r="J5516" t="s">
        <v>4736</v>
      </c>
      <c r="K5516" t="s">
        <v>2315</v>
      </c>
      <c r="L5516" t="s">
        <v>1946</v>
      </c>
      <c r="M5516" s="39">
        <v>1200</v>
      </c>
      <c r="N5516" s="39">
        <v>1306</v>
      </c>
      <c r="O5516" s="38">
        <f t="shared" si="86"/>
        <v>1253</v>
      </c>
    </row>
    <row r="5517" spans="1:15" x14ac:dyDescent="0.25">
      <c r="A5517" t="s">
        <v>2293</v>
      </c>
      <c r="B5517">
        <v>15</v>
      </c>
      <c r="C5517" t="s">
        <v>3510</v>
      </c>
      <c r="D5517">
        <v>16</v>
      </c>
      <c r="E5517" t="s">
        <v>2140</v>
      </c>
      <c r="F5517">
        <v>15</v>
      </c>
      <c r="G5517" t="s">
        <v>21491</v>
      </c>
      <c r="H5517">
        <v>1</v>
      </c>
      <c r="I5517" t="s">
        <v>21493</v>
      </c>
      <c r="J5517" t="s">
        <v>4736</v>
      </c>
      <c r="K5517" t="s">
        <v>11085</v>
      </c>
      <c r="L5517" t="s">
        <v>2292</v>
      </c>
      <c r="M5517" s="39">
        <v>14229</v>
      </c>
      <c r="N5517" s="39">
        <v>15645</v>
      </c>
      <c r="O5517" s="38">
        <f t="shared" si="86"/>
        <v>14937</v>
      </c>
    </row>
    <row r="5518" spans="1:15" x14ac:dyDescent="0.25">
      <c r="A5518" t="s">
        <v>2197</v>
      </c>
      <c r="B5518">
        <v>15</v>
      </c>
      <c r="C5518" t="s">
        <v>3510</v>
      </c>
      <c r="D5518">
        <v>16</v>
      </c>
      <c r="E5518" t="s">
        <v>2140</v>
      </c>
      <c r="F5518">
        <v>15</v>
      </c>
      <c r="G5518" t="s">
        <v>21491</v>
      </c>
      <c r="H5518">
        <v>5</v>
      </c>
      <c r="I5518" t="s">
        <v>21492</v>
      </c>
      <c r="J5518" t="s">
        <v>4736</v>
      </c>
      <c r="K5518" t="s">
        <v>2315</v>
      </c>
      <c r="L5518" t="s">
        <v>21492</v>
      </c>
      <c r="M5518" s="39">
        <v>901</v>
      </c>
      <c r="N5518" s="39">
        <v>985</v>
      </c>
      <c r="O5518" s="38">
        <f t="shared" si="86"/>
        <v>943</v>
      </c>
    </row>
    <row r="5519" spans="1:15" x14ac:dyDescent="0.25">
      <c r="A5519" t="s">
        <v>2195</v>
      </c>
      <c r="B5519">
        <v>15</v>
      </c>
      <c r="C5519" t="s">
        <v>3510</v>
      </c>
      <c r="D5519">
        <v>16</v>
      </c>
      <c r="E5519" t="s">
        <v>2140</v>
      </c>
      <c r="F5519">
        <v>15</v>
      </c>
      <c r="G5519" t="s">
        <v>21491</v>
      </c>
      <c r="H5519">
        <v>6</v>
      </c>
      <c r="I5519" t="s">
        <v>2194</v>
      </c>
      <c r="J5519" t="s">
        <v>4736</v>
      </c>
      <c r="K5519" t="s">
        <v>2315</v>
      </c>
      <c r="L5519" t="s">
        <v>2194</v>
      </c>
      <c r="M5519" s="39">
        <v>2583</v>
      </c>
      <c r="N5519" s="39">
        <v>2803</v>
      </c>
      <c r="O5519" s="38">
        <f t="shared" si="86"/>
        <v>2693</v>
      </c>
    </row>
    <row r="5520" spans="1:15" x14ac:dyDescent="0.25">
      <c r="A5520" t="s">
        <v>2229</v>
      </c>
      <c r="B5520">
        <v>15</v>
      </c>
      <c r="C5520" t="s">
        <v>3510</v>
      </c>
      <c r="D5520">
        <v>16</v>
      </c>
      <c r="E5520" t="s">
        <v>2140</v>
      </c>
      <c r="F5520">
        <v>15</v>
      </c>
      <c r="G5520" t="s">
        <v>21491</v>
      </c>
      <c r="H5520">
        <v>7</v>
      </c>
      <c r="I5520" t="s">
        <v>2228</v>
      </c>
      <c r="J5520" t="s">
        <v>4736</v>
      </c>
      <c r="K5520" t="s">
        <v>2316</v>
      </c>
      <c r="L5520" t="s">
        <v>2228</v>
      </c>
      <c r="M5520" s="39">
        <v>2285</v>
      </c>
      <c r="N5520" s="39">
        <v>2518</v>
      </c>
      <c r="O5520" s="38">
        <f t="shared" si="86"/>
        <v>2401.5</v>
      </c>
    </row>
    <row r="5521" spans="1:15" x14ac:dyDescent="0.25">
      <c r="A5521" t="s">
        <v>894</v>
      </c>
      <c r="B5521">
        <v>15</v>
      </c>
      <c r="C5521" t="s">
        <v>3510</v>
      </c>
      <c r="D5521">
        <v>13</v>
      </c>
      <c r="E5521" t="s">
        <v>3571</v>
      </c>
      <c r="F5521">
        <v>16</v>
      </c>
      <c r="G5521" t="s">
        <v>3570</v>
      </c>
      <c r="H5521">
        <v>1</v>
      </c>
      <c r="I5521" t="s">
        <v>3570</v>
      </c>
      <c r="J5521" t="s">
        <v>4736</v>
      </c>
      <c r="K5521" t="s">
        <v>11085</v>
      </c>
      <c r="L5521" t="s">
        <v>893</v>
      </c>
      <c r="M5521" s="39">
        <v>14901</v>
      </c>
      <c r="N5521" s="39">
        <v>16342</v>
      </c>
      <c r="O5521" s="38">
        <f t="shared" si="86"/>
        <v>15621.5</v>
      </c>
    </row>
    <row r="5522" spans="1:15" x14ac:dyDescent="0.25">
      <c r="A5522" t="s">
        <v>884</v>
      </c>
      <c r="B5522">
        <v>15</v>
      </c>
      <c r="C5522" t="s">
        <v>3510</v>
      </c>
      <c r="D5522">
        <v>13</v>
      </c>
      <c r="E5522" t="s">
        <v>3571</v>
      </c>
      <c r="F5522">
        <v>16</v>
      </c>
      <c r="G5522" t="s">
        <v>3570</v>
      </c>
      <c r="H5522">
        <v>2</v>
      </c>
      <c r="I5522" t="s">
        <v>21490</v>
      </c>
      <c r="J5522" t="s">
        <v>4736</v>
      </c>
      <c r="K5522" t="s">
        <v>2319</v>
      </c>
      <c r="L5522" t="s">
        <v>883</v>
      </c>
      <c r="M5522" s="39">
        <v>588</v>
      </c>
      <c r="N5522" s="39">
        <v>639</v>
      </c>
      <c r="O5522" s="38">
        <f t="shared" si="86"/>
        <v>613.5</v>
      </c>
    </row>
    <row r="5523" spans="1:15" x14ac:dyDescent="0.25">
      <c r="A5523" t="s">
        <v>824</v>
      </c>
      <c r="B5523">
        <v>15</v>
      </c>
      <c r="C5523" t="s">
        <v>3510</v>
      </c>
      <c r="D5523">
        <v>13</v>
      </c>
      <c r="E5523" t="s">
        <v>3571</v>
      </c>
      <c r="F5523">
        <v>16</v>
      </c>
      <c r="G5523" t="s">
        <v>3570</v>
      </c>
      <c r="H5523">
        <v>6</v>
      </c>
      <c r="I5523" t="s">
        <v>823</v>
      </c>
      <c r="J5523" t="s">
        <v>4736</v>
      </c>
      <c r="K5523" t="s">
        <v>2315</v>
      </c>
      <c r="L5523" t="s">
        <v>823</v>
      </c>
      <c r="M5523" s="39">
        <v>1955</v>
      </c>
      <c r="N5523" s="39">
        <v>2140</v>
      </c>
      <c r="O5523" s="38">
        <f t="shared" si="86"/>
        <v>2047.5</v>
      </c>
    </row>
    <row r="5524" spans="1:15" x14ac:dyDescent="0.25">
      <c r="A5524" t="s">
        <v>822</v>
      </c>
      <c r="B5524">
        <v>15</v>
      </c>
      <c r="C5524" t="s">
        <v>3510</v>
      </c>
      <c r="D5524">
        <v>13</v>
      </c>
      <c r="E5524" t="s">
        <v>3571</v>
      </c>
      <c r="F5524">
        <v>16</v>
      </c>
      <c r="G5524" t="s">
        <v>3570</v>
      </c>
      <c r="H5524">
        <v>16</v>
      </c>
      <c r="I5524" t="s">
        <v>21489</v>
      </c>
      <c r="J5524" t="s">
        <v>4736</v>
      </c>
      <c r="K5524" t="s">
        <v>2315</v>
      </c>
      <c r="L5524" t="s">
        <v>21489</v>
      </c>
      <c r="M5524" s="39">
        <v>1760</v>
      </c>
      <c r="N5524" s="39">
        <v>1937</v>
      </c>
      <c r="O5524" s="38">
        <f t="shared" si="86"/>
        <v>1848.5</v>
      </c>
    </row>
    <row r="5525" spans="1:15" x14ac:dyDescent="0.25">
      <c r="A5525" t="s">
        <v>882</v>
      </c>
      <c r="B5525">
        <v>15</v>
      </c>
      <c r="C5525" t="s">
        <v>3510</v>
      </c>
      <c r="D5525">
        <v>13</v>
      </c>
      <c r="E5525" t="s">
        <v>3571</v>
      </c>
      <c r="F5525">
        <v>16</v>
      </c>
      <c r="G5525" t="s">
        <v>3570</v>
      </c>
      <c r="H5525">
        <v>19</v>
      </c>
      <c r="I5525" t="s">
        <v>881</v>
      </c>
      <c r="J5525" t="s">
        <v>4736</v>
      </c>
      <c r="K5525" t="s">
        <v>2319</v>
      </c>
      <c r="L5525" t="s">
        <v>881</v>
      </c>
      <c r="M5525" s="39">
        <v>474</v>
      </c>
      <c r="N5525" s="39">
        <v>510</v>
      </c>
      <c r="O5525" s="38">
        <f t="shared" si="86"/>
        <v>492</v>
      </c>
    </row>
    <row r="5526" spans="1:15" x14ac:dyDescent="0.25">
      <c r="A5526" t="s">
        <v>2193</v>
      </c>
      <c r="B5526">
        <v>15</v>
      </c>
      <c r="C5526" t="s">
        <v>3510</v>
      </c>
      <c r="D5526">
        <v>16</v>
      </c>
      <c r="E5526" t="s">
        <v>2140</v>
      </c>
      <c r="F5526">
        <v>17</v>
      </c>
      <c r="G5526" t="s">
        <v>2192</v>
      </c>
      <c r="H5526">
        <v>1</v>
      </c>
      <c r="I5526" t="s">
        <v>21488</v>
      </c>
      <c r="J5526" t="s">
        <v>4736</v>
      </c>
      <c r="K5526" t="s">
        <v>2315</v>
      </c>
      <c r="L5526" t="s">
        <v>2192</v>
      </c>
      <c r="M5526" s="39">
        <v>1368</v>
      </c>
      <c r="N5526" s="39">
        <v>1485</v>
      </c>
      <c r="O5526" s="38">
        <f t="shared" si="86"/>
        <v>1426.5</v>
      </c>
    </row>
    <row r="5527" spans="1:15" x14ac:dyDescent="0.25">
      <c r="A5527" t="s">
        <v>2276</v>
      </c>
      <c r="B5527">
        <v>15</v>
      </c>
      <c r="C5527" t="s">
        <v>3510</v>
      </c>
      <c r="D5527">
        <v>16</v>
      </c>
      <c r="E5527" t="s">
        <v>2140</v>
      </c>
      <c r="F5527">
        <v>17</v>
      </c>
      <c r="G5527" t="s">
        <v>2192</v>
      </c>
      <c r="H5527">
        <v>4</v>
      </c>
      <c r="I5527" t="s">
        <v>21487</v>
      </c>
      <c r="J5527" t="s">
        <v>4736</v>
      </c>
      <c r="K5527" t="s">
        <v>2319</v>
      </c>
      <c r="L5527" t="s">
        <v>21487</v>
      </c>
      <c r="M5527" s="39">
        <v>566</v>
      </c>
      <c r="N5527" s="39">
        <v>611</v>
      </c>
      <c r="O5527" s="38">
        <f t="shared" si="86"/>
        <v>588.5</v>
      </c>
    </row>
    <row r="5528" spans="1:15" x14ac:dyDescent="0.25">
      <c r="A5528" t="s">
        <v>913</v>
      </c>
      <c r="B5528">
        <v>15</v>
      </c>
      <c r="C5528" t="s">
        <v>3510</v>
      </c>
      <c r="D5528">
        <v>4</v>
      </c>
      <c r="E5528" t="s">
        <v>897</v>
      </c>
      <c r="F5528">
        <v>18</v>
      </c>
      <c r="G5528" t="s">
        <v>21088</v>
      </c>
      <c r="H5528">
        <v>1</v>
      </c>
      <c r="I5528" t="s">
        <v>21486</v>
      </c>
      <c r="J5528" t="s">
        <v>4736</v>
      </c>
      <c r="K5528" t="s">
        <v>2314</v>
      </c>
      <c r="L5528" t="s">
        <v>912</v>
      </c>
      <c r="M5528" s="39">
        <v>8109</v>
      </c>
      <c r="N5528" s="39">
        <v>8874</v>
      </c>
      <c r="O5528" s="38">
        <f t="shared" si="86"/>
        <v>8491.5</v>
      </c>
    </row>
    <row r="5529" spans="1:15" x14ac:dyDescent="0.25">
      <c r="A5529" t="s">
        <v>969</v>
      </c>
      <c r="B5529">
        <v>15</v>
      </c>
      <c r="C5529" t="s">
        <v>3510</v>
      </c>
      <c r="D5529">
        <v>4</v>
      </c>
      <c r="E5529" t="s">
        <v>897</v>
      </c>
      <c r="F5529">
        <v>18</v>
      </c>
      <c r="G5529" t="s">
        <v>21088</v>
      </c>
      <c r="H5529">
        <v>2</v>
      </c>
      <c r="I5529" t="s">
        <v>21485</v>
      </c>
      <c r="J5529" t="s">
        <v>4736</v>
      </c>
      <c r="K5529" t="s">
        <v>2319</v>
      </c>
      <c r="L5529" t="s">
        <v>21484</v>
      </c>
      <c r="M5529" s="39">
        <v>1225</v>
      </c>
      <c r="N5529" s="39">
        <v>1343</v>
      </c>
      <c r="O5529" s="38">
        <f t="shared" si="86"/>
        <v>1284</v>
      </c>
    </row>
    <row r="5530" spans="1:15" x14ac:dyDescent="0.25">
      <c r="A5530" t="s">
        <v>940</v>
      </c>
      <c r="B5530">
        <v>15</v>
      </c>
      <c r="C5530" t="s">
        <v>3510</v>
      </c>
      <c r="D5530">
        <v>4</v>
      </c>
      <c r="E5530" t="s">
        <v>897</v>
      </c>
      <c r="F5530">
        <v>18</v>
      </c>
      <c r="G5530" t="s">
        <v>21088</v>
      </c>
      <c r="H5530">
        <v>6</v>
      </c>
      <c r="I5530" t="s">
        <v>939</v>
      </c>
      <c r="J5530" t="s">
        <v>4736</v>
      </c>
      <c r="K5530" t="s">
        <v>2316</v>
      </c>
      <c r="L5530" t="s">
        <v>939</v>
      </c>
      <c r="M5530" s="39">
        <v>567</v>
      </c>
      <c r="N5530" s="39">
        <v>608</v>
      </c>
      <c r="O5530" s="38">
        <f t="shared" si="86"/>
        <v>587.5</v>
      </c>
    </row>
    <row r="5531" spans="1:15" x14ac:dyDescent="0.25">
      <c r="A5531" t="s">
        <v>938</v>
      </c>
      <c r="B5531">
        <v>15</v>
      </c>
      <c r="C5531" t="s">
        <v>3510</v>
      </c>
      <c r="D5531">
        <v>4</v>
      </c>
      <c r="E5531" t="s">
        <v>897</v>
      </c>
      <c r="F5531">
        <v>18</v>
      </c>
      <c r="G5531" t="s">
        <v>21088</v>
      </c>
      <c r="H5531">
        <v>8</v>
      </c>
      <c r="I5531" t="s">
        <v>8707</v>
      </c>
      <c r="J5531" t="s">
        <v>4736</v>
      </c>
      <c r="K5531" t="s">
        <v>2315</v>
      </c>
      <c r="L5531" t="s">
        <v>8707</v>
      </c>
      <c r="M5531" s="39">
        <v>1963</v>
      </c>
      <c r="N5531" s="39">
        <v>2166</v>
      </c>
      <c r="O5531" s="38">
        <f t="shared" si="86"/>
        <v>2064.5</v>
      </c>
    </row>
    <row r="5532" spans="1:15" x14ac:dyDescent="0.25">
      <c r="A5532" t="s">
        <v>937</v>
      </c>
      <c r="B5532">
        <v>15</v>
      </c>
      <c r="C5532" t="s">
        <v>3510</v>
      </c>
      <c r="D5532">
        <v>4</v>
      </c>
      <c r="E5532" t="s">
        <v>897</v>
      </c>
      <c r="F5532">
        <v>18</v>
      </c>
      <c r="G5532" t="s">
        <v>21088</v>
      </c>
      <c r="H5532">
        <v>10</v>
      </c>
      <c r="I5532" t="s">
        <v>21483</v>
      </c>
      <c r="J5532" t="s">
        <v>4736</v>
      </c>
      <c r="K5532" t="s">
        <v>2315</v>
      </c>
      <c r="L5532" t="s">
        <v>936</v>
      </c>
      <c r="M5532" s="39">
        <v>2365</v>
      </c>
      <c r="N5532" s="39">
        <v>2593</v>
      </c>
      <c r="O5532" s="38">
        <f t="shared" si="86"/>
        <v>2479</v>
      </c>
    </row>
    <row r="5533" spans="1:15" x14ac:dyDescent="0.25">
      <c r="A5533" t="s">
        <v>983</v>
      </c>
      <c r="B5533">
        <v>15</v>
      </c>
      <c r="C5533" t="s">
        <v>3510</v>
      </c>
      <c r="D5533">
        <v>4</v>
      </c>
      <c r="E5533" t="s">
        <v>897</v>
      </c>
      <c r="F5533">
        <v>19</v>
      </c>
      <c r="G5533" t="s">
        <v>20822</v>
      </c>
      <c r="H5533">
        <v>1</v>
      </c>
      <c r="I5533" t="s">
        <v>20821</v>
      </c>
      <c r="J5533" t="s">
        <v>4736</v>
      </c>
      <c r="K5533" t="s">
        <v>11085</v>
      </c>
      <c r="L5533" t="s">
        <v>982</v>
      </c>
      <c r="M5533" s="39">
        <v>16735</v>
      </c>
      <c r="N5533" s="39">
        <v>18325</v>
      </c>
      <c r="O5533" s="38">
        <f t="shared" si="86"/>
        <v>17530</v>
      </c>
    </row>
    <row r="5534" spans="1:15" x14ac:dyDescent="0.25">
      <c r="A5534" t="s">
        <v>935</v>
      </c>
      <c r="B5534">
        <v>15</v>
      </c>
      <c r="C5534" t="s">
        <v>3510</v>
      </c>
      <c r="D5534">
        <v>4</v>
      </c>
      <c r="E5534" t="s">
        <v>897</v>
      </c>
      <c r="F5534">
        <v>19</v>
      </c>
      <c r="G5534" t="s">
        <v>20822</v>
      </c>
      <c r="H5534">
        <v>4</v>
      </c>
      <c r="I5534" t="s">
        <v>934</v>
      </c>
      <c r="J5534" t="s">
        <v>4736</v>
      </c>
      <c r="K5534" t="s">
        <v>2315</v>
      </c>
      <c r="L5534" t="s">
        <v>934</v>
      </c>
      <c r="M5534" s="39">
        <v>1400</v>
      </c>
      <c r="N5534" s="39">
        <v>1532</v>
      </c>
      <c r="O5534" s="38">
        <f t="shared" si="86"/>
        <v>1466</v>
      </c>
    </row>
    <row r="5535" spans="1:15" x14ac:dyDescent="0.25">
      <c r="A5535" t="s">
        <v>933</v>
      </c>
      <c r="B5535">
        <v>15</v>
      </c>
      <c r="C5535" t="s">
        <v>3510</v>
      </c>
      <c r="D5535">
        <v>4</v>
      </c>
      <c r="E5535" t="s">
        <v>897</v>
      </c>
      <c r="F5535">
        <v>19</v>
      </c>
      <c r="G5535" t="s">
        <v>20822</v>
      </c>
      <c r="H5535">
        <v>5</v>
      </c>
      <c r="I5535" t="s">
        <v>21482</v>
      </c>
      <c r="J5535" t="s">
        <v>4736</v>
      </c>
      <c r="K5535" t="s">
        <v>2315</v>
      </c>
      <c r="L5535" t="s">
        <v>21482</v>
      </c>
      <c r="M5535" s="39">
        <v>1773</v>
      </c>
      <c r="N5535" s="39">
        <v>1949</v>
      </c>
      <c r="O5535" s="38">
        <f t="shared" si="86"/>
        <v>1861</v>
      </c>
    </row>
    <row r="5536" spans="1:15" x14ac:dyDescent="0.25">
      <c r="A5536" t="s">
        <v>1777</v>
      </c>
      <c r="B5536">
        <v>15</v>
      </c>
      <c r="C5536" t="s">
        <v>3510</v>
      </c>
      <c r="D5536">
        <v>17</v>
      </c>
      <c r="E5536" t="s">
        <v>1743</v>
      </c>
      <c r="F5536">
        <v>20</v>
      </c>
      <c r="G5536" t="s">
        <v>21481</v>
      </c>
      <c r="H5536">
        <v>1</v>
      </c>
      <c r="I5536" t="s">
        <v>21480</v>
      </c>
      <c r="J5536" t="s">
        <v>4736</v>
      </c>
      <c r="K5536" t="s">
        <v>2313</v>
      </c>
      <c r="L5536" t="s">
        <v>1776</v>
      </c>
      <c r="M5536" s="39">
        <v>14079</v>
      </c>
      <c r="N5536" s="39">
        <v>15339</v>
      </c>
      <c r="O5536" s="38">
        <f t="shared" si="86"/>
        <v>14709</v>
      </c>
    </row>
    <row r="5537" spans="1:15" x14ac:dyDescent="0.25">
      <c r="A5537" t="s">
        <v>1775</v>
      </c>
      <c r="B5537">
        <v>15</v>
      </c>
      <c r="C5537" t="s">
        <v>3510</v>
      </c>
      <c r="D5537">
        <v>17</v>
      </c>
      <c r="E5537" t="s">
        <v>1743</v>
      </c>
      <c r="F5537">
        <v>20</v>
      </c>
      <c r="G5537" t="s">
        <v>21481</v>
      </c>
      <c r="H5537">
        <v>1</v>
      </c>
      <c r="I5537" t="s">
        <v>21480</v>
      </c>
      <c r="J5537" t="s">
        <v>4736</v>
      </c>
      <c r="K5537" t="s">
        <v>2311</v>
      </c>
      <c r="L5537" t="s">
        <v>1774</v>
      </c>
      <c r="M5537" s="39">
        <v>17219</v>
      </c>
      <c r="N5537" s="39">
        <v>18807</v>
      </c>
      <c r="O5537" s="38">
        <f t="shared" si="86"/>
        <v>18013</v>
      </c>
    </row>
    <row r="5538" spans="1:15" x14ac:dyDescent="0.25">
      <c r="A5538" t="s">
        <v>1034</v>
      </c>
      <c r="B5538">
        <v>15</v>
      </c>
      <c r="C5538" t="s">
        <v>3510</v>
      </c>
      <c r="D5538">
        <v>8</v>
      </c>
      <c r="E5538" t="s">
        <v>990</v>
      </c>
      <c r="F5538">
        <v>21</v>
      </c>
      <c r="G5538" t="s">
        <v>3708</v>
      </c>
      <c r="H5538">
        <v>2</v>
      </c>
      <c r="I5538" t="s">
        <v>1033</v>
      </c>
      <c r="J5538" t="s">
        <v>4736</v>
      </c>
      <c r="K5538" t="s">
        <v>2318</v>
      </c>
      <c r="L5538" t="s">
        <v>1033</v>
      </c>
      <c r="M5538" s="39">
        <v>2380</v>
      </c>
      <c r="N5538" s="39">
        <v>2624</v>
      </c>
      <c r="O5538" s="38">
        <f t="shared" si="86"/>
        <v>2502</v>
      </c>
    </row>
    <row r="5539" spans="1:15" x14ac:dyDescent="0.25">
      <c r="A5539" t="s">
        <v>1129</v>
      </c>
      <c r="B5539">
        <v>15</v>
      </c>
      <c r="C5539" t="s">
        <v>3510</v>
      </c>
      <c r="D5539">
        <v>8</v>
      </c>
      <c r="E5539" t="s">
        <v>990</v>
      </c>
      <c r="F5539">
        <v>21</v>
      </c>
      <c r="G5539" t="s">
        <v>3708</v>
      </c>
      <c r="H5539">
        <v>4</v>
      </c>
      <c r="I5539" t="s">
        <v>416</v>
      </c>
      <c r="J5539" t="s">
        <v>4736</v>
      </c>
      <c r="K5539" t="s">
        <v>2319</v>
      </c>
      <c r="L5539" t="s">
        <v>416</v>
      </c>
      <c r="M5539" s="39">
        <v>716</v>
      </c>
      <c r="N5539" s="39">
        <v>774</v>
      </c>
      <c r="O5539" s="38">
        <f t="shared" si="86"/>
        <v>745</v>
      </c>
    </row>
    <row r="5540" spans="1:15" x14ac:dyDescent="0.25">
      <c r="A5540" t="s">
        <v>1128</v>
      </c>
      <c r="B5540">
        <v>15</v>
      </c>
      <c r="C5540" t="s">
        <v>3510</v>
      </c>
      <c r="D5540">
        <v>8</v>
      </c>
      <c r="E5540" t="s">
        <v>990</v>
      </c>
      <c r="F5540">
        <v>21</v>
      </c>
      <c r="G5540" t="s">
        <v>3708</v>
      </c>
      <c r="H5540">
        <v>12</v>
      </c>
      <c r="I5540" t="s">
        <v>21479</v>
      </c>
      <c r="J5540" t="s">
        <v>4736</v>
      </c>
      <c r="K5540" t="s">
        <v>2319</v>
      </c>
      <c r="L5540" t="s">
        <v>1127</v>
      </c>
      <c r="M5540" s="39">
        <v>570</v>
      </c>
      <c r="N5540" s="39">
        <v>624</v>
      </c>
      <c r="O5540" s="38">
        <f t="shared" si="86"/>
        <v>597</v>
      </c>
    </row>
    <row r="5541" spans="1:15" x14ac:dyDescent="0.25">
      <c r="A5541" t="s">
        <v>1126</v>
      </c>
      <c r="B5541">
        <v>15</v>
      </c>
      <c r="C5541" t="s">
        <v>3510</v>
      </c>
      <c r="D5541">
        <v>8</v>
      </c>
      <c r="E5541" t="s">
        <v>990</v>
      </c>
      <c r="F5541">
        <v>21</v>
      </c>
      <c r="G5541" t="s">
        <v>3708</v>
      </c>
      <c r="H5541">
        <v>15</v>
      </c>
      <c r="I5541" t="s">
        <v>21478</v>
      </c>
      <c r="J5541" t="s">
        <v>4736</v>
      </c>
      <c r="K5541" t="s">
        <v>2319</v>
      </c>
      <c r="L5541" t="s">
        <v>21478</v>
      </c>
      <c r="M5541" s="39">
        <v>396</v>
      </c>
      <c r="N5541" s="39">
        <v>428</v>
      </c>
      <c r="O5541" s="38">
        <f t="shared" si="86"/>
        <v>412</v>
      </c>
    </row>
    <row r="5542" spans="1:15" x14ac:dyDescent="0.25">
      <c r="A5542" t="s">
        <v>1124</v>
      </c>
      <c r="B5542">
        <v>15</v>
      </c>
      <c r="C5542" t="s">
        <v>3510</v>
      </c>
      <c r="D5542">
        <v>8</v>
      </c>
      <c r="E5542" t="s">
        <v>990</v>
      </c>
      <c r="F5542">
        <v>21</v>
      </c>
      <c r="G5542" t="s">
        <v>3708</v>
      </c>
      <c r="H5542">
        <v>18</v>
      </c>
      <c r="I5542" t="s">
        <v>1123</v>
      </c>
      <c r="J5542" t="s">
        <v>4736</v>
      </c>
      <c r="K5542" t="s">
        <v>2319</v>
      </c>
      <c r="L5542" t="s">
        <v>1123</v>
      </c>
      <c r="M5542" s="39">
        <v>1044</v>
      </c>
      <c r="N5542" s="39">
        <v>1141</v>
      </c>
      <c r="O5542" s="38">
        <f t="shared" si="86"/>
        <v>1092.5</v>
      </c>
    </row>
    <row r="5543" spans="1:15" x14ac:dyDescent="0.25">
      <c r="A5543" t="s">
        <v>1122</v>
      </c>
      <c r="B5543">
        <v>15</v>
      </c>
      <c r="C5543" t="s">
        <v>3510</v>
      </c>
      <c r="D5543">
        <v>8</v>
      </c>
      <c r="E5543" t="s">
        <v>990</v>
      </c>
      <c r="F5543">
        <v>21</v>
      </c>
      <c r="G5543" t="s">
        <v>3708</v>
      </c>
      <c r="H5543">
        <v>20</v>
      </c>
      <c r="I5543" t="s">
        <v>21477</v>
      </c>
      <c r="J5543" t="s">
        <v>4736</v>
      </c>
      <c r="K5543" t="s">
        <v>2319</v>
      </c>
      <c r="L5543" t="s">
        <v>1121</v>
      </c>
      <c r="M5543" s="39">
        <v>133</v>
      </c>
      <c r="N5543" s="39">
        <v>133</v>
      </c>
      <c r="O5543" s="38">
        <f t="shared" si="86"/>
        <v>133</v>
      </c>
    </row>
    <row r="5544" spans="1:15" x14ac:dyDescent="0.25">
      <c r="A5544" t="s">
        <v>1120</v>
      </c>
      <c r="B5544">
        <v>15</v>
      </c>
      <c r="C5544" t="s">
        <v>3510</v>
      </c>
      <c r="D5544">
        <v>8</v>
      </c>
      <c r="E5544" t="s">
        <v>990</v>
      </c>
      <c r="F5544">
        <v>21</v>
      </c>
      <c r="G5544" t="s">
        <v>3708</v>
      </c>
      <c r="H5544">
        <v>21</v>
      </c>
      <c r="I5544" t="s">
        <v>1119</v>
      </c>
      <c r="J5544" t="s">
        <v>4736</v>
      </c>
      <c r="K5544" t="s">
        <v>2319</v>
      </c>
      <c r="L5544" t="s">
        <v>1119</v>
      </c>
      <c r="M5544" s="39">
        <v>1221</v>
      </c>
      <c r="N5544" s="39">
        <v>1331</v>
      </c>
      <c r="O5544" s="38">
        <f t="shared" si="86"/>
        <v>1276</v>
      </c>
    </row>
    <row r="5545" spans="1:15" x14ac:dyDescent="0.25">
      <c r="A5545" t="s">
        <v>1118</v>
      </c>
      <c r="B5545">
        <v>15</v>
      </c>
      <c r="C5545" t="s">
        <v>3510</v>
      </c>
      <c r="D5545">
        <v>8</v>
      </c>
      <c r="E5545" t="s">
        <v>990</v>
      </c>
      <c r="F5545">
        <v>21</v>
      </c>
      <c r="G5545" t="s">
        <v>3708</v>
      </c>
      <c r="H5545">
        <v>30</v>
      </c>
      <c r="I5545" t="s">
        <v>21476</v>
      </c>
      <c r="J5545" t="s">
        <v>4736</v>
      </c>
      <c r="K5545" t="s">
        <v>2319</v>
      </c>
      <c r="L5545" t="s">
        <v>1117</v>
      </c>
      <c r="M5545" s="39">
        <v>3546</v>
      </c>
      <c r="N5545" s="39">
        <v>3873</v>
      </c>
      <c r="O5545" s="38">
        <f t="shared" si="86"/>
        <v>3709.5</v>
      </c>
    </row>
    <row r="5546" spans="1:15" x14ac:dyDescent="0.25">
      <c r="A5546" t="s">
        <v>1032</v>
      </c>
      <c r="B5546">
        <v>15</v>
      </c>
      <c r="C5546" t="s">
        <v>3510</v>
      </c>
      <c r="D5546">
        <v>8</v>
      </c>
      <c r="E5546" t="s">
        <v>990</v>
      </c>
      <c r="F5546">
        <v>21</v>
      </c>
      <c r="G5546" t="s">
        <v>3708</v>
      </c>
      <c r="H5546">
        <v>57</v>
      </c>
      <c r="I5546" t="s">
        <v>21475</v>
      </c>
      <c r="J5546" t="s">
        <v>4736</v>
      </c>
      <c r="K5546" t="s">
        <v>2318</v>
      </c>
      <c r="L5546" t="s">
        <v>1031</v>
      </c>
      <c r="M5546" s="39">
        <v>1934</v>
      </c>
      <c r="N5546" s="39">
        <v>2133</v>
      </c>
      <c r="O5546" s="38">
        <f t="shared" si="86"/>
        <v>2033.5</v>
      </c>
    </row>
    <row r="5547" spans="1:15" x14ac:dyDescent="0.25">
      <c r="A5547" t="s">
        <v>2290</v>
      </c>
      <c r="B5547">
        <v>15</v>
      </c>
      <c r="C5547" t="s">
        <v>3510</v>
      </c>
      <c r="D5547">
        <v>16</v>
      </c>
      <c r="E5547" t="s">
        <v>2140</v>
      </c>
      <c r="F5547">
        <v>22</v>
      </c>
      <c r="G5547" t="s">
        <v>21473</v>
      </c>
      <c r="H5547">
        <v>1</v>
      </c>
      <c r="I5547" t="s">
        <v>21473</v>
      </c>
      <c r="J5547" t="s">
        <v>4736</v>
      </c>
      <c r="K5547" t="s">
        <v>11085</v>
      </c>
      <c r="L5547" t="s">
        <v>21474</v>
      </c>
      <c r="M5547" s="39">
        <v>15111</v>
      </c>
      <c r="N5547" s="39">
        <v>16613</v>
      </c>
      <c r="O5547" s="38">
        <f t="shared" si="86"/>
        <v>15862</v>
      </c>
    </row>
    <row r="5548" spans="1:15" x14ac:dyDescent="0.25">
      <c r="A5548" t="s">
        <v>2274</v>
      </c>
      <c r="B5548">
        <v>15</v>
      </c>
      <c r="C5548" t="s">
        <v>3510</v>
      </c>
      <c r="D5548">
        <v>16</v>
      </c>
      <c r="E5548" t="s">
        <v>2140</v>
      </c>
      <c r="F5548">
        <v>22</v>
      </c>
      <c r="G5548" t="s">
        <v>21473</v>
      </c>
      <c r="H5548">
        <v>2</v>
      </c>
      <c r="I5548" t="s">
        <v>21472</v>
      </c>
      <c r="J5548" t="s">
        <v>4736</v>
      </c>
      <c r="K5548" t="s">
        <v>2319</v>
      </c>
      <c r="L5548" t="s">
        <v>21472</v>
      </c>
      <c r="M5548" s="39">
        <v>1543</v>
      </c>
      <c r="N5548" s="39">
        <v>1655</v>
      </c>
      <c r="O5548" s="38">
        <f t="shared" si="86"/>
        <v>1599</v>
      </c>
    </row>
    <row r="5549" spans="1:15" x14ac:dyDescent="0.25">
      <c r="A5549" t="s">
        <v>1878</v>
      </c>
      <c r="B5549">
        <v>15</v>
      </c>
      <c r="C5549" t="s">
        <v>3510</v>
      </c>
      <c r="D5549">
        <v>11</v>
      </c>
      <c r="E5549" t="s">
        <v>3586</v>
      </c>
      <c r="F5549">
        <v>23</v>
      </c>
      <c r="G5549" t="s">
        <v>1877</v>
      </c>
      <c r="H5549">
        <v>1</v>
      </c>
      <c r="I5549" t="s">
        <v>1877</v>
      </c>
      <c r="J5549" t="s">
        <v>4736</v>
      </c>
      <c r="K5549" t="s">
        <v>2314</v>
      </c>
      <c r="L5549" t="s">
        <v>1877</v>
      </c>
      <c r="M5549" s="39">
        <v>7681</v>
      </c>
      <c r="N5549" s="39">
        <v>8460</v>
      </c>
      <c r="O5549" s="38">
        <f t="shared" si="86"/>
        <v>8070.5</v>
      </c>
    </row>
    <row r="5550" spans="1:15" x14ac:dyDescent="0.25">
      <c r="A5550" t="s">
        <v>1919</v>
      </c>
      <c r="B5550">
        <v>15</v>
      </c>
      <c r="C5550" t="s">
        <v>3510</v>
      </c>
      <c r="D5550">
        <v>11</v>
      </c>
      <c r="E5550" t="s">
        <v>3586</v>
      </c>
      <c r="F5550">
        <v>24</v>
      </c>
      <c r="G5550" t="s">
        <v>3586</v>
      </c>
      <c r="H5550">
        <v>1</v>
      </c>
      <c r="I5550" t="s">
        <v>3586</v>
      </c>
      <c r="J5550" t="s">
        <v>4736</v>
      </c>
      <c r="K5550" t="s">
        <v>4842</v>
      </c>
      <c r="L5550" t="s">
        <v>21471</v>
      </c>
      <c r="M5550" s="39">
        <v>6136</v>
      </c>
      <c r="N5550" s="39">
        <v>6644</v>
      </c>
      <c r="O5550" s="38">
        <f t="shared" si="86"/>
        <v>6390</v>
      </c>
    </row>
    <row r="5551" spans="1:15" x14ac:dyDescent="0.25">
      <c r="A5551" t="s">
        <v>1853</v>
      </c>
      <c r="B5551">
        <v>15</v>
      </c>
      <c r="C5551" t="s">
        <v>3510</v>
      </c>
      <c r="D5551">
        <v>11</v>
      </c>
      <c r="E5551" t="s">
        <v>3586</v>
      </c>
      <c r="F5551">
        <v>24</v>
      </c>
      <c r="G5551" t="s">
        <v>3586</v>
      </c>
      <c r="H5551">
        <v>1</v>
      </c>
      <c r="I5551" t="s">
        <v>3586</v>
      </c>
      <c r="J5551" t="s">
        <v>4736</v>
      </c>
      <c r="K5551" t="s">
        <v>2311</v>
      </c>
      <c r="L5551" t="s">
        <v>21470</v>
      </c>
      <c r="M5551" s="39">
        <v>19334</v>
      </c>
      <c r="N5551" s="39">
        <v>21232</v>
      </c>
      <c r="O5551" s="38">
        <f t="shared" si="86"/>
        <v>20283</v>
      </c>
    </row>
    <row r="5552" spans="1:15" x14ac:dyDescent="0.25">
      <c r="A5552" t="s">
        <v>2139</v>
      </c>
      <c r="B5552">
        <v>15</v>
      </c>
      <c r="C5552" t="s">
        <v>3510</v>
      </c>
      <c r="D5552">
        <v>16</v>
      </c>
      <c r="E5552" t="s">
        <v>2140</v>
      </c>
      <c r="F5552">
        <v>25</v>
      </c>
      <c r="G5552" t="s">
        <v>3546</v>
      </c>
      <c r="H5552">
        <v>1</v>
      </c>
      <c r="I5552" t="s">
        <v>3703</v>
      </c>
      <c r="J5552" t="s">
        <v>4736</v>
      </c>
      <c r="K5552" t="s">
        <v>2307</v>
      </c>
      <c r="L5552" t="s">
        <v>2138</v>
      </c>
      <c r="M5552" s="39">
        <v>16514</v>
      </c>
      <c r="N5552" s="39">
        <v>18123</v>
      </c>
      <c r="O5552" s="38">
        <f t="shared" si="86"/>
        <v>17318.5</v>
      </c>
    </row>
    <row r="5553" spans="1:15" x14ac:dyDescent="0.25">
      <c r="A5553" t="s">
        <v>2227</v>
      </c>
      <c r="B5553">
        <v>15</v>
      </c>
      <c r="C5553" t="s">
        <v>3510</v>
      </c>
      <c r="D5553">
        <v>16</v>
      </c>
      <c r="E5553" t="s">
        <v>2140</v>
      </c>
      <c r="F5553">
        <v>25</v>
      </c>
      <c r="G5553" t="s">
        <v>3546</v>
      </c>
      <c r="H5553">
        <v>2</v>
      </c>
      <c r="I5553" t="s">
        <v>21469</v>
      </c>
      <c r="J5553" t="s">
        <v>4736</v>
      </c>
      <c r="K5553" t="s">
        <v>2316</v>
      </c>
      <c r="L5553" t="s">
        <v>2226</v>
      </c>
      <c r="M5553" s="39">
        <v>375</v>
      </c>
      <c r="N5553" s="39">
        <v>397</v>
      </c>
      <c r="O5553" s="38">
        <f t="shared" si="86"/>
        <v>386</v>
      </c>
    </row>
    <row r="5554" spans="1:15" x14ac:dyDescent="0.25">
      <c r="A5554" t="s">
        <v>2225</v>
      </c>
      <c r="B5554">
        <v>15</v>
      </c>
      <c r="C5554" t="s">
        <v>3510</v>
      </c>
      <c r="D5554">
        <v>16</v>
      </c>
      <c r="E5554" t="s">
        <v>2140</v>
      </c>
      <c r="F5554">
        <v>25</v>
      </c>
      <c r="G5554" t="s">
        <v>3546</v>
      </c>
      <c r="H5554">
        <v>5</v>
      </c>
      <c r="I5554" t="s">
        <v>2224</v>
      </c>
      <c r="J5554" t="s">
        <v>4736</v>
      </c>
      <c r="K5554" t="s">
        <v>2316</v>
      </c>
      <c r="L5554" t="s">
        <v>2224</v>
      </c>
      <c r="M5554" s="39">
        <v>375</v>
      </c>
      <c r="N5554" s="39">
        <v>397</v>
      </c>
      <c r="O5554" s="38">
        <f t="shared" si="86"/>
        <v>386</v>
      </c>
    </row>
    <row r="5555" spans="1:15" x14ac:dyDescent="0.25">
      <c r="A5555" t="s">
        <v>2223</v>
      </c>
      <c r="B5555">
        <v>15</v>
      </c>
      <c r="C5555" t="s">
        <v>3510</v>
      </c>
      <c r="D5555">
        <v>16</v>
      </c>
      <c r="E5555" t="s">
        <v>2140</v>
      </c>
      <c r="F5555">
        <v>25</v>
      </c>
      <c r="G5555" t="s">
        <v>3546</v>
      </c>
      <c r="H5555">
        <v>10</v>
      </c>
      <c r="I5555" t="s">
        <v>21468</v>
      </c>
      <c r="J5555" t="s">
        <v>4736</v>
      </c>
      <c r="K5555" t="s">
        <v>2316</v>
      </c>
      <c r="L5555" t="s">
        <v>2222</v>
      </c>
      <c r="M5555" s="39">
        <v>133</v>
      </c>
      <c r="N5555" s="39">
        <v>133</v>
      </c>
      <c r="O5555" s="38">
        <f t="shared" si="86"/>
        <v>133</v>
      </c>
    </row>
    <row r="5556" spans="1:15" x14ac:dyDescent="0.25">
      <c r="A5556" t="s">
        <v>2221</v>
      </c>
      <c r="B5556">
        <v>15</v>
      </c>
      <c r="C5556" t="s">
        <v>3510</v>
      </c>
      <c r="D5556">
        <v>16</v>
      </c>
      <c r="E5556" t="s">
        <v>2140</v>
      </c>
      <c r="F5556">
        <v>25</v>
      </c>
      <c r="G5556" t="s">
        <v>3546</v>
      </c>
      <c r="H5556">
        <v>12</v>
      </c>
      <c r="I5556" t="s">
        <v>2220</v>
      </c>
      <c r="J5556" t="s">
        <v>4736</v>
      </c>
      <c r="K5556" t="s">
        <v>2316</v>
      </c>
      <c r="L5556" t="s">
        <v>2220</v>
      </c>
      <c r="M5556" s="39">
        <v>901</v>
      </c>
      <c r="N5556" s="39">
        <v>985</v>
      </c>
      <c r="O5556" s="38">
        <f t="shared" si="86"/>
        <v>943</v>
      </c>
    </row>
    <row r="5557" spans="1:15" x14ac:dyDescent="0.25">
      <c r="A5557" t="s">
        <v>2219</v>
      </c>
      <c r="B5557">
        <v>15</v>
      </c>
      <c r="C5557" t="s">
        <v>3510</v>
      </c>
      <c r="D5557">
        <v>16</v>
      </c>
      <c r="E5557" t="s">
        <v>2140</v>
      </c>
      <c r="F5557">
        <v>25</v>
      </c>
      <c r="G5557" t="s">
        <v>3546</v>
      </c>
      <c r="H5557">
        <v>13</v>
      </c>
      <c r="I5557" t="s">
        <v>2218</v>
      </c>
      <c r="J5557" t="s">
        <v>4736</v>
      </c>
      <c r="K5557" t="s">
        <v>2316</v>
      </c>
      <c r="L5557" t="s">
        <v>2218</v>
      </c>
      <c r="M5557" s="39">
        <v>617</v>
      </c>
      <c r="N5557" s="39">
        <v>660</v>
      </c>
      <c r="O5557" s="38">
        <f t="shared" si="86"/>
        <v>638.5</v>
      </c>
    </row>
    <row r="5558" spans="1:15" x14ac:dyDescent="0.25">
      <c r="A5558" t="s">
        <v>2162</v>
      </c>
      <c r="B5558">
        <v>15</v>
      </c>
      <c r="C5558" t="s">
        <v>3510</v>
      </c>
      <c r="D5558">
        <v>16</v>
      </c>
      <c r="E5558" t="s">
        <v>2140</v>
      </c>
      <c r="F5558">
        <v>25</v>
      </c>
      <c r="G5558" t="s">
        <v>3546</v>
      </c>
      <c r="H5558">
        <v>14</v>
      </c>
      <c r="I5558" t="s">
        <v>21467</v>
      </c>
      <c r="J5558" t="s">
        <v>4736</v>
      </c>
      <c r="K5558" t="s">
        <v>2313</v>
      </c>
      <c r="L5558" t="s">
        <v>21467</v>
      </c>
      <c r="M5558" s="39">
        <v>2895</v>
      </c>
      <c r="N5558" s="39">
        <v>3183</v>
      </c>
      <c r="O5558" s="38">
        <f t="shared" si="86"/>
        <v>3039</v>
      </c>
    </row>
    <row r="5559" spans="1:15" x14ac:dyDescent="0.25">
      <c r="A5559" t="s">
        <v>2217</v>
      </c>
      <c r="B5559">
        <v>15</v>
      </c>
      <c r="C5559" t="s">
        <v>3510</v>
      </c>
      <c r="D5559">
        <v>16</v>
      </c>
      <c r="E5559" t="s">
        <v>2140</v>
      </c>
      <c r="F5559">
        <v>25</v>
      </c>
      <c r="G5559" t="s">
        <v>3546</v>
      </c>
      <c r="H5559">
        <v>16</v>
      </c>
      <c r="I5559" t="s">
        <v>2216</v>
      </c>
      <c r="J5559" t="s">
        <v>4736</v>
      </c>
      <c r="K5559" t="s">
        <v>2316</v>
      </c>
      <c r="L5559" t="s">
        <v>2216</v>
      </c>
      <c r="M5559" s="39">
        <v>867</v>
      </c>
      <c r="N5559" s="39">
        <v>942</v>
      </c>
      <c r="O5559" s="38">
        <f t="shared" si="86"/>
        <v>904.5</v>
      </c>
    </row>
    <row r="5560" spans="1:15" x14ac:dyDescent="0.25">
      <c r="A5560" t="s">
        <v>2215</v>
      </c>
      <c r="B5560">
        <v>15</v>
      </c>
      <c r="C5560" t="s">
        <v>3510</v>
      </c>
      <c r="D5560">
        <v>16</v>
      </c>
      <c r="E5560" t="s">
        <v>2140</v>
      </c>
      <c r="F5560">
        <v>25</v>
      </c>
      <c r="G5560" t="s">
        <v>3546</v>
      </c>
      <c r="H5560">
        <v>17</v>
      </c>
      <c r="I5560" t="s">
        <v>21466</v>
      </c>
      <c r="J5560" t="s">
        <v>4736</v>
      </c>
      <c r="K5560" t="s">
        <v>2316</v>
      </c>
      <c r="L5560" t="s">
        <v>2214</v>
      </c>
      <c r="M5560" s="39">
        <v>1143</v>
      </c>
      <c r="N5560" s="39">
        <v>1249</v>
      </c>
      <c r="O5560" s="38">
        <f t="shared" si="86"/>
        <v>1196</v>
      </c>
    </row>
    <row r="5561" spans="1:15" x14ac:dyDescent="0.25">
      <c r="A5561" t="s">
        <v>2191</v>
      </c>
      <c r="B5561">
        <v>15</v>
      </c>
      <c r="C5561" t="s">
        <v>3510</v>
      </c>
      <c r="D5561">
        <v>16</v>
      </c>
      <c r="E5561" t="s">
        <v>2140</v>
      </c>
      <c r="F5561">
        <v>25</v>
      </c>
      <c r="G5561" t="s">
        <v>3546</v>
      </c>
      <c r="H5561">
        <v>20</v>
      </c>
      <c r="I5561" t="s">
        <v>2190</v>
      </c>
      <c r="J5561" t="s">
        <v>4736</v>
      </c>
      <c r="K5561" t="s">
        <v>2315</v>
      </c>
      <c r="L5561" t="s">
        <v>2190</v>
      </c>
      <c r="M5561" s="39">
        <v>1505</v>
      </c>
      <c r="N5561" s="39">
        <v>1657</v>
      </c>
      <c r="O5561" s="38">
        <f t="shared" si="86"/>
        <v>1581</v>
      </c>
    </row>
    <row r="5562" spans="1:15" x14ac:dyDescent="0.25">
      <c r="A5562" t="s">
        <v>2213</v>
      </c>
      <c r="B5562">
        <v>15</v>
      </c>
      <c r="C5562" t="s">
        <v>3510</v>
      </c>
      <c r="D5562">
        <v>16</v>
      </c>
      <c r="E5562" t="s">
        <v>2140</v>
      </c>
      <c r="F5562">
        <v>25</v>
      </c>
      <c r="G5562" t="s">
        <v>3546</v>
      </c>
      <c r="H5562">
        <v>21</v>
      </c>
      <c r="I5562" t="s">
        <v>21465</v>
      </c>
      <c r="J5562" t="s">
        <v>4736</v>
      </c>
      <c r="K5562" t="s">
        <v>2316</v>
      </c>
      <c r="L5562" t="s">
        <v>21465</v>
      </c>
      <c r="M5562" s="39">
        <v>2072</v>
      </c>
      <c r="N5562" s="39">
        <v>2265</v>
      </c>
      <c r="O5562" s="38">
        <f t="shared" si="86"/>
        <v>2168.5</v>
      </c>
    </row>
    <row r="5563" spans="1:15" x14ac:dyDescent="0.25">
      <c r="A5563" t="s">
        <v>1441</v>
      </c>
      <c r="B5563">
        <v>15</v>
      </c>
      <c r="C5563" t="s">
        <v>3510</v>
      </c>
      <c r="D5563">
        <v>3</v>
      </c>
      <c r="E5563" t="s">
        <v>1292</v>
      </c>
      <c r="F5563">
        <v>26</v>
      </c>
      <c r="G5563" t="s">
        <v>20972</v>
      </c>
      <c r="H5563">
        <v>1</v>
      </c>
      <c r="I5563" t="s">
        <v>20972</v>
      </c>
      <c r="J5563" t="s">
        <v>4736</v>
      </c>
      <c r="K5563" t="s">
        <v>11085</v>
      </c>
      <c r="L5563" t="s">
        <v>1440</v>
      </c>
      <c r="M5563" s="39">
        <v>16219</v>
      </c>
      <c r="N5563" s="39">
        <v>17791</v>
      </c>
      <c r="O5563" s="38">
        <f t="shared" si="86"/>
        <v>17005</v>
      </c>
    </row>
    <row r="5564" spans="1:15" x14ac:dyDescent="0.25">
      <c r="A5564" t="s">
        <v>1301</v>
      </c>
      <c r="B5564">
        <v>15</v>
      </c>
      <c r="C5564" t="s">
        <v>3510</v>
      </c>
      <c r="D5564">
        <v>3</v>
      </c>
      <c r="E5564" t="s">
        <v>1292</v>
      </c>
      <c r="F5564">
        <v>26</v>
      </c>
      <c r="G5564" t="s">
        <v>20972</v>
      </c>
      <c r="H5564">
        <v>8</v>
      </c>
      <c r="I5564" t="s">
        <v>1300</v>
      </c>
      <c r="J5564" t="s">
        <v>4736</v>
      </c>
      <c r="K5564" t="s">
        <v>2315</v>
      </c>
      <c r="L5564" t="s">
        <v>1300</v>
      </c>
      <c r="M5564" s="39">
        <v>1496</v>
      </c>
      <c r="N5564" s="39">
        <v>1644</v>
      </c>
      <c r="O5564" s="38">
        <f t="shared" si="86"/>
        <v>1570</v>
      </c>
    </row>
    <row r="5565" spans="1:15" x14ac:dyDescent="0.25">
      <c r="A5565" t="s">
        <v>1347</v>
      </c>
      <c r="B5565">
        <v>15</v>
      </c>
      <c r="C5565" t="s">
        <v>3510</v>
      </c>
      <c r="D5565">
        <v>3</v>
      </c>
      <c r="E5565" t="s">
        <v>1292</v>
      </c>
      <c r="F5565">
        <v>26</v>
      </c>
      <c r="G5565" t="s">
        <v>20972</v>
      </c>
      <c r="H5565">
        <v>12</v>
      </c>
      <c r="I5565" t="s">
        <v>1346</v>
      </c>
      <c r="J5565" t="s">
        <v>4736</v>
      </c>
      <c r="K5565" t="s">
        <v>2318</v>
      </c>
      <c r="L5565" t="s">
        <v>1346</v>
      </c>
      <c r="M5565" s="39">
        <v>1741</v>
      </c>
      <c r="N5565" s="39">
        <v>1902</v>
      </c>
      <c r="O5565" s="38">
        <f t="shared" si="86"/>
        <v>1821.5</v>
      </c>
    </row>
    <row r="5566" spans="1:15" x14ac:dyDescent="0.25">
      <c r="A5566" t="s">
        <v>1421</v>
      </c>
      <c r="B5566">
        <v>15</v>
      </c>
      <c r="C5566" t="s">
        <v>3510</v>
      </c>
      <c r="D5566">
        <v>3</v>
      </c>
      <c r="E5566" t="s">
        <v>1292</v>
      </c>
      <c r="F5566">
        <v>26</v>
      </c>
      <c r="G5566" t="s">
        <v>20972</v>
      </c>
      <c r="H5566">
        <v>15</v>
      </c>
      <c r="I5566" t="s">
        <v>21464</v>
      </c>
      <c r="J5566" t="s">
        <v>4736</v>
      </c>
      <c r="K5566" t="s">
        <v>2319</v>
      </c>
      <c r="L5566" t="s">
        <v>1420</v>
      </c>
      <c r="M5566" s="39">
        <v>409</v>
      </c>
      <c r="N5566" s="39">
        <v>445</v>
      </c>
      <c r="O5566" s="38">
        <f t="shared" si="86"/>
        <v>427</v>
      </c>
    </row>
    <row r="5567" spans="1:15" x14ac:dyDescent="0.25">
      <c r="A5567" t="s">
        <v>1419</v>
      </c>
      <c r="B5567">
        <v>15</v>
      </c>
      <c r="C5567" t="s">
        <v>3510</v>
      </c>
      <c r="D5567">
        <v>3</v>
      </c>
      <c r="E5567" t="s">
        <v>1292</v>
      </c>
      <c r="F5567">
        <v>26</v>
      </c>
      <c r="G5567" t="s">
        <v>20972</v>
      </c>
      <c r="H5567">
        <v>17</v>
      </c>
      <c r="I5567" t="s">
        <v>1418</v>
      </c>
      <c r="J5567" t="s">
        <v>4736</v>
      </c>
      <c r="K5567" t="s">
        <v>2319</v>
      </c>
      <c r="L5567" t="s">
        <v>1418</v>
      </c>
      <c r="M5567" s="39">
        <v>263</v>
      </c>
      <c r="N5567" s="39">
        <v>295</v>
      </c>
      <c r="O5567" s="38">
        <f t="shared" si="86"/>
        <v>279</v>
      </c>
    </row>
    <row r="5568" spans="1:15" x14ac:dyDescent="0.25">
      <c r="A5568" t="s">
        <v>1299</v>
      </c>
      <c r="B5568">
        <v>15</v>
      </c>
      <c r="C5568" t="s">
        <v>3510</v>
      </c>
      <c r="D5568">
        <v>3</v>
      </c>
      <c r="E5568" t="s">
        <v>1292</v>
      </c>
      <c r="F5568">
        <v>26</v>
      </c>
      <c r="G5568" t="s">
        <v>20972</v>
      </c>
      <c r="H5568">
        <v>20</v>
      </c>
      <c r="I5568" t="s">
        <v>1298</v>
      </c>
      <c r="J5568" t="s">
        <v>4736</v>
      </c>
      <c r="K5568" t="s">
        <v>2315</v>
      </c>
      <c r="L5568" t="s">
        <v>1298</v>
      </c>
      <c r="M5568" s="39">
        <v>1925</v>
      </c>
      <c r="N5568" s="39">
        <v>2118</v>
      </c>
      <c r="O5568" s="38">
        <f t="shared" si="86"/>
        <v>2021.5</v>
      </c>
    </row>
    <row r="5569" spans="1:15" x14ac:dyDescent="0.25">
      <c r="A5569" t="s">
        <v>1417</v>
      </c>
      <c r="B5569">
        <v>15</v>
      </c>
      <c r="C5569" t="s">
        <v>3510</v>
      </c>
      <c r="D5569">
        <v>3</v>
      </c>
      <c r="E5569" t="s">
        <v>1292</v>
      </c>
      <c r="F5569">
        <v>26</v>
      </c>
      <c r="G5569" t="s">
        <v>20972</v>
      </c>
      <c r="H5569">
        <v>22</v>
      </c>
      <c r="I5569" t="s">
        <v>1416</v>
      </c>
      <c r="J5569" t="s">
        <v>4736</v>
      </c>
      <c r="K5569" t="s">
        <v>2319</v>
      </c>
      <c r="L5569" t="s">
        <v>1416</v>
      </c>
      <c r="M5569" s="39">
        <v>1991</v>
      </c>
      <c r="N5569" s="39">
        <v>2165</v>
      </c>
      <c r="O5569" s="38">
        <f t="shared" si="86"/>
        <v>2078</v>
      </c>
    </row>
    <row r="5570" spans="1:15" x14ac:dyDescent="0.25">
      <c r="A5570" t="s">
        <v>1297</v>
      </c>
      <c r="B5570">
        <v>15</v>
      </c>
      <c r="C5570" t="s">
        <v>3510</v>
      </c>
      <c r="D5570">
        <v>3</v>
      </c>
      <c r="E5570" t="s">
        <v>1292</v>
      </c>
      <c r="F5570">
        <v>26</v>
      </c>
      <c r="G5570" t="s">
        <v>20972</v>
      </c>
      <c r="H5570">
        <v>23</v>
      </c>
      <c r="I5570" t="s">
        <v>1296</v>
      </c>
      <c r="J5570" t="s">
        <v>4736</v>
      </c>
      <c r="K5570" t="s">
        <v>2315</v>
      </c>
      <c r="L5570" t="s">
        <v>1296</v>
      </c>
      <c r="M5570" s="39">
        <v>2141</v>
      </c>
      <c r="N5570" s="39">
        <v>2353</v>
      </c>
      <c r="O5570" s="38">
        <f t="shared" si="86"/>
        <v>2247</v>
      </c>
    </row>
    <row r="5571" spans="1:15" x14ac:dyDescent="0.25">
      <c r="A5571" t="s">
        <v>981</v>
      </c>
      <c r="B5571">
        <v>15</v>
      </c>
      <c r="C5571" t="s">
        <v>3510</v>
      </c>
      <c r="D5571">
        <v>4</v>
      </c>
      <c r="E5571" t="s">
        <v>897</v>
      </c>
      <c r="F5571">
        <v>27</v>
      </c>
      <c r="G5571" t="s">
        <v>21463</v>
      </c>
      <c r="H5571">
        <v>1</v>
      </c>
      <c r="I5571" t="s">
        <v>21463</v>
      </c>
      <c r="J5571" t="s">
        <v>4736</v>
      </c>
      <c r="K5571" t="s">
        <v>11085</v>
      </c>
      <c r="L5571" t="s">
        <v>980</v>
      </c>
      <c r="M5571" s="39">
        <v>13606</v>
      </c>
      <c r="N5571" s="39">
        <v>14924</v>
      </c>
      <c r="O5571" s="38">
        <f t="shared" si="86"/>
        <v>14265</v>
      </c>
    </row>
    <row r="5572" spans="1:15" x14ac:dyDescent="0.25">
      <c r="A5572" t="s">
        <v>753</v>
      </c>
      <c r="B5572">
        <v>15</v>
      </c>
      <c r="C5572" t="s">
        <v>3510</v>
      </c>
      <c r="D5572">
        <v>19</v>
      </c>
      <c r="E5572" t="s">
        <v>668</v>
      </c>
      <c r="F5572">
        <v>28</v>
      </c>
      <c r="G5572" t="s">
        <v>14137</v>
      </c>
      <c r="H5572">
        <v>1</v>
      </c>
      <c r="I5572" t="s">
        <v>14137</v>
      </c>
      <c r="J5572" t="s">
        <v>4736</v>
      </c>
      <c r="K5572" t="s">
        <v>2316</v>
      </c>
      <c r="L5572" t="s">
        <v>21462</v>
      </c>
      <c r="M5572" s="39">
        <v>4549</v>
      </c>
      <c r="N5572" s="39">
        <v>4926</v>
      </c>
      <c r="O5572" s="38">
        <f t="shared" si="86"/>
        <v>4737.5</v>
      </c>
    </row>
    <row r="5573" spans="1:15" x14ac:dyDescent="0.25">
      <c r="A5573" t="s">
        <v>751</v>
      </c>
      <c r="B5573">
        <v>15</v>
      </c>
      <c r="C5573" t="s">
        <v>3510</v>
      </c>
      <c r="D5573">
        <v>19</v>
      </c>
      <c r="E5573" t="s">
        <v>668</v>
      </c>
      <c r="F5573">
        <v>28</v>
      </c>
      <c r="G5573" t="s">
        <v>14137</v>
      </c>
      <c r="H5573">
        <v>4</v>
      </c>
      <c r="I5573" t="s">
        <v>750</v>
      </c>
      <c r="J5573" t="s">
        <v>4736</v>
      </c>
      <c r="K5573" t="s">
        <v>2316</v>
      </c>
      <c r="L5573" t="s">
        <v>750</v>
      </c>
      <c r="M5573" s="39">
        <v>133</v>
      </c>
      <c r="N5573" s="39">
        <v>133</v>
      </c>
      <c r="O5573" s="38">
        <f t="shared" ref="O5573:O5636" si="87">AVERAGE(M5573:N5573)</f>
        <v>133</v>
      </c>
    </row>
    <row r="5574" spans="1:15" x14ac:dyDescent="0.25">
      <c r="A5574" t="s">
        <v>749</v>
      </c>
      <c r="B5574">
        <v>15</v>
      </c>
      <c r="C5574" t="s">
        <v>3510</v>
      </c>
      <c r="D5574">
        <v>19</v>
      </c>
      <c r="E5574" t="s">
        <v>668</v>
      </c>
      <c r="F5574">
        <v>28</v>
      </c>
      <c r="G5574" t="s">
        <v>14137</v>
      </c>
      <c r="H5574">
        <v>6</v>
      </c>
      <c r="I5574" t="s">
        <v>21461</v>
      </c>
      <c r="J5574" t="s">
        <v>4736</v>
      </c>
      <c r="K5574" t="s">
        <v>2316</v>
      </c>
      <c r="L5574" t="s">
        <v>748</v>
      </c>
      <c r="M5574" s="39">
        <v>2015</v>
      </c>
      <c r="N5574" s="39">
        <v>2223</v>
      </c>
      <c r="O5574" s="38">
        <f t="shared" si="87"/>
        <v>2119</v>
      </c>
    </row>
    <row r="5575" spans="1:15" x14ac:dyDescent="0.25">
      <c r="A5575" t="s">
        <v>785</v>
      </c>
      <c r="B5575">
        <v>15</v>
      </c>
      <c r="C5575" t="s">
        <v>3510</v>
      </c>
      <c r="D5575">
        <v>19</v>
      </c>
      <c r="E5575" t="s">
        <v>668</v>
      </c>
      <c r="F5575">
        <v>28</v>
      </c>
      <c r="G5575" t="s">
        <v>14137</v>
      </c>
      <c r="H5575">
        <v>7</v>
      </c>
      <c r="I5575" t="s">
        <v>21460</v>
      </c>
      <c r="J5575" t="s">
        <v>4736</v>
      </c>
      <c r="K5575" t="s">
        <v>2319</v>
      </c>
      <c r="L5575" t="s">
        <v>784</v>
      </c>
      <c r="M5575" s="39">
        <v>474</v>
      </c>
      <c r="N5575" s="39">
        <v>510</v>
      </c>
      <c r="O5575" s="38">
        <f t="shared" si="87"/>
        <v>492</v>
      </c>
    </row>
    <row r="5576" spans="1:15" x14ac:dyDescent="0.25">
      <c r="A5576" t="s">
        <v>747</v>
      </c>
      <c r="B5576">
        <v>15</v>
      </c>
      <c r="C5576" t="s">
        <v>3510</v>
      </c>
      <c r="D5576">
        <v>19</v>
      </c>
      <c r="E5576" t="s">
        <v>668</v>
      </c>
      <c r="F5576">
        <v>28</v>
      </c>
      <c r="G5576" t="s">
        <v>14137</v>
      </c>
      <c r="H5576">
        <v>1</v>
      </c>
      <c r="I5576" t="s">
        <v>14137</v>
      </c>
      <c r="J5576" t="s">
        <v>4736</v>
      </c>
      <c r="K5576" t="s">
        <v>2316</v>
      </c>
      <c r="L5576" t="s">
        <v>746</v>
      </c>
      <c r="M5576" s="39">
        <v>1069</v>
      </c>
      <c r="N5576" s="39">
        <v>1170</v>
      </c>
      <c r="O5576" s="38">
        <f t="shared" si="87"/>
        <v>1119.5</v>
      </c>
    </row>
    <row r="5577" spans="1:15" x14ac:dyDescent="0.25">
      <c r="A5577" t="s">
        <v>701</v>
      </c>
      <c r="B5577">
        <v>15</v>
      </c>
      <c r="C5577" t="s">
        <v>3510</v>
      </c>
      <c r="D5577">
        <v>19</v>
      </c>
      <c r="E5577" t="s">
        <v>668</v>
      </c>
      <c r="F5577">
        <v>29</v>
      </c>
      <c r="G5577" t="s">
        <v>21018</v>
      </c>
      <c r="H5577">
        <v>1</v>
      </c>
      <c r="I5577" t="s">
        <v>21017</v>
      </c>
      <c r="J5577" t="s">
        <v>4736</v>
      </c>
      <c r="K5577" t="s">
        <v>2315</v>
      </c>
      <c r="L5577" t="s">
        <v>700</v>
      </c>
      <c r="M5577" s="39">
        <v>901</v>
      </c>
      <c r="N5577" s="39">
        <v>985</v>
      </c>
      <c r="O5577" s="38">
        <f t="shared" si="87"/>
        <v>943</v>
      </c>
    </row>
    <row r="5578" spans="1:15" x14ac:dyDescent="0.25">
      <c r="A5578" t="s">
        <v>699</v>
      </c>
      <c r="B5578">
        <v>15</v>
      </c>
      <c r="C5578" t="s">
        <v>3510</v>
      </c>
      <c r="D5578">
        <v>19</v>
      </c>
      <c r="E5578" t="s">
        <v>668</v>
      </c>
      <c r="F5578">
        <v>29</v>
      </c>
      <c r="G5578" t="s">
        <v>21018</v>
      </c>
      <c r="H5578">
        <v>1</v>
      </c>
      <c r="I5578" t="s">
        <v>21017</v>
      </c>
      <c r="J5578" t="s">
        <v>4736</v>
      </c>
      <c r="K5578" t="s">
        <v>2315</v>
      </c>
      <c r="L5578" t="s">
        <v>698</v>
      </c>
      <c r="M5578" s="39">
        <v>2740</v>
      </c>
      <c r="N5578" s="39">
        <v>3012</v>
      </c>
      <c r="O5578" s="38">
        <f t="shared" si="87"/>
        <v>2876</v>
      </c>
    </row>
    <row r="5579" spans="1:15" x14ac:dyDescent="0.25">
      <c r="A5579" t="s">
        <v>745</v>
      </c>
      <c r="B5579">
        <v>15</v>
      </c>
      <c r="C5579" t="s">
        <v>3510</v>
      </c>
      <c r="D5579">
        <v>19</v>
      </c>
      <c r="E5579" t="s">
        <v>668</v>
      </c>
      <c r="F5579">
        <v>29</v>
      </c>
      <c r="G5579" t="s">
        <v>21018</v>
      </c>
      <c r="H5579">
        <v>1</v>
      </c>
      <c r="I5579" t="s">
        <v>21017</v>
      </c>
      <c r="J5579" t="s">
        <v>4736</v>
      </c>
      <c r="K5579" t="s">
        <v>2316</v>
      </c>
      <c r="L5579" t="s">
        <v>744</v>
      </c>
      <c r="M5579" s="39">
        <v>958</v>
      </c>
      <c r="N5579" s="39">
        <v>1037</v>
      </c>
      <c r="O5579" s="38">
        <f t="shared" si="87"/>
        <v>997.5</v>
      </c>
    </row>
    <row r="5580" spans="1:15" x14ac:dyDescent="0.25">
      <c r="A5580" t="s">
        <v>1211</v>
      </c>
      <c r="B5580">
        <v>15</v>
      </c>
      <c r="C5580" t="s">
        <v>3510</v>
      </c>
      <c r="D5580">
        <v>18</v>
      </c>
      <c r="E5580" t="s">
        <v>3530</v>
      </c>
      <c r="F5580">
        <v>70</v>
      </c>
      <c r="G5580" t="s">
        <v>3529</v>
      </c>
      <c r="H5580">
        <v>40</v>
      </c>
      <c r="I5580" t="s">
        <v>1210</v>
      </c>
      <c r="J5580" t="s">
        <v>4736</v>
      </c>
      <c r="K5580" t="s">
        <v>2315</v>
      </c>
      <c r="L5580" t="s">
        <v>1210</v>
      </c>
      <c r="M5580" s="39">
        <v>11206</v>
      </c>
      <c r="N5580" s="39">
        <v>12230</v>
      </c>
      <c r="O5580" s="38">
        <f t="shared" si="87"/>
        <v>11718</v>
      </c>
    </row>
    <row r="5581" spans="1:15" x14ac:dyDescent="0.25">
      <c r="A5581" t="s">
        <v>679</v>
      </c>
      <c r="B5581">
        <v>15</v>
      </c>
      <c r="C5581" t="s">
        <v>3510</v>
      </c>
      <c r="D5581">
        <v>19</v>
      </c>
      <c r="E5581" t="s">
        <v>668</v>
      </c>
      <c r="F5581">
        <v>29</v>
      </c>
      <c r="G5581" t="s">
        <v>21018</v>
      </c>
      <c r="H5581">
        <v>1</v>
      </c>
      <c r="I5581" t="s">
        <v>21017</v>
      </c>
      <c r="J5581" t="s">
        <v>4736</v>
      </c>
      <c r="K5581" t="s">
        <v>2312</v>
      </c>
      <c r="L5581" t="s">
        <v>494</v>
      </c>
      <c r="M5581" s="39">
        <v>14104</v>
      </c>
      <c r="N5581" s="39">
        <v>15360</v>
      </c>
      <c r="O5581" s="38">
        <f t="shared" si="87"/>
        <v>14732</v>
      </c>
    </row>
    <row r="5582" spans="1:15" x14ac:dyDescent="0.25">
      <c r="A5582" t="s">
        <v>697</v>
      </c>
      <c r="B5582">
        <v>15</v>
      </c>
      <c r="C5582" t="s">
        <v>3510</v>
      </c>
      <c r="D5582">
        <v>19</v>
      </c>
      <c r="E5582" t="s">
        <v>668</v>
      </c>
      <c r="F5582">
        <v>29</v>
      </c>
      <c r="G5582" t="s">
        <v>21018</v>
      </c>
      <c r="H5582">
        <v>1</v>
      </c>
      <c r="I5582" t="s">
        <v>21017</v>
      </c>
      <c r="J5582" t="s">
        <v>4736</v>
      </c>
      <c r="K5582" t="s">
        <v>2315</v>
      </c>
      <c r="L5582" t="s">
        <v>696</v>
      </c>
      <c r="M5582" s="39">
        <v>5035</v>
      </c>
      <c r="N5582" s="39">
        <v>5514</v>
      </c>
      <c r="O5582" s="38">
        <f t="shared" si="87"/>
        <v>5274.5</v>
      </c>
    </row>
    <row r="5583" spans="1:15" x14ac:dyDescent="0.25">
      <c r="A5583" t="s">
        <v>801</v>
      </c>
      <c r="B5583">
        <v>15</v>
      </c>
      <c r="C5583" t="s">
        <v>3510</v>
      </c>
      <c r="D5583">
        <v>19</v>
      </c>
      <c r="E5583" t="s">
        <v>668</v>
      </c>
      <c r="F5583">
        <v>30</v>
      </c>
      <c r="G5583" t="s">
        <v>3567</v>
      </c>
      <c r="H5583">
        <v>1</v>
      </c>
      <c r="I5583" t="s">
        <v>21459</v>
      </c>
      <c r="J5583" t="s">
        <v>4736</v>
      </c>
      <c r="K5583" t="s">
        <v>11085</v>
      </c>
      <c r="L5583" t="s">
        <v>800</v>
      </c>
      <c r="M5583" s="39">
        <v>17856</v>
      </c>
      <c r="N5583" s="39">
        <v>19548</v>
      </c>
      <c r="O5583" s="38">
        <f t="shared" si="87"/>
        <v>18702</v>
      </c>
    </row>
    <row r="5584" spans="1:15" x14ac:dyDescent="0.25">
      <c r="A5584" t="s">
        <v>678</v>
      </c>
      <c r="B5584">
        <v>15</v>
      </c>
      <c r="C5584" t="s">
        <v>3510</v>
      </c>
      <c r="D5584">
        <v>19</v>
      </c>
      <c r="E5584" t="s">
        <v>668</v>
      </c>
      <c r="F5584">
        <v>31</v>
      </c>
      <c r="G5584" t="s">
        <v>675</v>
      </c>
      <c r="H5584">
        <v>1</v>
      </c>
      <c r="I5584" t="s">
        <v>675</v>
      </c>
      <c r="J5584" t="s">
        <v>4736</v>
      </c>
      <c r="K5584" t="s">
        <v>2311</v>
      </c>
      <c r="L5584" t="s">
        <v>677</v>
      </c>
      <c r="M5584" s="39">
        <v>11428</v>
      </c>
      <c r="N5584" s="39">
        <v>12489</v>
      </c>
      <c r="O5584" s="38">
        <f t="shared" si="87"/>
        <v>11958.5</v>
      </c>
    </row>
    <row r="5585" spans="1:15" x14ac:dyDescent="0.25">
      <c r="A5585" t="s">
        <v>676</v>
      </c>
      <c r="B5585">
        <v>15</v>
      </c>
      <c r="C5585" t="s">
        <v>3510</v>
      </c>
      <c r="D5585">
        <v>19</v>
      </c>
      <c r="E5585" t="s">
        <v>668</v>
      </c>
      <c r="F5585">
        <v>31</v>
      </c>
      <c r="G5585" t="s">
        <v>675</v>
      </c>
      <c r="H5585">
        <v>1</v>
      </c>
      <c r="I5585" t="s">
        <v>675</v>
      </c>
      <c r="J5585" t="s">
        <v>4736</v>
      </c>
      <c r="K5585" t="s">
        <v>2311</v>
      </c>
      <c r="L5585" t="s">
        <v>675</v>
      </c>
      <c r="M5585" s="39">
        <v>20891</v>
      </c>
      <c r="N5585" s="39">
        <v>22887</v>
      </c>
      <c r="O5585" s="38">
        <f t="shared" si="87"/>
        <v>21889</v>
      </c>
    </row>
    <row r="5586" spans="1:15" x14ac:dyDescent="0.25">
      <c r="A5586" t="s">
        <v>674</v>
      </c>
      <c r="B5586">
        <v>15</v>
      </c>
      <c r="C5586" t="s">
        <v>3510</v>
      </c>
      <c r="D5586">
        <v>19</v>
      </c>
      <c r="E5586" t="s">
        <v>668</v>
      </c>
      <c r="F5586">
        <v>31</v>
      </c>
      <c r="G5586" t="s">
        <v>675</v>
      </c>
      <c r="H5586">
        <v>1</v>
      </c>
      <c r="I5586" t="s">
        <v>675</v>
      </c>
      <c r="J5586" t="s">
        <v>4736</v>
      </c>
      <c r="K5586" t="s">
        <v>2311</v>
      </c>
      <c r="L5586" t="s">
        <v>673</v>
      </c>
      <c r="M5586" s="39">
        <v>11983</v>
      </c>
      <c r="N5586" s="39">
        <v>13097</v>
      </c>
      <c r="O5586" s="38">
        <f t="shared" si="87"/>
        <v>12540</v>
      </c>
    </row>
    <row r="5587" spans="1:15" x14ac:dyDescent="0.25">
      <c r="A5587" t="s">
        <v>672</v>
      </c>
      <c r="B5587">
        <v>15</v>
      </c>
      <c r="C5587" t="s">
        <v>3510</v>
      </c>
      <c r="D5587">
        <v>19</v>
      </c>
      <c r="E5587" t="s">
        <v>668</v>
      </c>
      <c r="F5587">
        <v>31</v>
      </c>
      <c r="G5587" t="s">
        <v>675</v>
      </c>
      <c r="H5587">
        <v>1</v>
      </c>
      <c r="I5587" t="s">
        <v>675</v>
      </c>
      <c r="J5587" t="s">
        <v>4736</v>
      </c>
      <c r="K5587" t="s">
        <v>2311</v>
      </c>
      <c r="L5587" t="s">
        <v>671</v>
      </c>
      <c r="M5587" s="39">
        <v>14125</v>
      </c>
      <c r="N5587" s="39">
        <v>15408</v>
      </c>
      <c r="O5587" s="38">
        <f t="shared" si="87"/>
        <v>14766.5</v>
      </c>
    </row>
    <row r="5588" spans="1:15" x14ac:dyDescent="0.25">
      <c r="A5588" t="s">
        <v>670</v>
      </c>
      <c r="B5588">
        <v>15</v>
      </c>
      <c r="C5588" t="s">
        <v>3510</v>
      </c>
      <c r="D5588">
        <v>19</v>
      </c>
      <c r="E5588" t="s">
        <v>668</v>
      </c>
      <c r="F5588">
        <v>31</v>
      </c>
      <c r="G5588" t="s">
        <v>675</v>
      </c>
      <c r="H5588">
        <v>1</v>
      </c>
      <c r="I5588" t="s">
        <v>675</v>
      </c>
      <c r="J5588" t="s">
        <v>4736</v>
      </c>
      <c r="K5588" t="s">
        <v>2311</v>
      </c>
      <c r="L5588" t="s">
        <v>669</v>
      </c>
      <c r="M5588" s="39">
        <v>11015</v>
      </c>
      <c r="N5588" s="39">
        <v>12076</v>
      </c>
      <c r="O5588" s="38">
        <f t="shared" si="87"/>
        <v>11545.5</v>
      </c>
    </row>
    <row r="5589" spans="1:15" x14ac:dyDescent="0.25">
      <c r="A5589" t="s">
        <v>323</v>
      </c>
      <c r="B5589">
        <v>15</v>
      </c>
      <c r="C5589" t="s">
        <v>3510</v>
      </c>
      <c r="D5589">
        <v>9</v>
      </c>
      <c r="E5589" t="s">
        <v>309</v>
      </c>
      <c r="F5589">
        <v>32</v>
      </c>
      <c r="G5589" t="s">
        <v>322</v>
      </c>
      <c r="H5589">
        <v>1</v>
      </c>
      <c r="I5589" t="s">
        <v>21458</v>
      </c>
      <c r="J5589" t="s">
        <v>4736</v>
      </c>
      <c r="K5589" t="s">
        <v>2315</v>
      </c>
      <c r="L5589" t="s">
        <v>322</v>
      </c>
      <c r="M5589" s="39">
        <v>4755</v>
      </c>
      <c r="N5589" s="39">
        <v>5216</v>
      </c>
      <c r="O5589" s="38">
        <f t="shared" si="87"/>
        <v>4985.5</v>
      </c>
    </row>
    <row r="5590" spans="1:15" x14ac:dyDescent="0.25">
      <c r="A5590" t="s">
        <v>409</v>
      </c>
      <c r="B5590">
        <v>15</v>
      </c>
      <c r="C5590" t="s">
        <v>3510</v>
      </c>
      <c r="D5590">
        <v>9</v>
      </c>
      <c r="E5590" t="s">
        <v>309</v>
      </c>
      <c r="F5590">
        <v>32</v>
      </c>
      <c r="G5590" t="s">
        <v>322</v>
      </c>
      <c r="H5590">
        <v>5</v>
      </c>
      <c r="I5590" t="s">
        <v>408</v>
      </c>
      <c r="J5590" t="s">
        <v>4736</v>
      </c>
      <c r="K5590" t="s">
        <v>2319</v>
      </c>
      <c r="L5590" t="s">
        <v>408</v>
      </c>
      <c r="M5590" s="39">
        <v>1444</v>
      </c>
      <c r="N5590" s="39">
        <v>1590</v>
      </c>
      <c r="O5590" s="38">
        <f t="shared" si="87"/>
        <v>1517</v>
      </c>
    </row>
    <row r="5591" spans="1:15" x14ac:dyDescent="0.25">
      <c r="A5591" t="s">
        <v>321</v>
      </c>
      <c r="B5591">
        <v>15</v>
      </c>
      <c r="C5591" t="s">
        <v>3510</v>
      </c>
      <c r="D5591">
        <v>9</v>
      </c>
      <c r="E5591" t="s">
        <v>309</v>
      </c>
      <c r="F5591">
        <v>32</v>
      </c>
      <c r="G5591" t="s">
        <v>322</v>
      </c>
      <c r="H5591">
        <v>8</v>
      </c>
      <c r="I5591" t="s">
        <v>21457</v>
      </c>
      <c r="J5591" t="s">
        <v>4736</v>
      </c>
      <c r="K5591" t="s">
        <v>2315</v>
      </c>
      <c r="L5591" t="s">
        <v>21456</v>
      </c>
      <c r="M5591" s="39">
        <v>2138</v>
      </c>
      <c r="N5591" s="39">
        <v>2360</v>
      </c>
      <c r="O5591" s="38">
        <f t="shared" si="87"/>
        <v>2249</v>
      </c>
    </row>
    <row r="5592" spans="1:15" x14ac:dyDescent="0.25">
      <c r="A5592" t="s">
        <v>407</v>
      </c>
      <c r="B5592">
        <v>15</v>
      </c>
      <c r="C5592" t="s">
        <v>3510</v>
      </c>
      <c r="D5592">
        <v>9</v>
      </c>
      <c r="E5592" t="s">
        <v>309</v>
      </c>
      <c r="F5592">
        <v>32</v>
      </c>
      <c r="G5592" t="s">
        <v>322</v>
      </c>
      <c r="H5592">
        <v>9</v>
      </c>
      <c r="I5592" t="s">
        <v>406</v>
      </c>
      <c r="J5592" t="s">
        <v>4736</v>
      </c>
      <c r="K5592" t="s">
        <v>2319</v>
      </c>
      <c r="L5592" t="s">
        <v>406</v>
      </c>
      <c r="M5592" s="39">
        <v>768</v>
      </c>
      <c r="N5592" s="39">
        <v>852</v>
      </c>
      <c r="O5592" s="38">
        <f t="shared" si="87"/>
        <v>810</v>
      </c>
    </row>
    <row r="5593" spans="1:15" x14ac:dyDescent="0.25">
      <c r="A5593" t="s">
        <v>405</v>
      </c>
      <c r="B5593">
        <v>15</v>
      </c>
      <c r="C5593" t="s">
        <v>3510</v>
      </c>
      <c r="D5593">
        <v>9</v>
      </c>
      <c r="E5593" t="s">
        <v>309</v>
      </c>
      <c r="F5593">
        <v>32</v>
      </c>
      <c r="G5593" t="s">
        <v>322</v>
      </c>
      <c r="H5593">
        <v>11</v>
      </c>
      <c r="I5593" t="s">
        <v>21455</v>
      </c>
      <c r="J5593" t="s">
        <v>4736</v>
      </c>
      <c r="K5593" t="s">
        <v>2319</v>
      </c>
      <c r="L5593" t="s">
        <v>404</v>
      </c>
      <c r="M5593" s="39">
        <v>1078</v>
      </c>
      <c r="N5593" s="39">
        <v>1184</v>
      </c>
      <c r="O5593" s="38">
        <f t="shared" si="87"/>
        <v>1131</v>
      </c>
    </row>
    <row r="5594" spans="1:15" x14ac:dyDescent="0.25">
      <c r="A5594" t="s">
        <v>367</v>
      </c>
      <c r="B5594">
        <v>15</v>
      </c>
      <c r="C5594" t="s">
        <v>3510</v>
      </c>
      <c r="D5594">
        <v>9</v>
      </c>
      <c r="E5594" t="s">
        <v>309</v>
      </c>
      <c r="F5594">
        <v>32</v>
      </c>
      <c r="G5594" t="s">
        <v>322</v>
      </c>
      <c r="H5594">
        <v>11</v>
      </c>
      <c r="I5594" t="s">
        <v>21455</v>
      </c>
      <c r="J5594" t="s">
        <v>4736</v>
      </c>
      <c r="K5594" t="s">
        <v>2318</v>
      </c>
      <c r="L5594" t="s">
        <v>366</v>
      </c>
      <c r="M5594" s="39">
        <v>1468</v>
      </c>
      <c r="N5594" s="39">
        <v>1603</v>
      </c>
      <c r="O5594" s="38">
        <f t="shared" si="87"/>
        <v>1535.5</v>
      </c>
    </row>
    <row r="5595" spans="1:15" x14ac:dyDescent="0.25">
      <c r="A5595" t="s">
        <v>365</v>
      </c>
      <c r="B5595">
        <v>15</v>
      </c>
      <c r="C5595" t="s">
        <v>3510</v>
      </c>
      <c r="D5595">
        <v>9</v>
      </c>
      <c r="E5595" t="s">
        <v>309</v>
      </c>
      <c r="F5595">
        <v>32</v>
      </c>
      <c r="G5595" t="s">
        <v>322</v>
      </c>
      <c r="H5595">
        <v>12</v>
      </c>
      <c r="I5595" t="s">
        <v>364</v>
      </c>
      <c r="J5595" t="s">
        <v>4736</v>
      </c>
      <c r="K5595" t="s">
        <v>2318</v>
      </c>
      <c r="L5595" t="s">
        <v>364</v>
      </c>
      <c r="M5595" s="39">
        <v>1419</v>
      </c>
      <c r="N5595" s="39">
        <v>1561</v>
      </c>
      <c r="O5595" s="38">
        <f t="shared" si="87"/>
        <v>1490</v>
      </c>
    </row>
    <row r="5596" spans="1:15" x14ac:dyDescent="0.25">
      <c r="A5596" t="s">
        <v>363</v>
      </c>
      <c r="B5596">
        <v>15</v>
      </c>
      <c r="C5596" t="s">
        <v>3510</v>
      </c>
      <c r="D5596">
        <v>9</v>
      </c>
      <c r="E5596" t="s">
        <v>309</v>
      </c>
      <c r="F5596">
        <v>32</v>
      </c>
      <c r="G5596" t="s">
        <v>322</v>
      </c>
      <c r="H5596">
        <v>15</v>
      </c>
      <c r="I5596" t="s">
        <v>21454</v>
      </c>
      <c r="J5596" t="s">
        <v>4736</v>
      </c>
      <c r="K5596" t="s">
        <v>2318</v>
      </c>
      <c r="L5596" t="s">
        <v>21453</v>
      </c>
      <c r="M5596" s="39">
        <v>1549</v>
      </c>
      <c r="N5596" s="39">
        <v>1698</v>
      </c>
      <c r="O5596" s="38">
        <f t="shared" si="87"/>
        <v>1623.5</v>
      </c>
    </row>
    <row r="5597" spans="1:15" x14ac:dyDescent="0.25">
      <c r="A5597" t="s">
        <v>319</v>
      </c>
      <c r="B5597">
        <v>15</v>
      </c>
      <c r="C5597" t="s">
        <v>3510</v>
      </c>
      <c r="D5597">
        <v>9</v>
      </c>
      <c r="E5597" t="s">
        <v>309</v>
      </c>
      <c r="F5597">
        <v>32</v>
      </c>
      <c r="G5597" t="s">
        <v>322</v>
      </c>
      <c r="H5597">
        <v>17</v>
      </c>
      <c r="I5597" t="s">
        <v>318</v>
      </c>
      <c r="J5597" t="s">
        <v>4736</v>
      </c>
      <c r="K5597" t="s">
        <v>2315</v>
      </c>
      <c r="L5597" t="s">
        <v>318</v>
      </c>
      <c r="M5597" s="39">
        <v>1496</v>
      </c>
      <c r="N5597" s="39">
        <v>1644</v>
      </c>
      <c r="O5597" s="38">
        <f t="shared" si="87"/>
        <v>1570</v>
      </c>
    </row>
    <row r="5598" spans="1:15" x14ac:dyDescent="0.25">
      <c r="A5598" t="s">
        <v>403</v>
      </c>
      <c r="B5598">
        <v>15</v>
      </c>
      <c r="C5598" t="s">
        <v>3510</v>
      </c>
      <c r="D5598">
        <v>9</v>
      </c>
      <c r="E5598" t="s">
        <v>309</v>
      </c>
      <c r="F5598">
        <v>32</v>
      </c>
      <c r="G5598" t="s">
        <v>322</v>
      </c>
      <c r="H5598">
        <v>18</v>
      </c>
      <c r="I5598" t="s">
        <v>402</v>
      </c>
      <c r="J5598" t="s">
        <v>4736</v>
      </c>
      <c r="K5598" t="s">
        <v>2319</v>
      </c>
      <c r="L5598" t="s">
        <v>402</v>
      </c>
      <c r="M5598" s="39">
        <v>1156</v>
      </c>
      <c r="N5598" s="39">
        <v>1267</v>
      </c>
      <c r="O5598" s="38">
        <f t="shared" si="87"/>
        <v>1211.5</v>
      </c>
    </row>
    <row r="5599" spans="1:15" x14ac:dyDescent="0.25">
      <c r="A5599" t="s">
        <v>1779</v>
      </c>
      <c r="B5599">
        <v>15</v>
      </c>
      <c r="C5599" t="s">
        <v>3510</v>
      </c>
      <c r="D5599">
        <v>17</v>
      </c>
      <c r="E5599" t="s">
        <v>1743</v>
      </c>
      <c r="F5599">
        <v>33</v>
      </c>
      <c r="G5599" t="s">
        <v>3592</v>
      </c>
      <c r="H5599">
        <v>1</v>
      </c>
      <c r="I5599" t="s">
        <v>3592</v>
      </c>
      <c r="J5599" t="s">
        <v>4736</v>
      </c>
      <c r="K5599" t="s">
        <v>2314</v>
      </c>
      <c r="L5599" t="s">
        <v>1778</v>
      </c>
      <c r="M5599" s="39">
        <v>10859</v>
      </c>
      <c r="N5599" s="39">
        <v>11901</v>
      </c>
      <c r="O5599" s="38">
        <f t="shared" si="87"/>
        <v>11380</v>
      </c>
    </row>
    <row r="5600" spans="1:15" x14ac:dyDescent="0.25">
      <c r="A5600" t="s">
        <v>1787</v>
      </c>
      <c r="B5600">
        <v>15</v>
      </c>
      <c r="C5600" t="s">
        <v>3510</v>
      </c>
      <c r="D5600">
        <v>17</v>
      </c>
      <c r="E5600" t="s">
        <v>1743</v>
      </c>
      <c r="F5600">
        <v>33</v>
      </c>
      <c r="G5600" t="s">
        <v>3592</v>
      </c>
      <c r="H5600">
        <v>1</v>
      </c>
      <c r="I5600" t="s">
        <v>3592</v>
      </c>
      <c r="J5600" t="s">
        <v>4736</v>
      </c>
      <c r="K5600" t="s">
        <v>2316</v>
      </c>
      <c r="L5600" t="s">
        <v>1786</v>
      </c>
      <c r="M5600" s="39">
        <v>474</v>
      </c>
      <c r="N5600" s="39">
        <v>510</v>
      </c>
      <c r="O5600" s="38">
        <f t="shared" si="87"/>
        <v>492</v>
      </c>
    </row>
    <row r="5601" spans="1:15" x14ac:dyDescent="0.25">
      <c r="A5601" t="s">
        <v>1785</v>
      </c>
      <c r="B5601">
        <v>15</v>
      </c>
      <c r="C5601" t="s">
        <v>3510</v>
      </c>
      <c r="D5601">
        <v>17</v>
      </c>
      <c r="E5601" t="s">
        <v>1743</v>
      </c>
      <c r="F5601">
        <v>33</v>
      </c>
      <c r="G5601" t="s">
        <v>3592</v>
      </c>
      <c r="H5601">
        <v>1</v>
      </c>
      <c r="I5601" t="s">
        <v>3592</v>
      </c>
      <c r="J5601" t="s">
        <v>4736</v>
      </c>
      <c r="K5601" t="s">
        <v>2315</v>
      </c>
      <c r="L5601" t="s">
        <v>1784</v>
      </c>
      <c r="M5601" s="39">
        <v>5835</v>
      </c>
      <c r="N5601" s="39">
        <v>6383</v>
      </c>
      <c r="O5601" s="38">
        <f t="shared" si="87"/>
        <v>6109</v>
      </c>
    </row>
    <row r="5602" spans="1:15" x14ac:dyDescent="0.25">
      <c r="A5602" t="s">
        <v>1773</v>
      </c>
      <c r="B5602">
        <v>15</v>
      </c>
      <c r="C5602" t="s">
        <v>3510</v>
      </c>
      <c r="D5602">
        <v>17</v>
      </c>
      <c r="E5602" t="s">
        <v>1743</v>
      </c>
      <c r="F5602">
        <v>33</v>
      </c>
      <c r="G5602" t="s">
        <v>3592</v>
      </c>
      <c r="H5602">
        <v>1</v>
      </c>
      <c r="I5602" t="s">
        <v>3592</v>
      </c>
      <c r="J5602" t="s">
        <v>4736</v>
      </c>
      <c r="K5602" t="s">
        <v>2311</v>
      </c>
      <c r="L5602" t="s">
        <v>1772</v>
      </c>
      <c r="M5602" s="39">
        <v>13102</v>
      </c>
      <c r="N5602" s="39">
        <v>14325</v>
      </c>
      <c r="O5602" s="38">
        <f t="shared" si="87"/>
        <v>13713.5</v>
      </c>
    </row>
    <row r="5603" spans="1:15" x14ac:dyDescent="0.25">
      <c r="A5603" t="s">
        <v>1771</v>
      </c>
      <c r="B5603">
        <v>15</v>
      </c>
      <c r="C5603" t="s">
        <v>3510</v>
      </c>
      <c r="D5603">
        <v>17</v>
      </c>
      <c r="E5603" t="s">
        <v>1743</v>
      </c>
      <c r="F5603">
        <v>33</v>
      </c>
      <c r="G5603" t="s">
        <v>3592</v>
      </c>
      <c r="H5603">
        <v>1</v>
      </c>
      <c r="I5603" t="s">
        <v>3592</v>
      </c>
      <c r="J5603" t="s">
        <v>4736</v>
      </c>
      <c r="K5603" t="s">
        <v>2311</v>
      </c>
      <c r="L5603" t="s">
        <v>21452</v>
      </c>
      <c r="M5603" s="39">
        <v>19171</v>
      </c>
      <c r="N5603" s="39">
        <v>20997</v>
      </c>
      <c r="O5603" s="38">
        <f t="shared" si="87"/>
        <v>20084</v>
      </c>
    </row>
    <row r="5604" spans="1:15" x14ac:dyDescent="0.25">
      <c r="A5604" t="s">
        <v>1769</v>
      </c>
      <c r="B5604">
        <v>15</v>
      </c>
      <c r="C5604" t="s">
        <v>3510</v>
      </c>
      <c r="D5604">
        <v>17</v>
      </c>
      <c r="E5604" t="s">
        <v>1743</v>
      </c>
      <c r="F5604">
        <v>33</v>
      </c>
      <c r="G5604" t="s">
        <v>3592</v>
      </c>
      <c r="H5604">
        <v>1</v>
      </c>
      <c r="I5604" t="s">
        <v>3592</v>
      </c>
      <c r="J5604" t="s">
        <v>4736</v>
      </c>
      <c r="K5604" t="s">
        <v>2311</v>
      </c>
      <c r="L5604" t="s">
        <v>1768</v>
      </c>
      <c r="M5604" s="39">
        <v>16257</v>
      </c>
      <c r="N5604" s="39">
        <v>17769</v>
      </c>
      <c r="O5604" s="38">
        <f t="shared" si="87"/>
        <v>17013</v>
      </c>
    </row>
    <row r="5605" spans="1:15" x14ac:dyDescent="0.25">
      <c r="A5605" t="s">
        <v>1745</v>
      </c>
      <c r="B5605">
        <v>15</v>
      </c>
      <c r="C5605" t="s">
        <v>3510</v>
      </c>
      <c r="D5605">
        <v>17</v>
      </c>
      <c r="E5605" t="s">
        <v>1743</v>
      </c>
      <c r="F5605">
        <v>33</v>
      </c>
      <c r="G5605" t="s">
        <v>3592</v>
      </c>
      <c r="H5605">
        <v>1</v>
      </c>
      <c r="I5605" t="s">
        <v>3592</v>
      </c>
      <c r="J5605" t="s">
        <v>4736</v>
      </c>
      <c r="K5605" t="s">
        <v>2309</v>
      </c>
      <c r="L5605" t="s">
        <v>1744</v>
      </c>
      <c r="M5605" s="39">
        <v>15465</v>
      </c>
      <c r="N5605" s="39">
        <v>16909</v>
      </c>
      <c r="O5605" s="38">
        <f t="shared" si="87"/>
        <v>16187</v>
      </c>
    </row>
    <row r="5606" spans="1:15" x14ac:dyDescent="0.25">
      <c r="A5606" t="s">
        <v>1767</v>
      </c>
      <c r="B5606">
        <v>15</v>
      </c>
      <c r="C5606" t="s">
        <v>3510</v>
      </c>
      <c r="D5606">
        <v>17</v>
      </c>
      <c r="E5606" t="s">
        <v>1743</v>
      </c>
      <c r="F5606">
        <v>33</v>
      </c>
      <c r="G5606" t="s">
        <v>3592</v>
      </c>
      <c r="H5606">
        <v>1</v>
      </c>
      <c r="I5606" t="s">
        <v>3592</v>
      </c>
      <c r="J5606" t="s">
        <v>4736</v>
      </c>
      <c r="K5606" t="s">
        <v>2311</v>
      </c>
      <c r="L5606" t="s">
        <v>21451</v>
      </c>
      <c r="M5606" s="39">
        <v>17909</v>
      </c>
      <c r="N5606" s="39">
        <v>19617</v>
      </c>
      <c r="O5606" s="38">
        <f t="shared" si="87"/>
        <v>18763</v>
      </c>
    </row>
    <row r="5607" spans="1:15" x14ac:dyDescent="0.25">
      <c r="A5607" t="s">
        <v>1765</v>
      </c>
      <c r="B5607">
        <v>15</v>
      </c>
      <c r="C5607" t="s">
        <v>3510</v>
      </c>
      <c r="D5607">
        <v>17</v>
      </c>
      <c r="E5607" t="s">
        <v>1743</v>
      </c>
      <c r="F5607">
        <v>33</v>
      </c>
      <c r="G5607" t="s">
        <v>3592</v>
      </c>
      <c r="H5607">
        <v>1</v>
      </c>
      <c r="I5607" t="s">
        <v>3592</v>
      </c>
      <c r="J5607" t="s">
        <v>4736</v>
      </c>
      <c r="K5607" t="s">
        <v>2311</v>
      </c>
      <c r="L5607" t="s">
        <v>1764</v>
      </c>
      <c r="M5607" s="39">
        <v>11523</v>
      </c>
      <c r="N5607" s="39">
        <v>12578</v>
      </c>
      <c r="O5607" s="38">
        <f t="shared" si="87"/>
        <v>12050.5</v>
      </c>
    </row>
    <row r="5608" spans="1:15" x14ac:dyDescent="0.25">
      <c r="A5608" t="s">
        <v>1742</v>
      </c>
      <c r="B5608">
        <v>15</v>
      </c>
      <c r="C5608" t="s">
        <v>3510</v>
      </c>
      <c r="D5608">
        <v>17</v>
      </c>
      <c r="E5608" t="s">
        <v>1743</v>
      </c>
      <c r="F5608">
        <v>33</v>
      </c>
      <c r="G5608" t="s">
        <v>3592</v>
      </c>
      <c r="H5608">
        <v>1</v>
      </c>
      <c r="I5608" t="s">
        <v>3592</v>
      </c>
      <c r="J5608" t="s">
        <v>4736</v>
      </c>
      <c r="K5608" t="s">
        <v>2309</v>
      </c>
      <c r="L5608" t="s">
        <v>21450</v>
      </c>
      <c r="M5608" s="39">
        <v>14559</v>
      </c>
      <c r="N5608" s="39">
        <v>15990</v>
      </c>
      <c r="O5608" s="38">
        <f t="shared" si="87"/>
        <v>15274.5</v>
      </c>
    </row>
    <row r="5609" spans="1:15" x14ac:dyDescent="0.25">
      <c r="A5609" t="s">
        <v>1763</v>
      </c>
      <c r="B5609">
        <v>15</v>
      </c>
      <c r="C5609" t="s">
        <v>3510</v>
      </c>
      <c r="D5609">
        <v>17</v>
      </c>
      <c r="E5609" t="s">
        <v>1743</v>
      </c>
      <c r="F5609">
        <v>33</v>
      </c>
      <c r="G5609" t="s">
        <v>3592</v>
      </c>
      <c r="H5609">
        <v>1</v>
      </c>
      <c r="I5609" t="s">
        <v>3592</v>
      </c>
      <c r="J5609" t="s">
        <v>4736</v>
      </c>
      <c r="K5609" t="s">
        <v>2311</v>
      </c>
      <c r="L5609" t="s">
        <v>494</v>
      </c>
      <c r="M5609" s="39">
        <v>14548</v>
      </c>
      <c r="N5609" s="39">
        <v>15869</v>
      </c>
      <c r="O5609" s="38">
        <f t="shared" si="87"/>
        <v>15208.5</v>
      </c>
    </row>
    <row r="5610" spans="1:15" x14ac:dyDescent="0.25">
      <c r="A5610" t="s">
        <v>1749</v>
      </c>
      <c r="B5610">
        <v>15</v>
      </c>
      <c r="C5610" t="s">
        <v>3510</v>
      </c>
      <c r="D5610">
        <v>17</v>
      </c>
      <c r="E5610" t="s">
        <v>1743</v>
      </c>
      <c r="F5610">
        <v>33</v>
      </c>
      <c r="G5610" t="s">
        <v>3592</v>
      </c>
      <c r="H5610">
        <v>1</v>
      </c>
      <c r="I5610" t="s">
        <v>3592</v>
      </c>
      <c r="J5610" t="s">
        <v>4736</v>
      </c>
      <c r="K5610" t="s">
        <v>2310</v>
      </c>
      <c r="L5610" t="s">
        <v>1748</v>
      </c>
      <c r="M5610" s="39">
        <v>14883</v>
      </c>
      <c r="N5610" s="39">
        <v>16245</v>
      </c>
      <c r="O5610" s="38">
        <f t="shared" si="87"/>
        <v>15564</v>
      </c>
    </row>
    <row r="5611" spans="1:15" x14ac:dyDescent="0.25">
      <c r="A5611" t="s">
        <v>1762</v>
      </c>
      <c r="B5611">
        <v>15</v>
      </c>
      <c r="C5611" t="s">
        <v>3510</v>
      </c>
      <c r="D5611">
        <v>17</v>
      </c>
      <c r="E5611" t="s">
        <v>1743</v>
      </c>
      <c r="F5611">
        <v>33</v>
      </c>
      <c r="G5611" t="s">
        <v>3592</v>
      </c>
      <c r="H5611">
        <v>1</v>
      </c>
      <c r="I5611" t="s">
        <v>3592</v>
      </c>
      <c r="J5611" t="s">
        <v>4736</v>
      </c>
      <c r="K5611" t="s">
        <v>2311</v>
      </c>
      <c r="L5611" t="s">
        <v>1761</v>
      </c>
      <c r="M5611" s="39">
        <v>12217</v>
      </c>
      <c r="N5611" s="39">
        <v>13305</v>
      </c>
      <c r="O5611" s="38">
        <f t="shared" si="87"/>
        <v>12761</v>
      </c>
    </row>
    <row r="5612" spans="1:15" x14ac:dyDescent="0.25">
      <c r="A5612" t="s">
        <v>1747</v>
      </c>
      <c r="B5612">
        <v>15</v>
      </c>
      <c r="C5612" t="s">
        <v>3510</v>
      </c>
      <c r="D5612">
        <v>17</v>
      </c>
      <c r="E5612" t="s">
        <v>1743</v>
      </c>
      <c r="F5612">
        <v>33</v>
      </c>
      <c r="G5612" t="s">
        <v>3592</v>
      </c>
      <c r="H5612">
        <v>1</v>
      </c>
      <c r="I5612" t="s">
        <v>3592</v>
      </c>
      <c r="J5612" t="s">
        <v>4736</v>
      </c>
      <c r="K5612" t="s">
        <v>2310</v>
      </c>
      <c r="L5612" t="s">
        <v>21449</v>
      </c>
      <c r="M5612" s="39">
        <v>16148</v>
      </c>
      <c r="N5612" s="39">
        <v>17622</v>
      </c>
      <c r="O5612" s="38">
        <f t="shared" si="87"/>
        <v>16885</v>
      </c>
    </row>
    <row r="5613" spans="1:15" x14ac:dyDescent="0.25">
      <c r="A5613" t="s">
        <v>1760</v>
      </c>
      <c r="B5613">
        <v>15</v>
      </c>
      <c r="C5613" t="s">
        <v>3510</v>
      </c>
      <c r="D5613">
        <v>17</v>
      </c>
      <c r="E5613" t="s">
        <v>1743</v>
      </c>
      <c r="F5613">
        <v>33</v>
      </c>
      <c r="G5613" t="s">
        <v>3592</v>
      </c>
      <c r="H5613">
        <v>1</v>
      </c>
      <c r="I5613" t="s">
        <v>3592</v>
      </c>
      <c r="J5613" t="s">
        <v>4736</v>
      </c>
      <c r="K5613" t="s">
        <v>2311</v>
      </c>
      <c r="L5613" t="s">
        <v>21448</v>
      </c>
      <c r="M5613" s="39">
        <v>15429</v>
      </c>
      <c r="N5613" s="39">
        <v>16867</v>
      </c>
      <c r="O5613" s="38">
        <f t="shared" si="87"/>
        <v>16148</v>
      </c>
    </row>
    <row r="5614" spans="1:15" x14ac:dyDescent="0.25">
      <c r="A5614" t="s">
        <v>1758</v>
      </c>
      <c r="B5614">
        <v>15</v>
      </c>
      <c r="C5614" t="s">
        <v>3510</v>
      </c>
      <c r="D5614">
        <v>17</v>
      </c>
      <c r="E5614" t="s">
        <v>1743</v>
      </c>
      <c r="F5614">
        <v>33</v>
      </c>
      <c r="G5614" t="s">
        <v>3592</v>
      </c>
      <c r="H5614">
        <v>1</v>
      </c>
      <c r="I5614" t="s">
        <v>3592</v>
      </c>
      <c r="J5614" t="s">
        <v>4736</v>
      </c>
      <c r="K5614" t="s">
        <v>2311</v>
      </c>
      <c r="L5614" t="s">
        <v>1757</v>
      </c>
      <c r="M5614" s="39">
        <v>13469</v>
      </c>
      <c r="N5614" s="39">
        <v>14745</v>
      </c>
      <c r="O5614" s="38">
        <f t="shared" si="87"/>
        <v>14107</v>
      </c>
    </row>
    <row r="5615" spans="1:15" x14ac:dyDescent="0.25">
      <c r="A5615" t="s">
        <v>1756</v>
      </c>
      <c r="B5615">
        <v>15</v>
      </c>
      <c r="C5615" t="s">
        <v>3510</v>
      </c>
      <c r="D5615">
        <v>17</v>
      </c>
      <c r="E5615" t="s">
        <v>1743</v>
      </c>
      <c r="F5615">
        <v>33</v>
      </c>
      <c r="G5615" t="s">
        <v>3592</v>
      </c>
      <c r="H5615">
        <v>1</v>
      </c>
      <c r="I5615" t="s">
        <v>3592</v>
      </c>
      <c r="J5615" t="s">
        <v>4736</v>
      </c>
      <c r="K5615" t="s">
        <v>2311</v>
      </c>
      <c r="L5615" t="s">
        <v>21198</v>
      </c>
      <c r="M5615" s="39">
        <v>16585</v>
      </c>
      <c r="N5615" s="39">
        <v>18174</v>
      </c>
      <c r="O5615" s="38">
        <f t="shared" si="87"/>
        <v>17379.5</v>
      </c>
    </row>
    <row r="5616" spans="1:15" x14ac:dyDescent="0.25">
      <c r="A5616" t="s">
        <v>1755</v>
      </c>
      <c r="B5616">
        <v>15</v>
      </c>
      <c r="C5616" t="s">
        <v>3510</v>
      </c>
      <c r="D5616">
        <v>17</v>
      </c>
      <c r="E5616" t="s">
        <v>1743</v>
      </c>
      <c r="F5616">
        <v>33</v>
      </c>
      <c r="G5616" t="s">
        <v>3592</v>
      </c>
      <c r="H5616">
        <v>1</v>
      </c>
      <c r="I5616" t="s">
        <v>3592</v>
      </c>
      <c r="J5616" t="s">
        <v>4736</v>
      </c>
      <c r="K5616" t="s">
        <v>2311</v>
      </c>
      <c r="L5616" t="s">
        <v>21447</v>
      </c>
      <c r="M5616" s="39">
        <v>19407</v>
      </c>
      <c r="N5616" s="39">
        <v>21212</v>
      </c>
      <c r="O5616" s="38">
        <f t="shared" si="87"/>
        <v>20309.5</v>
      </c>
    </row>
    <row r="5617" spans="1:15" x14ac:dyDescent="0.25">
      <c r="A5617" t="s">
        <v>1753</v>
      </c>
      <c r="B5617">
        <v>15</v>
      </c>
      <c r="C5617" t="s">
        <v>3510</v>
      </c>
      <c r="D5617">
        <v>17</v>
      </c>
      <c r="E5617" t="s">
        <v>1743</v>
      </c>
      <c r="F5617">
        <v>33</v>
      </c>
      <c r="G5617" t="s">
        <v>3592</v>
      </c>
      <c r="H5617">
        <v>1</v>
      </c>
      <c r="I5617" t="s">
        <v>3592</v>
      </c>
      <c r="J5617" t="s">
        <v>4736</v>
      </c>
      <c r="K5617" t="s">
        <v>2311</v>
      </c>
      <c r="L5617" t="s">
        <v>21446</v>
      </c>
      <c r="M5617" s="39">
        <v>17250</v>
      </c>
      <c r="N5617" s="39">
        <v>18839</v>
      </c>
      <c r="O5617" s="38">
        <f t="shared" si="87"/>
        <v>18044.5</v>
      </c>
    </row>
    <row r="5618" spans="1:15" x14ac:dyDescent="0.25">
      <c r="A5618" t="s">
        <v>1751</v>
      </c>
      <c r="B5618">
        <v>15</v>
      </c>
      <c r="C5618" t="s">
        <v>3510</v>
      </c>
      <c r="D5618">
        <v>17</v>
      </c>
      <c r="E5618" t="s">
        <v>1743</v>
      </c>
      <c r="F5618">
        <v>33</v>
      </c>
      <c r="G5618" t="s">
        <v>3592</v>
      </c>
      <c r="H5618">
        <v>1</v>
      </c>
      <c r="I5618" t="s">
        <v>3592</v>
      </c>
      <c r="J5618" t="s">
        <v>4736</v>
      </c>
      <c r="K5618" t="s">
        <v>2311</v>
      </c>
      <c r="L5618" t="s">
        <v>21445</v>
      </c>
      <c r="M5618" s="39">
        <v>14657</v>
      </c>
      <c r="N5618" s="39">
        <v>16014</v>
      </c>
      <c r="O5618" s="38">
        <f t="shared" si="87"/>
        <v>15335.5</v>
      </c>
    </row>
    <row r="5619" spans="1:15" x14ac:dyDescent="0.25">
      <c r="A5619" t="s">
        <v>2288</v>
      </c>
      <c r="B5619">
        <v>15</v>
      </c>
      <c r="C5619" t="s">
        <v>3510</v>
      </c>
      <c r="D5619">
        <v>16</v>
      </c>
      <c r="E5619" t="s">
        <v>2140</v>
      </c>
      <c r="F5619">
        <v>34</v>
      </c>
      <c r="G5619" t="s">
        <v>21442</v>
      </c>
      <c r="H5619">
        <v>1</v>
      </c>
      <c r="I5619" t="s">
        <v>21444</v>
      </c>
      <c r="J5619" t="s">
        <v>4736</v>
      </c>
      <c r="K5619" t="s">
        <v>11085</v>
      </c>
      <c r="L5619" t="s">
        <v>2287</v>
      </c>
      <c r="M5619" s="39">
        <v>10961</v>
      </c>
      <c r="N5619" s="39">
        <v>12079</v>
      </c>
      <c r="O5619" s="38">
        <f t="shared" si="87"/>
        <v>11520</v>
      </c>
    </row>
    <row r="5620" spans="1:15" x14ac:dyDescent="0.25">
      <c r="A5620" t="s">
        <v>2272</v>
      </c>
      <c r="B5620">
        <v>15</v>
      </c>
      <c r="C5620" t="s">
        <v>3510</v>
      </c>
      <c r="D5620">
        <v>16</v>
      </c>
      <c r="E5620" t="s">
        <v>2140</v>
      </c>
      <c r="F5620">
        <v>34</v>
      </c>
      <c r="G5620" t="s">
        <v>21442</v>
      </c>
      <c r="H5620">
        <v>2</v>
      </c>
      <c r="I5620" t="s">
        <v>21443</v>
      </c>
      <c r="J5620" t="s">
        <v>4736</v>
      </c>
      <c r="K5620" t="s">
        <v>2319</v>
      </c>
      <c r="L5620" t="s">
        <v>2271</v>
      </c>
      <c r="M5620" s="39">
        <v>375</v>
      </c>
      <c r="N5620" s="39">
        <v>397</v>
      </c>
      <c r="O5620" s="38">
        <f t="shared" si="87"/>
        <v>386</v>
      </c>
    </row>
    <row r="5621" spans="1:15" x14ac:dyDescent="0.25">
      <c r="A5621" t="s">
        <v>2270</v>
      </c>
      <c r="B5621">
        <v>15</v>
      </c>
      <c r="C5621" t="s">
        <v>3510</v>
      </c>
      <c r="D5621">
        <v>16</v>
      </c>
      <c r="E5621" t="s">
        <v>2140</v>
      </c>
      <c r="F5621">
        <v>34</v>
      </c>
      <c r="G5621" t="s">
        <v>21442</v>
      </c>
      <c r="H5621">
        <v>3</v>
      </c>
      <c r="I5621" t="s">
        <v>21441</v>
      </c>
      <c r="J5621" t="s">
        <v>4736</v>
      </c>
      <c r="K5621" t="s">
        <v>2319</v>
      </c>
      <c r="L5621" t="s">
        <v>2269</v>
      </c>
      <c r="M5621" s="39">
        <v>307</v>
      </c>
      <c r="N5621" s="39">
        <v>329</v>
      </c>
      <c r="O5621" s="38">
        <f t="shared" si="87"/>
        <v>318</v>
      </c>
    </row>
    <row r="5622" spans="1:15" x14ac:dyDescent="0.25">
      <c r="A5622" t="s">
        <v>115</v>
      </c>
      <c r="B5622">
        <v>15</v>
      </c>
      <c r="C5622" t="s">
        <v>3510</v>
      </c>
      <c r="D5622">
        <v>15</v>
      </c>
      <c r="E5622" t="s">
        <v>46</v>
      </c>
      <c r="F5622">
        <v>35</v>
      </c>
      <c r="G5622" t="s">
        <v>3696</v>
      </c>
      <c r="H5622">
        <v>9</v>
      </c>
      <c r="I5622" t="s">
        <v>114</v>
      </c>
      <c r="J5622" t="s">
        <v>4736</v>
      </c>
      <c r="K5622" t="s">
        <v>2316</v>
      </c>
      <c r="L5622" t="s">
        <v>114</v>
      </c>
      <c r="M5622" s="39">
        <v>573</v>
      </c>
      <c r="N5622" s="39">
        <v>627</v>
      </c>
      <c r="O5622" s="38">
        <f t="shared" si="87"/>
        <v>600</v>
      </c>
    </row>
    <row r="5623" spans="1:15" x14ac:dyDescent="0.25">
      <c r="A5623" t="s">
        <v>137</v>
      </c>
      <c r="B5623">
        <v>15</v>
      </c>
      <c r="C5623" t="s">
        <v>3510</v>
      </c>
      <c r="D5623">
        <v>15</v>
      </c>
      <c r="E5623" t="s">
        <v>46</v>
      </c>
      <c r="F5623">
        <v>35</v>
      </c>
      <c r="G5623" t="s">
        <v>3696</v>
      </c>
      <c r="H5623">
        <v>11</v>
      </c>
      <c r="I5623" t="s">
        <v>21440</v>
      </c>
      <c r="J5623" t="s">
        <v>4736</v>
      </c>
      <c r="K5623" t="s">
        <v>2319</v>
      </c>
      <c r="L5623" t="s">
        <v>136</v>
      </c>
      <c r="M5623" s="39">
        <v>815</v>
      </c>
      <c r="N5623" s="39">
        <v>889</v>
      </c>
      <c r="O5623" s="38">
        <f t="shared" si="87"/>
        <v>852</v>
      </c>
    </row>
    <row r="5624" spans="1:15" x14ac:dyDescent="0.25">
      <c r="A5624" t="s">
        <v>126</v>
      </c>
      <c r="B5624">
        <v>15</v>
      </c>
      <c r="C5624" t="s">
        <v>3510</v>
      </c>
      <c r="D5624">
        <v>15</v>
      </c>
      <c r="E5624" t="s">
        <v>46</v>
      </c>
      <c r="F5624">
        <v>35</v>
      </c>
      <c r="G5624" t="s">
        <v>3696</v>
      </c>
      <c r="H5624">
        <v>15</v>
      </c>
      <c r="I5624" t="s">
        <v>21439</v>
      </c>
      <c r="J5624" t="s">
        <v>4736</v>
      </c>
      <c r="K5624" t="s">
        <v>2318</v>
      </c>
      <c r="L5624" t="s">
        <v>124</v>
      </c>
      <c r="M5624" s="39">
        <v>1156</v>
      </c>
      <c r="N5624" s="39">
        <v>1266</v>
      </c>
      <c r="O5624" s="38">
        <f t="shared" si="87"/>
        <v>1211</v>
      </c>
    </row>
    <row r="5625" spans="1:15" x14ac:dyDescent="0.25">
      <c r="A5625" t="s">
        <v>113</v>
      </c>
      <c r="B5625">
        <v>15</v>
      </c>
      <c r="C5625" t="s">
        <v>3510</v>
      </c>
      <c r="D5625">
        <v>15</v>
      </c>
      <c r="E5625" t="s">
        <v>46</v>
      </c>
      <c r="F5625">
        <v>36</v>
      </c>
      <c r="G5625" t="s">
        <v>112</v>
      </c>
      <c r="H5625">
        <v>1</v>
      </c>
      <c r="I5625" t="s">
        <v>112</v>
      </c>
      <c r="J5625" t="s">
        <v>4736</v>
      </c>
      <c r="K5625" t="s">
        <v>2316</v>
      </c>
      <c r="L5625" t="s">
        <v>112</v>
      </c>
      <c r="M5625" s="39">
        <v>829</v>
      </c>
      <c r="N5625" s="39">
        <v>890</v>
      </c>
      <c r="O5625" s="38">
        <f t="shared" si="87"/>
        <v>859.5</v>
      </c>
    </row>
    <row r="5626" spans="1:15" x14ac:dyDescent="0.25">
      <c r="A5626" t="s">
        <v>86</v>
      </c>
      <c r="B5626">
        <v>15</v>
      </c>
      <c r="C5626" t="s">
        <v>3510</v>
      </c>
      <c r="D5626">
        <v>15</v>
      </c>
      <c r="E5626" t="s">
        <v>46</v>
      </c>
      <c r="F5626">
        <v>36</v>
      </c>
      <c r="G5626" t="s">
        <v>112</v>
      </c>
      <c r="H5626">
        <v>6</v>
      </c>
      <c r="I5626" t="s">
        <v>14518</v>
      </c>
      <c r="J5626" t="s">
        <v>4736</v>
      </c>
      <c r="K5626" t="s">
        <v>2315</v>
      </c>
      <c r="L5626" t="s">
        <v>85</v>
      </c>
      <c r="M5626" s="39">
        <v>1488</v>
      </c>
      <c r="N5626" s="39">
        <v>1637</v>
      </c>
      <c r="O5626" s="38">
        <f t="shared" si="87"/>
        <v>1562.5</v>
      </c>
    </row>
    <row r="5627" spans="1:15" x14ac:dyDescent="0.25">
      <c r="A5627" t="s">
        <v>84</v>
      </c>
      <c r="B5627">
        <v>15</v>
      </c>
      <c r="C5627" t="s">
        <v>3510</v>
      </c>
      <c r="D5627">
        <v>15</v>
      </c>
      <c r="E5627" t="s">
        <v>46</v>
      </c>
      <c r="F5627">
        <v>36</v>
      </c>
      <c r="G5627" t="s">
        <v>112</v>
      </c>
      <c r="H5627">
        <v>8</v>
      </c>
      <c r="I5627" t="s">
        <v>83</v>
      </c>
      <c r="J5627" t="s">
        <v>4736</v>
      </c>
      <c r="K5627" t="s">
        <v>2315</v>
      </c>
      <c r="L5627" t="s">
        <v>83</v>
      </c>
      <c r="M5627" s="39">
        <v>1826</v>
      </c>
      <c r="N5627" s="39">
        <v>2004</v>
      </c>
      <c r="O5627" s="38">
        <f t="shared" si="87"/>
        <v>1915</v>
      </c>
    </row>
    <row r="5628" spans="1:15" x14ac:dyDescent="0.25">
      <c r="A5628" t="s">
        <v>82</v>
      </c>
      <c r="B5628">
        <v>15</v>
      </c>
      <c r="C5628" t="s">
        <v>3510</v>
      </c>
      <c r="D5628">
        <v>15</v>
      </c>
      <c r="E5628" t="s">
        <v>46</v>
      </c>
      <c r="F5628">
        <v>36</v>
      </c>
      <c r="G5628" t="s">
        <v>112</v>
      </c>
      <c r="H5628">
        <v>9</v>
      </c>
      <c r="I5628" t="s">
        <v>21039</v>
      </c>
      <c r="J5628" t="s">
        <v>4736</v>
      </c>
      <c r="K5628" t="s">
        <v>2315</v>
      </c>
      <c r="L5628" t="s">
        <v>21039</v>
      </c>
      <c r="M5628" s="39">
        <v>1791</v>
      </c>
      <c r="N5628" s="39">
        <v>1961</v>
      </c>
      <c r="O5628" s="38">
        <f t="shared" si="87"/>
        <v>1876</v>
      </c>
    </row>
    <row r="5629" spans="1:15" x14ac:dyDescent="0.25">
      <c r="A5629" t="s">
        <v>135</v>
      </c>
      <c r="B5629">
        <v>15</v>
      </c>
      <c r="C5629" t="s">
        <v>3510</v>
      </c>
      <c r="D5629">
        <v>15</v>
      </c>
      <c r="E5629" t="s">
        <v>46</v>
      </c>
      <c r="F5629">
        <v>36</v>
      </c>
      <c r="G5629" t="s">
        <v>112</v>
      </c>
      <c r="H5629">
        <v>10</v>
      </c>
      <c r="I5629" t="s">
        <v>21438</v>
      </c>
      <c r="J5629" t="s">
        <v>4736</v>
      </c>
      <c r="K5629" t="s">
        <v>2319</v>
      </c>
      <c r="L5629" t="s">
        <v>134</v>
      </c>
      <c r="M5629" s="39">
        <v>573</v>
      </c>
      <c r="N5629" s="39">
        <v>627</v>
      </c>
      <c r="O5629" s="38">
        <f t="shared" si="87"/>
        <v>600</v>
      </c>
    </row>
    <row r="5630" spans="1:15" x14ac:dyDescent="0.25">
      <c r="A5630" t="s">
        <v>295</v>
      </c>
      <c r="B5630">
        <v>15</v>
      </c>
      <c r="C5630" t="s">
        <v>3510</v>
      </c>
      <c r="D5630">
        <v>6</v>
      </c>
      <c r="E5630" t="s">
        <v>3552</v>
      </c>
      <c r="F5630">
        <v>37</v>
      </c>
      <c r="G5630" t="s">
        <v>3693</v>
      </c>
      <c r="H5630">
        <v>1</v>
      </c>
      <c r="I5630" t="s">
        <v>3692</v>
      </c>
      <c r="J5630" t="s">
        <v>4736</v>
      </c>
      <c r="K5630" t="s">
        <v>11085</v>
      </c>
      <c r="L5630" t="s">
        <v>294</v>
      </c>
      <c r="M5630" s="39">
        <v>13366</v>
      </c>
      <c r="N5630" s="39">
        <v>14647</v>
      </c>
      <c r="O5630" s="38">
        <f t="shared" si="87"/>
        <v>14006.5</v>
      </c>
    </row>
    <row r="5631" spans="1:15" x14ac:dyDescent="0.25">
      <c r="A5631" t="s">
        <v>153</v>
      </c>
      <c r="B5631">
        <v>15</v>
      </c>
      <c r="C5631" t="s">
        <v>3510</v>
      </c>
      <c r="D5631">
        <v>6</v>
      </c>
      <c r="E5631" t="s">
        <v>3552</v>
      </c>
      <c r="F5631">
        <v>37</v>
      </c>
      <c r="G5631" t="s">
        <v>3693</v>
      </c>
      <c r="H5631">
        <v>1</v>
      </c>
      <c r="I5631" t="s">
        <v>3692</v>
      </c>
      <c r="J5631" t="s">
        <v>4736</v>
      </c>
      <c r="K5631" t="s">
        <v>2311</v>
      </c>
      <c r="L5631" t="s">
        <v>151</v>
      </c>
      <c r="M5631" s="39">
        <v>9503</v>
      </c>
      <c r="N5631" s="39">
        <v>10399</v>
      </c>
      <c r="O5631" s="38">
        <f t="shared" si="87"/>
        <v>9951</v>
      </c>
    </row>
    <row r="5632" spans="1:15" x14ac:dyDescent="0.25">
      <c r="A5632" t="s">
        <v>182</v>
      </c>
      <c r="B5632">
        <v>15</v>
      </c>
      <c r="C5632" t="s">
        <v>3510</v>
      </c>
      <c r="D5632">
        <v>6</v>
      </c>
      <c r="E5632" t="s">
        <v>3552</v>
      </c>
      <c r="F5632">
        <v>37</v>
      </c>
      <c r="G5632" t="s">
        <v>3693</v>
      </c>
      <c r="H5632">
        <v>5</v>
      </c>
      <c r="I5632" t="s">
        <v>7323</v>
      </c>
      <c r="J5632" t="s">
        <v>4736</v>
      </c>
      <c r="K5632" t="s">
        <v>2314</v>
      </c>
      <c r="L5632" t="s">
        <v>7323</v>
      </c>
      <c r="M5632" s="39">
        <v>5042</v>
      </c>
      <c r="N5632" s="39">
        <v>5517</v>
      </c>
      <c r="O5632" s="38">
        <f t="shared" si="87"/>
        <v>5279.5</v>
      </c>
    </row>
    <row r="5633" spans="1:15" x14ac:dyDescent="0.25">
      <c r="A5633" t="s">
        <v>284</v>
      </c>
      <c r="B5633">
        <v>15</v>
      </c>
      <c r="C5633" t="s">
        <v>3510</v>
      </c>
      <c r="D5633">
        <v>6</v>
      </c>
      <c r="E5633" t="s">
        <v>3552</v>
      </c>
      <c r="F5633">
        <v>37</v>
      </c>
      <c r="G5633" t="s">
        <v>3693</v>
      </c>
      <c r="H5633">
        <v>17</v>
      </c>
      <c r="I5633" t="s">
        <v>283</v>
      </c>
      <c r="J5633" t="s">
        <v>4736</v>
      </c>
      <c r="K5633" t="s">
        <v>2319</v>
      </c>
      <c r="L5633" t="s">
        <v>283</v>
      </c>
      <c r="M5633" s="39">
        <v>914</v>
      </c>
      <c r="N5633" s="39">
        <v>1002</v>
      </c>
      <c r="O5633" s="38">
        <f t="shared" si="87"/>
        <v>958</v>
      </c>
    </row>
    <row r="5634" spans="1:15" x14ac:dyDescent="0.25">
      <c r="A5634" t="s">
        <v>180</v>
      </c>
      <c r="B5634">
        <v>15</v>
      </c>
      <c r="C5634" t="s">
        <v>3510</v>
      </c>
      <c r="D5634">
        <v>6</v>
      </c>
      <c r="E5634" t="s">
        <v>3552</v>
      </c>
      <c r="F5634">
        <v>37</v>
      </c>
      <c r="G5634" t="s">
        <v>3693</v>
      </c>
      <c r="H5634">
        <v>19</v>
      </c>
      <c r="I5634" t="s">
        <v>21437</v>
      </c>
      <c r="J5634" t="s">
        <v>4736</v>
      </c>
      <c r="K5634" t="s">
        <v>2314</v>
      </c>
      <c r="L5634" t="s">
        <v>21437</v>
      </c>
      <c r="M5634" s="39">
        <v>3793</v>
      </c>
      <c r="N5634" s="39">
        <v>4161</v>
      </c>
      <c r="O5634" s="38">
        <f t="shared" si="87"/>
        <v>3977</v>
      </c>
    </row>
    <row r="5635" spans="1:15" x14ac:dyDescent="0.25">
      <c r="A5635" t="s">
        <v>216</v>
      </c>
      <c r="B5635">
        <v>15</v>
      </c>
      <c r="C5635" t="s">
        <v>3510</v>
      </c>
      <c r="D5635">
        <v>6</v>
      </c>
      <c r="E5635" t="s">
        <v>3552</v>
      </c>
      <c r="F5635">
        <v>37</v>
      </c>
      <c r="G5635" t="s">
        <v>3693</v>
      </c>
      <c r="H5635">
        <v>23</v>
      </c>
      <c r="I5635" t="s">
        <v>215</v>
      </c>
      <c r="J5635" t="s">
        <v>4736</v>
      </c>
      <c r="K5635" t="s">
        <v>2315</v>
      </c>
      <c r="L5635" t="s">
        <v>215</v>
      </c>
      <c r="M5635" s="39">
        <v>1584</v>
      </c>
      <c r="N5635" s="39">
        <v>1739</v>
      </c>
      <c r="O5635" s="38">
        <f t="shared" si="87"/>
        <v>1661.5</v>
      </c>
    </row>
    <row r="5636" spans="1:15" x14ac:dyDescent="0.25">
      <c r="A5636" t="s">
        <v>214</v>
      </c>
      <c r="B5636">
        <v>15</v>
      </c>
      <c r="C5636" t="s">
        <v>3510</v>
      </c>
      <c r="D5636">
        <v>6</v>
      </c>
      <c r="E5636" t="s">
        <v>3552</v>
      </c>
      <c r="F5636">
        <v>37</v>
      </c>
      <c r="G5636" t="s">
        <v>3693</v>
      </c>
      <c r="H5636">
        <v>24</v>
      </c>
      <c r="I5636" t="s">
        <v>21436</v>
      </c>
      <c r="J5636" t="s">
        <v>4736</v>
      </c>
      <c r="K5636" t="s">
        <v>2315</v>
      </c>
      <c r="L5636" t="s">
        <v>213</v>
      </c>
      <c r="M5636" s="39">
        <v>2120</v>
      </c>
      <c r="N5636" s="39">
        <v>2343</v>
      </c>
      <c r="O5636" s="38">
        <f t="shared" si="87"/>
        <v>2231.5</v>
      </c>
    </row>
    <row r="5637" spans="1:15" x14ac:dyDescent="0.25">
      <c r="A5637" t="s">
        <v>178</v>
      </c>
      <c r="B5637">
        <v>15</v>
      </c>
      <c r="C5637" t="s">
        <v>3510</v>
      </c>
      <c r="D5637">
        <v>6</v>
      </c>
      <c r="E5637" t="s">
        <v>3552</v>
      </c>
      <c r="F5637">
        <v>37</v>
      </c>
      <c r="G5637" t="s">
        <v>3693</v>
      </c>
      <c r="H5637">
        <v>25</v>
      </c>
      <c r="I5637" t="s">
        <v>177</v>
      </c>
      <c r="J5637" t="s">
        <v>4736</v>
      </c>
      <c r="K5637" t="s">
        <v>2314</v>
      </c>
      <c r="L5637" t="s">
        <v>177</v>
      </c>
      <c r="M5637" s="39">
        <v>878</v>
      </c>
      <c r="N5637" s="39">
        <v>953</v>
      </c>
      <c r="O5637" s="38">
        <f t="shared" ref="O5637:O5700" si="88">AVERAGE(M5637:N5637)</f>
        <v>915.5</v>
      </c>
    </row>
    <row r="5638" spans="1:15" x14ac:dyDescent="0.25">
      <c r="A5638" t="s">
        <v>2101</v>
      </c>
      <c r="B5638">
        <v>15</v>
      </c>
      <c r="C5638" t="s">
        <v>3510</v>
      </c>
      <c r="D5638">
        <v>10</v>
      </c>
      <c r="E5638" t="s">
        <v>3519</v>
      </c>
      <c r="F5638">
        <v>38</v>
      </c>
      <c r="G5638" t="s">
        <v>58</v>
      </c>
      <c r="H5638">
        <v>1</v>
      </c>
      <c r="I5638" t="s">
        <v>2100</v>
      </c>
      <c r="J5638" t="s">
        <v>4736</v>
      </c>
      <c r="K5638" t="s">
        <v>2314</v>
      </c>
      <c r="L5638" t="s">
        <v>2100</v>
      </c>
      <c r="M5638" s="39">
        <v>3762</v>
      </c>
      <c r="N5638" s="39">
        <v>4105</v>
      </c>
      <c r="O5638" s="38">
        <f t="shared" si="88"/>
        <v>3933.5</v>
      </c>
    </row>
    <row r="5639" spans="1:15" x14ac:dyDescent="0.25">
      <c r="A5639" t="s">
        <v>2189</v>
      </c>
      <c r="B5639">
        <v>15</v>
      </c>
      <c r="C5639" t="s">
        <v>3510</v>
      </c>
      <c r="D5639">
        <v>16</v>
      </c>
      <c r="E5639" t="s">
        <v>2140</v>
      </c>
      <c r="F5639">
        <v>39</v>
      </c>
      <c r="G5639" t="s">
        <v>2159</v>
      </c>
      <c r="H5639">
        <v>1</v>
      </c>
      <c r="I5639" t="s">
        <v>2159</v>
      </c>
      <c r="J5639" t="s">
        <v>4736</v>
      </c>
      <c r="K5639" t="s">
        <v>2315</v>
      </c>
      <c r="L5639" t="s">
        <v>2188</v>
      </c>
      <c r="M5639" s="39">
        <v>1866</v>
      </c>
      <c r="N5639" s="39">
        <v>2038</v>
      </c>
      <c r="O5639" s="38">
        <f t="shared" si="88"/>
        <v>1952</v>
      </c>
    </row>
    <row r="5640" spans="1:15" x14ac:dyDescent="0.25">
      <c r="A5640" t="s">
        <v>2187</v>
      </c>
      <c r="B5640">
        <v>15</v>
      </c>
      <c r="C5640" t="s">
        <v>3510</v>
      </c>
      <c r="D5640">
        <v>16</v>
      </c>
      <c r="E5640" t="s">
        <v>2140</v>
      </c>
      <c r="F5640">
        <v>39</v>
      </c>
      <c r="G5640" t="s">
        <v>2159</v>
      </c>
      <c r="H5640">
        <v>1</v>
      </c>
      <c r="I5640" t="s">
        <v>2159</v>
      </c>
      <c r="J5640" t="s">
        <v>4736</v>
      </c>
      <c r="K5640" t="s">
        <v>2315</v>
      </c>
      <c r="L5640" t="s">
        <v>2186</v>
      </c>
      <c r="M5640" s="39">
        <v>1528</v>
      </c>
      <c r="N5640" s="39">
        <v>1661</v>
      </c>
      <c r="O5640" s="38">
        <f t="shared" si="88"/>
        <v>1594.5</v>
      </c>
    </row>
    <row r="5641" spans="1:15" x14ac:dyDescent="0.25">
      <c r="A5641" t="s">
        <v>2160</v>
      </c>
      <c r="B5641">
        <v>15</v>
      </c>
      <c r="C5641" t="s">
        <v>3510</v>
      </c>
      <c r="D5641">
        <v>16</v>
      </c>
      <c r="E5641" t="s">
        <v>2140</v>
      </c>
      <c r="F5641">
        <v>39</v>
      </c>
      <c r="G5641" t="s">
        <v>2159</v>
      </c>
      <c r="H5641">
        <v>1</v>
      </c>
      <c r="I5641" t="s">
        <v>2159</v>
      </c>
      <c r="J5641" t="s">
        <v>4736</v>
      </c>
      <c r="K5641" t="s">
        <v>2313</v>
      </c>
      <c r="L5641" t="s">
        <v>2159</v>
      </c>
      <c r="M5641" s="39">
        <v>4982</v>
      </c>
      <c r="N5641" s="39">
        <v>5464</v>
      </c>
      <c r="O5641" s="38">
        <f t="shared" si="88"/>
        <v>5223</v>
      </c>
    </row>
    <row r="5642" spans="1:15" x14ac:dyDescent="0.25">
      <c r="A5642" t="s">
        <v>2211</v>
      </c>
      <c r="B5642">
        <v>15</v>
      </c>
      <c r="C5642" t="s">
        <v>3510</v>
      </c>
      <c r="D5642">
        <v>16</v>
      </c>
      <c r="E5642" t="s">
        <v>2140</v>
      </c>
      <c r="F5642">
        <v>39</v>
      </c>
      <c r="G5642" t="s">
        <v>2159</v>
      </c>
      <c r="H5642">
        <v>1</v>
      </c>
      <c r="I5642" t="s">
        <v>2159</v>
      </c>
      <c r="J5642" t="s">
        <v>4736</v>
      </c>
      <c r="K5642" t="s">
        <v>2316</v>
      </c>
      <c r="L5642" t="s">
        <v>2210</v>
      </c>
      <c r="M5642" s="39">
        <v>1170</v>
      </c>
      <c r="N5642" s="39">
        <v>1267</v>
      </c>
      <c r="O5642" s="38">
        <f t="shared" si="88"/>
        <v>1218.5</v>
      </c>
    </row>
    <row r="5643" spans="1:15" x14ac:dyDescent="0.25">
      <c r="A5643" t="s">
        <v>2185</v>
      </c>
      <c r="B5643">
        <v>15</v>
      </c>
      <c r="C5643" t="s">
        <v>3510</v>
      </c>
      <c r="D5643">
        <v>16</v>
      </c>
      <c r="E5643" t="s">
        <v>2140</v>
      </c>
      <c r="F5643">
        <v>39</v>
      </c>
      <c r="G5643" t="s">
        <v>2159</v>
      </c>
      <c r="H5643">
        <v>1</v>
      </c>
      <c r="I5643" t="s">
        <v>2159</v>
      </c>
      <c r="J5643" t="s">
        <v>4736</v>
      </c>
      <c r="K5643" t="s">
        <v>2315</v>
      </c>
      <c r="L5643" t="s">
        <v>2184</v>
      </c>
      <c r="M5643" s="39">
        <v>2509</v>
      </c>
      <c r="N5643" s="39">
        <v>2733</v>
      </c>
      <c r="O5643" s="38">
        <f t="shared" si="88"/>
        <v>2621</v>
      </c>
    </row>
    <row r="5644" spans="1:15" x14ac:dyDescent="0.25">
      <c r="A5644" t="s">
        <v>2209</v>
      </c>
      <c r="B5644">
        <v>15</v>
      </c>
      <c r="C5644" t="s">
        <v>3510</v>
      </c>
      <c r="D5644">
        <v>16</v>
      </c>
      <c r="E5644" t="s">
        <v>2140</v>
      </c>
      <c r="F5644">
        <v>39</v>
      </c>
      <c r="G5644" t="s">
        <v>2159</v>
      </c>
      <c r="H5644">
        <v>1</v>
      </c>
      <c r="I5644" t="s">
        <v>2159</v>
      </c>
      <c r="J5644" t="s">
        <v>4736</v>
      </c>
      <c r="K5644" t="s">
        <v>2316</v>
      </c>
      <c r="L5644" t="s">
        <v>89</v>
      </c>
      <c r="M5644" s="39">
        <v>1484</v>
      </c>
      <c r="N5644" s="39">
        <v>1626</v>
      </c>
      <c r="O5644" s="38">
        <f t="shared" si="88"/>
        <v>1555</v>
      </c>
    </row>
    <row r="5645" spans="1:15" x14ac:dyDescent="0.25">
      <c r="A5645" t="s">
        <v>2183</v>
      </c>
      <c r="B5645">
        <v>15</v>
      </c>
      <c r="C5645" t="s">
        <v>3510</v>
      </c>
      <c r="D5645">
        <v>16</v>
      </c>
      <c r="E5645" t="s">
        <v>2140</v>
      </c>
      <c r="F5645">
        <v>39</v>
      </c>
      <c r="G5645" t="s">
        <v>2159</v>
      </c>
      <c r="H5645">
        <v>1</v>
      </c>
      <c r="I5645" t="s">
        <v>2159</v>
      </c>
      <c r="J5645" t="s">
        <v>4736</v>
      </c>
      <c r="K5645" t="s">
        <v>2315</v>
      </c>
      <c r="L5645" t="s">
        <v>1231</v>
      </c>
      <c r="M5645" s="39">
        <v>1326</v>
      </c>
      <c r="N5645" s="39">
        <v>1434</v>
      </c>
      <c r="O5645" s="38">
        <f t="shared" si="88"/>
        <v>1380</v>
      </c>
    </row>
    <row r="5646" spans="1:15" x14ac:dyDescent="0.25">
      <c r="A5646" t="s">
        <v>2182</v>
      </c>
      <c r="B5646">
        <v>15</v>
      </c>
      <c r="C5646" t="s">
        <v>3510</v>
      </c>
      <c r="D5646">
        <v>16</v>
      </c>
      <c r="E5646" t="s">
        <v>2140</v>
      </c>
      <c r="F5646">
        <v>39</v>
      </c>
      <c r="G5646" t="s">
        <v>2159</v>
      </c>
      <c r="H5646">
        <v>1</v>
      </c>
      <c r="I5646" t="s">
        <v>2159</v>
      </c>
      <c r="J5646" t="s">
        <v>4736</v>
      </c>
      <c r="K5646" t="s">
        <v>2315</v>
      </c>
      <c r="L5646" t="s">
        <v>2181</v>
      </c>
      <c r="M5646" s="39">
        <v>2637</v>
      </c>
      <c r="N5646" s="39">
        <v>2882</v>
      </c>
      <c r="O5646" s="38">
        <f t="shared" si="88"/>
        <v>2759.5</v>
      </c>
    </row>
    <row r="5647" spans="1:15" x14ac:dyDescent="0.25">
      <c r="A5647" t="s">
        <v>2158</v>
      </c>
      <c r="B5647">
        <v>15</v>
      </c>
      <c r="C5647" t="s">
        <v>3510</v>
      </c>
      <c r="D5647">
        <v>16</v>
      </c>
      <c r="E5647" t="s">
        <v>2140</v>
      </c>
      <c r="F5647">
        <v>39</v>
      </c>
      <c r="G5647" t="s">
        <v>2159</v>
      </c>
      <c r="H5647">
        <v>1</v>
      </c>
      <c r="I5647" t="s">
        <v>2159</v>
      </c>
      <c r="J5647" t="s">
        <v>4736</v>
      </c>
      <c r="K5647" t="s">
        <v>2312</v>
      </c>
      <c r="L5647" t="s">
        <v>2157</v>
      </c>
      <c r="M5647" s="39">
        <v>10762</v>
      </c>
      <c r="N5647" s="39">
        <v>11780</v>
      </c>
      <c r="O5647" s="38">
        <f t="shared" si="88"/>
        <v>11271</v>
      </c>
    </row>
    <row r="5648" spans="1:15" x14ac:dyDescent="0.25">
      <c r="A5648" t="s">
        <v>2208</v>
      </c>
      <c r="B5648">
        <v>15</v>
      </c>
      <c r="C5648" t="s">
        <v>3510</v>
      </c>
      <c r="D5648">
        <v>16</v>
      </c>
      <c r="E5648" t="s">
        <v>2140</v>
      </c>
      <c r="F5648">
        <v>39</v>
      </c>
      <c r="G5648" t="s">
        <v>2159</v>
      </c>
      <c r="H5648">
        <v>4</v>
      </c>
      <c r="I5648" t="s">
        <v>2207</v>
      </c>
      <c r="J5648" t="s">
        <v>4736</v>
      </c>
      <c r="K5648" t="s">
        <v>2316</v>
      </c>
      <c r="L5648" t="s">
        <v>2207</v>
      </c>
      <c r="M5648" s="39">
        <v>1242</v>
      </c>
      <c r="N5648" s="39">
        <v>1362</v>
      </c>
      <c r="O5648" s="38">
        <f t="shared" si="88"/>
        <v>1302</v>
      </c>
    </row>
    <row r="5649" spans="1:15" x14ac:dyDescent="0.25">
      <c r="A5649" t="s">
        <v>2206</v>
      </c>
      <c r="B5649">
        <v>15</v>
      </c>
      <c r="C5649" t="s">
        <v>3510</v>
      </c>
      <c r="D5649">
        <v>16</v>
      </c>
      <c r="E5649" t="s">
        <v>2140</v>
      </c>
      <c r="F5649">
        <v>39</v>
      </c>
      <c r="G5649" t="s">
        <v>2159</v>
      </c>
      <c r="H5649">
        <v>7</v>
      </c>
      <c r="I5649" t="s">
        <v>7153</v>
      </c>
      <c r="J5649" t="s">
        <v>4736</v>
      </c>
      <c r="K5649" t="s">
        <v>2316</v>
      </c>
      <c r="L5649" t="s">
        <v>21435</v>
      </c>
      <c r="M5649" s="39">
        <v>1008</v>
      </c>
      <c r="N5649" s="39">
        <v>1096</v>
      </c>
      <c r="O5649" s="38">
        <f t="shared" si="88"/>
        <v>1052</v>
      </c>
    </row>
    <row r="5650" spans="1:15" x14ac:dyDescent="0.25">
      <c r="A5650" t="s">
        <v>2204</v>
      </c>
      <c r="B5650">
        <v>15</v>
      </c>
      <c r="C5650" t="s">
        <v>3510</v>
      </c>
      <c r="D5650">
        <v>16</v>
      </c>
      <c r="E5650" t="s">
        <v>2140</v>
      </c>
      <c r="F5650">
        <v>39</v>
      </c>
      <c r="G5650" t="s">
        <v>2159</v>
      </c>
      <c r="H5650">
        <v>11</v>
      </c>
      <c r="I5650" t="s">
        <v>21434</v>
      </c>
      <c r="J5650" t="s">
        <v>4736</v>
      </c>
      <c r="K5650" t="s">
        <v>2316</v>
      </c>
      <c r="L5650" t="s">
        <v>21434</v>
      </c>
      <c r="M5650" s="39">
        <v>1517</v>
      </c>
      <c r="N5650" s="39">
        <v>1675</v>
      </c>
      <c r="O5650" s="38">
        <f t="shared" si="88"/>
        <v>1596</v>
      </c>
    </row>
    <row r="5651" spans="1:15" x14ac:dyDescent="0.25">
      <c r="A5651" t="s">
        <v>2167</v>
      </c>
      <c r="B5651">
        <v>15</v>
      </c>
      <c r="C5651" t="s">
        <v>3510</v>
      </c>
      <c r="D5651">
        <v>16</v>
      </c>
      <c r="E5651" t="s">
        <v>2140</v>
      </c>
      <c r="F5651">
        <v>39</v>
      </c>
      <c r="G5651" t="s">
        <v>2159</v>
      </c>
      <c r="H5651">
        <v>12</v>
      </c>
      <c r="I5651" t="s">
        <v>2166</v>
      </c>
      <c r="J5651" t="s">
        <v>4736</v>
      </c>
      <c r="K5651" t="s">
        <v>2314</v>
      </c>
      <c r="L5651" t="s">
        <v>2166</v>
      </c>
      <c r="M5651" s="39">
        <v>13982</v>
      </c>
      <c r="N5651" s="39">
        <v>15295</v>
      </c>
      <c r="O5651" s="38">
        <f t="shared" si="88"/>
        <v>14638.5</v>
      </c>
    </row>
    <row r="5652" spans="1:15" x14ac:dyDescent="0.25">
      <c r="A5652" t="s">
        <v>1116</v>
      </c>
      <c r="B5652">
        <v>15</v>
      </c>
      <c r="C5652" t="s">
        <v>3510</v>
      </c>
      <c r="D5652">
        <v>8</v>
      </c>
      <c r="E5652" t="s">
        <v>990</v>
      </c>
      <c r="F5652">
        <v>40</v>
      </c>
      <c r="G5652" t="s">
        <v>3599</v>
      </c>
      <c r="H5652">
        <v>6</v>
      </c>
      <c r="I5652" t="s">
        <v>21433</v>
      </c>
      <c r="J5652" t="s">
        <v>4736</v>
      </c>
      <c r="K5652" t="s">
        <v>2319</v>
      </c>
      <c r="L5652" t="s">
        <v>21433</v>
      </c>
      <c r="M5652" s="39">
        <v>958</v>
      </c>
      <c r="N5652" s="39">
        <v>1037</v>
      </c>
      <c r="O5652" s="38">
        <f t="shared" si="88"/>
        <v>997.5</v>
      </c>
    </row>
    <row r="5653" spans="1:15" x14ac:dyDescent="0.25">
      <c r="A5653" t="s">
        <v>1030</v>
      </c>
      <c r="B5653">
        <v>15</v>
      </c>
      <c r="C5653" t="s">
        <v>3510</v>
      </c>
      <c r="D5653">
        <v>8</v>
      </c>
      <c r="E5653" t="s">
        <v>990</v>
      </c>
      <c r="F5653">
        <v>40</v>
      </c>
      <c r="G5653" t="s">
        <v>3599</v>
      </c>
      <c r="H5653">
        <v>14</v>
      </c>
      <c r="I5653" t="s">
        <v>1029</v>
      </c>
      <c r="J5653" t="s">
        <v>4736</v>
      </c>
      <c r="K5653" t="s">
        <v>2318</v>
      </c>
      <c r="L5653" t="s">
        <v>1029</v>
      </c>
      <c r="M5653" s="39">
        <v>979</v>
      </c>
      <c r="N5653" s="39">
        <v>1067</v>
      </c>
      <c r="O5653" s="38">
        <f t="shared" si="88"/>
        <v>1023</v>
      </c>
    </row>
    <row r="5654" spans="1:15" x14ac:dyDescent="0.25">
      <c r="A5654" t="s">
        <v>1114</v>
      </c>
      <c r="B5654">
        <v>15</v>
      </c>
      <c r="C5654" t="s">
        <v>3510</v>
      </c>
      <c r="D5654">
        <v>8</v>
      </c>
      <c r="E5654" t="s">
        <v>990</v>
      </c>
      <c r="F5654">
        <v>40</v>
      </c>
      <c r="G5654" t="s">
        <v>3599</v>
      </c>
      <c r="H5654">
        <v>17</v>
      </c>
      <c r="I5654" t="s">
        <v>1113</v>
      </c>
      <c r="J5654" t="s">
        <v>4736</v>
      </c>
      <c r="K5654" t="s">
        <v>2319</v>
      </c>
      <c r="L5654" t="s">
        <v>1113</v>
      </c>
      <c r="M5654" s="39">
        <v>846</v>
      </c>
      <c r="N5654" s="39">
        <v>934</v>
      </c>
      <c r="O5654" s="38">
        <f t="shared" si="88"/>
        <v>890</v>
      </c>
    </row>
    <row r="5655" spans="1:15" x14ac:dyDescent="0.25">
      <c r="A5655" t="s">
        <v>401</v>
      </c>
      <c r="B5655">
        <v>15</v>
      </c>
      <c r="C5655" t="s">
        <v>3510</v>
      </c>
      <c r="D5655">
        <v>9</v>
      </c>
      <c r="E5655" t="s">
        <v>309</v>
      </c>
      <c r="F5655">
        <v>41</v>
      </c>
      <c r="G5655" t="s">
        <v>20836</v>
      </c>
      <c r="H5655">
        <v>3</v>
      </c>
      <c r="I5655" t="s">
        <v>400</v>
      </c>
      <c r="J5655" t="s">
        <v>4736</v>
      </c>
      <c r="K5655" t="s">
        <v>2319</v>
      </c>
      <c r="L5655" t="s">
        <v>400</v>
      </c>
      <c r="M5655" s="39">
        <v>1369</v>
      </c>
      <c r="N5655" s="39">
        <v>1508</v>
      </c>
      <c r="O5655" s="38">
        <f t="shared" si="88"/>
        <v>1438.5</v>
      </c>
    </row>
    <row r="5656" spans="1:15" x14ac:dyDescent="0.25">
      <c r="A5656" t="s">
        <v>399</v>
      </c>
      <c r="B5656">
        <v>15</v>
      </c>
      <c r="C5656" t="s">
        <v>3510</v>
      </c>
      <c r="D5656">
        <v>9</v>
      </c>
      <c r="E5656" t="s">
        <v>309</v>
      </c>
      <c r="F5656">
        <v>41</v>
      </c>
      <c r="G5656" t="s">
        <v>20836</v>
      </c>
      <c r="H5656">
        <v>4</v>
      </c>
      <c r="I5656" t="s">
        <v>21432</v>
      </c>
      <c r="J5656" t="s">
        <v>4736</v>
      </c>
      <c r="K5656" t="s">
        <v>2319</v>
      </c>
      <c r="L5656" t="s">
        <v>398</v>
      </c>
      <c r="M5656" s="39">
        <v>1099</v>
      </c>
      <c r="N5656" s="39">
        <v>1215</v>
      </c>
      <c r="O5656" s="38">
        <f t="shared" si="88"/>
        <v>1157</v>
      </c>
    </row>
    <row r="5657" spans="1:15" x14ac:dyDescent="0.25">
      <c r="A5657" t="s">
        <v>397</v>
      </c>
      <c r="B5657">
        <v>15</v>
      </c>
      <c r="C5657" t="s">
        <v>3510</v>
      </c>
      <c r="D5657">
        <v>9</v>
      </c>
      <c r="E5657" t="s">
        <v>309</v>
      </c>
      <c r="F5657">
        <v>41</v>
      </c>
      <c r="G5657" t="s">
        <v>20836</v>
      </c>
      <c r="H5657">
        <v>9</v>
      </c>
      <c r="I5657" t="s">
        <v>396</v>
      </c>
      <c r="J5657" t="s">
        <v>4736</v>
      </c>
      <c r="K5657" t="s">
        <v>2319</v>
      </c>
      <c r="L5657" t="s">
        <v>396</v>
      </c>
      <c r="M5657" s="39">
        <v>960</v>
      </c>
      <c r="N5657" s="39">
        <v>1063</v>
      </c>
      <c r="O5657" s="38">
        <f t="shared" si="88"/>
        <v>1011.5</v>
      </c>
    </row>
    <row r="5658" spans="1:15" x14ac:dyDescent="0.25">
      <c r="A5658" t="s">
        <v>1445</v>
      </c>
      <c r="B5658">
        <v>15</v>
      </c>
      <c r="C5658" t="s">
        <v>3510</v>
      </c>
      <c r="D5658">
        <v>2</v>
      </c>
      <c r="E5658" t="s">
        <v>1446</v>
      </c>
      <c r="F5658">
        <v>42</v>
      </c>
      <c r="G5658" t="s">
        <v>1446</v>
      </c>
      <c r="H5658">
        <v>2</v>
      </c>
      <c r="I5658" t="s">
        <v>21431</v>
      </c>
      <c r="J5658" t="s">
        <v>4736</v>
      </c>
      <c r="K5658" t="s">
        <v>2313</v>
      </c>
      <c r="L5658" t="s">
        <v>21430</v>
      </c>
      <c r="M5658" s="39">
        <v>3100</v>
      </c>
      <c r="N5658" s="39">
        <v>3407</v>
      </c>
      <c r="O5658" s="38">
        <f t="shared" si="88"/>
        <v>3253.5</v>
      </c>
    </row>
    <row r="5659" spans="1:15" x14ac:dyDescent="0.25">
      <c r="A5659" t="s">
        <v>1726</v>
      </c>
      <c r="B5659">
        <v>15</v>
      </c>
      <c r="C5659" t="s">
        <v>3510</v>
      </c>
      <c r="D5659">
        <v>2</v>
      </c>
      <c r="E5659" t="s">
        <v>1446</v>
      </c>
      <c r="F5659">
        <v>42</v>
      </c>
      <c r="G5659" t="s">
        <v>1446</v>
      </c>
      <c r="H5659">
        <v>6</v>
      </c>
      <c r="I5659" t="s">
        <v>21429</v>
      </c>
      <c r="J5659" t="s">
        <v>4736</v>
      </c>
      <c r="K5659" t="s">
        <v>2319</v>
      </c>
      <c r="L5659" t="s">
        <v>1725</v>
      </c>
      <c r="M5659" s="39">
        <v>1177</v>
      </c>
      <c r="N5659" s="39">
        <v>1297</v>
      </c>
      <c r="O5659" s="38">
        <f t="shared" si="88"/>
        <v>1237</v>
      </c>
    </row>
    <row r="5660" spans="1:15" x14ac:dyDescent="0.25">
      <c r="A5660" t="s">
        <v>1494</v>
      </c>
      <c r="B5660">
        <v>15</v>
      </c>
      <c r="C5660" t="s">
        <v>3510</v>
      </c>
      <c r="D5660">
        <v>2</v>
      </c>
      <c r="E5660" t="s">
        <v>1446</v>
      </c>
      <c r="F5660">
        <v>42</v>
      </c>
      <c r="G5660" t="s">
        <v>1446</v>
      </c>
      <c r="H5660">
        <v>7</v>
      </c>
      <c r="I5660" t="s">
        <v>1493</v>
      </c>
      <c r="J5660" t="s">
        <v>4736</v>
      </c>
      <c r="K5660" t="s">
        <v>2315</v>
      </c>
      <c r="L5660" t="s">
        <v>1493</v>
      </c>
      <c r="M5660" s="39">
        <v>1690</v>
      </c>
      <c r="N5660" s="39">
        <v>1844</v>
      </c>
      <c r="O5660" s="38">
        <f t="shared" si="88"/>
        <v>1767</v>
      </c>
    </row>
    <row r="5661" spans="1:15" x14ac:dyDescent="0.25">
      <c r="A5661" t="s">
        <v>1724</v>
      </c>
      <c r="B5661">
        <v>15</v>
      </c>
      <c r="C5661" t="s">
        <v>3510</v>
      </c>
      <c r="D5661">
        <v>2</v>
      </c>
      <c r="E5661" t="s">
        <v>1446</v>
      </c>
      <c r="F5661">
        <v>42</v>
      </c>
      <c r="G5661" t="s">
        <v>1446</v>
      </c>
      <c r="H5661">
        <v>10</v>
      </c>
      <c r="I5661" t="s">
        <v>21428</v>
      </c>
      <c r="J5661" t="s">
        <v>4736</v>
      </c>
      <c r="K5661" t="s">
        <v>2319</v>
      </c>
      <c r="L5661" t="s">
        <v>21428</v>
      </c>
      <c r="M5661" s="39">
        <v>573</v>
      </c>
      <c r="N5661" s="39">
        <v>627</v>
      </c>
      <c r="O5661" s="38">
        <f t="shared" si="88"/>
        <v>600</v>
      </c>
    </row>
    <row r="5662" spans="1:15" x14ac:dyDescent="0.25">
      <c r="A5662" t="s">
        <v>1530</v>
      </c>
      <c r="B5662">
        <v>15</v>
      </c>
      <c r="C5662" t="s">
        <v>3510</v>
      </c>
      <c r="D5662">
        <v>2</v>
      </c>
      <c r="E5662" t="s">
        <v>1446</v>
      </c>
      <c r="F5662">
        <v>42</v>
      </c>
      <c r="G5662" t="s">
        <v>1446</v>
      </c>
      <c r="H5662">
        <v>13</v>
      </c>
      <c r="I5662" t="s">
        <v>21427</v>
      </c>
      <c r="J5662" t="s">
        <v>4736</v>
      </c>
      <c r="K5662" t="s">
        <v>2317</v>
      </c>
      <c r="L5662" t="s">
        <v>21427</v>
      </c>
      <c r="M5662" s="39">
        <v>2155</v>
      </c>
      <c r="N5662" s="39">
        <v>2351</v>
      </c>
      <c r="O5662" s="38">
        <f t="shared" si="88"/>
        <v>2253</v>
      </c>
    </row>
    <row r="5663" spans="1:15" x14ac:dyDescent="0.25">
      <c r="A5663" t="s">
        <v>1461</v>
      </c>
      <c r="B5663">
        <v>15</v>
      </c>
      <c r="C5663" t="s">
        <v>3510</v>
      </c>
      <c r="D5663">
        <v>2</v>
      </c>
      <c r="E5663" t="s">
        <v>1446</v>
      </c>
      <c r="F5663">
        <v>42</v>
      </c>
      <c r="G5663" t="s">
        <v>1446</v>
      </c>
      <c r="H5663">
        <v>16</v>
      </c>
      <c r="I5663" t="s">
        <v>1460</v>
      </c>
      <c r="J5663" t="s">
        <v>4736</v>
      </c>
      <c r="K5663" t="s">
        <v>2314</v>
      </c>
      <c r="L5663" t="s">
        <v>1460</v>
      </c>
      <c r="M5663" s="39">
        <v>3209</v>
      </c>
      <c r="N5663" s="39">
        <v>3517</v>
      </c>
      <c r="O5663" s="38">
        <f t="shared" si="88"/>
        <v>3363</v>
      </c>
    </row>
    <row r="5664" spans="1:15" x14ac:dyDescent="0.25">
      <c r="A5664" t="s">
        <v>1492</v>
      </c>
      <c r="B5664">
        <v>15</v>
      </c>
      <c r="C5664" t="s">
        <v>3510</v>
      </c>
      <c r="D5664">
        <v>2</v>
      </c>
      <c r="E5664" t="s">
        <v>1446</v>
      </c>
      <c r="F5664">
        <v>42</v>
      </c>
      <c r="G5664" t="s">
        <v>1446</v>
      </c>
      <c r="H5664">
        <v>17</v>
      </c>
      <c r="I5664" t="s">
        <v>21426</v>
      </c>
      <c r="J5664" t="s">
        <v>4736</v>
      </c>
      <c r="K5664" t="s">
        <v>2315</v>
      </c>
      <c r="L5664" t="s">
        <v>21426</v>
      </c>
      <c r="M5664" s="39">
        <v>3392</v>
      </c>
      <c r="N5664" s="39">
        <v>3729</v>
      </c>
      <c r="O5664" s="38">
        <f t="shared" si="88"/>
        <v>3560.5</v>
      </c>
    </row>
    <row r="5665" spans="1:15" x14ac:dyDescent="0.25">
      <c r="A5665" t="s">
        <v>1722</v>
      </c>
      <c r="B5665">
        <v>15</v>
      </c>
      <c r="C5665" t="s">
        <v>3510</v>
      </c>
      <c r="D5665">
        <v>2</v>
      </c>
      <c r="E5665" t="s">
        <v>1446</v>
      </c>
      <c r="F5665">
        <v>42</v>
      </c>
      <c r="G5665" t="s">
        <v>1446</v>
      </c>
      <c r="H5665">
        <v>20</v>
      </c>
      <c r="I5665" t="s">
        <v>21425</v>
      </c>
      <c r="J5665" t="s">
        <v>4736</v>
      </c>
      <c r="K5665" t="s">
        <v>2319</v>
      </c>
      <c r="L5665" t="s">
        <v>21424</v>
      </c>
      <c r="M5665" s="39">
        <v>877</v>
      </c>
      <c r="N5665" s="39">
        <v>951</v>
      </c>
      <c r="O5665" s="38">
        <f t="shared" si="88"/>
        <v>914</v>
      </c>
    </row>
    <row r="5666" spans="1:15" x14ac:dyDescent="0.25">
      <c r="A5666" t="s">
        <v>1510</v>
      </c>
      <c r="B5666">
        <v>15</v>
      </c>
      <c r="C5666" t="s">
        <v>3510</v>
      </c>
      <c r="D5666">
        <v>2</v>
      </c>
      <c r="E5666" t="s">
        <v>1446</v>
      </c>
      <c r="F5666">
        <v>42</v>
      </c>
      <c r="G5666" t="s">
        <v>1446</v>
      </c>
      <c r="H5666">
        <v>22</v>
      </c>
      <c r="I5666" t="s">
        <v>1509</v>
      </c>
      <c r="J5666" t="s">
        <v>4736</v>
      </c>
      <c r="K5666" t="s">
        <v>2316</v>
      </c>
      <c r="L5666" t="s">
        <v>1509</v>
      </c>
      <c r="M5666" s="39">
        <v>573</v>
      </c>
      <c r="N5666" s="39">
        <v>627</v>
      </c>
      <c r="O5666" s="38">
        <f t="shared" si="88"/>
        <v>600</v>
      </c>
    </row>
    <row r="5667" spans="1:15" x14ac:dyDescent="0.25">
      <c r="A5667" t="s">
        <v>1720</v>
      </c>
      <c r="B5667">
        <v>15</v>
      </c>
      <c r="C5667" t="s">
        <v>3510</v>
      </c>
      <c r="D5667">
        <v>2</v>
      </c>
      <c r="E5667" t="s">
        <v>1446</v>
      </c>
      <c r="F5667">
        <v>42</v>
      </c>
      <c r="G5667" t="s">
        <v>1446</v>
      </c>
      <c r="H5667">
        <v>23</v>
      </c>
      <c r="I5667" t="s">
        <v>21423</v>
      </c>
      <c r="J5667" t="s">
        <v>4736</v>
      </c>
      <c r="K5667" t="s">
        <v>2319</v>
      </c>
      <c r="L5667" t="s">
        <v>21423</v>
      </c>
      <c r="M5667" s="39">
        <v>2644</v>
      </c>
      <c r="N5667" s="39">
        <v>2901</v>
      </c>
      <c r="O5667" s="38">
        <f t="shared" si="88"/>
        <v>2772.5</v>
      </c>
    </row>
    <row r="5668" spans="1:15" x14ac:dyDescent="0.25">
      <c r="A5668" t="s">
        <v>1528</v>
      </c>
      <c r="B5668">
        <v>15</v>
      </c>
      <c r="C5668" t="s">
        <v>3510</v>
      </c>
      <c r="D5668">
        <v>2</v>
      </c>
      <c r="E5668" t="s">
        <v>1446</v>
      </c>
      <c r="F5668">
        <v>42</v>
      </c>
      <c r="G5668" t="s">
        <v>1446</v>
      </c>
      <c r="H5668">
        <v>25</v>
      </c>
      <c r="I5668" t="s">
        <v>1527</v>
      </c>
      <c r="J5668" t="s">
        <v>4736</v>
      </c>
      <c r="K5668" t="s">
        <v>2317</v>
      </c>
      <c r="L5668" t="s">
        <v>1527</v>
      </c>
      <c r="M5668" s="39">
        <v>2523</v>
      </c>
      <c r="N5668" s="39">
        <v>2774</v>
      </c>
      <c r="O5668" s="38">
        <f t="shared" si="88"/>
        <v>2648.5</v>
      </c>
    </row>
    <row r="5669" spans="1:15" x14ac:dyDescent="0.25">
      <c r="A5669" t="s">
        <v>1718</v>
      </c>
      <c r="B5669">
        <v>15</v>
      </c>
      <c r="C5669" t="s">
        <v>3510</v>
      </c>
      <c r="D5669">
        <v>2</v>
      </c>
      <c r="E5669" t="s">
        <v>1446</v>
      </c>
      <c r="F5669">
        <v>42</v>
      </c>
      <c r="G5669" t="s">
        <v>1446</v>
      </c>
      <c r="H5669">
        <v>28</v>
      </c>
      <c r="I5669" t="s">
        <v>1717</v>
      </c>
      <c r="J5669" t="s">
        <v>4736</v>
      </c>
      <c r="K5669" t="s">
        <v>2319</v>
      </c>
      <c r="L5669" t="s">
        <v>1717</v>
      </c>
      <c r="M5669" s="39">
        <v>310</v>
      </c>
      <c r="N5669" s="39">
        <v>332</v>
      </c>
      <c r="O5669" s="38">
        <f t="shared" si="88"/>
        <v>321</v>
      </c>
    </row>
    <row r="5670" spans="1:15" x14ac:dyDescent="0.25">
      <c r="A5670" t="s">
        <v>1490</v>
      </c>
      <c r="B5670">
        <v>15</v>
      </c>
      <c r="C5670" t="s">
        <v>3510</v>
      </c>
      <c r="D5670">
        <v>2</v>
      </c>
      <c r="E5670" t="s">
        <v>1446</v>
      </c>
      <c r="F5670">
        <v>42</v>
      </c>
      <c r="G5670" t="s">
        <v>1446</v>
      </c>
      <c r="H5670">
        <v>1</v>
      </c>
      <c r="I5670" t="s">
        <v>21422</v>
      </c>
      <c r="J5670" t="s">
        <v>4736</v>
      </c>
      <c r="K5670" t="s">
        <v>2315</v>
      </c>
      <c r="L5670" t="s">
        <v>1489</v>
      </c>
      <c r="M5670" s="39">
        <v>4621</v>
      </c>
      <c r="N5670" s="39">
        <v>5025</v>
      </c>
      <c r="O5670" s="38">
        <f t="shared" si="88"/>
        <v>4823</v>
      </c>
    </row>
    <row r="5671" spans="1:15" x14ac:dyDescent="0.25">
      <c r="A5671" t="s">
        <v>1459</v>
      </c>
      <c r="B5671">
        <v>15</v>
      </c>
      <c r="C5671" t="s">
        <v>3510</v>
      </c>
      <c r="D5671">
        <v>2</v>
      </c>
      <c r="E5671" t="s">
        <v>1446</v>
      </c>
      <c r="F5671">
        <v>42</v>
      </c>
      <c r="G5671" t="s">
        <v>1446</v>
      </c>
      <c r="H5671">
        <v>30</v>
      </c>
      <c r="I5671" t="s">
        <v>20869</v>
      </c>
      <c r="J5671" t="s">
        <v>4736</v>
      </c>
      <c r="K5671" t="s">
        <v>2314</v>
      </c>
      <c r="L5671" t="s">
        <v>21421</v>
      </c>
      <c r="M5671" s="39">
        <v>4189</v>
      </c>
      <c r="N5671" s="39">
        <v>4603</v>
      </c>
      <c r="O5671" s="38">
        <f t="shared" si="88"/>
        <v>4396</v>
      </c>
    </row>
    <row r="5672" spans="1:15" x14ac:dyDescent="0.25">
      <c r="A5672" t="s">
        <v>1488</v>
      </c>
      <c r="B5672">
        <v>15</v>
      </c>
      <c r="C5672" t="s">
        <v>3510</v>
      </c>
      <c r="D5672">
        <v>2</v>
      </c>
      <c r="E5672" t="s">
        <v>1446</v>
      </c>
      <c r="F5672">
        <v>42</v>
      </c>
      <c r="G5672" t="s">
        <v>1446</v>
      </c>
      <c r="H5672">
        <v>30</v>
      </c>
      <c r="I5672" t="s">
        <v>20869</v>
      </c>
      <c r="J5672" t="s">
        <v>4736</v>
      </c>
      <c r="K5672" t="s">
        <v>2315</v>
      </c>
      <c r="L5672" t="s">
        <v>21420</v>
      </c>
      <c r="M5672" s="39">
        <v>1354</v>
      </c>
      <c r="N5672" s="39">
        <v>1464</v>
      </c>
      <c r="O5672" s="38">
        <f t="shared" si="88"/>
        <v>1409</v>
      </c>
    </row>
    <row r="5673" spans="1:15" x14ac:dyDescent="0.25">
      <c r="A5673" t="s">
        <v>1457</v>
      </c>
      <c r="B5673">
        <v>15</v>
      </c>
      <c r="C5673" t="s">
        <v>3510</v>
      </c>
      <c r="D5673">
        <v>2</v>
      </c>
      <c r="E5673" t="s">
        <v>1446</v>
      </c>
      <c r="F5673">
        <v>42</v>
      </c>
      <c r="G5673" t="s">
        <v>1446</v>
      </c>
      <c r="H5673">
        <v>31</v>
      </c>
      <c r="I5673" t="s">
        <v>21419</v>
      </c>
      <c r="J5673" t="s">
        <v>4736</v>
      </c>
      <c r="K5673" t="s">
        <v>2314</v>
      </c>
      <c r="L5673" t="s">
        <v>1456</v>
      </c>
      <c r="M5673" s="39">
        <v>1839</v>
      </c>
      <c r="N5673" s="39">
        <v>2022</v>
      </c>
      <c r="O5673" s="38">
        <f t="shared" si="88"/>
        <v>1930.5</v>
      </c>
    </row>
    <row r="5674" spans="1:15" x14ac:dyDescent="0.25">
      <c r="A5674" t="s">
        <v>1508</v>
      </c>
      <c r="B5674">
        <v>15</v>
      </c>
      <c r="C5674" t="s">
        <v>3510</v>
      </c>
      <c r="D5674">
        <v>2</v>
      </c>
      <c r="E5674" t="s">
        <v>1446</v>
      </c>
      <c r="F5674">
        <v>42</v>
      </c>
      <c r="G5674" t="s">
        <v>1446</v>
      </c>
      <c r="H5674">
        <v>32</v>
      </c>
      <c r="I5674" t="s">
        <v>1507</v>
      </c>
      <c r="J5674" t="s">
        <v>4736</v>
      </c>
      <c r="K5674" t="s">
        <v>2316</v>
      </c>
      <c r="L5674" t="s">
        <v>1507</v>
      </c>
      <c r="M5674" s="39">
        <v>1048</v>
      </c>
      <c r="N5674" s="39">
        <v>1145</v>
      </c>
      <c r="O5674" s="38">
        <f t="shared" si="88"/>
        <v>1096.5</v>
      </c>
    </row>
    <row r="5675" spans="1:15" x14ac:dyDescent="0.25">
      <c r="A5675" t="s">
        <v>1486</v>
      </c>
      <c r="B5675">
        <v>15</v>
      </c>
      <c r="C5675" t="s">
        <v>3510</v>
      </c>
      <c r="D5675">
        <v>2</v>
      </c>
      <c r="E5675" t="s">
        <v>1446</v>
      </c>
      <c r="F5675">
        <v>42</v>
      </c>
      <c r="G5675" t="s">
        <v>1446</v>
      </c>
      <c r="H5675">
        <v>33</v>
      </c>
      <c r="I5675" t="s">
        <v>21418</v>
      </c>
      <c r="J5675" t="s">
        <v>4736</v>
      </c>
      <c r="K5675" t="s">
        <v>2315</v>
      </c>
      <c r="L5675" t="s">
        <v>21418</v>
      </c>
      <c r="M5675" s="39">
        <v>706</v>
      </c>
      <c r="N5675" s="39">
        <v>760</v>
      </c>
      <c r="O5675" s="38">
        <f t="shared" si="88"/>
        <v>733</v>
      </c>
    </row>
    <row r="5676" spans="1:15" x14ac:dyDescent="0.25">
      <c r="A5676" t="s">
        <v>1455</v>
      </c>
      <c r="B5676">
        <v>15</v>
      </c>
      <c r="C5676" t="s">
        <v>3510</v>
      </c>
      <c r="D5676">
        <v>2</v>
      </c>
      <c r="E5676" t="s">
        <v>1446</v>
      </c>
      <c r="F5676">
        <v>42</v>
      </c>
      <c r="G5676" t="s">
        <v>1446</v>
      </c>
      <c r="H5676">
        <v>34</v>
      </c>
      <c r="I5676" t="s">
        <v>20867</v>
      </c>
      <c r="J5676" t="s">
        <v>4736</v>
      </c>
      <c r="K5676" t="s">
        <v>2314</v>
      </c>
      <c r="L5676" t="s">
        <v>494</v>
      </c>
      <c r="M5676" s="39">
        <v>2696</v>
      </c>
      <c r="N5676" s="39">
        <v>2952</v>
      </c>
      <c r="O5676" s="38">
        <f t="shared" si="88"/>
        <v>2824</v>
      </c>
    </row>
    <row r="5677" spans="1:15" x14ac:dyDescent="0.25">
      <c r="A5677" t="s">
        <v>1454</v>
      </c>
      <c r="B5677">
        <v>15</v>
      </c>
      <c r="C5677" t="s">
        <v>3510</v>
      </c>
      <c r="D5677">
        <v>2</v>
      </c>
      <c r="E5677" t="s">
        <v>1446</v>
      </c>
      <c r="F5677">
        <v>42</v>
      </c>
      <c r="G5677" t="s">
        <v>1446</v>
      </c>
      <c r="H5677">
        <v>35</v>
      </c>
      <c r="I5677" t="s">
        <v>21417</v>
      </c>
      <c r="J5677" t="s">
        <v>4736</v>
      </c>
      <c r="K5677" t="s">
        <v>2314</v>
      </c>
      <c r="L5677" t="s">
        <v>21417</v>
      </c>
      <c r="M5677" s="39">
        <v>3405</v>
      </c>
      <c r="N5677" s="39">
        <v>3739</v>
      </c>
      <c r="O5677" s="38">
        <f t="shared" si="88"/>
        <v>3572</v>
      </c>
    </row>
    <row r="5678" spans="1:15" x14ac:dyDescent="0.25">
      <c r="A5678" t="s">
        <v>1716</v>
      </c>
      <c r="B5678">
        <v>15</v>
      </c>
      <c r="C5678" t="s">
        <v>3510</v>
      </c>
      <c r="D5678">
        <v>2</v>
      </c>
      <c r="E5678" t="s">
        <v>1446</v>
      </c>
      <c r="F5678">
        <v>42</v>
      </c>
      <c r="G5678" t="s">
        <v>1446</v>
      </c>
      <c r="H5678">
        <v>40</v>
      </c>
      <c r="I5678" t="s">
        <v>21416</v>
      </c>
      <c r="J5678" t="s">
        <v>4736</v>
      </c>
      <c r="K5678" t="s">
        <v>2319</v>
      </c>
      <c r="L5678" t="s">
        <v>21416</v>
      </c>
      <c r="M5678" s="39">
        <v>914</v>
      </c>
      <c r="N5678" s="39">
        <v>1002</v>
      </c>
      <c r="O5678" s="38">
        <f t="shared" si="88"/>
        <v>958</v>
      </c>
    </row>
    <row r="5679" spans="1:15" x14ac:dyDescent="0.25">
      <c r="A5679" t="s">
        <v>1714</v>
      </c>
      <c r="B5679">
        <v>15</v>
      </c>
      <c r="C5679" t="s">
        <v>3510</v>
      </c>
      <c r="D5679">
        <v>2</v>
      </c>
      <c r="E5679" t="s">
        <v>1446</v>
      </c>
      <c r="F5679">
        <v>42</v>
      </c>
      <c r="G5679" t="s">
        <v>1446</v>
      </c>
      <c r="H5679">
        <v>41</v>
      </c>
      <c r="I5679" t="s">
        <v>21415</v>
      </c>
      <c r="J5679" t="s">
        <v>4736</v>
      </c>
      <c r="K5679" t="s">
        <v>2319</v>
      </c>
      <c r="L5679" t="s">
        <v>21415</v>
      </c>
      <c r="M5679" s="39">
        <v>331</v>
      </c>
      <c r="N5679" s="39">
        <v>363</v>
      </c>
      <c r="O5679" s="38">
        <f t="shared" si="88"/>
        <v>347</v>
      </c>
    </row>
    <row r="5680" spans="1:15" x14ac:dyDescent="0.25">
      <c r="A5680" t="s">
        <v>896</v>
      </c>
      <c r="B5680">
        <v>15</v>
      </c>
      <c r="C5680" t="s">
        <v>3510</v>
      </c>
      <c r="D5680">
        <v>4</v>
      </c>
      <c r="E5680" t="s">
        <v>897</v>
      </c>
      <c r="F5680">
        <v>43</v>
      </c>
      <c r="G5680" t="s">
        <v>895</v>
      </c>
      <c r="H5680">
        <v>23</v>
      </c>
      <c r="I5680" t="s">
        <v>21414</v>
      </c>
      <c r="J5680" t="s">
        <v>4736</v>
      </c>
      <c r="K5680" t="s">
        <v>2313</v>
      </c>
      <c r="L5680" t="s">
        <v>895</v>
      </c>
      <c r="M5680" s="39">
        <v>4438</v>
      </c>
      <c r="N5680" s="39">
        <v>4843</v>
      </c>
      <c r="O5680" s="38">
        <f t="shared" si="88"/>
        <v>4640.5</v>
      </c>
    </row>
    <row r="5681" spans="1:15" x14ac:dyDescent="0.25">
      <c r="A5681" t="s">
        <v>950</v>
      </c>
      <c r="B5681">
        <v>15</v>
      </c>
      <c r="C5681" t="s">
        <v>3510</v>
      </c>
      <c r="D5681">
        <v>4</v>
      </c>
      <c r="E5681" t="s">
        <v>897</v>
      </c>
      <c r="F5681">
        <v>43</v>
      </c>
      <c r="G5681" t="s">
        <v>895</v>
      </c>
      <c r="H5681">
        <v>8</v>
      </c>
      <c r="I5681" t="s">
        <v>949</v>
      </c>
      <c r="J5681" t="s">
        <v>4736</v>
      </c>
      <c r="K5681" t="s">
        <v>2318</v>
      </c>
      <c r="L5681" t="s">
        <v>949</v>
      </c>
      <c r="M5681" s="39">
        <v>1324</v>
      </c>
      <c r="N5681" s="39">
        <v>1449</v>
      </c>
      <c r="O5681" s="38">
        <f t="shared" si="88"/>
        <v>1386.5</v>
      </c>
    </row>
    <row r="5682" spans="1:15" x14ac:dyDescent="0.25">
      <c r="A5682" t="s">
        <v>150</v>
      </c>
      <c r="B5682">
        <v>15</v>
      </c>
      <c r="C5682" t="s">
        <v>3510</v>
      </c>
      <c r="D5682">
        <v>15</v>
      </c>
      <c r="E5682" t="s">
        <v>46</v>
      </c>
      <c r="F5682">
        <v>44</v>
      </c>
      <c r="G5682" t="s">
        <v>20851</v>
      </c>
      <c r="H5682">
        <v>1</v>
      </c>
      <c r="I5682" t="s">
        <v>20851</v>
      </c>
      <c r="J5682" t="s">
        <v>4736</v>
      </c>
      <c r="K5682" t="s">
        <v>11085</v>
      </c>
      <c r="L5682" t="s">
        <v>149</v>
      </c>
      <c r="M5682" s="39">
        <v>16010</v>
      </c>
      <c r="N5682" s="39">
        <v>17625</v>
      </c>
      <c r="O5682" s="38">
        <f t="shared" si="88"/>
        <v>16817.5</v>
      </c>
    </row>
    <row r="5683" spans="1:15" x14ac:dyDescent="0.25">
      <c r="A5683" t="s">
        <v>80</v>
      </c>
      <c r="B5683">
        <v>15</v>
      </c>
      <c r="C5683" t="s">
        <v>3510</v>
      </c>
      <c r="D5683">
        <v>15</v>
      </c>
      <c r="E5683" t="s">
        <v>46</v>
      </c>
      <c r="F5683">
        <v>125</v>
      </c>
      <c r="G5683" t="s">
        <v>21413</v>
      </c>
      <c r="H5683">
        <v>1</v>
      </c>
      <c r="I5683" t="s">
        <v>21412</v>
      </c>
      <c r="J5683" t="s">
        <v>4736</v>
      </c>
      <c r="K5683" t="s">
        <v>2315</v>
      </c>
      <c r="L5683" t="s">
        <v>21412</v>
      </c>
      <c r="M5683" s="39">
        <v>2081</v>
      </c>
      <c r="N5683" s="39">
        <v>2273</v>
      </c>
      <c r="O5683" s="38">
        <f t="shared" si="88"/>
        <v>2177</v>
      </c>
    </row>
    <row r="5684" spans="1:15" x14ac:dyDescent="0.25">
      <c r="A5684" t="s">
        <v>1291</v>
      </c>
      <c r="B5684">
        <v>15</v>
      </c>
      <c r="C5684" t="s">
        <v>3510</v>
      </c>
      <c r="D5684">
        <v>3</v>
      </c>
      <c r="E5684" t="s">
        <v>1292</v>
      </c>
      <c r="F5684">
        <v>45</v>
      </c>
      <c r="G5684" t="s">
        <v>1292</v>
      </c>
      <c r="H5684">
        <v>1</v>
      </c>
      <c r="I5684" t="s">
        <v>3614</v>
      </c>
      <c r="J5684" t="s">
        <v>4736</v>
      </c>
      <c r="K5684" t="s">
        <v>2312</v>
      </c>
      <c r="L5684" t="s">
        <v>1290</v>
      </c>
      <c r="M5684" s="39">
        <v>10672</v>
      </c>
      <c r="N5684" s="39">
        <v>11697</v>
      </c>
      <c r="O5684" s="38">
        <f t="shared" si="88"/>
        <v>11184.5</v>
      </c>
    </row>
    <row r="5685" spans="1:15" x14ac:dyDescent="0.25">
      <c r="A5685" t="s">
        <v>1345</v>
      </c>
      <c r="B5685">
        <v>15</v>
      </c>
      <c r="C5685" t="s">
        <v>3510</v>
      </c>
      <c r="D5685">
        <v>3</v>
      </c>
      <c r="E5685" t="s">
        <v>1292</v>
      </c>
      <c r="F5685">
        <v>45</v>
      </c>
      <c r="G5685" t="s">
        <v>1292</v>
      </c>
      <c r="H5685">
        <v>4</v>
      </c>
      <c r="I5685" t="s">
        <v>1344</v>
      </c>
      <c r="J5685" t="s">
        <v>4736</v>
      </c>
      <c r="K5685" t="s">
        <v>2318</v>
      </c>
      <c r="L5685" t="s">
        <v>1344</v>
      </c>
      <c r="M5685" s="39">
        <v>768</v>
      </c>
      <c r="N5685" s="39">
        <v>852</v>
      </c>
      <c r="O5685" s="38">
        <f t="shared" si="88"/>
        <v>810</v>
      </c>
    </row>
    <row r="5686" spans="1:15" x14ac:dyDescent="0.25">
      <c r="A5686" t="s">
        <v>1311</v>
      </c>
      <c r="B5686">
        <v>15</v>
      </c>
      <c r="C5686" t="s">
        <v>3510</v>
      </c>
      <c r="D5686">
        <v>3</v>
      </c>
      <c r="E5686" t="s">
        <v>1292</v>
      </c>
      <c r="F5686">
        <v>45</v>
      </c>
      <c r="G5686" t="s">
        <v>1292</v>
      </c>
      <c r="H5686">
        <v>6</v>
      </c>
      <c r="I5686" t="s">
        <v>21411</v>
      </c>
      <c r="J5686" t="s">
        <v>4736</v>
      </c>
      <c r="K5686" t="s">
        <v>2317</v>
      </c>
      <c r="L5686" t="s">
        <v>1310</v>
      </c>
      <c r="M5686" s="39">
        <v>3251</v>
      </c>
      <c r="N5686" s="39">
        <v>3581</v>
      </c>
      <c r="O5686" s="38">
        <f t="shared" si="88"/>
        <v>3416</v>
      </c>
    </row>
    <row r="5687" spans="1:15" x14ac:dyDescent="0.25">
      <c r="A5687" t="s">
        <v>1294</v>
      </c>
      <c r="B5687">
        <v>15</v>
      </c>
      <c r="C5687" t="s">
        <v>3510</v>
      </c>
      <c r="D5687">
        <v>3</v>
      </c>
      <c r="E5687" t="s">
        <v>1292</v>
      </c>
      <c r="F5687">
        <v>45</v>
      </c>
      <c r="G5687" t="s">
        <v>1292</v>
      </c>
      <c r="H5687">
        <v>7</v>
      </c>
      <c r="I5687" t="s">
        <v>1293</v>
      </c>
      <c r="J5687" t="s">
        <v>4736</v>
      </c>
      <c r="K5687" t="s">
        <v>2314</v>
      </c>
      <c r="L5687" t="s">
        <v>1293</v>
      </c>
      <c r="M5687" s="39">
        <v>2406</v>
      </c>
      <c r="N5687" s="39">
        <v>2647</v>
      </c>
      <c r="O5687" s="38">
        <f t="shared" si="88"/>
        <v>2526.5</v>
      </c>
    </row>
    <row r="5688" spans="1:15" x14ac:dyDescent="0.25">
      <c r="A5688" t="s">
        <v>1415</v>
      </c>
      <c r="B5688">
        <v>15</v>
      </c>
      <c r="C5688" t="s">
        <v>3510</v>
      </c>
      <c r="D5688">
        <v>3</v>
      </c>
      <c r="E5688" t="s">
        <v>1292</v>
      </c>
      <c r="F5688">
        <v>45</v>
      </c>
      <c r="G5688" t="s">
        <v>1292</v>
      </c>
      <c r="H5688">
        <v>8</v>
      </c>
      <c r="I5688" t="s">
        <v>1414</v>
      </c>
      <c r="J5688" t="s">
        <v>4736</v>
      </c>
      <c r="K5688" t="s">
        <v>2319</v>
      </c>
      <c r="L5688" t="s">
        <v>1414</v>
      </c>
      <c r="M5688" s="39">
        <v>341</v>
      </c>
      <c r="N5688" s="39">
        <v>377</v>
      </c>
      <c r="O5688" s="38">
        <f t="shared" si="88"/>
        <v>359</v>
      </c>
    </row>
    <row r="5689" spans="1:15" x14ac:dyDescent="0.25">
      <c r="A5689" t="s">
        <v>1343</v>
      </c>
      <c r="B5689">
        <v>15</v>
      </c>
      <c r="C5689" t="s">
        <v>3510</v>
      </c>
      <c r="D5689">
        <v>3</v>
      </c>
      <c r="E5689" t="s">
        <v>1292</v>
      </c>
      <c r="F5689">
        <v>45</v>
      </c>
      <c r="G5689" t="s">
        <v>1292</v>
      </c>
      <c r="H5689">
        <v>14</v>
      </c>
      <c r="I5689" t="s">
        <v>1342</v>
      </c>
      <c r="J5689" t="s">
        <v>4736</v>
      </c>
      <c r="K5689" t="s">
        <v>2318</v>
      </c>
      <c r="L5689" t="s">
        <v>1342</v>
      </c>
      <c r="M5689" s="39">
        <v>1341</v>
      </c>
      <c r="N5689" s="39">
        <v>1479</v>
      </c>
      <c r="O5689" s="38">
        <f t="shared" si="88"/>
        <v>1410</v>
      </c>
    </row>
    <row r="5690" spans="1:15" x14ac:dyDescent="0.25">
      <c r="A5690" t="s">
        <v>1341</v>
      </c>
      <c r="B5690">
        <v>15</v>
      </c>
      <c r="C5690" t="s">
        <v>3510</v>
      </c>
      <c r="D5690">
        <v>3</v>
      </c>
      <c r="E5690" t="s">
        <v>1292</v>
      </c>
      <c r="F5690">
        <v>45</v>
      </c>
      <c r="G5690" t="s">
        <v>1292</v>
      </c>
      <c r="H5690">
        <v>16</v>
      </c>
      <c r="I5690" t="s">
        <v>1246</v>
      </c>
      <c r="J5690" t="s">
        <v>4736</v>
      </c>
      <c r="K5690" t="s">
        <v>2318</v>
      </c>
      <c r="L5690" t="s">
        <v>1246</v>
      </c>
      <c r="M5690" s="39">
        <v>1416</v>
      </c>
      <c r="N5690" s="39">
        <v>1558</v>
      </c>
      <c r="O5690" s="38">
        <f t="shared" si="88"/>
        <v>1487</v>
      </c>
    </row>
    <row r="5691" spans="1:15" x14ac:dyDescent="0.25">
      <c r="A5691" t="s">
        <v>1413</v>
      </c>
      <c r="B5691">
        <v>15</v>
      </c>
      <c r="C5691" t="s">
        <v>3510</v>
      </c>
      <c r="D5691">
        <v>3</v>
      </c>
      <c r="E5691" t="s">
        <v>1292</v>
      </c>
      <c r="F5691">
        <v>45</v>
      </c>
      <c r="G5691" t="s">
        <v>1292</v>
      </c>
      <c r="H5691">
        <v>22</v>
      </c>
      <c r="I5691" t="s">
        <v>1412</v>
      </c>
      <c r="J5691" t="s">
        <v>4736</v>
      </c>
      <c r="K5691" t="s">
        <v>2319</v>
      </c>
      <c r="L5691" t="s">
        <v>1412</v>
      </c>
      <c r="M5691" s="39">
        <v>583</v>
      </c>
      <c r="N5691" s="39">
        <v>641</v>
      </c>
      <c r="O5691" s="38">
        <f t="shared" si="88"/>
        <v>612</v>
      </c>
    </row>
    <row r="5692" spans="1:15" x14ac:dyDescent="0.25">
      <c r="A5692" t="s">
        <v>1411</v>
      </c>
      <c r="B5692">
        <v>15</v>
      </c>
      <c r="C5692" t="s">
        <v>3510</v>
      </c>
      <c r="D5692">
        <v>3</v>
      </c>
      <c r="E5692" t="s">
        <v>1292</v>
      </c>
      <c r="F5692">
        <v>45</v>
      </c>
      <c r="G5692" t="s">
        <v>1292</v>
      </c>
      <c r="H5692">
        <v>24</v>
      </c>
      <c r="I5692" t="s">
        <v>1410</v>
      </c>
      <c r="J5692" t="s">
        <v>4736</v>
      </c>
      <c r="K5692" t="s">
        <v>2319</v>
      </c>
      <c r="L5692" t="s">
        <v>1410</v>
      </c>
      <c r="M5692" s="39">
        <v>573</v>
      </c>
      <c r="N5692" s="39">
        <v>627</v>
      </c>
      <c r="O5692" s="38">
        <f t="shared" si="88"/>
        <v>600</v>
      </c>
    </row>
    <row r="5693" spans="1:15" x14ac:dyDescent="0.25">
      <c r="A5693" t="s">
        <v>1409</v>
      </c>
      <c r="B5693">
        <v>15</v>
      </c>
      <c r="C5693" t="s">
        <v>3510</v>
      </c>
      <c r="D5693">
        <v>3</v>
      </c>
      <c r="E5693" t="s">
        <v>1292</v>
      </c>
      <c r="F5693">
        <v>45</v>
      </c>
      <c r="G5693" t="s">
        <v>1292</v>
      </c>
      <c r="H5693">
        <v>108</v>
      </c>
      <c r="I5693" t="s">
        <v>21410</v>
      </c>
      <c r="J5693" t="s">
        <v>4736</v>
      </c>
      <c r="K5693" t="s">
        <v>2319</v>
      </c>
      <c r="L5693" t="s">
        <v>1408</v>
      </c>
      <c r="M5693" s="39">
        <v>651</v>
      </c>
      <c r="N5693" s="39">
        <v>709</v>
      </c>
      <c r="O5693" s="38">
        <f t="shared" si="88"/>
        <v>680</v>
      </c>
    </row>
    <row r="5694" spans="1:15" x14ac:dyDescent="0.25">
      <c r="A5694" t="s">
        <v>1340</v>
      </c>
      <c r="B5694">
        <v>15</v>
      </c>
      <c r="C5694" t="s">
        <v>3510</v>
      </c>
      <c r="D5694">
        <v>3</v>
      </c>
      <c r="E5694" t="s">
        <v>1292</v>
      </c>
      <c r="F5694">
        <v>45</v>
      </c>
      <c r="G5694" t="s">
        <v>1292</v>
      </c>
      <c r="H5694">
        <v>26</v>
      </c>
      <c r="I5694" t="s">
        <v>21409</v>
      </c>
      <c r="J5694" t="s">
        <v>4736</v>
      </c>
      <c r="K5694" t="s">
        <v>2318</v>
      </c>
      <c r="L5694" t="s">
        <v>21408</v>
      </c>
      <c r="M5694" s="39">
        <v>716</v>
      </c>
      <c r="N5694" s="39">
        <v>774</v>
      </c>
      <c r="O5694" s="38">
        <f t="shared" si="88"/>
        <v>745</v>
      </c>
    </row>
    <row r="5695" spans="1:15" x14ac:dyDescent="0.25">
      <c r="A5695" t="s">
        <v>1407</v>
      </c>
      <c r="B5695">
        <v>15</v>
      </c>
      <c r="C5695" t="s">
        <v>3510</v>
      </c>
      <c r="D5695">
        <v>3</v>
      </c>
      <c r="E5695" t="s">
        <v>1292</v>
      </c>
      <c r="F5695">
        <v>45</v>
      </c>
      <c r="G5695" t="s">
        <v>1292</v>
      </c>
      <c r="H5695">
        <v>27</v>
      </c>
      <c r="I5695" t="s">
        <v>1406</v>
      </c>
      <c r="J5695" t="s">
        <v>4736</v>
      </c>
      <c r="K5695" t="s">
        <v>2319</v>
      </c>
      <c r="L5695" t="s">
        <v>1406</v>
      </c>
      <c r="M5695" s="39">
        <v>651</v>
      </c>
      <c r="N5695" s="39">
        <v>709</v>
      </c>
      <c r="O5695" s="38">
        <f t="shared" si="88"/>
        <v>680</v>
      </c>
    </row>
    <row r="5696" spans="1:15" x14ac:dyDescent="0.25">
      <c r="A5696" t="s">
        <v>1338</v>
      </c>
      <c r="B5696">
        <v>15</v>
      </c>
      <c r="C5696" t="s">
        <v>3510</v>
      </c>
      <c r="D5696">
        <v>3</v>
      </c>
      <c r="E5696" t="s">
        <v>1292</v>
      </c>
      <c r="F5696">
        <v>45</v>
      </c>
      <c r="G5696" t="s">
        <v>1292</v>
      </c>
      <c r="H5696">
        <v>30</v>
      </c>
      <c r="I5696" t="s">
        <v>1337</v>
      </c>
      <c r="J5696" t="s">
        <v>4736</v>
      </c>
      <c r="K5696" t="s">
        <v>2318</v>
      </c>
      <c r="L5696" t="s">
        <v>1337</v>
      </c>
      <c r="M5696" s="39">
        <v>1218</v>
      </c>
      <c r="N5696" s="39">
        <v>1328</v>
      </c>
      <c r="O5696" s="38">
        <f t="shared" si="88"/>
        <v>1273</v>
      </c>
    </row>
    <row r="5697" spans="1:15" x14ac:dyDescent="0.25">
      <c r="A5697" t="s">
        <v>1405</v>
      </c>
      <c r="B5697">
        <v>15</v>
      </c>
      <c r="C5697" t="s">
        <v>3510</v>
      </c>
      <c r="D5697">
        <v>3</v>
      </c>
      <c r="E5697" t="s">
        <v>1292</v>
      </c>
      <c r="F5697">
        <v>45</v>
      </c>
      <c r="G5697" t="s">
        <v>1292</v>
      </c>
      <c r="H5697">
        <v>33</v>
      </c>
      <c r="I5697" t="s">
        <v>1404</v>
      </c>
      <c r="J5697" t="s">
        <v>4736</v>
      </c>
      <c r="K5697" t="s">
        <v>2319</v>
      </c>
      <c r="L5697" t="s">
        <v>1404</v>
      </c>
      <c r="M5697" s="39">
        <v>573</v>
      </c>
      <c r="N5697" s="39">
        <v>627</v>
      </c>
      <c r="O5697" s="38">
        <f t="shared" si="88"/>
        <v>600</v>
      </c>
    </row>
    <row r="5698" spans="1:15" x14ac:dyDescent="0.25">
      <c r="A5698" t="s">
        <v>1403</v>
      </c>
      <c r="B5698">
        <v>15</v>
      </c>
      <c r="C5698" t="s">
        <v>3510</v>
      </c>
      <c r="D5698">
        <v>3</v>
      </c>
      <c r="E5698" t="s">
        <v>1292</v>
      </c>
      <c r="F5698">
        <v>45</v>
      </c>
      <c r="G5698" t="s">
        <v>1292</v>
      </c>
      <c r="H5698">
        <v>59</v>
      </c>
      <c r="I5698" t="s">
        <v>21407</v>
      </c>
      <c r="J5698" t="s">
        <v>4736</v>
      </c>
      <c r="K5698" t="s">
        <v>2319</v>
      </c>
      <c r="L5698" t="s">
        <v>1402</v>
      </c>
      <c r="M5698" s="39">
        <v>474</v>
      </c>
      <c r="N5698" s="39">
        <v>510</v>
      </c>
      <c r="O5698" s="38">
        <f t="shared" si="88"/>
        <v>492</v>
      </c>
    </row>
    <row r="5699" spans="1:15" x14ac:dyDescent="0.25">
      <c r="A5699" t="s">
        <v>1401</v>
      </c>
      <c r="B5699">
        <v>15</v>
      </c>
      <c r="C5699" t="s">
        <v>3510</v>
      </c>
      <c r="D5699">
        <v>3</v>
      </c>
      <c r="E5699" t="s">
        <v>1292</v>
      </c>
      <c r="F5699">
        <v>45</v>
      </c>
      <c r="G5699" t="s">
        <v>1292</v>
      </c>
      <c r="H5699">
        <v>25</v>
      </c>
      <c r="I5699" t="s">
        <v>1400</v>
      </c>
      <c r="J5699" t="s">
        <v>4736</v>
      </c>
      <c r="K5699" t="s">
        <v>2319</v>
      </c>
      <c r="L5699" t="s">
        <v>1400</v>
      </c>
      <c r="M5699" s="39">
        <v>409</v>
      </c>
      <c r="N5699" s="39">
        <v>445</v>
      </c>
      <c r="O5699" s="38">
        <f t="shared" si="88"/>
        <v>427</v>
      </c>
    </row>
    <row r="5700" spans="1:15" x14ac:dyDescent="0.25">
      <c r="A5700" t="s">
        <v>1399</v>
      </c>
      <c r="B5700">
        <v>15</v>
      </c>
      <c r="C5700" t="s">
        <v>3510</v>
      </c>
      <c r="D5700">
        <v>3</v>
      </c>
      <c r="E5700" t="s">
        <v>1292</v>
      </c>
      <c r="F5700">
        <v>45</v>
      </c>
      <c r="G5700" t="s">
        <v>1292</v>
      </c>
      <c r="H5700">
        <v>153</v>
      </c>
      <c r="I5700" t="s">
        <v>21406</v>
      </c>
      <c r="J5700" t="s">
        <v>4736</v>
      </c>
      <c r="K5700" t="s">
        <v>2319</v>
      </c>
      <c r="L5700" t="s">
        <v>1398</v>
      </c>
      <c r="M5700" s="39">
        <v>1088</v>
      </c>
      <c r="N5700" s="39">
        <v>1198</v>
      </c>
      <c r="O5700" s="38">
        <f t="shared" si="88"/>
        <v>1143</v>
      </c>
    </row>
    <row r="5701" spans="1:15" x14ac:dyDescent="0.25">
      <c r="A5701" t="s">
        <v>1259</v>
      </c>
      <c r="B5701">
        <v>15</v>
      </c>
      <c r="C5701" t="s">
        <v>3510</v>
      </c>
      <c r="D5701">
        <v>12</v>
      </c>
      <c r="E5701" t="s">
        <v>1228</v>
      </c>
      <c r="F5701">
        <v>46</v>
      </c>
      <c r="G5701" t="s">
        <v>14518</v>
      </c>
      <c r="H5701">
        <v>1</v>
      </c>
      <c r="I5701" t="s">
        <v>165</v>
      </c>
      <c r="J5701" t="s">
        <v>4736</v>
      </c>
      <c r="K5701" t="s">
        <v>2316</v>
      </c>
      <c r="L5701" t="s">
        <v>1258</v>
      </c>
      <c r="M5701" s="39">
        <v>1419</v>
      </c>
      <c r="N5701" s="39">
        <v>1561</v>
      </c>
      <c r="O5701" s="38">
        <f t="shared" ref="O5701:O5764" si="89">AVERAGE(M5701:N5701)</f>
        <v>1490</v>
      </c>
    </row>
    <row r="5702" spans="1:15" x14ac:dyDescent="0.25">
      <c r="A5702" t="s">
        <v>1289</v>
      </c>
      <c r="B5702">
        <v>15</v>
      </c>
      <c r="C5702" t="s">
        <v>3510</v>
      </c>
      <c r="D5702">
        <v>12</v>
      </c>
      <c r="E5702" t="s">
        <v>1228</v>
      </c>
      <c r="F5702">
        <v>46</v>
      </c>
      <c r="G5702" t="s">
        <v>14518</v>
      </c>
      <c r="H5702">
        <v>3</v>
      </c>
      <c r="I5702" t="s">
        <v>21405</v>
      </c>
      <c r="J5702" t="s">
        <v>4736</v>
      </c>
      <c r="K5702" t="s">
        <v>11085</v>
      </c>
      <c r="L5702" t="s">
        <v>1288</v>
      </c>
      <c r="M5702" s="39">
        <v>14806</v>
      </c>
      <c r="N5702" s="39">
        <v>16250</v>
      </c>
      <c r="O5702" s="38">
        <f t="shared" si="89"/>
        <v>15528</v>
      </c>
    </row>
    <row r="5703" spans="1:15" x14ac:dyDescent="0.25">
      <c r="A5703" t="s">
        <v>1579</v>
      </c>
      <c r="B5703">
        <v>15</v>
      </c>
      <c r="C5703" t="s">
        <v>3510</v>
      </c>
      <c r="D5703">
        <v>2</v>
      </c>
      <c r="E5703" t="s">
        <v>1446</v>
      </c>
      <c r="F5703">
        <v>47</v>
      </c>
      <c r="G5703" t="s">
        <v>1578</v>
      </c>
      <c r="H5703">
        <v>62</v>
      </c>
      <c r="I5703" t="s">
        <v>21404</v>
      </c>
      <c r="J5703" t="s">
        <v>4736</v>
      </c>
      <c r="K5703" t="s">
        <v>2318</v>
      </c>
      <c r="L5703" t="s">
        <v>1578</v>
      </c>
      <c r="M5703" s="39">
        <v>3911</v>
      </c>
      <c r="N5703" s="39">
        <v>4270</v>
      </c>
      <c r="O5703" s="38">
        <f t="shared" si="89"/>
        <v>4090.5</v>
      </c>
    </row>
    <row r="5704" spans="1:15" x14ac:dyDescent="0.25">
      <c r="A5704" t="s">
        <v>1712</v>
      </c>
      <c r="B5704">
        <v>15</v>
      </c>
      <c r="C5704" t="s">
        <v>3510</v>
      </c>
      <c r="D5704">
        <v>2</v>
      </c>
      <c r="E5704" t="s">
        <v>1446</v>
      </c>
      <c r="F5704">
        <v>47</v>
      </c>
      <c r="G5704" t="s">
        <v>1578</v>
      </c>
      <c r="H5704">
        <v>67</v>
      </c>
      <c r="I5704" t="s">
        <v>1711</v>
      </c>
      <c r="J5704" t="s">
        <v>4736</v>
      </c>
      <c r="K5704" t="s">
        <v>2319</v>
      </c>
      <c r="L5704" t="s">
        <v>1711</v>
      </c>
      <c r="M5704" s="39">
        <v>836</v>
      </c>
      <c r="N5704" s="39">
        <v>920</v>
      </c>
      <c r="O5704" s="38">
        <f t="shared" si="89"/>
        <v>878</v>
      </c>
    </row>
    <row r="5705" spans="1:15" x14ac:dyDescent="0.25">
      <c r="A5705" t="s">
        <v>1710</v>
      </c>
      <c r="B5705">
        <v>15</v>
      </c>
      <c r="C5705" t="s">
        <v>3510</v>
      </c>
      <c r="D5705">
        <v>2</v>
      </c>
      <c r="E5705" t="s">
        <v>1446</v>
      </c>
      <c r="F5705">
        <v>47</v>
      </c>
      <c r="G5705" t="s">
        <v>1578</v>
      </c>
      <c r="H5705">
        <v>8</v>
      </c>
      <c r="I5705" t="s">
        <v>21403</v>
      </c>
      <c r="J5705" t="s">
        <v>4736</v>
      </c>
      <c r="K5705" t="s">
        <v>2319</v>
      </c>
      <c r="L5705" t="s">
        <v>1709</v>
      </c>
      <c r="M5705" s="39">
        <v>573</v>
      </c>
      <c r="N5705" s="39">
        <v>627</v>
      </c>
      <c r="O5705" s="38">
        <f t="shared" si="89"/>
        <v>600</v>
      </c>
    </row>
    <row r="5706" spans="1:15" x14ac:dyDescent="0.25">
      <c r="A5706" t="s">
        <v>1708</v>
      </c>
      <c r="B5706">
        <v>15</v>
      </c>
      <c r="C5706" t="s">
        <v>3510</v>
      </c>
      <c r="D5706">
        <v>2</v>
      </c>
      <c r="E5706" t="s">
        <v>1446</v>
      </c>
      <c r="F5706">
        <v>47</v>
      </c>
      <c r="G5706" t="s">
        <v>1578</v>
      </c>
      <c r="H5706">
        <v>10</v>
      </c>
      <c r="I5706" t="s">
        <v>21402</v>
      </c>
      <c r="J5706" t="s">
        <v>4736</v>
      </c>
      <c r="K5706" t="s">
        <v>2319</v>
      </c>
      <c r="L5706" t="s">
        <v>1707</v>
      </c>
      <c r="M5706" s="39">
        <v>836</v>
      </c>
      <c r="N5706" s="39">
        <v>922</v>
      </c>
      <c r="O5706" s="38">
        <f t="shared" si="89"/>
        <v>879</v>
      </c>
    </row>
    <row r="5707" spans="1:15" x14ac:dyDescent="0.25">
      <c r="A5707" t="s">
        <v>1706</v>
      </c>
      <c r="B5707">
        <v>15</v>
      </c>
      <c r="C5707" t="s">
        <v>3510</v>
      </c>
      <c r="D5707">
        <v>2</v>
      </c>
      <c r="E5707" t="s">
        <v>1446</v>
      </c>
      <c r="F5707">
        <v>47</v>
      </c>
      <c r="G5707" t="s">
        <v>1578</v>
      </c>
      <c r="H5707">
        <v>15</v>
      </c>
      <c r="I5707" t="s">
        <v>1705</v>
      </c>
      <c r="J5707" t="s">
        <v>4736</v>
      </c>
      <c r="K5707" t="s">
        <v>2319</v>
      </c>
      <c r="L5707" t="s">
        <v>1705</v>
      </c>
      <c r="M5707" s="39">
        <v>1428</v>
      </c>
      <c r="N5707" s="39">
        <v>1576</v>
      </c>
      <c r="O5707" s="38">
        <f t="shared" si="89"/>
        <v>1502</v>
      </c>
    </row>
    <row r="5708" spans="1:15" x14ac:dyDescent="0.25">
      <c r="A5708" t="s">
        <v>1704</v>
      </c>
      <c r="B5708">
        <v>15</v>
      </c>
      <c r="C5708" t="s">
        <v>3510</v>
      </c>
      <c r="D5708">
        <v>2</v>
      </c>
      <c r="E5708" t="s">
        <v>1446</v>
      </c>
      <c r="F5708">
        <v>47</v>
      </c>
      <c r="G5708" t="s">
        <v>1578</v>
      </c>
      <c r="H5708">
        <v>17</v>
      </c>
      <c r="I5708" t="s">
        <v>11422</v>
      </c>
      <c r="J5708" t="s">
        <v>4736</v>
      </c>
      <c r="K5708" t="s">
        <v>2319</v>
      </c>
      <c r="L5708" t="s">
        <v>1703</v>
      </c>
      <c r="M5708" s="39">
        <v>651</v>
      </c>
      <c r="N5708" s="39">
        <v>709</v>
      </c>
      <c r="O5708" s="38">
        <f t="shared" si="89"/>
        <v>680</v>
      </c>
    </row>
    <row r="5709" spans="1:15" x14ac:dyDescent="0.25">
      <c r="A5709" t="s">
        <v>1577</v>
      </c>
      <c r="B5709">
        <v>15</v>
      </c>
      <c r="C5709" t="s">
        <v>3510</v>
      </c>
      <c r="D5709">
        <v>2</v>
      </c>
      <c r="E5709" t="s">
        <v>1446</v>
      </c>
      <c r="F5709">
        <v>47</v>
      </c>
      <c r="G5709" t="s">
        <v>1578</v>
      </c>
      <c r="H5709">
        <v>19</v>
      </c>
      <c r="I5709" t="s">
        <v>21401</v>
      </c>
      <c r="J5709" t="s">
        <v>4736</v>
      </c>
      <c r="K5709" t="s">
        <v>2318</v>
      </c>
      <c r="L5709" t="s">
        <v>21401</v>
      </c>
      <c r="M5709" s="39">
        <v>1850</v>
      </c>
      <c r="N5709" s="39">
        <v>2045</v>
      </c>
      <c r="O5709" s="38">
        <f t="shared" si="89"/>
        <v>1947.5</v>
      </c>
    </row>
    <row r="5710" spans="1:15" x14ac:dyDescent="0.25">
      <c r="A5710" t="s">
        <v>1484</v>
      </c>
      <c r="B5710">
        <v>15</v>
      </c>
      <c r="C5710" t="s">
        <v>3510</v>
      </c>
      <c r="D5710">
        <v>2</v>
      </c>
      <c r="E5710" t="s">
        <v>1446</v>
      </c>
      <c r="F5710">
        <v>47</v>
      </c>
      <c r="G5710" t="s">
        <v>1578</v>
      </c>
      <c r="H5710">
        <v>20</v>
      </c>
      <c r="I5710" t="s">
        <v>21400</v>
      </c>
      <c r="J5710" t="s">
        <v>4736</v>
      </c>
      <c r="K5710" t="s">
        <v>2315</v>
      </c>
      <c r="L5710" t="s">
        <v>314</v>
      </c>
      <c r="M5710" s="39">
        <v>3103</v>
      </c>
      <c r="N5710" s="39">
        <v>3424</v>
      </c>
      <c r="O5710" s="38">
        <f t="shared" si="89"/>
        <v>3263.5</v>
      </c>
    </row>
    <row r="5711" spans="1:15" x14ac:dyDescent="0.25">
      <c r="A5711" t="s">
        <v>1702</v>
      </c>
      <c r="B5711">
        <v>15</v>
      </c>
      <c r="C5711" t="s">
        <v>3510</v>
      </c>
      <c r="D5711">
        <v>2</v>
      </c>
      <c r="E5711" t="s">
        <v>1446</v>
      </c>
      <c r="F5711">
        <v>47</v>
      </c>
      <c r="G5711" t="s">
        <v>1578</v>
      </c>
      <c r="H5711">
        <v>22</v>
      </c>
      <c r="I5711" t="s">
        <v>21399</v>
      </c>
      <c r="J5711" t="s">
        <v>4736</v>
      </c>
      <c r="K5711" t="s">
        <v>2319</v>
      </c>
      <c r="L5711" t="s">
        <v>21399</v>
      </c>
      <c r="M5711" s="39">
        <v>638</v>
      </c>
      <c r="N5711" s="39">
        <v>692</v>
      </c>
      <c r="O5711" s="38">
        <f t="shared" si="89"/>
        <v>665</v>
      </c>
    </row>
    <row r="5712" spans="1:15" x14ac:dyDescent="0.25">
      <c r="A5712" t="s">
        <v>1700</v>
      </c>
      <c r="B5712">
        <v>15</v>
      </c>
      <c r="C5712" t="s">
        <v>3510</v>
      </c>
      <c r="D5712">
        <v>2</v>
      </c>
      <c r="E5712" t="s">
        <v>1446</v>
      </c>
      <c r="F5712">
        <v>47</v>
      </c>
      <c r="G5712" t="s">
        <v>1578</v>
      </c>
      <c r="H5712">
        <v>24</v>
      </c>
      <c r="I5712" t="s">
        <v>1699</v>
      </c>
      <c r="J5712" t="s">
        <v>4736</v>
      </c>
      <c r="K5712" t="s">
        <v>2319</v>
      </c>
      <c r="L5712" t="s">
        <v>1699</v>
      </c>
      <c r="M5712" s="39">
        <v>68</v>
      </c>
      <c r="N5712" s="39">
        <v>68</v>
      </c>
      <c r="O5712" s="38">
        <f t="shared" si="89"/>
        <v>68</v>
      </c>
    </row>
    <row r="5713" spans="1:15" x14ac:dyDescent="0.25">
      <c r="A5713" t="s">
        <v>1526</v>
      </c>
      <c r="B5713">
        <v>15</v>
      </c>
      <c r="C5713" t="s">
        <v>3510</v>
      </c>
      <c r="D5713">
        <v>2</v>
      </c>
      <c r="E5713" t="s">
        <v>1446</v>
      </c>
      <c r="F5713">
        <v>47</v>
      </c>
      <c r="G5713" t="s">
        <v>1578</v>
      </c>
      <c r="H5713">
        <v>72</v>
      </c>
      <c r="I5713" t="s">
        <v>21398</v>
      </c>
      <c r="J5713" t="s">
        <v>4736</v>
      </c>
      <c r="K5713" t="s">
        <v>2317</v>
      </c>
      <c r="L5713" t="s">
        <v>1525</v>
      </c>
      <c r="M5713" s="39">
        <v>3599</v>
      </c>
      <c r="N5713" s="39">
        <v>3968</v>
      </c>
      <c r="O5713" s="38">
        <f t="shared" si="89"/>
        <v>3783.5</v>
      </c>
    </row>
    <row r="5714" spans="1:15" x14ac:dyDescent="0.25">
      <c r="A5714" t="s">
        <v>1575</v>
      </c>
      <c r="B5714">
        <v>15</v>
      </c>
      <c r="C5714" t="s">
        <v>3510</v>
      </c>
      <c r="D5714">
        <v>2</v>
      </c>
      <c r="E5714" t="s">
        <v>1446</v>
      </c>
      <c r="F5714">
        <v>47</v>
      </c>
      <c r="G5714" t="s">
        <v>1578</v>
      </c>
      <c r="H5714">
        <v>27</v>
      </c>
      <c r="I5714" t="s">
        <v>8707</v>
      </c>
      <c r="J5714" t="s">
        <v>4736</v>
      </c>
      <c r="K5714" t="s">
        <v>2318</v>
      </c>
      <c r="L5714" t="s">
        <v>8707</v>
      </c>
      <c r="M5714" s="39">
        <v>740</v>
      </c>
      <c r="N5714" s="39">
        <v>808</v>
      </c>
      <c r="O5714" s="38">
        <f t="shared" si="89"/>
        <v>774</v>
      </c>
    </row>
    <row r="5715" spans="1:15" x14ac:dyDescent="0.25">
      <c r="A5715" t="s">
        <v>1698</v>
      </c>
      <c r="B5715">
        <v>15</v>
      </c>
      <c r="C5715" t="s">
        <v>3510</v>
      </c>
      <c r="D5715">
        <v>2</v>
      </c>
      <c r="E5715" t="s">
        <v>1446</v>
      </c>
      <c r="F5715">
        <v>47</v>
      </c>
      <c r="G5715" t="s">
        <v>1578</v>
      </c>
      <c r="H5715">
        <v>29</v>
      </c>
      <c r="I5715" t="s">
        <v>21397</v>
      </c>
      <c r="J5715" t="s">
        <v>4736</v>
      </c>
      <c r="K5715" t="s">
        <v>2319</v>
      </c>
      <c r="L5715" t="s">
        <v>1697</v>
      </c>
      <c r="M5715" s="39">
        <v>707</v>
      </c>
      <c r="N5715" s="39">
        <v>776</v>
      </c>
      <c r="O5715" s="38">
        <f t="shared" si="89"/>
        <v>741.5</v>
      </c>
    </row>
    <row r="5716" spans="1:15" x14ac:dyDescent="0.25">
      <c r="A5716" t="s">
        <v>1696</v>
      </c>
      <c r="B5716">
        <v>15</v>
      </c>
      <c r="C5716" t="s">
        <v>3510</v>
      </c>
      <c r="D5716">
        <v>2</v>
      </c>
      <c r="E5716" t="s">
        <v>1446</v>
      </c>
      <c r="F5716">
        <v>47</v>
      </c>
      <c r="G5716" t="s">
        <v>1578</v>
      </c>
      <c r="H5716">
        <v>64</v>
      </c>
      <c r="I5716" t="s">
        <v>21396</v>
      </c>
      <c r="J5716" t="s">
        <v>4736</v>
      </c>
      <c r="K5716" t="s">
        <v>2319</v>
      </c>
      <c r="L5716" t="s">
        <v>1695</v>
      </c>
      <c r="M5716" s="39">
        <v>914</v>
      </c>
      <c r="N5716" s="39">
        <v>1004</v>
      </c>
      <c r="O5716" s="38">
        <f t="shared" si="89"/>
        <v>959</v>
      </c>
    </row>
    <row r="5717" spans="1:15" x14ac:dyDescent="0.25">
      <c r="A5717" t="s">
        <v>1574</v>
      </c>
      <c r="B5717">
        <v>15</v>
      </c>
      <c r="C5717" t="s">
        <v>3510</v>
      </c>
      <c r="D5717">
        <v>2</v>
      </c>
      <c r="E5717" t="s">
        <v>1446</v>
      </c>
      <c r="F5717">
        <v>47</v>
      </c>
      <c r="G5717" t="s">
        <v>1578</v>
      </c>
      <c r="H5717">
        <v>76</v>
      </c>
      <c r="I5717" t="s">
        <v>21395</v>
      </c>
      <c r="J5717" t="s">
        <v>4736</v>
      </c>
      <c r="K5717" t="s">
        <v>2318</v>
      </c>
      <c r="L5717" t="s">
        <v>1573</v>
      </c>
      <c r="M5717" s="39">
        <v>1419</v>
      </c>
      <c r="N5717" s="39">
        <v>1561</v>
      </c>
      <c r="O5717" s="38">
        <f t="shared" si="89"/>
        <v>1490</v>
      </c>
    </row>
    <row r="5718" spans="1:15" x14ac:dyDescent="0.25">
      <c r="A5718" t="s">
        <v>1483</v>
      </c>
      <c r="B5718">
        <v>15</v>
      </c>
      <c r="C5718" t="s">
        <v>3510</v>
      </c>
      <c r="D5718">
        <v>2</v>
      </c>
      <c r="E5718" t="s">
        <v>1446</v>
      </c>
      <c r="F5718">
        <v>48</v>
      </c>
      <c r="G5718" t="s">
        <v>20744</v>
      </c>
      <c r="H5718">
        <v>1</v>
      </c>
      <c r="I5718" t="s">
        <v>21394</v>
      </c>
      <c r="J5718" t="s">
        <v>4736</v>
      </c>
      <c r="K5718" t="s">
        <v>2315</v>
      </c>
      <c r="L5718" t="s">
        <v>20744</v>
      </c>
      <c r="M5718" s="39">
        <v>3276</v>
      </c>
      <c r="N5718" s="39">
        <v>3582</v>
      </c>
      <c r="O5718" s="38">
        <f t="shared" si="89"/>
        <v>3429</v>
      </c>
    </row>
    <row r="5719" spans="1:15" x14ac:dyDescent="0.25">
      <c r="A5719" t="s">
        <v>1694</v>
      </c>
      <c r="B5719">
        <v>15</v>
      </c>
      <c r="C5719" t="s">
        <v>3510</v>
      </c>
      <c r="D5719">
        <v>2</v>
      </c>
      <c r="E5719" t="s">
        <v>1446</v>
      </c>
      <c r="F5719">
        <v>48</v>
      </c>
      <c r="G5719" t="s">
        <v>20744</v>
      </c>
      <c r="H5719">
        <v>5</v>
      </c>
      <c r="I5719" t="s">
        <v>1693</v>
      </c>
      <c r="J5719" t="s">
        <v>4736</v>
      </c>
      <c r="K5719" t="s">
        <v>2319</v>
      </c>
      <c r="L5719" t="s">
        <v>1693</v>
      </c>
      <c r="M5719" s="39">
        <v>898</v>
      </c>
      <c r="N5719" s="39">
        <v>982</v>
      </c>
      <c r="O5719" s="38">
        <f t="shared" si="89"/>
        <v>940</v>
      </c>
    </row>
    <row r="5720" spans="1:15" x14ac:dyDescent="0.25">
      <c r="A5720" t="s">
        <v>1692</v>
      </c>
      <c r="B5720">
        <v>15</v>
      </c>
      <c r="C5720" t="s">
        <v>3510</v>
      </c>
      <c r="D5720">
        <v>2</v>
      </c>
      <c r="E5720" t="s">
        <v>1446</v>
      </c>
      <c r="F5720">
        <v>48</v>
      </c>
      <c r="G5720" t="s">
        <v>20744</v>
      </c>
      <c r="H5720">
        <v>7</v>
      </c>
      <c r="I5720" t="s">
        <v>21393</v>
      </c>
      <c r="J5720" t="s">
        <v>4736</v>
      </c>
      <c r="K5720" t="s">
        <v>2319</v>
      </c>
      <c r="L5720" t="s">
        <v>1551</v>
      </c>
      <c r="M5720" s="39">
        <v>659</v>
      </c>
      <c r="N5720" s="39">
        <v>723</v>
      </c>
      <c r="O5720" s="38">
        <f t="shared" si="89"/>
        <v>691</v>
      </c>
    </row>
    <row r="5721" spans="1:15" x14ac:dyDescent="0.25">
      <c r="A5721" t="s">
        <v>1691</v>
      </c>
      <c r="B5721">
        <v>15</v>
      </c>
      <c r="C5721" t="s">
        <v>3510</v>
      </c>
      <c r="D5721">
        <v>2</v>
      </c>
      <c r="E5721" t="s">
        <v>1446</v>
      </c>
      <c r="F5721">
        <v>48</v>
      </c>
      <c r="G5721" t="s">
        <v>20744</v>
      </c>
      <c r="H5721">
        <v>10</v>
      </c>
      <c r="I5721" t="s">
        <v>1690</v>
      </c>
      <c r="J5721" t="s">
        <v>4736</v>
      </c>
      <c r="K5721" t="s">
        <v>2319</v>
      </c>
      <c r="L5721" t="s">
        <v>1690</v>
      </c>
      <c r="M5721" s="39">
        <v>1078</v>
      </c>
      <c r="N5721" s="39">
        <v>1184</v>
      </c>
      <c r="O5721" s="38">
        <f t="shared" si="89"/>
        <v>1131</v>
      </c>
    </row>
    <row r="5722" spans="1:15" x14ac:dyDescent="0.25">
      <c r="A5722" t="s">
        <v>1481</v>
      </c>
      <c r="B5722">
        <v>15</v>
      </c>
      <c r="C5722" t="s">
        <v>3510</v>
      </c>
      <c r="D5722">
        <v>2</v>
      </c>
      <c r="E5722" t="s">
        <v>1446</v>
      </c>
      <c r="F5722">
        <v>48</v>
      </c>
      <c r="G5722" t="s">
        <v>20744</v>
      </c>
      <c r="H5722">
        <v>12</v>
      </c>
      <c r="I5722" t="s">
        <v>1480</v>
      </c>
      <c r="J5722" t="s">
        <v>4736</v>
      </c>
      <c r="K5722" t="s">
        <v>2315</v>
      </c>
      <c r="L5722" t="s">
        <v>1480</v>
      </c>
      <c r="M5722" s="39">
        <v>1156</v>
      </c>
      <c r="N5722" s="39">
        <v>1266</v>
      </c>
      <c r="O5722" s="38">
        <f t="shared" si="89"/>
        <v>1211</v>
      </c>
    </row>
    <row r="5723" spans="1:15" x14ac:dyDescent="0.25">
      <c r="A5723" t="s">
        <v>1479</v>
      </c>
      <c r="B5723">
        <v>15</v>
      </c>
      <c r="C5723" t="s">
        <v>3510</v>
      </c>
      <c r="D5723">
        <v>2</v>
      </c>
      <c r="E5723" t="s">
        <v>1446</v>
      </c>
      <c r="F5723">
        <v>48</v>
      </c>
      <c r="G5723" t="s">
        <v>20744</v>
      </c>
      <c r="H5723">
        <v>13</v>
      </c>
      <c r="I5723" t="s">
        <v>1478</v>
      </c>
      <c r="J5723" t="s">
        <v>4736</v>
      </c>
      <c r="K5723" t="s">
        <v>2315</v>
      </c>
      <c r="L5723" t="s">
        <v>1478</v>
      </c>
      <c r="M5723" s="39">
        <v>2086</v>
      </c>
      <c r="N5723" s="39">
        <v>2293</v>
      </c>
      <c r="O5723" s="38">
        <f t="shared" si="89"/>
        <v>2189.5</v>
      </c>
    </row>
    <row r="5724" spans="1:15" x14ac:dyDescent="0.25">
      <c r="A5724" t="s">
        <v>1689</v>
      </c>
      <c r="B5724">
        <v>15</v>
      </c>
      <c r="C5724" t="s">
        <v>3510</v>
      </c>
      <c r="D5724">
        <v>2</v>
      </c>
      <c r="E5724" t="s">
        <v>1446</v>
      </c>
      <c r="F5724">
        <v>48</v>
      </c>
      <c r="G5724" t="s">
        <v>20744</v>
      </c>
      <c r="H5724">
        <v>16</v>
      </c>
      <c r="I5724" t="s">
        <v>21392</v>
      </c>
      <c r="J5724" t="s">
        <v>4736</v>
      </c>
      <c r="K5724" t="s">
        <v>2319</v>
      </c>
      <c r="L5724" t="s">
        <v>21392</v>
      </c>
      <c r="M5724" s="39">
        <v>651</v>
      </c>
      <c r="N5724" s="39">
        <v>709</v>
      </c>
      <c r="O5724" s="38">
        <f t="shared" si="89"/>
        <v>680</v>
      </c>
    </row>
    <row r="5725" spans="1:15" x14ac:dyDescent="0.25">
      <c r="A5725" t="s">
        <v>1572</v>
      </c>
      <c r="B5725">
        <v>15</v>
      </c>
      <c r="C5725" t="s">
        <v>3510</v>
      </c>
      <c r="D5725">
        <v>2</v>
      </c>
      <c r="E5725" t="s">
        <v>1446</v>
      </c>
      <c r="F5725">
        <v>48</v>
      </c>
      <c r="G5725" t="s">
        <v>20744</v>
      </c>
      <c r="H5725">
        <v>17</v>
      </c>
      <c r="I5725" t="s">
        <v>1571</v>
      </c>
      <c r="J5725" t="s">
        <v>4736</v>
      </c>
      <c r="K5725" t="s">
        <v>2318</v>
      </c>
      <c r="L5725" t="s">
        <v>1571</v>
      </c>
      <c r="M5725" s="39">
        <v>1463</v>
      </c>
      <c r="N5725" s="39">
        <v>1594</v>
      </c>
      <c r="O5725" s="38">
        <f t="shared" si="89"/>
        <v>1528.5</v>
      </c>
    </row>
    <row r="5726" spans="1:15" x14ac:dyDescent="0.25">
      <c r="A5726" t="s">
        <v>1477</v>
      </c>
      <c r="B5726">
        <v>15</v>
      </c>
      <c r="C5726" t="s">
        <v>3510</v>
      </c>
      <c r="D5726">
        <v>2</v>
      </c>
      <c r="E5726" t="s">
        <v>1446</v>
      </c>
      <c r="F5726">
        <v>48</v>
      </c>
      <c r="G5726" t="s">
        <v>20744</v>
      </c>
      <c r="H5726">
        <v>18</v>
      </c>
      <c r="I5726" t="s">
        <v>1476</v>
      </c>
      <c r="J5726" t="s">
        <v>4736</v>
      </c>
      <c r="K5726" t="s">
        <v>2315</v>
      </c>
      <c r="L5726" t="s">
        <v>1476</v>
      </c>
      <c r="M5726" s="39">
        <v>1472</v>
      </c>
      <c r="N5726" s="39">
        <v>1607</v>
      </c>
      <c r="O5726" s="38">
        <f t="shared" si="89"/>
        <v>1539.5</v>
      </c>
    </row>
    <row r="5727" spans="1:15" x14ac:dyDescent="0.25">
      <c r="A5727" t="s">
        <v>1687</v>
      </c>
      <c r="B5727">
        <v>15</v>
      </c>
      <c r="C5727" t="s">
        <v>3510</v>
      </c>
      <c r="D5727">
        <v>2</v>
      </c>
      <c r="E5727" t="s">
        <v>1446</v>
      </c>
      <c r="F5727">
        <v>48</v>
      </c>
      <c r="G5727" t="s">
        <v>20744</v>
      </c>
      <c r="H5727">
        <v>20</v>
      </c>
      <c r="I5727" t="s">
        <v>1686</v>
      </c>
      <c r="J5727" t="s">
        <v>4736</v>
      </c>
      <c r="K5727" t="s">
        <v>2319</v>
      </c>
      <c r="L5727" t="s">
        <v>1686</v>
      </c>
      <c r="M5727" s="39">
        <v>409</v>
      </c>
      <c r="N5727" s="39">
        <v>445</v>
      </c>
      <c r="O5727" s="38">
        <f t="shared" si="89"/>
        <v>427</v>
      </c>
    </row>
    <row r="5728" spans="1:15" x14ac:dyDescent="0.25">
      <c r="A5728" t="s">
        <v>1685</v>
      </c>
      <c r="B5728">
        <v>15</v>
      </c>
      <c r="C5728" t="s">
        <v>3510</v>
      </c>
      <c r="D5728">
        <v>2</v>
      </c>
      <c r="E5728" t="s">
        <v>1446</v>
      </c>
      <c r="F5728">
        <v>48</v>
      </c>
      <c r="G5728" t="s">
        <v>20744</v>
      </c>
      <c r="H5728">
        <v>27</v>
      </c>
      <c r="I5728" t="s">
        <v>1684</v>
      </c>
      <c r="J5728" t="s">
        <v>4736</v>
      </c>
      <c r="K5728" t="s">
        <v>2319</v>
      </c>
      <c r="L5728" t="s">
        <v>1684</v>
      </c>
      <c r="M5728" s="39">
        <v>914</v>
      </c>
      <c r="N5728" s="39">
        <v>1002</v>
      </c>
      <c r="O5728" s="38">
        <f t="shared" si="89"/>
        <v>958</v>
      </c>
    </row>
    <row r="5729" spans="1:15" x14ac:dyDescent="0.25">
      <c r="A5729" t="s">
        <v>979</v>
      </c>
      <c r="B5729">
        <v>15</v>
      </c>
      <c r="C5729" t="s">
        <v>3510</v>
      </c>
      <c r="D5729">
        <v>4</v>
      </c>
      <c r="E5729" t="s">
        <v>897</v>
      </c>
      <c r="F5729">
        <v>49</v>
      </c>
      <c r="G5729" t="s">
        <v>20931</v>
      </c>
      <c r="H5729">
        <v>1</v>
      </c>
      <c r="I5729" t="s">
        <v>21391</v>
      </c>
      <c r="J5729" t="s">
        <v>4736</v>
      </c>
      <c r="K5729" t="s">
        <v>11085</v>
      </c>
      <c r="L5729" t="s">
        <v>21390</v>
      </c>
      <c r="M5729" s="39">
        <v>10297</v>
      </c>
      <c r="N5729" s="39">
        <v>11330</v>
      </c>
      <c r="O5729" s="38">
        <f t="shared" si="89"/>
        <v>10813.5</v>
      </c>
    </row>
    <row r="5730" spans="1:15" x14ac:dyDescent="0.25">
      <c r="A5730" t="s">
        <v>967</v>
      </c>
      <c r="B5730">
        <v>15</v>
      </c>
      <c r="C5730" t="s">
        <v>3510</v>
      </c>
      <c r="D5730">
        <v>4</v>
      </c>
      <c r="E5730" t="s">
        <v>897</v>
      </c>
      <c r="F5730">
        <v>49</v>
      </c>
      <c r="G5730" t="s">
        <v>20931</v>
      </c>
      <c r="H5730">
        <v>4</v>
      </c>
      <c r="I5730" t="s">
        <v>21389</v>
      </c>
      <c r="J5730" t="s">
        <v>4736</v>
      </c>
      <c r="K5730" t="s">
        <v>2319</v>
      </c>
      <c r="L5730" t="s">
        <v>966</v>
      </c>
      <c r="M5730" s="39">
        <v>375</v>
      </c>
      <c r="N5730" s="39">
        <v>397</v>
      </c>
      <c r="O5730" s="38">
        <f t="shared" si="89"/>
        <v>386</v>
      </c>
    </row>
    <row r="5731" spans="1:15" x14ac:dyDescent="0.25">
      <c r="A5731" t="s">
        <v>2286</v>
      </c>
      <c r="B5731">
        <v>15</v>
      </c>
      <c r="C5731" t="s">
        <v>3510</v>
      </c>
      <c r="D5731">
        <v>16</v>
      </c>
      <c r="E5731" t="s">
        <v>2140</v>
      </c>
      <c r="F5731">
        <v>50</v>
      </c>
      <c r="G5731" t="s">
        <v>21386</v>
      </c>
      <c r="H5731">
        <v>1</v>
      </c>
      <c r="I5731" t="s">
        <v>21388</v>
      </c>
      <c r="J5731" t="s">
        <v>4736</v>
      </c>
      <c r="K5731" t="s">
        <v>11085</v>
      </c>
      <c r="L5731" t="s">
        <v>21387</v>
      </c>
      <c r="M5731" s="39">
        <v>13659</v>
      </c>
      <c r="N5731" s="39">
        <v>14998</v>
      </c>
      <c r="O5731" s="38">
        <f t="shared" si="89"/>
        <v>14328.5</v>
      </c>
    </row>
    <row r="5732" spans="1:15" x14ac:dyDescent="0.25">
      <c r="A5732" t="s">
        <v>2180</v>
      </c>
      <c r="B5732">
        <v>15</v>
      </c>
      <c r="C5732" t="s">
        <v>3510</v>
      </c>
      <c r="D5732">
        <v>16</v>
      </c>
      <c r="E5732" t="s">
        <v>2140</v>
      </c>
      <c r="F5732">
        <v>50</v>
      </c>
      <c r="G5732" t="s">
        <v>21386</v>
      </c>
      <c r="H5732">
        <v>2</v>
      </c>
      <c r="I5732" t="s">
        <v>2179</v>
      </c>
      <c r="J5732" t="s">
        <v>4736</v>
      </c>
      <c r="K5732" t="s">
        <v>2315</v>
      </c>
      <c r="L5732" t="s">
        <v>2179</v>
      </c>
      <c r="M5732" s="39">
        <v>2642</v>
      </c>
      <c r="N5732" s="39">
        <v>2903</v>
      </c>
      <c r="O5732" s="38">
        <f t="shared" si="89"/>
        <v>2772.5</v>
      </c>
    </row>
    <row r="5733" spans="1:15" x14ac:dyDescent="0.25">
      <c r="A5733" t="s">
        <v>176</v>
      </c>
      <c r="B5733">
        <v>15</v>
      </c>
      <c r="C5733" t="s">
        <v>3510</v>
      </c>
      <c r="D5733">
        <v>6</v>
      </c>
      <c r="E5733" t="s">
        <v>3552</v>
      </c>
      <c r="F5733">
        <v>51</v>
      </c>
      <c r="G5733" t="s">
        <v>3582</v>
      </c>
      <c r="H5733">
        <v>1</v>
      </c>
      <c r="I5733" t="s">
        <v>175</v>
      </c>
      <c r="J5733" t="s">
        <v>4736</v>
      </c>
      <c r="K5733" t="s">
        <v>2314</v>
      </c>
      <c r="L5733" t="s">
        <v>175</v>
      </c>
      <c r="M5733" s="39">
        <v>21211</v>
      </c>
      <c r="N5733" s="39">
        <v>23058</v>
      </c>
      <c r="O5733" s="38">
        <f t="shared" si="89"/>
        <v>22134.5</v>
      </c>
    </row>
    <row r="5734" spans="1:15" x14ac:dyDescent="0.25">
      <c r="A5734" t="s">
        <v>226</v>
      </c>
      <c r="B5734">
        <v>15</v>
      </c>
      <c r="C5734" t="s">
        <v>3510</v>
      </c>
      <c r="D5734">
        <v>6</v>
      </c>
      <c r="E5734" t="s">
        <v>3552</v>
      </c>
      <c r="F5734">
        <v>51</v>
      </c>
      <c r="G5734" t="s">
        <v>3582</v>
      </c>
      <c r="H5734">
        <v>7</v>
      </c>
      <c r="I5734" t="s">
        <v>20768</v>
      </c>
      <c r="J5734" t="s">
        <v>4736</v>
      </c>
      <c r="K5734" t="s">
        <v>2316</v>
      </c>
      <c r="L5734" t="s">
        <v>21385</v>
      </c>
      <c r="M5734" s="39">
        <v>378</v>
      </c>
      <c r="N5734" s="39">
        <v>400</v>
      </c>
      <c r="O5734" s="38">
        <f t="shared" si="89"/>
        <v>389</v>
      </c>
    </row>
    <row r="5735" spans="1:15" x14ac:dyDescent="0.25">
      <c r="A5735" t="s">
        <v>282</v>
      </c>
      <c r="B5735">
        <v>15</v>
      </c>
      <c r="C5735" t="s">
        <v>3510</v>
      </c>
      <c r="D5735">
        <v>6</v>
      </c>
      <c r="E5735" t="s">
        <v>3552</v>
      </c>
      <c r="F5735">
        <v>51</v>
      </c>
      <c r="G5735" t="s">
        <v>3582</v>
      </c>
      <c r="H5735">
        <v>13</v>
      </c>
      <c r="I5735" t="s">
        <v>281</v>
      </c>
      <c r="J5735" t="s">
        <v>4736</v>
      </c>
      <c r="K5735" t="s">
        <v>2319</v>
      </c>
      <c r="L5735" t="s">
        <v>281</v>
      </c>
      <c r="M5735" s="39">
        <v>849</v>
      </c>
      <c r="N5735" s="39">
        <v>914</v>
      </c>
      <c r="O5735" s="38">
        <f t="shared" si="89"/>
        <v>881.5</v>
      </c>
    </row>
    <row r="5736" spans="1:15" x14ac:dyDescent="0.25">
      <c r="A5736" t="s">
        <v>224</v>
      </c>
      <c r="B5736">
        <v>15</v>
      </c>
      <c r="C5736" t="s">
        <v>3510</v>
      </c>
      <c r="D5736">
        <v>6</v>
      </c>
      <c r="E5736" t="s">
        <v>3552</v>
      </c>
      <c r="F5736">
        <v>51</v>
      </c>
      <c r="G5736" t="s">
        <v>3582</v>
      </c>
      <c r="H5736">
        <v>17</v>
      </c>
      <c r="I5736" t="s">
        <v>21384</v>
      </c>
      <c r="J5736" t="s">
        <v>4736</v>
      </c>
      <c r="K5736" t="s">
        <v>2316</v>
      </c>
      <c r="L5736" t="s">
        <v>223</v>
      </c>
      <c r="M5736" s="39">
        <v>641</v>
      </c>
      <c r="N5736" s="39">
        <v>693</v>
      </c>
      <c r="O5736" s="38">
        <f t="shared" si="89"/>
        <v>667</v>
      </c>
    </row>
    <row r="5737" spans="1:15" x14ac:dyDescent="0.25">
      <c r="A5737" t="s">
        <v>280</v>
      </c>
      <c r="B5737">
        <v>15</v>
      </c>
      <c r="C5737" t="s">
        <v>3510</v>
      </c>
      <c r="D5737">
        <v>6</v>
      </c>
      <c r="E5737" t="s">
        <v>3552</v>
      </c>
      <c r="F5737">
        <v>51</v>
      </c>
      <c r="G5737" t="s">
        <v>3582</v>
      </c>
      <c r="H5737">
        <v>19</v>
      </c>
      <c r="I5737" t="s">
        <v>279</v>
      </c>
      <c r="J5737" t="s">
        <v>4736</v>
      </c>
      <c r="K5737" t="s">
        <v>2319</v>
      </c>
      <c r="L5737" t="s">
        <v>279</v>
      </c>
      <c r="M5737" s="39">
        <v>883</v>
      </c>
      <c r="N5737" s="39">
        <v>958</v>
      </c>
      <c r="O5737" s="38">
        <f t="shared" si="89"/>
        <v>920.5</v>
      </c>
    </row>
    <row r="5738" spans="1:15" x14ac:dyDescent="0.25">
      <c r="A5738" t="s">
        <v>212</v>
      </c>
      <c r="B5738">
        <v>15</v>
      </c>
      <c r="C5738" t="s">
        <v>3510</v>
      </c>
      <c r="D5738">
        <v>6</v>
      </c>
      <c r="E5738" t="s">
        <v>3552</v>
      </c>
      <c r="F5738">
        <v>51</v>
      </c>
      <c r="G5738" t="s">
        <v>3582</v>
      </c>
      <c r="H5738">
        <v>21</v>
      </c>
      <c r="I5738" t="s">
        <v>211</v>
      </c>
      <c r="J5738" t="s">
        <v>4736</v>
      </c>
      <c r="K5738" t="s">
        <v>2315</v>
      </c>
      <c r="L5738" t="s">
        <v>211</v>
      </c>
      <c r="M5738" s="39">
        <v>1512</v>
      </c>
      <c r="N5738" s="39">
        <v>1644</v>
      </c>
      <c r="O5738" s="38">
        <f t="shared" si="89"/>
        <v>1578</v>
      </c>
    </row>
    <row r="5739" spans="1:15" x14ac:dyDescent="0.25">
      <c r="A5739" t="s">
        <v>210</v>
      </c>
      <c r="B5739">
        <v>15</v>
      </c>
      <c r="C5739" t="s">
        <v>3510</v>
      </c>
      <c r="D5739">
        <v>6</v>
      </c>
      <c r="E5739" t="s">
        <v>3552</v>
      </c>
      <c r="F5739">
        <v>51</v>
      </c>
      <c r="G5739" t="s">
        <v>3582</v>
      </c>
      <c r="H5739">
        <v>22</v>
      </c>
      <c r="I5739" t="s">
        <v>21383</v>
      </c>
      <c r="J5739" t="s">
        <v>4736</v>
      </c>
      <c r="K5739" t="s">
        <v>2315</v>
      </c>
      <c r="L5739" t="s">
        <v>21383</v>
      </c>
      <c r="M5739" s="39">
        <v>883</v>
      </c>
      <c r="N5739" s="39">
        <v>958</v>
      </c>
      <c r="O5739" s="38">
        <f t="shared" si="89"/>
        <v>920.5</v>
      </c>
    </row>
    <row r="5740" spans="1:15" x14ac:dyDescent="0.25">
      <c r="A5740" t="s">
        <v>278</v>
      </c>
      <c r="B5740">
        <v>15</v>
      </c>
      <c r="C5740" t="s">
        <v>3510</v>
      </c>
      <c r="D5740">
        <v>6</v>
      </c>
      <c r="E5740" t="s">
        <v>3552</v>
      </c>
      <c r="F5740">
        <v>51</v>
      </c>
      <c r="G5740" t="s">
        <v>3582</v>
      </c>
      <c r="H5740">
        <v>23</v>
      </c>
      <c r="I5740" t="s">
        <v>277</v>
      </c>
      <c r="J5740" t="s">
        <v>4736</v>
      </c>
      <c r="K5740" t="s">
        <v>2319</v>
      </c>
      <c r="L5740" t="s">
        <v>277</v>
      </c>
      <c r="M5740" s="39">
        <v>375</v>
      </c>
      <c r="N5740" s="39">
        <v>397</v>
      </c>
      <c r="O5740" s="38">
        <f t="shared" si="89"/>
        <v>386</v>
      </c>
    </row>
    <row r="5741" spans="1:15" x14ac:dyDescent="0.25">
      <c r="A5741" t="s">
        <v>174</v>
      </c>
      <c r="B5741">
        <v>15</v>
      </c>
      <c r="C5741" t="s">
        <v>3510</v>
      </c>
      <c r="D5741">
        <v>6</v>
      </c>
      <c r="E5741" t="s">
        <v>3552</v>
      </c>
      <c r="F5741">
        <v>51</v>
      </c>
      <c r="G5741" t="s">
        <v>3582</v>
      </c>
      <c r="H5741">
        <v>24</v>
      </c>
      <c r="I5741" t="s">
        <v>173</v>
      </c>
      <c r="J5741" t="s">
        <v>4736</v>
      </c>
      <c r="K5741" t="s">
        <v>2314</v>
      </c>
      <c r="L5741" t="s">
        <v>173</v>
      </c>
      <c r="M5741" s="39">
        <v>3895</v>
      </c>
      <c r="N5741" s="39">
        <v>4264</v>
      </c>
      <c r="O5741" s="38">
        <f t="shared" si="89"/>
        <v>4079.5</v>
      </c>
    </row>
    <row r="5742" spans="1:15" x14ac:dyDescent="0.25">
      <c r="A5742" t="s">
        <v>222</v>
      </c>
      <c r="B5742">
        <v>15</v>
      </c>
      <c r="C5742" t="s">
        <v>3510</v>
      </c>
      <c r="D5742">
        <v>6</v>
      </c>
      <c r="E5742" t="s">
        <v>3552</v>
      </c>
      <c r="F5742">
        <v>51</v>
      </c>
      <c r="G5742" t="s">
        <v>3582</v>
      </c>
      <c r="H5742">
        <v>28</v>
      </c>
      <c r="I5742" t="s">
        <v>221</v>
      </c>
      <c r="J5742" t="s">
        <v>4736</v>
      </c>
      <c r="K5742" t="s">
        <v>2316</v>
      </c>
      <c r="L5742" t="s">
        <v>221</v>
      </c>
      <c r="M5742" s="39">
        <v>651</v>
      </c>
      <c r="N5742" s="39">
        <v>709</v>
      </c>
      <c r="O5742" s="38">
        <f t="shared" si="89"/>
        <v>680</v>
      </c>
    </row>
    <row r="5743" spans="1:15" x14ac:dyDescent="0.25">
      <c r="A5743" t="s">
        <v>252</v>
      </c>
      <c r="B5743">
        <v>15</v>
      </c>
      <c r="C5743" t="s">
        <v>3510</v>
      </c>
      <c r="D5743">
        <v>6</v>
      </c>
      <c r="E5743" t="s">
        <v>3552</v>
      </c>
      <c r="F5743">
        <v>51</v>
      </c>
      <c r="G5743" t="s">
        <v>3582</v>
      </c>
      <c r="H5743">
        <v>32</v>
      </c>
      <c r="I5743" t="s">
        <v>21382</v>
      </c>
      <c r="J5743" t="s">
        <v>4736</v>
      </c>
      <c r="K5743" t="s">
        <v>2318</v>
      </c>
      <c r="L5743" t="s">
        <v>251</v>
      </c>
      <c r="M5743" s="39">
        <v>508</v>
      </c>
      <c r="N5743" s="39">
        <v>530</v>
      </c>
      <c r="O5743" s="38">
        <f t="shared" si="89"/>
        <v>519</v>
      </c>
    </row>
    <row r="5744" spans="1:15" x14ac:dyDescent="0.25">
      <c r="A5744" t="s">
        <v>1028</v>
      </c>
      <c r="B5744">
        <v>15</v>
      </c>
      <c r="C5744" t="s">
        <v>3510</v>
      </c>
      <c r="D5744">
        <v>8</v>
      </c>
      <c r="E5744" t="s">
        <v>990</v>
      </c>
      <c r="F5744">
        <v>52</v>
      </c>
      <c r="G5744" t="s">
        <v>3560</v>
      </c>
      <c r="H5744">
        <v>8</v>
      </c>
      <c r="I5744" t="s">
        <v>1027</v>
      </c>
      <c r="J5744" t="s">
        <v>4736</v>
      </c>
      <c r="K5744" t="s">
        <v>2318</v>
      </c>
      <c r="L5744" t="s">
        <v>1027</v>
      </c>
      <c r="M5744" s="39">
        <v>2578</v>
      </c>
      <c r="N5744" s="39">
        <v>2824</v>
      </c>
      <c r="O5744" s="38">
        <f t="shared" si="89"/>
        <v>2701</v>
      </c>
    </row>
    <row r="5745" spans="1:15" x14ac:dyDescent="0.25">
      <c r="A5745" t="s">
        <v>1112</v>
      </c>
      <c r="B5745">
        <v>15</v>
      </c>
      <c r="C5745" t="s">
        <v>3510</v>
      </c>
      <c r="D5745">
        <v>8</v>
      </c>
      <c r="E5745" t="s">
        <v>990</v>
      </c>
      <c r="F5745">
        <v>52</v>
      </c>
      <c r="G5745" t="s">
        <v>3560</v>
      </c>
      <c r="H5745">
        <v>18</v>
      </c>
      <c r="I5745" t="s">
        <v>1111</v>
      </c>
      <c r="J5745" t="s">
        <v>4736</v>
      </c>
      <c r="K5745" t="s">
        <v>2319</v>
      </c>
      <c r="L5745" t="s">
        <v>1111</v>
      </c>
      <c r="M5745" s="39">
        <v>1156</v>
      </c>
      <c r="N5745" s="39">
        <v>1267</v>
      </c>
      <c r="O5745" s="38">
        <f t="shared" si="89"/>
        <v>1211.5</v>
      </c>
    </row>
    <row r="5746" spans="1:15" x14ac:dyDescent="0.25">
      <c r="A5746" t="s">
        <v>1026</v>
      </c>
      <c r="B5746">
        <v>15</v>
      </c>
      <c r="C5746" t="s">
        <v>3510</v>
      </c>
      <c r="D5746">
        <v>8</v>
      </c>
      <c r="E5746" t="s">
        <v>990</v>
      </c>
      <c r="F5746">
        <v>52</v>
      </c>
      <c r="G5746" t="s">
        <v>3560</v>
      </c>
      <c r="H5746">
        <v>21</v>
      </c>
      <c r="I5746" t="s">
        <v>21381</v>
      </c>
      <c r="J5746" t="s">
        <v>4736</v>
      </c>
      <c r="K5746" t="s">
        <v>2318</v>
      </c>
      <c r="L5746" t="s">
        <v>21380</v>
      </c>
      <c r="M5746" s="39">
        <v>2377</v>
      </c>
      <c r="N5746" s="39">
        <v>2611</v>
      </c>
      <c r="O5746" s="38">
        <f t="shared" si="89"/>
        <v>2494</v>
      </c>
    </row>
    <row r="5747" spans="1:15" x14ac:dyDescent="0.25">
      <c r="A5747" t="s">
        <v>1110</v>
      </c>
      <c r="B5747">
        <v>15</v>
      </c>
      <c r="C5747" t="s">
        <v>3510</v>
      </c>
      <c r="D5747">
        <v>8</v>
      </c>
      <c r="E5747" t="s">
        <v>990</v>
      </c>
      <c r="F5747">
        <v>52</v>
      </c>
      <c r="G5747" t="s">
        <v>3560</v>
      </c>
      <c r="H5747">
        <v>24</v>
      </c>
      <c r="I5747" t="s">
        <v>21379</v>
      </c>
      <c r="J5747" t="s">
        <v>4736</v>
      </c>
      <c r="K5747" t="s">
        <v>2319</v>
      </c>
      <c r="L5747" t="s">
        <v>1109</v>
      </c>
      <c r="M5747" s="39">
        <v>843</v>
      </c>
      <c r="N5747" s="39">
        <v>920</v>
      </c>
      <c r="O5747" s="38">
        <f t="shared" si="89"/>
        <v>881.5</v>
      </c>
    </row>
    <row r="5748" spans="1:15" x14ac:dyDescent="0.25">
      <c r="A5748" t="s">
        <v>1932</v>
      </c>
      <c r="B5748">
        <v>15</v>
      </c>
      <c r="C5748" t="s">
        <v>3510</v>
      </c>
      <c r="D5748">
        <v>11</v>
      </c>
      <c r="E5748" t="s">
        <v>3586</v>
      </c>
      <c r="F5748">
        <v>53</v>
      </c>
      <c r="G5748" t="s">
        <v>5202</v>
      </c>
      <c r="H5748">
        <v>1</v>
      </c>
      <c r="I5748" t="s">
        <v>5202</v>
      </c>
      <c r="J5748" t="s">
        <v>4736</v>
      </c>
      <c r="K5748" t="s">
        <v>11085</v>
      </c>
      <c r="L5748" t="s">
        <v>1931</v>
      </c>
      <c r="M5748" s="39">
        <v>21303</v>
      </c>
      <c r="N5748" s="39">
        <v>23368</v>
      </c>
      <c r="O5748" s="38">
        <f t="shared" si="89"/>
        <v>22335.5</v>
      </c>
    </row>
    <row r="5749" spans="1:15" x14ac:dyDescent="0.25">
      <c r="A5749" t="s">
        <v>1913</v>
      </c>
      <c r="B5749">
        <v>15</v>
      </c>
      <c r="C5749" t="s">
        <v>3510</v>
      </c>
      <c r="D5749">
        <v>11</v>
      </c>
      <c r="E5749" t="s">
        <v>3586</v>
      </c>
      <c r="F5749">
        <v>53</v>
      </c>
      <c r="G5749" t="s">
        <v>5202</v>
      </c>
      <c r="H5749">
        <v>28</v>
      </c>
      <c r="I5749" t="s">
        <v>21378</v>
      </c>
      <c r="J5749" t="s">
        <v>4736</v>
      </c>
      <c r="K5749" t="s">
        <v>2317</v>
      </c>
      <c r="L5749" t="s">
        <v>1912</v>
      </c>
      <c r="M5749" s="39">
        <v>8824</v>
      </c>
      <c r="N5749" s="39">
        <v>9698</v>
      </c>
      <c r="O5749" s="38">
        <f t="shared" si="89"/>
        <v>9261</v>
      </c>
    </row>
    <row r="5750" spans="1:15" x14ac:dyDescent="0.25">
      <c r="A5750" t="s">
        <v>457</v>
      </c>
      <c r="B5750">
        <v>15</v>
      </c>
      <c r="C5750" t="s">
        <v>3510</v>
      </c>
      <c r="D5750">
        <v>5</v>
      </c>
      <c r="E5750" t="s">
        <v>445</v>
      </c>
      <c r="F5750">
        <v>54</v>
      </c>
      <c r="G5750" t="s">
        <v>456</v>
      </c>
      <c r="H5750">
        <v>1</v>
      </c>
      <c r="I5750" t="s">
        <v>456</v>
      </c>
      <c r="J5750" t="s">
        <v>4736</v>
      </c>
      <c r="K5750" t="s">
        <v>2313</v>
      </c>
      <c r="L5750" t="s">
        <v>456</v>
      </c>
      <c r="M5750" s="39">
        <v>10189</v>
      </c>
      <c r="N5750" s="39">
        <v>11171</v>
      </c>
      <c r="O5750" s="38">
        <f t="shared" si="89"/>
        <v>10680</v>
      </c>
    </row>
    <row r="5751" spans="1:15" x14ac:dyDescent="0.25">
      <c r="A5751" t="s">
        <v>523</v>
      </c>
      <c r="B5751">
        <v>15</v>
      </c>
      <c r="C5751" t="s">
        <v>3510</v>
      </c>
      <c r="D5751">
        <v>5</v>
      </c>
      <c r="E5751" t="s">
        <v>445</v>
      </c>
      <c r="F5751">
        <v>54</v>
      </c>
      <c r="G5751" t="s">
        <v>456</v>
      </c>
      <c r="H5751">
        <v>32</v>
      </c>
      <c r="I5751" t="s">
        <v>522</v>
      </c>
      <c r="J5751" t="s">
        <v>4736</v>
      </c>
      <c r="K5751" t="s">
        <v>2315</v>
      </c>
      <c r="L5751" t="s">
        <v>522</v>
      </c>
      <c r="M5751" s="39">
        <v>7869</v>
      </c>
      <c r="N5751" s="39">
        <v>8622</v>
      </c>
      <c r="O5751" s="38">
        <f t="shared" si="89"/>
        <v>8245.5</v>
      </c>
    </row>
    <row r="5752" spans="1:15" x14ac:dyDescent="0.25">
      <c r="A5752" t="s">
        <v>521</v>
      </c>
      <c r="B5752">
        <v>15</v>
      </c>
      <c r="C5752" t="s">
        <v>3510</v>
      </c>
      <c r="D5752">
        <v>5</v>
      </c>
      <c r="E5752" t="s">
        <v>445</v>
      </c>
      <c r="F5752">
        <v>54</v>
      </c>
      <c r="G5752" t="s">
        <v>456</v>
      </c>
      <c r="H5752">
        <v>47</v>
      </c>
      <c r="I5752" t="s">
        <v>520</v>
      </c>
      <c r="J5752" t="s">
        <v>4736</v>
      </c>
      <c r="K5752" t="s">
        <v>2315</v>
      </c>
      <c r="L5752" t="s">
        <v>520</v>
      </c>
      <c r="M5752" s="39">
        <v>5174</v>
      </c>
      <c r="N5752" s="39">
        <v>5665</v>
      </c>
      <c r="O5752" s="38">
        <f t="shared" si="89"/>
        <v>5419.5</v>
      </c>
    </row>
    <row r="5753" spans="1:15" x14ac:dyDescent="0.25">
      <c r="A5753" t="s">
        <v>519</v>
      </c>
      <c r="B5753">
        <v>15</v>
      </c>
      <c r="C5753" t="s">
        <v>3510</v>
      </c>
      <c r="D5753">
        <v>5</v>
      </c>
      <c r="E5753" t="s">
        <v>445</v>
      </c>
      <c r="F5753">
        <v>54</v>
      </c>
      <c r="G5753" t="s">
        <v>456</v>
      </c>
      <c r="H5753">
        <v>55</v>
      </c>
      <c r="I5753" t="s">
        <v>20959</v>
      </c>
      <c r="J5753" t="s">
        <v>4736</v>
      </c>
      <c r="K5753" t="s">
        <v>2315</v>
      </c>
      <c r="L5753" t="s">
        <v>518</v>
      </c>
      <c r="M5753" s="39">
        <v>6905</v>
      </c>
      <c r="N5753" s="39">
        <v>7477</v>
      </c>
      <c r="O5753" s="38">
        <f t="shared" si="89"/>
        <v>7191</v>
      </c>
    </row>
    <row r="5754" spans="1:15" x14ac:dyDescent="0.25">
      <c r="A5754" t="s">
        <v>911</v>
      </c>
      <c r="B5754">
        <v>15</v>
      </c>
      <c r="C5754" t="s">
        <v>3510</v>
      </c>
      <c r="D5754">
        <v>4</v>
      </c>
      <c r="E5754" t="s">
        <v>897</v>
      </c>
      <c r="F5754">
        <v>55</v>
      </c>
      <c r="G5754" t="s">
        <v>910</v>
      </c>
      <c r="H5754">
        <v>1</v>
      </c>
      <c r="I5754" t="s">
        <v>21377</v>
      </c>
      <c r="J5754" t="s">
        <v>4736</v>
      </c>
      <c r="K5754" t="s">
        <v>2314</v>
      </c>
      <c r="L5754" t="s">
        <v>910</v>
      </c>
      <c r="M5754" s="39">
        <v>4695</v>
      </c>
      <c r="N5754" s="39">
        <v>5151</v>
      </c>
      <c r="O5754" s="38">
        <f t="shared" si="89"/>
        <v>4923</v>
      </c>
    </row>
    <row r="5755" spans="1:15" x14ac:dyDescent="0.25">
      <c r="A5755" t="s">
        <v>1732</v>
      </c>
      <c r="B5755">
        <v>15</v>
      </c>
      <c r="C5755" t="s">
        <v>3510</v>
      </c>
      <c r="D5755">
        <v>2</v>
      </c>
      <c r="E5755" t="s">
        <v>1446</v>
      </c>
      <c r="F5755">
        <v>56</v>
      </c>
      <c r="G5755" t="s">
        <v>3387</v>
      </c>
      <c r="H5755">
        <v>1</v>
      </c>
      <c r="I5755" t="s">
        <v>21376</v>
      </c>
      <c r="J5755" t="s">
        <v>4736</v>
      </c>
      <c r="K5755" t="s">
        <v>11085</v>
      </c>
      <c r="L5755" t="s">
        <v>1731</v>
      </c>
      <c r="M5755" s="39">
        <v>14244</v>
      </c>
      <c r="N5755" s="39">
        <v>15628</v>
      </c>
      <c r="O5755" s="38">
        <f t="shared" si="89"/>
        <v>14936</v>
      </c>
    </row>
    <row r="5756" spans="1:15" x14ac:dyDescent="0.25">
      <c r="A5756" t="s">
        <v>1683</v>
      </c>
      <c r="B5756">
        <v>15</v>
      </c>
      <c r="C5756" t="s">
        <v>3510</v>
      </c>
      <c r="D5756">
        <v>2</v>
      </c>
      <c r="E5756" t="s">
        <v>1446</v>
      </c>
      <c r="F5756">
        <v>56</v>
      </c>
      <c r="G5756" t="s">
        <v>3387</v>
      </c>
      <c r="H5756">
        <v>4</v>
      </c>
      <c r="I5756" t="s">
        <v>1682</v>
      </c>
      <c r="J5756" t="s">
        <v>4736</v>
      </c>
      <c r="K5756" t="s">
        <v>2319</v>
      </c>
      <c r="L5756" t="s">
        <v>1682</v>
      </c>
      <c r="M5756" s="39">
        <v>1254</v>
      </c>
      <c r="N5756" s="39">
        <v>1380</v>
      </c>
      <c r="O5756" s="38">
        <f t="shared" si="89"/>
        <v>1317</v>
      </c>
    </row>
    <row r="5757" spans="1:15" x14ac:dyDescent="0.25">
      <c r="A5757" t="s">
        <v>1681</v>
      </c>
      <c r="B5757">
        <v>15</v>
      </c>
      <c r="C5757" t="s">
        <v>3510</v>
      </c>
      <c r="D5757">
        <v>2</v>
      </c>
      <c r="E5757" t="s">
        <v>1446</v>
      </c>
      <c r="F5757">
        <v>56</v>
      </c>
      <c r="G5757" t="s">
        <v>3387</v>
      </c>
      <c r="H5757">
        <v>5</v>
      </c>
      <c r="I5757" t="s">
        <v>21375</v>
      </c>
      <c r="J5757" t="s">
        <v>4736</v>
      </c>
      <c r="K5757" t="s">
        <v>2319</v>
      </c>
      <c r="L5757" t="s">
        <v>21375</v>
      </c>
      <c r="M5757" s="39">
        <v>310</v>
      </c>
      <c r="N5757" s="39">
        <v>332</v>
      </c>
      <c r="O5757" s="38">
        <f t="shared" si="89"/>
        <v>321</v>
      </c>
    </row>
    <row r="5758" spans="1:15" x14ac:dyDescent="0.25">
      <c r="A5758" t="s">
        <v>1475</v>
      </c>
      <c r="B5758">
        <v>15</v>
      </c>
      <c r="C5758" t="s">
        <v>3510</v>
      </c>
      <c r="D5758">
        <v>2</v>
      </c>
      <c r="E5758" t="s">
        <v>1446</v>
      </c>
      <c r="F5758">
        <v>56</v>
      </c>
      <c r="G5758" t="s">
        <v>3387</v>
      </c>
      <c r="H5758">
        <v>6</v>
      </c>
      <c r="I5758" t="s">
        <v>1474</v>
      </c>
      <c r="J5758" t="s">
        <v>4736</v>
      </c>
      <c r="K5758" t="s">
        <v>2315</v>
      </c>
      <c r="L5758" t="s">
        <v>1474</v>
      </c>
      <c r="M5758" s="39">
        <v>2609</v>
      </c>
      <c r="N5758" s="39">
        <v>2874</v>
      </c>
      <c r="O5758" s="38">
        <f t="shared" si="89"/>
        <v>2741.5</v>
      </c>
    </row>
    <row r="5759" spans="1:15" x14ac:dyDescent="0.25">
      <c r="A5759" t="s">
        <v>1570</v>
      </c>
      <c r="B5759">
        <v>15</v>
      </c>
      <c r="C5759" t="s">
        <v>3510</v>
      </c>
      <c r="D5759">
        <v>2</v>
      </c>
      <c r="E5759" t="s">
        <v>1446</v>
      </c>
      <c r="F5759">
        <v>56</v>
      </c>
      <c r="G5759" t="s">
        <v>3387</v>
      </c>
      <c r="H5759">
        <v>7</v>
      </c>
      <c r="I5759" t="s">
        <v>1569</v>
      </c>
      <c r="J5759" t="s">
        <v>4736</v>
      </c>
      <c r="K5759" t="s">
        <v>2318</v>
      </c>
      <c r="L5759" t="s">
        <v>1569</v>
      </c>
      <c r="M5759" s="39">
        <v>2453</v>
      </c>
      <c r="N5759" s="39">
        <v>2689</v>
      </c>
      <c r="O5759" s="38">
        <f t="shared" si="89"/>
        <v>2571</v>
      </c>
    </row>
    <row r="5760" spans="1:15" x14ac:dyDescent="0.25">
      <c r="A5760" t="s">
        <v>1679</v>
      </c>
      <c r="B5760">
        <v>15</v>
      </c>
      <c r="C5760" t="s">
        <v>3510</v>
      </c>
      <c r="D5760">
        <v>2</v>
      </c>
      <c r="E5760" t="s">
        <v>1446</v>
      </c>
      <c r="F5760">
        <v>56</v>
      </c>
      <c r="G5760" t="s">
        <v>3387</v>
      </c>
      <c r="H5760">
        <v>8</v>
      </c>
      <c r="I5760" t="s">
        <v>21374</v>
      </c>
      <c r="J5760" t="s">
        <v>4736</v>
      </c>
      <c r="K5760" t="s">
        <v>2319</v>
      </c>
      <c r="L5760" t="s">
        <v>1678</v>
      </c>
      <c r="M5760" s="39">
        <v>836</v>
      </c>
      <c r="N5760" s="39">
        <v>920</v>
      </c>
      <c r="O5760" s="38">
        <f t="shared" si="89"/>
        <v>878</v>
      </c>
    </row>
    <row r="5761" spans="1:15" x14ac:dyDescent="0.25">
      <c r="A5761" t="s">
        <v>1506</v>
      </c>
      <c r="B5761">
        <v>15</v>
      </c>
      <c r="C5761" t="s">
        <v>3510</v>
      </c>
      <c r="D5761">
        <v>2</v>
      </c>
      <c r="E5761" t="s">
        <v>1446</v>
      </c>
      <c r="F5761">
        <v>56</v>
      </c>
      <c r="G5761" t="s">
        <v>3387</v>
      </c>
      <c r="H5761">
        <v>9</v>
      </c>
      <c r="I5761" t="s">
        <v>21373</v>
      </c>
      <c r="J5761" t="s">
        <v>4736</v>
      </c>
      <c r="K5761" t="s">
        <v>2316</v>
      </c>
      <c r="L5761" t="s">
        <v>21373</v>
      </c>
      <c r="M5761" s="39">
        <v>1218</v>
      </c>
      <c r="N5761" s="39">
        <v>1339</v>
      </c>
      <c r="O5761" s="38">
        <f t="shared" si="89"/>
        <v>1278.5</v>
      </c>
    </row>
    <row r="5762" spans="1:15" x14ac:dyDescent="0.25">
      <c r="A5762" t="s">
        <v>1677</v>
      </c>
      <c r="B5762">
        <v>15</v>
      </c>
      <c r="C5762" t="s">
        <v>3510</v>
      </c>
      <c r="D5762">
        <v>2</v>
      </c>
      <c r="E5762" t="s">
        <v>1446</v>
      </c>
      <c r="F5762">
        <v>56</v>
      </c>
      <c r="G5762" t="s">
        <v>3387</v>
      </c>
      <c r="H5762">
        <v>12</v>
      </c>
      <c r="I5762" t="s">
        <v>1676</v>
      </c>
      <c r="J5762" t="s">
        <v>4736</v>
      </c>
      <c r="K5762" t="s">
        <v>2319</v>
      </c>
      <c r="L5762" t="s">
        <v>1676</v>
      </c>
      <c r="M5762" s="39">
        <v>263</v>
      </c>
      <c r="N5762" s="39">
        <v>295</v>
      </c>
      <c r="O5762" s="38">
        <f t="shared" si="89"/>
        <v>279</v>
      </c>
    </row>
    <row r="5763" spans="1:15" x14ac:dyDescent="0.25">
      <c r="A5763" t="s">
        <v>1504</v>
      </c>
      <c r="B5763">
        <v>15</v>
      </c>
      <c r="C5763" t="s">
        <v>3510</v>
      </c>
      <c r="D5763">
        <v>2</v>
      </c>
      <c r="E5763" t="s">
        <v>1446</v>
      </c>
      <c r="F5763">
        <v>56</v>
      </c>
      <c r="G5763" t="s">
        <v>3387</v>
      </c>
      <c r="H5763">
        <v>18</v>
      </c>
      <c r="I5763" t="s">
        <v>21372</v>
      </c>
      <c r="J5763" t="s">
        <v>4736</v>
      </c>
      <c r="K5763" t="s">
        <v>2316</v>
      </c>
      <c r="L5763" t="s">
        <v>1503</v>
      </c>
      <c r="M5763" s="39">
        <v>1106</v>
      </c>
      <c r="N5763" s="39">
        <v>1215</v>
      </c>
      <c r="O5763" s="38">
        <f t="shared" si="89"/>
        <v>1160.5</v>
      </c>
    </row>
    <row r="5764" spans="1:15" x14ac:dyDescent="0.25">
      <c r="A5764" t="s">
        <v>1675</v>
      </c>
      <c r="B5764">
        <v>15</v>
      </c>
      <c r="C5764" t="s">
        <v>3510</v>
      </c>
      <c r="D5764">
        <v>2</v>
      </c>
      <c r="E5764" t="s">
        <v>1446</v>
      </c>
      <c r="F5764">
        <v>56</v>
      </c>
      <c r="G5764" t="s">
        <v>3387</v>
      </c>
      <c r="H5764">
        <v>29</v>
      </c>
      <c r="I5764" t="s">
        <v>4205</v>
      </c>
      <c r="J5764" t="s">
        <v>4736</v>
      </c>
      <c r="K5764" t="s">
        <v>2319</v>
      </c>
      <c r="L5764" t="s">
        <v>1674</v>
      </c>
      <c r="M5764" s="39">
        <v>1547</v>
      </c>
      <c r="N5764" s="39">
        <v>1700</v>
      </c>
      <c r="O5764" s="38">
        <f t="shared" si="89"/>
        <v>1623.5</v>
      </c>
    </row>
    <row r="5765" spans="1:15" x14ac:dyDescent="0.25">
      <c r="A5765" t="s">
        <v>1285</v>
      </c>
      <c r="B5765">
        <v>15</v>
      </c>
      <c r="C5765" t="s">
        <v>3510</v>
      </c>
      <c r="D5765">
        <v>12</v>
      </c>
      <c r="E5765" t="s">
        <v>1228</v>
      </c>
      <c r="F5765">
        <v>57</v>
      </c>
      <c r="G5765" t="s">
        <v>3563</v>
      </c>
      <c r="H5765">
        <v>1</v>
      </c>
      <c r="I5765" t="s">
        <v>3563</v>
      </c>
      <c r="J5765" t="s">
        <v>4736</v>
      </c>
      <c r="K5765" t="s">
        <v>4842</v>
      </c>
      <c r="L5765" t="s">
        <v>1284</v>
      </c>
      <c r="M5765" s="39">
        <v>3070</v>
      </c>
      <c r="N5765" s="39">
        <v>3354</v>
      </c>
      <c r="O5765" s="38">
        <f t="shared" ref="O5765:O5828" si="90">AVERAGE(M5765:N5765)</f>
        <v>3212</v>
      </c>
    </row>
    <row r="5766" spans="1:15" x14ac:dyDescent="0.25">
      <c r="A5766" t="s">
        <v>1253</v>
      </c>
      <c r="B5766">
        <v>15</v>
      </c>
      <c r="C5766" t="s">
        <v>3510</v>
      </c>
      <c r="D5766">
        <v>12</v>
      </c>
      <c r="E5766" t="s">
        <v>1228</v>
      </c>
      <c r="F5766">
        <v>57</v>
      </c>
      <c r="G5766" t="s">
        <v>3563</v>
      </c>
      <c r="H5766">
        <v>1</v>
      </c>
      <c r="I5766" t="s">
        <v>3563</v>
      </c>
      <c r="J5766" t="s">
        <v>4736</v>
      </c>
      <c r="K5766" t="s">
        <v>2314</v>
      </c>
      <c r="L5766" t="s">
        <v>1252</v>
      </c>
      <c r="M5766" s="39">
        <v>5912</v>
      </c>
      <c r="N5766" s="39">
        <v>6467</v>
      </c>
      <c r="O5766" s="38">
        <f t="shared" si="90"/>
        <v>6189.5</v>
      </c>
    </row>
    <row r="5767" spans="1:15" x14ac:dyDescent="0.25">
      <c r="A5767" t="s">
        <v>1247</v>
      </c>
      <c r="B5767">
        <v>15</v>
      </c>
      <c r="C5767" t="s">
        <v>3510</v>
      </c>
      <c r="D5767">
        <v>12</v>
      </c>
      <c r="E5767" t="s">
        <v>1228</v>
      </c>
      <c r="F5767">
        <v>57</v>
      </c>
      <c r="G5767" t="s">
        <v>3563</v>
      </c>
      <c r="H5767">
        <v>1</v>
      </c>
      <c r="I5767" t="s">
        <v>3563</v>
      </c>
      <c r="J5767" t="s">
        <v>4736</v>
      </c>
      <c r="K5767" t="s">
        <v>2311</v>
      </c>
      <c r="L5767" t="s">
        <v>1246</v>
      </c>
      <c r="M5767" s="39">
        <v>11497</v>
      </c>
      <c r="N5767" s="39">
        <v>12622</v>
      </c>
      <c r="O5767" s="38">
        <f t="shared" si="90"/>
        <v>12059.5</v>
      </c>
    </row>
    <row r="5768" spans="1:15" x14ac:dyDescent="0.25">
      <c r="A5768" t="s">
        <v>1245</v>
      </c>
      <c r="B5768">
        <v>15</v>
      </c>
      <c r="C5768" t="s">
        <v>3510</v>
      </c>
      <c r="D5768">
        <v>12</v>
      </c>
      <c r="E5768" t="s">
        <v>1228</v>
      </c>
      <c r="F5768">
        <v>57</v>
      </c>
      <c r="G5768" t="s">
        <v>3563</v>
      </c>
      <c r="H5768">
        <v>1</v>
      </c>
      <c r="I5768" t="s">
        <v>3563</v>
      </c>
      <c r="J5768" t="s">
        <v>4736</v>
      </c>
      <c r="K5768" t="s">
        <v>2311</v>
      </c>
      <c r="L5768" t="s">
        <v>1244</v>
      </c>
      <c r="M5768" s="39">
        <v>11453</v>
      </c>
      <c r="N5768" s="39">
        <v>12497</v>
      </c>
      <c r="O5768" s="38">
        <f t="shared" si="90"/>
        <v>11975</v>
      </c>
    </row>
    <row r="5769" spans="1:15" x14ac:dyDescent="0.25">
      <c r="A5769" t="s">
        <v>1243</v>
      </c>
      <c r="B5769">
        <v>15</v>
      </c>
      <c r="C5769" t="s">
        <v>3510</v>
      </c>
      <c r="D5769">
        <v>12</v>
      </c>
      <c r="E5769" t="s">
        <v>1228</v>
      </c>
      <c r="F5769">
        <v>57</v>
      </c>
      <c r="G5769" t="s">
        <v>3563</v>
      </c>
      <c r="H5769">
        <v>1</v>
      </c>
      <c r="I5769" t="s">
        <v>3563</v>
      </c>
      <c r="J5769" t="s">
        <v>4736</v>
      </c>
      <c r="K5769" t="s">
        <v>2311</v>
      </c>
      <c r="L5769" t="s">
        <v>1242</v>
      </c>
      <c r="M5769" s="39">
        <v>9870</v>
      </c>
      <c r="N5769" s="39">
        <v>10808</v>
      </c>
      <c r="O5769" s="38">
        <f t="shared" si="90"/>
        <v>10339</v>
      </c>
    </row>
    <row r="5770" spans="1:15" x14ac:dyDescent="0.25">
      <c r="A5770" t="s">
        <v>1241</v>
      </c>
      <c r="B5770">
        <v>15</v>
      </c>
      <c r="C5770" t="s">
        <v>3510</v>
      </c>
      <c r="D5770">
        <v>12</v>
      </c>
      <c r="E5770" t="s">
        <v>1228</v>
      </c>
      <c r="F5770">
        <v>57</v>
      </c>
      <c r="G5770" t="s">
        <v>3563</v>
      </c>
      <c r="H5770">
        <v>1</v>
      </c>
      <c r="I5770" t="s">
        <v>3563</v>
      </c>
      <c r="J5770" t="s">
        <v>4736</v>
      </c>
      <c r="K5770" t="s">
        <v>2311</v>
      </c>
      <c r="L5770" t="s">
        <v>1240</v>
      </c>
      <c r="M5770" s="39">
        <v>13650</v>
      </c>
      <c r="N5770" s="39">
        <v>14955</v>
      </c>
      <c r="O5770" s="38">
        <f t="shared" si="90"/>
        <v>14302.5</v>
      </c>
    </row>
    <row r="5771" spans="1:15" x14ac:dyDescent="0.25">
      <c r="A5771" t="s">
        <v>1239</v>
      </c>
      <c r="B5771">
        <v>15</v>
      </c>
      <c r="C5771" t="s">
        <v>3510</v>
      </c>
      <c r="D5771">
        <v>12</v>
      </c>
      <c r="E5771" t="s">
        <v>1228</v>
      </c>
      <c r="F5771">
        <v>57</v>
      </c>
      <c r="G5771" t="s">
        <v>3563</v>
      </c>
      <c r="H5771">
        <v>1</v>
      </c>
      <c r="I5771" t="s">
        <v>3563</v>
      </c>
      <c r="J5771" t="s">
        <v>4736</v>
      </c>
      <c r="K5771" t="s">
        <v>2311</v>
      </c>
      <c r="L5771" t="s">
        <v>1238</v>
      </c>
      <c r="M5771" s="39">
        <v>12384</v>
      </c>
      <c r="N5771" s="39">
        <v>13575</v>
      </c>
      <c r="O5771" s="38">
        <f t="shared" si="90"/>
        <v>12979.5</v>
      </c>
    </row>
    <row r="5772" spans="1:15" x14ac:dyDescent="0.25">
      <c r="A5772" t="s">
        <v>1237</v>
      </c>
      <c r="B5772">
        <v>15</v>
      </c>
      <c r="C5772" t="s">
        <v>3510</v>
      </c>
      <c r="D5772">
        <v>12</v>
      </c>
      <c r="E5772" t="s">
        <v>1228</v>
      </c>
      <c r="F5772">
        <v>57</v>
      </c>
      <c r="G5772" t="s">
        <v>3563</v>
      </c>
      <c r="H5772">
        <v>1</v>
      </c>
      <c r="I5772" t="s">
        <v>3563</v>
      </c>
      <c r="J5772" t="s">
        <v>4736</v>
      </c>
      <c r="K5772" t="s">
        <v>2311</v>
      </c>
      <c r="L5772" t="s">
        <v>1236</v>
      </c>
      <c r="M5772" s="39">
        <v>12078</v>
      </c>
      <c r="N5772" s="39">
        <v>13194</v>
      </c>
      <c r="O5772" s="38">
        <f t="shared" si="90"/>
        <v>12636</v>
      </c>
    </row>
    <row r="5773" spans="1:15" x14ac:dyDescent="0.25">
      <c r="A5773" t="s">
        <v>1235</v>
      </c>
      <c r="B5773">
        <v>15</v>
      </c>
      <c r="C5773" t="s">
        <v>3510</v>
      </c>
      <c r="D5773">
        <v>12</v>
      </c>
      <c r="E5773" t="s">
        <v>1228</v>
      </c>
      <c r="F5773">
        <v>57</v>
      </c>
      <c r="G5773" t="s">
        <v>3563</v>
      </c>
      <c r="H5773">
        <v>1</v>
      </c>
      <c r="I5773" t="s">
        <v>3563</v>
      </c>
      <c r="J5773" t="s">
        <v>4736</v>
      </c>
      <c r="K5773" t="s">
        <v>2311</v>
      </c>
      <c r="L5773" t="s">
        <v>1234</v>
      </c>
      <c r="M5773" s="39">
        <v>10820</v>
      </c>
      <c r="N5773" s="39">
        <v>11894</v>
      </c>
      <c r="O5773" s="38">
        <f t="shared" si="90"/>
        <v>11357</v>
      </c>
    </row>
    <row r="5774" spans="1:15" x14ac:dyDescent="0.25">
      <c r="A5774" t="s">
        <v>1233</v>
      </c>
      <c r="B5774">
        <v>15</v>
      </c>
      <c r="C5774" t="s">
        <v>3510</v>
      </c>
      <c r="D5774">
        <v>12</v>
      </c>
      <c r="E5774" t="s">
        <v>1228</v>
      </c>
      <c r="F5774">
        <v>57</v>
      </c>
      <c r="G5774" t="s">
        <v>3563</v>
      </c>
      <c r="H5774">
        <v>1</v>
      </c>
      <c r="I5774" t="s">
        <v>3563</v>
      </c>
      <c r="J5774" t="s">
        <v>4736</v>
      </c>
      <c r="K5774" t="s">
        <v>2311</v>
      </c>
      <c r="L5774" t="s">
        <v>2973</v>
      </c>
      <c r="M5774" s="39">
        <v>11392</v>
      </c>
      <c r="N5774" s="39">
        <v>12479</v>
      </c>
      <c r="O5774" s="38">
        <f t="shared" si="90"/>
        <v>11935.5</v>
      </c>
    </row>
    <row r="5775" spans="1:15" x14ac:dyDescent="0.25">
      <c r="A5775" t="s">
        <v>1232</v>
      </c>
      <c r="B5775">
        <v>15</v>
      </c>
      <c r="C5775" t="s">
        <v>3510</v>
      </c>
      <c r="D5775">
        <v>12</v>
      </c>
      <c r="E5775" t="s">
        <v>1228</v>
      </c>
      <c r="F5775">
        <v>57</v>
      </c>
      <c r="G5775" t="s">
        <v>3563</v>
      </c>
      <c r="H5775">
        <v>1</v>
      </c>
      <c r="I5775" t="s">
        <v>3563</v>
      </c>
      <c r="J5775" t="s">
        <v>4736</v>
      </c>
      <c r="K5775" t="s">
        <v>2311</v>
      </c>
      <c r="L5775" t="s">
        <v>1231</v>
      </c>
      <c r="M5775" s="39">
        <v>14092</v>
      </c>
      <c r="N5775" s="39">
        <v>15418</v>
      </c>
      <c r="O5775" s="38">
        <f t="shared" si="90"/>
        <v>14755</v>
      </c>
    </row>
    <row r="5776" spans="1:15" x14ac:dyDescent="0.25">
      <c r="A5776" t="s">
        <v>1230</v>
      </c>
      <c r="B5776">
        <v>15</v>
      </c>
      <c r="C5776" t="s">
        <v>3510</v>
      </c>
      <c r="D5776">
        <v>12</v>
      </c>
      <c r="E5776" t="s">
        <v>1228</v>
      </c>
      <c r="F5776">
        <v>57</v>
      </c>
      <c r="G5776" t="s">
        <v>3563</v>
      </c>
      <c r="H5776">
        <v>1</v>
      </c>
      <c r="I5776" t="s">
        <v>3563</v>
      </c>
      <c r="J5776" t="s">
        <v>4736</v>
      </c>
      <c r="K5776" t="s">
        <v>2311</v>
      </c>
      <c r="L5776" t="s">
        <v>1229</v>
      </c>
      <c r="M5776" s="39">
        <v>9758</v>
      </c>
      <c r="N5776" s="39">
        <v>10678</v>
      </c>
      <c r="O5776" s="38">
        <f t="shared" si="90"/>
        <v>10218</v>
      </c>
    </row>
    <row r="5777" spans="1:15" x14ac:dyDescent="0.25">
      <c r="A5777" t="s">
        <v>1251</v>
      </c>
      <c r="B5777">
        <v>15</v>
      </c>
      <c r="C5777" t="s">
        <v>3510</v>
      </c>
      <c r="D5777">
        <v>12</v>
      </c>
      <c r="E5777" t="s">
        <v>1228</v>
      </c>
      <c r="F5777">
        <v>57</v>
      </c>
      <c r="G5777" t="s">
        <v>3563</v>
      </c>
      <c r="H5777">
        <v>88</v>
      </c>
      <c r="I5777" t="s">
        <v>1250</v>
      </c>
      <c r="J5777" t="s">
        <v>4736</v>
      </c>
      <c r="K5777" t="s">
        <v>2314</v>
      </c>
      <c r="L5777" t="s">
        <v>1250</v>
      </c>
      <c r="M5777" s="39">
        <v>7462</v>
      </c>
      <c r="N5777" s="39">
        <v>8157</v>
      </c>
      <c r="O5777" s="38">
        <f t="shared" si="90"/>
        <v>7809.5</v>
      </c>
    </row>
    <row r="5778" spans="1:15" x14ac:dyDescent="0.25">
      <c r="A5778" t="s">
        <v>1257</v>
      </c>
      <c r="B5778">
        <v>15</v>
      </c>
      <c r="C5778" t="s">
        <v>3510</v>
      </c>
      <c r="D5778">
        <v>12</v>
      </c>
      <c r="E5778" t="s">
        <v>1228</v>
      </c>
      <c r="F5778">
        <v>57</v>
      </c>
      <c r="G5778" t="s">
        <v>3563</v>
      </c>
      <c r="H5778">
        <v>98</v>
      </c>
      <c r="I5778" t="s">
        <v>1256</v>
      </c>
      <c r="J5778" t="s">
        <v>4736</v>
      </c>
      <c r="K5778" t="s">
        <v>2315</v>
      </c>
      <c r="L5778" t="s">
        <v>1256</v>
      </c>
      <c r="M5778" s="39">
        <v>5756</v>
      </c>
      <c r="N5778" s="39">
        <v>6288</v>
      </c>
      <c r="O5778" s="38">
        <f t="shared" si="90"/>
        <v>6022</v>
      </c>
    </row>
    <row r="5779" spans="1:15" x14ac:dyDescent="0.25">
      <c r="A5779" t="s">
        <v>1249</v>
      </c>
      <c r="B5779">
        <v>15</v>
      </c>
      <c r="C5779" t="s">
        <v>3510</v>
      </c>
      <c r="D5779">
        <v>12</v>
      </c>
      <c r="E5779" t="s">
        <v>1228</v>
      </c>
      <c r="F5779">
        <v>57</v>
      </c>
      <c r="G5779" t="s">
        <v>3563</v>
      </c>
      <c r="H5779">
        <v>264</v>
      </c>
      <c r="I5779" t="s">
        <v>21371</v>
      </c>
      <c r="J5779" t="s">
        <v>4736</v>
      </c>
      <c r="K5779" t="s">
        <v>2313</v>
      </c>
      <c r="L5779" t="s">
        <v>21371</v>
      </c>
      <c r="M5779" s="39">
        <v>9570</v>
      </c>
      <c r="N5779" s="39">
        <v>10499</v>
      </c>
      <c r="O5779" s="38">
        <f t="shared" si="90"/>
        <v>10034.5</v>
      </c>
    </row>
    <row r="5780" spans="1:15" x14ac:dyDescent="0.25">
      <c r="A5780" t="s">
        <v>1207</v>
      </c>
      <c r="B5780">
        <v>15</v>
      </c>
      <c r="C5780" t="s">
        <v>3510</v>
      </c>
      <c r="D5780">
        <v>18</v>
      </c>
      <c r="E5780" t="s">
        <v>3530</v>
      </c>
      <c r="F5780">
        <v>58</v>
      </c>
      <c r="G5780" t="s">
        <v>3530</v>
      </c>
      <c r="H5780">
        <v>1</v>
      </c>
      <c r="I5780" t="s">
        <v>3589</v>
      </c>
      <c r="J5780" t="s">
        <v>4736</v>
      </c>
      <c r="K5780" t="s">
        <v>2311</v>
      </c>
      <c r="L5780" t="s">
        <v>21370</v>
      </c>
      <c r="M5780" s="39">
        <v>13244</v>
      </c>
      <c r="N5780" s="39">
        <v>14455</v>
      </c>
      <c r="O5780" s="38">
        <f t="shared" si="90"/>
        <v>13849.5</v>
      </c>
    </row>
    <row r="5781" spans="1:15" x14ac:dyDescent="0.25">
      <c r="A5781" t="s">
        <v>1205</v>
      </c>
      <c r="B5781">
        <v>15</v>
      </c>
      <c r="C5781" t="s">
        <v>3510</v>
      </c>
      <c r="D5781">
        <v>18</v>
      </c>
      <c r="E5781" t="s">
        <v>3530</v>
      </c>
      <c r="F5781">
        <v>58</v>
      </c>
      <c r="G5781" t="s">
        <v>3530</v>
      </c>
      <c r="H5781">
        <v>1</v>
      </c>
      <c r="I5781" t="s">
        <v>3589</v>
      </c>
      <c r="J5781" t="s">
        <v>4736</v>
      </c>
      <c r="K5781" t="s">
        <v>2311</v>
      </c>
      <c r="L5781" t="s">
        <v>21369</v>
      </c>
      <c r="M5781" s="39">
        <v>16499</v>
      </c>
      <c r="N5781" s="39">
        <v>18051</v>
      </c>
      <c r="O5781" s="38">
        <f t="shared" si="90"/>
        <v>17275</v>
      </c>
    </row>
    <row r="5782" spans="1:15" x14ac:dyDescent="0.25">
      <c r="A5782" t="s">
        <v>1194</v>
      </c>
      <c r="B5782">
        <v>15</v>
      </c>
      <c r="C5782" t="s">
        <v>3510</v>
      </c>
      <c r="D5782">
        <v>18</v>
      </c>
      <c r="E5782" t="s">
        <v>3530</v>
      </c>
      <c r="F5782">
        <v>58</v>
      </c>
      <c r="G5782" t="s">
        <v>3530</v>
      </c>
      <c r="H5782">
        <v>1</v>
      </c>
      <c r="I5782" t="s">
        <v>3589</v>
      </c>
      <c r="J5782" t="s">
        <v>4736</v>
      </c>
      <c r="K5782" t="s">
        <v>2310</v>
      </c>
      <c r="L5782" t="s">
        <v>89</v>
      </c>
      <c r="M5782" s="39">
        <v>17653</v>
      </c>
      <c r="N5782" s="39">
        <v>19232</v>
      </c>
      <c r="O5782" s="38">
        <f t="shared" si="90"/>
        <v>18442.5</v>
      </c>
    </row>
    <row r="5783" spans="1:15" x14ac:dyDescent="0.25">
      <c r="A5783" t="s">
        <v>1193</v>
      </c>
      <c r="B5783">
        <v>15</v>
      </c>
      <c r="C5783" t="s">
        <v>3510</v>
      </c>
      <c r="D5783">
        <v>18</v>
      </c>
      <c r="E5783" t="s">
        <v>3530</v>
      </c>
      <c r="F5783">
        <v>58</v>
      </c>
      <c r="G5783" t="s">
        <v>3530</v>
      </c>
      <c r="H5783">
        <v>1</v>
      </c>
      <c r="I5783" t="s">
        <v>3589</v>
      </c>
      <c r="J5783" t="s">
        <v>4736</v>
      </c>
      <c r="K5783" t="s">
        <v>2310</v>
      </c>
      <c r="L5783" t="s">
        <v>1192</v>
      </c>
      <c r="M5783" s="39">
        <v>19188</v>
      </c>
      <c r="N5783" s="39">
        <v>20949</v>
      </c>
      <c r="O5783" s="38">
        <f t="shared" si="90"/>
        <v>20068.5</v>
      </c>
    </row>
    <row r="5784" spans="1:15" x14ac:dyDescent="0.25">
      <c r="A5784" t="s">
        <v>1178</v>
      </c>
      <c r="B5784">
        <v>15</v>
      </c>
      <c r="C5784" t="s">
        <v>3510</v>
      </c>
      <c r="D5784">
        <v>18</v>
      </c>
      <c r="E5784" t="s">
        <v>3530</v>
      </c>
      <c r="F5784">
        <v>58</v>
      </c>
      <c r="G5784" t="s">
        <v>3530</v>
      </c>
      <c r="H5784">
        <v>1</v>
      </c>
      <c r="I5784" t="s">
        <v>3589</v>
      </c>
      <c r="J5784" t="s">
        <v>4736</v>
      </c>
      <c r="K5784" t="s">
        <v>2309</v>
      </c>
      <c r="L5784" t="s">
        <v>1177</v>
      </c>
      <c r="M5784" s="39">
        <v>19411</v>
      </c>
      <c r="N5784" s="39">
        <v>21204</v>
      </c>
      <c r="O5784" s="38">
        <f t="shared" si="90"/>
        <v>20307.5</v>
      </c>
    </row>
    <row r="5785" spans="1:15" x14ac:dyDescent="0.25">
      <c r="A5785" t="s">
        <v>1203</v>
      </c>
      <c r="B5785">
        <v>15</v>
      </c>
      <c r="C5785" t="s">
        <v>3510</v>
      </c>
      <c r="D5785">
        <v>18</v>
      </c>
      <c r="E5785" t="s">
        <v>3530</v>
      </c>
      <c r="F5785">
        <v>58</v>
      </c>
      <c r="G5785" t="s">
        <v>3530</v>
      </c>
      <c r="H5785">
        <v>1</v>
      </c>
      <c r="I5785" t="s">
        <v>3589</v>
      </c>
      <c r="J5785" t="s">
        <v>4736</v>
      </c>
      <c r="K5785" t="s">
        <v>2311</v>
      </c>
      <c r="L5785" t="s">
        <v>1202</v>
      </c>
      <c r="M5785" s="39">
        <v>19463</v>
      </c>
      <c r="N5785" s="39">
        <v>21245</v>
      </c>
      <c r="O5785" s="38">
        <f t="shared" si="90"/>
        <v>20354</v>
      </c>
    </row>
    <row r="5786" spans="1:15" x14ac:dyDescent="0.25">
      <c r="A5786" t="s">
        <v>1201</v>
      </c>
      <c r="B5786">
        <v>15</v>
      </c>
      <c r="C5786" t="s">
        <v>3510</v>
      </c>
      <c r="D5786">
        <v>18</v>
      </c>
      <c r="E5786" t="s">
        <v>3530</v>
      </c>
      <c r="F5786">
        <v>58</v>
      </c>
      <c r="G5786" t="s">
        <v>3530</v>
      </c>
      <c r="H5786">
        <v>1</v>
      </c>
      <c r="I5786" t="s">
        <v>3589</v>
      </c>
      <c r="J5786" t="s">
        <v>4736</v>
      </c>
      <c r="K5786" t="s">
        <v>2311</v>
      </c>
      <c r="L5786" t="s">
        <v>1200</v>
      </c>
      <c r="M5786" s="39">
        <v>20106</v>
      </c>
      <c r="N5786" s="39">
        <v>22004</v>
      </c>
      <c r="O5786" s="38">
        <f t="shared" si="90"/>
        <v>21055</v>
      </c>
    </row>
    <row r="5787" spans="1:15" x14ac:dyDescent="0.25">
      <c r="A5787" t="s">
        <v>1191</v>
      </c>
      <c r="B5787">
        <v>15</v>
      </c>
      <c r="C5787" t="s">
        <v>3510</v>
      </c>
      <c r="D5787">
        <v>18</v>
      </c>
      <c r="E5787" t="s">
        <v>3530</v>
      </c>
      <c r="F5787">
        <v>58</v>
      </c>
      <c r="G5787" t="s">
        <v>3530</v>
      </c>
      <c r="H5787">
        <v>1</v>
      </c>
      <c r="I5787" t="s">
        <v>3589</v>
      </c>
      <c r="J5787" t="s">
        <v>4736</v>
      </c>
      <c r="K5787" t="s">
        <v>2310</v>
      </c>
      <c r="L5787" t="s">
        <v>2973</v>
      </c>
      <c r="M5787" s="39">
        <v>23508</v>
      </c>
      <c r="N5787" s="39">
        <v>25673</v>
      </c>
      <c r="O5787" s="38">
        <f t="shared" si="90"/>
        <v>24590.5</v>
      </c>
    </row>
    <row r="5788" spans="1:15" x14ac:dyDescent="0.25">
      <c r="A5788" t="s">
        <v>1190</v>
      </c>
      <c r="B5788">
        <v>15</v>
      </c>
      <c r="C5788" t="s">
        <v>3510</v>
      </c>
      <c r="D5788">
        <v>18</v>
      </c>
      <c r="E5788" t="s">
        <v>3530</v>
      </c>
      <c r="F5788">
        <v>58</v>
      </c>
      <c r="G5788" t="s">
        <v>3530</v>
      </c>
      <c r="H5788">
        <v>1</v>
      </c>
      <c r="I5788" t="s">
        <v>3589</v>
      </c>
      <c r="J5788" t="s">
        <v>4736</v>
      </c>
      <c r="K5788" t="s">
        <v>2310</v>
      </c>
      <c r="L5788" t="s">
        <v>21368</v>
      </c>
      <c r="M5788" s="39">
        <v>22681</v>
      </c>
      <c r="N5788" s="39">
        <v>24793</v>
      </c>
      <c r="O5788" s="38">
        <f t="shared" si="90"/>
        <v>23737</v>
      </c>
    </row>
    <row r="5789" spans="1:15" x14ac:dyDescent="0.25">
      <c r="A5789" t="s">
        <v>1188</v>
      </c>
      <c r="B5789">
        <v>15</v>
      </c>
      <c r="C5789" t="s">
        <v>3510</v>
      </c>
      <c r="D5789">
        <v>18</v>
      </c>
      <c r="E5789" t="s">
        <v>3530</v>
      </c>
      <c r="F5789">
        <v>58</v>
      </c>
      <c r="G5789" t="s">
        <v>3530</v>
      </c>
      <c r="H5789">
        <v>1</v>
      </c>
      <c r="I5789" t="s">
        <v>3589</v>
      </c>
      <c r="J5789" t="s">
        <v>4736</v>
      </c>
      <c r="K5789" t="s">
        <v>2310</v>
      </c>
      <c r="L5789" t="s">
        <v>1187</v>
      </c>
      <c r="M5789" s="39">
        <v>16666</v>
      </c>
      <c r="N5789" s="39">
        <v>18209</v>
      </c>
      <c r="O5789" s="38">
        <f t="shared" si="90"/>
        <v>17437.5</v>
      </c>
    </row>
    <row r="5790" spans="1:15" x14ac:dyDescent="0.25">
      <c r="A5790" t="s">
        <v>1186</v>
      </c>
      <c r="B5790">
        <v>15</v>
      </c>
      <c r="C5790" t="s">
        <v>3510</v>
      </c>
      <c r="D5790">
        <v>18</v>
      </c>
      <c r="E5790" t="s">
        <v>3530</v>
      </c>
      <c r="F5790">
        <v>58</v>
      </c>
      <c r="G5790" t="s">
        <v>3530</v>
      </c>
      <c r="H5790">
        <v>1</v>
      </c>
      <c r="I5790" t="s">
        <v>3589</v>
      </c>
      <c r="J5790" t="s">
        <v>4736</v>
      </c>
      <c r="K5790" t="s">
        <v>2310</v>
      </c>
      <c r="L5790" t="s">
        <v>1185</v>
      </c>
      <c r="M5790" s="39">
        <v>18937</v>
      </c>
      <c r="N5790" s="39">
        <v>20693</v>
      </c>
      <c r="O5790" s="38">
        <f t="shared" si="90"/>
        <v>19815</v>
      </c>
    </row>
    <row r="5791" spans="1:15" x14ac:dyDescent="0.25">
      <c r="A5791" t="s">
        <v>1170</v>
      </c>
      <c r="B5791">
        <v>15</v>
      </c>
      <c r="C5791" t="s">
        <v>3510</v>
      </c>
      <c r="D5791">
        <v>18</v>
      </c>
      <c r="E5791" t="s">
        <v>3530</v>
      </c>
      <c r="F5791">
        <v>58</v>
      </c>
      <c r="G5791" t="s">
        <v>3530</v>
      </c>
      <c r="H5791">
        <v>1</v>
      </c>
      <c r="I5791" t="s">
        <v>3589</v>
      </c>
      <c r="J5791" t="s">
        <v>4736</v>
      </c>
      <c r="K5791" t="s">
        <v>2306</v>
      </c>
      <c r="L5791" t="s">
        <v>21367</v>
      </c>
      <c r="M5791" s="39">
        <v>35198</v>
      </c>
      <c r="N5791" s="39">
        <v>38555</v>
      </c>
      <c r="O5791" s="38">
        <f t="shared" si="90"/>
        <v>36876.5</v>
      </c>
    </row>
    <row r="5792" spans="1:15" x14ac:dyDescent="0.25">
      <c r="A5792" t="s">
        <v>1184</v>
      </c>
      <c r="B5792">
        <v>15</v>
      </c>
      <c r="C5792" t="s">
        <v>3510</v>
      </c>
      <c r="D5792">
        <v>18</v>
      </c>
      <c r="E5792" t="s">
        <v>3530</v>
      </c>
      <c r="F5792">
        <v>58</v>
      </c>
      <c r="G5792" t="s">
        <v>3530</v>
      </c>
      <c r="H5792">
        <v>1</v>
      </c>
      <c r="I5792" t="s">
        <v>3589</v>
      </c>
      <c r="J5792" t="s">
        <v>4736</v>
      </c>
      <c r="K5792" t="s">
        <v>2310</v>
      </c>
      <c r="L5792" t="s">
        <v>1183</v>
      </c>
      <c r="M5792" s="39">
        <v>20697</v>
      </c>
      <c r="N5792" s="39">
        <v>22560</v>
      </c>
      <c r="O5792" s="38">
        <f t="shared" si="90"/>
        <v>21628.5</v>
      </c>
    </row>
    <row r="5793" spans="1:15" x14ac:dyDescent="0.25">
      <c r="A5793" t="s">
        <v>1182</v>
      </c>
      <c r="B5793">
        <v>15</v>
      </c>
      <c r="C5793" t="s">
        <v>3510</v>
      </c>
      <c r="D5793">
        <v>18</v>
      </c>
      <c r="E5793" t="s">
        <v>3530</v>
      </c>
      <c r="F5793">
        <v>58</v>
      </c>
      <c r="G5793" t="s">
        <v>3530</v>
      </c>
      <c r="H5793">
        <v>1</v>
      </c>
      <c r="I5793" t="s">
        <v>3589</v>
      </c>
      <c r="J5793" t="s">
        <v>4736</v>
      </c>
      <c r="K5793" t="s">
        <v>2310</v>
      </c>
      <c r="L5793" t="s">
        <v>1181</v>
      </c>
      <c r="M5793" s="39">
        <v>16465</v>
      </c>
      <c r="N5793" s="39">
        <v>18013</v>
      </c>
      <c r="O5793" s="38">
        <f t="shared" si="90"/>
        <v>17239</v>
      </c>
    </row>
    <row r="5794" spans="1:15" x14ac:dyDescent="0.25">
      <c r="A5794" t="s">
        <v>1180</v>
      </c>
      <c r="B5794">
        <v>15</v>
      </c>
      <c r="C5794" t="s">
        <v>3510</v>
      </c>
      <c r="D5794">
        <v>18</v>
      </c>
      <c r="E5794" t="s">
        <v>3530</v>
      </c>
      <c r="F5794">
        <v>58</v>
      </c>
      <c r="G5794" t="s">
        <v>3530</v>
      </c>
      <c r="H5794">
        <v>1</v>
      </c>
      <c r="I5794" t="s">
        <v>3589</v>
      </c>
      <c r="J5794" t="s">
        <v>4736</v>
      </c>
      <c r="K5794" t="s">
        <v>2310</v>
      </c>
      <c r="L5794" t="s">
        <v>1179</v>
      </c>
      <c r="M5794" s="39">
        <v>18544</v>
      </c>
      <c r="N5794" s="39">
        <v>20208</v>
      </c>
      <c r="O5794" s="38">
        <f t="shared" si="90"/>
        <v>19376</v>
      </c>
    </row>
    <row r="5795" spans="1:15" x14ac:dyDescent="0.25">
      <c r="A5795" t="s">
        <v>1166</v>
      </c>
      <c r="B5795">
        <v>15</v>
      </c>
      <c r="C5795" t="s">
        <v>3510</v>
      </c>
      <c r="D5795">
        <v>18</v>
      </c>
      <c r="E5795" t="s">
        <v>3530</v>
      </c>
      <c r="F5795">
        <v>58</v>
      </c>
      <c r="G5795" t="s">
        <v>3530</v>
      </c>
      <c r="H5795">
        <v>1</v>
      </c>
      <c r="I5795" t="s">
        <v>3589</v>
      </c>
      <c r="J5795" t="s">
        <v>4736</v>
      </c>
      <c r="K5795" t="s">
        <v>2305</v>
      </c>
      <c r="L5795" t="s">
        <v>1165</v>
      </c>
      <c r="M5795" s="39">
        <v>35594</v>
      </c>
      <c r="N5795" s="39">
        <v>38918</v>
      </c>
      <c r="O5795" s="38">
        <f t="shared" si="90"/>
        <v>37256</v>
      </c>
    </row>
    <row r="5796" spans="1:15" x14ac:dyDescent="0.25">
      <c r="A5796" t="s">
        <v>1176</v>
      </c>
      <c r="B5796">
        <v>15</v>
      </c>
      <c r="C5796" t="s">
        <v>3510</v>
      </c>
      <c r="D5796">
        <v>18</v>
      </c>
      <c r="E5796" t="s">
        <v>3530</v>
      </c>
      <c r="F5796">
        <v>58</v>
      </c>
      <c r="G5796" t="s">
        <v>3530</v>
      </c>
      <c r="H5796">
        <v>1</v>
      </c>
      <c r="I5796" t="s">
        <v>3589</v>
      </c>
      <c r="J5796" t="s">
        <v>4736</v>
      </c>
      <c r="K5796" t="s">
        <v>2309</v>
      </c>
      <c r="L5796" t="s">
        <v>1174</v>
      </c>
      <c r="M5796" s="39">
        <v>26739</v>
      </c>
      <c r="N5796" s="39">
        <v>29225</v>
      </c>
      <c r="O5796" s="38">
        <f t="shared" si="90"/>
        <v>27982</v>
      </c>
    </row>
    <row r="5797" spans="1:15" x14ac:dyDescent="0.25">
      <c r="A5797" t="s">
        <v>148</v>
      </c>
      <c r="B5797">
        <v>15</v>
      </c>
      <c r="C5797" t="s">
        <v>3510</v>
      </c>
      <c r="D5797">
        <v>15</v>
      </c>
      <c r="E5797" t="s">
        <v>46</v>
      </c>
      <c r="F5797">
        <v>59</v>
      </c>
      <c r="G5797" t="s">
        <v>20940</v>
      </c>
      <c r="H5797">
        <v>1</v>
      </c>
      <c r="I5797" t="s">
        <v>21366</v>
      </c>
      <c r="J5797" t="s">
        <v>4736</v>
      </c>
      <c r="K5797" t="s">
        <v>11085</v>
      </c>
      <c r="L5797" t="s">
        <v>147</v>
      </c>
      <c r="M5797" s="39">
        <v>14928</v>
      </c>
      <c r="N5797" s="39">
        <v>16401</v>
      </c>
      <c r="O5797" s="38">
        <f t="shared" si="90"/>
        <v>15664.5</v>
      </c>
    </row>
    <row r="5798" spans="1:15" x14ac:dyDescent="0.25">
      <c r="A5798" t="s">
        <v>2095</v>
      </c>
      <c r="B5798">
        <v>15</v>
      </c>
      <c r="C5798" t="s">
        <v>3510</v>
      </c>
      <c r="D5798">
        <v>10</v>
      </c>
      <c r="E5798" t="s">
        <v>3519</v>
      </c>
      <c r="F5798">
        <v>60</v>
      </c>
      <c r="G5798" t="s">
        <v>3525</v>
      </c>
      <c r="H5798">
        <v>1</v>
      </c>
      <c r="I5798" t="s">
        <v>20939</v>
      </c>
      <c r="J5798" t="s">
        <v>4736</v>
      </c>
      <c r="K5798" t="s">
        <v>2313</v>
      </c>
      <c r="L5798" t="s">
        <v>21365</v>
      </c>
      <c r="M5798" s="39">
        <v>3827</v>
      </c>
      <c r="N5798" s="39">
        <v>4182</v>
      </c>
      <c r="O5798" s="38">
        <f t="shared" si="90"/>
        <v>4004.5</v>
      </c>
    </row>
    <row r="5799" spans="1:15" x14ac:dyDescent="0.25">
      <c r="A5799" t="s">
        <v>2092</v>
      </c>
      <c r="B5799">
        <v>15</v>
      </c>
      <c r="C5799" t="s">
        <v>3510</v>
      </c>
      <c r="D5799">
        <v>10</v>
      </c>
      <c r="E5799" t="s">
        <v>3519</v>
      </c>
      <c r="F5799">
        <v>60</v>
      </c>
      <c r="G5799" t="s">
        <v>3525</v>
      </c>
      <c r="H5799">
        <v>1</v>
      </c>
      <c r="I5799" t="s">
        <v>20939</v>
      </c>
      <c r="J5799" t="s">
        <v>4736</v>
      </c>
      <c r="K5799" t="s">
        <v>2312</v>
      </c>
      <c r="L5799" t="s">
        <v>2091</v>
      </c>
      <c r="M5799" s="39">
        <v>11231</v>
      </c>
      <c r="N5799" s="39">
        <v>12261</v>
      </c>
      <c r="O5799" s="38">
        <f t="shared" si="90"/>
        <v>11746</v>
      </c>
    </row>
    <row r="5800" spans="1:15" x14ac:dyDescent="0.25">
      <c r="A5800" t="s">
        <v>2090</v>
      </c>
      <c r="B5800">
        <v>15</v>
      </c>
      <c r="C5800" t="s">
        <v>3510</v>
      </c>
      <c r="D5800">
        <v>10</v>
      </c>
      <c r="E5800" t="s">
        <v>3519</v>
      </c>
      <c r="F5800">
        <v>60</v>
      </c>
      <c r="G5800" t="s">
        <v>3525</v>
      </c>
      <c r="H5800">
        <v>1</v>
      </c>
      <c r="I5800" t="s">
        <v>20939</v>
      </c>
      <c r="J5800" t="s">
        <v>4736</v>
      </c>
      <c r="K5800" t="s">
        <v>2312</v>
      </c>
      <c r="L5800" t="s">
        <v>2089</v>
      </c>
      <c r="M5800" s="39">
        <v>11455</v>
      </c>
      <c r="N5800" s="39">
        <v>12526</v>
      </c>
      <c r="O5800" s="38">
        <f t="shared" si="90"/>
        <v>11990.5</v>
      </c>
    </row>
    <row r="5801" spans="1:15" x14ac:dyDescent="0.25">
      <c r="A5801" t="s">
        <v>2086</v>
      </c>
      <c r="B5801">
        <v>15</v>
      </c>
      <c r="C5801" t="s">
        <v>3510</v>
      </c>
      <c r="D5801">
        <v>10</v>
      </c>
      <c r="E5801" t="s">
        <v>3519</v>
      </c>
      <c r="F5801">
        <v>60</v>
      </c>
      <c r="G5801" t="s">
        <v>3525</v>
      </c>
      <c r="H5801">
        <v>1</v>
      </c>
      <c r="I5801" t="s">
        <v>20939</v>
      </c>
      <c r="J5801" t="s">
        <v>4736</v>
      </c>
      <c r="K5801" t="s">
        <v>2311</v>
      </c>
      <c r="L5801" t="s">
        <v>1244</v>
      </c>
      <c r="M5801" s="39">
        <v>11784</v>
      </c>
      <c r="N5801" s="39">
        <v>12860</v>
      </c>
      <c r="O5801" s="38">
        <f t="shared" si="90"/>
        <v>12322</v>
      </c>
    </row>
    <row r="5802" spans="1:15" x14ac:dyDescent="0.25">
      <c r="A5802" t="s">
        <v>2085</v>
      </c>
      <c r="B5802">
        <v>15</v>
      </c>
      <c r="C5802" t="s">
        <v>3510</v>
      </c>
      <c r="D5802">
        <v>10</v>
      </c>
      <c r="E5802" t="s">
        <v>3519</v>
      </c>
      <c r="F5802">
        <v>60</v>
      </c>
      <c r="G5802" t="s">
        <v>3525</v>
      </c>
      <c r="H5802">
        <v>1</v>
      </c>
      <c r="I5802" t="s">
        <v>20939</v>
      </c>
      <c r="J5802" t="s">
        <v>4736</v>
      </c>
      <c r="K5802" t="s">
        <v>2311</v>
      </c>
      <c r="L5802" t="s">
        <v>2084</v>
      </c>
      <c r="M5802" s="39">
        <v>13030</v>
      </c>
      <c r="N5802" s="39">
        <v>14229</v>
      </c>
      <c r="O5802" s="38">
        <f t="shared" si="90"/>
        <v>13629.5</v>
      </c>
    </row>
    <row r="5803" spans="1:15" x14ac:dyDescent="0.25">
      <c r="A5803" t="s">
        <v>2113</v>
      </c>
      <c r="B5803">
        <v>15</v>
      </c>
      <c r="C5803" t="s">
        <v>3510</v>
      </c>
      <c r="D5803">
        <v>10</v>
      </c>
      <c r="E5803" t="s">
        <v>3519</v>
      </c>
      <c r="F5803">
        <v>60</v>
      </c>
      <c r="G5803" t="s">
        <v>3525</v>
      </c>
      <c r="H5803">
        <v>4</v>
      </c>
      <c r="I5803" t="s">
        <v>21364</v>
      </c>
      <c r="J5803" t="s">
        <v>4736</v>
      </c>
      <c r="K5803" t="s">
        <v>2315</v>
      </c>
      <c r="L5803" t="s">
        <v>21363</v>
      </c>
      <c r="M5803" s="39">
        <v>1645</v>
      </c>
      <c r="N5803" s="39">
        <v>1804</v>
      </c>
      <c r="O5803" s="38">
        <f t="shared" si="90"/>
        <v>1724.5</v>
      </c>
    </row>
    <row r="5804" spans="1:15" x14ac:dyDescent="0.25">
      <c r="A5804" t="s">
        <v>2111</v>
      </c>
      <c r="B5804">
        <v>15</v>
      </c>
      <c r="C5804" t="s">
        <v>3510</v>
      </c>
      <c r="D5804">
        <v>10</v>
      </c>
      <c r="E5804" t="s">
        <v>3519</v>
      </c>
      <c r="F5804">
        <v>60</v>
      </c>
      <c r="G5804" t="s">
        <v>3525</v>
      </c>
      <c r="H5804">
        <v>3</v>
      </c>
      <c r="I5804" t="s">
        <v>21362</v>
      </c>
      <c r="J5804" t="s">
        <v>4736</v>
      </c>
      <c r="K5804" t="s">
        <v>2315</v>
      </c>
      <c r="L5804" t="s">
        <v>2110</v>
      </c>
      <c r="M5804" s="39">
        <v>2140</v>
      </c>
      <c r="N5804" s="39">
        <v>2331</v>
      </c>
      <c r="O5804" s="38">
        <f t="shared" si="90"/>
        <v>2235.5</v>
      </c>
    </row>
    <row r="5805" spans="1:15" x14ac:dyDescent="0.25">
      <c r="A5805" t="s">
        <v>2109</v>
      </c>
      <c r="B5805">
        <v>15</v>
      </c>
      <c r="C5805" t="s">
        <v>3510</v>
      </c>
      <c r="D5805">
        <v>10</v>
      </c>
      <c r="E5805" t="s">
        <v>3519</v>
      </c>
      <c r="F5805">
        <v>60</v>
      </c>
      <c r="G5805" t="s">
        <v>3525</v>
      </c>
      <c r="H5805">
        <v>18</v>
      </c>
      <c r="I5805" t="s">
        <v>21361</v>
      </c>
      <c r="J5805" t="s">
        <v>4736</v>
      </c>
      <c r="K5805" t="s">
        <v>2315</v>
      </c>
      <c r="L5805" t="s">
        <v>21361</v>
      </c>
      <c r="M5805" s="39">
        <v>136</v>
      </c>
      <c r="N5805" s="39">
        <v>136</v>
      </c>
      <c r="O5805" s="38">
        <f t="shared" si="90"/>
        <v>136</v>
      </c>
    </row>
    <row r="5806" spans="1:15" x14ac:dyDescent="0.25">
      <c r="A5806" t="s">
        <v>2126</v>
      </c>
      <c r="B5806">
        <v>15</v>
      </c>
      <c r="C5806" t="s">
        <v>3510</v>
      </c>
      <c r="D5806">
        <v>10</v>
      </c>
      <c r="E5806" t="s">
        <v>3519</v>
      </c>
      <c r="F5806">
        <v>60</v>
      </c>
      <c r="G5806" t="s">
        <v>3525</v>
      </c>
      <c r="H5806">
        <v>20</v>
      </c>
      <c r="I5806" t="s">
        <v>21360</v>
      </c>
      <c r="J5806" t="s">
        <v>4736</v>
      </c>
      <c r="K5806" t="s">
        <v>2316</v>
      </c>
      <c r="L5806" t="s">
        <v>21359</v>
      </c>
      <c r="M5806" s="39">
        <v>1419</v>
      </c>
      <c r="N5806" s="39">
        <v>1561</v>
      </c>
      <c r="O5806" s="38">
        <f t="shared" si="90"/>
        <v>1490</v>
      </c>
    </row>
    <row r="5807" spans="1:15" x14ac:dyDescent="0.25">
      <c r="A5807" t="s">
        <v>2130</v>
      </c>
      <c r="B5807">
        <v>15</v>
      </c>
      <c r="C5807" t="s">
        <v>3510</v>
      </c>
      <c r="D5807">
        <v>10</v>
      </c>
      <c r="E5807" t="s">
        <v>3519</v>
      </c>
      <c r="F5807">
        <v>60</v>
      </c>
      <c r="G5807" t="s">
        <v>3525</v>
      </c>
      <c r="H5807">
        <v>21</v>
      </c>
      <c r="I5807" t="s">
        <v>2129</v>
      </c>
      <c r="J5807" t="s">
        <v>4736</v>
      </c>
      <c r="K5807" t="s">
        <v>2319</v>
      </c>
      <c r="L5807" t="s">
        <v>2129</v>
      </c>
      <c r="M5807" s="39">
        <v>1075</v>
      </c>
      <c r="N5807" s="39">
        <v>1181</v>
      </c>
      <c r="O5807" s="38">
        <f t="shared" si="90"/>
        <v>1128</v>
      </c>
    </row>
    <row r="5808" spans="1:15" x14ac:dyDescent="0.25">
      <c r="A5808" t="s">
        <v>2124</v>
      </c>
      <c r="B5808">
        <v>15</v>
      </c>
      <c r="C5808" t="s">
        <v>3510</v>
      </c>
      <c r="D5808">
        <v>10</v>
      </c>
      <c r="E5808" t="s">
        <v>3519</v>
      </c>
      <c r="F5808">
        <v>60</v>
      </c>
      <c r="G5808" t="s">
        <v>3525</v>
      </c>
      <c r="H5808">
        <v>25</v>
      </c>
      <c r="I5808" t="s">
        <v>21358</v>
      </c>
      <c r="J5808" t="s">
        <v>4736</v>
      </c>
      <c r="K5808" t="s">
        <v>2316</v>
      </c>
      <c r="L5808" t="s">
        <v>21358</v>
      </c>
      <c r="M5808" s="39">
        <v>655</v>
      </c>
      <c r="N5808" s="39">
        <v>707</v>
      </c>
      <c r="O5808" s="38">
        <f t="shared" si="90"/>
        <v>681</v>
      </c>
    </row>
    <row r="5809" spans="1:15" x14ac:dyDescent="0.25">
      <c r="A5809" t="s">
        <v>892</v>
      </c>
      <c r="B5809">
        <v>15</v>
      </c>
      <c r="C5809" t="s">
        <v>3510</v>
      </c>
      <c r="D5809">
        <v>13</v>
      </c>
      <c r="E5809" t="s">
        <v>3571</v>
      </c>
      <c r="F5809">
        <v>61</v>
      </c>
      <c r="G5809" t="s">
        <v>6211</v>
      </c>
      <c r="H5809">
        <v>1</v>
      </c>
      <c r="I5809" t="s">
        <v>6211</v>
      </c>
      <c r="J5809" t="s">
        <v>4736</v>
      </c>
      <c r="K5809" t="s">
        <v>11085</v>
      </c>
      <c r="L5809" t="s">
        <v>21357</v>
      </c>
      <c r="M5809" s="39">
        <v>12665</v>
      </c>
      <c r="N5809" s="39">
        <v>13866</v>
      </c>
      <c r="O5809" s="38">
        <f t="shared" si="90"/>
        <v>13265.5</v>
      </c>
    </row>
    <row r="5810" spans="1:15" x14ac:dyDescent="0.25">
      <c r="A5810" t="s">
        <v>862</v>
      </c>
      <c r="B5810">
        <v>15</v>
      </c>
      <c r="C5810" t="s">
        <v>3510</v>
      </c>
      <c r="D5810">
        <v>13</v>
      </c>
      <c r="E5810" t="s">
        <v>3571</v>
      </c>
      <c r="F5810">
        <v>61</v>
      </c>
      <c r="G5810" t="s">
        <v>6211</v>
      </c>
      <c r="H5810">
        <v>4</v>
      </c>
      <c r="I5810" t="s">
        <v>21356</v>
      </c>
      <c r="J5810" t="s">
        <v>4736</v>
      </c>
      <c r="K5810" t="s">
        <v>2316</v>
      </c>
      <c r="L5810" t="s">
        <v>21356</v>
      </c>
      <c r="M5810" s="39">
        <v>1683</v>
      </c>
      <c r="N5810" s="39">
        <v>1854</v>
      </c>
      <c r="O5810" s="38">
        <f t="shared" si="90"/>
        <v>1768.5</v>
      </c>
    </row>
    <row r="5811" spans="1:15" x14ac:dyDescent="0.25">
      <c r="A5811" t="s">
        <v>880</v>
      </c>
      <c r="B5811">
        <v>15</v>
      </c>
      <c r="C5811" t="s">
        <v>3510</v>
      </c>
      <c r="D5811">
        <v>13</v>
      </c>
      <c r="E5811" t="s">
        <v>3571</v>
      </c>
      <c r="F5811">
        <v>61</v>
      </c>
      <c r="G5811" t="s">
        <v>6211</v>
      </c>
      <c r="H5811">
        <v>5</v>
      </c>
      <c r="I5811" t="s">
        <v>879</v>
      </c>
      <c r="J5811" t="s">
        <v>4736</v>
      </c>
      <c r="K5811" t="s">
        <v>2319</v>
      </c>
      <c r="L5811" t="s">
        <v>879</v>
      </c>
      <c r="M5811" s="39">
        <v>331</v>
      </c>
      <c r="N5811" s="39">
        <v>363</v>
      </c>
      <c r="O5811" s="38">
        <f t="shared" si="90"/>
        <v>347</v>
      </c>
    </row>
    <row r="5812" spans="1:15" x14ac:dyDescent="0.25">
      <c r="A5812" t="s">
        <v>172</v>
      </c>
      <c r="B5812">
        <v>15</v>
      </c>
      <c r="C5812" t="s">
        <v>3510</v>
      </c>
      <c r="D5812">
        <v>6</v>
      </c>
      <c r="E5812" t="s">
        <v>3552</v>
      </c>
      <c r="F5812">
        <v>62</v>
      </c>
      <c r="G5812" t="s">
        <v>21080</v>
      </c>
      <c r="H5812">
        <v>1</v>
      </c>
      <c r="I5812" t="s">
        <v>21080</v>
      </c>
      <c r="J5812" t="s">
        <v>4736</v>
      </c>
      <c r="K5812" t="s">
        <v>2314</v>
      </c>
      <c r="L5812" t="s">
        <v>21355</v>
      </c>
      <c r="M5812" s="39">
        <v>8059</v>
      </c>
      <c r="N5812" s="39">
        <v>8816</v>
      </c>
      <c r="O5812" s="38">
        <f t="shared" si="90"/>
        <v>8437.5</v>
      </c>
    </row>
    <row r="5813" spans="1:15" x14ac:dyDescent="0.25">
      <c r="A5813" t="s">
        <v>208</v>
      </c>
      <c r="B5813">
        <v>15</v>
      </c>
      <c r="C5813" t="s">
        <v>3510</v>
      </c>
      <c r="D5813">
        <v>6</v>
      </c>
      <c r="E5813" t="s">
        <v>3552</v>
      </c>
      <c r="F5813">
        <v>62</v>
      </c>
      <c r="G5813" t="s">
        <v>21080</v>
      </c>
      <c r="H5813">
        <v>1</v>
      </c>
      <c r="I5813" t="s">
        <v>21080</v>
      </c>
      <c r="J5813" t="s">
        <v>4736</v>
      </c>
      <c r="K5813" t="s">
        <v>2315</v>
      </c>
      <c r="L5813" t="s">
        <v>207</v>
      </c>
      <c r="M5813" s="39">
        <v>2770</v>
      </c>
      <c r="N5813" s="39">
        <v>3054</v>
      </c>
      <c r="O5813" s="38">
        <f t="shared" si="90"/>
        <v>2912</v>
      </c>
    </row>
    <row r="5814" spans="1:15" x14ac:dyDescent="0.25">
      <c r="A5814" t="s">
        <v>206</v>
      </c>
      <c r="B5814">
        <v>15</v>
      </c>
      <c r="C5814" t="s">
        <v>3510</v>
      </c>
      <c r="D5814">
        <v>6</v>
      </c>
      <c r="E5814" t="s">
        <v>3552</v>
      </c>
      <c r="F5814">
        <v>62</v>
      </c>
      <c r="G5814" t="s">
        <v>21080</v>
      </c>
      <c r="H5814">
        <v>20</v>
      </c>
      <c r="I5814" t="s">
        <v>205</v>
      </c>
      <c r="J5814" t="s">
        <v>4736</v>
      </c>
      <c r="K5814" t="s">
        <v>2315</v>
      </c>
      <c r="L5814" t="s">
        <v>205</v>
      </c>
      <c r="M5814" s="39">
        <v>1177</v>
      </c>
      <c r="N5814" s="39">
        <v>1297</v>
      </c>
      <c r="O5814" s="38">
        <f t="shared" si="90"/>
        <v>1237</v>
      </c>
    </row>
    <row r="5815" spans="1:15" x14ac:dyDescent="0.25">
      <c r="A5815" t="s">
        <v>204</v>
      </c>
      <c r="B5815">
        <v>15</v>
      </c>
      <c r="C5815" t="s">
        <v>3510</v>
      </c>
      <c r="D5815">
        <v>6</v>
      </c>
      <c r="E5815" t="s">
        <v>3552</v>
      </c>
      <c r="F5815">
        <v>62</v>
      </c>
      <c r="G5815" t="s">
        <v>21080</v>
      </c>
      <c r="H5815">
        <v>22</v>
      </c>
      <c r="I5815" t="s">
        <v>203</v>
      </c>
      <c r="J5815" t="s">
        <v>4736</v>
      </c>
      <c r="K5815" t="s">
        <v>2315</v>
      </c>
      <c r="L5815" t="s">
        <v>203</v>
      </c>
      <c r="M5815" s="39">
        <v>2715</v>
      </c>
      <c r="N5815" s="39">
        <v>2978</v>
      </c>
      <c r="O5815" s="38">
        <f t="shared" si="90"/>
        <v>2846.5</v>
      </c>
    </row>
    <row r="5816" spans="1:15" x14ac:dyDescent="0.25">
      <c r="A5816" t="s">
        <v>202</v>
      </c>
      <c r="B5816">
        <v>15</v>
      </c>
      <c r="C5816" t="s">
        <v>3510</v>
      </c>
      <c r="D5816">
        <v>6</v>
      </c>
      <c r="E5816" t="s">
        <v>3552</v>
      </c>
      <c r="F5816">
        <v>62</v>
      </c>
      <c r="G5816" t="s">
        <v>21080</v>
      </c>
      <c r="H5816">
        <v>23</v>
      </c>
      <c r="I5816" t="s">
        <v>201</v>
      </c>
      <c r="J5816" t="s">
        <v>4736</v>
      </c>
      <c r="K5816" t="s">
        <v>2315</v>
      </c>
      <c r="L5816" t="s">
        <v>201</v>
      </c>
      <c r="M5816" s="39">
        <v>1484</v>
      </c>
      <c r="N5816" s="39">
        <v>1626</v>
      </c>
      <c r="O5816" s="38">
        <f t="shared" si="90"/>
        <v>1555</v>
      </c>
    </row>
    <row r="5817" spans="1:15" x14ac:dyDescent="0.25">
      <c r="A5817" t="s">
        <v>1002</v>
      </c>
      <c r="B5817">
        <v>15</v>
      </c>
      <c r="C5817" t="s">
        <v>3510</v>
      </c>
      <c r="D5817">
        <v>8</v>
      </c>
      <c r="E5817" t="s">
        <v>990</v>
      </c>
      <c r="F5817">
        <v>63</v>
      </c>
      <c r="G5817" t="s">
        <v>20785</v>
      </c>
      <c r="H5817">
        <v>1</v>
      </c>
      <c r="I5817" t="s">
        <v>1001</v>
      </c>
      <c r="J5817" t="s">
        <v>4736</v>
      </c>
      <c r="K5817" t="s">
        <v>2315</v>
      </c>
      <c r="L5817" t="s">
        <v>1001</v>
      </c>
      <c r="M5817" s="39">
        <v>6581</v>
      </c>
      <c r="N5817" s="39">
        <v>7208</v>
      </c>
      <c r="O5817" s="38">
        <f t="shared" si="90"/>
        <v>6894.5</v>
      </c>
    </row>
    <row r="5818" spans="1:15" x14ac:dyDescent="0.25">
      <c r="A5818" t="s">
        <v>1108</v>
      </c>
      <c r="B5818">
        <v>15</v>
      </c>
      <c r="C5818" t="s">
        <v>3510</v>
      </c>
      <c r="D5818">
        <v>8</v>
      </c>
      <c r="E5818" t="s">
        <v>990</v>
      </c>
      <c r="F5818">
        <v>63</v>
      </c>
      <c r="G5818" t="s">
        <v>20785</v>
      </c>
      <c r="H5818">
        <v>2</v>
      </c>
      <c r="I5818" t="s">
        <v>1107</v>
      </c>
      <c r="J5818" t="s">
        <v>4736</v>
      </c>
      <c r="K5818" t="s">
        <v>2319</v>
      </c>
      <c r="L5818" t="s">
        <v>1107</v>
      </c>
      <c r="M5818" s="39">
        <v>409</v>
      </c>
      <c r="N5818" s="39">
        <v>445</v>
      </c>
      <c r="O5818" s="38">
        <f t="shared" si="90"/>
        <v>427</v>
      </c>
    </row>
    <row r="5819" spans="1:15" x14ac:dyDescent="0.25">
      <c r="A5819" t="s">
        <v>1106</v>
      </c>
      <c r="B5819">
        <v>15</v>
      </c>
      <c r="C5819" t="s">
        <v>3510</v>
      </c>
      <c r="D5819">
        <v>8</v>
      </c>
      <c r="E5819" t="s">
        <v>990</v>
      </c>
      <c r="F5819">
        <v>63</v>
      </c>
      <c r="G5819" t="s">
        <v>20785</v>
      </c>
      <c r="H5819">
        <v>10</v>
      </c>
      <c r="I5819" t="s">
        <v>21354</v>
      </c>
      <c r="J5819" t="s">
        <v>4736</v>
      </c>
      <c r="K5819" t="s">
        <v>2319</v>
      </c>
      <c r="L5819" t="s">
        <v>1105</v>
      </c>
      <c r="M5819" s="39">
        <v>630</v>
      </c>
      <c r="N5819" s="39">
        <v>684</v>
      </c>
      <c r="O5819" s="38">
        <f t="shared" si="90"/>
        <v>657</v>
      </c>
    </row>
    <row r="5820" spans="1:15" x14ac:dyDescent="0.25">
      <c r="A5820" t="s">
        <v>1104</v>
      </c>
      <c r="B5820">
        <v>15</v>
      </c>
      <c r="C5820" t="s">
        <v>3510</v>
      </c>
      <c r="D5820">
        <v>8</v>
      </c>
      <c r="E5820" t="s">
        <v>990</v>
      </c>
      <c r="F5820">
        <v>63</v>
      </c>
      <c r="G5820" t="s">
        <v>20785</v>
      </c>
      <c r="H5820">
        <v>19</v>
      </c>
      <c r="I5820" t="s">
        <v>1103</v>
      </c>
      <c r="J5820" t="s">
        <v>4736</v>
      </c>
      <c r="K5820" t="s">
        <v>2319</v>
      </c>
      <c r="L5820" t="s">
        <v>1103</v>
      </c>
      <c r="M5820" s="39">
        <v>651</v>
      </c>
      <c r="N5820" s="39">
        <v>709</v>
      </c>
      <c r="O5820" s="38">
        <f t="shared" si="90"/>
        <v>680</v>
      </c>
    </row>
    <row r="5821" spans="1:15" x14ac:dyDescent="0.25">
      <c r="A5821" t="s">
        <v>1102</v>
      </c>
      <c r="B5821">
        <v>15</v>
      </c>
      <c r="C5821" t="s">
        <v>3510</v>
      </c>
      <c r="D5821">
        <v>8</v>
      </c>
      <c r="E5821" t="s">
        <v>990</v>
      </c>
      <c r="F5821">
        <v>63</v>
      </c>
      <c r="G5821" t="s">
        <v>20785</v>
      </c>
      <c r="H5821">
        <v>24</v>
      </c>
      <c r="I5821" t="s">
        <v>1101</v>
      </c>
      <c r="J5821" t="s">
        <v>4736</v>
      </c>
      <c r="K5821" t="s">
        <v>2319</v>
      </c>
      <c r="L5821" t="s">
        <v>1101</v>
      </c>
      <c r="M5821" s="39">
        <v>1156</v>
      </c>
      <c r="N5821" s="39">
        <v>1266</v>
      </c>
      <c r="O5821" s="38">
        <f t="shared" si="90"/>
        <v>1211</v>
      </c>
    </row>
    <row r="5822" spans="1:15" x14ac:dyDescent="0.25">
      <c r="A5822" t="s">
        <v>1010</v>
      </c>
      <c r="B5822">
        <v>15</v>
      </c>
      <c r="C5822" t="s">
        <v>3510</v>
      </c>
      <c r="D5822">
        <v>8</v>
      </c>
      <c r="E5822" t="s">
        <v>990</v>
      </c>
      <c r="F5822">
        <v>63</v>
      </c>
      <c r="G5822" t="s">
        <v>20785</v>
      </c>
      <c r="H5822">
        <v>25</v>
      </c>
      <c r="I5822" t="s">
        <v>1009</v>
      </c>
      <c r="J5822" t="s">
        <v>4736</v>
      </c>
      <c r="K5822" t="s">
        <v>2316</v>
      </c>
      <c r="L5822" t="s">
        <v>1009</v>
      </c>
      <c r="M5822" s="39">
        <v>409</v>
      </c>
      <c r="N5822" s="39">
        <v>445</v>
      </c>
      <c r="O5822" s="38">
        <f t="shared" si="90"/>
        <v>427</v>
      </c>
    </row>
    <row r="5823" spans="1:15" x14ac:dyDescent="0.25">
      <c r="A5823" t="s">
        <v>1100</v>
      </c>
      <c r="B5823">
        <v>15</v>
      </c>
      <c r="C5823" t="s">
        <v>3510</v>
      </c>
      <c r="D5823">
        <v>8</v>
      </c>
      <c r="E5823" t="s">
        <v>990</v>
      </c>
      <c r="F5823">
        <v>63</v>
      </c>
      <c r="G5823" t="s">
        <v>20785</v>
      </c>
      <c r="H5823">
        <v>26</v>
      </c>
      <c r="I5823" t="s">
        <v>21353</v>
      </c>
      <c r="J5823" t="s">
        <v>4736</v>
      </c>
      <c r="K5823" t="s">
        <v>2319</v>
      </c>
      <c r="L5823" t="s">
        <v>1099</v>
      </c>
      <c r="M5823" s="39">
        <v>573</v>
      </c>
      <c r="N5823" s="39">
        <v>627</v>
      </c>
      <c r="O5823" s="38">
        <f t="shared" si="90"/>
        <v>600</v>
      </c>
    </row>
    <row r="5824" spans="1:15" x14ac:dyDescent="0.25">
      <c r="A5824" t="s">
        <v>2030</v>
      </c>
      <c r="B5824">
        <v>15</v>
      </c>
      <c r="C5824" t="s">
        <v>3510</v>
      </c>
      <c r="D5824">
        <v>1</v>
      </c>
      <c r="E5824" t="s">
        <v>1935</v>
      </c>
      <c r="F5824">
        <v>64</v>
      </c>
      <c r="G5824" t="s">
        <v>3675</v>
      </c>
      <c r="H5824">
        <v>14</v>
      </c>
      <c r="I5824" t="s">
        <v>2029</v>
      </c>
      <c r="J5824" t="s">
        <v>4736</v>
      </c>
      <c r="K5824" t="s">
        <v>2319</v>
      </c>
      <c r="L5824" t="s">
        <v>2029</v>
      </c>
      <c r="M5824" s="39">
        <v>1351</v>
      </c>
      <c r="N5824" s="39">
        <v>1493</v>
      </c>
      <c r="O5824" s="38">
        <f t="shared" si="90"/>
        <v>1422</v>
      </c>
    </row>
    <row r="5825" spans="1:15" x14ac:dyDescent="0.25">
      <c r="A5825" t="s">
        <v>1964</v>
      </c>
      <c r="B5825">
        <v>15</v>
      </c>
      <c r="C5825" t="s">
        <v>3510</v>
      </c>
      <c r="D5825">
        <v>1</v>
      </c>
      <c r="E5825" t="s">
        <v>1935</v>
      </c>
      <c r="F5825">
        <v>64</v>
      </c>
      <c r="G5825" t="s">
        <v>3675</v>
      </c>
      <c r="H5825">
        <v>21</v>
      </c>
      <c r="I5825" t="s">
        <v>21352</v>
      </c>
      <c r="J5825" t="s">
        <v>4736</v>
      </c>
      <c r="K5825" t="s">
        <v>2318</v>
      </c>
      <c r="L5825" t="s">
        <v>21352</v>
      </c>
      <c r="M5825" s="39">
        <v>914</v>
      </c>
      <c r="N5825" s="39">
        <v>1002</v>
      </c>
      <c r="O5825" s="38">
        <f t="shared" si="90"/>
        <v>958</v>
      </c>
    </row>
    <row r="5826" spans="1:15" x14ac:dyDescent="0.25">
      <c r="A5826" t="s">
        <v>2028</v>
      </c>
      <c r="B5826">
        <v>15</v>
      </c>
      <c r="C5826" t="s">
        <v>3510</v>
      </c>
      <c r="D5826">
        <v>1</v>
      </c>
      <c r="E5826" t="s">
        <v>1935</v>
      </c>
      <c r="F5826">
        <v>64</v>
      </c>
      <c r="G5826" t="s">
        <v>3675</v>
      </c>
      <c r="H5826">
        <v>24</v>
      </c>
      <c r="I5826" t="s">
        <v>21351</v>
      </c>
      <c r="J5826" t="s">
        <v>4736</v>
      </c>
      <c r="K5826" t="s">
        <v>2319</v>
      </c>
      <c r="L5826" t="s">
        <v>21351</v>
      </c>
      <c r="M5826" s="39">
        <v>923</v>
      </c>
      <c r="N5826" s="39">
        <v>1019</v>
      </c>
      <c r="O5826" s="38">
        <f t="shared" si="90"/>
        <v>971</v>
      </c>
    </row>
    <row r="5827" spans="1:15" x14ac:dyDescent="0.25">
      <c r="A5827" t="s">
        <v>2026</v>
      </c>
      <c r="B5827">
        <v>15</v>
      </c>
      <c r="C5827" t="s">
        <v>3510</v>
      </c>
      <c r="D5827">
        <v>1</v>
      </c>
      <c r="E5827" t="s">
        <v>1935</v>
      </c>
      <c r="F5827">
        <v>64</v>
      </c>
      <c r="G5827" t="s">
        <v>3675</v>
      </c>
      <c r="H5827">
        <v>25</v>
      </c>
      <c r="I5827" t="s">
        <v>2025</v>
      </c>
      <c r="J5827" t="s">
        <v>4736</v>
      </c>
      <c r="K5827" t="s">
        <v>2319</v>
      </c>
      <c r="L5827" t="s">
        <v>2025</v>
      </c>
      <c r="M5827" s="39">
        <v>846</v>
      </c>
      <c r="N5827" s="39">
        <v>934</v>
      </c>
      <c r="O5827" s="38">
        <f t="shared" si="90"/>
        <v>890</v>
      </c>
    </row>
    <row r="5828" spans="1:15" x14ac:dyDescent="0.25">
      <c r="A5828" t="s">
        <v>2024</v>
      </c>
      <c r="B5828">
        <v>15</v>
      </c>
      <c r="C5828" t="s">
        <v>3510</v>
      </c>
      <c r="D5828">
        <v>1</v>
      </c>
      <c r="E5828" t="s">
        <v>1935</v>
      </c>
      <c r="F5828">
        <v>64</v>
      </c>
      <c r="G5828" t="s">
        <v>3675</v>
      </c>
      <c r="H5828">
        <v>26</v>
      </c>
      <c r="I5828" t="s">
        <v>21350</v>
      </c>
      <c r="J5828" t="s">
        <v>4736</v>
      </c>
      <c r="K5828" t="s">
        <v>2319</v>
      </c>
      <c r="L5828" t="s">
        <v>2023</v>
      </c>
      <c r="M5828" s="39">
        <v>3100</v>
      </c>
      <c r="N5828" s="39">
        <v>3368</v>
      </c>
      <c r="O5828" s="38">
        <f t="shared" si="90"/>
        <v>3234</v>
      </c>
    </row>
    <row r="5829" spans="1:15" x14ac:dyDescent="0.25">
      <c r="A5829" t="s">
        <v>2022</v>
      </c>
      <c r="B5829">
        <v>15</v>
      </c>
      <c r="C5829" t="s">
        <v>3510</v>
      </c>
      <c r="D5829">
        <v>1</v>
      </c>
      <c r="E5829" t="s">
        <v>1935</v>
      </c>
      <c r="F5829">
        <v>64</v>
      </c>
      <c r="G5829" t="s">
        <v>3675</v>
      </c>
      <c r="H5829">
        <v>27</v>
      </c>
      <c r="I5829" t="s">
        <v>21349</v>
      </c>
      <c r="J5829" t="s">
        <v>4736</v>
      </c>
      <c r="K5829" t="s">
        <v>2319</v>
      </c>
      <c r="L5829" t="s">
        <v>2021</v>
      </c>
      <c r="M5829" s="39">
        <v>912</v>
      </c>
      <c r="N5829" s="39">
        <v>996</v>
      </c>
      <c r="O5829" s="38">
        <f t="shared" ref="O5829:O5892" si="91">AVERAGE(M5829:N5829)</f>
        <v>954</v>
      </c>
    </row>
    <row r="5830" spans="1:15" x14ac:dyDescent="0.25">
      <c r="A5830" t="s">
        <v>1962</v>
      </c>
      <c r="B5830">
        <v>15</v>
      </c>
      <c r="C5830" t="s">
        <v>3510</v>
      </c>
      <c r="D5830">
        <v>1</v>
      </c>
      <c r="E5830" t="s">
        <v>1935</v>
      </c>
      <c r="F5830">
        <v>64</v>
      </c>
      <c r="G5830" t="s">
        <v>3675</v>
      </c>
      <c r="H5830">
        <v>28</v>
      </c>
      <c r="I5830" t="s">
        <v>1961</v>
      </c>
      <c r="J5830" t="s">
        <v>4736</v>
      </c>
      <c r="K5830" t="s">
        <v>2318</v>
      </c>
      <c r="L5830" t="s">
        <v>1961</v>
      </c>
      <c r="M5830" s="39">
        <v>1719</v>
      </c>
      <c r="N5830" s="39">
        <v>1880</v>
      </c>
      <c r="O5830" s="38">
        <f t="shared" si="91"/>
        <v>1799.5</v>
      </c>
    </row>
    <row r="5831" spans="1:15" x14ac:dyDescent="0.25">
      <c r="A5831" t="s">
        <v>1960</v>
      </c>
      <c r="B5831">
        <v>15</v>
      </c>
      <c r="C5831" t="s">
        <v>3510</v>
      </c>
      <c r="D5831">
        <v>1</v>
      </c>
      <c r="E5831" t="s">
        <v>1935</v>
      </c>
      <c r="F5831">
        <v>64</v>
      </c>
      <c r="G5831" t="s">
        <v>3675</v>
      </c>
      <c r="H5831">
        <v>29</v>
      </c>
      <c r="I5831" t="s">
        <v>21348</v>
      </c>
      <c r="J5831" t="s">
        <v>4736</v>
      </c>
      <c r="K5831" t="s">
        <v>2318</v>
      </c>
      <c r="L5831" t="s">
        <v>1959</v>
      </c>
      <c r="M5831" s="39">
        <v>1419</v>
      </c>
      <c r="N5831" s="39">
        <v>1561</v>
      </c>
      <c r="O5831" s="38">
        <f t="shared" si="91"/>
        <v>1490</v>
      </c>
    </row>
    <row r="5832" spans="1:15" x14ac:dyDescent="0.25">
      <c r="A5832" t="s">
        <v>2020</v>
      </c>
      <c r="B5832">
        <v>15</v>
      </c>
      <c r="C5832" t="s">
        <v>3510</v>
      </c>
      <c r="D5832">
        <v>1</v>
      </c>
      <c r="E5832" t="s">
        <v>1935</v>
      </c>
      <c r="F5832">
        <v>64</v>
      </c>
      <c r="G5832" t="s">
        <v>3675</v>
      </c>
      <c r="H5832">
        <v>34</v>
      </c>
      <c r="I5832" t="s">
        <v>2019</v>
      </c>
      <c r="J5832" t="s">
        <v>4736</v>
      </c>
      <c r="K5832" t="s">
        <v>2319</v>
      </c>
      <c r="L5832" t="s">
        <v>2019</v>
      </c>
      <c r="M5832" s="39">
        <v>263</v>
      </c>
      <c r="N5832" s="39">
        <v>295</v>
      </c>
      <c r="O5832" s="38">
        <f t="shared" si="91"/>
        <v>279</v>
      </c>
    </row>
    <row r="5833" spans="1:15" x14ac:dyDescent="0.25">
      <c r="A5833" t="s">
        <v>805</v>
      </c>
      <c r="B5833">
        <v>15</v>
      </c>
      <c r="C5833" t="s">
        <v>3510</v>
      </c>
      <c r="D5833">
        <v>13</v>
      </c>
      <c r="E5833" t="s">
        <v>3571</v>
      </c>
      <c r="F5833">
        <v>65</v>
      </c>
      <c r="G5833" t="s">
        <v>804</v>
      </c>
      <c r="H5833">
        <v>1</v>
      </c>
      <c r="I5833" t="s">
        <v>3671</v>
      </c>
      <c r="J5833" t="s">
        <v>4736</v>
      </c>
      <c r="K5833" t="s">
        <v>2314</v>
      </c>
      <c r="L5833" t="s">
        <v>804</v>
      </c>
      <c r="M5833" s="39">
        <v>3630</v>
      </c>
      <c r="N5833" s="39">
        <v>3973</v>
      </c>
      <c r="O5833" s="38">
        <f t="shared" si="91"/>
        <v>3801.5</v>
      </c>
    </row>
    <row r="5834" spans="1:15" x14ac:dyDescent="0.25">
      <c r="A5834" t="s">
        <v>866</v>
      </c>
      <c r="B5834">
        <v>15</v>
      </c>
      <c r="C5834" t="s">
        <v>3510</v>
      </c>
      <c r="D5834">
        <v>13</v>
      </c>
      <c r="E5834" t="s">
        <v>3571</v>
      </c>
      <c r="F5834">
        <v>65</v>
      </c>
      <c r="G5834" t="s">
        <v>804</v>
      </c>
      <c r="H5834">
        <v>3</v>
      </c>
      <c r="I5834" t="s">
        <v>21347</v>
      </c>
      <c r="J5834" t="s">
        <v>4736</v>
      </c>
      <c r="K5834" t="s">
        <v>2318</v>
      </c>
      <c r="L5834" t="s">
        <v>21347</v>
      </c>
      <c r="M5834" s="39">
        <v>1106</v>
      </c>
      <c r="N5834" s="39">
        <v>1213</v>
      </c>
      <c r="O5834" s="38">
        <f t="shared" si="91"/>
        <v>1159.5</v>
      </c>
    </row>
    <row r="5835" spans="1:15" x14ac:dyDescent="0.25">
      <c r="A5835" t="s">
        <v>820</v>
      </c>
      <c r="B5835">
        <v>15</v>
      </c>
      <c r="C5835" t="s">
        <v>3510</v>
      </c>
      <c r="D5835">
        <v>13</v>
      </c>
      <c r="E5835" t="s">
        <v>3571</v>
      </c>
      <c r="F5835">
        <v>65</v>
      </c>
      <c r="G5835" t="s">
        <v>804</v>
      </c>
      <c r="H5835">
        <v>19</v>
      </c>
      <c r="I5835" t="s">
        <v>819</v>
      </c>
      <c r="J5835" t="s">
        <v>4736</v>
      </c>
      <c r="K5835" t="s">
        <v>2315</v>
      </c>
      <c r="L5835" t="s">
        <v>819</v>
      </c>
      <c r="M5835" s="39">
        <v>573</v>
      </c>
      <c r="N5835" s="39">
        <v>625</v>
      </c>
      <c r="O5835" s="38">
        <f t="shared" si="91"/>
        <v>599</v>
      </c>
    </row>
    <row r="5836" spans="1:15" x14ac:dyDescent="0.25">
      <c r="A5836" t="s">
        <v>170</v>
      </c>
      <c r="B5836">
        <v>15</v>
      </c>
      <c r="C5836" t="s">
        <v>3510</v>
      </c>
      <c r="D5836">
        <v>6</v>
      </c>
      <c r="E5836" t="s">
        <v>3552</v>
      </c>
      <c r="F5836">
        <v>67</v>
      </c>
      <c r="G5836" t="s">
        <v>3555</v>
      </c>
      <c r="H5836">
        <v>1</v>
      </c>
      <c r="I5836" t="s">
        <v>21346</v>
      </c>
      <c r="J5836" t="s">
        <v>4736</v>
      </c>
      <c r="K5836" t="s">
        <v>2314</v>
      </c>
      <c r="L5836" t="s">
        <v>21346</v>
      </c>
      <c r="M5836" s="39">
        <v>9661</v>
      </c>
      <c r="N5836" s="39">
        <v>10565</v>
      </c>
      <c r="O5836" s="38">
        <f t="shared" si="91"/>
        <v>10113</v>
      </c>
    </row>
    <row r="5837" spans="1:15" x14ac:dyDescent="0.25">
      <c r="A5837" t="s">
        <v>200</v>
      </c>
      <c r="B5837">
        <v>15</v>
      </c>
      <c r="C5837" t="s">
        <v>3510</v>
      </c>
      <c r="D5837">
        <v>6</v>
      </c>
      <c r="E5837" t="s">
        <v>3552</v>
      </c>
      <c r="F5837">
        <v>67</v>
      </c>
      <c r="G5837" t="s">
        <v>3555</v>
      </c>
      <c r="H5837">
        <v>5</v>
      </c>
      <c r="I5837" t="s">
        <v>199</v>
      </c>
      <c r="J5837" t="s">
        <v>4736</v>
      </c>
      <c r="K5837" t="s">
        <v>2315</v>
      </c>
      <c r="L5837" t="s">
        <v>199</v>
      </c>
      <c r="M5837" s="39">
        <v>1836</v>
      </c>
      <c r="N5837" s="39">
        <v>2018</v>
      </c>
      <c r="O5837" s="38">
        <f t="shared" si="91"/>
        <v>1927</v>
      </c>
    </row>
    <row r="5838" spans="1:15" x14ac:dyDescent="0.25">
      <c r="A5838" t="s">
        <v>276</v>
      </c>
      <c r="B5838">
        <v>15</v>
      </c>
      <c r="C5838" t="s">
        <v>3510</v>
      </c>
      <c r="D5838">
        <v>6</v>
      </c>
      <c r="E5838" t="s">
        <v>3552</v>
      </c>
      <c r="F5838">
        <v>67</v>
      </c>
      <c r="G5838" t="s">
        <v>3555</v>
      </c>
      <c r="H5838">
        <v>7</v>
      </c>
      <c r="I5838" t="s">
        <v>21345</v>
      </c>
      <c r="J5838" t="s">
        <v>4736</v>
      </c>
      <c r="K5838" t="s">
        <v>2319</v>
      </c>
      <c r="L5838" t="s">
        <v>21344</v>
      </c>
      <c r="M5838" s="39">
        <v>409</v>
      </c>
      <c r="N5838" s="39">
        <v>445</v>
      </c>
      <c r="O5838" s="38">
        <f t="shared" si="91"/>
        <v>427</v>
      </c>
    </row>
    <row r="5839" spans="1:15" x14ac:dyDescent="0.25">
      <c r="A5839" t="s">
        <v>274</v>
      </c>
      <c r="B5839">
        <v>15</v>
      </c>
      <c r="C5839" t="s">
        <v>3510</v>
      </c>
      <c r="D5839">
        <v>6</v>
      </c>
      <c r="E5839" t="s">
        <v>3552</v>
      </c>
      <c r="F5839">
        <v>67</v>
      </c>
      <c r="G5839" t="s">
        <v>3555</v>
      </c>
      <c r="H5839">
        <v>8</v>
      </c>
      <c r="I5839" t="s">
        <v>21343</v>
      </c>
      <c r="J5839" t="s">
        <v>4736</v>
      </c>
      <c r="K5839" t="s">
        <v>2319</v>
      </c>
      <c r="L5839" t="s">
        <v>273</v>
      </c>
      <c r="M5839" s="39">
        <v>638</v>
      </c>
      <c r="N5839" s="39">
        <v>692</v>
      </c>
      <c r="O5839" s="38">
        <f t="shared" si="91"/>
        <v>665</v>
      </c>
    </row>
    <row r="5840" spans="1:15" x14ac:dyDescent="0.25">
      <c r="A5840" t="s">
        <v>168</v>
      </c>
      <c r="B5840">
        <v>15</v>
      </c>
      <c r="C5840" t="s">
        <v>3510</v>
      </c>
      <c r="D5840">
        <v>6</v>
      </c>
      <c r="E5840" t="s">
        <v>3552</v>
      </c>
      <c r="F5840">
        <v>67</v>
      </c>
      <c r="G5840" t="s">
        <v>3555</v>
      </c>
      <c r="H5840">
        <v>12</v>
      </c>
      <c r="I5840" t="s">
        <v>167</v>
      </c>
      <c r="J5840" t="s">
        <v>4736</v>
      </c>
      <c r="K5840" t="s">
        <v>2314</v>
      </c>
      <c r="L5840" t="s">
        <v>167</v>
      </c>
      <c r="M5840" s="39">
        <v>3337</v>
      </c>
      <c r="N5840" s="39">
        <v>3673</v>
      </c>
      <c r="O5840" s="38">
        <f t="shared" si="91"/>
        <v>3505</v>
      </c>
    </row>
    <row r="5841" spans="1:15" x14ac:dyDescent="0.25">
      <c r="A5841" t="s">
        <v>166</v>
      </c>
      <c r="B5841">
        <v>15</v>
      </c>
      <c r="C5841" t="s">
        <v>3510</v>
      </c>
      <c r="D5841">
        <v>6</v>
      </c>
      <c r="E5841" t="s">
        <v>3552</v>
      </c>
      <c r="F5841">
        <v>67</v>
      </c>
      <c r="G5841" t="s">
        <v>3555</v>
      </c>
      <c r="H5841">
        <v>14</v>
      </c>
      <c r="I5841" t="s">
        <v>165</v>
      </c>
      <c r="J5841" t="s">
        <v>4736</v>
      </c>
      <c r="K5841" t="s">
        <v>2314</v>
      </c>
      <c r="L5841" t="s">
        <v>165</v>
      </c>
      <c r="M5841" s="39">
        <v>1786</v>
      </c>
      <c r="N5841" s="39">
        <v>1966</v>
      </c>
      <c r="O5841" s="38">
        <f t="shared" si="91"/>
        <v>1876</v>
      </c>
    </row>
    <row r="5842" spans="1:15" x14ac:dyDescent="0.25">
      <c r="A5842" t="s">
        <v>272</v>
      </c>
      <c r="B5842">
        <v>15</v>
      </c>
      <c r="C5842" t="s">
        <v>3510</v>
      </c>
      <c r="D5842">
        <v>6</v>
      </c>
      <c r="E5842" t="s">
        <v>3552</v>
      </c>
      <c r="F5842">
        <v>67</v>
      </c>
      <c r="G5842" t="s">
        <v>3555</v>
      </c>
      <c r="H5842">
        <v>17</v>
      </c>
      <c r="I5842" t="s">
        <v>21342</v>
      </c>
      <c r="J5842" t="s">
        <v>4736</v>
      </c>
      <c r="K5842" t="s">
        <v>2319</v>
      </c>
      <c r="L5842" t="s">
        <v>271</v>
      </c>
      <c r="M5842" s="39">
        <v>133</v>
      </c>
      <c r="N5842" s="39">
        <v>133</v>
      </c>
      <c r="O5842" s="38">
        <f t="shared" si="91"/>
        <v>133</v>
      </c>
    </row>
    <row r="5843" spans="1:15" x14ac:dyDescent="0.25">
      <c r="A5843" t="s">
        <v>2284</v>
      </c>
      <c r="B5843">
        <v>15</v>
      </c>
      <c r="C5843" t="s">
        <v>3510</v>
      </c>
      <c r="D5843">
        <v>16</v>
      </c>
      <c r="E5843" t="s">
        <v>2140</v>
      </c>
      <c r="F5843">
        <v>68</v>
      </c>
      <c r="G5843" t="s">
        <v>20957</v>
      </c>
      <c r="H5843">
        <v>1</v>
      </c>
      <c r="I5843" t="s">
        <v>21341</v>
      </c>
      <c r="J5843" t="s">
        <v>4736</v>
      </c>
      <c r="K5843" t="s">
        <v>11085</v>
      </c>
      <c r="L5843" t="s">
        <v>2283</v>
      </c>
      <c r="M5843" s="39">
        <v>12322</v>
      </c>
      <c r="N5843" s="39">
        <v>13560</v>
      </c>
      <c r="O5843" s="38">
        <f t="shared" si="91"/>
        <v>12941</v>
      </c>
    </row>
    <row r="5844" spans="1:15" x14ac:dyDescent="0.25">
      <c r="A5844" t="s">
        <v>695</v>
      </c>
      <c r="B5844">
        <v>15</v>
      </c>
      <c r="C5844" t="s">
        <v>3510</v>
      </c>
      <c r="D5844">
        <v>19</v>
      </c>
      <c r="E5844" t="s">
        <v>668</v>
      </c>
      <c r="F5844">
        <v>69</v>
      </c>
      <c r="G5844" t="s">
        <v>694</v>
      </c>
      <c r="H5844">
        <v>1</v>
      </c>
      <c r="I5844" t="s">
        <v>694</v>
      </c>
      <c r="J5844" t="s">
        <v>4736</v>
      </c>
      <c r="K5844" t="s">
        <v>2315</v>
      </c>
      <c r="L5844" t="s">
        <v>694</v>
      </c>
      <c r="M5844" s="39">
        <v>2879</v>
      </c>
      <c r="N5844" s="39">
        <v>3147</v>
      </c>
      <c r="O5844" s="38">
        <f t="shared" si="91"/>
        <v>3013</v>
      </c>
    </row>
    <row r="5845" spans="1:15" x14ac:dyDescent="0.25">
      <c r="A5845" t="s">
        <v>1209</v>
      </c>
      <c r="B5845">
        <v>15</v>
      </c>
      <c r="C5845" t="s">
        <v>3510</v>
      </c>
      <c r="D5845">
        <v>18</v>
      </c>
      <c r="E5845" t="s">
        <v>3530</v>
      </c>
      <c r="F5845">
        <v>70</v>
      </c>
      <c r="G5845" t="s">
        <v>3529</v>
      </c>
      <c r="H5845">
        <v>42</v>
      </c>
      <c r="I5845" t="s">
        <v>21340</v>
      </c>
      <c r="J5845" t="s">
        <v>4736</v>
      </c>
      <c r="K5845" t="s">
        <v>2315</v>
      </c>
      <c r="L5845" t="s">
        <v>1208</v>
      </c>
      <c r="M5845" s="39">
        <v>6840</v>
      </c>
      <c r="N5845" s="39">
        <v>7478</v>
      </c>
      <c r="O5845" s="38">
        <f t="shared" si="91"/>
        <v>7159</v>
      </c>
    </row>
    <row r="5846" spans="1:15" x14ac:dyDescent="0.25">
      <c r="A5846" t="s">
        <v>1199</v>
      </c>
      <c r="B5846">
        <v>15</v>
      </c>
      <c r="C5846" t="s">
        <v>3510</v>
      </c>
      <c r="D5846">
        <v>18</v>
      </c>
      <c r="E5846" t="s">
        <v>3530</v>
      </c>
      <c r="F5846">
        <v>70</v>
      </c>
      <c r="G5846" t="s">
        <v>3529</v>
      </c>
      <c r="H5846">
        <v>13</v>
      </c>
      <c r="I5846" t="s">
        <v>494</v>
      </c>
      <c r="J5846" t="s">
        <v>4736</v>
      </c>
      <c r="K5846" t="s">
        <v>2311</v>
      </c>
      <c r="L5846" t="s">
        <v>494</v>
      </c>
      <c r="M5846" s="39">
        <v>17685</v>
      </c>
      <c r="N5846" s="39">
        <v>19357</v>
      </c>
      <c r="O5846" s="38">
        <f t="shared" si="91"/>
        <v>18521</v>
      </c>
    </row>
    <row r="5847" spans="1:15" x14ac:dyDescent="0.25">
      <c r="A5847" t="s">
        <v>1198</v>
      </c>
      <c r="B5847">
        <v>15</v>
      </c>
      <c r="C5847" t="s">
        <v>3510</v>
      </c>
      <c r="D5847">
        <v>18</v>
      </c>
      <c r="E5847" t="s">
        <v>3530</v>
      </c>
      <c r="F5847">
        <v>70</v>
      </c>
      <c r="G5847" t="s">
        <v>3529</v>
      </c>
      <c r="H5847">
        <v>1</v>
      </c>
      <c r="I5847" t="s">
        <v>21339</v>
      </c>
      <c r="J5847" t="s">
        <v>4736</v>
      </c>
      <c r="K5847" t="s">
        <v>2311</v>
      </c>
      <c r="L5847" t="s">
        <v>1197</v>
      </c>
      <c r="M5847" s="39">
        <v>16748</v>
      </c>
      <c r="N5847" s="39">
        <v>18292</v>
      </c>
      <c r="O5847" s="38">
        <f t="shared" si="91"/>
        <v>17520</v>
      </c>
    </row>
    <row r="5848" spans="1:15" x14ac:dyDescent="0.25">
      <c r="A5848" t="s">
        <v>1173</v>
      </c>
      <c r="B5848">
        <v>15</v>
      </c>
      <c r="C5848" t="s">
        <v>3510</v>
      </c>
      <c r="D5848">
        <v>18</v>
      </c>
      <c r="E5848" t="s">
        <v>3530</v>
      </c>
      <c r="F5848">
        <v>70</v>
      </c>
      <c r="G5848" t="s">
        <v>3529</v>
      </c>
      <c r="H5848">
        <v>1</v>
      </c>
      <c r="I5848" t="s">
        <v>21339</v>
      </c>
      <c r="J5848" t="s">
        <v>4736</v>
      </c>
      <c r="K5848" t="s">
        <v>2308</v>
      </c>
      <c r="L5848" t="s">
        <v>1171</v>
      </c>
      <c r="M5848" s="39">
        <v>21759</v>
      </c>
      <c r="N5848" s="39">
        <v>23794</v>
      </c>
      <c r="O5848" s="38">
        <f t="shared" si="91"/>
        <v>22776.5</v>
      </c>
    </row>
    <row r="5849" spans="1:15" x14ac:dyDescent="0.25">
      <c r="A5849" t="s">
        <v>1196</v>
      </c>
      <c r="B5849">
        <v>15</v>
      </c>
      <c r="C5849" t="s">
        <v>3510</v>
      </c>
      <c r="D5849">
        <v>18</v>
      </c>
      <c r="E5849" t="s">
        <v>3530</v>
      </c>
      <c r="F5849">
        <v>70</v>
      </c>
      <c r="G5849" t="s">
        <v>3529</v>
      </c>
      <c r="H5849">
        <v>5</v>
      </c>
      <c r="I5849" t="s">
        <v>3528</v>
      </c>
      <c r="J5849" t="s">
        <v>4736</v>
      </c>
      <c r="K5849" t="s">
        <v>2311</v>
      </c>
      <c r="L5849" t="s">
        <v>1195</v>
      </c>
      <c r="M5849" s="39">
        <v>23058</v>
      </c>
      <c r="N5849" s="39">
        <v>25120</v>
      </c>
      <c r="O5849" s="38">
        <f t="shared" si="91"/>
        <v>24089</v>
      </c>
    </row>
    <row r="5850" spans="1:15" x14ac:dyDescent="0.25">
      <c r="A5850" t="s">
        <v>1397</v>
      </c>
      <c r="B5850">
        <v>15</v>
      </c>
      <c r="C5850" t="s">
        <v>3510</v>
      </c>
      <c r="D5850">
        <v>3</v>
      </c>
      <c r="E5850" t="s">
        <v>1292</v>
      </c>
      <c r="F5850">
        <v>71</v>
      </c>
      <c r="G5850" t="s">
        <v>20847</v>
      </c>
      <c r="H5850">
        <v>2</v>
      </c>
      <c r="I5850" t="s">
        <v>1396</v>
      </c>
      <c r="J5850" t="s">
        <v>4736</v>
      </c>
      <c r="K5850" t="s">
        <v>2319</v>
      </c>
      <c r="L5850" t="s">
        <v>1396</v>
      </c>
      <c r="M5850" s="39">
        <v>893</v>
      </c>
      <c r="N5850" s="39">
        <v>972</v>
      </c>
      <c r="O5850" s="38">
        <f t="shared" si="91"/>
        <v>932.5</v>
      </c>
    </row>
    <row r="5851" spans="1:15" x14ac:dyDescent="0.25">
      <c r="A5851" t="s">
        <v>1395</v>
      </c>
      <c r="B5851">
        <v>15</v>
      </c>
      <c r="C5851" t="s">
        <v>3510</v>
      </c>
      <c r="D5851">
        <v>3</v>
      </c>
      <c r="E5851" t="s">
        <v>1292</v>
      </c>
      <c r="F5851">
        <v>71</v>
      </c>
      <c r="G5851" t="s">
        <v>20847</v>
      </c>
      <c r="H5851">
        <v>4</v>
      </c>
      <c r="I5851" t="s">
        <v>21338</v>
      </c>
      <c r="J5851" t="s">
        <v>4736</v>
      </c>
      <c r="K5851" t="s">
        <v>2319</v>
      </c>
      <c r="L5851" t="s">
        <v>1394</v>
      </c>
      <c r="M5851" s="39">
        <v>914</v>
      </c>
      <c r="N5851" s="39">
        <v>1004</v>
      </c>
      <c r="O5851" s="38">
        <f t="shared" si="91"/>
        <v>959</v>
      </c>
    </row>
    <row r="5852" spans="1:15" x14ac:dyDescent="0.25">
      <c r="A5852" t="s">
        <v>1393</v>
      </c>
      <c r="B5852">
        <v>15</v>
      </c>
      <c r="C5852" t="s">
        <v>3510</v>
      </c>
      <c r="D5852">
        <v>3</v>
      </c>
      <c r="E5852" t="s">
        <v>1292</v>
      </c>
      <c r="F5852">
        <v>71</v>
      </c>
      <c r="G5852" t="s">
        <v>20847</v>
      </c>
      <c r="H5852">
        <v>6</v>
      </c>
      <c r="I5852" t="s">
        <v>1392</v>
      </c>
      <c r="J5852" t="s">
        <v>4736</v>
      </c>
      <c r="K5852" t="s">
        <v>2319</v>
      </c>
      <c r="L5852" t="s">
        <v>1392</v>
      </c>
      <c r="M5852" s="39">
        <v>846</v>
      </c>
      <c r="N5852" s="39">
        <v>934</v>
      </c>
      <c r="O5852" s="38">
        <f t="shared" si="91"/>
        <v>890</v>
      </c>
    </row>
    <row r="5853" spans="1:15" x14ac:dyDescent="0.25">
      <c r="A5853" t="s">
        <v>1391</v>
      </c>
      <c r="B5853">
        <v>15</v>
      </c>
      <c r="C5853" t="s">
        <v>3510</v>
      </c>
      <c r="D5853">
        <v>3</v>
      </c>
      <c r="E5853" t="s">
        <v>1292</v>
      </c>
      <c r="F5853">
        <v>71</v>
      </c>
      <c r="G5853" t="s">
        <v>20847</v>
      </c>
      <c r="H5853">
        <v>11</v>
      </c>
      <c r="I5853" t="s">
        <v>21337</v>
      </c>
      <c r="J5853" t="s">
        <v>4736</v>
      </c>
      <c r="K5853" t="s">
        <v>2319</v>
      </c>
      <c r="L5853" t="s">
        <v>1390</v>
      </c>
      <c r="M5853" s="39">
        <v>331</v>
      </c>
      <c r="N5853" s="39">
        <v>363</v>
      </c>
      <c r="O5853" s="38">
        <f t="shared" si="91"/>
        <v>347</v>
      </c>
    </row>
    <row r="5854" spans="1:15" x14ac:dyDescent="0.25">
      <c r="A5854" t="s">
        <v>1389</v>
      </c>
      <c r="B5854">
        <v>15</v>
      </c>
      <c r="C5854" t="s">
        <v>3510</v>
      </c>
      <c r="D5854">
        <v>3</v>
      </c>
      <c r="E5854" t="s">
        <v>1292</v>
      </c>
      <c r="F5854">
        <v>71</v>
      </c>
      <c r="G5854" t="s">
        <v>20847</v>
      </c>
      <c r="H5854">
        <v>14</v>
      </c>
      <c r="I5854" t="s">
        <v>1388</v>
      </c>
      <c r="J5854" t="s">
        <v>4736</v>
      </c>
      <c r="K5854" t="s">
        <v>2319</v>
      </c>
      <c r="L5854" t="s">
        <v>1388</v>
      </c>
      <c r="M5854" s="39">
        <v>846</v>
      </c>
      <c r="N5854" s="39">
        <v>934</v>
      </c>
      <c r="O5854" s="38">
        <f t="shared" si="91"/>
        <v>890</v>
      </c>
    </row>
    <row r="5855" spans="1:15" x14ac:dyDescent="0.25">
      <c r="A5855" t="s">
        <v>1387</v>
      </c>
      <c r="B5855">
        <v>15</v>
      </c>
      <c r="C5855" t="s">
        <v>3510</v>
      </c>
      <c r="D5855">
        <v>3</v>
      </c>
      <c r="E5855" t="s">
        <v>1292</v>
      </c>
      <c r="F5855">
        <v>71</v>
      </c>
      <c r="G5855" t="s">
        <v>20847</v>
      </c>
      <c r="H5855">
        <v>16</v>
      </c>
      <c r="I5855" t="s">
        <v>1386</v>
      </c>
      <c r="J5855" t="s">
        <v>4736</v>
      </c>
      <c r="K5855" t="s">
        <v>2319</v>
      </c>
      <c r="L5855" t="s">
        <v>1386</v>
      </c>
      <c r="M5855" s="39">
        <v>341</v>
      </c>
      <c r="N5855" s="39">
        <v>377</v>
      </c>
      <c r="O5855" s="38">
        <f t="shared" si="91"/>
        <v>359</v>
      </c>
    </row>
    <row r="5856" spans="1:15" x14ac:dyDescent="0.25">
      <c r="A5856" t="s">
        <v>965</v>
      </c>
      <c r="B5856">
        <v>15</v>
      </c>
      <c r="C5856" t="s">
        <v>3510</v>
      </c>
      <c r="D5856">
        <v>4</v>
      </c>
      <c r="E5856" t="s">
        <v>897</v>
      </c>
      <c r="F5856">
        <v>72</v>
      </c>
      <c r="G5856" t="s">
        <v>10883</v>
      </c>
      <c r="H5856">
        <v>11</v>
      </c>
      <c r="I5856" t="s">
        <v>964</v>
      </c>
      <c r="J5856" t="s">
        <v>4736</v>
      </c>
      <c r="K5856" t="s">
        <v>2319</v>
      </c>
      <c r="L5856" t="s">
        <v>964</v>
      </c>
      <c r="M5856" s="39">
        <v>768</v>
      </c>
      <c r="N5856" s="39">
        <v>852</v>
      </c>
      <c r="O5856" s="38">
        <f t="shared" si="91"/>
        <v>810</v>
      </c>
    </row>
    <row r="5857" spans="1:15" x14ac:dyDescent="0.25">
      <c r="A5857" t="s">
        <v>1473</v>
      </c>
      <c r="B5857">
        <v>15</v>
      </c>
      <c r="C5857" t="s">
        <v>3510</v>
      </c>
      <c r="D5857">
        <v>2</v>
      </c>
      <c r="E5857" t="s">
        <v>1446</v>
      </c>
      <c r="F5857">
        <v>74</v>
      </c>
      <c r="G5857" t="s">
        <v>3668</v>
      </c>
      <c r="H5857">
        <v>8</v>
      </c>
      <c r="I5857" t="s">
        <v>1472</v>
      </c>
      <c r="J5857" t="s">
        <v>4736</v>
      </c>
      <c r="K5857" t="s">
        <v>2315</v>
      </c>
      <c r="L5857" t="s">
        <v>1472</v>
      </c>
      <c r="M5857" s="39">
        <v>2120</v>
      </c>
      <c r="N5857" s="39">
        <v>2345</v>
      </c>
      <c r="O5857" s="38">
        <f t="shared" si="91"/>
        <v>2232.5</v>
      </c>
    </row>
    <row r="5858" spans="1:15" x14ac:dyDescent="0.25">
      <c r="A5858" t="s">
        <v>1524</v>
      </c>
      <c r="B5858">
        <v>15</v>
      </c>
      <c r="C5858" t="s">
        <v>3510</v>
      </c>
      <c r="D5858">
        <v>2</v>
      </c>
      <c r="E5858" t="s">
        <v>1446</v>
      </c>
      <c r="F5858">
        <v>74</v>
      </c>
      <c r="G5858" t="s">
        <v>3668</v>
      </c>
      <c r="H5858">
        <v>10</v>
      </c>
      <c r="I5858" t="s">
        <v>21336</v>
      </c>
      <c r="J5858" t="s">
        <v>4736</v>
      </c>
      <c r="K5858" t="s">
        <v>2317</v>
      </c>
      <c r="L5858" t="s">
        <v>1523</v>
      </c>
      <c r="M5858" s="39">
        <v>4340</v>
      </c>
      <c r="N5858" s="39">
        <v>4782</v>
      </c>
      <c r="O5858" s="38">
        <f t="shared" si="91"/>
        <v>4561</v>
      </c>
    </row>
    <row r="5859" spans="1:15" x14ac:dyDescent="0.25">
      <c r="A5859" t="s">
        <v>1568</v>
      </c>
      <c r="B5859">
        <v>15</v>
      </c>
      <c r="C5859" t="s">
        <v>3510</v>
      </c>
      <c r="D5859">
        <v>2</v>
      </c>
      <c r="E5859" t="s">
        <v>1446</v>
      </c>
      <c r="F5859">
        <v>74</v>
      </c>
      <c r="G5859" t="s">
        <v>3668</v>
      </c>
      <c r="H5859">
        <v>22</v>
      </c>
      <c r="I5859" t="s">
        <v>1567</v>
      </c>
      <c r="J5859" t="s">
        <v>4736</v>
      </c>
      <c r="K5859" t="s">
        <v>2318</v>
      </c>
      <c r="L5859" t="s">
        <v>1567</v>
      </c>
      <c r="M5859" s="39">
        <v>2033</v>
      </c>
      <c r="N5859" s="39">
        <v>2246</v>
      </c>
      <c r="O5859" s="38">
        <f t="shared" si="91"/>
        <v>2139.5</v>
      </c>
    </row>
    <row r="5860" spans="1:15" x14ac:dyDescent="0.25">
      <c r="A5860" t="s">
        <v>1502</v>
      </c>
      <c r="B5860">
        <v>15</v>
      </c>
      <c r="C5860" t="s">
        <v>3510</v>
      </c>
      <c r="D5860">
        <v>2</v>
      </c>
      <c r="E5860" t="s">
        <v>1446</v>
      </c>
      <c r="F5860">
        <v>74</v>
      </c>
      <c r="G5860" t="s">
        <v>3668</v>
      </c>
      <c r="H5860">
        <v>27</v>
      </c>
      <c r="I5860" t="s">
        <v>1501</v>
      </c>
      <c r="J5860" t="s">
        <v>4736</v>
      </c>
      <c r="K5860" t="s">
        <v>2316</v>
      </c>
      <c r="L5860" t="s">
        <v>1501</v>
      </c>
      <c r="M5860" s="39">
        <v>830</v>
      </c>
      <c r="N5860" s="39">
        <v>903</v>
      </c>
      <c r="O5860" s="38">
        <f t="shared" si="91"/>
        <v>866.5</v>
      </c>
    </row>
    <row r="5861" spans="1:15" x14ac:dyDescent="0.25">
      <c r="A5861" t="s">
        <v>1471</v>
      </c>
      <c r="B5861">
        <v>15</v>
      </c>
      <c r="C5861" t="s">
        <v>3510</v>
      </c>
      <c r="D5861">
        <v>2</v>
      </c>
      <c r="E5861" t="s">
        <v>1446</v>
      </c>
      <c r="F5861">
        <v>74</v>
      </c>
      <c r="G5861" t="s">
        <v>3668</v>
      </c>
      <c r="H5861">
        <v>29</v>
      </c>
      <c r="I5861" t="s">
        <v>1470</v>
      </c>
      <c r="J5861" t="s">
        <v>4736</v>
      </c>
      <c r="K5861" t="s">
        <v>2315</v>
      </c>
      <c r="L5861" t="s">
        <v>1470</v>
      </c>
      <c r="M5861" s="39">
        <v>2086</v>
      </c>
      <c r="N5861" s="39">
        <v>2290</v>
      </c>
      <c r="O5861" s="38">
        <f t="shared" si="91"/>
        <v>2188</v>
      </c>
    </row>
    <row r="5862" spans="1:15" x14ac:dyDescent="0.25">
      <c r="A5862" t="s">
        <v>1673</v>
      </c>
      <c r="B5862">
        <v>15</v>
      </c>
      <c r="C5862" t="s">
        <v>3510</v>
      </c>
      <c r="D5862">
        <v>2</v>
      </c>
      <c r="E5862" t="s">
        <v>1446</v>
      </c>
      <c r="F5862">
        <v>74</v>
      </c>
      <c r="G5862" t="s">
        <v>3668</v>
      </c>
      <c r="H5862">
        <v>35</v>
      </c>
      <c r="I5862" t="s">
        <v>1672</v>
      </c>
      <c r="J5862" t="s">
        <v>4736</v>
      </c>
      <c r="K5862" t="s">
        <v>2319</v>
      </c>
      <c r="L5862" t="s">
        <v>1672</v>
      </c>
      <c r="M5862" s="39">
        <v>1075</v>
      </c>
      <c r="N5862" s="39">
        <v>1181</v>
      </c>
      <c r="O5862" s="38">
        <f t="shared" si="91"/>
        <v>1128</v>
      </c>
    </row>
    <row r="5863" spans="1:15" x14ac:dyDescent="0.25">
      <c r="A5863" t="s">
        <v>1469</v>
      </c>
      <c r="B5863">
        <v>15</v>
      </c>
      <c r="C5863" t="s">
        <v>3510</v>
      </c>
      <c r="D5863">
        <v>2</v>
      </c>
      <c r="E5863" t="s">
        <v>1446</v>
      </c>
      <c r="F5863">
        <v>74</v>
      </c>
      <c r="G5863" t="s">
        <v>3668</v>
      </c>
      <c r="H5863">
        <v>45</v>
      </c>
      <c r="I5863" t="s">
        <v>1468</v>
      </c>
      <c r="J5863" t="s">
        <v>4736</v>
      </c>
      <c r="K5863" t="s">
        <v>2315</v>
      </c>
      <c r="L5863" t="s">
        <v>1468</v>
      </c>
      <c r="M5863" s="39">
        <v>1821</v>
      </c>
      <c r="N5863" s="39">
        <v>2007</v>
      </c>
      <c r="O5863" s="38">
        <f t="shared" si="91"/>
        <v>1914</v>
      </c>
    </row>
    <row r="5864" spans="1:15" x14ac:dyDescent="0.25">
      <c r="A5864" t="s">
        <v>1566</v>
      </c>
      <c r="B5864">
        <v>15</v>
      </c>
      <c r="C5864" t="s">
        <v>3510</v>
      </c>
      <c r="D5864">
        <v>2</v>
      </c>
      <c r="E5864" t="s">
        <v>1446</v>
      </c>
      <c r="F5864">
        <v>74</v>
      </c>
      <c r="G5864" t="s">
        <v>3668</v>
      </c>
      <c r="H5864">
        <v>51</v>
      </c>
      <c r="I5864" t="s">
        <v>21335</v>
      </c>
      <c r="J5864" t="s">
        <v>4736</v>
      </c>
      <c r="K5864" t="s">
        <v>2318</v>
      </c>
      <c r="L5864" t="s">
        <v>21334</v>
      </c>
      <c r="M5864" s="39">
        <v>1484</v>
      </c>
      <c r="N5864" s="39">
        <v>1626</v>
      </c>
      <c r="O5864" s="38">
        <f t="shared" si="91"/>
        <v>1555</v>
      </c>
    </row>
    <row r="5865" spans="1:15" x14ac:dyDescent="0.25">
      <c r="A5865" t="s">
        <v>1671</v>
      </c>
      <c r="B5865">
        <v>15</v>
      </c>
      <c r="C5865" t="s">
        <v>3510</v>
      </c>
      <c r="D5865">
        <v>2</v>
      </c>
      <c r="E5865" t="s">
        <v>1446</v>
      </c>
      <c r="F5865">
        <v>74</v>
      </c>
      <c r="G5865" t="s">
        <v>3668</v>
      </c>
      <c r="H5865">
        <v>64</v>
      </c>
      <c r="I5865" t="s">
        <v>21333</v>
      </c>
      <c r="J5865" t="s">
        <v>4736</v>
      </c>
      <c r="K5865" t="s">
        <v>2319</v>
      </c>
      <c r="L5865" t="s">
        <v>21333</v>
      </c>
      <c r="M5865" s="39">
        <v>1428</v>
      </c>
      <c r="N5865" s="39">
        <v>1576</v>
      </c>
      <c r="O5865" s="38">
        <f t="shared" si="91"/>
        <v>1502</v>
      </c>
    </row>
    <row r="5866" spans="1:15" x14ac:dyDescent="0.25">
      <c r="A5866" t="s">
        <v>1564</v>
      </c>
      <c r="B5866">
        <v>15</v>
      </c>
      <c r="C5866" t="s">
        <v>3510</v>
      </c>
      <c r="D5866">
        <v>2</v>
      </c>
      <c r="E5866" t="s">
        <v>1446</v>
      </c>
      <c r="F5866">
        <v>74</v>
      </c>
      <c r="G5866" t="s">
        <v>3668</v>
      </c>
      <c r="H5866">
        <v>66</v>
      </c>
      <c r="I5866" t="s">
        <v>1563</v>
      </c>
      <c r="J5866" t="s">
        <v>4736</v>
      </c>
      <c r="K5866" t="s">
        <v>2318</v>
      </c>
      <c r="L5866" t="s">
        <v>1563</v>
      </c>
      <c r="M5866" s="39">
        <v>1419</v>
      </c>
      <c r="N5866" s="39">
        <v>1561</v>
      </c>
      <c r="O5866" s="38">
        <f t="shared" si="91"/>
        <v>1490</v>
      </c>
    </row>
    <row r="5867" spans="1:15" x14ac:dyDescent="0.25">
      <c r="A5867" t="s">
        <v>1467</v>
      </c>
      <c r="B5867">
        <v>15</v>
      </c>
      <c r="C5867" t="s">
        <v>3510</v>
      </c>
      <c r="D5867">
        <v>2</v>
      </c>
      <c r="E5867" t="s">
        <v>1446</v>
      </c>
      <c r="F5867">
        <v>74</v>
      </c>
      <c r="G5867" t="s">
        <v>3668</v>
      </c>
      <c r="H5867">
        <v>74</v>
      </c>
      <c r="I5867" t="s">
        <v>21332</v>
      </c>
      <c r="J5867" t="s">
        <v>4736</v>
      </c>
      <c r="K5867" t="s">
        <v>2315</v>
      </c>
      <c r="L5867" t="s">
        <v>21332</v>
      </c>
      <c r="M5867" s="39">
        <v>2120</v>
      </c>
      <c r="N5867" s="39">
        <v>2345</v>
      </c>
      <c r="O5867" s="38">
        <f t="shared" si="91"/>
        <v>2232.5</v>
      </c>
    </row>
    <row r="5868" spans="1:15" x14ac:dyDescent="0.25">
      <c r="A5868" t="s">
        <v>1669</v>
      </c>
      <c r="B5868">
        <v>15</v>
      </c>
      <c r="C5868" t="s">
        <v>3510</v>
      </c>
      <c r="D5868">
        <v>2</v>
      </c>
      <c r="E5868" t="s">
        <v>1446</v>
      </c>
      <c r="F5868">
        <v>74</v>
      </c>
      <c r="G5868" t="s">
        <v>3668</v>
      </c>
      <c r="H5868">
        <v>75</v>
      </c>
      <c r="I5868" t="s">
        <v>21331</v>
      </c>
      <c r="J5868" t="s">
        <v>4736</v>
      </c>
      <c r="K5868" t="s">
        <v>2319</v>
      </c>
      <c r="L5868" t="s">
        <v>21330</v>
      </c>
      <c r="M5868" s="39">
        <v>881</v>
      </c>
      <c r="N5868" s="39">
        <v>970</v>
      </c>
      <c r="O5868" s="38">
        <f t="shared" si="91"/>
        <v>925.5</v>
      </c>
    </row>
    <row r="5869" spans="1:15" x14ac:dyDescent="0.25">
      <c r="A5869" t="s">
        <v>1522</v>
      </c>
      <c r="B5869">
        <v>15</v>
      </c>
      <c r="C5869" t="s">
        <v>3510</v>
      </c>
      <c r="D5869">
        <v>2</v>
      </c>
      <c r="E5869" t="s">
        <v>1446</v>
      </c>
      <c r="F5869">
        <v>74</v>
      </c>
      <c r="G5869" t="s">
        <v>3668</v>
      </c>
      <c r="H5869">
        <v>76</v>
      </c>
      <c r="I5869" t="s">
        <v>1521</v>
      </c>
      <c r="J5869" t="s">
        <v>4736</v>
      </c>
      <c r="K5869" t="s">
        <v>2317</v>
      </c>
      <c r="L5869" t="s">
        <v>1521</v>
      </c>
      <c r="M5869" s="39">
        <v>1391</v>
      </c>
      <c r="N5869" s="39">
        <v>1519</v>
      </c>
      <c r="O5869" s="38">
        <f t="shared" si="91"/>
        <v>1455</v>
      </c>
    </row>
    <row r="5870" spans="1:15" x14ac:dyDescent="0.25">
      <c r="A5870" t="s">
        <v>1667</v>
      </c>
      <c r="B5870">
        <v>15</v>
      </c>
      <c r="C5870" t="s">
        <v>3510</v>
      </c>
      <c r="D5870">
        <v>2</v>
      </c>
      <c r="E5870" t="s">
        <v>1446</v>
      </c>
      <c r="F5870">
        <v>74</v>
      </c>
      <c r="G5870" t="s">
        <v>3668</v>
      </c>
      <c r="H5870">
        <v>81</v>
      </c>
      <c r="I5870" t="s">
        <v>1666</v>
      </c>
      <c r="J5870" t="s">
        <v>4736</v>
      </c>
      <c r="K5870" t="s">
        <v>2319</v>
      </c>
      <c r="L5870" t="s">
        <v>1666</v>
      </c>
      <c r="M5870" s="39">
        <v>1143</v>
      </c>
      <c r="N5870" s="39">
        <v>1249</v>
      </c>
      <c r="O5870" s="38">
        <f t="shared" si="91"/>
        <v>1196</v>
      </c>
    </row>
    <row r="5871" spans="1:15" x14ac:dyDescent="0.25">
      <c r="A5871" t="s">
        <v>1665</v>
      </c>
      <c r="B5871">
        <v>15</v>
      </c>
      <c r="C5871" t="s">
        <v>3510</v>
      </c>
      <c r="D5871">
        <v>2</v>
      </c>
      <c r="E5871" t="s">
        <v>1446</v>
      </c>
      <c r="F5871">
        <v>74</v>
      </c>
      <c r="G5871" t="s">
        <v>3668</v>
      </c>
      <c r="H5871">
        <v>89</v>
      </c>
      <c r="I5871" t="s">
        <v>21329</v>
      </c>
      <c r="J5871" t="s">
        <v>4736</v>
      </c>
      <c r="K5871" t="s">
        <v>2319</v>
      </c>
      <c r="L5871" t="s">
        <v>1664</v>
      </c>
      <c r="M5871" s="39">
        <v>901</v>
      </c>
      <c r="N5871" s="39">
        <v>985</v>
      </c>
      <c r="O5871" s="38">
        <f t="shared" si="91"/>
        <v>943</v>
      </c>
    </row>
    <row r="5872" spans="1:15" x14ac:dyDescent="0.25">
      <c r="A5872" t="s">
        <v>1465</v>
      </c>
      <c r="B5872">
        <v>15</v>
      </c>
      <c r="C5872" t="s">
        <v>3510</v>
      </c>
      <c r="D5872">
        <v>2</v>
      </c>
      <c r="E5872" t="s">
        <v>1446</v>
      </c>
      <c r="F5872">
        <v>74</v>
      </c>
      <c r="G5872" t="s">
        <v>3668</v>
      </c>
      <c r="H5872">
        <v>97</v>
      </c>
      <c r="I5872" t="s">
        <v>1464</v>
      </c>
      <c r="J5872" t="s">
        <v>4736</v>
      </c>
      <c r="K5872" t="s">
        <v>2315</v>
      </c>
      <c r="L5872" t="s">
        <v>1464</v>
      </c>
      <c r="M5872" s="39">
        <v>2717</v>
      </c>
      <c r="N5872" s="39">
        <v>2999</v>
      </c>
      <c r="O5872" s="38">
        <f t="shared" si="91"/>
        <v>2858</v>
      </c>
    </row>
    <row r="5873" spans="1:15" x14ac:dyDescent="0.25">
      <c r="A5873" t="s">
        <v>1452</v>
      </c>
      <c r="B5873">
        <v>15</v>
      </c>
      <c r="C5873" t="s">
        <v>3510</v>
      </c>
      <c r="D5873">
        <v>2</v>
      </c>
      <c r="E5873" t="s">
        <v>1446</v>
      </c>
      <c r="F5873">
        <v>74</v>
      </c>
      <c r="G5873" t="s">
        <v>3668</v>
      </c>
      <c r="H5873">
        <v>98</v>
      </c>
      <c r="I5873" t="s">
        <v>21328</v>
      </c>
      <c r="J5873" t="s">
        <v>4736</v>
      </c>
      <c r="K5873" t="s">
        <v>2314</v>
      </c>
      <c r="L5873" t="s">
        <v>21328</v>
      </c>
      <c r="M5873" s="39">
        <v>2824</v>
      </c>
      <c r="N5873" s="39">
        <v>3102</v>
      </c>
      <c r="O5873" s="38">
        <f t="shared" si="91"/>
        <v>2963</v>
      </c>
    </row>
    <row r="5874" spans="1:15" x14ac:dyDescent="0.25">
      <c r="A5874" t="s">
        <v>1562</v>
      </c>
      <c r="B5874">
        <v>15</v>
      </c>
      <c r="C5874" t="s">
        <v>3510</v>
      </c>
      <c r="D5874">
        <v>2</v>
      </c>
      <c r="E5874" t="s">
        <v>1446</v>
      </c>
      <c r="F5874">
        <v>74</v>
      </c>
      <c r="G5874" t="s">
        <v>3668</v>
      </c>
      <c r="H5874">
        <v>103</v>
      </c>
      <c r="I5874" t="s">
        <v>1561</v>
      </c>
      <c r="J5874" t="s">
        <v>4736</v>
      </c>
      <c r="K5874" t="s">
        <v>2318</v>
      </c>
      <c r="L5874" t="s">
        <v>1561</v>
      </c>
      <c r="M5874" s="39">
        <v>2496</v>
      </c>
      <c r="N5874" s="39">
        <v>2758</v>
      </c>
      <c r="O5874" s="38">
        <f t="shared" si="91"/>
        <v>2627</v>
      </c>
    </row>
    <row r="5875" spans="1:15" x14ac:dyDescent="0.25">
      <c r="A5875" t="s">
        <v>1450</v>
      </c>
      <c r="B5875">
        <v>15</v>
      </c>
      <c r="C5875" t="s">
        <v>3510</v>
      </c>
      <c r="D5875">
        <v>2</v>
      </c>
      <c r="E5875" t="s">
        <v>1446</v>
      </c>
      <c r="F5875">
        <v>74</v>
      </c>
      <c r="G5875" t="s">
        <v>3668</v>
      </c>
      <c r="H5875">
        <v>104</v>
      </c>
      <c r="I5875" t="s">
        <v>1449</v>
      </c>
      <c r="J5875" t="s">
        <v>4736</v>
      </c>
      <c r="K5875" t="s">
        <v>2314</v>
      </c>
      <c r="L5875" t="s">
        <v>1449</v>
      </c>
      <c r="M5875" s="39">
        <v>4119</v>
      </c>
      <c r="N5875" s="39">
        <v>4534</v>
      </c>
      <c r="O5875" s="38">
        <f t="shared" si="91"/>
        <v>4326.5</v>
      </c>
    </row>
    <row r="5876" spans="1:15" x14ac:dyDescent="0.25">
      <c r="A5876" t="s">
        <v>1663</v>
      </c>
      <c r="B5876">
        <v>15</v>
      </c>
      <c r="C5876" t="s">
        <v>3510</v>
      </c>
      <c r="D5876">
        <v>2</v>
      </c>
      <c r="E5876" t="s">
        <v>1446</v>
      </c>
      <c r="F5876">
        <v>74</v>
      </c>
      <c r="G5876" t="s">
        <v>3668</v>
      </c>
      <c r="H5876">
        <v>288</v>
      </c>
      <c r="I5876" t="s">
        <v>21327</v>
      </c>
      <c r="J5876" t="s">
        <v>4736</v>
      </c>
      <c r="K5876" t="s">
        <v>2319</v>
      </c>
      <c r="L5876" t="s">
        <v>1662</v>
      </c>
      <c r="M5876" s="39">
        <v>1416</v>
      </c>
      <c r="N5876" s="39">
        <v>1558</v>
      </c>
      <c r="O5876" s="38">
        <f t="shared" si="91"/>
        <v>1487</v>
      </c>
    </row>
    <row r="5877" spans="1:15" x14ac:dyDescent="0.25">
      <c r="A5877" t="s">
        <v>1661</v>
      </c>
      <c r="B5877">
        <v>15</v>
      </c>
      <c r="C5877" t="s">
        <v>3510</v>
      </c>
      <c r="D5877">
        <v>2</v>
      </c>
      <c r="E5877" t="s">
        <v>1446</v>
      </c>
      <c r="F5877">
        <v>74</v>
      </c>
      <c r="G5877" t="s">
        <v>3668</v>
      </c>
      <c r="H5877">
        <v>126</v>
      </c>
      <c r="I5877" t="s">
        <v>21326</v>
      </c>
      <c r="J5877" t="s">
        <v>4736</v>
      </c>
      <c r="K5877" t="s">
        <v>2319</v>
      </c>
      <c r="L5877" t="s">
        <v>1660</v>
      </c>
      <c r="M5877" s="39">
        <v>1485</v>
      </c>
      <c r="N5877" s="39">
        <v>1642</v>
      </c>
      <c r="O5877" s="38">
        <f t="shared" si="91"/>
        <v>1563.5</v>
      </c>
    </row>
    <row r="5878" spans="1:15" x14ac:dyDescent="0.25">
      <c r="A5878" t="s">
        <v>1560</v>
      </c>
      <c r="B5878">
        <v>15</v>
      </c>
      <c r="C5878" t="s">
        <v>3510</v>
      </c>
      <c r="D5878">
        <v>2</v>
      </c>
      <c r="E5878" t="s">
        <v>1446</v>
      </c>
      <c r="F5878">
        <v>74</v>
      </c>
      <c r="G5878" t="s">
        <v>3668</v>
      </c>
      <c r="H5878">
        <v>129</v>
      </c>
      <c r="I5878" t="s">
        <v>21325</v>
      </c>
      <c r="J5878" t="s">
        <v>4736</v>
      </c>
      <c r="K5878" t="s">
        <v>2318</v>
      </c>
      <c r="L5878" t="s">
        <v>1559</v>
      </c>
      <c r="M5878" s="39">
        <v>1614</v>
      </c>
      <c r="N5878" s="39">
        <v>1763</v>
      </c>
      <c r="O5878" s="38">
        <f t="shared" si="91"/>
        <v>1688.5</v>
      </c>
    </row>
    <row r="5879" spans="1:15" x14ac:dyDescent="0.25">
      <c r="A5879" t="s">
        <v>890</v>
      </c>
      <c r="B5879">
        <v>15</v>
      </c>
      <c r="C5879" t="s">
        <v>3510</v>
      </c>
      <c r="D5879">
        <v>13</v>
      </c>
      <c r="E5879" t="s">
        <v>3571</v>
      </c>
      <c r="F5879">
        <v>75</v>
      </c>
      <c r="G5879" t="s">
        <v>21321</v>
      </c>
      <c r="H5879">
        <v>1</v>
      </c>
      <c r="I5879" t="s">
        <v>21321</v>
      </c>
      <c r="J5879" t="s">
        <v>4736</v>
      </c>
      <c r="K5879" t="s">
        <v>11085</v>
      </c>
      <c r="L5879" t="s">
        <v>21324</v>
      </c>
      <c r="M5879" s="39">
        <v>18973</v>
      </c>
      <c r="N5879" s="39">
        <v>20758</v>
      </c>
      <c r="O5879" s="38">
        <f t="shared" si="91"/>
        <v>19865.5</v>
      </c>
    </row>
    <row r="5880" spans="1:15" x14ac:dyDescent="0.25">
      <c r="A5880" t="s">
        <v>878</v>
      </c>
      <c r="B5880">
        <v>15</v>
      </c>
      <c r="C5880" t="s">
        <v>3510</v>
      </c>
      <c r="D5880">
        <v>13</v>
      </c>
      <c r="E5880" t="s">
        <v>3571</v>
      </c>
      <c r="F5880">
        <v>75</v>
      </c>
      <c r="G5880" t="s">
        <v>21321</v>
      </c>
      <c r="H5880">
        <v>8</v>
      </c>
      <c r="I5880" t="s">
        <v>21323</v>
      </c>
      <c r="J5880" t="s">
        <v>4736</v>
      </c>
      <c r="K5880" t="s">
        <v>2319</v>
      </c>
      <c r="L5880" t="s">
        <v>21323</v>
      </c>
      <c r="M5880" s="39">
        <v>461</v>
      </c>
      <c r="N5880" s="39">
        <v>493</v>
      </c>
      <c r="O5880" s="38">
        <f t="shared" si="91"/>
        <v>477</v>
      </c>
    </row>
    <row r="5881" spans="1:15" x14ac:dyDescent="0.25">
      <c r="A5881" t="s">
        <v>876</v>
      </c>
      <c r="B5881">
        <v>15</v>
      </c>
      <c r="C5881" t="s">
        <v>3510</v>
      </c>
      <c r="D5881">
        <v>13</v>
      </c>
      <c r="E5881" t="s">
        <v>3571</v>
      </c>
      <c r="F5881">
        <v>75</v>
      </c>
      <c r="G5881" t="s">
        <v>21321</v>
      </c>
      <c r="H5881">
        <v>9</v>
      </c>
      <c r="I5881" t="s">
        <v>21322</v>
      </c>
      <c r="J5881" t="s">
        <v>4736</v>
      </c>
      <c r="K5881" t="s">
        <v>2319</v>
      </c>
      <c r="L5881" t="s">
        <v>21322</v>
      </c>
      <c r="M5881" s="39">
        <v>914</v>
      </c>
      <c r="N5881" s="39">
        <v>1004</v>
      </c>
      <c r="O5881" s="38">
        <f t="shared" si="91"/>
        <v>959</v>
      </c>
    </row>
    <row r="5882" spans="1:15" x14ac:dyDescent="0.25">
      <c r="A5882" t="s">
        <v>874</v>
      </c>
      <c r="B5882">
        <v>15</v>
      </c>
      <c r="C5882" t="s">
        <v>3510</v>
      </c>
      <c r="D5882">
        <v>13</v>
      </c>
      <c r="E5882" t="s">
        <v>3571</v>
      </c>
      <c r="F5882">
        <v>75</v>
      </c>
      <c r="G5882" t="s">
        <v>21321</v>
      </c>
      <c r="H5882">
        <v>10</v>
      </c>
      <c r="I5882" t="s">
        <v>21320</v>
      </c>
      <c r="J5882" t="s">
        <v>4736</v>
      </c>
      <c r="K5882" t="s">
        <v>2319</v>
      </c>
      <c r="L5882" t="s">
        <v>21320</v>
      </c>
      <c r="M5882" s="39">
        <v>474</v>
      </c>
      <c r="N5882" s="39">
        <v>510</v>
      </c>
      <c r="O5882" s="38">
        <f t="shared" si="91"/>
        <v>492</v>
      </c>
    </row>
    <row r="5883" spans="1:15" x14ac:dyDescent="0.25">
      <c r="A5883" t="s">
        <v>198</v>
      </c>
      <c r="B5883">
        <v>15</v>
      </c>
      <c r="C5883" t="s">
        <v>3510</v>
      </c>
      <c r="D5883">
        <v>6</v>
      </c>
      <c r="E5883" t="s">
        <v>3552</v>
      </c>
      <c r="F5883">
        <v>76</v>
      </c>
      <c r="G5883" t="s">
        <v>20965</v>
      </c>
      <c r="H5883">
        <v>1</v>
      </c>
      <c r="I5883" t="s">
        <v>20965</v>
      </c>
      <c r="J5883" t="s">
        <v>4736</v>
      </c>
      <c r="K5883" t="s">
        <v>2315</v>
      </c>
      <c r="L5883" t="s">
        <v>197</v>
      </c>
      <c r="M5883" s="39">
        <v>1850</v>
      </c>
      <c r="N5883" s="39">
        <v>2005</v>
      </c>
      <c r="O5883" s="38">
        <f t="shared" si="91"/>
        <v>1927.5</v>
      </c>
    </row>
    <row r="5884" spans="1:15" x14ac:dyDescent="0.25">
      <c r="A5884" t="s">
        <v>196</v>
      </c>
      <c r="B5884">
        <v>15</v>
      </c>
      <c r="C5884" t="s">
        <v>3510</v>
      </c>
      <c r="D5884">
        <v>6</v>
      </c>
      <c r="E5884" t="s">
        <v>3552</v>
      </c>
      <c r="F5884">
        <v>76</v>
      </c>
      <c r="G5884" t="s">
        <v>20965</v>
      </c>
      <c r="H5884">
        <v>1</v>
      </c>
      <c r="I5884" t="s">
        <v>20965</v>
      </c>
      <c r="J5884" t="s">
        <v>4736</v>
      </c>
      <c r="K5884" t="s">
        <v>2315</v>
      </c>
      <c r="L5884" t="s">
        <v>195</v>
      </c>
      <c r="M5884" s="39">
        <v>1844</v>
      </c>
      <c r="N5884" s="39">
        <v>2033</v>
      </c>
      <c r="O5884" s="38">
        <f t="shared" si="91"/>
        <v>1938.5</v>
      </c>
    </row>
    <row r="5885" spans="1:15" x14ac:dyDescent="0.25">
      <c r="A5885" t="s">
        <v>293</v>
      </c>
      <c r="B5885">
        <v>15</v>
      </c>
      <c r="C5885" t="s">
        <v>3510</v>
      </c>
      <c r="D5885">
        <v>6</v>
      </c>
      <c r="E5885" t="s">
        <v>3552</v>
      </c>
      <c r="F5885">
        <v>76</v>
      </c>
      <c r="G5885" t="s">
        <v>20965</v>
      </c>
      <c r="H5885">
        <v>1</v>
      </c>
      <c r="I5885" t="s">
        <v>20965</v>
      </c>
      <c r="J5885" t="s">
        <v>4736</v>
      </c>
      <c r="K5885" t="s">
        <v>11085</v>
      </c>
      <c r="L5885" t="s">
        <v>292</v>
      </c>
      <c r="M5885" s="39">
        <v>26640</v>
      </c>
      <c r="N5885" s="39">
        <v>29058</v>
      </c>
      <c r="O5885" s="38">
        <f t="shared" si="91"/>
        <v>27849</v>
      </c>
    </row>
    <row r="5886" spans="1:15" x14ac:dyDescent="0.25">
      <c r="A5886" t="s">
        <v>194</v>
      </c>
      <c r="B5886">
        <v>15</v>
      </c>
      <c r="C5886" t="s">
        <v>3510</v>
      </c>
      <c r="D5886">
        <v>6</v>
      </c>
      <c r="E5886" t="s">
        <v>3552</v>
      </c>
      <c r="F5886">
        <v>76</v>
      </c>
      <c r="G5886" t="s">
        <v>20965</v>
      </c>
      <c r="H5886">
        <v>1</v>
      </c>
      <c r="I5886" t="s">
        <v>20965</v>
      </c>
      <c r="J5886" t="s">
        <v>4736</v>
      </c>
      <c r="K5886" t="s">
        <v>2315</v>
      </c>
      <c r="L5886" t="s">
        <v>16724</v>
      </c>
      <c r="M5886" s="39">
        <v>1679</v>
      </c>
      <c r="N5886" s="39">
        <v>1835</v>
      </c>
      <c r="O5886" s="38">
        <f t="shared" si="91"/>
        <v>1757</v>
      </c>
    </row>
    <row r="5887" spans="1:15" x14ac:dyDescent="0.25">
      <c r="A5887" t="s">
        <v>21319</v>
      </c>
      <c r="B5887">
        <v>15</v>
      </c>
      <c r="C5887" t="s">
        <v>3510</v>
      </c>
      <c r="D5887">
        <v>7</v>
      </c>
      <c r="E5887" t="s">
        <v>2298</v>
      </c>
      <c r="F5887">
        <v>77</v>
      </c>
      <c r="G5887" t="s">
        <v>20760</v>
      </c>
      <c r="H5887">
        <v>1</v>
      </c>
      <c r="I5887" t="s">
        <v>20760</v>
      </c>
      <c r="J5887" t="s">
        <v>4736</v>
      </c>
      <c r="K5887" t="s">
        <v>2316</v>
      </c>
      <c r="L5887" t="s">
        <v>20760</v>
      </c>
      <c r="M5887" s="39">
        <v>1075</v>
      </c>
      <c r="N5887" s="39">
        <v>1181</v>
      </c>
      <c r="O5887" s="38">
        <f t="shared" si="91"/>
        <v>1128</v>
      </c>
    </row>
    <row r="5888" spans="1:15" x14ac:dyDescent="0.25">
      <c r="A5888" t="s">
        <v>21318</v>
      </c>
      <c r="B5888">
        <v>15</v>
      </c>
      <c r="C5888" t="s">
        <v>3510</v>
      </c>
      <c r="D5888">
        <v>7</v>
      </c>
      <c r="E5888" t="s">
        <v>2298</v>
      </c>
      <c r="F5888">
        <v>77</v>
      </c>
      <c r="G5888" t="s">
        <v>20760</v>
      </c>
      <c r="H5888">
        <v>5</v>
      </c>
      <c r="I5888" t="s">
        <v>21317</v>
      </c>
      <c r="J5888" t="s">
        <v>4736</v>
      </c>
      <c r="K5888" t="s">
        <v>2319</v>
      </c>
      <c r="L5888" t="s">
        <v>21316</v>
      </c>
      <c r="M5888" s="39">
        <v>263</v>
      </c>
      <c r="N5888" s="39">
        <v>295</v>
      </c>
      <c r="O5888" s="38">
        <f t="shared" si="91"/>
        <v>279</v>
      </c>
    </row>
    <row r="5889" spans="1:15" x14ac:dyDescent="0.25">
      <c r="A5889" t="s">
        <v>21315</v>
      </c>
      <c r="B5889">
        <v>15</v>
      </c>
      <c r="C5889" t="s">
        <v>3510</v>
      </c>
      <c r="D5889">
        <v>7</v>
      </c>
      <c r="E5889" t="s">
        <v>2298</v>
      </c>
      <c r="F5889">
        <v>77</v>
      </c>
      <c r="G5889" t="s">
        <v>20760</v>
      </c>
      <c r="H5889">
        <v>9</v>
      </c>
      <c r="I5889" t="s">
        <v>21314</v>
      </c>
      <c r="J5889" t="s">
        <v>4736</v>
      </c>
      <c r="K5889" t="s">
        <v>2319</v>
      </c>
      <c r="L5889" t="s">
        <v>21313</v>
      </c>
      <c r="M5889" s="39">
        <v>846</v>
      </c>
      <c r="N5889" s="39">
        <v>936</v>
      </c>
      <c r="O5889" s="38">
        <f t="shared" si="91"/>
        <v>891</v>
      </c>
    </row>
    <row r="5890" spans="1:15" x14ac:dyDescent="0.25">
      <c r="A5890" t="s">
        <v>395</v>
      </c>
      <c r="B5890">
        <v>15</v>
      </c>
      <c r="C5890" t="s">
        <v>3510</v>
      </c>
      <c r="D5890">
        <v>9</v>
      </c>
      <c r="E5890" t="s">
        <v>309</v>
      </c>
      <c r="F5890">
        <v>78</v>
      </c>
      <c r="G5890" t="s">
        <v>9372</v>
      </c>
      <c r="H5890">
        <v>7</v>
      </c>
      <c r="I5890" t="s">
        <v>21312</v>
      </c>
      <c r="J5890" t="s">
        <v>4736</v>
      </c>
      <c r="K5890" t="s">
        <v>2319</v>
      </c>
      <c r="L5890" t="s">
        <v>394</v>
      </c>
      <c r="M5890" s="39">
        <v>1330</v>
      </c>
      <c r="N5890" s="39">
        <v>1461</v>
      </c>
      <c r="O5890" s="38">
        <f t="shared" si="91"/>
        <v>1395.5</v>
      </c>
    </row>
    <row r="5891" spans="1:15" x14ac:dyDescent="0.25">
      <c r="A5891" t="s">
        <v>393</v>
      </c>
      <c r="B5891">
        <v>15</v>
      </c>
      <c r="C5891" t="s">
        <v>3510</v>
      </c>
      <c r="D5891">
        <v>9</v>
      </c>
      <c r="E5891" t="s">
        <v>309</v>
      </c>
      <c r="F5891">
        <v>78</v>
      </c>
      <c r="G5891" t="s">
        <v>9372</v>
      </c>
      <c r="H5891">
        <v>38</v>
      </c>
      <c r="I5891" t="s">
        <v>21311</v>
      </c>
      <c r="J5891" t="s">
        <v>4736</v>
      </c>
      <c r="K5891" t="s">
        <v>2319</v>
      </c>
      <c r="L5891" t="s">
        <v>21311</v>
      </c>
      <c r="M5891" s="39">
        <v>1878</v>
      </c>
      <c r="N5891" s="39">
        <v>2081</v>
      </c>
      <c r="O5891" s="38">
        <f t="shared" si="91"/>
        <v>1979.5</v>
      </c>
    </row>
    <row r="5892" spans="1:15" x14ac:dyDescent="0.25">
      <c r="A5892" t="s">
        <v>1439</v>
      </c>
      <c r="B5892">
        <v>15</v>
      </c>
      <c r="C5892" t="s">
        <v>3510</v>
      </c>
      <c r="D5892">
        <v>3</v>
      </c>
      <c r="E5892" t="s">
        <v>1292</v>
      </c>
      <c r="F5892">
        <v>79</v>
      </c>
      <c r="G5892" t="s">
        <v>21307</v>
      </c>
      <c r="H5892">
        <v>1</v>
      </c>
      <c r="I5892" t="s">
        <v>21310</v>
      </c>
      <c r="J5892" t="s">
        <v>4736</v>
      </c>
      <c r="K5892" t="s">
        <v>11085</v>
      </c>
      <c r="L5892" t="s">
        <v>1438</v>
      </c>
      <c r="M5892" s="39">
        <v>15260</v>
      </c>
      <c r="N5892" s="39">
        <v>16754</v>
      </c>
      <c r="O5892" s="38">
        <f t="shared" si="91"/>
        <v>16007</v>
      </c>
    </row>
    <row r="5893" spans="1:15" x14ac:dyDescent="0.25">
      <c r="A5893" t="s">
        <v>1336</v>
      </c>
      <c r="B5893">
        <v>15</v>
      </c>
      <c r="C5893" t="s">
        <v>3510</v>
      </c>
      <c r="D5893">
        <v>3</v>
      </c>
      <c r="E5893" t="s">
        <v>1292</v>
      </c>
      <c r="F5893">
        <v>79</v>
      </c>
      <c r="G5893" t="s">
        <v>21307</v>
      </c>
      <c r="H5893">
        <v>3</v>
      </c>
      <c r="I5893" t="s">
        <v>21309</v>
      </c>
      <c r="J5893" t="s">
        <v>4736</v>
      </c>
      <c r="K5893" t="s">
        <v>2318</v>
      </c>
      <c r="L5893" t="s">
        <v>1335</v>
      </c>
      <c r="M5893" s="39">
        <v>1330</v>
      </c>
      <c r="N5893" s="39">
        <v>1461</v>
      </c>
      <c r="O5893" s="38">
        <f t="shared" ref="O5893:O5956" si="92">AVERAGE(M5893:N5893)</f>
        <v>1395.5</v>
      </c>
    </row>
    <row r="5894" spans="1:15" x14ac:dyDescent="0.25">
      <c r="A5894" t="s">
        <v>1334</v>
      </c>
      <c r="B5894">
        <v>15</v>
      </c>
      <c r="C5894" t="s">
        <v>3510</v>
      </c>
      <c r="D5894">
        <v>3</v>
      </c>
      <c r="E5894" t="s">
        <v>1292</v>
      </c>
      <c r="F5894">
        <v>79</v>
      </c>
      <c r="G5894" t="s">
        <v>21307</v>
      </c>
      <c r="H5894">
        <v>7</v>
      </c>
      <c r="I5894" t="s">
        <v>21308</v>
      </c>
      <c r="J5894" t="s">
        <v>4736</v>
      </c>
      <c r="K5894" t="s">
        <v>2318</v>
      </c>
      <c r="L5894" t="s">
        <v>21308</v>
      </c>
      <c r="M5894" s="39">
        <v>1419</v>
      </c>
      <c r="N5894" s="39">
        <v>1561</v>
      </c>
      <c r="O5894" s="38">
        <f t="shared" si="92"/>
        <v>1490</v>
      </c>
    </row>
    <row r="5895" spans="1:15" x14ac:dyDescent="0.25">
      <c r="A5895" t="s">
        <v>1385</v>
      </c>
      <c r="B5895">
        <v>15</v>
      </c>
      <c r="C5895" t="s">
        <v>3510</v>
      </c>
      <c r="D5895">
        <v>3</v>
      </c>
      <c r="E5895" t="s">
        <v>1292</v>
      </c>
      <c r="F5895">
        <v>79</v>
      </c>
      <c r="G5895" t="s">
        <v>21307</v>
      </c>
      <c r="H5895">
        <v>9</v>
      </c>
      <c r="I5895" t="s">
        <v>1384</v>
      </c>
      <c r="J5895" t="s">
        <v>4736</v>
      </c>
      <c r="K5895" t="s">
        <v>2319</v>
      </c>
      <c r="L5895" t="s">
        <v>1384</v>
      </c>
      <c r="M5895" s="39">
        <v>672</v>
      </c>
      <c r="N5895" s="39">
        <v>740</v>
      </c>
      <c r="O5895" s="38">
        <f t="shared" si="92"/>
        <v>706</v>
      </c>
    </row>
    <row r="5896" spans="1:15" x14ac:dyDescent="0.25">
      <c r="A5896" t="s">
        <v>1383</v>
      </c>
      <c r="B5896">
        <v>15</v>
      </c>
      <c r="C5896" t="s">
        <v>3510</v>
      </c>
      <c r="D5896">
        <v>3</v>
      </c>
      <c r="E5896" t="s">
        <v>1292</v>
      </c>
      <c r="F5896">
        <v>79</v>
      </c>
      <c r="G5896" t="s">
        <v>21307</v>
      </c>
      <c r="H5896">
        <v>18</v>
      </c>
      <c r="I5896" t="s">
        <v>21306</v>
      </c>
      <c r="J5896" t="s">
        <v>4736</v>
      </c>
      <c r="K5896" t="s">
        <v>2319</v>
      </c>
      <c r="L5896" t="s">
        <v>21306</v>
      </c>
      <c r="M5896" s="39">
        <v>651</v>
      </c>
      <c r="N5896" s="39">
        <v>709</v>
      </c>
      <c r="O5896" s="38">
        <f t="shared" si="92"/>
        <v>680</v>
      </c>
    </row>
    <row r="5897" spans="1:15" x14ac:dyDescent="0.25">
      <c r="A5897" t="s">
        <v>1098</v>
      </c>
      <c r="B5897">
        <v>15</v>
      </c>
      <c r="C5897" t="s">
        <v>3510</v>
      </c>
      <c r="D5897">
        <v>8</v>
      </c>
      <c r="E5897" t="s">
        <v>990</v>
      </c>
      <c r="F5897">
        <v>80</v>
      </c>
      <c r="G5897" t="s">
        <v>3665</v>
      </c>
      <c r="H5897">
        <v>3</v>
      </c>
      <c r="I5897" t="s">
        <v>1097</v>
      </c>
      <c r="J5897" t="s">
        <v>4736</v>
      </c>
      <c r="K5897" t="s">
        <v>2319</v>
      </c>
      <c r="L5897" t="s">
        <v>1097</v>
      </c>
      <c r="M5897" s="39">
        <v>502</v>
      </c>
      <c r="N5897" s="39">
        <v>543</v>
      </c>
      <c r="O5897" s="38">
        <f t="shared" si="92"/>
        <v>522.5</v>
      </c>
    </row>
    <row r="5898" spans="1:15" x14ac:dyDescent="0.25">
      <c r="A5898" t="s">
        <v>1096</v>
      </c>
      <c r="B5898">
        <v>15</v>
      </c>
      <c r="C5898" t="s">
        <v>3510</v>
      </c>
      <c r="D5898">
        <v>8</v>
      </c>
      <c r="E5898" t="s">
        <v>990</v>
      </c>
      <c r="F5898">
        <v>80</v>
      </c>
      <c r="G5898" t="s">
        <v>3665</v>
      </c>
      <c r="H5898">
        <v>14</v>
      </c>
      <c r="I5898" t="s">
        <v>434</v>
      </c>
      <c r="J5898" t="s">
        <v>4736</v>
      </c>
      <c r="K5898" t="s">
        <v>2319</v>
      </c>
      <c r="L5898" t="s">
        <v>434</v>
      </c>
      <c r="M5898" s="39">
        <v>846</v>
      </c>
      <c r="N5898" s="39">
        <v>934</v>
      </c>
      <c r="O5898" s="38">
        <f t="shared" si="92"/>
        <v>890</v>
      </c>
    </row>
    <row r="5899" spans="1:15" x14ac:dyDescent="0.25">
      <c r="A5899" t="s">
        <v>1095</v>
      </c>
      <c r="B5899">
        <v>15</v>
      </c>
      <c r="C5899" t="s">
        <v>3510</v>
      </c>
      <c r="D5899">
        <v>8</v>
      </c>
      <c r="E5899" t="s">
        <v>990</v>
      </c>
      <c r="F5899">
        <v>80</v>
      </c>
      <c r="G5899" t="s">
        <v>3665</v>
      </c>
      <c r="H5899">
        <v>16</v>
      </c>
      <c r="I5899" t="s">
        <v>21305</v>
      </c>
      <c r="J5899" t="s">
        <v>4736</v>
      </c>
      <c r="K5899" t="s">
        <v>2319</v>
      </c>
      <c r="L5899" t="s">
        <v>1094</v>
      </c>
      <c r="M5899" s="39">
        <v>341</v>
      </c>
      <c r="N5899" s="39">
        <v>377</v>
      </c>
      <c r="O5899" s="38">
        <f t="shared" si="92"/>
        <v>359</v>
      </c>
    </row>
    <row r="5900" spans="1:15" x14ac:dyDescent="0.25">
      <c r="A5900" t="s">
        <v>1093</v>
      </c>
      <c r="B5900">
        <v>15</v>
      </c>
      <c r="C5900" t="s">
        <v>3510</v>
      </c>
      <c r="D5900">
        <v>8</v>
      </c>
      <c r="E5900" t="s">
        <v>990</v>
      </c>
      <c r="F5900">
        <v>80</v>
      </c>
      <c r="G5900" t="s">
        <v>3665</v>
      </c>
      <c r="H5900">
        <v>21</v>
      </c>
      <c r="I5900" t="s">
        <v>1092</v>
      </c>
      <c r="J5900" t="s">
        <v>4736</v>
      </c>
      <c r="K5900" t="s">
        <v>2319</v>
      </c>
      <c r="L5900" t="s">
        <v>1092</v>
      </c>
      <c r="M5900" s="39">
        <v>331</v>
      </c>
      <c r="N5900" s="39">
        <v>363</v>
      </c>
      <c r="O5900" s="38">
        <f t="shared" si="92"/>
        <v>347</v>
      </c>
    </row>
    <row r="5901" spans="1:15" x14ac:dyDescent="0.25">
      <c r="A5901" t="s">
        <v>1091</v>
      </c>
      <c r="B5901">
        <v>15</v>
      </c>
      <c r="C5901" t="s">
        <v>3510</v>
      </c>
      <c r="D5901">
        <v>8</v>
      </c>
      <c r="E5901" t="s">
        <v>990</v>
      </c>
      <c r="F5901">
        <v>80</v>
      </c>
      <c r="G5901" t="s">
        <v>3665</v>
      </c>
      <c r="H5901">
        <v>22</v>
      </c>
      <c r="I5901" t="s">
        <v>1090</v>
      </c>
      <c r="J5901" t="s">
        <v>4736</v>
      </c>
      <c r="K5901" t="s">
        <v>2319</v>
      </c>
      <c r="L5901" t="s">
        <v>1090</v>
      </c>
      <c r="M5901" s="39">
        <v>1109</v>
      </c>
      <c r="N5901" s="39">
        <v>1229</v>
      </c>
      <c r="O5901" s="38">
        <f t="shared" si="92"/>
        <v>1169</v>
      </c>
    </row>
    <row r="5902" spans="1:15" x14ac:dyDescent="0.25">
      <c r="A5902" t="s">
        <v>1089</v>
      </c>
      <c r="B5902">
        <v>15</v>
      </c>
      <c r="C5902" t="s">
        <v>3510</v>
      </c>
      <c r="D5902">
        <v>8</v>
      </c>
      <c r="E5902" t="s">
        <v>990</v>
      </c>
      <c r="F5902">
        <v>80</v>
      </c>
      <c r="G5902" t="s">
        <v>3665</v>
      </c>
      <c r="H5902">
        <v>30</v>
      </c>
      <c r="I5902" t="s">
        <v>1088</v>
      </c>
      <c r="J5902" t="s">
        <v>4736</v>
      </c>
      <c r="K5902" t="s">
        <v>2319</v>
      </c>
      <c r="L5902" t="s">
        <v>1088</v>
      </c>
      <c r="M5902" s="39">
        <v>1239</v>
      </c>
      <c r="N5902" s="39">
        <v>1366</v>
      </c>
      <c r="O5902" s="38">
        <f t="shared" si="92"/>
        <v>1302.5</v>
      </c>
    </row>
    <row r="5903" spans="1:15" x14ac:dyDescent="0.25">
      <c r="A5903" t="s">
        <v>1087</v>
      </c>
      <c r="B5903">
        <v>15</v>
      </c>
      <c r="C5903" t="s">
        <v>3510</v>
      </c>
      <c r="D5903">
        <v>8</v>
      </c>
      <c r="E5903" t="s">
        <v>990</v>
      </c>
      <c r="F5903">
        <v>80</v>
      </c>
      <c r="G5903" t="s">
        <v>3665</v>
      </c>
      <c r="H5903">
        <v>32</v>
      </c>
      <c r="I5903" t="s">
        <v>1086</v>
      </c>
      <c r="J5903" t="s">
        <v>4736</v>
      </c>
      <c r="K5903" t="s">
        <v>2319</v>
      </c>
      <c r="L5903" t="s">
        <v>1086</v>
      </c>
      <c r="M5903" s="39">
        <v>331</v>
      </c>
      <c r="N5903" s="39">
        <v>363</v>
      </c>
      <c r="O5903" s="38">
        <f t="shared" si="92"/>
        <v>347</v>
      </c>
    </row>
    <row r="5904" spans="1:15" x14ac:dyDescent="0.25">
      <c r="A5904" t="s">
        <v>1085</v>
      </c>
      <c r="B5904">
        <v>15</v>
      </c>
      <c r="C5904" t="s">
        <v>3510</v>
      </c>
      <c r="D5904">
        <v>8</v>
      </c>
      <c r="E5904" t="s">
        <v>990</v>
      </c>
      <c r="F5904">
        <v>80</v>
      </c>
      <c r="G5904" t="s">
        <v>3665</v>
      </c>
      <c r="H5904">
        <v>33</v>
      </c>
      <c r="I5904" t="s">
        <v>21304</v>
      </c>
      <c r="J5904" t="s">
        <v>4736</v>
      </c>
      <c r="K5904" t="s">
        <v>2319</v>
      </c>
      <c r="L5904" t="s">
        <v>1084</v>
      </c>
      <c r="M5904" s="39">
        <v>3536</v>
      </c>
      <c r="N5904" s="39">
        <v>3849</v>
      </c>
      <c r="O5904" s="38">
        <f t="shared" si="92"/>
        <v>3692.5</v>
      </c>
    </row>
    <row r="5905" spans="1:15" x14ac:dyDescent="0.25">
      <c r="A5905" t="s">
        <v>1083</v>
      </c>
      <c r="B5905">
        <v>15</v>
      </c>
      <c r="C5905" t="s">
        <v>3510</v>
      </c>
      <c r="D5905">
        <v>8</v>
      </c>
      <c r="E5905" t="s">
        <v>990</v>
      </c>
      <c r="F5905">
        <v>80</v>
      </c>
      <c r="G5905" t="s">
        <v>3665</v>
      </c>
      <c r="H5905">
        <v>36</v>
      </c>
      <c r="I5905" t="s">
        <v>1082</v>
      </c>
      <c r="J5905" t="s">
        <v>4736</v>
      </c>
      <c r="K5905" t="s">
        <v>2319</v>
      </c>
      <c r="L5905" t="s">
        <v>1082</v>
      </c>
      <c r="M5905" s="39">
        <v>1890</v>
      </c>
      <c r="N5905" s="39">
        <v>2075</v>
      </c>
      <c r="O5905" s="38">
        <f t="shared" si="92"/>
        <v>1982.5</v>
      </c>
    </row>
    <row r="5906" spans="1:15" x14ac:dyDescent="0.25">
      <c r="A5906" t="s">
        <v>111</v>
      </c>
      <c r="B5906">
        <v>15</v>
      </c>
      <c r="C5906" t="s">
        <v>3510</v>
      </c>
      <c r="D5906">
        <v>15</v>
      </c>
      <c r="E5906" t="s">
        <v>46</v>
      </c>
      <c r="F5906">
        <v>81</v>
      </c>
      <c r="G5906" t="s">
        <v>3618</v>
      </c>
      <c r="H5906">
        <v>4</v>
      </c>
      <c r="I5906" t="s">
        <v>21042</v>
      </c>
      <c r="J5906" t="s">
        <v>4736</v>
      </c>
      <c r="K5906" t="s">
        <v>2316</v>
      </c>
      <c r="L5906" t="s">
        <v>110</v>
      </c>
      <c r="M5906" s="39">
        <v>1317</v>
      </c>
      <c r="N5906" s="39">
        <v>1444</v>
      </c>
      <c r="O5906" s="38">
        <f t="shared" si="92"/>
        <v>1380.5</v>
      </c>
    </row>
    <row r="5907" spans="1:15" x14ac:dyDescent="0.25">
      <c r="A5907" t="s">
        <v>109</v>
      </c>
      <c r="B5907">
        <v>15</v>
      </c>
      <c r="C5907" t="s">
        <v>3510</v>
      </c>
      <c r="D5907">
        <v>15</v>
      </c>
      <c r="E5907" t="s">
        <v>46</v>
      </c>
      <c r="F5907">
        <v>81</v>
      </c>
      <c r="G5907" t="s">
        <v>3618</v>
      </c>
      <c r="H5907">
        <v>19</v>
      </c>
      <c r="I5907" t="s">
        <v>108</v>
      </c>
      <c r="J5907" t="s">
        <v>4736</v>
      </c>
      <c r="K5907" t="s">
        <v>2316</v>
      </c>
      <c r="L5907" t="s">
        <v>108</v>
      </c>
      <c r="M5907" s="39">
        <v>716</v>
      </c>
      <c r="N5907" s="39">
        <v>774</v>
      </c>
      <c r="O5907" s="38">
        <f t="shared" si="92"/>
        <v>745</v>
      </c>
    </row>
    <row r="5908" spans="1:15" x14ac:dyDescent="0.25">
      <c r="A5908" t="s">
        <v>21303</v>
      </c>
      <c r="B5908">
        <v>15</v>
      </c>
      <c r="C5908" t="s">
        <v>3510</v>
      </c>
      <c r="D5908">
        <v>7</v>
      </c>
      <c r="E5908" t="s">
        <v>2298</v>
      </c>
      <c r="F5908">
        <v>82</v>
      </c>
      <c r="G5908" t="s">
        <v>2298</v>
      </c>
      <c r="H5908">
        <v>1</v>
      </c>
      <c r="I5908" t="s">
        <v>3661</v>
      </c>
      <c r="J5908" t="s">
        <v>4736</v>
      </c>
      <c r="K5908" t="s">
        <v>2310</v>
      </c>
      <c r="L5908" t="s">
        <v>21302</v>
      </c>
      <c r="M5908" s="39">
        <v>31441</v>
      </c>
      <c r="N5908" s="39">
        <v>34513</v>
      </c>
      <c r="O5908" s="38">
        <f t="shared" si="92"/>
        <v>32977</v>
      </c>
    </row>
    <row r="5909" spans="1:15" x14ac:dyDescent="0.25">
      <c r="A5909" t="s">
        <v>21301</v>
      </c>
      <c r="B5909">
        <v>15</v>
      </c>
      <c r="C5909" t="s">
        <v>3510</v>
      </c>
      <c r="D5909">
        <v>7</v>
      </c>
      <c r="E5909" t="s">
        <v>2298</v>
      </c>
      <c r="F5909">
        <v>82</v>
      </c>
      <c r="G5909" t="s">
        <v>2298</v>
      </c>
      <c r="H5909">
        <v>2</v>
      </c>
      <c r="I5909" t="s">
        <v>21300</v>
      </c>
      <c r="J5909" t="s">
        <v>4736</v>
      </c>
      <c r="K5909" t="s">
        <v>2319</v>
      </c>
      <c r="L5909" t="s">
        <v>21300</v>
      </c>
      <c r="M5909" s="39">
        <v>1010</v>
      </c>
      <c r="N5909" s="39">
        <v>1116</v>
      </c>
      <c r="O5909" s="38">
        <f t="shared" si="92"/>
        <v>1063</v>
      </c>
    </row>
    <row r="5910" spans="1:15" x14ac:dyDescent="0.25">
      <c r="A5910" t="s">
        <v>21299</v>
      </c>
      <c r="B5910">
        <v>15</v>
      </c>
      <c r="C5910" t="s">
        <v>3510</v>
      </c>
      <c r="D5910">
        <v>7</v>
      </c>
      <c r="E5910" t="s">
        <v>2298</v>
      </c>
      <c r="F5910">
        <v>82</v>
      </c>
      <c r="G5910" t="s">
        <v>2298</v>
      </c>
      <c r="H5910">
        <v>8</v>
      </c>
      <c r="I5910" t="s">
        <v>21298</v>
      </c>
      <c r="J5910" t="s">
        <v>4736</v>
      </c>
      <c r="K5910" t="s">
        <v>2319</v>
      </c>
      <c r="L5910" t="s">
        <v>21298</v>
      </c>
      <c r="M5910" s="39">
        <v>505</v>
      </c>
      <c r="N5910" s="39">
        <v>559</v>
      </c>
      <c r="O5910" s="38">
        <f t="shared" si="92"/>
        <v>532</v>
      </c>
    </row>
    <row r="5911" spans="1:15" x14ac:dyDescent="0.25">
      <c r="A5911" t="s">
        <v>21297</v>
      </c>
      <c r="B5911">
        <v>15</v>
      </c>
      <c r="C5911" t="s">
        <v>3510</v>
      </c>
      <c r="D5911">
        <v>7</v>
      </c>
      <c r="E5911" t="s">
        <v>2298</v>
      </c>
      <c r="F5911">
        <v>82</v>
      </c>
      <c r="G5911" t="s">
        <v>2298</v>
      </c>
      <c r="H5911">
        <v>11</v>
      </c>
      <c r="I5911" t="s">
        <v>21296</v>
      </c>
      <c r="J5911" t="s">
        <v>4736</v>
      </c>
      <c r="K5911" t="s">
        <v>2319</v>
      </c>
      <c r="L5911" t="s">
        <v>21296</v>
      </c>
      <c r="M5911" s="39">
        <v>573</v>
      </c>
      <c r="N5911" s="39">
        <v>627</v>
      </c>
      <c r="O5911" s="38">
        <f t="shared" si="92"/>
        <v>600</v>
      </c>
    </row>
    <row r="5912" spans="1:15" x14ac:dyDescent="0.25">
      <c r="A5912" t="s">
        <v>21295</v>
      </c>
      <c r="B5912">
        <v>15</v>
      </c>
      <c r="C5912" t="s">
        <v>3510</v>
      </c>
      <c r="D5912">
        <v>7</v>
      </c>
      <c r="E5912" t="s">
        <v>2298</v>
      </c>
      <c r="F5912">
        <v>82</v>
      </c>
      <c r="G5912" t="s">
        <v>2298</v>
      </c>
      <c r="H5912">
        <v>66</v>
      </c>
      <c r="I5912" t="s">
        <v>21294</v>
      </c>
      <c r="J5912" t="s">
        <v>4736</v>
      </c>
      <c r="K5912" t="s">
        <v>2319</v>
      </c>
      <c r="L5912" t="s">
        <v>21294</v>
      </c>
      <c r="M5912" s="39">
        <v>1088</v>
      </c>
      <c r="N5912" s="39">
        <v>1198</v>
      </c>
      <c r="O5912" s="38">
        <f t="shared" si="92"/>
        <v>1143</v>
      </c>
    </row>
    <row r="5913" spans="1:15" x14ac:dyDescent="0.25">
      <c r="A5913" t="s">
        <v>21293</v>
      </c>
      <c r="B5913">
        <v>15</v>
      </c>
      <c r="C5913" t="s">
        <v>3510</v>
      </c>
      <c r="D5913">
        <v>7</v>
      </c>
      <c r="E5913" t="s">
        <v>2298</v>
      </c>
      <c r="F5913">
        <v>82</v>
      </c>
      <c r="G5913" t="s">
        <v>2298</v>
      </c>
      <c r="H5913">
        <v>76</v>
      </c>
      <c r="I5913" t="s">
        <v>21292</v>
      </c>
      <c r="J5913" t="s">
        <v>4736</v>
      </c>
      <c r="K5913" t="s">
        <v>2319</v>
      </c>
      <c r="L5913" t="s">
        <v>21292</v>
      </c>
      <c r="M5913" s="39">
        <v>1153</v>
      </c>
      <c r="N5913" s="39">
        <v>1263</v>
      </c>
      <c r="O5913" s="38">
        <f t="shared" si="92"/>
        <v>1208</v>
      </c>
    </row>
    <row r="5914" spans="1:15" x14ac:dyDescent="0.25">
      <c r="A5914" t="s">
        <v>21291</v>
      </c>
      <c r="B5914">
        <v>15</v>
      </c>
      <c r="C5914" t="s">
        <v>3510</v>
      </c>
      <c r="D5914">
        <v>7</v>
      </c>
      <c r="E5914" t="s">
        <v>2298</v>
      </c>
      <c r="F5914">
        <v>82</v>
      </c>
      <c r="G5914" t="s">
        <v>2298</v>
      </c>
      <c r="H5914">
        <v>82</v>
      </c>
      <c r="I5914" t="s">
        <v>21290</v>
      </c>
      <c r="J5914" t="s">
        <v>4736</v>
      </c>
      <c r="K5914" t="s">
        <v>2319</v>
      </c>
      <c r="L5914" t="s">
        <v>21290</v>
      </c>
      <c r="M5914" s="39">
        <v>716</v>
      </c>
      <c r="N5914" s="39">
        <v>774</v>
      </c>
      <c r="O5914" s="38">
        <f t="shared" si="92"/>
        <v>745</v>
      </c>
    </row>
    <row r="5915" spans="1:15" x14ac:dyDescent="0.25">
      <c r="A5915" t="s">
        <v>21289</v>
      </c>
      <c r="B5915">
        <v>15</v>
      </c>
      <c r="C5915" t="s">
        <v>3510</v>
      </c>
      <c r="D5915">
        <v>7</v>
      </c>
      <c r="E5915" t="s">
        <v>2298</v>
      </c>
      <c r="F5915">
        <v>82</v>
      </c>
      <c r="G5915" t="s">
        <v>2298</v>
      </c>
      <c r="H5915">
        <v>101</v>
      </c>
      <c r="I5915" t="s">
        <v>21288</v>
      </c>
      <c r="J5915" t="s">
        <v>4736</v>
      </c>
      <c r="K5915" t="s">
        <v>2319</v>
      </c>
      <c r="L5915" t="s">
        <v>14357</v>
      </c>
      <c r="M5915" s="39">
        <v>1221</v>
      </c>
      <c r="N5915" s="39">
        <v>1331</v>
      </c>
      <c r="O5915" s="38">
        <f t="shared" si="92"/>
        <v>1276</v>
      </c>
    </row>
    <row r="5916" spans="1:15" x14ac:dyDescent="0.25">
      <c r="A5916" t="s">
        <v>21287</v>
      </c>
      <c r="B5916">
        <v>15</v>
      </c>
      <c r="C5916" t="s">
        <v>3510</v>
      </c>
      <c r="D5916">
        <v>7</v>
      </c>
      <c r="E5916" t="s">
        <v>2298</v>
      </c>
      <c r="F5916">
        <v>82</v>
      </c>
      <c r="G5916" t="s">
        <v>2298</v>
      </c>
      <c r="H5916">
        <v>110</v>
      </c>
      <c r="I5916" t="s">
        <v>21286</v>
      </c>
      <c r="J5916" t="s">
        <v>4736</v>
      </c>
      <c r="K5916" t="s">
        <v>2319</v>
      </c>
      <c r="L5916" t="s">
        <v>21286</v>
      </c>
      <c r="M5916" s="39">
        <v>747</v>
      </c>
      <c r="N5916" s="39">
        <v>821</v>
      </c>
      <c r="O5916" s="38">
        <f t="shared" si="92"/>
        <v>784</v>
      </c>
    </row>
    <row r="5917" spans="1:15" x14ac:dyDescent="0.25">
      <c r="A5917" t="s">
        <v>21285</v>
      </c>
      <c r="B5917">
        <v>15</v>
      </c>
      <c r="C5917" t="s">
        <v>3510</v>
      </c>
      <c r="D5917">
        <v>7</v>
      </c>
      <c r="E5917" t="s">
        <v>2298</v>
      </c>
      <c r="F5917">
        <v>82</v>
      </c>
      <c r="G5917" t="s">
        <v>2298</v>
      </c>
      <c r="H5917">
        <v>1</v>
      </c>
      <c r="I5917" t="s">
        <v>3661</v>
      </c>
      <c r="J5917" t="s">
        <v>4736</v>
      </c>
      <c r="K5917" t="s">
        <v>4752</v>
      </c>
      <c r="L5917" t="s">
        <v>21284</v>
      </c>
      <c r="M5917" s="39">
        <v>1010</v>
      </c>
      <c r="N5917" s="39">
        <v>1116</v>
      </c>
      <c r="O5917" s="38">
        <f t="shared" si="92"/>
        <v>1063</v>
      </c>
    </row>
    <row r="5918" spans="1:15" x14ac:dyDescent="0.25">
      <c r="A5918" t="s">
        <v>21283</v>
      </c>
      <c r="B5918">
        <v>15</v>
      </c>
      <c r="C5918" t="s">
        <v>3510</v>
      </c>
      <c r="D5918">
        <v>7</v>
      </c>
      <c r="E5918" t="s">
        <v>2298</v>
      </c>
      <c r="F5918">
        <v>82</v>
      </c>
      <c r="G5918" t="s">
        <v>2298</v>
      </c>
      <c r="H5918">
        <v>159</v>
      </c>
      <c r="I5918" t="s">
        <v>21282</v>
      </c>
      <c r="J5918" t="s">
        <v>4736</v>
      </c>
      <c r="K5918" t="s">
        <v>2319</v>
      </c>
      <c r="L5918" t="s">
        <v>21281</v>
      </c>
      <c r="M5918" s="39">
        <v>914</v>
      </c>
      <c r="N5918" s="39">
        <v>1004</v>
      </c>
      <c r="O5918" s="38">
        <f t="shared" si="92"/>
        <v>959</v>
      </c>
    </row>
    <row r="5919" spans="1:15" x14ac:dyDescent="0.25">
      <c r="A5919" t="s">
        <v>21280</v>
      </c>
      <c r="B5919">
        <v>15</v>
      </c>
      <c r="C5919" t="s">
        <v>3510</v>
      </c>
      <c r="D5919">
        <v>7</v>
      </c>
      <c r="E5919" t="s">
        <v>2298</v>
      </c>
      <c r="F5919">
        <v>82</v>
      </c>
      <c r="G5919" t="s">
        <v>2298</v>
      </c>
      <c r="H5919">
        <v>164</v>
      </c>
      <c r="I5919" t="s">
        <v>21279</v>
      </c>
      <c r="J5919" t="s">
        <v>4736</v>
      </c>
      <c r="K5919" t="s">
        <v>2319</v>
      </c>
      <c r="L5919" t="s">
        <v>21278</v>
      </c>
      <c r="M5919" s="39">
        <v>648</v>
      </c>
      <c r="N5919" s="39">
        <v>706</v>
      </c>
      <c r="O5919" s="38">
        <f t="shared" si="92"/>
        <v>677</v>
      </c>
    </row>
    <row r="5920" spans="1:15" x14ac:dyDescent="0.25">
      <c r="A5920" t="s">
        <v>21277</v>
      </c>
      <c r="B5920">
        <v>15</v>
      </c>
      <c r="C5920" t="s">
        <v>3510</v>
      </c>
      <c r="D5920">
        <v>7</v>
      </c>
      <c r="E5920" t="s">
        <v>2298</v>
      </c>
      <c r="F5920">
        <v>82</v>
      </c>
      <c r="G5920" t="s">
        <v>2298</v>
      </c>
      <c r="H5920">
        <v>171</v>
      </c>
      <c r="I5920" t="s">
        <v>21276</v>
      </c>
      <c r="J5920" t="s">
        <v>4736</v>
      </c>
      <c r="K5920" t="s">
        <v>2319</v>
      </c>
      <c r="L5920" t="s">
        <v>21275</v>
      </c>
      <c r="M5920" s="39">
        <v>1280</v>
      </c>
      <c r="N5920" s="39">
        <v>1409</v>
      </c>
      <c r="O5920" s="38">
        <f t="shared" si="92"/>
        <v>1344.5</v>
      </c>
    </row>
    <row r="5921" spans="1:15" x14ac:dyDescent="0.25">
      <c r="A5921" t="s">
        <v>21274</v>
      </c>
      <c r="B5921">
        <v>15</v>
      </c>
      <c r="C5921" t="s">
        <v>3510</v>
      </c>
      <c r="D5921">
        <v>7</v>
      </c>
      <c r="E5921" t="s">
        <v>2298</v>
      </c>
      <c r="F5921">
        <v>82</v>
      </c>
      <c r="G5921" t="s">
        <v>2298</v>
      </c>
      <c r="H5921">
        <v>1</v>
      </c>
      <c r="I5921" t="s">
        <v>3661</v>
      </c>
      <c r="J5921" t="s">
        <v>4736</v>
      </c>
      <c r="K5921" t="s">
        <v>4752</v>
      </c>
      <c r="L5921" t="s">
        <v>21273</v>
      </c>
      <c r="M5921" s="39">
        <v>1088</v>
      </c>
      <c r="N5921" s="39">
        <v>1198</v>
      </c>
      <c r="O5921" s="38">
        <f t="shared" si="92"/>
        <v>1143</v>
      </c>
    </row>
    <row r="5922" spans="1:15" x14ac:dyDescent="0.25">
      <c r="A5922" t="s">
        <v>21272</v>
      </c>
      <c r="B5922">
        <v>15</v>
      </c>
      <c r="C5922" t="s">
        <v>3510</v>
      </c>
      <c r="D5922">
        <v>7</v>
      </c>
      <c r="E5922" t="s">
        <v>2298</v>
      </c>
      <c r="F5922">
        <v>82</v>
      </c>
      <c r="G5922" t="s">
        <v>2298</v>
      </c>
      <c r="H5922">
        <v>68</v>
      </c>
      <c r="I5922" t="s">
        <v>21271</v>
      </c>
      <c r="J5922" t="s">
        <v>4736</v>
      </c>
      <c r="K5922" t="s">
        <v>2319</v>
      </c>
      <c r="L5922" t="s">
        <v>10710</v>
      </c>
      <c r="M5922" s="39">
        <v>1280</v>
      </c>
      <c r="N5922" s="39">
        <v>1409</v>
      </c>
      <c r="O5922" s="38">
        <f t="shared" si="92"/>
        <v>1344.5</v>
      </c>
    </row>
    <row r="5923" spans="1:15" x14ac:dyDescent="0.25">
      <c r="A5923" t="s">
        <v>2282</v>
      </c>
      <c r="B5923">
        <v>15</v>
      </c>
      <c r="C5923" t="s">
        <v>3510</v>
      </c>
      <c r="D5923">
        <v>16</v>
      </c>
      <c r="E5923" t="s">
        <v>2140</v>
      </c>
      <c r="F5923">
        <v>83</v>
      </c>
      <c r="G5923" t="s">
        <v>20899</v>
      </c>
      <c r="H5923">
        <v>1</v>
      </c>
      <c r="I5923" t="s">
        <v>20899</v>
      </c>
      <c r="J5923" t="s">
        <v>4736</v>
      </c>
      <c r="K5923" t="s">
        <v>11085</v>
      </c>
      <c r="L5923" t="s">
        <v>2281</v>
      </c>
      <c r="M5923" s="39">
        <v>14901</v>
      </c>
      <c r="N5923" s="39">
        <v>16373</v>
      </c>
      <c r="O5923" s="38">
        <f t="shared" si="92"/>
        <v>15637</v>
      </c>
    </row>
    <row r="5924" spans="1:15" x14ac:dyDescent="0.25">
      <c r="A5924" t="s">
        <v>888</v>
      </c>
      <c r="B5924">
        <v>15</v>
      </c>
      <c r="C5924" t="s">
        <v>3510</v>
      </c>
      <c r="D5924">
        <v>13</v>
      </c>
      <c r="E5924" t="s">
        <v>3571</v>
      </c>
      <c r="F5924">
        <v>84</v>
      </c>
      <c r="G5924" t="s">
        <v>21019</v>
      </c>
      <c r="H5924">
        <v>1</v>
      </c>
      <c r="I5924" t="s">
        <v>21019</v>
      </c>
      <c r="J5924" t="s">
        <v>4736</v>
      </c>
      <c r="K5924" t="s">
        <v>11085</v>
      </c>
      <c r="L5924" t="s">
        <v>887</v>
      </c>
      <c r="M5924" s="39">
        <v>13488</v>
      </c>
      <c r="N5924" s="39">
        <v>14748</v>
      </c>
      <c r="O5924" s="38">
        <f t="shared" si="92"/>
        <v>14118</v>
      </c>
    </row>
    <row r="5925" spans="1:15" x14ac:dyDescent="0.25">
      <c r="A5925" t="s">
        <v>860</v>
      </c>
      <c r="B5925">
        <v>15</v>
      </c>
      <c r="C5925" t="s">
        <v>3510</v>
      </c>
      <c r="D5925">
        <v>13</v>
      </c>
      <c r="E5925" t="s">
        <v>3571</v>
      </c>
      <c r="F5925">
        <v>84</v>
      </c>
      <c r="G5925" t="s">
        <v>21019</v>
      </c>
      <c r="H5925">
        <v>4</v>
      </c>
      <c r="I5925" t="s">
        <v>21270</v>
      </c>
      <c r="J5925" t="s">
        <v>4736</v>
      </c>
      <c r="K5925" t="s">
        <v>2316</v>
      </c>
      <c r="L5925" t="s">
        <v>21270</v>
      </c>
      <c r="M5925" s="39">
        <v>375</v>
      </c>
      <c r="N5925" s="39">
        <v>397</v>
      </c>
      <c r="O5925" s="38">
        <f t="shared" si="92"/>
        <v>386</v>
      </c>
    </row>
    <row r="5926" spans="1:15" x14ac:dyDescent="0.25">
      <c r="A5926" t="s">
        <v>858</v>
      </c>
      <c r="B5926">
        <v>15</v>
      </c>
      <c r="C5926" t="s">
        <v>3510</v>
      </c>
      <c r="D5926">
        <v>13</v>
      </c>
      <c r="E5926" t="s">
        <v>3571</v>
      </c>
      <c r="F5926">
        <v>84</v>
      </c>
      <c r="G5926" t="s">
        <v>21019</v>
      </c>
      <c r="H5926">
        <v>11</v>
      </c>
      <c r="I5926" t="s">
        <v>21269</v>
      </c>
      <c r="J5926" t="s">
        <v>4736</v>
      </c>
      <c r="K5926" t="s">
        <v>2316</v>
      </c>
      <c r="L5926" t="s">
        <v>21269</v>
      </c>
      <c r="M5926" s="39">
        <v>779</v>
      </c>
      <c r="N5926" s="39">
        <v>837</v>
      </c>
      <c r="O5926" s="38">
        <f t="shared" si="92"/>
        <v>808</v>
      </c>
    </row>
    <row r="5927" spans="1:15" x14ac:dyDescent="0.25">
      <c r="A5927" t="s">
        <v>856</v>
      </c>
      <c r="B5927">
        <v>15</v>
      </c>
      <c r="C5927" t="s">
        <v>3510</v>
      </c>
      <c r="D5927">
        <v>13</v>
      </c>
      <c r="E5927" t="s">
        <v>3571</v>
      </c>
      <c r="F5927">
        <v>84</v>
      </c>
      <c r="G5927" t="s">
        <v>21019</v>
      </c>
      <c r="H5927">
        <v>13</v>
      </c>
      <c r="I5927" t="s">
        <v>855</v>
      </c>
      <c r="J5927" t="s">
        <v>4736</v>
      </c>
      <c r="K5927" t="s">
        <v>2316</v>
      </c>
      <c r="L5927" t="s">
        <v>855</v>
      </c>
      <c r="M5927" s="39">
        <v>914</v>
      </c>
      <c r="N5927" s="39">
        <v>1004</v>
      </c>
      <c r="O5927" s="38">
        <f t="shared" si="92"/>
        <v>959</v>
      </c>
    </row>
    <row r="5928" spans="1:15" x14ac:dyDescent="0.25">
      <c r="A5928" t="s">
        <v>854</v>
      </c>
      <c r="B5928">
        <v>15</v>
      </c>
      <c r="C5928" t="s">
        <v>3510</v>
      </c>
      <c r="D5928">
        <v>13</v>
      </c>
      <c r="E5928" t="s">
        <v>3571</v>
      </c>
      <c r="F5928">
        <v>84</v>
      </c>
      <c r="G5928" t="s">
        <v>21019</v>
      </c>
      <c r="H5928">
        <v>14</v>
      </c>
      <c r="I5928" t="s">
        <v>21268</v>
      </c>
      <c r="J5928" t="s">
        <v>4736</v>
      </c>
      <c r="K5928" t="s">
        <v>2316</v>
      </c>
      <c r="L5928" t="s">
        <v>21267</v>
      </c>
      <c r="M5928" s="39">
        <v>136</v>
      </c>
      <c r="N5928" s="39">
        <v>136</v>
      </c>
      <c r="O5928" s="38">
        <f t="shared" si="92"/>
        <v>136</v>
      </c>
    </row>
    <row r="5929" spans="1:15" x14ac:dyDescent="0.25">
      <c r="A5929" t="s">
        <v>852</v>
      </c>
      <c r="B5929">
        <v>15</v>
      </c>
      <c r="C5929" t="s">
        <v>3510</v>
      </c>
      <c r="D5929">
        <v>13</v>
      </c>
      <c r="E5929" t="s">
        <v>3571</v>
      </c>
      <c r="F5929">
        <v>84</v>
      </c>
      <c r="G5929" t="s">
        <v>21019</v>
      </c>
      <c r="H5929">
        <v>17</v>
      </c>
      <c r="I5929" t="s">
        <v>851</v>
      </c>
      <c r="J5929" t="s">
        <v>4736</v>
      </c>
      <c r="K5929" t="s">
        <v>2316</v>
      </c>
      <c r="L5929" t="s">
        <v>851</v>
      </c>
      <c r="M5929" s="39">
        <v>2125</v>
      </c>
      <c r="N5929" s="39">
        <v>2279</v>
      </c>
      <c r="O5929" s="38">
        <f t="shared" si="92"/>
        <v>2202</v>
      </c>
    </row>
    <row r="5930" spans="1:15" x14ac:dyDescent="0.25">
      <c r="A5930" t="s">
        <v>872</v>
      </c>
      <c r="B5930">
        <v>15</v>
      </c>
      <c r="C5930" t="s">
        <v>3510</v>
      </c>
      <c r="D5930">
        <v>13</v>
      </c>
      <c r="E5930" t="s">
        <v>3571</v>
      </c>
      <c r="F5930">
        <v>84</v>
      </c>
      <c r="G5930" t="s">
        <v>21019</v>
      </c>
      <c r="H5930">
        <v>18</v>
      </c>
      <c r="I5930" t="s">
        <v>21266</v>
      </c>
      <c r="J5930" t="s">
        <v>4736</v>
      </c>
      <c r="K5930" t="s">
        <v>2319</v>
      </c>
      <c r="L5930" t="s">
        <v>21265</v>
      </c>
      <c r="M5930" s="39">
        <v>136</v>
      </c>
      <c r="N5930" s="39">
        <v>136</v>
      </c>
      <c r="O5930" s="38">
        <f t="shared" si="92"/>
        <v>136</v>
      </c>
    </row>
    <row r="5931" spans="1:15" x14ac:dyDescent="0.25">
      <c r="A5931" t="s">
        <v>1958</v>
      </c>
      <c r="B5931">
        <v>15</v>
      </c>
      <c r="C5931" t="s">
        <v>3510</v>
      </c>
      <c r="D5931">
        <v>1</v>
      </c>
      <c r="E5931" t="s">
        <v>1935</v>
      </c>
      <c r="F5931">
        <v>85</v>
      </c>
      <c r="G5931" t="s">
        <v>20875</v>
      </c>
      <c r="H5931">
        <v>2</v>
      </c>
      <c r="I5931" t="s">
        <v>21264</v>
      </c>
      <c r="J5931" t="s">
        <v>4736</v>
      </c>
      <c r="K5931" t="s">
        <v>2318</v>
      </c>
      <c r="L5931" t="s">
        <v>1146</v>
      </c>
      <c r="M5931" s="39">
        <v>1419</v>
      </c>
      <c r="N5931" s="39">
        <v>1561</v>
      </c>
      <c r="O5931" s="38">
        <f t="shared" si="92"/>
        <v>1490</v>
      </c>
    </row>
    <row r="5932" spans="1:15" x14ac:dyDescent="0.25">
      <c r="A5932" t="s">
        <v>2018</v>
      </c>
      <c r="B5932">
        <v>15</v>
      </c>
      <c r="C5932" t="s">
        <v>3510</v>
      </c>
      <c r="D5932">
        <v>1</v>
      </c>
      <c r="E5932" t="s">
        <v>1935</v>
      </c>
      <c r="F5932">
        <v>85</v>
      </c>
      <c r="G5932" t="s">
        <v>20875</v>
      </c>
      <c r="H5932">
        <v>13</v>
      </c>
      <c r="I5932" t="s">
        <v>21263</v>
      </c>
      <c r="J5932" t="s">
        <v>4736</v>
      </c>
      <c r="K5932" t="s">
        <v>2319</v>
      </c>
      <c r="L5932" t="s">
        <v>21263</v>
      </c>
      <c r="M5932" s="39">
        <v>1560</v>
      </c>
      <c r="N5932" s="39">
        <v>1718</v>
      </c>
      <c r="O5932" s="38">
        <f t="shared" si="92"/>
        <v>1639</v>
      </c>
    </row>
    <row r="5933" spans="1:15" x14ac:dyDescent="0.25">
      <c r="A5933" t="s">
        <v>2016</v>
      </c>
      <c r="B5933">
        <v>15</v>
      </c>
      <c r="C5933" t="s">
        <v>3510</v>
      </c>
      <c r="D5933">
        <v>1</v>
      </c>
      <c r="E5933" t="s">
        <v>1935</v>
      </c>
      <c r="F5933">
        <v>85</v>
      </c>
      <c r="G5933" t="s">
        <v>20875</v>
      </c>
      <c r="H5933">
        <v>23</v>
      </c>
      <c r="I5933" t="s">
        <v>2015</v>
      </c>
      <c r="J5933" t="s">
        <v>4736</v>
      </c>
      <c r="K5933" t="s">
        <v>2319</v>
      </c>
      <c r="L5933" t="s">
        <v>2015</v>
      </c>
      <c r="M5933" s="39">
        <v>673</v>
      </c>
      <c r="N5933" s="39">
        <v>748</v>
      </c>
      <c r="O5933" s="38">
        <f t="shared" si="92"/>
        <v>710.5</v>
      </c>
    </row>
    <row r="5934" spans="1:15" x14ac:dyDescent="0.25">
      <c r="A5934" t="s">
        <v>1945</v>
      </c>
      <c r="B5934">
        <v>15</v>
      </c>
      <c r="C5934" t="s">
        <v>3510</v>
      </c>
      <c r="D5934">
        <v>1</v>
      </c>
      <c r="E5934" t="s">
        <v>1935</v>
      </c>
      <c r="F5934">
        <v>85</v>
      </c>
      <c r="G5934" t="s">
        <v>20875</v>
      </c>
      <c r="H5934">
        <v>24</v>
      </c>
      <c r="I5934" t="s">
        <v>1944</v>
      </c>
      <c r="J5934" t="s">
        <v>4736</v>
      </c>
      <c r="K5934" t="s">
        <v>2314</v>
      </c>
      <c r="L5934" t="s">
        <v>1944</v>
      </c>
      <c r="M5934" s="39">
        <v>2978</v>
      </c>
      <c r="N5934" s="39">
        <v>3273</v>
      </c>
      <c r="O5934" s="38">
        <f t="shared" si="92"/>
        <v>3125.5</v>
      </c>
    </row>
    <row r="5935" spans="1:15" x14ac:dyDescent="0.25">
      <c r="A5935" t="s">
        <v>2014</v>
      </c>
      <c r="B5935">
        <v>15</v>
      </c>
      <c r="C5935" t="s">
        <v>3510</v>
      </c>
      <c r="D5935">
        <v>1</v>
      </c>
      <c r="E5935" t="s">
        <v>1935</v>
      </c>
      <c r="F5935">
        <v>85</v>
      </c>
      <c r="G5935" t="s">
        <v>20875</v>
      </c>
      <c r="H5935">
        <v>27</v>
      </c>
      <c r="I5935" t="s">
        <v>21262</v>
      </c>
      <c r="J5935" t="s">
        <v>4736</v>
      </c>
      <c r="K5935" t="s">
        <v>2319</v>
      </c>
      <c r="L5935" t="s">
        <v>2013</v>
      </c>
      <c r="M5935" s="39">
        <v>1559</v>
      </c>
      <c r="N5935" s="39">
        <v>1712</v>
      </c>
      <c r="O5935" s="38">
        <f t="shared" si="92"/>
        <v>1635.5</v>
      </c>
    </row>
    <row r="5936" spans="1:15" x14ac:dyDescent="0.25">
      <c r="A5936" t="s">
        <v>2012</v>
      </c>
      <c r="B5936">
        <v>15</v>
      </c>
      <c r="C5936" t="s">
        <v>3510</v>
      </c>
      <c r="D5936">
        <v>1</v>
      </c>
      <c r="E5936" t="s">
        <v>1935</v>
      </c>
      <c r="F5936">
        <v>85</v>
      </c>
      <c r="G5936" t="s">
        <v>20875</v>
      </c>
      <c r="H5936">
        <v>31</v>
      </c>
      <c r="I5936" t="s">
        <v>1449</v>
      </c>
      <c r="J5936" t="s">
        <v>4736</v>
      </c>
      <c r="K5936" t="s">
        <v>2319</v>
      </c>
      <c r="L5936" t="s">
        <v>1449</v>
      </c>
      <c r="M5936" s="39">
        <v>1484</v>
      </c>
      <c r="N5936" s="39">
        <v>1626</v>
      </c>
      <c r="O5936" s="38">
        <f t="shared" si="92"/>
        <v>1555</v>
      </c>
    </row>
    <row r="5937" spans="1:15" x14ac:dyDescent="0.25">
      <c r="A5937" t="s">
        <v>2011</v>
      </c>
      <c r="B5937">
        <v>15</v>
      </c>
      <c r="C5937" t="s">
        <v>3510</v>
      </c>
      <c r="D5937">
        <v>1</v>
      </c>
      <c r="E5937" t="s">
        <v>1935</v>
      </c>
      <c r="F5937">
        <v>85</v>
      </c>
      <c r="G5937" t="s">
        <v>20875</v>
      </c>
      <c r="H5937">
        <v>32</v>
      </c>
      <c r="I5937" t="s">
        <v>21261</v>
      </c>
      <c r="J5937" t="s">
        <v>4736</v>
      </c>
      <c r="K5937" t="s">
        <v>2319</v>
      </c>
      <c r="L5937" t="s">
        <v>2010</v>
      </c>
      <c r="M5937" s="39">
        <v>911</v>
      </c>
      <c r="N5937" s="39">
        <v>999</v>
      </c>
      <c r="O5937" s="38">
        <f t="shared" si="92"/>
        <v>955</v>
      </c>
    </row>
    <row r="5938" spans="1:15" x14ac:dyDescent="0.25">
      <c r="A5938" t="s">
        <v>2009</v>
      </c>
      <c r="B5938">
        <v>15</v>
      </c>
      <c r="C5938" t="s">
        <v>3510</v>
      </c>
      <c r="D5938">
        <v>1</v>
      </c>
      <c r="E5938" t="s">
        <v>1935</v>
      </c>
      <c r="F5938">
        <v>85</v>
      </c>
      <c r="G5938" t="s">
        <v>20875</v>
      </c>
      <c r="H5938">
        <v>35</v>
      </c>
      <c r="I5938" t="s">
        <v>21260</v>
      </c>
      <c r="J5938" t="s">
        <v>4736</v>
      </c>
      <c r="K5938" t="s">
        <v>2319</v>
      </c>
      <c r="L5938" t="s">
        <v>21260</v>
      </c>
      <c r="M5938" s="39">
        <v>1088</v>
      </c>
      <c r="N5938" s="39">
        <v>1198</v>
      </c>
      <c r="O5938" s="38">
        <f t="shared" si="92"/>
        <v>1143</v>
      </c>
    </row>
    <row r="5939" spans="1:15" x14ac:dyDescent="0.25">
      <c r="A5939" t="s">
        <v>1943</v>
      </c>
      <c r="B5939">
        <v>15</v>
      </c>
      <c r="C5939" t="s">
        <v>3510</v>
      </c>
      <c r="D5939">
        <v>1</v>
      </c>
      <c r="E5939" t="s">
        <v>1935</v>
      </c>
      <c r="F5939">
        <v>85</v>
      </c>
      <c r="G5939" t="s">
        <v>20875</v>
      </c>
      <c r="H5939">
        <v>38</v>
      </c>
      <c r="I5939" t="s">
        <v>1942</v>
      </c>
      <c r="J5939" t="s">
        <v>4736</v>
      </c>
      <c r="K5939" t="s">
        <v>2314</v>
      </c>
      <c r="L5939" t="s">
        <v>1942</v>
      </c>
      <c r="M5939" s="39">
        <v>3043</v>
      </c>
      <c r="N5939" s="39">
        <v>3338</v>
      </c>
      <c r="O5939" s="38">
        <f t="shared" si="92"/>
        <v>3190.5</v>
      </c>
    </row>
    <row r="5940" spans="1:15" x14ac:dyDescent="0.25">
      <c r="A5940" t="s">
        <v>2078</v>
      </c>
      <c r="B5940">
        <v>15</v>
      </c>
      <c r="C5940" t="s">
        <v>3510</v>
      </c>
      <c r="D5940">
        <v>1</v>
      </c>
      <c r="E5940" t="s">
        <v>1935</v>
      </c>
      <c r="F5940">
        <v>85</v>
      </c>
      <c r="G5940" t="s">
        <v>20875</v>
      </c>
      <c r="H5940">
        <v>41</v>
      </c>
      <c r="I5940" t="s">
        <v>21259</v>
      </c>
      <c r="J5940" t="s">
        <v>4736</v>
      </c>
      <c r="K5940" t="s">
        <v>11085</v>
      </c>
      <c r="L5940" t="s">
        <v>2077</v>
      </c>
      <c r="M5940" s="39">
        <v>13095</v>
      </c>
      <c r="N5940" s="39">
        <v>14389</v>
      </c>
      <c r="O5940" s="38">
        <f t="shared" si="92"/>
        <v>13742</v>
      </c>
    </row>
    <row r="5941" spans="1:15" x14ac:dyDescent="0.25">
      <c r="A5941" t="s">
        <v>2007</v>
      </c>
      <c r="B5941">
        <v>15</v>
      </c>
      <c r="C5941" t="s">
        <v>3510</v>
      </c>
      <c r="D5941">
        <v>1</v>
      </c>
      <c r="E5941" t="s">
        <v>1935</v>
      </c>
      <c r="F5941">
        <v>85</v>
      </c>
      <c r="G5941" t="s">
        <v>20875</v>
      </c>
      <c r="H5941">
        <v>65</v>
      </c>
      <c r="I5941" t="s">
        <v>2006</v>
      </c>
      <c r="J5941" t="s">
        <v>4736</v>
      </c>
      <c r="K5941" t="s">
        <v>2319</v>
      </c>
      <c r="L5941" t="s">
        <v>2006</v>
      </c>
      <c r="M5941" s="39">
        <v>573</v>
      </c>
      <c r="N5941" s="39">
        <v>627</v>
      </c>
      <c r="O5941" s="38">
        <f t="shared" si="92"/>
        <v>600</v>
      </c>
    </row>
    <row r="5942" spans="1:15" x14ac:dyDescent="0.25">
      <c r="A5942" t="s">
        <v>21258</v>
      </c>
      <c r="B5942">
        <v>15</v>
      </c>
      <c r="C5942" t="s">
        <v>3510</v>
      </c>
      <c r="D5942">
        <v>7</v>
      </c>
      <c r="E5942" t="s">
        <v>2298</v>
      </c>
      <c r="F5942">
        <v>86</v>
      </c>
      <c r="G5942" t="s">
        <v>3537</v>
      </c>
      <c r="H5942">
        <v>1</v>
      </c>
      <c r="I5942" t="s">
        <v>21257</v>
      </c>
      <c r="J5942" t="s">
        <v>4736</v>
      </c>
      <c r="K5942" t="s">
        <v>2313</v>
      </c>
      <c r="L5942" t="s">
        <v>21256</v>
      </c>
      <c r="M5942" s="39">
        <v>12729</v>
      </c>
      <c r="N5942" s="39">
        <v>13981</v>
      </c>
      <c r="O5942" s="38">
        <f t="shared" si="92"/>
        <v>13355</v>
      </c>
    </row>
    <row r="5943" spans="1:15" x14ac:dyDescent="0.25">
      <c r="A5943" t="s">
        <v>21255</v>
      </c>
      <c r="B5943">
        <v>15</v>
      </c>
      <c r="C5943" t="s">
        <v>3510</v>
      </c>
      <c r="D5943">
        <v>7</v>
      </c>
      <c r="E5943" t="s">
        <v>2298</v>
      </c>
      <c r="F5943">
        <v>86</v>
      </c>
      <c r="G5943" t="s">
        <v>3537</v>
      </c>
      <c r="H5943">
        <v>7</v>
      </c>
      <c r="I5943" t="s">
        <v>21254</v>
      </c>
      <c r="J5943" t="s">
        <v>4736</v>
      </c>
      <c r="K5943" t="s">
        <v>2319</v>
      </c>
      <c r="L5943" t="s">
        <v>21253</v>
      </c>
      <c r="M5943" s="39">
        <v>846</v>
      </c>
      <c r="N5943" s="39">
        <v>934</v>
      </c>
      <c r="O5943" s="38">
        <f t="shared" si="92"/>
        <v>890</v>
      </c>
    </row>
    <row r="5944" spans="1:15" x14ac:dyDescent="0.25">
      <c r="A5944" t="s">
        <v>21252</v>
      </c>
      <c r="B5944">
        <v>15</v>
      </c>
      <c r="C5944" t="s">
        <v>3510</v>
      </c>
      <c r="D5944">
        <v>7</v>
      </c>
      <c r="E5944" t="s">
        <v>2298</v>
      </c>
      <c r="F5944">
        <v>86</v>
      </c>
      <c r="G5944" t="s">
        <v>3537</v>
      </c>
      <c r="H5944">
        <v>8</v>
      </c>
      <c r="I5944" t="s">
        <v>1414</v>
      </c>
      <c r="J5944" t="s">
        <v>4736</v>
      </c>
      <c r="K5944" t="s">
        <v>2318</v>
      </c>
      <c r="L5944" t="s">
        <v>21251</v>
      </c>
      <c r="M5944" s="39">
        <v>1318</v>
      </c>
      <c r="N5944" s="39">
        <v>1443</v>
      </c>
      <c r="O5944" s="38">
        <f t="shared" si="92"/>
        <v>1380.5</v>
      </c>
    </row>
    <row r="5945" spans="1:15" x14ac:dyDescent="0.25">
      <c r="A5945" t="s">
        <v>21250</v>
      </c>
      <c r="B5945">
        <v>15</v>
      </c>
      <c r="C5945" t="s">
        <v>3510</v>
      </c>
      <c r="D5945">
        <v>7</v>
      </c>
      <c r="E5945" t="s">
        <v>2298</v>
      </c>
      <c r="F5945">
        <v>86</v>
      </c>
      <c r="G5945" t="s">
        <v>3537</v>
      </c>
      <c r="H5945">
        <v>22</v>
      </c>
      <c r="I5945" t="s">
        <v>21249</v>
      </c>
      <c r="J5945" t="s">
        <v>4736</v>
      </c>
      <c r="K5945" t="s">
        <v>2319</v>
      </c>
      <c r="L5945" t="s">
        <v>21249</v>
      </c>
      <c r="M5945" s="39">
        <v>1369</v>
      </c>
      <c r="N5945" s="39">
        <v>1508</v>
      </c>
      <c r="O5945" s="38">
        <f t="shared" si="92"/>
        <v>1438.5</v>
      </c>
    </row>
    <row r="5946" spans="1:15" x14ac:dyDescent="0.25">
      <c r="A5946" t="s">
        <v>21248</v>
      </c>
      <c r="B5946">
        <v>15</v>
      </c>
      <c r="C5946" t="s">
        <v>3510</v>
      </c>
      <c r="D5946">
        <v>7</v>
      </c>
      <c r="E5946" t="s">
        <v>2298</v>
      </c>
      <c r="F5946">
        <v>86</v>
      </c>
      <c r="G5946" t="s">
        <v>3537</v>
      </c>
      <c r="H5946">
        <v>27</v>
      </c>
      <c r="I5946" t="s">
        <v>21247</v>
      </c>
      <c r="J5946" t="s">
        <v>4736</v>
      </c>
      <c r="K5946" t="s">
        <v>2319</v>
      </c>
      <c r="L5946" t="s">
        <v>21246</v>
      </c>
      <c r="M5946" s="39">
        <v>505</v>
      </c>
      <c r="N5946" s="39">
        <v>559</v>
      </c>
      <c r="O5946" s="38">
        <f t="shared" si="92"/>
        <v>532</v>
      </c>
    </row>
    <row r="5947" spans="1:15" x14ac:dyDescent="0.25">
      <c r="A5947" t="s">
        <v>21245</v>
      </c>
      <c r="B5947">
        <v>15</v>
      </c>
      <c r="C5947" t="s">
        <v>3510</v>
      </c>
      <c r="D5947">
        <v>7</v>
      </c>
      <c r="E5947" t="s">
        <v>2298</v>
      </c>
      <c r="F5947">
        <v>86</v>
      </c>
      <c r="G5947" t="s">
        <v>3537</v>
      </c>
      <c r="H5947">
        <v>29</v>
      </c>
      <c r="I5947" t="s">
        <v>21244</v>
      </c>
      <c r="J5947" t="s">
        <v>4736</v>
      </c>
      <c r="K5947" t="s">
        <v>2319</v>
      </c>
      <c r="L5947" t="s">
        <v>21244</v>
      </c>
      <c r="M5947" s="39">
        <v>1088</v>
      </c>
      <c r="N5947" s="39">
        <v>1198</v>
      </c>
      <c r="O5947" s="38">
        <f t="shared" si="92"/>
        <v>1143</v>
      </c>
    </row>
    <row r="5948" spans="1:15" x14ac:dyDescent="0.25">
      <c r="A5948" t="s">
        <v>21243</v>
      </c>
      <c r="B5948">
        <v>15</v>
      </c>
      <c r="C5948" t="s">
        <v>3510</v>
      </c>
      <c r="D5948">
        <v>7</v>
      </c>
      <c r="E5948" t="s">
        <v>2298</v>
      </c>
      <c r="F5948">
        <v>86</v>
      </c>
      <c r="G5948" t="s">
        <v>3537</v>
      </c>
      <c r="H5948">
        <v>30</v>
      </c>
      <c r="I5948" t="s">
        <v>21242</v>
      </c>
      <c r="J5948" t="s">
        <v>4736</v>
      </c>
      <c r="K5948" t="s">
        <v>2319</v>
      </c>
      <c r="L5948" t="s">
        <v>21242</v>
      </c>
      <c r="M5948" s="39">
        <v>1010</v>
      </c>
      <c r="N5948" s="39">
        <v>1116</v>
      </c>
      <c r="O5948" s="38">
        <f t="shared" si="92"/>
        <v>1063</v>
      </c>
    </row>
    <row r="5949" spans="1:15" x14ac:dyDescent="0.25">
      <c r="A5949" t="s">
        <v>21241</v>
      </c>
      <c r="B5949">
        <v>15</v>
      </c>
      <c r="C5949" t="s">
        <v>3510</v>
      </c>
      <c r="D5949">
        <v>7</v>
      </c>
      <c r="E5949" t="s">
        <v>2298</v>
      </c>
      <c r="F5949">
        <v>86</v>
      </c>
      <c r="G5949" t="s">
        <v>3537</v>
      </c>
      <c r="H5949">
        <v>31</v>
      </c>
      <c r="I5949" t="s">
        <v>21240</v>
      </c>
      <c r="J5949" t="s">
        <v>4736</v>
      </c>
      <c r="K5949" t="s">
        <v>2319</v>
      </c>
      <c r="L5949" t="s">
        <v>21240</v>
      </c>
      <c r="M5949" s="39">
        <v>1010</v>
      </c>
      <c r="N5949" s="39">
        <v>1116</v>
      </c>
      <c r="O5949" s="38">
        <f t="shared" si="92"/>
        <v>1063</v>
      </c>
    </row>
    <row r="5950" spans="1:15" x14ac:dyDescent="0.25">
      <c r="A5950" t="s">
        <v>21239</v>
      </c>
      <c r="B5950">
        <v>15</v>
      </c>
      <c r="C5950" t="s">
        <v>3510</v>
      </c>
      <c r="D5950">
        <v>7</v>
      </c>
      <c r="E5950" t="s">
        <v>2298</v>
      </c>
      <c r="F5950">
        <v>86</v>
      </c>
      <c r="G5950" t="s">
        <v>3537</v>
      </c>
      <c r="H5950">
        <v>32</v>
      </c>
      <c r="I5950" t="s">
        <v>21238</v>
      </c>
      <c r="J5950" t="s">
        <v>4736</v>
      </c>
      <c r="K5950" t="s">
        <v>2319</v>
      </c>
      <c r="L5950" t="s">
        <v>21238</v>
      </c>
      <c r="M5950" s="39">
        <v>846</v>
      </c>
      <c r="N5950" s="39">
        <v>934</v>
      </c>
      <c r="O5950" s="38">
        <f t="shared" si="92"/>
        <v>890</v>
      </c>
    </row>
    <row r="5951" spans="1:15" x14ac:dyDescent="0.25">
      <c r="A5951" t="s">
        <v>21237</v>
      </c>
      <c r="B5951">
        <v>15</v>
      </c>
      <c r="C5951" t="s">
        <v>3510</v>
      </c>
      <c r="D5951">
        <v>7</v>
      </c>
      <c r="E5951" t="s">
        <v>2298</v>
      </c>
      <c r="F5951">
        <v>86</v>
      </c>
      <c r="G5951" t="s">
        <v>3537</v>
      </c>
      <c r="H5951">
        <v>33</v>
      </c>
      <c r="I5951" t="s">
        <v>21236</v>
      </c>
      <c r="J5951" t="s">
        <v>4736</v>
      </c>
      <c r="K5951" t="s">
        <v>2318</v>
      </c>
      <c r="L5951" t="s">
        <v>21236</v>
      </c>
      <c r="M5951" s="39">
        <v>1890</v>
      </c>
      <c r="N5951" s="39">
        <v>2075</v>
      </c>
      <c r="O5951" s="38">
        <f t="shared" si="92"/>
        <v>1982.5</v>
      </c>
    </row>
    <row r="5952" spans="1:15" x14ac:dyDescent="0.25">
      <c r="A5952" t="s">
        <v>21235</v>
      </c>
      <c r="B5952">
        <v>15</v>
      </c>
      <c r="C5952" t="s">
        <v>3510</v>
      </c>
      <c r="D5952">
        <v>7</v>
      </c>
      <c r="E5952" t="s">
        <v>2298</v>
      </c>
      <c r="F5952">
        <v>86</v>
      </c>
      <c r="G5952" t="s">
        <v>3537</v>
      </c>
      <c r="H5952">
        <v>35</v>
      </c>
      <c r="I5952" t="s">
        <v>21234</v>
      </c>
      <c r="J5952" t="s">
        <v>4736</v>
      </c>
      <c r="K5952" t="s">
        <v>2319</v>
      </c>
      <c r="L5952" t="s">
        <v>21233</v>
      </c>
      <c r="M5952" s="39">
        <v>836</v>
      </c>
      <c r="N5952" s="39">
        <v>920</v>
      </c>
      <c r="O5952" s="38">
        <f t="shared" si="92"/>
        <v>878</v>
      </c>
    </row>
    <row r="5953" spans="1:15" x14ac:dyDescent="0.25">
      <c r="A5953" t="s">
        <v>156</v>
      </c>
      <c r="B5953">
        <v>15</v>
      </c>
      <c r="C5953" t="s">
        <v>3510</v>
      </c>
      <c r="D5953">
        <v>6</v>
      </c>
      <c r="E5953" t="s">
        <v>3552</v>
      </c>
      <c r="F5953">
        <v>87</v>
      </c>
      <c r="G5953" t="s">
        <v>155</v>
      </c>
      <c r="H5953">
        <v>1</v>
      </c>
      <c r="I5953" t="s">
        <v>155</v>
      </c>
      <c r="J5953" t="s">
        <v>4736</v>
      </c>
      <c r="K5953" t="s">
        <v>2313</v>
      </c>
      <c r="L5953" t="s">
        <v>155</v>
      </c>
      <c r="M5953" s="39">
        <v>8436</v>
      </c>
      <c r="N5953" s="39">
        <v>9166</v>
      </c>
      <c r="O5953" s="38">
        <f t="shared" si="92"/>
        <v>8801</v>
      </c>
    </row>
    <row r="5954" spans="1:15" x14ac:dyDescent="0.25">
      <c r="A5954" t="s">
        <v>270</v>
      </c>
      <c r="B5954">
        <v>15</v>
      </c>
      <c r="C5954" t="s">
        <v>3510</v>
      </c>
      <c r="D5954">
        <v>6</v>
      </c>
      <c r="E5954" t="s">
        <v>3552</v>
      </c>
      <c r="F5954">
        <v>87</v>
      </c>
      <c r="G5954" t="s">
        <v>155</v>
      </c>
      <c r="H5954">
        <v>2</v>
      </c>
      <c r="I5954" t="s">
        <v>21232</v>
      </c>
      <c r="J5954" t="s">
        <v>4736</v>
      </c>
      <c r="K5954" t="s">
        <v>2319</v>
      </c>
      <c r="L5954" t="s">
        <v>269</v>
      </c>
      <c r="M5954" s="39">
        <v>594</v>
      </c>
      <c r="N5954" s="39">
        <v>658</v>
      </c>
      <c r="O5954" s="38">
        <f t="shared" si="92"/>
        <v>626</v>
      </c>
    </row>
    <row r="5955" spans="1:15" x14ac:dyDescent="0.25">
      <c r="A5955" t="s">
        <v>192</v>
      </c>
      <c r="B5955">
        <v>15</v>
      </c>
      <c r="C5955" t="s">
        <v>3510</v>
      </c>
      <c r="D5955">
        <v>6</v>
      </c>
      <c r="E5955" t="s">
        <v>3552</v>
      </c>
      <c r="F5955">
        <v>87</v>
      </c>
      <c r="G5955" t="s">
        <v>155</v>
      </c>
      <c r="H5955">
        <v>10</v>
      </c>
      <c r="I5955" t="s">
        <v>191</v>
      </c>
      <c r="J5955" t="s">
        <v>4736</v>
      </c>
      <c r="K5955" t="s">
        <v>2315</v>
      </c>
      <c r="L5955" t="s">
        <v>191</v>
      </c>
      <c r="M5955" s="39">
        <v>2197</v>
      </c>
      <c r="N5955" s="39">
        <v>2428</v>
      </c>
      <c r="O5955" s="38">
        <f t="shared" si="92"/>
        <v>2312.5</v>
      </c>
    </row>
    <row r="5956" spans="1:15" x14ac:dyDescent="0.25">
      <c r="A5956" t="s">
        <v>234</v>
      </c>
      <c r="B5956">
        <v>15</v>
      </c>
      <c r="C5956" t="s">
        <v>3510</v>
      </c>
      <c r="D5956">
        <v>6</v>
      </c>
      <c r="E5956" t="s">
        <v>3552</v>
      </c>
      <c r="F5956">
        <v>87</v>
      </c>
      <c r="G5956" t="s">
        <v>155</v>
      </c>
      <c r="H5956">
        <v>11</v>
      </c>
      <c r="I5956" t="s">
        <v>233</v>
      </c>
      <c r="J5956" t="s">
        <v>4736</v>
      </c>
      <c r="K5956" t="s">
        <v>2317</v>
      </c>
      <c r="L5956" t="s">
        <v>233</v>
      </c>
      <c r="M5956" s="39">
        <v>2380</v>
      </c>
      <c r="N5956" s="39">
        <v>2624</v>
      </c>
      <c r="O5956" s="38">
        <f t="shared" si="92"/>
        <v>2502</v>
      </c>
    </row>
    <row r="5957" spans="1:15" x14ac:dyDescent="0.25">
      <c r="A5957" t="s">
        <v>250</v>
      </c>
      <c r="B5957">
        <v>15</v>
      </c>
      <c r="C5957" t="s">
        <v>3510</v>
      </c>
      <c r="D5957">
        <v>6</v>
      </c>
      <c r="E5957" t="s">
        <v>3552</v>
      </c>
      <c r="F5957">
        <v>87</v>
      </c>
      <c r="G5957" t="s">
        <v>155</v>
      </c>
      <c r="H5957">
        <v>12</v>
      </c>
      <c r="I5957" t="s">
        <v>21231</v>
      </c>
      <c r="J5957" t="s">
        <v>4736</v>
      </c>
      <c r="K5957" t="s">
        <v>2318</v>
      </c>
      <c r="L5957" t="s">
        <v>249</v>
      </c>
      <c r="M5957" s="39">
        <v>2067</v>
      </c>
      <c r="N5957" s="39">
        <v>2266</v>
      </c>
      <c r="O5957" s="38">
        <f t="shared" ref="O5957:O6020" si="93">AVERAGE(M5957:N5957)</f>
        <v>2166.5</v>
      </c>
    </row>
    <row r="5958" spans="1:15" x14ac:dyDescent="0.25">
      <c r="A5958" t="s">
        <v>248</v>
      </c>
      <c r="B5958">
        <v>15</v>
      </c>
      <c r="C5958" t="s">
        <v>3510</v>
      </c>
      <c r="D5958">
        <v>6</v>
      </c>
      <c r="E5958" t="s">
        <v>3552</v>
      </c>
      <c r="F5958">
        <v>87</v>
      </c>
      <c r="G5958" t="s">
        <v>155</v>
      </c>
      <c r="H5958">
        <v>20</v>
      </c>
      <c r="I5958" t="s">
        <v>247</v>
      </c>
      <c r="J5958" t="s">
        <v>4736</v>
      </c>
      <c r="K5958" t="s">
        <v>2318</v>
      </c>
      <c r="L5958" t="s">
        <v>247</v>
      </c>
      <c r="M5958" s="39">
        <v>836</v>
      </c>
      <c r="N5958" s="39">
        <v>920</v>
      </c>
      <c r="O5958" s="38">
        <f t="shared" si="93"/>
        <v>878</v>
      </c>
    </row>
    <row r="5959" spans="1:15" x14ac:dyDescent="0.25">
      <c r="A5959" t="s">
        <v>190</v>
      </c>
      <c r="B5959">
        <v>15</v>
      </c>
      <c r="C5959" t="s">
        <v>3510</v>
      </c>
      <c r="D5959">
        <v>6</v>
      </c>
      <c r="E5959" t="s">
        <v>3552</v>
      </c>
      <c r="F5959">
        <v>87</v>
      </c>
      <c r="G5959" t="s">
        <v>155</v>
      </c>
      <c r="H5959">
        <v>21</v>
      </c>
      <c r="I5959" t="s">
        <v>189</v>
      </c>
      <c r="J5959" t="s">
        <v>4736</v>
      </c>
      <c r="K5959" t="s">
        <v>2315</v>
      </c>
      <c r="L5959" t="s">
        <v>189</v>
      </c>
      <c r="M5959" s="39">
        <v>1406</v>
      </c>
      <c r="N5959" s="39">
        <v>1544</v>
      </c>
      <c r="O5959" s="38">
        <f t="shared" si="93"/>
        <v>1475</v>
      </c>
    </row>
    <row r="5960" spans="1:15" x14ac:dyDescent="0.25">
      <c r="A5960" t="s">
        <v>246</v>
      </c>
      <c r="B5960">
        <v>15</v>
      </c>
      <c r="C5960" t="s">
        <v>3510</v>
      </c>
      <c r="D5960">
        <v>6</v>
      </c>
      <c r="E5960" t="s">
        <v>3552</v>
      </c>
      <c r="F5960">
        <v>87</v>
      </c>
      <c r="G5960" t="s">
        <v>155</v>
      </c>
      <c r="H5960">
        <v>23</v>
      </c>
      <c r="I5960" t="s">
        <v>21230</v>
      </c>
      <c r="J5960" t="s">
        <v>4736</v>
      </c>
      <c r="K5960" t="s">
        <v>2318</v>
      </c>
      <c r="L5960" t="s">
        <v>21230</v>
      </c>
      <c r="M5960" s="39">
        <v>1143</v>
      </c>
      <c r="N5960" s="39">
        <v>1249</v>
      </c>
      <c r="O5960" s="38">
        <f t="shared" si="93"/>
        <v>1196</v>
      </c>
    </row>
    <row r="5961" spans="1:15" x14ac:dyDescent="0.25">
      <c r="A5961" t="s">
        <v>268</v>
      </c>
      <c r="B5961">
        <v>15</v>
      </c>
      <c r="C5961" t="s">
        <v>3510</v>
      </c>
      <c r="D5961">
        <v>6</v>
      </c>
      <c r="E5961" t="s">
        <v>3552</v>
      </c>
      <c r="F5961">
        <v>87</v>
      </c>
      <c r="G5961" t="s">
        <v>155</v>
      </c>
      <c r="H5961">
        <v>24</v>
      </c>
      <c r="I5961" t="s">
        <v>21229</v>
      </c>
      <c r="J5961" t="s">
        <v>4736</v>
      </c>
      <c r="K5961" t="s">
        <v>2319</v>
      </c>
      <c r="L5961" t="s">
        <v>21229</v>
      </c>
      <c r="M5961" s="39">
        <v>331</v>
      </c>
      <c r="N5961" s="39">
        <v>363</v>
      </c>
      <c r="O5961" s="38">
        <f t="shared" si="93"/>
        <v>347</v>
      </c>
    </row>
    <row r="5962" spans="1:15" x14ac:dyDescent="0.25">
      <c r="A5962" t="s">
        <v>266</v>
      </c>
      <c r="B5962">
        <v>15</v>
      </c>
      <c r="C5962" t="s">
        <v>3510</v>
      </c>
      <c r="D5962">
        <v>6</v>
      </c>
      <c r="E5962" t="s">
        <v>3552</v>
      </c>
      <c r="F5962">
        <v>87</v>
      </c>
      <c r="G5962" t="s">
        <v>155</v>
      </c>
      <c r="H5962">
        <v>25</v>
      </c>
      <c r="I5962" t="s">
        <v>21228</v>
      </c>
      <c r="J5962" t="s">
        <v>4736</v>
      </c>
      <c r="K5962" t="s">
        <v>2319</v>
      </c>
      <c r="L5962" t="s">
        <v>21228</v>
      </c>
      <c r="M5962" s="39">
        <v>68</v>
      </c>
      <c r="N5962" s="39">
        <v>68</v>
      </c>
      <c r="O5962" s="38">
        <f t="shared" si="93"/>
        <v>68</v>
      </c>
    </row>
    <row r="5963" spans="1:15" x14ac:dyDescent="0.25">
      <c r="A5963" t="s">
        <v>264</v>
      </c>
      <c r="B5963">
        <v>15</v>
      </c>
      <c r="C5963" t="s">
        <v>3510</v>
      </c>
      <c r="D5963">
        <v>6</v>
      </c>
      <c r="E5963" t="s">
        <v>3552</v>
      </c>
      <c r="F5963">
        <v>87</v>
      </c>
      <c r="G5963" t="s">
        <v>155</v>
      </c>
      <c r="H5963">
        <v>26</v>
      </c>
      <c r="I5963" t="s">
        <v>21227</v>
      </c>
      <c r="J5963" t="s">
        <v>4736</v>
      </c>
      <c r="K5963" t="s">
        <v>2319</v>
      </c>
      <c r="L5963" t="s">
        <v>21227</v>
      </c>
      <c r="M5963" s="39">
        <v>396</v>
      </c>
      <c r="N5963" s="39">
        <v>428</v>
      </c>
      <c r="O5963" s="38">
        <f t="shared" si="93"/>
        <v>412</v>
      </c>
    </row>
    <row r="5964" spans="1:15" x14ac:dyDescent="0.25">
      <c r="A5964" t="s">
        <v>188</v>
      </c>
      <c r="B5964">
        <v>15</v>
      </c>
      <c r="C5964" t="s">
        <v>3510</v>
      </c>
      <c r="D5964">
        <v>6</v>
      </c>
      <c r="E5964" t="s">
        <v>3552</v>
      </c>
      <c r="F5964">
        <v>87</v>
      </c>
      <c r="G5964" t="s">
        <v>155</v>
      </c>
      <c r="H5964">
        <v>27</v>
      </c>
      <c r="I5964" t="s">
        <v>187</v>
      </c>
      <c r="J5964" t="s">
        <v>4736</v>
      </c>
      <c r="K5964" t="s">
        <v>2315</v>
      </c>
      <c r="L5964" t="s">
        <v>187</v>
      </c>
      <c r="M5964" s="39">
        <v>1386</v>
      </c>
      <c r="N5964" s="39">
        <v>1511</v>
      </c>
      <c r="O5964" s="38">
        <f t="shared" si="93"/>
        <v>1448.5</v>
      </c>
    </row>
    <row r="5965" spans="1:15" x14ac:dyDescent="0.25">
      <c r="A5965" t="s">
        <v>244</v>
      </c>
      <c r="B5965">
        <v>15</v>
      </c>
      <c r="C5965" t="s">
        <v>3510</v>
      </c>
      <c r="D5965">
        <v>6</v>
      </c>
      <c r="E5965" t="s">
        <v>3552</v>
      </c>
      <c r="F5965">
        <v>87</v>
      </c>
      <c r="G5965" t="s">
        <v>155</v>
      </c>
      <c r="H5965">
        <v>65</v>
      </c>
      <c r="I5965" t="s">
        <v>21226</v>
      </c>
      <c r="J5965" t="s">
        <v>4736</v>
      </c>
      <c r="K5965" t="s">
        <v>2318</v>
      </c>
      <c r="L5965" t="s">
        <v>21225</v>
      </c>
      <c r="M5965" s="39">
        <v>1925</v>
      </c>
      <c r="N5965" s="39">
        <v>2118</v>
      </c>
      <c r="O5965" s="38">
        <f t="shared" si="93"/>
        <v>2021.5</v>
      </c>
    </row>
    <row r="5966" spans="1:15" x14ac:dyDescent="0.25">
      <c r="A5966" t="s">
        <v>232</v>
      </c>
      <c r="B5966">
        <v>15</v>
      </c>
      <c r="C5966" t="s">
        <v>3510</v>
      </c>
      <c r="D5966">
        <v>6</v>
      </c>
      <c r="E5966" t="s">
        <v>3552</v>
      </c>
      <c r="F5966">
        <v>87</v>
      </c>
      <c r="G5966" t="s">
        <v>155</v>
      </c>
      <c r="H5966">
        <v>66</v>
      </c>
      <c r="I5966" t="s">
        <v>21224</v>
      </c>
      <c r="J5966" t="s">
        <v>4736</v>
      </c>
      <c r="K5966" t="s">
        <v>2317</v>
      </c>
      <c r="L5966" t="s">
        <v>231</v>
      </c>
      <c r="M5966" s="39">
        <v>2114</v>
      </c>
      <c r="N5966" s="39">
        <v>2303</v>
      </c>
      <c r="O5966" s="38">
        <f t="shared" si="93"/>
        <v>2208.5</v>
      </c>
    </row>
    <row r="5967" spans="1:15" x14ac:dyDescent="0.25">
      <c r="A5967" t="s">
        <v>242</v>
      </c>
      <c r="B5967">
        <v>15</v>
      </c>
      <c r="C5967" t="s">
        <v>3510</v>
      </c>
      <c r="D5967">
        <v>6</v>
      </c>
      <c r="E5967" t="s">
        <v>3552</v>
      </c>
      <c r="F5967">
        <v>87</v>
      </c>
      <c r="G5967" t="s">
        <v>155</v>
      </c>
      <c r="H5967">
        <v>32</v>
      </c>
      <c r="I5967" t="s">
        <v>21223</v>
      </c>
      <c r="J5967" t="s">
        <v>4736</v>
      </c>
      <c r="K5967" t="s">
        <v>2318</v>
      </c>
      <c r="L5967" t="s">
        <v>241</v>
      </c>
      <c r="M5967" s="39">
        <v>1156</v>
      </c>
      <c r="N5967" s="39">
        <v>1266</v>
      </c>
      <c r="O5967" s="38">
        <f t="shared" si="93"/>
        <v>1211</v>
      </c>
    </row>
    <row r="5968" spans="1:15" x14ac:dyDescent="0.25">
      <c r="A5968" t="s">
        <v>230</v>
      </c>
      <c r="B5968">
        <v>15</v>
      </c>
      <c r="C5968" t="s">
        <v>3510</v>
      </c>
      <c r="D5968">
        <v>6</v>
      </c>
      <c r="E5968" t="s">
        <v>3552</v>
      </c>
      <c r="F5968">
        <v>87</v>
      </c>
      <c r="G5968" t="s">
        <v>155</v>
      </c>
      <c r="H5968">
        <v>36</v>
      </c>
      <c r="I5968" t="s">
        <v>21222</v>
      </c>
      <c r="J5968" t="s">
        <v>4736</v>
      </c>
      <c r="K5968" t="s">
        <v>2317</v>
      </c>
      <c r="L5968" t="s">
        <v>229</v>
      </c>
      <c r="M5968" s="39">
        <v>2962</v>
      </c>
      <c r="N5968" s="39">
        <v>3245</v>
      </c>
      <c r="O5968" s="38">
        <f t="shared" si="93"/>
        <v>3103.5</v>
      </c>
    </row>
    <row r="5969" spans="1:15" x14ac:dyDescent="0.25">
      <c r="A5969" t="s">
        <v>262</v>
      </c>
      <c r="B5969">
        <v>15</v>
      </c>
      <c r="C5969" t="s">
        <v>3510</v>
      </c>
      <c r="D5969">
        <v>6</v>
      </c>
      <c r="E5969" t="s">
        <v>3552</v>
      </c>
      <c r="F5969">
        <v>87</v>
      </c>
      <c r="G5969" t="s">
        <v>155</v>
      </c>
      <c r="H5969">
        <v>39</v>
      </c>
      <c r="I5969" t="s">
        <v>261</v>
      </c>
      <c r="J5969" t="s">
        <v>4736</v>
      </c>
      <c r="K5969" t="s">
        <v>2319</v>
      </c>
      <c r="L5969" t="s">
        <v>261</v>
      </c>
      <c r="M5969" s="39">
        <v>331</v>
      </c>
      <c r="N5969" s="39">
        <v>363</v>
      </c>
      <c r="O5969" s="38">
        <f t="shared" si="93"/>
        <v>347</v>
      </c>
    </row>
    <row r="5970" spans="1:15" x14ac:dyDescent="0.25">
      <c r="A5970" t="s">
        <v>240</v>
      </c>
      <c r="B5970">
        <v>15</v>
      </c>
      <c r="C5970" t="s">
        <v>3510</v>
      </c>
      <c r="D5970">
        <v>6</v>
      </c>
      <c r="E5970" t="s">
        <v>3552</v>
      </c>
      <c r="F5970">
        <v>87</v>
      </c>
      <c r="G5970" t="s">
        <v>155</v>
      </c>
      <c r="H5970">
        <v>63</v>
      </c>
      <c r="I5970" t="s">
        <v>21221</v>
      </c>
      <c r="J5970" t="s">
        <v>4736</v>
      </c>
      <c r="K5970" t="s">
        <v>2318</v>
      </c>
      <c r="L5970" t="s">
        <v>21220</v>
      </c>
      <c r="M5970" s="39">
        <v>1322</v>
      </c>
      <c r="N5970" s="39">
        <v>1448</v>
      </c>
      <c r="O5970" s="38">
        <f t="shared" si="93"/>
        <v>1385</v>
      </c>
    </row>
    <row r="5971" spans="1:15" x14ac:dyDescent="0.25">
      <c r="A5971" t="s">
        <v>989</v>
      </c>
      <c r="B5971">
        <v>15</v>
      </c>
      <c r="C5971" t="s">
        <v>3510</v>
      </c>
      <c r="D5971">
        <v>8</v>
      </c>
      <c r="E5971" t="s">
        <v>990</v>
      </c>
      <c r="F5971">
        <v>88</v>
      </c>
      <c r="G5971" t="s">
        <v>990</v>
      </c>
      <c r="H5971">
        <v>1</v>
      </c>
      <c r="I5971" t="s">
        <v>3658</v>
      </c>
      <c r="J5971" t="s">
        <v>4736</v>
      </c>
      <c r="K5971" t="s">
        <v>2310</v>
      </c>
      <c r="L5971" t="s">
        <v>988</v>
      </c>
      <c r="M5971" s="39">
        <v>18614</v>
      </c>
      <c r="N5971" s="39">
        <v>20387</v>
      </c>
      <c r="O5971" s="38">
        <f t="shared" si="93"/>
        <v>19500.5</v>
      </c>
    </row>
    <row r="5972" spans="1:15" x14ac:dyDescent="0.25">
      <c r="A5972" t="s">
        <v>1081</v>
      </c>
      <c r="B5972">
        <v>15</v>
      </c>
      <c r="C5972" t="s">
        <v>3510</v>
      </c>
      <c r="D5972">
        <v>8</v>
      </c>
      <c r="E5972" t="s">
        <v>990</v>
      </c>
      <c r="F5972">
        <v>88</v>
      </c>
      <c r="G5972" t="s">
        <v>990</v>
      </c>
      <c r="H5972">
        <v>18</v>
      </c>
      <c r="I5972" t="s">
        <v>21219</v>
      </c>
      <c r="J5972" t="s">
        <v>4736</v>
      </c>
      <c r="K5972" t="s">
        <v>2319</v>
      </c>
      <c r="L5972" t="s">
        <v>21219</v>
      </c>
      <c r="M5972" s="39">
        <v>833</v>
      </c>
      <c r="N5972" s="39">
        <v>917</v>
      </c>
      <c r="O5972" s="38">
        <f t="shared" si="93"/>
        <v>875</v>
      </c>
    </row>
    <row r="5973" spans="1:15" x14ac:dyDescent="0.25">
      <c r="A5973" t="s">
        <v>996</v>
      </c>
      <c r="B5973">
        <v>15</v>
      </c>
      <c r="C5973" t="s">
        <v>3510</v>
      </c>
      <c r="D5973">
        <v>8</v>
      </c>
      <c r="E5973" t="s">
        <v>990</v>
      </c>
      <c r="F5973">
        <v>88</v>
      </c>
      <c r="G5973" t="s">
        <v>990</v>
      </c>
      <c r="H5973">
        <v>24</v>
      </c>
      <c r="I5973" t="s">
        <v>21218</v>
      </c>
      <c r="J5973" t="s">
        <v>4736</v>
      </c>
      <c r="K5973" t="s">
        <v>2314</v>
      </c>
      <c r="L5973" t="s">
        <v>995</v>
      </c>
      <c r="M5973" s="39">
        <v>4955</v>
      </c>
      <c r="N5973" s="39">
        <v>5471</v>
      </c>
      <c r="O5973" s="38">
        <f t="shared" si="93"/>
        <v>5213</v>
      </c>
    </row>
    <row r="5974" spans="1:15" x14ac:dyDescent="0.25">
      <c r="A5974" t="s">
        <v>1008</v>
      </c>
      <c r="B5974">
        <v>15</v>
      </c>
      <c r="C5974" t="s">
        <v>3510</v>
      </c>
      <c r="D5974">
        <v>8</v>
      </c>
      <c r="E5974" t="s">
        <v>990</v>
      </c>
      <c r="F5974">
        <v>88</v>
      </c>
      <c r="G5974" t="s">
        <v>990</v>
      </c>
      <c r="H5974">
        <v>35</v>
      </c>
      <c r="I5974" t="s">
        <v>1007</v>
      </c>
      <c r="J5974" t="s">
        <v>4736</v>
      </c>
      <c r="K5974" t="s">
        <v>2316</v>
      </c>
      <c r="L5974" t="s">
        <v>1007</v>
      </c>
      <c r="M5974" s="39">
        <v>989</v>
      </c>
      <c r="N5974" s="39">
        <v>1084</v>
      </c>
      <c r="O5974" s="38">
        <f t="shared" si="93"/>
        <v>1036.5</v>
      </c>
    </row>
    <row r="5975" spans="1:15" x14ac:dyDescent="0.25">
      <c r="A5975" t="s">
        <v>1079</v>
      </c>
      <c r="B5975">
        <v>15</v>
      </c>
      <c r="C5975" t="s">
        <v>3510</v>
      </c>
      <c r="D5975">
        <v>8</v>
      </c>
      <c r="E5975" t="s">
        <v>990</v>
      </c>
      <c r="F5975">
        <v>88</v>
      </c>
      <c r="G5975" t="s">
        <v>990</v>
      </c>
      <c r="H5975">
        <v>36</v>
      </c>
      <c r="I5975" t="s">
        <v>21217</v>
      </c>
      <c r="J5975" t="s">
        <v>4736</v>
      </c>
      <c r="K5975" t="s">
        <v>2319</v>
      </c>
      <c r="L5975" t="s">
        <v>1078</v>
      </c>
      <c r="M5975" s="39">
        <v>901</v>
      </c>
      <c r="N5975" s="39">
        <v>985</v>
      </c>
      <c r="O5975" s="38">
        <f t="shared" si="93"/>
        <v>943</v>
      </c>
    </row>
    <row r="5976" spans="1:15" x14ac:dyDescent="0.25">
      <c r="A5976" t="s">
        <v>2280</v>
      </c>
      <c r="B5976">
        <v>15</v>
      </c>
      <c r="C5976" t="s">
        <v>3510</v>
      </c>
      <c r="D5976">
        <v>16</v>
      </c>
      <c r="E5976" t="s">
        <v>2140</v>
      </c>
      <c r="F5976">
        <v>89</v>
      </c>
      <c r="G5976" t="s">
        <v>21216</v>
      </c>
      <c r="H5976">
        <v>1</v>
      </c>
      <c r="I5976" t="s">
        <v>21216</v>
      </c>
      <c r="J5976" t="s">
        <v>4736</v>
      </c>
      <c r="K5976" t="s">
        <v>11085</v>
      </c>
      <c r="L5976" t="s">
        <v>2279</v>
      </c>
      <c r="M5976" s="39">
        <v>10979</v>
      </c>
      <c r="N5976" s="39">
        <v>12034</v>
      </c>
      <c r="O5976" s="38">
        <f t="shared" si="93"/>
        <v>11506.5</v>
      </c>
    </row>
    <row r="5977" spans="1:15" x14ac:dyDescent="0.25">
      <c r="A5977" t="s">
        <v>2268</v>
      </c>
      <c r="B5977">
        <v>15</v>
      </c>
      <c r="C5977" t="s">
        <v>3510</v>
      </c>
      <c r="D5977">
        <v>16</v>
      </c>
      <c r="E5977" t="s">
        <v>2140</v>
      </c>
      <c r="F5977">
        <v>89</v>
      </c>
      <c r="G5977" t="s">
        <v>21216</v>
      </c>
      <c r="H5977">
        <v>2</v>
      </c>
      <c r="I5977" t="s">
        <v>2267</v>
      </c>
      <c r="J5977" t="s">
        <v>4736</v>
      </c>
      <c r="K5977" t="s">
        <v>2319</v>
      </c>
      <c r="L5977" t="s">
        <v>2267</v>
      </c>
      <c r="M5977" s="39">
        <v>3390</v>
      </c>
      <c r="N5977" s="39">
        <v>3672</v>
      </c>
      <c r="O5977" s="38">
        <f t="shared" si="93"/>
        <v>3531</v>
      </c>
    </row>
    <row r="5978" spans="1:15" x14ac:dyDescent="0.25">
      <c r="A5978" t="s">
        <v>909</v>
      </c>
      <c r="B5978">
        <v>15</v>
      </c>
      <c r="C5978" t="s">
        <v>3510</v>
      </c>
      <c r="D5978">
        <v>4</v>
      </c>
      <c r="E5978" t="s">
        <v>897</v>
      </c>
      <c r="F5978">
        <v>90</v>
      </c>
      <c r="G5978" t="s">
        <v>897</v>
      </c>
      <c r="H5978">
        <v>6</v>
      </c>
      <c r="I5978" t="s">
        <v>21215</v>
      </c>
      <c r="J5978" t="s">
        <v>4736</v>
      </c>
      <c r="K5978" t="s">
        <v>2314</v>
      </c>
      <c r="L5978" t="s">
        <v>908</v>
      </c>
      <c r="M5978" s="39">
        <v>4507</v>
      </c>
      <c r="N5978" s="39">
        <v>4966</v>
      </c>
      <c r="O5978" s="38">
        <f t="shared" si="93"/>
        <v>4736.5</v>
      </c>
    </row>
    <row r="5979" spans="1:15" x14ac:dyDescent="0.25">
      <c r="A5979" t="s">
        <v>931</v>
      </c>
      <c r="B5979">
        <v>15</v>
      </c>
      <c r="C5979" t="s">
        <v>3510</v>
      </c>
      <c r="D5979">
        <v>4</v>
      </c>
      <c r="E5979" t="s">
        <v>897</v>
      </c>
      <c r="F5979">
        <v>90</v>
      </c>
      <c r="G5979" t="s">
        <v>897</v>
      </c>
      <c r="H5979">
        <v>28</v>
      </c>
      <c r="I5979" t="s">
        <v>930</v>
      </c>
      <c r="J5979" t="s">
        <v>4736</v>
      </c>
      <c r="K5979" t="s">
        <v>2315</v>
      </c>
      <c r="L5979" t="s">
        <v>930</v>
      </c>
      <c r="M5979" s="39">
        <v>1597</v>
      </c>
      <c r="N5979" s="39">
        <v>1744</v>
      </c>
      <c r="O5979" s="38">
        <f t="shared" si="93"/>
        <v>1670.5</v>
      </c>
    </row>
    <row r="5980" spans="1:15" x14ac:dyDescent="0.25">
      <c r="A5980" t="s">
        <v>963</v>
      </c>
      <c r="B5980">
        <v>15</v>
      </c>
      <c r="C5980" t="s">
        <v>3510</v>
      </c>
      <c r="D5980">
        <v>4</v>
      </c>
      <c r="E5980" t="s">
        <v>897</v>
      </c>
      <c r="F5980">
        <v>90</v>
      </c>
      <c r="G5980" t="s">
        <v>897</v>
      </c>
      <c r="H5980">
        <v>29</v>
      </c>
      <c r="I5980" t="s">
        <v>962</v>
      </c>
      <c r="J5980" t="s">
        <v>4736</v>
      </c>
      <c r="K5980" t="s">
        <v>2319</v>
      </c>
      <c r="L5980" t="s">
        <v>962</v>
      </c>
      <c r="M5980" s="39">
        <v>4415</v>
      </c>
      <c r="N5980" s="39">
        <v>4813</v>
      </c>
      <c r="O5980" s="38">
        <f t="shared" si="93"/>
        <v>4614</v>
      </c>
    </row>
    <row r="5981" spans="1:15" x14ac:dyDescent="0.25">
      <c r="A5981" t="s">
        <v>929</v>
      </c>
      <c r="B5981">
        <v>15</v>
      </c>
      <c r="C5981" t="s">
        <v>3510</v>
      </c>
      <c r="D5981">
        <v>4</v>
      </c>
      <c r="E5981" t="s">
        <v>897</v>
      </c>
      <c r="F5981">
        <v>90</v>
      </c>
      <c r="G5981" t="s">
        <v>897</v>
      </c>
      <c r="H5981">
        <v>35</v>
      </c>
      <c r="I5981" t="s">
        <v>928</v>
      </c>
      <c r="J5981" t="s">
        <v>4736</v>
      </c>
      <c r="K5981" t="s">
        <v>2315</v>
      </c>
      <c r="L5981" t="s">
        <v>928</v>
      </c>
      <c r="M5981" s="39">
        <v>2599</v>
      </c>
      <c r="N5981" s="39">
        <v>2855</v>
      </c>
      <c r="O5981" s="38">
        <f t="shared" si="93"/>
        <v>2727</v>
      </c>
    </row>
    <row r="5982" spans="1:15" x14ac:dyDescent="0.25">
      <c r="A5982" t="s">
        <v>907</v>
      </c>
      <c r="B5982">
        <v>15</v>
      </c>
      <c r="C5982" t="s">
        <v>3510</v>
      </c>
      <c r="D5982">
        <v>4</v>
      </c>
      <c r="E5982" t="s">
        <v>897</v>
      </c>
      <c r="F5982">
        <v>90</v>
      </c>
      <c r="G5982" t="s">
        <v>897</v>
      </c>
      <c r="H5982">
        <v>36</v>
      </c>
      <c r="I5982" t="s">
        <v>906</v>
      </c>
      <c r="J5982" t="s">
        <v>4736</v>
      </c>
      <c r="K5982" t="s">
        <v>2314</v>
      </c>
      <c r="L5982" t="s">
        <v>906</v>
      </c>
      <c r="M5982" s="39">
        <v>2758</v>
      </c>
      <c r="N5982" s="39">
        <v>3036</v>
      </c>
      <c r="O5982" s="38">
        <f t="shared" si="93"/>
        <v>2897</v>
      </c>
    </row>
    <row r="5983" spans="1:15" x14ac:dyDescent="0.25">
      <c r="A5983" t="s">
        <v>927</v>
      </c>
      <c r="B5983">
        <v>15</v>
      </c>
      <c r="C5983" t="s">
        <v>3510</v>
      </c>
      <c r="D5983">
        <v>4</v>
      </c>
      <c r="E5983" t="s">
        <v>897</v>
      </c>
      <c r="F5983">
        <v>90</v>
      </c>
      <c r="G5983" t="s">
        <v>897</v>
      </c>
      <c r="H5983">
        <v>37</v>
      </c>
      <c r="I5983" t="s">
        <v>21214</v>
      </c>
      <c r="J5983" t="s">
        <v>4736</v>
      </c>
      <c r="K5983" t="s">
        <v>2315</v>
      </c>
      <c r="L5983" t="s">
        <v>926</v>
      </c>
      <c r="M5983" s="39">
        <v>882</v>
      </c>
      <c r="N5983" s="39">
        <v>956</v>
      </c>
      <c r="O5983" s="38">
        <f t="shared" si="93"/>
        <v>919</v>
      </c>
    </row>
    <row r="5984" spans="1:15" x14ac:dyDescent="0.25">
      <c r="A5984" t="s">
        <v>905</v>
      </c>
      <c r="B5984">
        <v>15</v>
      </c>
      <c r="C5984" t="s">
        <v>3510</v>
      </c>
      <c r="D5984">
        <v>4</v>
      </c>
      <c r="E5984" t="s">
        <v>897</v>
      </c>
      <c r="F5984">
        <v>90</v>
      </c>
      <c r="G5984" t="s">
        <v>897</v>
      </c>
      <c r="H5984">
        <v>38</v>
      </c>
      <c r="I5984" t="s">
        <v>21213</v>
      </c>
      <c r="J5984" t="s">
        <v>4736</v>
      </c>
      <c r="K5984" t="s">
        <v>2314</v>
      </c>
      <c r="L5984" t="s">
        <v>21213</v>
      </c>
      <c r="M5984" s="39">
        <v>4610</v>
      </c>
      <c r="N5984" s="39">
        <v>5065</v>
      </c>
      <c r="O5984" s="38">
        <f t="shared" si="93"/>
        <v>4837.5</v>
      </c>
    </row>
    <row r="5985" spans="1:15" x14ac:dyDescent="0.25">
      <c r="A5985" t="s">
        <v>925</v>
      </c>
      <c r="B5985">
        <v>15</v>
      </c>
      <c r="C5985" t="s">
        <v>3510</v>
      </c>
      <c r="D5985">
        <v>4</v>
      </c>
      <c r="E5985" t="s">
        <v>897</v>
      </c>
      <c r="F5985">
        <v>90</v>
      </c>
      <c r="G5985" t="s">
        <v>897</v>
      </c>
      <c r="H5985">
        <v>39</v>
      </c>
      <c r="I5985" t="s">
        <v>21212</v>
      </c>
      <c r="J5985" t="s">
        <v>4736</v>
      </c>
      <c r="K5985" t="s">
        <v>2315</v>
      </c>
      <c r="L5985" t="s">
        <v>924</v>
      </c>
      <c r="M5985" s="39">
        <v>1660</v>
      </c>
      <c r="N5985" s="39">
        <v>1811</v>
      </c>
      <c r="O5985" s="38">
        <f t="shared" si="93"/>
        <v>1735.5</v>
      </c>
    </row>
    <row r="5986" spans="1:15" x14ac:dyDescent="0.25">
      <c r="A5986" t="s">
        <v>1876</v>
      </c>
      <c r="B5986">
        <v>15</v>
      </c>
      <c r="C5986" t="s">
        <v>3510</v>
      </c>
      <c r="D5986">
        <v>11</v>
      </c>
      <c r="E5986" t="s">
        <v>3586</v>
      </c>
      <c r="F5986">
        <v>91</v>
      </c>
      <c r="G5986" t="s">
        <v>1875</v>
      </c>
      <c r="H5986">
        <v>1</v>
      </c>
      <c r="I5986" t="s">
        <v>1875</v>
      </c>
      <c r="J5986" t="s">
        <v>4736</v>
      </c>
      <c r="K5986" t="s">
        <v>2314</v>
      </c>
      <c r="L5986" t="s">
        <v>1875</v>
      </c>
      <c r="M5986" s="39">
        <v>8248</v>
      </c>
      <c r="N5986" s="39">
        <v>9036</v>
      </c>
      <c r="O5986" s="38">
        <f t="shared" si="93"/>
        <v>8642</v>
      </c>
    </row>
    <row r="5987" spans="1:15" x14ac:dyDescent="0.25">
      <c r="A5987" t="s">
        <v>1893</v>
      </c>
      <c r="B5987">
        <v>15</v>
      </c>
      <c r="C5987" t="s">
        <v>3510</v>
      </c>
      <c r="D5987">
        <v>11</v>
      </c>
      <c r="E5987" t="s">
        <v>3586</v>
      </c>
      <c r="F5987">
        <v>91</v>
      </c>
      <c r="G5987" t="s">
        <v>1875</v>
      </c>
      <c r="H5987">
        <v>10</v>
      </c>
      <c r="I5987" t="s">
        <v>114</v>
      </c>
      <c r="J5987" t="s">
        <v>4736</v>
      </c>
      <c r="K5987" t="s">
        <v>2315</v>
      </c>
      <c r="L5987" t="s">
        <v>114</v>
      </c>
      <c r="M5987" s="39">
        <v>1818</v>
      </c>
      <c r="N5987" s="39">
        <v>1985</v>
      </c>
      <c r="O5987" s="38">
        <f t="shared" si="93"/>
        <v>1901.5</v>
      </c>
    </row>
    <row r="5988" spans="1:15" x14ac:dyDescent="0.25">
      <c r="A5988" t="s">
        <v>1892</v>
      </c>
      <c r="B5988">
        <v>15</v>
      </c>
      <c r="C5988" t="s">
        <v>3510</v>
      </c>
      <c r="D5988">
        <v>11</v>
      </c>
      <c r="E5988" t="s">
        <v>3586</v>
      </c>
      <c r="F5988">
        <v>91</v>
      </c>
      <c r="G5988" t="s">
        <v>1875</v>
      </c>
      <c r="H5988">
        <v>1</v>
      </c>
      <c r="I5988" t="s">
        <v>1875</v>
      </c>
      <c r="J5988" t="s">
        <v>4736</v>
      </c>
      <c r="K5988" t="s">
        <v>2315</v>
      </c>
      <c r="L5988" t="s">
        <v>1891</v>
      </c>
      <c r="M5988" s="39">
        <v>2607</v>
      </c>
      <c r="N5988" s="39">
        <v>2870</v>
      </c>
      <c r="O5988" s="38">
        <f t="shared" si="93"/>
        <v>2738.5</v>
      </c>
    </row>
    <row r="5989" spans="1:15" x14ac:dyDescent="0.25">
      <c r="A5989" t="s">
        <v>1890</v>
      </c>
      <c r="B5989">
        <v>15</v>
      </c>
      <c r="C5989" t="s">
        <v>3510</v>
      </c>
      <c r="D5989">
        <v>11</v>
      </c>
      <c r="E5989" t="s">
        <v>3586</v>
      </c>
      <c r="F5989">
        <v>91</v>
      </c>
      <c r="G5989" t="s">
        <v>1875</v>
      </c>
      <c r="H5989">
        <v>1</v>
      </c>
      <c r="I5989" t="s">
        <v>1875</v>
      </c>
      <c r="J5989" t="s">
        <v>4736</v>
      </c>
      <c r="K5989" t="s">
        <v>2315</v>
      </c>
      <c r="L5989" t="s">
        <v>21211</v>
      </c>
      <c r="M5989" s="39">
        <v>3268</v>
      </c>
      <c r="N5989" s="39">
        <v>3579</v>
      </c>
      <c r="O5989" s="38">
        <f t="shared" si="93"/>
        <v>3423.5</v>
      </c>
    </row>
    <row r="5990" spans="1:15" x14ac:dyDescent="0.25">
      <c r="A5990" t="s">
        <v>886</v>
      </c>
      <c r="B5990">
        <v>15</v>
      </c>
      <c r="C5990" t="s">
        <v>3510</v>
      </c>
      <c r="D5990">
        <v>13</v>
      </c>
      <c r="E5990" t="s">
        <v>3571</v>
      </c>
      <c r="F5990">
        <v>92</v>
      </c>
      <c r="G5990" t="s">
        <v>3571</v>
      </c>
      <c r="H5990">
        <v>1</v>
      </c>
      <c r="I5990" t="s">
        <v>20962</v>
      </c>
      <c r="J5990" t="s">
        <v>4736</v>
      </c>
      <c r="K5990" t="s">
        <v>11085</v>
      </c>
      <c r="L5990" t="s">
        <v>21210</v>
      </c>
      <c r="M5990" s="39">
        <v>16661</v>
      </c>
      <c r="N5990" s="39">
        <v>18214</v>
      </c>
      <c r="O5990" s="38">
        <f t="shared" si="93"/>
        <v>17437.5</v>
      </c>
    </row>
    <row r="5991" spans="1:15" x14ac:dyDescent="0.25">
      <c r="A5991" t="s">
        <v>850</v>
      </c>
      <c r="B5991">
        <v>15</v>
      </c>
      <c r="C5991" t="s">
        <v>3510</v>
      </c>
      <c r="D5991">
        <v>13</v>
      </c>
      <c r="E5991" t="s">
        <v>3571</v>
      </c>
      <c r="F5991">
        <v>92</v>
      </c>
      <c r="G5991" t="s">
        <v>3571</v>
      </c>
      <c r="H5991">
        <v>2</v>
      </c>
      <c r="I5991" t="s">
        <v>849</v>
      </c>
      <c r="J5991" t="s">
        <v>4736</v>
      </c>
      <c r="K5991" t="s">
        <v>2316</v>
      </c>
      <c r="L5991" t="s">
        <v>849</v>
      </c>
      <c r="M5991" s="39">
        <v>719</v>
      </c>
      <c r="N5991" s="39">
        <v>777</v>
      </c>
      <c r="O5991" s="38">
        <f t="shared" si="93"/>
        <v>748</v>
      </c>
    </row>
    <row r="5992" spans="1:15" x14ac:dyDescent="0.25">
      <c r="A5992" t="s">
        <v>870</v>
      </c>
      <c r="B5992">
        <v>15</v>
      </c>
      <c r="C5992" t="s">
        <v>3510</v>
      </c>
      <c r="D5992">
        <v>13</v>
      </c>
      <c r="E5992" t="s">
        <v>3571</v>
      </c>
      <c r="F5992">
        <v>92</v>
      </c>
      <c r="G5992" t="s">
        <v>3571</v>
      </c>
      <c r="H5992">
        <v>12</v>
      </c>
      <c r="I5992" t="s">
        <v>21209</v>
      </c>
      <c r="J5992" t="s">
        <v>4736</v>
      </c>
      <c r="K5992" t="s">
        <v>2319</v>
      </c>
      <c r="L5992" t="s">
        <v>21209</v>
      </c>
      <c r="M5992" s="39">
        <v>1156</v>
      </c>
      <c r="N5992" s="39">
        <v>1266</v>
      </c>
      <c r="O5992" s="38">
        <f t="shared" si="93"/>
        <v>1211</v>
      </c>
    </row>
    <row r="5993" spans="1:15" x14ac:dyDescent="0.25">
      <c r="A5993" t="s">
        <v>848</v>
      </c>
      <c r="B5993">
        <v>15</v>
      </c>
      <c r="C5993" t="s">
        <v>3510</v>
      </c>
      <c r="D5993">
        <v>13</v>
      </c>
      <c r="E5993" t="s">
        <v>3571</v>
      </c>
      <c r="F5993">
        <v>92</v>
      </c>
      <c r="G5993" t="s">
        <v>3571</v>
      </c>
      <c r="H5993">
        <v>13</v>
      </c>
      <c r="I5993" t="s">
        <v>847</v>
      </c>
      <c r="J5993" t="s">
        <v>4736</v>
      </c>
      <c r="K5993" t="s">
        <v>2316</v>
      </c>
      <c r="L5993" t="s">
        <v>847</v>
      </c>
      <c r="M5993" s="39">
        <v>573</v>
      </c>
      <c r="N5993" s="39">
        <v>627</v>
      </c>
      <c r="O5993" s="38">
        <f t="shared" si="93"/>
        <v>600</v>
      </c>
    </row>
    <row r="5994" spans="1:15" x14ac:dyDescent="0.25">
      <c r="A5994" t="s">
        <v>846</v>
      </c>
      <c r="B5994">
        <v>15</v>
      </c>
      <c r="C5994" t="s">
        <v>3510</v>
      </c>
      <c r="D5994">
        <v>13</v>
      </c>
      <c r="E5994" t="s">
        <v>3571</v>
      </c>
      <c r="F5994">
        <v>92</v>
      </c>
      <c r="G5994" t="s">
        <v>3571</v>
      </c>
      <c r="H5994">
        <v>19</v>
      </c>
      <c r="I5994" t="s">
        <v>845</v>
      </c>
      <c r="J5994" t="s">
        <v>4736</v>
      </c>
      <c r="K5994" t="s">
        <v>2316</v>
      </c>
      <c r="L5994" t="s">
        <v>845</v>
      </c>
      <c r="M5994" s="39">
        <v>765</v>
      </c>
      <c r="N5994" s="39">
        <v>838</v>
      </c>
      <c r="O5994" s="38">
        <f t="shared" si="93"/>
        <v>801.5</v>
      </c>
    </row>
    <row r="5995" spans="1:15" x14ac:dyDescent="0.25">
      <c r="A5995" t="s">
        <v>844</v>
      </c>
      <c r="B5995">
        <v>15</v>
      </c>
      <c r="C5995" t="s">
        <v>3510</v>
      </c>
      <c r="D5995">
        <v>13</v>
      </c>
      <c r="E5995" t="s">
        <v>3571</v>
      </c>
      <c r="F5995">
        <v>92</v>
      </c>
      <c r="G5995" t="s">
        <v>3571</v>
      </c>
      <c r="H5995">
        <v>20</v>
      </c>
      <c r="I5995" t="s">
        <v>21045</v>
      </c>
      <c r="J5995" t="s">
        <v>4736</v>
      </c>
      <c r="K5995" t="s">
        <v>2316</v>
      </c>
      <c r="L5995" t="s">
        <v>21045</v>
      </c>
      <c r="M5995" s="39">
        <v>331</v>
      </c>
      <c r="N5995" s="39">
        <v>363</v>
      </c>
      <c r="O5995" s="38">
        <f t="shared" si="93"/>
        <v>347</v>
      </c>
    </row>
    <row r="5996" spans="1:15" x14ac:dyDescent="0.25">
      <c r="A5996" t="s">
        <v>799</v>
      </c>
      <c r="B5996">
        <v>15</v>
      </c>
      <c r="C5996" t="s">
        <v>3510</v>
      </c>
      <c r="D5996">
        <v>19</v>
      </c>
      <c r="E5996" t="s">
        <v>668</v>
      </c>
      <c r="F5996">
        <v>93</v>
      </c>
      <c r="G5996" t="s">
        <v>21205</v>
      </c>
      <c r="H5996">
        <v>1</v>
      </c>
      <c r="I5996" t="s">
        <v>21208</v>
      </c>
      <c r="J5996" t="s">
        <v>4736</v>
      </c>
      <c r="K5996" t="s">
        <v>11085</v>
      </c>
      <c r="L5996" t="s">
        <v>798</v>
      </c>
      <c r="M5996" s="39">
        <v>12964</v>
      </c>
      <c r="N5996" s="39">
        <v>14232</v>
      </c>
      <c r="O5996" s="38">
        <f t="shared" si="93"/>
        <v>13598</v>
      </c>
    </row>
    <row r="5997" spans="1:15" x14ac:dyDescent="0.25">
      <c r="A5997" t="s">
        <v>743</v>
      </c>
      <c r="B5997">
        <v>15</v>
      </c>
      <c r="C5997" t="s">
        <v>3510</v>
      </c>
      <c r="D5997">
        <v>19</v>
      </c>
      <c r="E5997" t="s">
        <v>668</v>
      </c>
      <c r="F5997">
        <v>93</v>
      </c>
      <c r="G5997" t="s">
        <v>21205</v>
      </c>
      <c r="H5997">
        <v>3</v>
      </c>
      <c r="I5997" t="s">
        <v>21207</v>
      </c>
      <c r="J5997" t="s">
        <v>4736</v>
      </c>
      <c r="K5997" t="s">
        <v>2316</v>
      </c>
      <c r="L5997" t="s">
        <v>21206</v>
      </c>
      <c r="M5997" s="39">
        <v>1385</v>
      </c>
      <c r="N5997" s="39">
        <v>1512</v>
      </c>
      <c r="O5997" s="38">
        <f t="shared" si="93"/>
        <v>1448.5</v>
      </c>
    </row>
    <row r="5998" spans="1:15" x14ac:dyDescent="0.25">
      <c r="A5998" t="s">
        <v>783</v>
      </c>
      <c r="B5998">
        <v>15</v>
      </c>
      <c r="C5998" t="s">
        <v>3510</v>
      </c>
      <c r="D5998">
        <v>19</v>
      </c>
      <c r="E5998" t="s">
        <v>668</v>
      </c>
      <c r="F5998">
        <v>93</v>
      </c>
      <c r="G5998" t="s">
        <v>21205</v>
      </c>
      <c r="H5998">
        <v>7</v>
      </c>
      <c r="I5998" t="s">
        <v>782</v>
      </c>
      <c r="J5998" t="s">
        <v>4736</v>
      </c>
      <c r="K5998" t="s">
        <v>2319</v>
      </c>
      <c r="L5998" t="s">
        <v>782</v>
      </c>
      <c r="M5998" s="39">
        <v>836</v>
      </c>
      <c r="N5998" s="39">
        <v>920</v>
      </c>
      <c r="O5998" s="38">
        <f t="shared" si="93"/>
        <v>878</v>
      </c>
    </row>
    <row r="5999" spans="1:15" x14ac:dyDescent="0.25">
      <c r="A5999" t="s">
        <v>781</v>
      </c>
      <c r="B5999">
        <v>15</v>
      </c>
      <c r="C5999" t="s">
        <v>3510</v>
      </c>
      <c r="D5999">
        <v>19</v>
      </c>
      <c r="E5999" t="s">
        <v>668</v>
      </c>
      <c r="F5999">
        <v>93</v>
      </c>
      <c r="G5999" t="s">
        <v>21205</v>
      </c>
      <c r="H5999">
        <v>13</v>
      </c>
      <c r="I5999" t="s">
        <v>780</v>
      </c>
      <c r="J5999" t="s">
        <v>4736</v>
      </c>
      <c r="K5999" t="s">
        <v>2319</v>
      </c>
      <c r="L5999" t="s">
        <v>780</v>
      </c>
      <c r="M5999" s="39">
        <v>893</v>
      </c>
      <c r="N5999" s="39">
        <v>972</v>
      </c>
      <c r="O5999" s="38">
        <f t="shared" si="93"/>
        <v>932.5</v>
      </c>
    </row>
    <row r="6000" spans="1:15" x14ac:dyDescent="0.25">
      <c r="A6000" t="s">
        <v>741</v>
      </c>
      <c r="B6000">
        <v>15</v>
      </c>
      <c r="C6000" t="s">
        <v>3510</v>
      </c>
      <c r="D6000">
        <v>19</v>
      </c>
      <c r="E6000" t="s">
        <v>668</v>
      </c>
      <c r="F6000">
        <v>93</v>
      </c>
      <c r="G6000" t="s">
        <v>21205</v>
      </c>
      <c r="H6000">
        <v>14</v>
      </c>
      <c r="I6000" t="s">
        <v>21204</v>
      </c>
      <c r="J6000" t="s">
        <v>4736</v>
      </c>
      <c r="K6000" t="s">
        <v>2316</v>
      </c>
      <c r="L6000" t="s">
        <v>21203</v>
      </c>
      <c r="M6000" s="39">
        <v>617</v>
      </c>
      <c r="N6000" s="39">
        <v>660</v>
      </c>
      <c r="O6000" s="38">
        <f t="shared" si="93"/>
        <v>638.5</v>
      </c>
    </row>
    <row r="6001" spans="1:15" x14ac:dyDescent="0.25">
      <c r="A6001" t="s">
        <v>2178</v>
      </c>
      <c r="B6001">
        <v>15</v>
      </c>
      <c r="C6001" t="s">
        <v>3510</v>
      </c>
      <c r="D6001">
        <v>16</v>
      </c>
      <c r="E6001" t="s">
        <v>2140</v>
      </c>
      <c r="F6001">
        <v>94</v>
      </c>
      <c r="G6001" t="s">
        <v>3652</v>
      </c>
      <c r="H6001">
        <v>2</v>
      </c>
      <c r="I6001" t="s">
        <v>21202</v>
      </c>
      <c r="J6001" t="s">
        <v>4736</v>
      </c>
      <c r="K6001" t="s">
        <v>2315</v>
      </c>
      <c r="L6001" t="s">
        <v>2177</v>
      </c>
      <c r="M6001" s="39">
        <v>1999</v>
      </c>
      <c r="N6001" s="39">
        <v>2191</v>
      </c>
      <c r="O6001" s="38">
        <f t="shared" si="93"/>
        <v>2095</v>
      </c>
    </row>
    <row r="6002" spans="1:15" x14ac:dyDescent="0.25">
      <c r="A6002" t="s">
        <v>1930</v>
      </c>
      <c r="B6002">
        <v>15</v>
      </c>
      <c r="C6002" t="s">
        <v>3510</v>
      </c>
      <c r="D6002">
        <v>11</v>
      </c>
      <c r="E6002" t="s">
        <v>3586</v>
      </c>
      <c r="F6002">
        <v>95</v>
      </c>
      <c r="G6002" t="s">
        <v>20793</v>
      </c>
      <c r="H6002">
        <v>1</v>
      </c>
      <c r="I6002" t="s">
        <v>20793</v>
      </c>
      <c r="J6002" t="s">
        <v>4736</v>
      </c>
      <c r="K6002" t="s">
        <v>11085</v>
      </c>
      <c r="L6002" t="s">
        <v>21201</v>
      </c>
      <c r="M6002" s="39">
        <v>20159</v>
      </c>
      <c r="N6002" s="39">
        <v>22159</v>
      </c>
      <c r="O6002" s="38">
        <f t="shared" si="93"/>
        <v>21159</v>
      </c>
    </row>
    <row r="6003" spans="1:15" x14ac:dyDescent="0.25">
      <c r="A6003" t="s">
        <v>1888</v>
      </c>
      <c r="B6003">
        <v>15</v>
      </c>
      <c r="C6003" t="s">
        <v>3510</v>
      </c>
      <c r="D6003">
        <v>11</v>
      </c>
      <c r="E6003" t="s">
        <v>3586</v>
      </c>
      <c r="F6003">
        <v>95</v>
      </c>
      <c r="G6003" t="s">
        <v>20793</v>
      </c>
      <c r="H6003">
        <v>5</v>
      </c>
      <c r="I6003" t="s">
        <v>21200</v>
      </c>
      <c r="J6003" t="s">
        <v>4736</v>
      </c>
      <c r="K6003" t="s">
        <v>2315</v>
      </c>
      <c r="L6003" t="s">
        <v>21200</v>
      </c>
      <c r="M6003" s="39">
        <v>2245</v>
      </c>
      <c r="N6003" s="39">
        <v>2464</v>
      </c>
      <c r="O6003" s="38">
        <f t="shared" si="93"/>
        <v>2354.5</v>
      </c>
    </row>
    <row r="6004" spans="1:15" x14ac:dyDescent="0.25">
      <c r="A6004" t="s">
        <v>1874</v>
      </c>
      <c r="B6004">
        <v>15</v>
      </c>
      <c r="C6004" t="s">
        <v>3510</v>
      </c>
      <c r="D6004">
        <v>11</v>
      </c>
      <c r="E6004" t="s">
        <v>3586</v>
      </c>
      <c r="F6004">
        <v>95</v>
      </c>
      <c r="G6004" t="s">
        <v>20793</v>
      </c>
      <c r="H6004">
        <v>21</v>
      </c>
      <c r="I6004" t="s">
        <v>1873</v>
      </c>
      <c r="J6004" t="s">
        <v>4736</v>
      </c>
      <c r="K6004" t="s">
        <v>2314</v>
      </c>
      <c r="L6004" t="s">
        <v>1873</v>
      </c>
      <c r="M6004" s="39">
        <v>5269</v>
      </c>
      <c r="N6004" s="39">
        <v>5757</v>
      </c>
      <c r="O6004" s="38">
        <f t="shared" si="93"/>
        <v>5513</v>
      </c>
    </row>
    <row r="6005" spans="1:15" x14ac:dyDescent="0.25">
      <c r="A6005" t="s">
        <v>1886</v>
      </c>
      <c r="B6005">
        <v>15</v>
      </c>
      <c r="C6005" t="s">
        <v>3510</v>
      </c>
      <c r="D6005">
        <v>11</v>
      </c>
      <c r="E6005" t="s">
        <v>3586</v>
      </c>
      <c r="F6005">
        <v>95</v>
      </c>
      <c r="G6005" t="s">
        <v>20793</v>
      </c>
      <c r="H6005">
        <v>21</v>
      </c>
      <c r="I6005" t="s">
        <v>1873</v>
      </c>
      <c r="J6005" t="s">
        <v>4736</v>
      </c>
      <c r="K6005" t="s">
        <v>2315</v>
      </c>
      <c r="L6005" t="s">
        <v>1885</v>
      </c>
      <c r="M6005" s="39">
        <v>2239</v>
      </c>
      <c r="N6005" s="39">
        <v>2446</v>
      </c>
      <c r="O6005" s="38">
        <f t="shared" si="93"/>
        <v>2342.5</v>
      </c>
    </row>
    <row r="6006" spans="1:15" x14ac:dyDescent="0.25">
      <c r="A6006" t="s">
        <v>1872</v>
      </c>
      <c r="B6006">
        <v>15</v>
      </c>
      <c r="C6006" t="s">
        <v>3510</v>
      </c>
      <c r="D6006">
        <v>11</v>
      </c>
      <c r="E6006" t="s">
        <v>3586</v>
      </c>
      <c r="F6006">
        <v>95</v>
      </c>
      <c r="G6006" t="s">
        <v>20793</v>
      </c>
      <c r="H6006">
        <v>26</v>
      </c>
      <c r="I6006" t="s">
        <v>728</v>
      </c>
      <c r="J6006" t="s">
        <v>4736</v>
      </c>
      <c r="K6006" t="s">
        <v>2314</v>
      </c>
      <c r="L6006" t="s">
        <v>728</v>
      </c>
      <c r="M6006" s="39">
        <v>3703</v>
      </c>
      <c r="N6006" s="39">
        <v>4071</v>
      </c>
      <c r="O6006" s="38">
        <f t="shared" si="93"/>
        <v>3887</v>
      </c>
    </row>
    <row r="6007" spans="1:15" x14ac:dyDescent="0.25">
      <c r="A6007" t="s">
        <v>78</v>
      </c>
      <c r="B6007">
        <v>15</v>
      </c>
      <c r="C6007" t="s">
        <v>3510</v>
      </c>
      <c r="D6007">
        <v>15</v>
      </c>
      <c r="E6007" t="s">
        <v>46</v>
      </c>
      <c r="F6007">
        <v>96</v>
      </c>
      <c r="G6007" t="s">
        <v>21037</v>
      </c>
      <c r="H6007">
        <v>1</v>
      </c>
      <c r="I6007" t="s">
        <v>21037</v>
      </c>
      <c r="J6007" t="s">
        <v>4736</v>
      </c>
      <c r="K6007" t="s">
        <v>2315</v>
      </c>
      <c r="L6007" t="s">
        <v>21199</v>
      </c>
      <c r="M6007" s="39">
        <v>1661</v>
      </c>
      <c r="N6007" s="39">
        <v>1824</v>
      </c>
      <c r="O6007" s="38">
        <f t="shared" si="93"/>
        <v>1742.5</v>
      </c>
    </row>
    <row r="6008" spans="1:15" x14ac:dyDescent="0.25">
      <c r="A6008" t="s">
        <v>76</v>
      </c>
      <c r="B6008">
        <v>15</v>
      </c>
      <c r="C6008" t="s">
        <v>3510</v>
      </c>
      <c r="D6008">
        <v>15</v>
      </c>
      <c r="E6008" t="s">
        <v>46</v>
      </c>
      <c r="F6008">
        <v>96</v>
      </c>
      <c r="G6008" t="s">
        <v>21037</v>
      </c>
      <c r="H6008">
        <v>8</v>
      </c>
      <c r="I6008" t="s">
        <v>75</v>
      </c>
      <c r="J6008" t="s">
        <v>4736</v>
      </c>
      <c r="K6008" t="s">
        <v>2315</v>
      </c>
      <c r="L6008" t="s">
        <v>75</v>
      </c>
      <c r="M6008" s="39">
        <v>1419</v>
      </c>
      <c r="N6008" s="39">
        <v>1561</v>
      </c>
      <c r="O6008" s="38">
        <f t="shared" si="93"/>
        <v>1490</v>
      </c>
    </row>
    <row r="6009" spans="1:15" x14ac:dyDescent="0.25">
      <c r="A6009" t="s">
        <v>1077</v>
      </c>
      <c r="B6009">
        <v>15</v>
      </c>
      <c r="C6009" t="s">
        <v>3510</v>
      </c>
      <c r="D6009">
        <v>8</v>
      </c>
      <c r="E6009" t="s">
        <v>990</v>
      </c>
      <c r="F6009">
        <v>97</v>
      </c>
      <c r="G6009" t="s">
        <v>3649</v>
      </c>
      <c r="H6009">
        <v>4</v>
      </c>
      <c r="I6009" t="s">
        <v>1076</v>
      </c>
      <c r="J6009" t="s">
        <v>4736</v>
      </c>
      <c r="K6009" t="s">
        <v>2319</v>
      </c>
      <c r="L6009" t="s">
        <v>1076</v>
      </c>
      <c r="M6009" s="39">
        <v>1010</v>
      </c>
      <c r="N6009" s="39">
        <v>1116</v>
      </c>
      <c r="O6009" s="38">
        <f t="shared" si="93"/>
        <v>1063</v>
      </c>
    </row>
    <row r="6010" spans="1:15" x14ac:dyDescent="0.25">
      <c r="A6010" t="s">
        <v>1075</v>
      </c>
      <c r="B6010">
        <v>15</v>
      </c>
      <c r="C6010" t="s">
        <v>3510</v>
      </c>
      <c r="D6010">
        <v>8</v>
      </c>
      <c r="E6010" t="s">
        <v>990</v>
      </c>
      <c r="F6010">
        <v>97</v>
      </c>
      <c r="G6010" t="s">
        <v>3649</v>
      </c>
      <c r="H6010">
        <v>13</v>
      </c>
      <c r="I6010" t="s">
        <v>1074</v>
      </c>
      <c r="J6010" t="s">
        <v>4736</v>
      </c>
      <c r="K6010" t="s">
        <v>2319</v>
      </c>
      <c r="L6010" t="s">
        <v>1074</v>
      </c>
      <c r="M6010" s="39">
        <v>1419</v>
      </c>
      <c r="N6010" s="39">
        <v>1561</v>
      </c>
      <c r="O6010" s="38">
        <f t="shared" si="93"/>
        <v>1490</v>
      </c>
    </row>
    <row r="6011" spans="1:15" x14ac:dyDescent="0.25">
      <c r="A6011" t="s">
        <v>1073</v>
      </c>
      <c r="B6011">
        <v>15</v>
      </c>
      <c r="C6011" t="s">
        <v>3510</v>
      </c>
      <c r="D6011">
        <v>8</v>
      </c>
      <c r="E6011" t="s">
        <v>990</v>
      </c>
      <c r="F6011">
        <v>97</v>
      </c>
      <c r="G6011" t="s">
        <v>3649</v>
      </c>
      <c r="H6011">
        <v>14</v>
      </c>
      <c r="I6011" t="s">
        <v>21198</v>
      </c>
      <c r="J6011" t="s">
        <v>4736</v>
      </c>
      <c r="K6011" t="s">
        <v>2319</v>
      </c>
      <c r="L6011" t="s">
        <v>21198</v>
      </c>
      <c r="M6011" s="39">
        <v>4218</v>
      </c>
      <c r="N6011" s="39">
        <v>4568</v>
      </c>
      <c r="O6011" s="38">
        <f t="shared" si="93"/>
        <v>4393</v>
      </c>
    </row>
    <row r="6012" spans="1:15" x14ac:dyDescent="0.25">
      <c r="A6012" t="s">
        <v>977</v>
      </c>
      <c r="B6012">
        <v>15</v>
      </c>
      <c r="C6012" t="s">
        <v>3510</v>
      </c>
      <c r="D6012">
        <v>4</v>
      </c>
      <c r="E6012" t="s">
        <v>897</v>
      </c>
      <c r="F6012">
        <v>98</v>
      </c>
      <c r="G6012" t="s">
        <v>21197</v>
      </c>
      <c r="H6012">
        <v>1</v>
      </c>
      <c r="I6012" t="s">
        <v>21196</v>
      </c>
      <c r="J6012" t="s">
        <v>4736</v>
      </c>
      <c r="K6012" t="s">
        <v>11085</v>
      </c>
      <c r="L6012" t="s">
        <v>976</v>
      </c>
      <c r="M6012" s="39">
        <v>9882</v>
      </c>
      <c r="N6012" s="39">
        <v>10834</v>
      </c>
      <c r="O6012" s="38">
        <f t="shared" si="93"/>
        <v>10358</v>
      </c>
    </row>
    <row r="6013" spans="1:15" x14ac:dyDescent="0.25">
      <c r="A6013" t="s">
        <v>667</v>
      </c>
      <c r="B6013">
        <v>15</v>
      </c>
      <c r="C6013" t="s">
        <v>3510</v>
      </c>
      <c r="D6013">
        <v>19</v>
      </c>
      <c r="E6013" t="s">
        <v>668</v>
      </c>
      <c r="F6013">
        <v>99</v>
      </c>
      <c r="G6013" t="s">
        <v>668</v>
      </c>
      <c r="H6013">
        <v>1</v>
      </c>
      <c r="I6013" t="s">
        <v>3549</v>
      </c>
      <c r="J6013" t="s">
        <v>4736</v>
      </c>
      <c r="K6013" t="s">
        <v>2311</v>
      </c>
      <c r="L6013" t="s">
        <v>666</v>
      </c>
      <c r="M6013" s="39">
        <v>10460</v>
      </c>
      <c r="N6013" s="39">
        <v>11465</v>
      </c>
      <c r="O6013" s="38">
        <f t="shared" si="93"/>
        <v>10962.5</v>
      </c>
    </row>
    <row r="6014" spans="1:15" x14ac:dyDescent="0.25">
      <c r="A6014" t="s">
        <v>739</v>
      </c>
      <c r="B6014">
        <v>15</v>
      </c>
      <c r="C6014" t="s">
        <v>3510</v>
      </c>
      <c r="D6014">
        <v>19</v>
      </c>
      <c r="E6014" t="s">
        <v>668</v>
      </c>
      <c r="F6014">
        <v>99</v>
      </c>
      <c r="G6014" t="s">
        <v>668</v>
      </c>
      <c r="H6014">
        <v>16</v>
      </c>
      <c r="I6014" t="s">
        <v>21195</v>
      </c>
      <c r="J6014" t="s">
        <v>4736</v>
      </c>
      <c r="K6014" t="s">
        <v>2316</v>
      </c>
      <c r="L6014" t="s">
        <v>738</v>
      </c>
      <c r="M6014" s="39">
        <v>3252</v>
      </c>
      <c r="N6014" s="39">
        <v>3546</v>
      </c>
      <c r="O6014" s="38">
        <f t="shared" si="93"/>
        <v>3399</v>
      </c>
    </row>
    <row r="6015" spans="1:15" x14ac:dyDescent="0.25">
      <c r="A6015" t="s">
        <v>737</v>
      </c>
      <c r="B6015">
        <v>15</v>
      </c>
      <c r="C6015" t="s">
        <v>3510</v>
      </c>
      <c r="D6015">
        <v>19</v>
      </c>
      <c r="E6015" t="s">
        <v>668</v>
      </c>
      <c r="F6015">
        <v>99</v>
      </c>
      <c r="G6015" t="s">
        <v>668</v>
      </c>
      <c r="H6015">
        <v>20</v>
      </c>
      <c r="I6015" t="s">
        <v>736</v>
      </c>
      <c r="J6015" t="s">
        <v>4736</v>
      </c>
      <c r="K6015" t="s">
        <v>2316</v>
      </c>
      <c r="L6015" t="s">
        <v>736</v>
      </c>
      <c r="M6015" s="39">
        <v>1934</v>
      </c>
      <c r="N6015" s="39">
        <v>2133</v>
      </c>
      <c r="O6015" s="38">
        <f t="shared" si="93"/>
        <v>2033.5</v>
      </c>
    </row>
    <row r="6016" spans="1:15" x14ac:dyDescent="0.25">
      <c r="A6016" t="s">
        <v>735</v>
      </c>
      <c r="B6016">
        <v>15</v>
      </c>
      <c r="C6016" t="s">
        <v>3510</v>
      </c>
      <c r="D6016">
        <v>19</v>
      </c>
      <c r="E6016" t="s">
        <v>668</v>
      </c>
      <c r="F6016">
        <v>99</v>
      </c>
      <c r="G6016" t="s">
        <v>668</v>
      </c>
      <c r="H6016">
        <v>24</v>
      </c>
      <c r="I6016" t="s">
        <v>734</v>
      </c>
      <c r="J6016" t="s">
        <v>4736</v>
      </c>
      <c r="K6016" t="s">
        <v>2316</v>
      </c>
      <c r="L6016" t="s">
        <v>734</v>
      </c>
      <c r="M6016" s="39">
        <v>1252</v>
      </c>
      <c r="N6016" s="39">
        <v>1379</v>
      </c>
      <c r="O6016" s="38">
        <f t="shared" si="93"/>
        <v>1315.5</v>
      </c>
    </row>
    <row r="6017" spans="1:15" x14ac:dyDescent="0.25">
      <c r="A6017" t="s">
        <v>693</v>
      </c>
      <c r="B6017">
        <v>15</v>
      </c>
      <c r="C6017" t="s">
        <v>3510</v>
      </c>
      <c r="D6017">
        <v>19</v>
      </c>
      <c r="E6017" t="s">
        <v>668</v>
      </c>
      <c r="F6017">
        <v>99</v>
      </c>
      <c r="G6017" t="s">
        <v>668</v>
      </c>
      <c r="H6017">
        <v>29</v>
      </c>
      <c r="I6017" t="s">
        <v>692</v>
      </c>
      <c r="J6017" t="s">
        <v>4736</v>
      </c>
      <c r="K6017" t="s">
        <v>2315</v>
      </c>
      <c r="L6017" t="s">
        <v>692</v>
      </c>
      <c r="M6017" s="39">
        <v>2707</v>
      </c>
      <c r="N6017" s="39">
        <v>2948</v>
      </c>
      <c r="O6017" s="38">
        <f t="shared" si="93"/>
        <v>2827.5</v>
      </c>
    </row>
    <row r="6018" spans="1:15" x14ac:dyDescent="0.25">
      <c r="A6018" t="s">
        <v>733</v>
      </c>
      <c r="B6018">
        <v>15</v>
      </c>
      <c r="C6018" t="s">
        <v>3510</v>
      </c>
      <c r="D6018">
        <v>19</v>
      </c>
      <c r="E6018" t="s">
        <v>668</v>
      </c>
      <c r="F6018">
        <v>99</v>
      </c>
      <c r="G6018" t="s">
        <v>668</v>
      </c>
      <c r="H6018">
        <v>30</v>
      </c>
      <c r="I6018" t="s">
        <v>732</v>
      </c>
      <c r="J6018" t="s">
        <v>4736</v>
      </c>
      <c r="K6018" t="s">
        <v>2316</v>
      </c>
      <c r="L6018" t="s">
        <v>732</v>
      </c>
      <c r="M6018" s="39">
        <v>716</v>
      </c>
      <c r="N6018" s="39">
        <v>774</v>
      </c>
      <c r="O6018" s="38">
        <f t="shared" si="93"/>
        <v>745</v>
      </c>
    </row>
    <row r="6019" spans="1:15" x14ac:dyDescent="0.25">
      <c r="A6019" t="s">
        <v>779</v>
      </c>
      <c r="B6019">
        <v>15</v>
      </c>
      <c r="C6019" t="s">
        <v>3510</v>
      </c>
      <c r="D6019">
        <v>19</v>
      </c>
      <c r="E6019" t="s">
        <v>668</v>
      </c>
      <c r="F6019">
        <v>99</v>
      </c>
      <c r="G6019" t="s">
        <v>668</v>
      </c>
      <c r="H6019">
        <v>32</v>
      </c>
      <c r="I6019" t="s">
        <v>778</v>
      </c>
      <c r="J6019" t="s">
        <v>4736</v>
      </c>
      <c r="K6019" t="s">
        <v>2319</v>
      </c>
      <c r="L6019" t="s">
        <v>778</v>
      </c>
      <c r="M6019" s="39">
        <v>638</v>
      </c>
      <c r="N6019" s="39">
        <v>692</v>
      </c>
      <c r="O6019" s="38">
        <f t="shared" si="93"/>
        <v>665</v>
      </c>
    </row>
    <row r="6020" spans="1:15" x14ac:dyDescent="0.25">
      <c r="A6020" t="s">
        <v>731</v>
      </c>
      <c r="B6020">
        <v>15</v>
      </c>
      <c r="C6020" t="s">
        <v>3510</v>
      </c>
      <c r="D6020">
        <v>19</v>
      </c>
      <c r="E6020" t="s">
        <v>668</v>
      </c>
      <c r="F6020">
        <v>99</v>
      </c>
      <c r="G6020" t="s">
        <v>668</v>
      </c>
      <c r="H6020">
        <v>35</v>
      </c>
      <c r="I6020" t="s">
        <v>21194</v>
      </c>
      <c r="J6020" t="s">
        <v>4736</v>
      </c>
      <c r="K6020" t="s">
        <v>2316</v>
      </c>
      <c r="L6020" t="s">
        <v>730</v>
      </c>
      <c r="M6020" s="39">
        <v>440</v>
      </c>
      <c r="N6020" s="39">
        <v>462</v>
      </c>
      <c r="O6020" s="38">
        <f t="shared" si="93"/>
        <v>451</v>
      </c>
    </row>
    <row r="6021" spans="1:15" x14ac:dyDescent="0.25">
      <c r="A6021" t="s">
        <v>729</v>
      </c>
      <c r="B6021">
        <v>15</v>
      </c>
      <c r="C6021" t="s">
        <v>3510</v>
      </c>
      <c r="D6021">
        <v>19</v>
      </c>
      <c r="E6021" t="s">
        <v>668</v>
      </c>
      <c r="F6021">
        <v>99</v>
      </c>
      <c r="G6021" t="s">
        <v>668</v>
      </c>
      <c r="H6021">
        <v>42</v>
      </c>
      <c r="I6021" t="s">
        <v>21193</v>
      </c>
      <c r="J6021" t="s">
        <v>4736</v>
      </c>
      <c r="K6021" t="s">
        <v>2316</v>
      </c>
      <c r="L6021" t="s">
        <v>728</v>
      </c>
      <c r="M6021" s="39">
        <v>989</v>
      </c>
      <c r="N6021" s="39">
        <v>1084</v>
      </c>
      <c r="O6021" s="38">
        <f t="shared" ref="O6021:O6084" si="94">AVERAGE(M6021:N6021)</f>
        <v>1036.5</v>
      </c>
    </row>
    <row r="6022" spans="1:15" x14ac:dyDescent="0.25">
      <c r="A6022" t="s">
        <v>727</v>
      </c>
      <c r="B6022">
        <v>15</v>
      </c>
      <c r="C6022" t="s">
        <v>3510</v>
      </c>
      <c r="D6022">
        <v>19</v>
      </c>
      <c r="E6022" t="s">
        <v>668</v>
      </c>
      <c r="F6022">
        <v>99</v>
      </c>
      <c r="G6022" t="s">
        <v>668</v>
      </c>
      <c r="H6022">
        <v>43</v>
      </c>
      <c r="I6022" t="s">
        <v>726</v>
      </c>
      <c r="J6022" t="s">
        <v>4736</v>
      </c>
      <c r="K6022" t="s">
        <v>2316</v>
      </c>
      <c r="L6022" t="s">
        <v>726</v>
      </c>
      <c r="M6022" s="39">
        <v>133</v>
      </c>
      <c r="N6022" s="39">
        <v>133</v>
      </c>
      <c r="O6022" s="38">
        <f t="shared" si="94"/>
        <v>133</v>
      </c>
    </row>
    <row r="6023" spans="1:15" x14ac:dyDescent="0.25">
      <c r="A6023" t="s">
        <v>691</v>
      </c>
      <c r="B6023">
        <v>15</v>
      </c>
      <c r="C6023" t="s">
        <v>3510</v>
      </c>
      <c r="D6023">
        <v>19</v>
      </c>
      <c r="E6023" t="s">
        <v>668</v>
      </c>
      <c r="F6023">
        <v>99</v>
      </c>
      <c r="G6023" t="s">
        <v>668</v>
      </c>
      <c r="H6023">
        <v>45</v>
      </c>
      <c r="I6023" t="s">
        <v>21192</v>
      </c>
      <c r="J6023" t="s">
        <v>4736</v>
      </c>
      <c r="K6023" t="s">
        <v>2315</v>
      </c>
      <c r="L6023" t="s">
        <v>690</v>
      </c>
      <c r="M6023" s="39">
        <v>5251</v>
      </c>
      <c r="N6023" s="39">
        <v>5744</v>
      </c>
      <c r="O6023" s="38">
        <f t="shared" si="94"/>
        <v>5497.5</v>
      </c>
    </row>
    <row r="6024" spans="1:15" x14ac:dyDescent="0.25">
      <c r="A6024" t="s">
        <v>725</v>
      </c>
      <c r="B6024">
        <v>15</v>
      </c>
      <c r="C6024" t="s">
        <v>3510</v>
      </c>
      <c r="D6024">
        <v>19</v>
      </c>
      <c r="E6024" t="s">
        <v>668</v>
      </c>
      <c r="F6024">
        <v>99</v>
      </c>
      <c r="G6024" t="s">
        <v>668</v>
      </c>
      <c r="H6024">
        <v>8</v>
      </c>
      <c r="I6024" t="s">
        <v>724</v>
      </c>
      <c r="J6024" t="s">
        <v>4736</v>
      </c>
      <c r="K6024" t="s">
        <v>2316</v>
      </c>
      <c r="L6024" t="s">
        <v>724</v>
      </c>
      <c r="M6024" s="39">
        <v>3669</v>
      </c>
      <c r="N6024" s="39">
        <v>3960</v>
      </c>
      <c r="O6024" s="38">
        <f t="shared" si="94"/>
        <v>3814.5</v>
      </c>
    </row>
    <row r="6025" spans="1:15" x14ac:dyDescent="0.25">
      <c r="A6025" t="s">
        <v>723</v>
      </c>
      <c r="B6025">
        <v>15</v>
      </c>
      <c r="C6025" t="s">
        <v>3510</v>
      </c>
      <c r="D6025">
        <v>19</v>
      </c>
      <c r="E6025" t="s">
        <v>668</v>
      </c>
      <c r="F6025">
        <v>99</v>
      </c>
      <c r="G6025" t="s">
        <v>668</v>
      </c>
      <c r="H6025">
        <v>23</v>
      </c>
      <c r="I6025" t="s">
        <v>722</v>
      </c>
      <c r="J6025" t="s">
        <v>4736</v>
      </c>
      <c r="K6025" t="s">
        <v>2316</v>
      </c>
      <c r="L6025" t="s">
        <v>722</v>
      </c>
      <c r="M6025" s="39">
        <v>815</v>
      </c>
      <c r="N6025" s="39">
        <v>889</v>
      </c>
      <c r="O6025" s="38">
        <f t="shared" si="94"/>
        <v>852</v>
      </c>
    </row>
    <row r="6026" spans="1:15" x14ac:dyDescent="0.25">
      <c r="A6026" t="s">
        <v>975</v>
      </c>
      <c r="B6026">
        <v>15</v>
      </c>
      <c r="C6026" t="s">
        <v>3510</v>
      </c>
      <c r="D6026">
        <v>4</v>
      </c>
      <c r="E6026" t="s">
        <v>897</v>
      </c>
      <c r="F6026">
        <v>101</v>
      </c>
      <c r="G6026" t="s">
        <v>20784</v>
      </c>
      <c r="H6026">
        <v>1</v>
      </c>
      <c r="I6026" t="s">
        <v>21191</v>
      </c>
      <c r="J6026" t="s">
        <v>4736</v>
      </c>
      <c r="K6026" t="s">
        <v>11085</v>
      </c>
      <c r="L6026" t="s">
        <v>974</v>
      </c>
      <c r="M6026" s="39">
        <v>18446</v>
      </c>
      <c r="N6026" s="39">
        <v>20258</v>
      </c>
      <c r="O6026" s="38">
        <f t="shared" si="94"/>
        <v>19352</v>
      </c>
    </row>
    <row r="6027" spans="1:15" x14ac:dyDescent="0.25">
      <c r="A6027" t="s">
        <v>923</v>
      </c>
      <c r="B6027">
        <v>15</v>
      </c>
      <c r="C6027" t="s">
        <v>3510</v>
      </c>
      <c r="D6027">
        <v>4</v>
      </c>
      <c r="E6027" t="s">
        <v>897</v>
      </c>
      <c r="F6027">
        <v>101</v>
      </c>
      <c r="G6027" t="s">
        <v>20784</v>
      </c>
      <c r="H6027">
        <v>3</v>
      </c>
      <c r="I6027" t="s">
        <v>21190</v>
      </c>
      <c r="J6027" t="s">
        <v>4736</v>
      </c>
      <c r="K6027" t="s">
        <v>2315</v>
      </c>
      <c r="L6027" t="s">
        <v>21189</v>
      </c>
      <c r="M6027" s="39">
        <v>966</v>
      </c>
      <c r="N6027" s="39">
        <v>1050</v>
      </c>
      <c r="O6027" s="38">
        <f t="shared" si="94"/>
        <v>1008</v>
      </c>
    </row>
    <row r="6028" spans="1:15" x14ac:dyDescent="0.25">
      <c r="A6028" t="s">
        <v>948</v>
      </c>
      <c r="B6028">
        <v>15</v>
      </c>
      <c r="C6028" t="s">
        <v>3510</v>
      </c>
      <c r="D6028">
        <v>4</v>
      </c>
      <c r="E6028" t="s">
        <v>897</v>
      </c>
      <c r="F6028">
        <v>101</v>
      </c>
      <c r="G6028" t="s">
        <v>20784</v>
      </c>
      <c r="H6028">
        <v>10</v>
      </c>
      <c r="I6028" t="s">
        <v>947</v>
      </c>
      <c r="J6028" t="s">
        <v>4736</v>
      </c>
      <c r="K6028" t="s">
        <v>2318</v>
      </c>
      <c r="L6028" t="s">
        <v>947</v>
      </c>
      <c r="M6028" s="39">
        <v>1484</v>
      </c>
      <c r="N6028" s="39">
        <v>1626</v>
      </c>
      <c r="O6028" s="38">
        <f t="shared" si="94"/>
        <v>1555</v>
      </c>
    </row>
    <row r="6029" spans="1:15" x14ac:dyDescent="0.25">
      <c r="A6029" t="s">
        <v>946</v>
      </c>
      <c r="B6029">
        <v>15</v>
      </c>
      <c r="C6029" t="s">
        <v>3510</v>
      </c>
      <c r="D6029">
        <v>4</v>
      </c>
      <c r="E6029" t="s">
        <v>897</v>
      </c>
      <c r="F6029">
        <v>101</v>
      </c>
      <c r="G6029" t="s">
        <v>20784</v>
      </c>
      <c r="H6029">
        <v>11</v>
      </c>
      <c r="I6029" t="s">
        <v>21188</v>
      </c>
      <c r="J6029" t="s">
        <v>4736</v>
      </c>
      <c r="K6029" t="s">
        <v>2318</v>
      </c>
      <c r="L6029" t="s">
        <v>945</v>
      </c>
      <c r="M6029" s="39">
        <v>1659</v>
      </c>
      <c r="N6029" s="39">
        <v>1820</v>
      </c>
      <c r="O6029" s="38">
        <f t="shared" si="94"/>
        <v>1739.5</v>
      </c>
    </row>
    <row r="6030" spans="1:15" x14ac:dyDescent="0.25">
      <c r="A6030" t="s">
        <v>903</v>
      </c>
      <c r="B6030">
        <v>15</v>
      </c>
      <c r="C6030" t="s">
        <v>3510</v>
      </c>
      <c r="D6030">
        <v>4</v>
      </c>
      <c r="E6030" t="s">
        <v>897</v>
      </c>
      <c r="F6030">
        <v>101</v>
      </c>
      <c r="G6030" t="s">
        <v>20784</v>
      </c>
      <c r="H6030">
        <v>14</v>
      </c>
      <c r="I6030" t="s">
        <v>902</v>
      </c>
      <c r="J6030" t="s">
        <v>4736</v>
      </c>
      <c r="K6030" t="s">
        <v>2314</v>
      </c>
      <c r="L6030" t="s">
        <v>902</v>
      </c>
      <c r="M6030" s="39">
        <v>3016</v>
      </c>
      <c r="N6030" s="39">
        <v>3295</v>
      </c>
      <c r="O6030" s="38">
        <f t="shared" si="94"/>
        <v>3155.5</v>
      </c>
    </row>
    <row r="6031" spans="1:15" x14ac:dyDescent="0.25">
      <c r="A6031" t="s">
        <v>921</v>
      </c>
      <c r="B6031">
        <v>15</v>
      </c>
      <c r="C6031" t="s">
        <v>3510</v>
      </c>
      <c r="D6031">
        <v>4</v>
      </c>
      <c r="E6031" t="s">
        <v>897</v>
      </c>
      <c r="F6031">
        <v>101</v>
      </c>
      <c r="G6031" t="s">
        <v>20784</v>
      </c>
      <c r="H6031">
        <v>15</v>
      </c>
      <c r="I6031" t="s">
        <v>15744</v>
      </c>
      <c r="J6031" t="s">
        <v>4736</v>
      </c>
      <c r="K6031" t="s">
        <v>2315</v>
      </c>
      <c r="L6031" t="s">
        <v>920</v>
      </c>
      <c r="M6031" s="39">
        <v>2508</v>
      </c>
      <c r="N6031" s="39">
        <v>2743</v>
      </c>
      <c r="O6031" s="38">
        <f t="shared" si="94"/>
        <v>2625.5</v>
      </c>
    </row>
    <row r="6032" spans="1:15" x14ac:dyDescent="0.25">
      <c r="A6032" t="s">
        <v>919</v>
      </c>
      <c r="B6032">
        <v>15</v>
      </c>
      <c r="C6032" t="s">
        <v>3510</v>
      </c>
      <c r="D6032">
        <v>4</v>
      </c>
      <c r="E6032" t="s">
        <v>897</v>
      </c>
      <c r="F6032">
        <v>101</v>
      </c>
      <c r="G6032" t="s">
        <v>20784</v>
      </c>
      <c r="H6032">
        <v>15</v>
      </c>
      <c r="I6032" t="s">
        <v>15744</v>
      </c>
      <c r="J6032" t="s">
        <v>4736</v>
      </c>
      <c r="K6032" t="s">
        <v>2315</v>
      </c>
      <c r="L6032" t="s">
        <v>918</v>
      </c>
      <c r="M6032" s="39">
        <v>1339</v>
      </c>
      <c r="N6032" s="39">
        <v>1474</v>
      </c>
      <c r="O6032" s="38">
        <f t="shared" si="94"/>
        <v>1406.5</v>
      </c>
    </row>
    <row r="6033" spans="1:15" x14ac:dyDescent="0.25">
      <c r="A6033" t="s">
        <v>961</v>
      </c>
      <c r="B6033">
        <v>15</v>
      </c>
      <c r="C6033" t="s">
        <v>3510</v>
      </c>
      <c r="D6033">
        <v>4</v>
      </c>
      <c r="E6033" t="s">
        <v>897</v>
      </c>
      <c r="F6033">
        <v>101</v>
      </c>
      <c r="G6033" t="s">
        <v>20784</v>
      </c>
      <c r="H6033">
        <v>51</v>
      </c>
      <c r="I6033" t="s">
        <v>21187</v>
      </c>
      <c r="J6033" t="s">
        <v>4736</v>
      </c>
      <c r="K6033" t="s">
        <v>2319</v>
      </c>
      <c r="L6033" t="s">
        <v>960</v>
      </c>
      <c r="M6033" s="39">
        <v>573</v>
      </c>
      <c r="N6033" s="39">
        <v>627</v>
      </c>
      <c r="O6033" s="38">
        <f t="shared" si="94"/>
        <v>600</v>
      </c>
    </row>
    <row r="6034" spans="1:15" x14ac:dyDescent="0.25">
      <c r="A6034" t="s">
        <v>1437</v>
      </c>
      <c r="B6034">
        <v>15</v>
      </c>
      <c r="C6034" t="s">
        <v>3510</v>
      </c>
      <c r="D6034">
        <v>3</v>
      </c>
      <c r="E6034" t="s">
        <v>1292</v>
      </c>
      <c r="F6034">
        <v>102</v>
      </c>
      <c r="G6034" t="s">
        <v>20741</v>
      </c>
      <c r="H6034">
        <v>1</v>
      </c>
      <c r="I6034" t="s">
        <v>21186</v>
      </c>
      <c r="J6034" t="s">
        <v>4736</v>
      </c>
      <c r="K6034" t="s">
        <v>11085</v>
      </c>
      <c r="L6034" t="s">
        <v>1436</v>
      </c>
      <c r="M6034" s="39">
        <v>15004</v>
      </c>
      <c r="N6034" s="39">
        <v>16507</v>
      </c>
      <c r="O6034" s="38">
        <f t="shared" si="94"/>
        <v>15755.5</v>
      </c>
    </row>
    <row r="6035" spans="1:15" x14ac:dyDescent="0.25">
      <c r="A6035" t="s">
        <v>1381</v>
      </c>
      <c r="B6035">
        <v>15</v>
      </c>
      <c r="C6035" t="s">
        <v>3510</v>
      </c>
      <c r="D6035">
        <v>3</v>
      </c>
      <c r="E6035" t="s">
        <v>1292</v>
      </c>
      <c r="F6035">
        <v>102</v>
      </c>
      <c r="G6035" t="s">
        <v>20741</v>
      </c>
      <c r="H6035">
        <v>5</v>
      </c>
      <c r="I6035" t="s">
        <v>1380</v>
      </c>
      <c r="J6035" t="s">
        <v>4736</v>
      </c>
      <c r="K6035" t="s">
        <v>2319</v>
      </c>
      <c r="L6035" t="s">
        <v>1380</v>
      </c>
      <c r="M6035" s="39">
        <v>409</v>
      </c>
      <c r="N6035" s="39">
        <v>445</v>
      </c>
      <c r="O6035" s="38">
        <f t="shared" si="94"/>
        <v>427</v>
      </c>
    </row>
    <row r="6036" spans="1:15" x14ac:dyDescent="0.25">
      <c r="A6036" t="s">
        <v>1332</v>
      </c>
      <c r="B6036">
        <v>15</v>
      </c>
      <c r="C6036" t="s">
        <v>3510</v>
      </c>
      <c r="D6036">
        <v>3</v>
      </c>
      <c r="E6036" t="s">
        <v>1292</v>
      </c>
      <c r="F6036">
        <v>102</v>
      </c>
      <c r="G6036" t="s">
        <v>20741</v>
      </c>
      <c r="H6036">
        <v>10</v>
      </c>
      <c r="I6036" t="s">
        <v>21185</v>
      </c>
      <c r="J6036" t="s">
        <v>4736</v>
      </c>
      <c r="K6036" t="s">
        <v>2318</v>
      </c>
      <c r="L6036" t="s">
        <v>21184</v>
      </c>
      <c r="M6036" s="39">
        <v>1351</v>
      </c>
      <c r="N6036" s="39">
        <v>1493</v>
      </c>
      <c r="O6036" s="38">
        <f t="shared" si="94"/>
        <v>1422</v>
      </c>
    </row>
    <row r="6037" spans="1:15" x14ac:dyDescent="0.25">
      <c r="A6037" t="s">
        <v>1379</v>
      </c>
      <c r="B6037">
        <v>15</v>
      </c>
      <c r="C6037" t="s">
        <v>3510</v>
      </c>
      <c r="D6037">
        <v>3</v>
      </c>
      <c r="E6037" t="s">
        <v>1292</v>
      </c>
      <c r="F6037">
        <v>102</v>
      </c>
      <c r="G6037" t="s">
        <v>20741</v>
      </c>
      <c r="H6037">
        <v>11</v>
      </c>
      <c r="I6037" t="s">
        <v>1378</v>
      </c>
      <c r="J6037" t="s">
        <v>4736</v>
      </c>
      <c r="K6037" t="s">
        <v>2319</v>
      </c>
      <c r="L6037" t="s">
        <v>1378</v>
      </c>
      <c r="M6037" s="39">
        <v>1615</v>
      </c>
      <c r="N6037" s="39">
        <v>1786</v>
      </c>
      <c r="O6037" s="38">
        <f t="shared" si="94"/>
        <v>1700.5</v>
      </c>
    </row>
    <row r="6038" spans="1:15" x14ac:dyDescent="0.25">
      <c r="A6038" t="s">
        <v>1377</v>
      </c>
      <c r="B6038">
        <v>15</v>
      </c>
      <c r="C6038" t="s">
        <v>3510</v>
      </c>
      <c r="D6038">
        <v>3</v>
      </c>
      <c r="E6038" t="s">
        <v>1292</v>
      </c>
      <c r="F6038">
        <v>102</v>
      </c>
      <c r="G6038" t="s">
        <v>20741</v>
      </c>
      <c r="H6038">
        <v>13</v>
      </c>
      <c r="I6038" t="s">
        <v>1376</v>
      </c>
      <c r="J6038" t="s">
        <v>4736</v>
      </c>
      <c r="K6038" t="s">
        <v>2319</v>
      </c>
      <c r="L6038" t="s">
        <v>1376</v>
      </c>
      <c r="M6038" s="39">
        <v>908</v>
      </c>
      <c r="N6038" s="39">
        <v>985</v>
      </c>
      <c r="O6038" s="38">
        <f t="shared" si="94"/>
        <v>946.5</v>
      </c>
    </row>
    <row r="6039" spans="1:15" x14ac:dyDescent="0.25">
      <c r="A6039" t="s">
        <v>1330</v>
      </c>
      <c r="B6039">
        <v>15</v>
      </c>
      <c r="C6039" t="s">
        <v>3510</v>
      </c>
      <c r="D6039">
        <v>3</v>
      </c>
      <c r="E6039" t="s">
        <v>1292</v>
      </c>
      <c r="F6039">
        <v>102</v>
      </c>
      <c r="G6039" t="s">
        <v>20741</v>
      </c>
      <c r="H6039">
        <v>28</v>
      </c>
      <c r="I6039" t="s">
        <v>21183</v>
      </c>
      <c r="J6039" t="s">
        <v>4736</v>
      </c>
      <c r="K6039" t="s">
        <v>2318</v>
      </c>
      <c r="L6039" t="s">
        <v>1329</v>
      </c>
      <c r="M6039" s="39">
        <v>1676</v>
      </c>
      <c r="N6039" s="39">
        <v>1837</v>
      </c>
      <c r="O6039" s="38">
        <f t="shared" si="94"/>
        <v>1756.5</v>
      </c>
    </row>
    <row r="6040" spans="1:15" x14ac:dyDescent="0.25">
      <c r="A6040" t="s">
        <v>2278</v>
      </c>
      <c r="B6040">
        <v>15</v>
      </c>
      <c r="C6040" t="s">
        <v>3510</v>
      </c>
      <c r="D6040">
        <v>16</v>
      </c>
      <c r="E6040" t="s">
        <v>2140</v>
      </c>
      <c r="F6040">
        <v>103</v>
      </c>
      <c r="G6040" t="s">
        <v>20970</v>
      </c>
      <c r="H6040">
        <v>1</v>
      </c>
      <c r="I6040" t="s">
        <v>21182</v>
      </c>
      <c r="J6040" t="s">
        <v>4736</v>
      </c>
      <c r="K6040" t="s">
        <v>11085</v>
      </c>
      <c r="L6040" t="s">
        <v>2277</v>
      </c>
      <c r="M6040" s="39">
        <v>13307</v>
      </c>
      <c r="N6040" s="39">
        <v>14664</v>
      </c>
      <c r="O6040" s="38">
        <f t="shared" si="94"/>
        <v>13985.5</v>
      </c>
    </row>
    <row r="6041" spans="1:15" x14ac:dyDescent="0.25">
      <c r="A6041" t="s">
        <v>2202</v>
      </c>
      <c r="B6041">
        <v>15</v>
      </c>
      <c r="C6041" t="s">
        <v>3510</v>
      </c>
      <c r="D6041">
        <v>16</v>
      </c>
      <c r="E6041" t="s">
        <v>2140</v>
      </c>
      <c r="F6041">
        <v>103</v>
      </c>
      <c r="G6041" t="s">
        <v>20970</v>
      </c>
      <c r="H6041">
        <v>4</v>
      </c>
      <c r="I6041" t="s">
        <v>845</v>
      </c>
      <c r="J6041" t="s">
        <v>4736</v>
      </c>
      <c r="K6041" t="s">
        <v>2316</v>
      </c>
      <c r="L6041" t="s">
        <v>845</v>
      </c>
      <c r="M6041" s="39">
        <v>4946</v>
      </c>
      <c r="N6041" s="39">
        <v>5434</v>
      </c>
      <c r="O6041" s="38">
        <f t="shared" si="94"/>
        <v>5190</v>
      </c>
    </row>
    <row r="6042" spans="1:15" x14ac:dyDescent="0.25">
      <c r="A6042" t="s">
        <v>2176</v>
      </c>
      <c r="B6042">
        <v>15</v>
      </c>
      <c r="C6042" t="s">
        <v>3510</v>
      </c>
      <c r="D6042">
        <v>16</v>
      </c>
      <c r="E6042" t="s">
        <v>2140</v>
      </c>
      <c r="F6042">
        <v>103</v>
      </c>
      <c r="G6042" t="s">
        <v>20970</v>
      </c>
      <c r="H6042">
        <v>5</v>
      </c>
      <c r="I6042" t="s">
        <v>1774</v>
      </c>
      <c r="J6042" t="s">
        <v>4736</v>
      </c>
      <c r="K6042" t="s">
        <v>2315</v>
      </c>
      <c r="L6042" t="s">
        <v>1774</v>
      </c>
      <c r="M6042" s="39">
        <v>2136</v>
      </c>
      <c r="N6042" s="39">
        <v>2335</v>
      </c>
      <c r="O6042" s="38">
        <f t="shared" si="94"/>
        <v>2235.5</v>
      </c>
    </row>
    <row r="6043" spans="1:15" x14ac:dyDescent="0.25">
      <c r="A6043" t="s">
        <v>655</v>
      </c>
      <c r="B6043">
        <v>15</v>
      </c>
      <c r="C6043" t="s">
        <v>3510</v>
      </c>
      <c r="D6043">
        <v>14</v>
      </c>
      <c r="E6043" t="s">
        <v>623</v>
      </c>
      <c r="F6043">
        <v>104</v>
      </c>
      <c r="G6043" t="s">
        <v>20807</v>
      </c>
      <c r="H6043">
        <v>1</v>
      </c>
      <c r="I6043" t="s">
        <v>623</v>
      </c>
      <c r="J6043" t="s">
        <v>4736</v>
      </c>
      <c r="K6043" t="s">
        <v>2315</v>
      </c>
      <c r="L6043" t="s">
        <v>654</v>
      </c>
      <c r="M6043" s="39">
        <v>6369</v>
      </c>
      <c r="N6043" s="39">
        <v>6987</v>
      </c>
      <c r="O6043" s="38">
        <f t="shared" si="94"/>
        <v>6678</v>
      </c>
    </row>
    <row r="6044" spans="1:15" x14ac:dyDescent="0.25">
      <c r="A6044" t="s">
        <v>651</v>
      </c>
      <c r="B6044">
        <v>15</v>
      </c>
      <c r="C6044" t="s">
        <v>3510</v>
      </c>
      <c r="D6044">
        <v>14</v>
      </c>
      <c r="E6044" t="s">
        <v>623</v>
      </c>
      <c r="F6044">
        <v>104</v>
      </c>
      <c r="G6044" t="s">
        <v>20807</v>
      </c>
      <c r="H6044">
        <v>1</v>
      </c>
      <c r="I6044" t="s">
        <v>623</v>
      </c>
      <c r="J6044" t="s">
        <v>4736</v>
      </c>
      <c r="K6044" t="s">
        <v>2312</v>
      </c>
      <c r="L6044" t="s">
        <v>2973</v>
      </c>
      <c r="M6044" s="39">
        <v>9504</v>
      </c>
      <c r="N6044" s="39">
        <v>10351</v>
      </c>
      <c r="O6044" s="38">
        <f t="shared" si="94"/>
        <v>9927.5</v>
      </c>
    </row>
    <row r="6045" spans="1:15" x14ac:dyDescent="0.25">
      <c r="A6045" t="s">
        <v>653</v>
      </c>
      <c r="B6045">
        <v>15</v>
      </c>
      <c r="C6045" t="s">
        <v>3510</v>
      </c>
      <c r="D6045">
        <v>14</v>
      </c>
      <c r="E6045" t="s">
        <v>623</v>
      </c>
      <c r="F6045">
        <v>104</v>
      </c>
      <c r="G6045" t="s">
        <v>20807</v>
      </c>
      <c r="H6045">
        <v>1</v>
      </c>
      <c r="I6045" t="s">
        <v>623</v>
      </c>
      <c r="J6045" t="s">
        <v>4736</v>
      </c>
      <c r="K6045" t="s">
        <v>2314</v>
      </c>
      <c r="L6045" t="s">
        <v>4280</v>
      </c>
      <c r="M6045" s="39">
        <v>5199</v>
      </c>
      <c r="N6045" s="39">
        <v>5655</v>
      </c>
      <c r="O6045" s="38">
        <f t="shared" si="94"/>
        <v>5427</v>
      </c>
    </row>
    <row r="6046" spans="1:15" x14ac:dyDescent="0.25">
      <c r="A6046" t="s">
        <v>645</v>
      </c>
      <c r="B6046">
        <v>15</v>
      </c>
      <c r="C6046" t="s">
        <v>3510</v>
      </c>
      <c r="D6046">
        <v>14</v>
      </c>
      <c r="E6046" t="s">
        <v>623</v>
      </c>
      <c r="F6046">
        <v>104</v>
      </c>
      <c r="G6046" t="s">
        <v>20807</v>
      </c>
      <c r="H6046">
        <v>1</v>
      </c>
      <c r="I6046" t="s">
        <v>623</v>
      </c>
      <c r="J6046" t="s">
        <v>4736</v>
      </c>
      <c r="K6046" t="s">
        <v>2311</v>
      </c>
      <c r="L6046" t="s">
        <v>644</v>
      </c>
      <c r="M6046" s="39">
        <v>8683</v>
      </c>
      <c r="N6046" s="39">
        <v>9441</v>
      </c>
      <c r="O6046" s="38">
        <f t="shared" si="94"/>
        <v>9062</v>
      </c>
    </row>
    <row r="6047" spans="1:15" x14ac:dyDescent="0.25">
      <c r="A6047" t="s">
        <v>643</v>
      </c>
      <c r="B6047">
        <v>15</v>
      </c>
      <c r="C6047" t="s">
        <v>3510</v>
      </c>
      <c r="D6047">
        <v>14</v>
      </c>
      <c r="E6047" t="s">
        <v>623</v>
      </c>
      <c r="F6047">
        <v>104</v>
      </c>
      <c r="G6047" t="s">
        <v>20807</v>
      </c>
      <c r="H6047">
        <v>1</v>
      </c>
      <c r="I6047" t="s">
        <v>623</v>
      </c>
      <c r="J6047" t="s">
        <v>4736</v>
      </c>
      <c r="K6047" t="s">
        <v>2311</v>
      </c>
      <c r="L6047" t="s">
        <v>21181</v>
      </c>
      <c r="M6047" s="39">
        <v>7956</v>
      </c>
      <c r="N6047" s="39">
        <v>8682</v>
      </c>
      <c r="O6047" s="38">
        <f t="shared" si="94"/>
        <v>8319</v>
      </c>
    </row>
    <row r="6048" spans="1:15" x14ac:dyDescent="0.25">
      <c r="A6048" t="s">
        <v>641</v>
      </c>
      <c r="B6048">
        <v>15</v>
      </c>
      <c r="C6048" t="s">
        <v>3510</v>
      </c>
      <c r="D6048">
        <v>14</v>
      </c>
      <c r="E6048" t="s">
        <v>623</v>
      </c>
      <c r="F6048">
        <v>104</v>
      </c>
      <c r="G6048" t="s">
        <v>20807</v>
      </c>
      <c r="H6048">
        <v>1</v>
      </c>
      <c r="I6048" t="s">
        <v>623</v>
      </c>
      <c r="J6048" t="s">
        <v>4736</v>
      </c>
      <c r="K6048" t="s">
        <v>2311</v>
      </c>
      <c r="L6048" t="s">
        <v>640</v>
      </c>
      <c r="M6048" s="39">
        <v>9799</v>
      </c>
      <c r="N6048" s="39">
        <v>10730</v>
      </c>
      <c r="O6048" s="38">
        <f t="shared" si="94"/>
        <v>10264.5</v>
      </c>
    </row>
    <row r="6049" spans="1:15" x14ac:dyDescent="0.25">
      <c r="A6049" t="s">
        <v>649</v>
      </c>
      <c r="B6049">
        <v>15</v>
      </c>
      <c r="C6049" t="s">
        <v>3510</v>
      </c>
      <c r="D6049">
        <v>14</v>
      </c>
      <c r="E6049" t="s">
        <v>623</v>
      </c>
      <c r="F6049">
        <v>104</v>
      </c>
      <c r="G6049" t="s">
        <v>20807</v>
      </c>
      <c r="H6049">
        <v>1</v>
      </c>
      <c r="I6049" t="s">
        <v>623</v>
      </c>
      <c r="J6049" t="s">
        <v>4736</v>
      </c>
      <c r="K6049" t="s">
        <v>2312</v>
      </c>
      <c r="L6049" t="s">
        <v>21180</v>
      </c>
      <c r="M6049" s="39">
        <v>9780</v>
      </c>
      <c r="N6049" s="39">
        <v>10705</v>
      </c>
      <c r="O6049" s="38">
        <f t="shared" si="94"/>
        <v>10242.5</v>
      </c>
    </row>
    <row r="6050" spans="1:15" x14ac:dyDescent="0.25">
      <c r="A6050" t="s">
        <v>639</v>
      </c>
      <c r="B6050">
        <v>15</v>
      </c>
      <c r="C6050" t="s">
        <v>3510</v>
      </c>
      <c r="D6050">
        <v>14</v>
      </c>
      <c r="E6050" t="s">
        <v>623</v>
      </c>
      <c r="F6050">
        <v>104</v>
      </c>
      <c r="G6050" t="s">
        <v>20807</v>
      </c>
      <c r="H6050">
        <v>1</v>
      </c>
      <c r="I6050" t="s">
        <v>623</v>
      </c>
      <c r="J6050" t="s">
        <v>4736</v>
      </c>
      <c r="K6050" t="s">
        <v>2311</v>
      </c>
      <c r="L6050" t="s">
        <v>21179</v>
      </c>
      <c r="M6050" s="39">
        <v>6290</v>
      </c>
      <c r="N6050" s="39">
        <v>6856</v>
      </c>
      <c r="O6050" s="38">
        <f t="shared" si="94"/>
        <v>6573</v>
      </c>
    </row>
    <row r="6051" spans="1:15" x14ac:dyDescent="0.25">
      <c r="A6051" t="s">
        <v>637</v>
      </c>
      <c r="B6051">
        <v>15</v>
      </c>
      <c r="C6051" t="s">
        <v>3510</v>
      </c>
      <c r="D6051">
        <v>14</v>
      </c>
      <c r="E6051" t="s">
        <v>623</v>
      </c>
      <c r="F6051">
        <v>104</v>
      </c>
      <c r="G6051" t="s">
        <v>20807</v>
      </c>
      <c r="H6051">
        <v>1</v>
      </c>
      <c r="I6051" t="s">
        <v>623</v>
      </c>
      <c r="J6051" t="s">
        <v>4736</v>
      </c>
      <c r="K6051" t="s">
        <v>2311</v>
      </c>
      <c r="L6051" t="s">
        <v>636</v>
      </c>
      <c r="M6051" s="39">
        <v>10506</v>
      </c>
      <c r="N6051" s="39">
        <v>11488</v>
      </c>
      <c r="O6051" s="38">
        <f t="shared" si="94"/>
        <v>10997</v>
      </c>
    </row>
    <row r="6052" spans="1:15" x14ac:dyDescent="0.25">
      <c r="A6052" t="s">
        <v>635</v>
      </c>
      <c r="B6052">
        <v>15</v>
      </c>
      <c r="C6052" t="s">
        <v>3510</v>
      </c>
      <c r="D6052">
        <v>14</v>
      </c>
      <c r="E6052" t="s">
        <v>623</v>
      </c>
      <c r="F6052">
        <v>104</v>
      </c>
      <c r="G6052" t="s">
        <v>20807</v>
      </c>
      <c r="H6052">
        <v>1</v>
      </c>
      <c r="I6052" t="s">
        <v>623</v>
      </c>
      <c r="J6052" t="s">
        <v>4736</v>
      </c>
      <c r="K6052" t="s">
        <v>2311</v>
      </c>
      <c r="L6052" t="s">
        <v>21178</v>
      </c>
      <c r="M6052" s="39">
        <v>12764</v>
      </c>
      <c r="N6052" s="39">
        <v>13878</v>
      </c>
      <c r="O6052" s="38">
        <f t="shared" si="94"/>
        <v>13321</v>
      </c>
    </row>
    <row r="6053" spans="1:15" x14ac:dyDescent="0.25">
      <c r="A6053" t="s">
        <v>633</v>
      </c>
      <c r="B6053">
        <v>15</v>
      </c>
      <c r="C6053" t="s">
        <v>3510</v>
      </c>
      <c r="D6053">
        <v>14</v>
      </c>
      <c r="E6053" t="s">
        <v>623</v>
      </c>
      <c r="F6053">
        <v>104</v>
      </c>
      <c r="G6053" t="s">
        <v>20807</v>
      </c>
      <c r="H6053">
        <v>1</v>
      </c>
      <c r="I6053" t="s">
        <v>623</v>
      </c>
      <c r="J6053" t="s">
        <v>4736</v>
      </c>
      <c r="K6053" t="s">
        <v>2311</v>
      </c>
      <c r="L6053" t="s">
        <v>632</v>
      </c>
      <c r="M6053" s="39">
        <v>11051</v>
      </c>
      <c r="N6053" s="39">
        <v>12041</v>
      </c>
      <c r="O6053" s="38">
        <f t="shared" si="94"/>
        <v>11546</v>
      </c>
    </row>
    <row r="6054" spans="1:15" x14ac:dyDescent="0.25">
      <c r="A6054" t="s">
        <v>631</v>
      </c>
      <c r="B6054">
        <v>15</v>
      </c>
      <c r="C6054" t="s">
        <v>3510</v>
      </c>
      <c r="D6054">
        <v>14</v>
      </c>
      <c r="E6054" t="s">
        <v>623</v>
      </c>
      <c r="F6054">
        <v>104</v>
      </c>
      <c r="G6054" t="s">
        <v>20807</v>
      </c>
      <c r="H6054">
        <v>1</v>
      </c>
      <c r="I6054" t="s">
        <v>623</v>
      </c>
      <c r="J6054" t="s">
        <v>4736</v>
      </c>
      <c r="K6054" t="s">
        <v>2311</v>
      </c>
      <c r="L6054" t="s">
        <v>630</v>
      </c>
      <c r="M6054" s="39">
        <v>11415</v>
      </c>
      <c r="N6054" s="39">
        <v>12407</v>
      </c>
      <c r="O6054" s="38">
        <f t="shared" si="94"/>
        <v>11911</v>
      </c>
    </row>
    <row r="6055" spans="1:15" x14ac:dyDescent="0.25">
      <c r="A6055" t="s">
        <v>629</v>
      </c>
      <c r="B6055">
        <v>15</v>
      </c>
      <c r="C6055" t="s">
        <v>3510</v>
      </c>
      <c r="D6055">
        <v>14</v>
      </c>
      <c r="E6055" t="s">
        <v>623</v>
      </c>
      <c r="F6055">
        <v>104</v>
      </c>
      <c r="G6055" t="s">
        <v>20807</v>
      </c>
      <c r="H6055">
        <v>1</v>
      </c>
      <c r="I6055" t="s">
        <v>623</v>
      </c>
      <c r="J6055" t="s">
        <v>4736</v>
      </c>
      <c r="K6055" t="s">
        <v>2311</v>
      </c>
      <c r="L6055" t="s">
        <v>628</v>
      </c>
      <c r="M6055" s="39">
        <v>12800</v>
      </c>
      <c r="N6055" s="39">
        <v>13936</v>
      </c>
      <c r="O6055" s="38">
        <f t="shared" si="94"/>
        <v>13368</v>
      </c>
    </row>
    <row r="6056" spans="1:15" x14ac:dyDescent="0.25">
      <c r="A6056" t="s">
        <v>622</v>
      </c>
      <c r="B6056">
        <v>15</v>
      </c>
      <c r="C6056" t="s">
        <v>3510</v>
      </c>
      <c r="D6056">
        <v>14</v>
      </c>
      <c r="E6056" t="s">
        <v>623</v>
      </c>
      <c r="F6056">
        <v>104</v>
      </c>
      <c r="G6056" t="s">
        <v>20807</v>
      </c>
      <c r="H6056">
        <v>1</v>
      </c>
      <c r="I6056" t="s">
        <v>623</v>
      </c>
      <c r="J6056" t="s">
        <v>4736</v>
      </c>
      <c r="K6056" t="s">
        <v>2310</v>
      </c>
      <c r="L6056" t="s">
        <v>620</v>
      </c>
      <c r="M6056" s="39">
        <v>10474</v>
      </c>
      <c r="N6056" s="39">
        <v>11447</v>
      </c>
      <c r="O6056" s="38">
        <f t="shared" si="94"/>
        <v>10960.5</v>
      </c>
    </row>
    <row r="6057" spans="1:15" x14ac:dyDescent="0.25">
      <c r="A6057" t="s">
        <v>627</v>
      </c>
      <c r="B6057">
        <v>15</v>
      </c>
      <c r="C6057" t="s">
        <v>3510</v>
      </c>
      <c r="D6057">
        <v>14</v>
      </c>
      <c r="E6057" t="s">
        <v>623</v>
      </c>
      <c r="F6057">
        <v>104</v>
      </c>
      <c r="G6057" t="s">
        <v>20807</v>
      </c>
      <c r="H6057">
        <v>1</v>
      </c>
      <c r="I6057" t="s">
        <v>623</v>
      </c>
      <c r="J6057" t="s">
        <v>4736</v>
      </c>
      <c r="K6057" t="s">
        <v>2311</v>
      </c>
      <c r="L6057" t="s">
        <v>626</v>
      </c>
      <c r="M6057" s="39">
        <v>13588</v>
      </c>
      <c r="N6057" s="39">
        <v>14800</v>
      </c>
      <c r="O6057" s="38">
        <f t="shared" si="94"/>
        <v>14194</v>
      </c>
    </row>
    <row r="6058" spans="1:15" x14ac:dyDescent="0.25">
      <c r="A6058" t="s">
        <v>625</v>
      </c>
      <c r="B6058">
        <v>15</v>
      </c>
      <c r="C6058" t="s">
        <v>3510</v>
      </c>
      <c r="D6058">
        <v>14</v>
      </c>
      <c r="E6058" t="s">
        <v>623</v>
      </c>
      <c r="F6058">
        <v>104</v>
      </c>
      <c r="G6058" t="s">
        <v>20807</v>
      </c>
      <c r="H6058">
        <v>1</v>
      </c>
      <c r="I6058" t="s">
        <v>623</v>
      </c>
      <c r="J6058" t="s">
        <v>4736</v>
      </c>
      <c r="K6058" t="s">
        <v>2311</v>
      </c>
      <c r="L6058" t="s">
        <v>21177</v>
      </c>
      <c r="M6058" s="39">
        <v>15758</v>
      </c>
      <c r="N6058" s="39">
        <v>17259</v>
      </c>
      <c r="O6058" s="38">
        <f t="shared" si="94"/>
        <v>16508.5</v>
      </c>
    </row>
    <row r="6059" spans="1:15" x14ac:dyDescent="0.25">
      <c r="A6059" t="s">
        <v>647</v>
      </c>
      <c r="B6059">
        <v>15</v>
      </c>
      <c r="C6059" t="s">
        <v>3510</v>
      </c>
      <c r="D6059">
        <v>14</v>
      </c>
      <c r="E6059" t="s">
        <v>623</v>
      </c>
      <c r="F6059">
        <v>104</v>
      </c>
      <c r="G6059" t="s">
        <v>20807</v>
      </c>
      <c r="H6059">
        <v>1</v>
      </c>
      <c r="I6059" t="s">
        <v>623</v>
      </c>
      <c r="J6059" t="s">
        <v>4736</v>
      </c>
      <c r="K6059" t="s">
        <v>2312</v>
      </c>
      <c r="L6059" t="s">
        <v>646</v>
      </c>
      <c r="M6059" s="39">
        <v>11175</v>
      </c>
      <c r="N6059" s="39">
        <v>12205</v>
      </c>
      <c r="O6059" s="38">
        <f t="shared" si="94"/>
        <v>11690</v>
      </c>
    </row>
    <row r="6060" spans="1:15" x14ac:dyDescent="0.25">
      <c r="A6060" t="s">
        <v>21176</v>
      </c>
      <c r="B6060">
        <v>15</v>
      </c>
      <c r="C6060" t="s">
        <v>3510</v>
      </c>
      <c r="D6060">
        <v>7</v>
      </c>
      <c r="E6060" t="s">
        <v>2298</v>
      </c>
      <c r="F6060">
        <v>105</v>
      </c>
      <c r="G6060" t="s">
        <v>3645</v>
      </c>
      <c r="H6060">
        <v>15</v>
      </c>
      <c r="I6060" t="s">
        <v>21175</v>
      </c>
      <c r="J6060" t="s">
        <v>4736</v>
      </c>
      <c r="K6060" t="s">
        <v>2319</v>
      </c>
      <c r="L6060" t="s">
        <v>2207</v>
      </c>
      <c r="M6060" s="39">
        <v>2253</v>
      </c>
      <c r="N6060" s="39">
        <v>2480</v>
      </c>
      <c r="O6060" s="38">
        <f t="shared" si="94"/>
        <v>2366.5</v>
      </c>
    </row>
    <row r="6061" spans="1:15" x14ac:dyDescent="0.25">
      <c r="A6061" t="s">
        <v>21174</v>
      </c>
      <c r="B6061">
        <v>15</v>
      </c>
      <c r="C6061" t="s">
        <v>3510</v>
      </c>
      <c r="D6061">
        <v>7</v>
      </c>
      <c r="E6061" t="s">
        <v>2298</v>
      </c>
      <c r="F6061">
        <v>105</v>
      </c>
      <c r="G6061" t="s">
        <v>3645</v>
      </c>
      <c r="H6061">
        <v>38</v>
      </c>
      <c r="I6061" t="s">
        <v>21173</v>
      </c>
      <c r="J6061" t="s">
        <v>4736</v>
      </c>
      <c r="K6061" t="s">
        <v>2318</v>
      </c>
      <c r="L6061" t="s">
        <v>21173</v>
      </c>
      <c r="M6061" s="39">
        <v>2032</v>
      </c>
      <c r="N6061" s="39">
        <v>2248</v>
      </c>
      <c r="O6061" s="38">
        <f t="shared" si="94"/>
        <v>2140</v>
      </c>
    </row>
    <row r="6062" spans="1:15" x14ac:dyDescent="0.25">
      <c r="A6062" t="s">
        <v>21172</v>
      </c>
      <c r="B6062">
        <v>15</v>
      </c>
      <c r="C6062" t="s">
        <v>3510</v>
      </c>
      <c r="D6062">
        <v>7</v>
      </c>
      <c r="E6062" t="s">
        <v>2298</v>
      </c>
      <c r="F6062">
        <v>105</v>
      </c>
      <c r="G6062" t="s">
        <v>3645</v>
      </c>
      <c r="H6062">
        <v>39</v>
      </c>
      <c r="I6062" t="s">
        <v>21171</v>
      </c>
      <c r="J6062" t="s">
        <v>4736</v>
      </c>
      <c r="K6062" t="s">
        <v>2319</v>
      </c>
      <c r="L6062" t="s">
        <v>2813</v>
      </c>
      <c r="M6062" s="39">
        <v>1109</v>
      </c>
      <c r="N6062" s="39">
        <v>1229</v>
      </c>
      <c r="O6062" s="38">
        <f t="shared" si="94"/>
        <v>1169</v>
      </c>
    </row>
    <row r="6063" spans="1:15" x14ac:dyDescent="0.25">
      <c r="A6063" t="s">
        <v>21170</v>
      </c>
      <c r="B6063">
        <v>15</v>
      </c>
      <c r="C6063" t="s">
        <v>3510</v>
      </c>
      <c r="D6063">
        <v>7</v>
      </c>
      <c r="E6063" t="s">
        <v>2298</v>
      </c>
      <c r="F6063">
        <v>105</v>
      </c>
      <c r="G6063" t="s">
        <v>3645</v>
      </c>
      <c r="H6063">
        <v>45</v>
      </c>
      <c r="I6063" t="s">
        <v>21169</v>
      </c>
      <c r="J6063" t="s">
        <v>4736</v>
      </c>
      <c r="K6063" t="s">
        <v>2319</v>
      </c>
      <c r="L6063" t="s">
        <v>21169</v>
      </c>
      <c r="M6063" s="39">
        <v>1010</v>
      </c>
      <c r="N6063" s="39">
        <v>1116</v>
      </c>
      <c r="O6063" s="38">
        <f t="shared" si="94"/>
        <v>1063</v>
      </c>
    </row>
    <row r="6064" spans="1:15" x14ac:dyDescent="0.25">
      <c r="A6064" t="s">
        <v>21168</v>
      </c>
      <c r="B6064">
        <v>15</v>
      </c>
      <c r="C6064" t="s">
        <v>3510</v>
      </c>
      <c r="D6064">
        <v>7</v>
      </c>
      <c r="E6064" t="s">
        <v>2298</v>
      </c>
      <c r="F6064">
        <v>105</v>
      </c>
      <c r="G6064" t="s">
        <v>3645</v>
      </c>
      <c r="H6064">
        <v>47</v>
      </c>
      <c r="I6064" t="s">
        <v>6161</v>
      </c>
      <c r="J6064" t="s">
        <v>4736</v>
      </c>
      <c r="K6064" t="s">
        <v>2319</v>
      </c>
      <c r="L6064" t="s">
        <v>6161</v>
      </c>
      <c r="M6064" s="39">
        <v>1351</v>
      </c>
      <c r="N6064" s="39">
        <v>1493</v>
      </c>
      <c r="O6064" s="38">
        <f t="shared" si="94"/>
        <v>1422</v>
      </c>
    </row>
    <row r="6065" spans="1:15" x14ac:dyDescent="0.25">
      <c r="A6065" t="s">
        <v>21167</v>
      </c>
      <c r="B6065">
        <v>15</v>
      </c>
      <c r="C6065" t="s">
        <v>3510</v>
      </c>
      <c r="D6065">
        <v>7</v>
      </c>
      <c r="E6065" t="s">
        <v>2298</v>
      </c>
      <c r="F6065">
        <v>105</v>
      </c>
      <c r="G6065" t="s">
        <v>3645</v>
      </c>
      <c r="H6065">
        <v>74</v>
      </c>
      <c r="I6065" t="s">
        <v>21166</v>
      </c>
      <c r="J6065" t="s">
        <v>4736</v>
      </c>
      <c r="K6065" t="s">
        <v>2318</v>
      </c>
      <c r="L6065" t="s">
        <v>21166</v>
      </c>
      <c r="M6065" s="39">
        <v>2150</v>
      </c>
      <c r="N6065" s="39">
        <v>2367</v>
      </c>
      <c r="O6065" s="38">
        <f t="shared" si="94"/>
        <v>2258.5</v>
      </c>
    </row>
    <row r="6066" spans="1:15" x14ac:dyDescent="0.25">
      <c r="A6066" t="s">
        <v>21165</v>
      </c>
      <c r="B6066">
        <v>15</v>
      </c>
      <c r="C6066" t="s">
        <v>3510</v>
      </c>
      <c r="D6066">
        <v>7</v>
      </c>
      <c r="E6066" t="s">
        <v>2298</v>
      </c>
      <c r="F6066">
        <v>105</v>
      </c>
      <c r="G6066" t="s">
        <v>3645</v>
      </c>
      <c r="H6066">
        <v>76</v>
      </c>
      <c r="I6066" t="s">
        <v>21164</v>
      </c>
      <c r="J6066" t="s">
        <v>4736</v>
      </c>
      <c r="K6066" t="s">
        <v>2319</v>
      </c>
      <c r="L6066" t="s">
        <v>20886</v>
      </c>
      <c r="M6066" s="39">
        <v>1088</v>
      </c>
      <c r="N6066" s="39">
        <v>1198</v>
      </c>
      <c r="O6066" s="38">
        <f t="shared" si="94"/>
        <v>1143</v>
      </c>
    </row>
    <row r="6067" spans="1:15" x14ac:dyDescent="0.25">
      <c r="A6067" t="s">
        <v>21163</v>
      </c>
      <c r="B6067">
        <v>15</v>
      </c>
      <c r="C6067" t="s">
        <v>3510</v>
      </c>
      <c r="D6067">
        <v>7</v>
      </c>
      <c r="E6067" t="s">
        <v>2298</v>
      </c>
      <c r="F6067">
        <v>105</v>
      </c>
      <c r="G6067" t="s">
        <v>3645</v>
      </c>
      <c r="H6067">
        <v>77</v>
      </c>
      <c r="I6067" t="s">
        <v>21162</v>
      </c>
      <c r="J6067" t="s">
        <v>4736</v>
      </c>
      <c r="K6067" t="s">
        <v>2319</v>
      </c>
      <c r="L6067" t="s">
        <v>21162</v>
      </c>
      <c r="M6067" s="39">
        <v>1416</v>
      </c>
      <c r="N6067" s="39">
        <v>1558</v>
      </c>
      <c r="O6067" s="38">
        <f t="shared" si="94"/>
        <v>1487</v>
      </c>
    </row>
    <row r="6068" spans="1:15" x14ac:dyDescent="0.25">
      <c r="A6068" t="s">
        <v>21161</v>
      </c>
      <c r="B6068">
        <v>15</v>
      </c>
      <c r="C6068" t="s">
        <v>3510</v>
      </c>
      <c r="D6068">
        <v>7</v>
      </c>
      <c r="E6068" t="s">
        <v>2298</v>
      </c>
      <c r="F6068">
        <v>105</v>
      </c>
      <c r="G6068" t="s">
        <v>3645</v>
      </c>
      <c r="H6068">
        <v>78</v>
      </c>
      <c r="I6068" t="s">
        <v>21160</v>
      </c>
      <c r="J6068" t="s">
        <v>4736</v>
      </c>
      <c r="K6068" t="s">
        <v>2319</v>
      </c>
      <c r="L6068" t="s">
        <v>21160</v>
      </c>
      <c r="M6068" s="39">
        <v>1109</v>
      </c>
      <c r="N6068" s="39">
        <v>1229</v>
      </c>
      <c r="O6068" s="38">
        <f t="shared" si="94"/>
        <v>1169</v>
      </c>
    </row>
    <row r="6069" spans="1:15" x14ac:dyDescent="0.25">
      <c r="A6069" t="s">
        <v>21159</v>
      </c>
      <c r="B6069">
        <v>15</v>
      </c>
      <c r="C6069" t="s">
        <v>3510</v>
      </c>
      <c r="D6069">
        <v>7</v>
      </c>
      <c r="E6069" t="s">
        <v>2298</v>
      </c>
      <c r="F6069">
        <v>105</v>
      </c>
      <c r="G6069" t="s">
        <v>3645</v>
      </c>
      <c r="H6069">
        <v>79</v>
      </c>
      <c r="I6069" t="s">
        <v>21158</v>
      </c>
      <c r="J6069" t="s">
        <v>4736</v>
      </c>
      <c r="K6069" t="s">
        <v>2319</v>
      </c>
      <c r="L6069" t="s">
        <v>21157</v>
      </c>
      <c r="M6069" s="39">
        <v>1351</v>
      </c>
      <c r="N6069" s="39">
        <v>1493</v>
      </c>
      <c r="O6069" s="38">
        <f t="shared" si="94"/>
        <v>1422</v>
      </c>
    </row>
    <row r="6070" spans="1:15" x14ac:dyDescent="0.25">
      <c r="A6070" t="s">
        <v>21156</v>
      </c>
      <c r="B6070">
        <v>15</v>
      </c>
      <c r="C6070" t="s">
        <v>3510</v>
      </c>
      <c r="D6070">
        <v>7</v>
      </c>
      <c r="E6070" t="s">
        <v>2298</v>
      </c>
      <c r="F6070">
        <v>105</v>
      </c>
      <c r="G6070" t="s">
        <v>3645</v>
      </c>
      <c r="H6070">
        <v>80</v>
      </c>
      <c r="I6070" t="s">
        <v>3644</v>
      </c>
      <c r="J6070" t="s">
        <v>4736</v>
      </c>
      <c r="K6070" t="s">
        <v>2316</v>
      </c>
      <c r="L6070" t="s">
        <v>3644</v>
      </c>
      <c r="M6070" s="39">
        <v>4310</v>
      </c>
      <c r="N6070" s="39">
        <v>4731</v>
      </c>
      <c r="O6070" s="38">
        <f t="shared" si="94"/>
        <v>4520.5</v>
      </c>
    </row>
    <row r="6071" spans="1:15" x14ac:dyDescent="0.25">
      <c r="A6071" t="s">
        <v>21155</v>
      </c>
      <c r="B6071">
        <v>15</v>
      </c>
      <c r="C6071" t="s">
        <v>3510</v>
      </c>
      <c r="D6071">
        <v>7</v>
      </c>
      <c r="E6071" t="s">
        <v>2298</v>
      </c>
      <c r="F6071">
        <v>105</v>
      </c>
      <c r="G6071" t="s">
        <v>3645</v>
      </c>
      <c r="H6071">
        <v>81</v>
      </c>
      <c r="I6071" t="s">
        <v>21154</v>
      </c>
      <c r="J6071" t="s">
        <v>4736</v>
      </c>
      <c r="K6071" t="s">
        <v>2319</v>
      </c>
      <c r="L6071" t="s">
        <v>21154</v>
      </c>
      <c r="M6071" s="39">
        <v>1890</v>
      </c>
      <c r="N6071" s="39">
        <v>2075</v>
      </c>
      <c r="O6071" s="38">
        <f t="shared" si="94"/>
        <v>1982.5</v>
      </c>
    </row>
    <row r="6072" spans="1:15" x14ac:dyDescent="0.25">
      <c r="A6072" t="s">
        <v>21153</v>
      </c>
      <c r="B6072">
        <v>15</v>
      </c>
      <c r="C6072" t="s">
        <v>3510</v>
      </c>
      <c r="D6072">
        <v>7</v>
      </c>
      <c r="E6072" t="s">
        <v>2298</v>
      </c>
      <c r="F6072">
        <v>105</v>
      </c>
      <c r="G6072" t="s">
        <v>3645</v>
      </c>
      <c r="H6072">
        <v>83</v>
      </c>
      <c r="I6072" t="s">
        <v>16894</v>
      </c>
      <c r="J6072" t="s">
        <v>4736</v>
      </c>
      <c r="K6072" t="s">
        <v>2319</v>
      </c>
      <c r="L6072" t="s">
        <v>16894</v>
      </c>
      <c r="M6072" s="39">
        <v>1351</v>
      </c>
      <c r="N6072" s="39">
        <v>1493</v>
      </c>
      <c r="O6072" s="38">
        <f t="shared" si="94"/>
        <v>1422</v>
      </c>
    </row>
    <row r="6073" spans="1:15" x14ac:dyDescent="0.25">
      <c r="A6073" t="s">
        <v>21152</v>
      </c>
      <c r="B6073">
        <v>15</v>
      </c>
      <c r="C6073" t="s">
        <v>3510</v>
      </c>
      <c r="D6073">
        <v>7</v>
      </c>
      <c r="E6073" t="s">
        <v>2298</v>
      </c>
      <c r="F6073">
        <v>105</v>
      </c>
      <c r="G6073" t="s">
        <v>3645</v>
      </c>
      <c r="H6073">
        <v>89</v>
      </c>
      <c r="I6073" t="s">
        <v>21151</v>
      </c>
      <c r="J6073" t="s">
        <v>4736</v>
      </c>
      <c r="K6073" t="s">
        <v>2319</v>
      </c>
      <c r="L6073" t="s">
        <v>21150</v>
      </c>
      <c r="M6073" s="39">
        <v>960</v>
      </c>
      <c r="N6073" s="39">
        <v>1063</v>
      </c>
      <c r="O6073" s="38">
        <f t="shared" si="94"/>
        <v>1011.5</v>
      </c>
    </row>
    <row r="6074" spans="1:15" x14ac:dyDescent="0.25">
      <c r="A6074" t="s">
        <v>447</v>
      </c>
      <c r="B6074">
        <v>15</v>
      </c>
      <c r="C6074" t="s">
        <v>3510</v>
      </c>
      <c r="D6074">
        <v>5</v>
      </c>
      <c r="E6074" t="s">
        <v>445</v>
      </c>
      <c r="F6074">
        <v>106</v>
      </c>
      <c r="G6074" t="s">
        <v>445</v>
      </c>
      <c r="H6074">
        <v>1</v>
      </c>
      <c r="I6074" t="s">
        <v>3604</v>
      </c>
      <c r="J6074" t="s">
        <v>4736</v>
      </c>
      <c r="K6074" t="s">
        <v>2311</v>
      </c>
      <c r="L6074" t="s">
        <v>446</v>
      </c>
      <c r="M6074" s="39">
        <v>16709</v>
      </c>
      <c r="N6074" s="39">
        <v>18172</v>
      </c>
      <c r="O6074" s="38">
        <f t="shared" si="94"/>
        <v>17440.5</v>
      </c>
    </row>
    <row r="6075" spans="1:15" x14ac:dyDescent="0.25">
      <c r="A6075" t="s">
        <v>444</v>
      </c>
      <c r="B6075">
        <v>15</v>
      </c>
      <c r="C6075" t="s">
        <v>3510</v>
      </c>
      <c r="D6075">
        <v>5</v>
      </c>
      <c r="E6075" t="s">
        <v>445</v>
      </c>
      <c r="F6075">
        <v>106</v>
      </c>
      <c r="G6075" t="s">
        <v>445</v>
      </c>
      <c r="H6075">
        <v>1</v>
      </c>
      <c r="I6075" t="s">
        <v>3604</v>
      </c>
      <c r="J6075" t="s">
        <v>4736</v>
      </c>
      <c r="K6075" t="s">
        <v>2305</v>
      </c>
      <c r="L6075" t="s">
        <v>442</v>
      </c>
      <c r="M6075" s="39">
        <v>53352</v>
      </c>
      <c r="N6075" s="39">
        <v>58307</v>
      </c>
      <c r="O6075" s="38">
        <f t="shared" si="94"/>
        <v>55829.5</v>
      </c>
    </row>
    <row r="6076" spans="1:15" x14ac:dyDescent="0.25">
      <c r="A6076" t="s">
        <v>543</v>
      </c>
      <c r="B6076">
        <v>15</v>
      </c>
      <c r="C6076" t="s">
        <v>3510</v>
      </c>
      <c r="D6076">
        <v>5</v>
      </c>
      <c r="E6076" t="s">
        <v>445</v>
      </c>
      <c r="F6076">
        <v>106</v>
      </c>
      <c r="G6076" t="s">
        <v>445</v>
      </c>
      <c r="H6076">
        <v>43</v>
      </c>
      <c r="I6076" t="s">
        <v>21149</v>
      </c>
      <c r="J6076" t="s">
        <v>4736</v>
      </c>
      <c r="K6076" t="s">
        <v>2316</v>
      </c>
      <c r="L6076" t="s">
        <v>542</v>
      </c>
      <c r="M6076" s="39">
        <v>1611</v>
      </c>
      <c r="N6076" s="39">
        <v>1772</v>
      </c>
      <c r="O6076" s="38">
        <f t="shared" si="94"/>
        <v>1691.5</v>
      </c>
    </row>
    <row r="6077" spans="1:15" x14ac:dyDescent="0.25">
      <c r="A6077" t="s">
        <v>517</v>
      </c>
      <c r="B6077">
        <v>15</v>
      </c>
      <c r="C6077" t="s">
        <v>3510</v>
      </c>
      <c r="D6077">
        <v>5</v>
      </c>
      <c r="E6077" t="s">
        <v>445</v>
      </c>
      <c r="F6077">
        <v>106</v>
      </c>
      <c r="G6077" t="s">
        <v>445</v>
      </c>
      <c r="H6077">
        <v>43</v>
      </c>
      <c r="I6077" t="s">
        <v>21149</v>
      </c>
      <c r="J6077" t="s">
        <v>4736</v>
      </c>
      <c r="K6077" t="s">
        <v>2315</v>
      </c>
      <c r="L6077" t="s">
        <v>516</v>
      </c>
      <c r="M6077" s="39">
        <v>1164</v>
      </c>
      <c r="N6077" s="39">
        <v>1280</v>
      </c>
      <c r="O6077" s="38">
        <f t="shared" si="94"/>
        <v>1222</v>
      </c>
    </row>
    <row r="6078" spans="1:15" x14ac:dyDescent="0.25">
      <c r="A6078" t="s">
        <v>515</v>
      </c>
      <c r="B6078">
        <v>15</v>
      </c>
      <c r="C6078" t="s">
        <v>3510</v>
      </c>
      <c r="D6078">
        <v>5</v>
      </c>
      <c r="E6078" t="s">
        <v>445</v>
      </c>
      <c r="F6078">
        <v>106</v>
      </c>
      <c r="G6078" t="s">
        <v>445</v>
      </c>
      <c r="H6078">
        <v>44</v>
      </c>
      <c r="I6078" t="s">
        <v>21148</v>
      </c>
      <c r="J6078" t="s">
        <v>4736</v>
      </c>
      <c r="K6078" t="s">
        <v>2315</v>
      </c>
      <c r="L6078" t="s">
        <v>21148</v>
      </c>
      <c r="M6078" s="39">
        <v>1612</v>
      </c>
      <c r="N6078" s="39">
        <v>1765</v>
      </c>
      <c r="O6078" s="38">
        <f t="shared" si="94"/>
        <v>1688.5</v>
      </c>
    </row>
    <row r="6079" spans="1:15" x14ac:dyDescent="0.25">
      <c r="A6079" t="s">
        <v>471</v>
      </c>
      <c r="B6079">
        <v>15</v>
      </c>
      <c r="C6079" t="s">
        <v>3510</v>
      </c>
      <c r="D6079">
        <v>5</v>
      </c>
      <c r="E6079" t="s">
        <v>445</v>
      </c>
      <c r="F6079">
        <v>106</v>
      </c>
      <c r="G6079" t="s">
        <v>445</v>
      </c>
      <c r="H6079">
        <v>83</v>
      </c>
      <c r="I6079" t="s">
        <v>20824</v>
      </c>
      <c r="J6079" t="s">
        <v>4736</v>
      </c>
      <c r="K6079" t="s">
        <v>2314</v>
      </c>
      <c r="L6079" t="s">
        <v>470</v>
      </c>
      <c r="M6079" s="39">
        <v>5123</v>
      </c>
      <c r="N6079" s="39">
        <v>5626</v>
      </c>
      <c r="O6079" s="38">
        <f t="shared" si="94"/>
        <v>5374.5</v>
      </c>
    </row>
    <row r="6080" spans="1:15" x14ac:dyDescent="0.25">
      <c r="A6080" t="s">
        <v>455</v>
      </c>
      <c r="B6080">
        <v>15</v>
      </c>
      <c r="C6080" t="s">
        <v>3510</v>
      </c>
      <c r="D6080">
        <v>5</v>
      </c>
      <c r="E6080" t="s">
        <v>445</v>
      </c>
      <c r="F6080">
        <v>106</v>
      </c>
      <c r="G6080" t="s">
        <v>445</v>
      </c>
      <c r="H6080">
        <v>62</v>
      </c>
      <c r="I6080" t="s">
        <v>21147</v>
      </c>
      <c r="J6080" t="s">
        <v>4736</v>
      </c>
      <c r="K6080" t="s">
        <v>2313</v>
      </c>
      <c r="L6080" t="s">
        <v>21147</v>
      </c>
      <c r="M6080" s="39">
        <v>5654</v>
      </c>
      <c r="N6080" s="39">
        <v>6219</v>
      </c>
      <c r="O6080" s="38">
        <f t="shared" si="94"/>
        <v>5936.5</v>
      </c>
    </row>
    <row r="6081" spans="1:15" x14ac:dyDescent="0.25">
      <c r="A6081" t="s">
        <v>513</v>
      </c>
      <c r="B6081">
        <v>15</v>
      </c>
      <c r="C6081" t="s">
        <v>3510</v>
      </c>
      <c r="D6081">
        <v>5</v>
      </c>
      <c r="E6081" t="s">
        <v>445</v>
      </c>
      <c r="F6081">
        <v>106</v>
      </c>
      <c r="G6081" t="s">
        <v>445</v>
      </c>
      <c r="H6081">
        <v>63</v>
      </c>
      <c r="I6081" t="s">
        <v>512</v>
      </c>
      <c r="J6081" t="s">
        <v>4736</v>
      </c>
      <c r="K6081" t="s">
        <v>2315</v>
      </c>
      <c r="L6081" t="s">
        <v>512</v>
      </c>
      <c r="M6081" s="39">
        <v>2714</v>
      </c>
      <c r="N6081" s="39">
        <v>2977</v>
      </c>
      <c r="O6081" s="38">
        <f t="shared" si="94"/>
        <v>2845.5</v>
      </c>
    </row>
    <row r="6082" spans="1:15" x14ac:dyDescent="0.25">
      <c r="A6082" t="s">
        <v>541</v>
      </c>
      <c r="B6082">
        <v>15</v>
      </c>
      <c r="C6082" t="s">
        <v>3510</v>
      </c>
      <c r="D6082">
        <v>5</v>
      </c>
      <c r="E6082" t="s">
        <v>445</v>
      </c>
      <c r="F6082">
        <v>106</v>
      </c>
      <c r="G6082" t="s">
        <v>445</v>
      </c>
      <c r="H6082">
        <v>70</v>
      </c>
      <c r="I6082" t="s">
        <v>540</v>
      </c>
      <c r="J6082" t="s">
        <v>4736</v>
      </c>
      <c r="K6082" t="s">
        <v>2316</v>
      </c>
      <c r="L6082" t="s">
        <v>540</v>
      </c>
      <c r="M6082" s="39">
        <v>641</v>
      </c>
      <c r="N6082" s="39">
        <v>695</v>
      </c>
      <c r="O6082" s="38">
        <f t="shared" si="94"/>
        <v>668</v>
      </c>
    </row>
    <row r="6083" spans="1:15" x14ac:dyDescent="0.25">
      <c r="A6083" t="s">
        <v>511</v>
      </c>
      <c r="B6083">
        <v>15</v>
      </c>
      <c r="C6083" t="s">
        <v>3510</v>
      </c>
      <c r="D6083">
        <v>5</v>
      </c>
      <c r="E6083" t="s">
        <v>445</v>
      </c>
      <c r="F6083">
        <v>106</v>
      </c>
      <c r="G6083" t="s">
        <v>445</v>
      </c>
      <c r="H6083">
        <v>73</v>
      </c>
      <c r="I6083" t="s">
        <v>510</v>
      </c>
      <c r="J6083" t="s">
        <v>4736</v>
      </c>
      <c r="K6083" t="s">
        <v>2315</v>
      </c>
      <c r="L6083" t="s">
        <v>510</v>
      </c>
      <c r="M6083" s="39">
        <v>1270</v>
      </c>
      <c r="N6083" s="39">
        <v>1395</v>
      </c>
      <c r="O6083" s="38">
        <f t="shared" si="94"/>
        <v>1332.5</v>
      </c>
    </row>
    <row r="6084" spans="1:15" x14ac:dyDescent="0.25">
      <c r="A6084" t="s">
        <v>592</v>
      </c>
      <c r="B6084">
        <v>15</v>
      </c>
      <c r="C6084" t="s">
        <v>3510</v>
      </c>
      <c r="D6084">
        <v>5</v>
      </c>
      <c r="E6084" t="s">
        <v>445</v>
      </c>
      <c r="F6084">
        <v>106</v>
      </c>
      <c r="G6084" t="s">
        <v>445</v>
      </c>
      <c r="H6084">
        <v>78</v>
      </c>
      <c r="I6084" t="s">
        <v>21146</v>
      </c>
      <c r="J6084" t="s">
        <v>4736</v>
      </c>
      <c r="K6084" t="s">
        <v>2319</v>
      </c>
      <c r="L6084" t="s">
        <v>21146</v>
      </c>
      <c r="M6084" s="39">
        <v>1107</v>
      </c>
      <c r="N6084" s="39">
        <v>1221</v>
      </c>
      <c r="O6084" s="38">
        <f t="shared" si="94"/>
        <v>1164</v>
      </c>
    </row>
    <row r="6085" spans="1:15" x14ac:dyDescent="0.25">
      <c r="A6085" t="s">
        <v>509</v>
      </c>
      <c r="B6085">
        <v>15</v>
      </c>
      <c r="C6085" t="s">
        <v>3510</v>
      </c>
      <c r="D6085">
        <v>5</v>
      </c>
      <c r="E6085" t="s">
        <v>445</v>
      </c>
      <c r="F6085">
        <v>106</v>
      </c>
      <c r="G6085" t="s">
        <v>445</v>
      </c>
      <c r="H6085">
        <v>84</v>
      </c>
      <c r="I6085" t="s">
        <v>508</v>
      </c>
      <c r="J6085" t="s">
        <v>4736</v>
      </c>
      <c r="K6085" t="s">
        <v>2315</v>
      </c>
      <c r="L6085" t="s">
        <v>508</v>
      </c>
      <c r="M6085" s="39">
        <v>2550</v>
      </c>
      <c r="N6085" s="39">
        <v>2774</v>
      </c>
      <c r="O6085" s="38">
        <f t="shared" ref="O6085:O6148" si="95">AVERAGE(M6085:N6085)</f>
        <v>2662</v>
      </c>
    </row>
    <row r="6086" spans="1:15" x14ac:dyDescent="0.25">
      <c r="A6086" t="s">
        <v>590</v>
      </c>
      <c r="B6086">
        <v>15</v>
      </c>
      <c r="C6086" t="s">
        <v>3510</v>
      </c>
      <c r="D6086">
        <v>5</v>
      </c>
      <c r="E6086" t="s">
        <v>445</v>
      </c>
      <c r="F6086">
        <v>106</v>
      </c>
      <c r="G6086" t="s">
        <v>445</v>
      </c>
      <c r="H6086">
        <v>95</v>
      </c>
      <c r="I6086" t="s">
        <v>589</v>
      </c>
      <c r="J6086" t="s">
        <v>4736</v>
      </c>
      <c r="K6086" t="s">
        <v>2319</v>
      </c>
      <c r="L6086" t="s">
        <v>589</v>
      </c>
      <c r="M6086" s="39">
        <v>1156</v>
      </c>
      <c r="N6086" s="39">
        <v>1266</v>
      </c>
      <c r="O6086" s="38">
        <f t="shared" si="95"/>
        <v>1211</v>
      </c>
    </row>
    <row r="6087" spans="1:15" x14ac:dyDescent="0.25">
      <c r="A6087" t="s">
        <v>507</v>
      </c>
      <c r="B6087">
        <v>15</v>
      </c>
      <c r="C6087" t="s">
        <v>3510</v>
      </c>
      <c r="D6087">
        <v>5</v>
      </c>
      <c r="E6087" t="s">
        <v>445</v>
      </c>
      <c r="F6087">
        <v>106</v>
      </c>
      <c r="G6087" t="s">
        <v>445</v>
      </c>
      <c r="H6087">
        <v>97</v>
      </c>
      <c r="I6087" t="s">
        <v>506</v>
      </c>
      <c r="J6087" t="s">
        <v>4736</v>
      </c>
      <c r="K6087" t="s">
        <v>2315</v>
      </c>
      <c r="L6087" t="s">
        <v>506</v>
      </c>
      <c r="M6087" s="39">
        <v>2915</v>
      </c>
      <c r="N6087" s="39">
        <v>3178</v>
      </c>
      <c r="O6087" s="38">
        <f t="shared" si="95"/>
        <v>3046.5</v>
      </c>
    </row>
    <row r="6088" spans="1:15" x14ac:dyDescent="0.25">
      <c r="A6088" t="s">
        <v>539</v>
      </c>
      <c r="B6088">
        <v>15</v>
      </c>
      <c r="C6088" t="s">
        <v>3510</v>
      </c>
      <c r="D6088">
        <v>5</v>
      </c>
      <c r="E6088" t="s">
        <v>445</v>
      </c>
      <c r="F6088">
        <v>106</v>
      </c>
      <c r="G6088" t="s">
        <v>445</v>
      </c>
      <c r="H6088">
        <v>98</v>
      </c>
      <c r="I6088" t="s">
        <v>21145</v>
      </c>
      <c r="J6088" t="s">
        <v>4736</v>
      </c>
      <c r="K6088" t="s">
        <v>2316</v>
      </c>
      <c r="L6088" t="s">
        <v>21144</v>
      </c>
      <c r="M6088" s="39">
        <v>1819</v>
      </c>
      <c r="N6088" s="39">
        <v>1997</v>
      </c>
      <c r="O6088" s="38">
        <f t="shared" si="95"/>
        <v>1908</v>
      </c>
    </row>
    <row r="6089" spans="1:15" x14ac:dyDescent="0.25">
      <c r="A6089" t="s">
        <v>505</v>
      </c>
      <c r="B6089">
        <v>15</v>
      </c>
      <c r="C6089" t="s">
        <v>3510</v>
      </c>
      <c r="D6089">
        <v>5</v>
      </c>
      <c r="E6089" t="s">
        <v>445</v>
      </c>
      <c r="F6089">
        <v>106</v>
      </c>
      <c r="G6089" t="s">
        <v>445</v>
      </c>
      <c r="H6089">
        <v>99</v>
      </c>
      <c r="I6089" t="s">
        <v>21143</v>
      </c>
      <c r="J6089" t="s">
        <v>4736</v>
      </c>
      <c r="K6089" t="s">
        <v>2315</v>
      </c>
      <c r="L6089" t="s">
        <v>21142</v>
      </c>
      <c r="M6089" s="39">
        <v>1362</v>
      </c>
      <c r="N6089" s="39">
        <v>1510</v>
      </c>
      <c r="O6089" s="38">
        <f t="shared" si="95"/>
        <v>1436</v>
      </c>
    </row>
    <row r="6090" spans="1:15" x14ac:dyDescent="0.25">
      <c r="A6090" t="s">
        <v>503</v>
      </c>
      <c r="B6090">
        <v>15</v>
      </c>
      <c r="C6090" t="s">
        <v>3510</v>
      </c>
      <c r="D6090">
        <v>5</v>
      </c>
      <c r="E6090" t="s">
        <v>445</v>
      </c>
      <c r="F6090">
        <v>106</v>
      </c>
      <c r="G6090" t="s">
        <v>445</v>
      </c>
      <c r="H6090">
        <v>112</v>
      </c>
      <c r="I6090" t="s">
        <v>502</v>
      </c>
      <c r="J6090" t="s">
        <v>4736</v>
      </c>
      <c r="K6090" t="s">
        <v>2315</v>
      </c>
      <c r="L6090" t="s">
        <v>502</v>
      </c>
      <c r="M6090" s="39">
        <v>3414</v>
      </c>
      <c r="N6090" s="39">
        <v>3746</v>
      </c>
      <c r="O6090" s="38">
        <f t="shared" si="95"/>
        <v>3580</v>
      </c>
    </row>
    <row r="6091" spans="1:15" x14ac:dyDescent="0.25">
      <c r="A6091" t="s">
        <v>564</v>
      </c>
      <c r="B6091">
        <v>15</v>
      </c>
      <c r="C6091" t="s">
        <v>3510</v>
      </c>
      <c r="D6091">
        <v>5</v>
      </c>
      <c r="E6091" t="s">
        <v>445</v>
      </c>
      <c r="F6091">
        <v>106</v>
      </c>
      <c r="G6091" t="s">
        <v>445</v>
      </c>
      <c r="H6091">
        <v>148</v>
      </c>
      <c r="I6091" t="s">
        <v>21141</v>
      </c>
      <c r="J6091" t="s">
        <v>4736</v>
      </c>
      <c r="K6091" t="s">
        <v>2317</v>
      </c>
      <c r="L6091" t="s">
        <v>21140</v>
      </c>
      <c r="M6091" s="39">
        <v>3763</v>
      </c>
      <c r="N6091" s="39">
        <v>4128</v>
      </c>
      <c r="O6091" s="38">
        <f t="shared" si="95"/>
        <v>3945.5</v>
      </c>
    </row>
    <row r="6092" spans="1:15" x14ac:dyDescent="0.25">
      <c r="A6092" t="s">
        <v>562</v>
      </c>
      <c r="B6092">
        <v>15</v>
      </c>
      <c r="C6092" t="s">
        <v>3510</v>
      </c>
      <c r="D6092">
        <v>5</v>
      </c>
      <c r="E6092" t="s">
        <v>445</v>
      </c>
      <c r="F6092">
        <v>106</v>
      </c>
      <c r="G6092" t="s">
        <v>445</v>
      </c>
      <c r="H6092">
        <v>149</v>
      </c>
      <c r="I6092" t="s">
        <v>21139</v>
      </c>
      <c r="J6092" t="s">
        <v>4736</v>
      </c>
      <c r="K6092" t="s">
        <v>2317</v>
      </c>
      <c r="L6092" t="s">
        <v>21138</v>
      </c>
      <c r="M6092" s="39">
        <v>6397</v>
      </c>
      <c r="N6092" s="39">
        <v>6998</v>
      </c>
      <c r="O6092" s="38">
        <f t="shared" si="95"/>
        <v>6697.5</v>
      </c>
    </row>
    <row r="6093" spans="1:15" x14ac:dyDescent="0.25">
      <c r="A6093" t="s">
        <v>537</v>
      </c>
      <c r="B6093">
        <v>15</v>
      </c>
      <c r="C6093" t="s">
        <v>3510</v>
      </c>
      <c r="D6093">
        <v>5</v>
      </c>
      <c r="E6093" t="s">
        <v>445</v>
      </c>
      <c r="F6093">
        <v>106</v>
      </c>
      <c r="G6093" t="s">
        <v>445</v>
      </c>
      <c r="H6093">
        <v>93</v>
      </c>
      <c r="I6093" t="s">
        <v>536</v>
      </c>
      <c r="J6093" t="s">
        <v>4736</v>
      </c>
      <c r="K6093" t="s">
        <v>2316</v>
      </c>
      <c r="L6093" t="s">
        <v>536</v>
      </c>
      <c r="M6093" s="39">
        <v>3724</v>
      </c>
      <c r="N6093" s="39">
        <v>4083</v>
      </c>
      <c r="O6093" s="38">
        <f t="shared" si="95"/>
        <v>3903.5</v>
      </c>
    </row>
    <row r="6094" spans="1:15" x14ac:dyDescent="0.25">
      <c r="A6094" t="s">
        <v>1143</v>
      </c>
      <c r="B6094">
        <v>15</v>
      </c>
      <c r="C6094" t="s">
        <v>3510</v>
      </c>
      <c r="D6094">
        <v>8</v>
      </c>
      <c r="E6094" t="s">
        <v>990</v>
      </c>
      <c r="F6094">
        <v>107</v>
      </c>
      <c r="G6094" t="s">
        <v>21136</v>
      </c>
      <c r="H6094">
        <v>1</v>
      </c>
      <c r="I6094" t="s">
        <v>21136</v>
      </c>
      <c r="J6094" t="s">
        <v>4736</v>
      </c>
      <c r="K6094" t="s">
        <v>11085</v>
      </c>
      <c r="L6094" t="s">
        <v>21137</v>
      </c>
      <c r="M6094" s="39">
        <v>15999</v>
      </c>
      <c r="N6094" s="39">
        <v>17513</v>
      </c>
      <c r="O6094" s="38">
        <f t="shared" si="95"/>
        <v>16756</v>
      </c>
    </row>
    <row r="6095" spans="1:15" x14ac:dyDescent="0.25">
      <c r="A6095" t="s">
        <v>1071</v>
      </c>
      <c r="B6095">
        <v>15</v>
      </c>
      <c r="C6095" t="s">
        <v>3510</v>
      </c>
      <c r="D6095">
        <v>8</v>
      </c>
      <c r="E6095" t="s">
        <v>990</v>
      </c>
      <c r="F6095">
        <v>107</v>
      </c>
      <c r="G6095" t="s">
        <v>21136</v>
      </c>
      <c r="H6095">
        <v>10</v>
      </c>
      <c r="I6095" t="s">
        <v>1070</v>
      </c>
      <c r="J6095" t="s">
        <v>4736</v>
      </c>
      <c r="K6095" t="s">
        <v>2319</v>
      </c>
      <c r="L6095" t="s">
        <v>1070</v>
      </c>
      <c r="M6095" s="39">
        <v>1844</v>
      </c>
      <c r="N6095" s="39">
        <v>2033</v>
      </c>
      <c r="O6095" s="38">
        <f t="shared" si="95"/>
        <v>1938.5</v>
      </c>
    </row>
    <row r="6096" spans="1:15" x14ac:dyDescent="0.25">
      <c r="A6096" t="s">
        <v>1924</v>
      </c>
      <c r="B6096">
        <v>15</v>
      </c>
      <c r="C6096" t="s">
        <v>3510</v>
      </c>
      <c r="D6096">
        <v>11</v>
      </c>
      <c r="E6096" t="s">
        <v>3586</v>
      </c>
      <c r="F6096">
        <v>108</v>
      </c>
      <c r="G6096" t="s">
        <v>20961</v>
      </c>
      <c r="H6096">
        <v>1</v>
      </c>
      <c r="I6096" t="s">
        <v>20961</v>
      </c>
      <c r="J6096" t="s">
        <v>4736</v>
      </c>
      <c r="K6096" t="s">
        <v>4739</v>
      </c>
      <c r="L6096" t="s">
        <v>21135</v>
      </c>
      <c r="M6096" s="39">
        <v>18505</v>
      </c>
      <c r="N6096" s="39">
        <v>20282</v>
      </c>
      <c r="O6096" s="38">
        <f t="shared" si="95"/>
        <v>19393.5</v>
      </c>
    </row>
    <row r="6097" spans="1:15" x14ac:dyDescent="0.25">
      <c r="A6097" t="s">
        <v>1861</v>
      </c>
      <c r="B6097">
        <v>15</v>
      </c>
      <c r="C6097" t="s">
        <v>3510</v>
      </c>
      <c r="D6097">
        <v>11</v>
      </c>
      <c r="E6097" t="s">
        <v>3586</v>
      </c>
      <c r="F6097">
        <v>109</v>
      </c>
      <c r="G6097" t="s">
        <v>3585</v>
      </c>
      <c r="H6097">
        <v>1</v>
      </c>
      <c r="I6097" t="s">
        <v>21134</v>
      </c>
      <c r="J6097" t="s">
        <v>4736</v>
      </c>
      <c r="K6097" t="s">
        <v>2312</v>
      </c>
      <c r="L6097" t="s">
        <v>21134</v>
      </c>
      <c r="M6097" s="39">
        <v>15979</v>
      </c>
      <c r="N6097" s="39">
        <v>17542</v>
      </c>
      <c r="O6097" s="38">
        <f t="shared" si="95"/>
        <v>16760.5</v>
      </c>
    </row>
    <row r="6098" spans="1:15" x14ac:dyDescent="0.25">
      <c r="A6098" t="s">
        <v>1848</v>
      </c>
      <c r="B6098">
        <v>15</v>
      </c>
      <c r="C6098" t="s">
        <v>3510</v>
      </c>
      <c r="D6098">
        <v>11</v>
      </c>
      <c r="E6098" t="s">
        <v>3586</v>
      </c>
      <c r="F6098">
        <v>109</v>
      </c>
      <c r="G6098" t="s">
        <v>3585</v>
      </c>
      <c r="H6098">
        <v>3</v>
      </c>
      <c r="I6098" t="s">
        <v>8369</v>
      </c>
      <c r="J6098" t="s">
        <v>4736</v>
      </c>
      <c r="K6098" t="s">
        <v>2307</v>
      </c>
      <c r="L6098" t="s">
        <v>21133</v>
      </c>
      <c r="M6098" s="39">
        <v>24767</v>
      </c>
      <c r="N6098" s="39">
        <v>27178</v>
      </c>
      <c r="O6098" s="38">
        <f t="shared" si="95"/>
        <v>25972.5</v>
      </c>
    </row>
    <row r="6099" spans="1:15" x14ac:dyDescent="0.25">
      <c r="A6099" t="s">
        <v>1859</v>
      </c>
      <c r="B6099">
        <v>15</v>
      </c>
      <c r="C6099" t="s">
        <v>3510</v>
      </c>
      <c r="D6099">
        <v>11</v>
      </c>
      <c r="E6099" t="s">
        <v>3586</v>
      </c>
      <c r="F6099">
        <v>109</v>
      </c>
      <c r="G6099" t="s">
        <v>3585</v>
      </c>
      <c r="H6099">
        <v>25</v>
      </c>
      <c r="I6099" t="s">
        <v>1856</v>
      </c>
      <c r="J6099" t="s">
        <v>4736</v>
      </c>
      <c r="K6099" t="s">
        <v>2312</v>
      </c>
      <c r="L6099" t="s">
        <v>1858</v>
      </c>
      <c r="M6099" s="39">
        <v>10529</v>
      </c>
      <c r="N6099" s="39">
        <v>11525</v>
      </c>
      <c r="O6099" s="38">
        <f t="shared" si="95"/>
        <v>11027</v>
      </c>
    </row>
    <row r="6100" spans="1:15" x14ac:dyDescent="0.25">
      <c r="A6100" t="s">
        <v>1857</v>
      </c>
      <c r="B6100">
        <v>15</v>
      </c>
      <c r="C6100" t="s">
        <v>3510</v>
      </c>
      <c r="D6100">
        <v>11</v>
      </c>
      <c r="E6100" t="s">
        <v>3586</v>
      </c>
      <c r="F6100">
        <v>109</v>
      </c>
      <c r="G6100" t="s">
        <v>3585</v>
      </c>
      <c r="H6100">
        <v>25</v>
      </c>
      <c r="I6100" t="s">
        <v>1856</v>
      </c>
      <c r="J6100" t="s">
        <v>4736</v>
      </c>
      <c r="K6100" t="s">
        <v>2312</v>
      </c>
      <c r="L6100" t="s">
        <v>1856</v>
      </c>
      <c r="M6100" s="39">
        <v>8241</v>
      </c>
      <c r="N6100" s="39">
        <v>9050</v>
      </c>
      <c r="O6100" s="38">
        <f t="shared" si="95"/>
        <v>8645.5</v>
      </c>
    </row>
    <row r="6101" spans="1:15" x14ac:dyDescent="0.25">
      <c r="A6101" t="s">
        <v>311</v>
      </c>
      <c r="B6101">
        <v>15</v>
      </c>
      <c r="C6101" t="s">
        <v>3510</v>
      </c>
      <c r="D6101">
        <v>9</v>
      </c>
      <c r="E6101" t="s">
        <v>309</v>
      </c>
      <c r="F6101">
        <v>110</v>
      </c>
      <c r="G6101" t="s">
        <v>309</v>
      </c>
      <c r="H6101">
        <v>1</v>
      </c>
      <c r="I6101" t="s">
        <v>309</v>
      </c>
      <c r="J6101" t="s">
        <v>4736</v>
      </c>
      <c r="K6101" t="s">
        <v>2312</v>
      </c>
      <c r="L6101" t="s">
        <v>309</v>
      </c>
      <c r="M6101" s="39">
        <v>9250</v>
      </c>
      <c r="N6101" s="39">
        <v>10103</v>
      </c>
      <c r="O6101" s="38">
        <f t="shared" si="95"/>
        <v>9676.5</v>
      </c>
    </row>
    <row r="6102" spans="1:15" x14ac:dyDescent="0.25">
      <c r="A6102" t="s">
        <v>391</v>
      </c>
      <c r="B6102">
        <v>15</v>
      </c>
      <c r="C6102" t="s">
        <v>3510</v>
      </c>
      <c r="D6102">
        <v>9</v>
      </c>
      <c r="E6102" t="s">
        <v>309</v>
      </c>
      <c r="F6102">
        <v>110</v>
      </c>
      <c r="G6102" t="s">
        <v>309</v>
      </c>
      <c r="H6102">
        <v>11</v>
      </c>
      <c r="I6102" t="s">
        <v>390</v>
      </c>
      <c r="J6102" t="s">
        <v>4736</v>
      </c>
      <c r="K6102" t="s">
        <v>2319</v>
      </c>
      <c r="L6102" t="s">
        <v>390</v>
      </c>
      <c r="M6102" s="39">
        <v>833</v>
      </c>
      <c r="N6102" s="39">
        <v>917</v>
      </c>
      <c r="O6102" s="38">
        <f t="shared" si="95"/>
        <v>875</v>
      </c>
    </row>
    <row r="6103" spans="1:15" x14ac:dyDescent="0.25">
      <c r="A6103" t="s">
        <v>427</v>
      </c>
      <c r="B6103">
        <v>15</v>
      </c>
      <c r="C6103" t="s">
        <v>3510</v>
      </c>
      <c r="D6103">
        <v>9</v>
      </c>
      <c r="E6103" t="s">
        <v>309</v>
      </c>
      <c r="F6103">
        <v>110</v>
      </c>
      <c r="G6103" t="s">
        <v>309</v>
      </c>
      <c r="H6103">
        <v>12</v>
      </c>
      <c r="I6103" t="s">
        <v>21132</v>
      </c>
      <c r="J6103" t="s">
        <v>4736</v>
      </c>
      <c r="K6103" t="s">
        <v>11085</v>
      </c>
      <c r="L6103" t="s">
        <v>426</v>
      </c>
      <c r="M6103" s="39">
        <v>14240</v>
      </c>
      <c r="N6103" s="39">
        <v>15593</v>
      </c>
      <c r="O6103" s="38">
        <f t="shared" si="95"/>
        <v>14916.5</v>
      </c>
    </row>
    <row r="6104" spans="1:15" x14ac:dyDescent="0.25">
      <c r="A6104" t="s">
        <v>361</v>
      </c>
      <c r="B6104">
        <v>15</v>
      </c>
      <c r="C6104" t="s">
        <v>3510</v>
      </c>
      <c r="D6104">
        <v>9</v>
      </c>
      <c r="E6104" t="s">
        <v>309</v>
      </c>
      <c r="F6104">
        <v>110</v>
      </c>
      <c r="G6104" t="s">
        <v>309</v>
      </c>
      <c r="H6104">
        <v>15</v>
      </c>
      <c r="I6104" t="s">
        <v>360</v>
      </c>
      <c r="J6104" t="s">
        <v>4736</v>
      </c>
      <c r="K6104" t="s">
        <v>2318</v>
      </c>
      <c r="L6104" t="s">
        <v>360</v>
      </c>
      <c r="M6104" s="39">
        <v>3392</v>
      </c>
      <c r="N6104" s="39">
        <v>3746</v>
      </c>
      <c r="O6104" s="38">
        <f t="shared" si="95"/>
        <v>3569</v>
      </c>
    </row>
    <row r="6105" spans="1:15" x14ac:dyDescent="0.25">
      <c r="A6105" t="s">
        <v>389</v>
      </c>
      <c r="B6105">
        <v>15</v>
      </c>
      <c r="C6105" t="s">
        <v>3510</v>
      </c>
      <c r="D6105">
        <v>9</v>
      </c>
      <c r="E6105" t="s">
        <v>309</v>
      </c>
      <c r="F6105">
        <v>110</v>
      </c>
      <c r="G6105" t="s">
        <v>309</v>
      </c>
      <c r="H6105">
        <v>31</v>
      </c>
      <c r="I6105" t="s">
        <v>21131</v>
      </c>
      <c r="J6105" t="s">
        <v>4736</v>
      </c>
      <c r="K6105" t="s">
        <v>2319</v>
      </c>
      <c r="L6105" t="s">
        <v>21130</v>
      </c>
      <c r="M6105" s="39">
        <v>956</v>
      </c>
      <c r="N6105" s="39">
        <v>1036</v>
      </c>
      <c r="O6105" s="38">
        <f t="shared" si="95"/>
        <v>996</v>
      </c>
    </row>
    <row r="6106" spans="1:15" x14ac:dyDescent="0.25">
      <c r="A6106" t="s">
        <v>387</v>
      </c>
      <c r="B6106">
        <v>15</v>
      </c>
      <c r="C6106" t="s">
        <v>3510</v>
      </c>
      <c r="D6106">
        <v>9</v>
      </c>
      <c r="E6106" t="s">
        <v>309</v>
      </c>
      <c r="F6106">
        <v>110</v>
      </c>
      <c r="G6106" t="s">
        <v>309</v>
      </c>
      <c r="H6106">
        <v>46</v>
      </c>
      <c r="I6106" t="s">
        <v>386</v>
      </c>
      <c r="J6106" t="s">
        <v>4736</v>
      </c>
      <c r="K6106" t="s">
        <v>2319</v>
      </c>
      <c r="L6106" t="s">
        <v>386</v>
      </c>
      <c r="M6106" s="39">
        <v>1256</v>
      </c>
      <c r="N6106" s="39">
        <v>1387</v>
      </c>
      <c r="O6106" s="38">
        <f t="shared" si="95"/>
        <v>1321.5</v>
      </c>
    </row>
    <row r="6107" spans="1:15" x14ac:dyDescent="0.25">
      <c r="A6107" t="s">
        <v>425</v>
      </c>
      <c r="B6107">
        <v>15</v>
      </c>
      <c r="C6107" t="s">
        <v>3510</v>
      </c>
      <c r="D6107">
        <v>9</v>
      </c>
      <c r="E6107" t="s">
        <v>309</v>
      </c>
      <c r="F6107">
        <v>111</v>
      </c>
      <c r="G6107" t="s">
        <v>20887</v>
      </c>
      <c r="H6107">
        <v>1</v>
      </c>
      <c r="I6107" t="s">
        <v>21129</v>
      </c>
      <c r="J6107" t="s">
        <v>4736</v>
      </c>
      <c r="K6107" t="s">
        <v>11085</v>
      </c>
      <c r="L6107" t="s">
        <v>424</v>
      </c>
      <c r="M6107" s="39">
        <v>11067</v>
      </c>
      <c r="N6107" s="39">
        <v>12167</v>
      </c>
      <c r="O6107" s="38">
        <f t="shared" si="95"/>
        <v>11617</v>
      </c>
    </row>
    <row r="6108" spans="1:15" x14ac:dyDescent="0.25">
      <c r="A6108" t="s">
        <v>385</v>
      </c>
      <c r="B6108">
        <v>15</v>
      </c>
      <c r="C6108" t="s">
        <v>3510</v>
      </c>
      <c r="D6108">
        <v>9</v>
      </c>
      <c r="E6108" t="s">
        <v>309</v>
      </c>
      <c r="F6108">
        <v>111</v>
      </c>
      <c r="G6108" t="s">
        <v>20887</v>
      </c>
      <c r="H6108">
        <v>10</v>
      </c>
      <c r="I6108" t="s">
        <v>384</v>
      </c>
      <c r="J6108" t="s">
        <v>4736</v>
      </c>
      <c r="K6108" t="s">
        <v>2319</v>
      </c>
      <c r="L6108" t="s">
        <v>384</v>
      </c>
      <c r="M6108" s="39">
        <v>635</v>
      </c>
      <c r="N6108" s="39">
        <v>687</v>
      </c>
      <c r="O6108" s="38">
        <f t="shared" si="95"/>
        <v>661</v>
      </c>
    </row>
    <row r="6109" spans="1:15" x14ac:dyDescent="0.25">
      <c r="A6109" t="s">
        <v>359</v>
      </c>
      <c r="B6109">
        <v>15</v>
      </c>
      <c r="C6109" t="s">
        <v>3510</v>
      </c>
      <c r="D6109">
        <v>9</v>
      </c>
      <c r="E6109" t="s">
        <v>309</v>
      </c>
      <c r="F6109">
        <v>111</v>
      </c>
      <c r="G6109" t="s">
        <v>20887</v>
      </c>
      <c r="H6109">
        <v>13</v>
      </c>
      <c r="I6109" t="s">
        <v>358</v>
      </c>
      <c r="J6109" t="s">
        <v>4736</v>
      </c>
      <c r="K6109" t="s">
        <v>2318</v>
      </c>
      <c r="L6109" t="s">
        <v>358</v>
      </c>
      <c r="M6109" s="39">
        <v>2985</v>
      </c>
      <c r="N6109" s="39">
        <v>3296</v>
      </c>
      <c r="O6109" s="38">
        <f t="shared" si="95"/>
        <v>3140.5</v>
      </c>
    </row>
    <row r="6110" spans="1:15" x14ac:dyDescent="0.25">
      <c r="A6110" t="s">
        <v>317</v>
      </c>
      <c r="B6110">
        <v>15</v>
      </c>
      <c r="C6110" t="s">
        <v>3510</v>
      </c>
      <c r="D6110">
        <v>9</v>
      </c>
      <c r="E6110" t="s">
        <v>309</v>
      </c>
      <c r="F6110">
        <v>111</v>
      </c>
      <c r="G6110" t="s">
        <v>20887</v>
      </c>
      <c r="H6110">
        <v>14</v>
      </c>
      <c r="I6110" t="s">
        <v>21128</v>
      </c>
      <c r="J6110" t="s">
        <v>4736</v>
      </c>
      <c r="K6110" t="s">
        <v>2315</v>
      </c>
      <c r="L6110" t="s">
        <v>21128</v>
      </c>
      <c r="M6110" s="39">
        <v>1404</v>
      </c>
      <c r="N6110" s="39">
        <v>1539</v>
      </c>
      <c r="O6110" s="38">
        <f t="shared" si="95"/>
        <v>1471.5</v>
      </c>
    </row>
    <row r="6111" spans="1:15" x14ac:dyDescent="0.25">
      <c r="A6111" t="s">
        <v>383</v>
      </c>
      <c r="B6111">
        <v>15</v>
      </c>
      <c r="C6111" t="s">
        <v>3510</v>
      </c>
      <c r="D6111">
        <v>9</v>
      </c>
      <c r="E6111" t="s">
        <v>309</v>
      </c>
      <c r="F6111">
        <v>111</v>
      </c>
      <c r="G6111" t="s">
        <v>20887</v>
      </c>
      <c r="H6111">
        <v>23</v>
      </c>
      <c r="I6111" t="s">
        <v>382</v>
      </c>
      <c r="J6111" t="s">
        <v>4736</v>
      </c>
      <c r="K6111" t="s">
        <v>2319</v>
      </c>
      <c r="L6111" t="s">
        <v>382</v>
      </c>
      <c r="M6111" s="39">
        <v>1338</v>
      </c>
      <c r="N6111" s="39">
        <v>1476</v>
      </c>
      <c r="O6111" s="38">
        <f t="shared" si="95"/>
        <v>1407</v>
      </c>
    </row>
    <row r="6112" spans="1:15" x14ac:dyDescent="0.25">
      <c r="A6112" t="s">
        <v>381</v>
      </c>
      <c r="B6112">
        <v>15</v>
      </c>
      <c r="C6112" t="s">
        <v>3510</v>
      </c>
      <c r="D6112">
        <v>9</v>
      </c>
      <c r="E6112" t="s">
        <v>309</v>
      </c>
      <c r="F6112">
        <v>111</v>
      </c>
      <c r="G6112" t="s">
        <v>20887</v>
      </c>
      <c r="H6112">
        <v>24</v>
      </c>
      <c r="I6112" t="s">
        <v>21127</v>
      </c>
      <c r="J6112" t="s">
        <v>4736</v>
      </c>
      <c r="K6112" t="s">
        <v>2319</v>
      </c>
      <c r="L6112" t="s">
        <v>380</v>
      </c>
      <c r="M6112" s="39">
        <v>1484</v>
      </c>
      <c r="N6112" s="39">
        <v>1626</v>
      </c>
      <c r="O6112" s="38">
        <f t="shared" si="95"/>
        <v>1555</v>
      </c>
    </row>
    <row r="6113" spans="1:15" x14ac:dyDescent="0.25">
      <c r="A6113" t="s">
        <v>315</v>
      </c>
      <c r="B6113">
        <v>15</v>
      </c>
      <c r="C6113" t="s">
        <v>3510</v>
      </c>
      <c r="D6113">
        <v>9</v>
      </c>
      <c r="E6113" t="s">
        <v>309</v>
      </c>
      <c r="F6113">
        <v>111</v>
      </c>
      <c r="G6113" t="s">
        <v>20887</v>
      </c>
      <c r="H6113">
        <v>26</v>
      </c>
      <c r="I6113" t="s">
        <v>314</v>
      </c>
      <c r="J6113" t="s">
        <v>4736</v>
      </c>
      <c r="K6113" t="s">
        <v>2315</v>
      </c>
      <c r="L6113" t="s">
        <v>314</v>
      </c>
      <c r="M6113" s="39">
        <v>1922</v>
      </c>
      <c r="N6113" s="39">
        <v>2115</v>
      </c>
      <c r="O6113" s="38">
        <f t="shared" si="95"/>
        <v>2018.5</v>
      </c>
    </row>
    <row r="6114" spans="1:15" x14ac:dyDescent="0.25">
      <c r="A6114" t="s">
        <v>357</v>
      </c>
      <c r="B6114">
        <v>15</v>
      </c>
      <c r="C6114" t="s">
        <v>3510</v>
      </c>
      <c r="D6114">
        <v>9</v>
      </c>
      <c r="E6114" t="s">
        <v>309</v>
      </c>
      <c r="F6114">
        <v>111</v>
      </c>
      <c r="G6114" t="s">
        <v>20887</v>
      </c>
      <c r="H6114">
        <v>30</v>
      </c>
      <c r="I6114" t="s">
        <v>356</v>
      </c>
      <c r="J6114" t="s">
        <v>4736</v>
      </c>
      <c r="K6114" t="s">
        <v>2318</v>
      </c>
      <c r="L6114" t="s">
        <v>356</v>
      </c>
      <c r="M6114" s="39">
        <v>461</v>
      </c>
      <c r="N6114" s="39">
        <v>493</v>
      </c>
      <c r="O6114" s="38">
        <f t="shared" si="95"/>
        <v>477</v>
      </c>
    </row>
    <row r="6115" spans="1:15" x14ac:dyDescent="0.25">
      <c r="A6115" t="s">
        <v>379</v>
      </c>
      <c r="B6115">
        <v>15</v>
      </c>
      <c r="C6115" t="s">
        <v>3510</v>
      </c>
      <c r="D6115">
        <v>9</v>
      </c>
      <c r="E6115" t="s">
        <v>309</v>
      </c>
      <c r="F6115">
        <v>111</v>
      </c>
      <c r="G6115" t="s">
        <v>20887</v>
      </c>
      <c r="H6115">
        <v>34</v>
      </c>
      <c r="I6115" t="s">
        <v>378</v>
      </c>
      <c r="J6115" t="s">
        <v>4736</v>
      </c>
      <c r="K6115" t="s">
        <v>2319</v>
      </c>
      <c r="L6115" t="s">
        <v>378</v>
      </c>
      <c r="M6115" s="39">
        <v>1419</v>
      </c>
      <c r="N6115" s="39">
        <v>1561</v>
      </c>
      <c r="O6115" s="38">
        <f t="shared" si="95"/>
        <v>1490</v>
      </c>
    </row>
    <row r="6116" spans="1:15" x14ac:dyDescent="0.25">
      <c r="A6116" t="s">
        <v>1435</v>
      </c>
      <c r="B6116">
        <v>15</v>
      </c>
      <c r="C6116" t="s">
        <v>3510</v>
      </c>
      <c r="D6116">
        <v>3</v>
      </c>
      <c r="E6116" t="s">
        <v>1292</v>
      </c>
      <c r="F6116">
        <v>112</v>
      </c>
      <c r="G6116" t="s">
        <v>3574</v>
      </c>
      <c r="H6116">
        <v>1</v>
      </c>
      <c r="I6116" t="s">
        <v>3574</v>
      </c>
      <c r="J6116" t="s">
        <v>4736</v>
      </c>
      <c r="K6116" t="s">
        <v>11085</v>
      </c>
      <c r="L6116" t="s">
        <v>21126</v>
      </c>
      <c r="M6116" s="39">
        <v>15911</v>
      </c>
      <c r="N6116" s="39">
        <v>17456</v>
      </c>
      <c r="O6116" s="38">
        <f t="shared" si="95"/>
        <v>16683.5</v>
      </c>
    </row>
    <row r="6117" spans="1:15" x14ac:dyDescent="0.25">
      <c r="A6117" t="s">
        <v>1328</v>
      </c>
      <c r="B6117">
        <v>15</v>
      </c>
      <c r="C6117" t="s">
        <v>3510</v>
      </c>
      <c r="D6117">
        <v>3</v>
      </c>
      <c r="E6117" t="s">
        <v>1292</v>
      </c>
      <c r="F6117">
        <v>112</v>
      </c>
      <c r="G6117" t="s">
        <v>3574</v>
      </c>
      <c r="H6117">
        <v>3</v>
      </c>
      <c r="I6117" t="s">
        <v>1327</v>
      </c>
      <c r="J6117" t="s">
        <v>4736</v>
      </c>
      <c r="K6117" t="s">
        <v>2318</v>
      </c>
      <c r="L6117" t="s">
        <v>1327</v>
      </c>
      <c r="M6117" s="39">
        <v>1874</v>
      </c>
      <c r="N6117" s="39">
        <v>2067</v>
      </c>
      <c r="O6117" s="38">
        <f t="shared" si="95"/>
        <v>1970.5</v>
      </c>
    </row>
    <row r="6118" spans="1:15" x14ac:dyDescent="0.25">
      <c r="A6118" t="s">
        <v>1295</v>
      </c>
      <c r="B6118">
        <v>15</v>
      </c>
      <c r="C6118" t="s">
        <v>3510</v>
      </c>
      <c r="D6118">
        <v>3</v>
      </c>
      <c r="E6118" t="s">
        <v>1292</v>
      </c>
      <c r="F6118">
        <v>112</v>
      </c>
      <c r="G6118" t="s">
        <v>3574</v>
      </c>
      <c r="H6118">
        <v>11</v>
      </c>
      <c r="I6118" t="s">
        <v>587</v>
      </c>
      <c r="J6118" t="s">
        <v>4736</v>
      </c>
      <c r="K6118" t="s">
        <v>2315</v>
      </c>
      <c r="L6118" t="s">
        <v>587</v>
      </c>
      <c r="M6118" s="39">
        <v>2209</v>
      </c>
      <c r="N6118" s="39">
        <v>2421</v>
      </c>
      <c r="O6118" s="38">
        <f t="shared" si="95"/>
        <v>2315</v>
      </c>
    </row>
    <row r="6119" spans="1:15" x14ac:dyDescent="0.25">
      <c r="A6119" t="s">
        <v>1326</v>
      </c>
      <c r="B6119">
        <v>15</v>
      </c>
      <c r="C6119" t="s">
        <v>3510</v>
      </c>
      <c r="D6119">
        <v>3</v>
      </c>
      <c r="E6119" t="s">
        <v>1292</v>
      </c>
      <c r="F6119">
        <v>112</v>
      </c>
      <c r="G6119" t="s">
        <v>3574</v>
      </c>
      <c r="H6119">
        <v>13</v>
      </c>
      <c r="I6119" t="s">
        <v>21125</v>
      </c>
      <c r="J6119" t="s">
        <v>4736</v>
      </c>
      <c r="K6119" t="s">
        <v>2318</v>
      </c>
      <c r="L6119" t="s">
        <v>1325</v>
      </c>
      <c r="M6119" s="39">
        <v>4806</v>
      </c>
      <c r="N6119" s="39">
        <v>5218</v>
      </c>
      <c r="O6119" s="38">
        <f t="shared" si="95"/>
        <v>5012</v>
      </c>
    </row>
    <row r="6120" spans="1:15" x14ac:dyDescent="0.25">
      <c r="A6120" t="s">
        <v>1375</v>
      </c>
      <c r="B6120">
        <v>15</v>
      </c>
      <c r="C6120" t="s">
        <v>3510</v>
      </c>
      <c r="D6120">
        <v>3</v>
      </c>
      <c r="E6120" t="s">
        <v>1292</v>
      </c>
      <c r="F6120">
        <v>112</v>
      </c>
      <c r="G6120" t="s">
        <v>3574</v>
      </c>
      <c r="H6120">
        <v>15</v>
      </c>
      <c r="I6120" t="s">
        <v>21124</v>
      </c>
      <c r="J6120" t="s">
        <v>4736</v>
      </c>
      <c r="K6120" t="s">
        <v>2319</v>
      </c>
      <c r="L6120" t="s">
        <v>21124</v>
      </c>
      <c r="M6120" s="39">
        <v>573</v>
      </c>
      <c r="N6120" s="39">
        <v>627</v>
      </c>
      <c r="O6120" s="38">
        <f t="shared" si="95"/>
        <v>600</v>
      </c>
    </row>
    <row r="6121" spans="1:15" x14ac:dyDescent="0.25">
      <c r="A6121" t="s">
        <v>1324</v>
      </c>
      <c r="B6121">
        <v>15</v>
      </c>
      <c r="C6121" t="s">
        <v>3510</v>
      </c>
      <c r="D6121">
        <v>3</v>
      </c>
      <c r="E6121" t="s">
        <v>1292</v>
      </c>
      <c r="F6121">
        <v>112</v>
      </c>
      <c r="G6121" t="s">
        <v>3574</v>
      </c>
      <c r="H6121">
        <v>20</v>
      </c>
      <c r="I6121" t="s">
        <v>470</v>
      </c>
      <c r="J6121" t="s">
        <v>4736</v>
      </c>
      <c r="K6121" t="s">
        <v>2318</v>
      </c>
      <c r="L6121" t="s">
        <v>470</v>
      </c>
      <c r="M6121" s="39">
        <v>1419</v>
      </c>
      <c r="N6121" s="39">
        <v>1561</v>
      </c>
      <c r="O6121" s="38">
        <f t="shared" si="95"/>
        <v>1490</v>
      </c>
    </row>
    <row r="6122" spans="1:15" x14ac:dyDescent="0.25">
      <c r="A6122" t="s">
        <v>1323</v>
      </c>
      <c r="B6122">
        <v>15</v>
      </c>
      <c r="C6122" t="s">
        <v>3510</v>
      </c>
      <c r="D6122">
        <v>3</v>
      </c>
      <c r="E6122" t="s">
        <v>1292</v>
      </c>
      <c r="F6122">
        <v>112</v>
      </c>
      <c r="G6122" t="s">
        <v>3574</v>
      </c>
      <c r="H6122">
        <v>23</v>
      </c>
      <c r="I6122" t="s">
        <v>1322</v>
      </c>
      <c r="J6122" t="s">
        <v>4736</v>
      </c>
      <c r="K6122" t="s">
        <v>2318</v>
      </c>
      <c r="L6122" t="s">
        <v>1322</v>
      </c>
      <c r="M6122" s="39">
        <v>1955</v>
      </c>
      <c r="N6122" s="39">
        <v>2140</v>
      </c>
      <c r="O6122" s="38">
        <f t="shared" si="95"/>
        <v>2047.5</v>
      </c>
    </row>
    <row r="6123" spans="1:15" x14ac:dyDescent="0.25">
      <c r="A6123" t="s">
        <v>1069</v>
      </c>
      <c r="B6123">
        <v>15</v>
      </c>
      <c r="C6123" t="s">
        <v>3510</v>
      </c>
      <c r="D6123">
        <v>8</v>
      </c>
      <c r="E6123" t="s">
        <v>990</v>
      </c>
      <c r="F6123">
        <v>113</v>
      </c>
      <c r="G6123" t="s">
        <v>3635</v>
      </c>
      <c r="H6123">
        <v>13</v>
      </c>
      <c r="I6123" t="s">
        <v>21123</v>
      </c>
      <c r="J6123" t="s">
        <v>4736</v>
      </c>
      <c r="K6123" t="s">
        <v>2319</v>
      </c>
      <c r="L6123" t="s">
        <v>21123</v>
      </c>
      <c r="M6123" s="39">
        <v>396</v>
      </c>
      <c r="N6123" s="39">
        <v>428</v>
      </c>
      <c r="O6123" s="38">
        <f t="shared" si="95"/>
        <v>412</v>
      </c>
    </row>
    <row r="6124" spans="1:15" x14ac:dyDescent="0.25">
      <c r="A6124" t="s">
        <v>1024</v>
      </c>
      <c r="B6124">
        <v>15</v>
      </c>
      <c r="C6124" t="s">
        <v>3510</v>
      </c>
      <c r="D6124">
        <v>8</v>
      </c>
      <c r="E6124" t="s">
        <v>990</v>
      </c>
      <c r="F6124">
        <v>113</v>
      </c>
      <c r="G6124" t="s">
        <v>3635</v>
      </c>
      <c r="H6124">
        <v>17</v>
      </c>
      <c r="I6124" t="s">
        <v>21122</v>
      </c>
      <c r="J6124" t="s">
        <v>4736</v>
      </c>
      <c r="K6124" t="s">
        <v>2318</v>
      </c>
      <c r="L6124" t="s">
        <v>1023</v>
      </c>
      <c r="M6124" s="39">
        <v>1748</v>
      </c>
      <c r="N6124" s="39">
        <v>1928</v>
      </c>
      <c r="O6124" s="38">
        <f t="shared" si="95"/>
        <v>1838</v>
      </c>
    </row>
    <row r="6125" spans="1:15" x14ac:dyDescent="0.25">
      <c r="A6125" t="s">
        <v>1022</v>
      </c>
      <c r="B6125">
        <v>15</v>
      </c>
      <c r="C6125" t="s">
        <v>3510</v>
      </c>
      <c r="D6125">
        <v>8</v>
      </c>
      <c r="E6125" t="s">
        <v>990</v>
      </c>
      <c r="F6125">
        <v>113</v>
      </c>
      <c r="G6125" t="s">
        <v>3635</v>
      </c>
      <c r="H6125">
        <v>22</v>
      </c>
      <c r="I6125" t="s">
        <v>3357</v>
      </c>
      <c r="J6125" t="s">
        <v>4736</v>
      </c>
      <c r="K6125" t="s">
        <v>2318</v>
      </c>
      <c r="L6125" t="s">
        <v>3357</v>
      </c>
      <c r="M6125" s="39">
        <v>2446</v>
      </c>
      <c r="N6125" s="39">
        <v>2696</v>
      </c>
      <c r="O6125" s="38">
        <f t="shared" si="95"/>
        <v>2571</v>
      </c>
    </row>
    <row r="6126" spans="1:15" x14ac:dyDescent="0.25">
      <c r="A6126" t="s">
        <v>1000</v>
      </c>
      <c r="B6126">
        <v>15</v>
      </c>
      <c r="C6126" t="s">
        <v>3510</v>
      </c>
      <c r="D6126">
        <v>8</v>
      </c>
      <c r="E6126" t="s">
        <v>990</v>
      </c>
      <c r="F6126">
        <v>113</v>
      </c>
      <c r="G6126" t="s">
        <v>3635</v>
      </c>
      <c r="H6126">
        <v>28</v>
      </c>
      <c r="I6126" t="s">
        <v>999</v>
      </c>
      <c r="J6126" t="s">
        <v>4736</v>
      </c>
      <c r="K6126" t="s">
        <v>2315</v>
      </c>
      <c r="L6126" t="s">
        <v>999</v>
      </c>
      <c r="M6126" s="39">
        <v>6830</v>
      </c>
      <c r="N6126" s="39">
        <v>7467</v>
      </c>
      <c r="O6126" s="38">
        <f t="shared" si="95"/>
        <v>7148.5</v>
      </c>
    </row>
    <row r="6127" spans="1:15" x14ac:dyDescent="0.25">
      <c r="A6127" t="s">
        <v>1067</v>
      </c>
      <c r="B6127">
        <v>15</v>
      </c>
      <c r="C6127" t="s">
        <v>3510</v>
      </c>
      <c r="D6127">
        <v>8</v>
      </c>
      <c r="E6127" t="s">
        <v>990</v>
      </c>
      <c r="F6127">
        <v>113</v>
      </c>
      <c r="G6127" t="s">
        <v>3635</v>
      </c>
      <c r="H6127">
        <v>30</v>
      </c>
      <c r="I6127" t="s">
        <v>1066</v>
      </c>
      <c r="J6127" t="s">
        <v>4736</v>
      </c>
      <c r="K6127" t="s">
        <v>2319</v>
      </c>
      <c r="L6127" t="s">
        <v>1066</v>
      </c>
      <c r="M6127" s="39">
        <v>1857</v>
      </c>
      <c r="N6127" s="39">
        <v>2025</v>
      </c>
      <c r="O6127" s="38">
        <f t="shared" si="95"/>
        <v>1941</v>
      </c>
    </row>
    <row r="6128" spans="1:15" x14ac:dyDescent="0.25">
      <c r="A6128" t="s">
        <v>1006</v>
      </c>
      <c r="B6128">
        <v>15</v>
      </c>
      <c r="C6128" t="s">
        <v>3510</v>
      </c>
      <c r="D6128">
        <v>8</v>
      </c>
      <c r="E6128" t="s">
        <v>990</v>
      </c>
      <c r="F6128">
        <v>113</v>
      </c>
      <c r="G6128" t="s">
        <v>3635</v>
      </c>
      <c r="H6128">
        <v>31</v>
      </c>
      <c r="I6128" t="s">
        <v>1005</v>
      </c>
      <c r="J6128" t="s">
        <v>4736</v>
      </c>
      <c r="K6128" t="s">
        <v>2316</v>
      </c>
      <c r="L6128" t="s">
        <v>1005</v>
      </c>
      <c r="M6128" s="39">
        <v>1187</v>
      </c>
      <c r="N6128" s="39">
        <v>1288</v>
      </c>
      <c r="O6128" s="38">
        <f t="shared" si="95"/>
        <v>1237.5</v>
      </c>
    </row>
    <row r="6129" spans="1:15" x14ac:dyDescent="0.25">
      <c r="A6129" t="s">
        <v>1065</v>
      </c>
      <c r="B6129">
        <v>15</v>
      </c>
      <c r="C6129" t="s">
        <v>3510</v>
      </c>
      <c r="D6129">
        <v>8</v>
      </c>
      <c r="E6129" t="s">
        <v>990</v>
      </c>
      <c r="F6129">
        <v>113</v>
      </c>
      <c r="G6129" t="s">
        <v>3635</v>
      </c>
      <c r="H6129">
        <v>33</v>
      </c>
      <c r="I6129" t="s">
        <v>1064</v>
      </c>
      <c r="J6129" t="s">
        <v>4736</v>
      </c>
      <c r="K6129" t="s">
        <v>2319</v>
      </c>
      <c r="L6129" t="s">
        <v>1064</v>
      </c>
      <c r="M6129" s="39">
        <v>812</v>
      </c>
      <c r="N6129" s="39">
        <v>886</v>
      </c>
      <c r="O6129" s="38">
        <f t="shared" si="95"/>
        <v>849</v>
      </c>
    </row>
    <row r="6130" spans="1:15" x14ac:dyDescent="0.25">
      <c r="A6130" t="s">
        <v>355</v>
      </c>
      <c r="B6130">
        <v>15</v>
      </c>
      <c r="C6130" t="s">
        <v>3510</v>
      </c>
      <c r="D6130">
        <v>9</v>
      </c>
      <c r="E6130" t="s">
        <v>309</v>
      </c>
      <c r="F6130">
        <v>114</v>
      </c>
      <c r="G6130" t="s">
        <v>3632</v>
      </c>
      <c r="H6130">
        <v>3</v>
      </c>
      <c r="I6130" t="s">
        <v>354</v>
      </c>
      <c r="J6130" t="s">
        <v>4736</v>
      </c>
      <c r="K6130" t="s">
        <v>2318</v>
      </c>
      <c r="L6130" t="s">
        <v>354</v>
      </c>
      <c r="M6130" s="39">
        <v>2973</v>
      </c>
      <c r="N6130" s="39">
        <v>3227</v>
      </c>
      <c r="O6130" s="38">
        <f t="shared" si="95"/>
        <v>3100</v>
      </c>
    </row>
    <row r="6131" spans="1:15" x14ac:dyDescent="0.25">
      <c r="A6131" t="s">
        <v>353</v>
      </c>
      <c r="B6131">
        <v>15</v>
      </c>
      <c r="C6131" t="s">
        <v>3510</v>
      </c>
      <c r="D6131">
        <v>9</v>
      </c>
      <c r="E6131" t="s">
        <v>309</v>
      </c>
      <c r="F6131">
        <v>114</v>
      </c>
      <c r="G6131" t="s">
        <v>3632</v>
      </c>
      <c r="H6131">
        <v>4</v>
      </c>
      <c r="I6131" t="s">
        <v>352</v>
      </c>
      <c r="J6131" t="s">
        <v>4736</v>
      </c>
      <c r="K6131" t="s">
        <v>2318</v>
      </c>
      <c r="L6131" t="s">
        <v>352</v>
      </c>
      <c r="M6131" s="39">
        <v>1878</v>
      </c>
      <c r="N6131" s="39">
        <v>2081</v>
      </c>
      <c r="O6131" s="38">
        <f t="shared" si="95"/>
        <v>1979.5</v>
      </c>
    </row>
    <row r="6132" spans="1:15" x14ac:dyDescent="0.25">
      <c r="A6132" t="s">
        <v>377</v>
      </c>
      <c r="B6132">
        <v>15</v>
      </c>
      <c r="C6132" t="s">
        <v>3510</v>
      </c>
      <c r="D6132">
        <v>9</v>
      </c>
      <c r="E6132" t="s">
        <v>309</v>
      </c>
      <c r="F6132">
        <v>114</v>
      </c>
      <c r="G6132" t="s">
        <v>3632</v>
      </c>
      <c r="H6132">
        <v>7</v>
      </c>
      <c r="I6132" t="s">
        <v>376</v>
      </c>
      <c r="J6132" t="s">
        <v>4736</v>
      </c>
      <c r="K6132" t="s">
        <v>2319</v>
      </c>
      <c r="L6132" t="s">
        <v>376</v>
      </c>
      <c r="M6132" s="39">
        <v>830</v>
      </c>
      <c r="N6132" s="39">
        <v>903</v>
      </c>
      <c r="O6132" s="38">
        <f t="shared" si="95"/>
        <v>866.5</v>
      </c>
    </row>
    <row r="6133" spans="1:15" x14ac:dyDescent="0.25">
      <c r="A6133" t="s">
        <v>351</v>
      </c>
      <c r="B6133">
        <v>15</v>
      </c>
      <c r="C6133" t="s">
        <v>3510</v>
      </c>
      <c r="D6133">
        <v>9</v>
      </c>
      <c r="E6133" t="s">
        <v>309</v>
      </c>
      <c r="F6133">
        <v>114</v>
      </c>
      <c r="G6133" t="s">
        <v>3632</v>
      </c>
      <c r="H6133">
        <v>9</v>
      </c>
      <c r="I6133" t="s">
        <v>21121</v>
      </c>
      <c r="J6133" t="s">
        <v>4736</v>
      </c>
      <c r="K6133" t="s">
        <v>2318</v>
      </c>
      <c r="L6133" t="s">
        <v>350</v>
      </c>
      <c r="M6133" s="39">
        <v>1221</v>
      </c>
      <c r="N6133" s="39">
        <v>1331</v>
      </c>
      <c r="O6133" s="38">
        <f t="shared" si="95"/>
        <v>1276</v>
      </c>
    </row>
    <row r="6134" spans="1:15" x14ac:dyDescent="0.25">
      <c r="A6134" t="s">
        <v>349</v>
      </c>
      <c r="B6134">
        <v>15</v>
      </c>
      <c r="C6134" t="s">
        <v>3510</v>
      </c>
      <c r="D6134">
        <v>9</v>
      </c>
      <c r="E6134" t="s">
        <v>309</v>
      </c>
      <c r="F6134">
        <v>114</v>
      </c>
      <c r="G6134" t="s">
        <v>3632</v>
      </c>
      <c r="H6134">
        <v>14</v>
      </c>
      <c r="I6134" t="s">
        <v>348</v>
      </c>
      <c r="J6134" t="s">
        <v>4736</v>
      </c>
      <c r="K6134" t="s">
        <v>2318</v>
      </c>
      <c r="L6134" t="s">
        <v>348</v>
      </c>
      <c r="M6134" s="39">
        <v>1143</v>
      </c>
      <c r="N6134" s="39">
        <v>1249</v>
      </c>
      <c r="O6134" s="38">
        <f t="shared" si="95"/>
        <v>1196</v>
      </c>
    </row>
    <row r="6135" spans="1:15" x14ac:dyDescent="0.25">
      <c r="A6135" t="s">
        <v>347</v>
      </c>
      <c r="B6135">
        <v>15</v>
      </c>
      <c r="C6135" t="s">
        <v>3510</v>
      </c>
      <c r="D6135">
        <v>9</v>
      </c>
      <c r="E6135" t="s">
        <v>309</v>
      </c>
      <c r="F6135">
        <v>114</v>
      </c>
      <c r="G6135" t="s">
        <v>3632</v>
      </c>
      <c r="H6135">
        <v>17</v>
      </c>
      <c r="I6135" t="s">
        <v>346</v>
      </c>
      <c r="J6135" t="s">
        <v>4736</v>
      </c>
      <c r="K6135" t="s">
        <v>2318</v>
      </c>
      <c r="L6135" t="s">
        <v>346</v>
      </c>
      <c r="M6135" s="39">
        <v>2579</v>
      </c>
      <c r="N6135" s="39">
        <v>2829</v>
      </c>
      <c r="O6135" s="38">
        <f t="shared" si="95"/>
        <v>2704</v>
      </c>
    </row>
    <row r="6136" spans="1:15" x14ac:dyDescent="0.25">
      <c r="A6136" t="s">
        <v>375</v>
      </c>
      <c r="B6136">
        <v>15</v>
      </c>
      <c r="C6136" t="s">
        <v>3510</v>
      </c>
      <c r="D6136">
        <v>9</v>
      </c>
      <c r="E6136" t="s">
        <v>309</v>
      </c>
      <c r="F6136">
        <v>114</v>
      </c>
      <c r="G6136" t="s">
        <v>3632</v>
      </c>
      <c r="H6136">
        <v>44</v>
      </c>
      <c r="I6136" t="s">
        <v>21120</v>
      </c>
      <c r="J6136" t="s">
        <v>4736</v>
      </c>
      <c r="K6136" t="s">
        <v>2319</v>
      </c>
      <c r="L6136" t="s">
        <v>21119</v>
      </c>
      <c r="M6136" s="39">
        <v>1010</v>
      </c>
      <c r="N6136" s="39">
        <v>1116</v>
      </c>
      <c r="O6136" s="38">
        <f t="shared" si="95"/>
        <v>1063</v>
      </c>
    </row>
    <row r="6137" spans="1:15" x14ac:dyDescent="0.25">
      <c r="A6137" t="s">
        <v>345</v>
      </c>
      <c r="B6137">
        <v>15</v>
      </c>
      <c r="C6137" t="s">
        <v>3510</v>
      </c>
      <c r="D6137">
        <v>9</v>
      </c>
      <c r="E6137" t="s">
        <v>309</v>
      </c>
      <c r="F6137">
        <v>114</v>
      </c>
      <c r="G6137" t="s">
        <v>3632</v>
      </c>
      <c r="H6137">
        <v>26</v>
      </c>
      <c r="I6137" t="s">
        <v>344</v>
      </c>
      <c r="J6137" t="s">
        <v>4736</v>
      </c>
      <c r="K6137" t="s">
        <v>2318</v>
      </c>
      <c r="L6137" t="s">
        <v>344</v>
      </c>
      <c r="M6137" s="39">
        <v>1759</v>
      </c>
      <c r="N6137" s="39">
        <v>1939</v>
      </c>
      <c r="O6137" s="38">
        <f t="shared" si="95"/>
        <v>1849</v>
      </c>
    </row>
    <row r="6138" spans="1:15" x14ac:dyDescent="0.25">
      <c r="A6138" t="s">
        <v>373</v>
      </c>
      <c r="B6138">
        <v>15</v>
      </c>
      <c r="C6138" t="s">
        <v>3510</v>
      </c>
      <c r="D6138">
        <v>9</v>
      </c>
      <c r="E6138" t="s">
        <v>309</v>
      </c>
      <c r="F6138">
        <v>114</v>
      </c>
      <c r="G6138" t="s">
        <v>3632</v>
      </c>
      <c r="H6138">
        <v>30</v>
      </c>
      <c r="I6138" t="s">
        <v>372</v>
      </c>
      <c r="J6138" t="s">
        <v>4736</v>
      </c>
      <c r="K6138" t="s">
        <v>2319</v>
      </c>
      <c r="L6138" t="s">
        <v>372</v>
      </c>
      <c r="M6138" s="39">
        <v>331</v>
      </c>
      <c r="N6138" s="39">
        <v>363</v>
      </c>
      <c r="O6138" s="38">
        <f t="shared" si="95"/>
        <v>347</v>
      </c>
    </row>
    <row r="6139" spans="1:15" x14ac:dyDescent="0.25">
      <c r="A6139" t="s">
        <v>343</v>
      </c>
      <c r="B6139">
        <v>15</v>
      </c>
      <c r="C6139" t="s">
        <v>3510</v>
      </c>
      <c r="D6139">
        <v>9</v>
      </c>
      <c r="E6139" t="s">
        <v>309</v>
      </c>
      <c r="F6139">
        <v>114</v>
      </c>
      <c r="G6139" t="s">
        <v>3632</v>
      </c>
      <c r="H6139">
        <v>31</v>
      </c>
      <c r="I6139" t="s">
        <v>342</v>
      </c>
      <c r="J6139" t="s">
        <v>4736</v>
      </c>
      <c r="K6139" t="s">
        <v>2318</v>
      </c>
      <c r="L6139" t="s">
        <v>342</v>
      </c>
      <c r="M6139" s="39">
        <v>2122</v>
      </c>
      <c r="N6139" s="39">
        <v>2322</v>
      </c>
      <c r="O6139" s="38">
        <f t="shared" si="95"/>
        <v>2222</v>
      </c>
    </row>
    <row r="6140" spans="1:15" x14ac:dyDescent="0.25">
      <c r="A6140" t="s">
        <v>341</v>
      </c>
      <c r="B6140">
        <v>15</v>
      </c>
      <c r="C6140" t="s">
        <v>3510</v>
      </c>
      <c r="D6140">
        <v>9</v>
      </c>
      <c r="E6140" t="s">
        <v>309</v>
      </c>
      <c r="F6140">
        <v>114</v>
      </c>
      <c r="G6140" t="s">
        <v>3632</v>
      </c>
      <c r="H6140">
        <v>132</v>
      </c>
      <c r="I6140" t="s">
        <v>21118</v>
      </c>
      <c r="J6140" t="s">
        <v>4736</v>
      </c>
      <c r="K6140" t="s">
        <v>2318</v>
      </c>
      <c r="L6140" t="s">
        <v>340</v>
      </c>
      <c r="M6140" s="39">
        <v>2941</v>
      </c>
      <c r="N6140" s="39">
        <v>3220</v>
      </c>
      <c r="O6140" s="38">
        <f t="shared" si="95"/>
        <v>3080.5</v>
      </c>
    </row>
    <row r="6141" spans="1:15" x14ac:dyDescent="0.25">
      <c r="A6141" t="s">
        <v>339</v>
      </c>
      <c r="B6141">
        <v>15</v>
      </c>
      <c r="C6141" t="s">
        <v>3510</v>
      </c>
      <c r="D6141">
        <v>9</v>
      </c>
      <c r="E6141" t="s">
        <v>309</v>
      </c>
      <c r="F6141">
        <v>114</v>
      </c>
      <c r="G6141" t="s">
        <v>3632</v>
      </c>
      <c r="H6141">
        <v>36</v>
      </c>
      <c r="I6141" t="s">
        <v>338</v>
      </c>
      <c r="J6141" t="s">
        <v>4736</v>
      </c>
      <c r="K6141" t="s">
        <v>2318</v>
      </c>
      <c r="L6141" t="s">
        <v>338</v>
      </c>
      <c r="M6141" s="39">
        <v>1254</v>
      </c>
      <c r="N6141" s="39">
        <v>1380</v>
      </c>
      <c r="O6141" s="38">
        <f t="shared" si="95"/>
        <v>1317</v>
      </c>
    </row>
    <row r="6142" spans="1:15" x14ac:dyDescent="0.25">
      <c r="A6142" t="s">
        <v>337</v>
      </c>
      <c r="B6142">
        <v>15</v>
      </c>
      <c r="C6142" t="s">
        <v>3510</v>
      </c>
      <c r="D6142">
        <v>9</v>
      </c>
      <c r="E6142" t="s">
        <v>309</v>
      </c>
      <c r="F6142">
        <v>114</v>
      </c>
      <c r="G6142" t="s">
        <v>3632</v>
      </c>
      <c r="H6142">
        <v>38</v>
      </c>
      <c r="I6142" t="s">
        <v>21117</v>
      </c>
      <c r="J6142" t="s">
        <v>4736</v>
      </c>
      <c r="K6142" t="s">
        <v>2318</v>
      </c>
      <c r="L6142" t="s">
        <v>336</v>
      </c>
      <c r="M6142" s="39">
        <v>1434</v>
      </c>
      <c r="N6142" s="39">
        <v>1573</v>
      </c>
      <c r="O6142" s="38">
        <f t="shared" si="95"/>
        <v>1503.5</v>
      </c>
    </row>
    <row r="6143" spans="1:15" x14ac:dyDescent="0.25">
      <c r="A6143" t="s">
        <v>335</v>
      </c>
      <c r="B6143">
        <v>15</v>
      </c>
      <c r="C6143" t="s">
        <v>3510</v>
      </c>
      <c r="D6143">
        <v>9</v>
      </c>
      <c r="E6143" t="s">
        <v>309</v>
      </c>
      <c r="F6143">
        <v>114</v>
      </c>
      <c r="G6143" t="s">
        <v>3632</v>
      </c>
      <c r="H6143">
        <v>91</v>
      </c>
      <c r="I6143" t="s">
        <v>334</v>
      </c>
      <c r="J6143" t="s">
        <v>4736</v>
      </c>
      <c r="K6143" t="s">
        <v>2318</v>
      </c>
      <c r="L6143" t="s">
        <v>334</v>
      </c>
      <c r="M6143" s="39">
        <v>1221</v>
      </c>
      <c r="N6143" s="39">
        <v>1331</v>
      </c>
      <c r="O6143" s="38">
        <f t="shared" si="95"/>
        <v>1276</v>
      </c>
    </row>
    <row r="6144" spans="1:15" x14ac:dyDescent="0.25">
      <c r="A6144" t="s">
        <v>333</v>
      </c>
      <c r="B6144">
        <v>15</v>
      </c>
      <c r="C6144" t="s">
        <v>3510</v>
      </c>
      <c r="D6144">
        <v>9</v>
      </c>
      <c r="E6144" t="s">
        <v>309</v>
      </c>
      <c r="F6144">
        <v>114</v>
      </c>
      <c r="G6144" t="s">
        <v>3632</v>
      </c>
      <c r="H6144">
        <v>98</v>
      </c>
      <c r="I6144" t="s">
        <v>21116</v>
      </c>
      <c r="J6144" t="s">
        <v>4736</v>
      </c>
      <c r="K6144" t="s">
        <v>2318</v>
      </c>
      <c r="L6144" t="s">
        <v>21115</v>
      </c>
      <c r="M6144" s="39">
        <v>1455</v>
      </c>
      <c r="N6144" s="39">
        <v>1586</v>
      </c>
      <c r="O6144" s="38">
        <f t="shared" si="95"/>
        <v>1520.5</v>
      </c>
    </row>
    <row r="6145" spans="1:15" x14ac:dyDescent="0.25">
      <c r="A6145" t="s">
        <v>331</v>
      </c>
      <c r="B6145">
        <v>15</v>
      </c>
      <c r="C6145" t="s">
        <v>3510</v>
      </c>
      <c r="D6145">
        <v>9</v>
      </c>
      <c r="E6145" t="s">
        <v>309</v>
      </c>
      <c r="F6145">
        <v>114</v>
      </c>
      <c r="G6145" t="s">
        <v>3632</v>
      </c>
      <c r="H6145">
        <v>127</v>
      </c>
      <c r="I6145" t="s">
        <v>21114</v>
      </c>
      <c r="J6145" t="s">
        <v>4736</v>
      </c>
      <c r="K6145" t="s">
        <v>2318</v>
      </c>
      <c r="L6145" t="s">
        <v>21114</v>
      </c>
      <c r="M6145" s="39">
        <v>1318</v>
      </c>
      <c r="N6145" s="39">
        <v>1443</v>
      </c>
      <c r="O6145" s="38">
        <f t="shared" si="95"/>
        <v>1380.5</v>
      </c>
    </row>
    <row r="6146" spans="1:15" x14ac:dyDescent="0.25">
      <c r="A6146" t="s">
        <v>164</v>
      </c>
      <c r="B6146">
        <v>15</v>
      </c>
      <c r="C6146" t="s">
        <v>3510</v>
      </c>
      <c r="D6146">
        <v>6</v>
      </c>
      <c r="E6146" t="s">
        <v>3552</v>
      </c>
      <c r="F6146">
        <v>115</v>
      </c>
      <c r="G6146" t="s">
        <v>3552</v>
      </c>
      <c r="H6146">
        <v>1</v>
      </c>
      <c r="I6146" t="s">
        <v>3552</v>
      </c>
      <c r="J6146" t="s">
        <v>4736</v>
      </c>
      <c r="K6146" t="s">
        <v>2314</v>
      </c>
      <c r="L6146" t="s">
        <v>21113</v>
      </c>
      <c r="M6146" s="39">
        <v>14617</v>
      </c>
      <c r="N6146" s="39">
        <v>15971</v>
      </c>
      <c r="O6146" s="38">
        <f t="shared" si="95"/>
        <v>15294</v>
      </c>
    </row>
    <row r="6147" spans="1:15" x14ac:dyDescent="0.25">
      <c r="A6147" t="s">
        <v>162</v>
      </c>
      <c r="B6147">
        <v>15</v>
      </c>
      <c r="C6147" t="s">
        <v>3510</v>
      </c>
      <c r="D6147">
        <v>6</v>
      </c>
      <c r="E6147" t="s">
        <v>3552</v>
      </c>
      <c r="F6147">
        <v>115</v>
      </c>
      <c r="G6147" t="s">
        <v>3552</v>
      </c>
      <c r="H6147">
        <v>6</v>
      </c>
      <c r="I6147" t="s">
        <v>21112</v>
      </c>
      <c r="J6147" t="s">
        <v>4736</v>
      </c>
      <c r="K6147" t="s">
        <v>2314</v>
      </c>
      <c r="L6147" t="s">
        <v>21112</v>
      </c>
      <c r="M6147" s="39">
        <v>5330</v>
      </c>
      <c r="N6147" s="39">
        <v>5840</v>
      </c>
      <c r="O6147" s="38">
        <f t="shared" si="95"/>
        <v>5585</v>
      </c>
    </row>
    <row r="6148" spans="1:15" x14ac:dyDescent="0.25">
      <c r="A6148" t="s">
        <v>260</v>
      </c>
      <c r="B6148">
        <v>15</v>
      </c>
      <c r="C6148" t="s">
        <v>3510</v>
      </c>
      <c r="D6148">
        <v>6</v>
      </c>
      <c r="E6148" t="s">
        <v>3552</v>
      </c>
      <c r="F6148">
        <v>115</v>
      </c>
      <c r="G6148" t="s">
        <v>3552</v>
      </c>
      <c r="H6148">
        <v>7</v>
      </c>
      <c r="I6148" t="s">
        <v>259</v>
      </c>
      <c r="J6148" t="s">
        <v>4736</v>
      </c>
      <c r="K6148" t="s">
        <v>2319</v>
      </c>
      <c r="L6148" t="s">
        <v>259</v>
      </c>
      <c r="M6148" s="39">
        <v>1088</v>
      </c>
      <c r="N6148" s="39">
        <v>1198</v>
      </c>
      <c r="O6148" s="38">
        <f t="shared" si="95"/>
        <v>1143</v>
      </c>
    </row>
    <row r="6149" spans="1:15" x14ac:dyDescent="0.25">
      <c r="A6149" t="s">
        <v>1063</v>
      </c>
      <c r="B6149">
        <v>15</v>
      </c>
      <c r="C6149" t="s">
        <v>3510</v>
      </c>
      <c r="D6149">
        <v>8</v>
      </c>
      <c r="E6149" t="s">
        <v>990</v>
      </c>
      <c r="F6149">
        <v>117</v>
      </c>
      <c r="G6149" t="s">
        <v>3595</v>
      </c>
      <c r="H6149">
        <v>16</v>
      </c>
      <c r="I6149" t="s">
        <v>1062</v>
      </c>
      <c r="J6149" t="s">
        <v>4736</v>
      </c>
      <c r="K6149" t="s">
        <v>2319</v>
      </c>
      <c r="L6149" t="s">
        <v>1062</v>
      </c>
      <c r="M6149" s="39">
        <v>443</v>
      </c>
      <c r="N6149" s="39">
        <v>465</v>
      </c>
      <c r="O6149" s="38">
        <f t="shared" ref="O6149:O6212" si="96">AVERAGE(M6149:N6149)</f>
        <v>454</v>
      </c>
    </row>
    <row r="6150" spans="1:15" x14ac:dyDescent="0.25">
      <c r="A6150" t="s">
        <v>1061</v>
      </c>
      <c r="B6150">
        <v>15</v>
      </c>
      <c r="C6150" t="s">
        <v>3510</v>
      </c>
      <c r="D6150">
        <v>8</v>
      </c>
      <c r="E6150" t="s">
        <v>990</v>
      </c>
      <c r="F6150">
        <v>117</v>
      </c>
      <c r="G6150" t="s">
        <v>3595</v>
      </c>
      <c r="H6150">
        <v>19</v>
      </c>
      <c r="I6150" t="s">
        <v>1060</v>
      </c>
      <c r="J6150" t="s">
        <v>4736</v>
      </c>
      <c r="K6150" t="s">
        <v>2319</v>
      </c>
      <c r="L6150" t="s">
        <v>1060</v>
      </c>
      <c r="M6150" s="39">
        <v>1075</v>
      </c>
      <c r="N6150" s="39">
        <v>1181</v>
      </c>
      <c r="O6150" s="38">
        <f t="shared" si="96"/>
        <v>1128</v>
      </c>
    </row>
    <row r="6151" spans="1:15" x14ac:dyDescent="0.25">
      <c r="A6151" t="s">
        <v>1059</v>
      </c>
      <c r="B6151">
        <v>15</v>
      </c>
      <c r="C6151" t="s">
        <v>3510</v>
      </c>
      <c r="D6151">
        <v>8</v>
      </c>
      <c r="E6151" t="s">
        <v>990</v>
      </c>
      <c r="F6151">
        <v>117</v>
      </c>
      <c r="G6151" t="s">
        <v>3595</v>
      </c>
      <c r="H6151">
        <v>20</v>
      </c>
      <c r="I6151" t="s">
        <v>1058</v>
      </c>
      <c r="J6151" t="s">
        <v>4736</v>
      </c>
      <c r="K6151" t="s">
        <v>2319</v>
      </c>
      <c r="L6151" t="s">
        <v>1058</v>
      </c>
      <c r="M6151" s="39">
        <v>1416</v>
      </c>
      <c r="N6151" s="39">
        <v>1558</v>
      </c>
      <c r="O6151" s="38">
        <f t="shared" si="96"/>
        <v>1487</v>
      </c>
    </row>
    <row r="6152" spans="1:15" x14ac:dyDescent="0.25">
      <c r="A6152" t="s">
        <v>1057</v>
      </c>
      <c r="B6152">
        <v>15</v>
      </c>
      <c r="C6152" t="s">
        <v>3510</v>
      </c>
      <c r="D6152">
        <v>8</v>
      </c>
      <c r="E6152" t="s">
        <v>990</v>
      </c>
      <c r="F6152">
        <v>117</v>
      </c>
      <c r="G6152" t="s">
        <v>3595</v>
      </c>
      <c r="H6152">
        <v>28</v>
      </c>
      <c r="I6152" t="s">
        <v>21111</v>
      </c>
      <c r="J6152" t="s">
        <v>4736</v>
      </c>
      <c r="K6152" t="s">
        <v>2319</v>
      </c>
      <c r="L6152" t="s">
        <v>1056</v>
      </c>
      <c r="M6152" s="39">
        <v>1174</v>
      </c>
      <c r="N6152" s="39">
        <v>1294</v>
      </c>
      <c r="O6152" s="38">
        <f t="shared" si="96"/>
        <v>1234</v>
      </c>
    </row>
    <row r="6153" spans="1:15" x14ac:dyDescent="0.25">
      <c r="A6153" t="s">
        <v>1055</v>
      </c>
      <c r="B6153">
        <v>15</v>
      </c>
      <c r="C6153" t="s">
        <v>3510</v>
      </c>
      <c r="D6153">
        <v>8</v>
      </c>
      <c r="E6153" t="s">
        <v>990</v>
      </c>
      <c r="F6153">
        <v>117</v>
      </c>
      <c r="G6153" t="s">
        <v>3595</v>
      </c>
      <c r="H6153">
        <v>54</v>
      </c>
      <c r="I6153" t="s">
        <v>1054</v>
      </c>
      <c r="J6153" t="s">
        <v>4736</v>
      </c>
      <c r="K6153" t="s">
        <v>2319</v>
      </c>
      <c r="L6153" t="s">
        <v>1054</v>
      </c>
      <c r="M6153" s="39">
        <v>846</v>
      </c>
      <c r="N6153" s="39">
        <v>934</v>
      </c>
      <c r="O6153" s="38">
        <f t="shared" si="96"/>
        <v>890</v>
      </c>
    </row>
    <row r="6154" spans="1:15" x14ac:dyDescent="0.25">
      <c r="A6154" t="s">
        <v>469</v>
      </c>
      <c r="B6154">
        <v>15</v>
      </c>
      <c r="C6154" t="s">
        <v>3510</v>
      </c>
      <c r="D6154">
        <v>5</v>
      </c>
      <c r="E6154" t="s">
        <v>445</v>
      </c>
      <c r="F6154">
        <v>118</v>
      </c>
      <c r="G6154" t="s">
        <v>468</v>
      </c>
      <c r="H6154">
        <v>1</v>
      </c>
      <c r="I6154" t="s">
        <v>21108</v>
      </c>
      <c r="J6154" t="s">
        <v>4736</v>
      </c>
      <c r="K6154" t="s">
        <v>2314</v>
      </c>
      <c r="L6154" t="s">
        <v>468</v>
      </c>
      <c r="M6154" s="39">
        <v>4479</v>
      </c>
      <c r="N6154" s="39">
        <v>4931</v>
      </c>
      <c r="O6154" s="38">
        <f t="shared" si="96"/>
        <v>4705</v>
      </c>
    </row>
    <row r="6155" spans="1:15" x14ac:dyDescent="0.25">
      <c r="A6155" t="s">
        <v>588</v>
      </c>
      <c r="B6155">
        <v>15</v>
      </c>
      <c r="C6155" t="s">
        <v>3510</v>
      </c>
      <c r="D6155">
        <v>5</v>
      </c>
      <c r="E6155" t="s">
        <v>445</v>
      </c>
      <c r="F6155">
        <v>118</v>
      </c>
      <c r="G6155" t="s">
        <v>468</v>
      </c>
      <c r="H6155">
        <v>30</v>
      </c>
      <c r="I6155" t="s">
        <v>587</v>
      </c>
      <c r="J6155" t="s">
        <v>4736</v>
      </c>
      <c r="K6155" t="s">
        <v>2319</v>
      </c>
      <c r="L6155" t="s">
        <v>587</v>
      </c>
      <c r="M6155" s="39">
        <v>747</v>
      </c>
      <c r="N6155" s="39">
        <v>821</v>
      </c>
      <c r="O6155" s="38">
        <f t="shared" si="96"/>
        <v>784</v>
      </c>
    </row>
    <row r="6156" spans="1:15" x14ac:dyDescent="0.25">
      <c r="A6156" t="s">
        <v>453</v>
      </c>
      <c r="B6156">
        <v>15</v>
      </c>
      <c r="C6156" t="s">
        <v>3510</v>
      </c>
      <c r="D6156">
        <v>5</v>
      </c>
      <c r="E6156" t="s">
        <v>445</v>
      </c>
      <c r="F6156">
        <v>118</v>
      </c>
      <c r="G6156" t="s">
        <v>468</v>
      </c>
      <c r="H6156">
        <v>53</v>
      </c>
      <c r="I6156" t="s">
        <v>452</v>
      </c>
      <c r="J6156" t="s">
        <v>4736</v>
      </c>
      <c r="K6156" t="s">
        <v>2313</v>
      </c>
      <c r="L6156" t="s">
        <v>452</v>
      </c>
      <c r="M6156" s="39">
        <v>10581</v>
      </c>
      <c r="N6156" s="39">
        <v>11510</v>
      </c>
      <c r="O6156" s="38">
        <f t="shared" si="96"/>
        <v>11045.5</v>
      </c>
    </row>
    <row r="6157" spans="1:15" x14ac:dyDescent="0.25">
      <c r="A6157" t="s">
        <v>568</v>
      </c>
      <c r="B6157">
        <v>15</v>
      </c>
      <c r="C6157" t="s">
        <v>3510</v>
      </c>
      <c r="D6157">
        <v>5</v>
      </c>
      <c r="E6157" t="s">
        <v>445</v>
      </c>
      <c r="F6157">
        <v>118</v>
      </c>
      <c r="G6157" t="s">
        <v>468</v>
      </c>
      <c r="H6157">
        <v>62</v>
      </c>
      <c r="I6157" t="s">
        <v>567</v>
      </c>
      <c r="J6157" t="s">
        <v>4736</v>
      </c>
      <c r="K6157" t="s">
        <v>2318</v>
      </c>
      <c r="L6157" t="s">
        <v>567</v>
      </c>
      <c r="M6157" s="39">
        <v>1078</v>
      </c>
      <c r="N6157" s="39">
        <v>1184</v>
      </c>
      <c r="O6157" s="38">
        <f t="shared" si="96"/>
        <v>1131</v>
      </c>
    </row>
    <row r="6158" spans="1:15" x14ac:dyDescent="0.25">
      <c r="A6158" t="s">
        <v>501</v>
      </c>
      <c r="B6158">
        <v>15</v>
      </c>
      <c r="C6158" t="s">
        <v>3510</v>
      </c>
      <c r="D6158">
        <v>5</v>
      </c>
      <c r="E6158" t="s">
        <v>445</v>
      </c>
      <c r="F6158">
        <v>118</v>
      </c>
      <c r="G6158" t="s">
        <v>468</v>
      </c>
      <c r="H6158">
        <v>64</v>
      </c>
      <c r="I6158" t="s">
        <v>500</v>
      </c>
      <c r="J6158" t="s">
        <v>4736</v>
      </c>
      <c r="K6158" t="s">
        <v>2315</v>
      </c>
      <c r="L6158" t="s">
        <v>500</v>
      </c>
      <c r="M6158" s="39">
        <v>1891</v>
      </c>
      <c r="N6158" s="39">
        <v>2069</v>
      </c>
      <c r="O6158" s="38">
        <f t="shared" si="96"/>
        <v>1980</v>
      </c>
    </row>
    <row r="6159" spans="1:15" x14ac:dyDescent="0.25">
      <c r="A6159" t="s">
        <v>499</v>
      </c>
      <c r="B6159">
        <v>15</v>
      </c>
      <c r="C6159" t="s">
        <v>3510</v>
      </c>
      <c r="D6159">
        <v>5</v>
      </c>
      <c r="E6159" t="s">
        <v>445</v>
      </c>
      <c r="F6159">
        <v>118</v>
      </c>
      <c r="G6159" t="s">
        <v>468</v>
      </c>
      <c r="H6159">
        <v>67</v>
      </c>
      <c r="I6159" t="s">
        <v>3108</v>
      </c>
      <c r="J6159" t="s">
        <v>4736</v>
      </c>
      <c r="K6159" t="s">
        <v>2315</v>
      </c>
      <c r="L6159" t="s">
        <v>3108</v>
      </c>
      <c r="M6159" s="39">
        <v>3902</v>
      </c>
      <c r="N6159" s="39">
        <v>4275</v>
      </c>
      <c r="O6159" s="38">
        <f t="shared" si="96"/>
        <v>4088.5</v>
      </c>
    </row>
    <row r="6160" spans="1:15" x14ac:dyDescent="0.25">
      <c r="A6160" t="s">
        <v>586</v>
      </c>
      <c r="B6160">
        <v>15</v>
      </c>
      <c r="C6160" t="s">
        <v>3510</v>
      </c>
      <c r="D6160">
        <v>5</v>
      </c>
      <c r="E6160" t="s">
        <v>445</v>
      </c>
      <c r="F6160">
        <v>118</v>
      </c>
      <c r="G6160" t="s">
        <v>468</v>
      </c>
      <c r="H6160">
        <v>85</v>
      </c>
      <c r="I6160" t="s">
        <v>585</v>
      </c>
      <c r="J6160" t="s">
        <v>4736</v>
      </c>
      <c r="K6160" t="s">
        <v>2319</v>
      </c>
      <c r="L6160" t="s">
        <v>585</v>
      </c>
      <c r="M6160" s="39">
        <v>1088</v>
      </c>
      <c r="N6160" s="39">
        <v>1198</v>
      </c>
      <c r="O6160" s="38">
        <f t="shared" si="96"/>
        <v>1143</v>
      </c>
    </row>
    <row r="6161" spans="1:15" x14ac:dyDescent="0.25">
      <c r="A6161" t="s">
        <v>497</v>
      </c>
      <c r="B6161">
        <v>15</v>
      </c>
      <c r="C6161" t="s">
        <v>3510</v>
      </c>
      <c r="D6161">
        <v>5</v>
      </c>
      <c r="E6161" t="s">
        <v>445</v>
      </c>
      <c r="F6161">
        <v>118</v>
      </c>
      <c r="G6161" t="s">
        <v>468</v>
      </c>
      <c r="H6161">
        <v>87</v>
      </c>
      <c r="I6161" t="s">
        <v>21110</v>
      </c>
      <c r="J6161" t="s">
        <v>4736</v>
      </c>
      <c r="K6161" t="s">
        <v>2315</v>
      </c>
      <c r="L6161" t="s">
        <v>21109</v>
      </c>
      <c r="M6161" s="39">
        <v>2144</v>
      </c>
      <c r="N6161" s="39">
        <v>2362</v>
      </c>
      <c r="O6161" s="38">
        <f t="shared" si="96"/>
        <v>2253</v>
      </c>
    </row>
    <row r="6162" spans="1:15" x14ac:dyDescent="0.25">
      <c r="A6162" t="s">
        <v>495</v>
      </c>
      <c r="B6162">
        <v>15</v>
      </c>
      <c r="C6162" t="s">
        <v>3510</v>
      </c>
      <c r="D6162">
        <v>5</v>
      </c>
      <c r="E6162" t="s">
        <v>445</v>
      </c>
      <c r="F6162">
        <v>118</v>
      </c>
      <c r="G6162" t="s">
        <v>468</v>
      </c>
      <c r="H6162">
        <v>1</v>
      </c>
      <c r="I6162" t="s">
        <v>21108</v>
      </c>
      <c r="J6162" t="s">
        <v>4736</v>
      </c>
      <c r="K6162" t="s">
        <v>2315</v>
      </c>
      <c r="L6162" t="s">
        <v>494</v>
      </c>
      <c r="M6162" s="39">
        <v>2299</v>
      </c>
      <c r="N6162" s="39">
        <v>2537</v>
      </c>
      <c r="O6162" s="38">
        <f t="shared" si="96"/>
        <v>2418</v>
      </c>
    </row>
    <row r="6163" spans="1:15" x14ac:dyDescent="0.25">
      <c r="A6163" t="s">
        <v>1141</v>
      </c>
      <c r="B6163">
        <v>15</v>
      </c>
      <c r="C6163" t="s">
        <v>3510</v>
      </c>
      <c r="D6163">
        <v>8</v>
      </c>
      <c r="E6163" t="s">
        <v>990</v>
      </c>
      <c r="F6163">
        <v>119</v>
      </c>
      <c r="G6163" t="s">
        <v>20928</v>
      </c>
      <c r="H6163">
        <v>37</v>
      </c>
      <c r="I6163" t="s">
        <v>21107</v>
      </c>
      <c r="J6163" t="s">
        <v>4736</v>
      </c>
      <c r="K6163" t="s">
        <v>11085</v>
      </c>
      <c r="L6163" t="s">
        <v>1140</v>
      </c>
      <c r="M6163" s="39">
        <v>13686</v>
      </c>
      <c r="N6163" s="39">
        <v>14994</v>
      </c>
      <c r="O6163" s="38">
        <f t="shared" si="96"/>
        <v>14340</v>
      </c>
    </row>
    <row r="6164" spans="1:15" x14ac:dyDescent="0.25">
      <c r="A6164" t="s">
        <v>1053</v>
      </c>
      <c r="B6164">
        <v>15</v>
      </c>
      <c r="C6164" t="s">
        <v>3510</v>
      </c>
      <c r="D6164">
        <v>8</v>
      </c>
      <c r="E6164" t="s">
        <v>990</v>
      </c>
      <c r="F6164">
        <v>119</v>
      </c>
      <c r="G6164" t="s">
        <v>20928</v>
      </c>
      <c r="H6164">
        <v>6</v>
      </c>
      <c r="I6164" t="s">
        <v>1052</v>
      </c>
      <c r="J6164" t="s">
        <v>4736</v>
      </c>
      <c r="K6164" t="s">
        <v>2319</v>
      </c>
      <c r="L6164" t="s">
        <v>1052</v>
      </c>
      <c r="M6164" s="39">
        <v>68</v>
      </c>
      <c r="N6164" s="39">
        <v>68</v>
      </c>
      <c r="O6164" s="38">
        <f t="shared" si="96"/>
        <v>68</v>
      </c>
    </row>
    <row r="6165" spans="1:15" x14ac:dyDescent="0.25">
      <c r="A6165" t="s">
        <v>1051</v>
      </c>
      <c r="B6165">
        <v>15</v>
      </c>
      <c r="C6165" t="s">
        <v>3510</v>
      </c>
      <c r="D6165">
        <v>8</v>
      </c>
      <c r="E6165" t="s">
        <v>990</v>
      </c>
      <c r="F6165">
        <v>119</v>
      </c>
      <c r="G6165" t="s">
        <v>20928</v>
      </c>
      <c r="H6165">
        <v>7</v>
      </c>
      <c r="I6165" t="s">
        <v>1050</v>
      </c>
      <c r="J6165" t="s">
        <v>4736</v>
      </c>
      <c r="K6165" t="s">
        <v>2319</v>
      </c>
      <c r="L6165" t="s">
        <v>1050</v>
      </c>
      <c r="M6165" s="39">
        <v>328</v>
      </c>
      <c r="N6165" s="39">
        <v>360</v>
      </c>
      <c r="O6165" s="38">
        <f t="shared" si="96"/>
        <v>344</v>
      </c>
    </row>
    <row r="6166" spans="1:15" x14ac:dyDescent="0.25">
      <c r="A6166" t="s">
        <v>1020</v>
      </c>
      <c r="B6166">
        <v>15</v>
      </c>
      <c r="C6166" t="s">
        <v>3510</v>
      </c>
      <c r="D6166">
        <v>8</v>
      </c>
      <c r="E6166" t="s">
        <v>990</v>
      </c>
      <c r="F6166">
        <v>119</v>
      </c>
      <c r="G6166" t="s">
        <v>20928</v>
      </c>
      <c r="H6166">
        <v>8</v>
      </c>
      <c r="I6166" t="s">
        <v>1019</v>
      </c>
      <c r="J6166" t="s">
        <v>4736</v>
      </c>
      <c r="K6166" t="s">
        <v>2318</v>
      </c>
      <c r="L6166" t="s">
        <v>1019</v>
      </c>
      <c r="M6166" s="39">
        <v>1553</v>
      </c>
      <c r="N6166" s="39">
        <v>1701</v>
      </c>
      <c r="O6166" s="38">
        <f t="shared" si="96"/>
        <v>1627</v>
      </c>
    </row>
    <row r="6167" spans="1:15" x14ac:dyDescent="0.25">
      <c r="A6167" t="s">
        <v>57</v>
      </c>
      <c r="B6167">
        <v>15</v>
      </c>
      <c r="C6167" t="s">
        <v>3510</v>
      </c>
      <c r="D6167">
        <v>15</v>
      </c>
      <c r="E6167" t="s">
        <v>46</v>
      </c>
      <c r="F6167">
        <v>120</v>
      </c>
      <c r="G6167" t="s">
        <v>46</v>
      </c>
      <c r="H6167">
        <v>1</v>
      </c>
      <c r="I6167" t="s">
        <v>56</v>
      </c>
      <c r="J6167" t="s">
        <v>4736</v>
      </c>
      <c r="K6167" t="s">
        <v>2314</v>
      </c>
      <c r="L6167" t="s">
        <v>56</v>
      </c>
      <c r="M6167" s="39">
        <v>6783</v>
      </c>
      <c r="N6167" s="39">
        <v>7428</v>
      </c>
      <c r="O6167" s="38">
        <f t="shared" si="96"/>
        <v>7105.5</v>
      </c>
    </row>
    <row r="6168" spans="1:15" x14ac:dyDescent="0.25">
      <c r="A6168" t="s">
        <v>133</v>
      </c>
      <c r="B6168">
        <v>15</v>
      </c>
      <c r="C6168" t="s">
        <v>3510</v>
      </c>
      <c r="D6168">
        <v>15</v>
      </c>
      <c r="E6168" t="s">
        <v>46</v>
      </c>
      <c r="F6168">
        <v>120</v>
      </c>
      <c r="G6168" t="s">
        <v>46</v>
      </c>
      <c r="H6168">
        <v>6</v>
      </c>
      <c r="I6168" t="s">
        <v>8369</v>
      </c>
      <c r="J6168" t="s">
        <v>4736</v>
      </c>
      <c r="K6168" t="s">
        <v>2319</v>
      </c>
      <c r="L6168" t="s">
        <v>132</v>
      </c>
      <c r="M6168" s="39">
        <v>1351</v>
      </c>
      <c r="N6168" s="39">
        <v>1493</v>
      </c>
      <c r="O6168" s="38">
        <f t="shared" si="96"/>
        <v>1422</v>
      </c>
    </row>
    <row r="6169" spans="1:15" x14ac:dyDescent="0.25">
      <c r="A6169" t="s">
        <v>107</v>
      </c>
      <c r="B6169">
        <v>15</v>
      </c>
      <c r="C6169" t="s">
        <v>3510</v>
      </c>
      <c r="D6169">
        <v>15</v>
      </c>
      <c r="E6169" t="s">
        <v>46</v>
      </c>
      <c r="F6169">
        <v>120</v>
      </c>
      <c r="G6169" t="s">
        <v>46</v>
      </c>
      <c r="H6169">
        <v>13</v>
      </c>
      <c r="I6169" t="s">
        <v>21106</v>
      </c>
      <c r="J6169" t="s">
        <v>4736</v>
      </c>
      <c r="K6169" t="s">
        <v>2316</v>
      </c>
      <c r="L6169" t="s">
        <v>21106</v>
      </c>
      <c r="M6169" s="39">
        <v>815</v>
      </c>
      <c r="N6169" s="39">
        <v>890</v>
      </c>
      <c r="O6169" s="38">
        <f t="shared" si="96"/>
        <v>852.5</v>
      </c>
    </row>
    <row r="6170" spans="1:15" x14ac:dyDescent="0.25">
      <c r="A6170" t="s">
        <v>74</v>
      </c>
      <c r="B6170">
        <v>15</v>
      </c>
      <c r="C6170" t="s">
        <v>3510</v>
      </c>
      <c r="D6170">
        <v>15</v>
      </c>
      <c r="E6170" t="s">
        <v>46</v>
      </c>
      <c r="F6170">
        <v>120</v>
      </c>
      <c r="G6170" t="s">
        <v>46</v>
      </c>
      <c r="H6170">
        <v>41</v>
      </c>
      <c r="I6170" t="s">
        <v>73</v>
      </c>
      <c r="J6170" t="s">
        <v>4736</v>
      </c>
      <c r="K6170" t="s">
        <v>2315</v>
      </c>
      <c r="L6170" t="s">
        <v>73</v>
      </c>
      <c r="M6170" s="39">
        <v>1808</v>
      </c>
      <c r="N6170" s="39">
        <v>1982</v>
      </c>
      <c r="O6170" s="38">
        <f t="shared" si="96"/>
        <v>1895</v>
      </c>
    </row>
    <row r="6171" spans="1:15" x14ac:dyDescent="0.25">
      <c r="A6171" t="s">
        <v>72</v>
      </c>
      <c r="B6171">
        <v>15</v>
      </c>
      <c r="C6171" t="s">
        <v>3510</v>
      </c>
      <c r="D6171">
        <v>15</v>
      </c>
      <c r="E6171" t="s">
        <v>46</v>
      </c>
      <c r="F6171">
        <v>120</v>
      </c>
      <c r="G6171" t="s">
        <v>46</v>
      </c>
      <c r="H6171">
        <v>54</v>
      </c>
      <c r="I6171" t="s">
        <v>71</v>
      </c>
      <c r="J6171" t="s">
        <v>4736</v>
      </c>
      <c r="K6171" t="s">
        <v>2315</v>
      </c>
      <c r="L6171" t="s">
        <v>71</v>
      </c>
      <c r="M6171" s="39">
        <v>1240</v>
      </c>
      <c r="N6171" s="39">
        <v>1354</v>
      </c>
      <c r="O6171" s="38">
        <f t="shared" si="96"/>
        <v>1297</v>
      </c>
    </row>
    <row r="6172" spans="1:15" x14ac:dyDescent="0.25">
      <c r="A6172" t="s">
        <v>105</v>
      </c>
      <c r="B6172">
        <v>15</v>
      </c>
      <c r="C6172" t="s">
        <v>3510</v>
      </c>
      <c r="D6172">
        <v>15</v>
      </c>
      <c r="E6172" t="s">
        <v>46</v>
      </c>
      <c r="F6172">
        <v>120</v>
      </c>
      <c r="G6172" t="s">
        <v>46</v>
      </c>
      <c r="H6172">
        <v>56</v>
      </c>
      <c r="I6172" t="s">
        <v>104</v>
      </c>
      <c r="J6172" t="s">
        <v>4736</v>
      </c>
      <c r="K6172" t="s">
        <v>2316</v>
      </c>
      <c r="L6172" t="s">
        <v>104</v>
      </c>
      <c r="M6172" s="39">
        <v>815</v>
      </c>
      <c r="N6172" s="39">
        <v>890</v>
      </c>
      <c r="O6172" s="38">
        <f t="shared" si="96"/>
        <v>852.5</v>
      </c>
    </row>
    <row r="6173" spans="1:15" x14ac:dyDescent="0.25">
      <c r="A6173" t="s">
        <v>103</v>
      </c>
      <c r="B6173">
        <v>15</v>
      </c>
      <c r="C6173" t="s">
        <v>3510</v>
      </c>
      <c r="D6173">
        <v>15</v>
      </c>
      <c r="E6173" t="s">
        <v>46</v>
      </c>
      <c r="F6173">
        <v>120</v>
      </c>
      <c r="G6173" t="s">
        <v>46</v>
      </c>
      <c r="H6173">
        <v>1</v>
      </c>
      <c r="I6173" t="s">
        <v>56</v>
      </c>
      <c r="J6173" t="s">
        <v>4736</v>
      </c>
      <c r="K6173" t="s">
        <v>2316</v>
      </c>
      <c r="L6173" t="s">
        <v>102</v>
      </c>
      <c r="M6173" s="39">
        <v>1353</v>
      </c>
      <c r="N6173" s="39">
        <v>1482</v>
      </c>
      <c r="O6173" s="38">
        <f t="shared" si="96"/>
        <v>1417.5</v>
      </c>
    </row>
    <row r="6174" spans="1:15" x14ac:dyDescent="0.25">
      <c r="A6174" t="s">
        <v>1855</v>
      </c>
      <c r="B6174">
        <v>15</v>
      </c>
      <c r="C6174" t="s">
        <v>3510</v>
      </c>
      <c r="D6174">
        <v>11</v>
      </c>
      <c r="E6174" t="s">
        <v>3586</v>
      </c>
      <c r="F6174">
        <v>121</v>
      </c>
      <c r="G6174" t="s">
        <v>21046</v>
      </c>
      <c r="H6174">
        <v>1</v>
      </c>
      <c r="I6174" t="s">
        <v>21046</v>
      </c>
      <c r="J6174" t="s">
        <v>4736</v>
      </c>
      <c r="K6174" t="s">
        <v>2312</v>
      </c>
      <c r="L6174" t="s">
        <v>21105</v>
      </c>
      <c r="M6174" s="39">
        <v>12969</v>
      </c>
      <c r="N6174" s="39">
        <v>14267</v>
      </c>
      <c r="O6174" s="38">
        <f t="shared" si="96"/>
        <v>13618</v>
      </c>
    </row>
    <row r="6175" spans="1:15" x14ac:dyDescent="0.25">
      <c r="A6175" t="s">
        <v>1851</v>
      </c>
      <c r="B6175">
        <v>15</v>
      </c>
      <c r="C6175" t="s">
        <v>3510</v>
      </c>
      <c r="D6175">
        <v>11</v>
      </c>
      <c r="E6175" t="s">
        <v>3586</v>
      </c>
      <c r="F6175">
        <v>121</v>
      </c>
      <c r="G6175" t="s">
        <v>21046</v>
      </c>
      <c r="H6175">
        <v>20</v>
      </c>
      <c r="I6175" t="s">
        <v>21104</v>
      </c>
      <c r="J6175" t="s">
        <v>4736</v>
      </c>
      <c r="K6175" t="s">
        <v>2311</v>
      </c>
      <c r="L6175" t="s">
        <v>21103</v>
      </c>
      <c r="M6175" s="39">
        <v>12244</v>
      </c>
      <c r="N6175" s="39">
        <v>13346</v>
      </c>
      <c r="O6175" s="38">
        <f t="shared" si="96"/>
        <v>12795</v>
      </c>
    </row>
    <row r="6176" spans="1:15" x14ac:dyDescent="0.25">
      <c r="A6176" t="s">
        <v>1884</v>
      </c>
      <c r="B6176">
        <v>15</v>
      </c>
      <c r="C6176" t="s">
        <v>3510</v>
      </c>
      <c r="D6176">
        <v>11</v>
      </c>
      <c r="E6176" t="s">
        <v>3586</v>
      </c>
      <c r="F6176">
        <v>121</v>
      </c>
      <c r="G6176" t="s">
        <v>21046</v>
      </c>
      <c r="H6176">
        <v>1</v>
      </c>
      <c r="I6176" t="s">
        <v>21046</v>
      </c>
      <c r="J6176" t="s">
        <v>4736</v>
      </c>
      <c r="K6176" t="s">
        <v>2315</v>
      </c>
      <c r="L6176" t="s">
        <v>1883</v>
      </c>
      <c r="M6176" s="39">
        <v>4053</v>
      </c>
      <c r="N6176" s="39">
        <v>4420</v>
      </c>
      <c r="O6176" s="38">
        <f t="shared" si="96"/>
        <v>4236.5</v>
      </c>
    </row>
    <row r="6177" spans="1:15" x14ac:dyDescent="0.25">
      <c r="A6177" t="s">
        <v>1863</v>
      </c>
      <c r="B6177">
        <v>15</v>
      </c>
      <c r="C6177" t="s">
        <v>3510</v>
      </c>
      <c r="D6177">
        <v>11</v>
      </c>
      <c r="E6177" t="s">
        <v>3586</v>
      </c>
      <c r="F6177">
        <v>121</v>
      </c>
      <c r="G6177" t="s">
        <v>21046</v>
      </c>
      <c r="H6177">
        <v>1</v>
      </c>
      <c r="I6177" t="s">
        <v>21046</v>
      </c>
      <c r="J6177" t="s">
        <v>4736</v>
      </c>
      <c r="K6177" t="s">
        <v>2313</v>
      </c>
      <c r="L6177" t="s">
        <v>21102</v>
      </c>
      <c r="M6177" s="39">
        <v>11359</v>
      </c>
      <c r="N6177" s="39">
        <v>12508</v>
      </c>
      <c r="O6177" s="38">
        <f t="shared" si="96"/>
        <v>11933.5</v>
      </c>
    </row>
    <row r="6178" spans="1:15" x14ac:dyDescent="0.25">
      <c r="A6178" t="s">
        <v>2153</v>
      </c>
      <c r="B6178">
        <v>15</v>
      </c>
      <c r="C6178" t="s">
        <v>3510</v>
      </c>
      <c r="D6178">
        <v>16</v>
      </c>
      <c r="E6178" t="s">
        <v>2140</v>
      </c>
      <c r="F6178">
        <v>122</v>
      </c>
      <c r="G6178" t="s">
        <v>3626</v>
      </c>
      <c r="H6178">
        <v>1</v>
      </c>
      <c r="I6178" t="s">
        <v>3625</v>
      </c>
      <c r="J6178" t="s">
        <v>4736</v>
      </c>
      <c r="K6178" t="s">
        <v>2311</v>
      </c>
      <c r="L6178" t="s">
        <v>2152</v>
      </c>
      <c r="M6178" s="39">
        <v>10581</v>
      </c>
      <c r="N6178" s="39">
        <v>11541</v>
      </c>
      <c r="O6178" s="38">
        <f t="shared" si="96"/>
        <v>11061</v>
      </c>
    </row>
    <row r="6179" spans="1:15" x14ac:dyDescent="0.25">
      <c r="A6179" t="s">
        <v>2142</v>
      </c>
      <c r="B6179">
        <v>15</v>
      </c>
      <c r="C6179" t="s">
        <v>3510</v>
      </c>
      <c r="D6179">
        <v>16</v>
      </c>
      <c r="E6179" t="s">
        <v>2140</v>
      </c>
      <c r="F6179">
        <v>122</v>
      </c>
      <c r="G6179" t="s">
        <v>3626</v>
      </c>
      <c r="H6179">
        <v>1</v>
      </c>
      <c r="I6179" t="s">
        <v>3625</v>
      </c>
      <c r="J6179" t="s">
        <v>4736</v>
      </c>
      <c r="K6179" t="s">
        <v>2310</v>
      </c>
      <c r="L6179" t="s">
        <v>21101</v>
      </c>
      <c r="M6179" s="39">
        <v>13858</v>
      </c>
      <c r="N6179" s="39">
        <v>15158</v>
      </c>
      <c r="O6179" s="38">
        <f t="shared" si="96"/>
        <v>14508</v>
      </c>
    </row>
    <row r="6180" spans="1:15" x14ac:dyDescent="0.25">
      <c r="A6180" t="s">
        <v>2151</v>
      </c>
      <c r="B6180">
        <v>15</v>
      </c>
      <c r="C6180" t="s">
        <v>3510</v>
      </c>
      <c r="D6180">
        <v>16</v>
      </c>
      <c r="E6180" t="s">
        <v>2140</v>
      </c>
      <c r="F6180">
        <v>122</v>
      </c>
      <c r="G6180" t="s">
        <v>3626</v>
      </c>
      <c r="H6180">
        <v>1</v>
      </c>
      <c r="I6180" t="s">
        <v>3625</v>
      </c>
      <c r="J6180" t="s">
        <v>4736</v>
      </c>
      <c r="K6180" t="s">
        <v>2311</v>
      </c>
      <c r="L6180" t="s">
        <v>2150</v>
      </c>
      <c r="M6180" s="39">
        <v>13927</v>
      </c>
      <c r="N6180" s="39">
        <v>15225</v>
      </c>
      <c r="O6180" s="38">
        <f t="shared" si="96"/>
        <v>14576</v>
      </c>
    </row>
    <row r="6181" spans="1:15" x14ac:dyDescent="0.25">
      <c r="A6181" t="s">
        <v>1659</v>
      </c>
      <c r="B6181">
        <v>15</v>
      </c>
      <c r="C6181" t="s">
        <v>3510</v>
      </c>
      <c r="D6181">
        <v>2</v>
      </c>
      <c r="E6181" t="s">
        <v>1446</v>
      </c>
      <c r="F6181">
        <v>124</v>
      </c>
      <c r="G6181" t="s">
        <v>3541</v>
      </c>
      <c r="H6181">
        <v>32</v>
      </c>
      <c r="I6181" t="s">
        <v>21100</v>
      </c>
      <c r="J6181" t="s">
        <v>4736</v>
      </c>
      <c r="K6181" t="s">
        <v>2319</v>
      </c>
      <c r="L6181" t="s">
        <v>21099</v>
      </c>
      <c r="M6181" s="39">
        <v>710</v>
      </c>
      <c r="N6181" s="39">
        <v>764</v>
      </c>
      <c r="O6181" s="38">
        <f t="shared" si="96"/>
        <v>737</v>
      </c>
    </row>
    <row r="6182" spans="1:15" x14ac:dyDescent="0.25">
      <c r="A6182" t="s">
        <v>1657</v>
      </c>
      <c r="B6182">
        <v>15</v>
      </c>
      <c r="C6182" t="s">
        <v>3510</v>
      </c>
      <c r="D6182">
        <v>2</v>
      </c>
      <c r="E6182" t="s">
        <v>1446</v>
      </c>
      <c r="F6182">
        <v>124</v>
      </c>
      <c r="G6182" t="s">
        <v>3541</v>
      </c>
      <c r="H6182">
        <v>33</v>
      </c>
      <c r="I6182" t="s">
        <v>21098</v>
      </c>
      <c r="J6182" t="s">
        <v>4736</v>
      </c>
      <c r="K6182" t="s">
        <v>2319</v>
      </c>
      <c r="L6182" t="s">
        <v>21098</v>
      </c>
      <c r="M6182" s="39">
        <v>263</v>
      </c>
      <c r="N6182" s="39">
        <v>295</v>
      </c>
      <c r="O6182" s="38">
        <f t="shared" si="96"/>
        <v>279</v>
      </c>
    </row>
    <row r="6183" spans="1:15" x14ac:dyDescent="0.25">
      <c r="A6183" t="s">
        <v>1655</v>
      </c>
      <c r="B6183">
        <v>15</v>
      </c>
      <c r="C6183" t="s">
        <v>3510</v>
      </c>
      <c r="D6183">
        <v>2</v>
      </c>
      <c r="E6183" t="s">
        <v>1446</v>
      </c>
      <c r="F6183">
        <v>124</v>
      </c>
      <c r="G6183" t="s">
        <v>3541</v>
      </c>
      <c r="H6183">
        <v>48</v>
      </c>
      <c r="I6183" t="s">
        <v>1654</v>
      </c>
      <c r="J6183" t="s">
        <v>4736</v>
      </c>
      <c r="K6183" t="s">
        <v>2319</v>
      </c>
      <c r="L6183" t="s">
        <v>1654</v>
      </c>
      <c r="M6183" s="39">
        <v>2366</v>
      </c>
      <c r="N6183" s="39">
        <v>2597</v>
      </c>
      <c r="O6183" s="38">
        <f t="shared" si="96"/>
        <v>2481.5</v>
      </c>
    </row>
    <row r="6184" spans="1:15" x14ac:dyDescent="0.25">
      <c r="A6184" t="s">
        <v>1653</v>
      </c>
      <c r="B6184">
        <v>15</v>
      </c>
      <c r="C6184" t="s">
        <v>3510</v>
      </c>
      <c r="D6184">
        <v>2</v>
      </c>
      <c r="E6184" t="s">
        <v>1446</v>
      </c>
      <c r="F6184">
        <v>124</v>
      </c>
      <c r="G6184" t="s">
        <v>3541</v>
      </c>
      <c r="H6184">
        <v>53</v>
      </c>
      <c r="I6184" t="s">
        <v>21097</v>
      </c>
      <c r="J6184" t="s">
        <v>4736</v>
      </c>
      <c r="K6184" t="s">
        <v>2319</v>
      </c>
      <c r="L6184" t="s">
        <v>1652</v>
      </c>
      <c r="M6184" s="39">
        <v>697</v>
      </c>
      <c r="N6184" s="39">
        <v>768</v>
      </c>
      <c r="O6184" s="38">
        <f t="shared" si="96"/>
        <v>732.5</v>
      </c>
    </row>
    <row r="6185" spans="1:15" x14ac:dyDescent="0.25">
      <c r="A6185" t="s">
        <v>1558</v>
      </c>
      <c r="B6185">
        <v>15</v>
      </c>
      <c r="C6185" t="s">
        <v>3510</v>
      </c>
      <c r="D6185">
        <v>2</v>
      </c>
      <c r="E6185" t="s">
        <v>1446</v>
      </c>
      <c r="F6185">
        <v>124</v>
      </c>
      <c r="G6185" t="s">
        <v>3541</v>
      </c>
      <c r="H6185">
        <v>56</v>
      </c>
      <c r="I6185" t="s">
        <v>21096</v>
      </c>
      <c r="J6185" t="s">
        <v>4736</v>
      </c>
      <c r="K6185" t="s">
        <v>2318</v>
      </c>
      <c r="L6185" t="s">
        <v>1557</v>
      </c>
      <c r="M6185" s="39">
        <v>1156</v>
      </c>
      <c r="N6185" s="39">
        <v>1266</v>
      </c>
      <c r="O6185" s="38">
        <f t="shared" si="96"/>
        <v>1211</v>
      </c>
    </row>
    <row r="6186" spans="1:15" x14ac:dyDescent="0.25">
      <c r="A6186" t="s">
        <v>1556</v>
      </c>
      <c r="B6186">
        <v>15</v>
      </c>
      <c r="C6186" t="s">
        <v>3510</v>
      </c>
      <c r="D6186">
        <v>2</v>
      </c>
      <c r="E6186" t="s">
        <v>1446</v>
      </c>
      <c r="F6186">
        <v>124</v>
      </c>
      <c r="G6186" t="s">
        <v>3541</v>
      </c>
      <c r="H6186">
        <v>147</v>
      </c>
      <c r="I6186" t="s">
        <v>1555</v>
      </c>
      <c r="J6186" t="s">
        <v>4736</v>
      </c>
      <c r="K6186" t="s">
        <v>2318</v>
      </c>
      <c r="L6186" t="s">
        <v>1555</v>
      </c>
      <c r="M6186" s="39">
        <v>1543</v>
      </c>
      <c r="N6186" s="39">
        <v>1704</v>
      </c>
      <c r="O6186" s="38">
        <f t="shared" si="96"/>
        <v>1623.5</v>
      </c>
    </row>
    <row r="6187" spans="1:15" x14ac:dyDescent="0.25">
      <c r="A6187" t="s">
        <v>1651</v>
      </c>
      <c r="B6187">
        <v>15</v>
      </c>
      <c r="C6187" t="s">
        <v>3510</v>
      </c>
      <c r="D6187">
        <v>2</v>
      </c>
      <c r="E6187" t="s">
        <v>1446</v>
      </c>
      <c r="F6187">
        <v>124</v>
      </c>
      <c r="G6187" t="s">
        <v>3541</v>
      </c>
      <c r="H6187">
        <v>59</v>
      </c>
      <c r="I6187" t="s">
        <v>21095</v>
      </c>
      <c r="J6187" t="s">
        <v>4736</v>
      </c>
      <c r="K6187" t="s">
        <v>2319</v>
      </c>
      <c r="L6187" t="s">
        <v>1650</v>
      </c>
      <c r="M6187" s="39">
        <v>1614</v>
      </c>
      <c r="N6187" s="39">
        <v>1788</v>
      </c>
      <c r="O6187" s="38">
        <f t="shared" si="96"/>
        <v>1701</v>
      </c>
    </row>
    <row r="6188" spans="1:15" x14ac:dyDescent="0.25">
      <c r="A6188" t="s">
        <v>1554</v>
      </c>
      <c r="B6188">
        <v>15</v>
      </c>
      <c r="C6188" t="s">
        <v>3510</v>
      </c>
      <c r="D6188">
        <v>2</v>
      </c>
      <c r="E6188" t="s">
        <v>1446</v>
      </c>
      <c r="F6188">
        <v>124</v>
      </c>
      <c r="G6188" t="s">
        <v>3541</v>
      </c>
      <c r="H6188">
        <v>67</v>
      </c>
      <c r="I6188" t="s">
        <v>1553</v>
      </c>
      <c r="J6188" t="s">
        <v>4736</v>
      </c>
      <c r="K6188" t="s">
        <v>2318</v>
      </c>
      <c r="L6188" t="s">
        <v>1553</v>
      </c>
      <c r="M6188" s="39">
        <v>594</v>
      </c>
      <c r="N6188" s="39">
        <v>658</v>
      </c>
      <c r="O6188" s="38">
        <f t="shared" si="96"/>
        <v>626</v>
      </c>
    </row>
    <row r="6189" spans="1:15" x14ac:dyDescent="0.25">
      <c r="A6189" t="s">
        <v>1649</v>
      </c>
      <c r="B6189">
        <v>15</v>
      </c>
      <c r="C6189" t="s">
        <v>3510</v>
      </c>
      <c r="D6189">
        <v>2</v>
      </c>
      <c r="E6189" t="s">
        <v>1446</v>
      </c>
      <c r="F6189">
        <v>124</v>
      </c>
      <c r="G6189" t="s">
        <v>3541</v>
      </c>
      <c r="H6189">
        <v>71</v>
      </c>
      <c r="I6189" t="s">
        <v>1648</v>
      </c>
      <c r="J6189" t="s">
        <v>4736</v>
      </c>
      <c r="K6189" t="s">
        <v>2319</v>
      </c>
      <c r="L6189" t="s">
        <v>1648</v>
      </c>
      <c r="M6189" s="39">
        <v>1156</v>
      </c>
      <c r="N6189" s="39">
        <v>1266</v>
      </c>
      <c r="O6189" s="38">
        <f t="shared" si="96"/>
        <v>1211</v>
      </c>
    </row>
    <row r="6190" spans="1:15" x14ac:dyDescent="0.25">
      <c r="A6190" t="s">
        <v>1647</v>
      </c>
      <c r="B6190">
        <v>15</v>
      </c>
      <c r="C6190" t="s">
        <v>3510</v>
      </c>
      <c r="D6190">
        <v>2</v>
      </c>
      <c r="E6190" t="s">
        <v>1446</v>
      </c>
      <c r="F6190">
        <v>124</v>
      </c>
      <c r="G6190" t="s">
        <v>3541</v>
      </c>
      <c r="H6190">
        <v>106</v>
      </c>
      <c r="I6190" t="s">
        <v>21094</v>
      </c>
      <c r="J6190" t="s">
        <v>4736</v>
      </c>
      <c r="K6190" t="s">
        <v>2319</v>
      </c>
      <c r="L6190" t="s">
        <v>1646</v>
      </c>
      <c r="M6190" s="39">
        <v>1010</v>
      </c>
      <c r="N6190" s="39">
        <v>1116</v>
      </c>
      <c r="O6190" s="38">
        <f t="shared" si="96"/>
        <v>1063</v>
      </c>
    </row>
    <row r="6191" spans="1:15" x14ac:dyDescent="0.25">
      <c r="A6191" t="s">
        <v>1552</v>
      </c>
      <c r="B6191">
        <v>15</v>
      </c>
      <c r="C6191" t="s">
        <v>3510</v>
      </c>
      <c r="D6191">
        <v>2</v>
      </c>
      <c r="E6191" t="s">
        <v>1446</v>
      </c>
      <c r="F6191">
        <v>124</v>
      </c>
      <c r="G6191" t="s">
        <v>3541</v>
      </c>
      <c r="H6191">
        <v>78</v>
      </c>
      <c r="I6191" t="s">
        <v>21093</v>
      </c>
      <c r="J6191" t="s">
        <v>4736</v>
      </c>
      <c r="K6191" t="s">
        <v>2318</v>
      </c>
      <c r="L6191" t="s">
        <v>1551</v>
      </c>
      <c r="M6191" s="39">
        <v>1646</v>
      </c>
      <c r="N6191" s="39">
        <v>1813</v>
      </c>
      <c r="O6191" s="38">
        <f t="shared" si="96"/>
        <v>1729.5</v>
      </c>
    </row>
    <row r="6192" spans="1:15" x14ac:dyDescent="0.25">
      <c r="A6192" t="s">
        <v>1645</v>
      </c>
      <c r="B6192">
        <v>15</v>
      </c>
      <c r="C6192" t="s">
        <v>3510</v>
      </c>
      <c r="D6192">
        <v>2</v>
      </c>
      <c r="E6192" t="s">
        <v>1446</v>
      </c>
      <c r="F6192">
        <v>124</v>
      </c>
      <c r="G6192" t="s">
        <v>3541</v>
      </c>
      <c r="H6192">
        <v>90</v>
      </c>
      <c r="I6192" t="s">
        <v>1644</v>
      </c>
      <c r="J6192" t="s">
        <v>4736</v>
      </c>
      <c r="K6192" t="s">
        <v>2319</v>
      </c>
      <c r="L6192" t="s">
        <v>1644</v>
      </c>
      <c r="M6192" s="39">
        <v>310</v>
      </c>
      <c r="N6192" s="39">
        <v>332</v>
      </c>
      <c r="O6192" s="38">
        <f t="shared" si="96"/>
        <v>321</v>
      </c>
    </row>
    <row r="6193" spans="1:15" x14ac:dyDescent="0.25">
      <c r="A6193" t="s">
        <v>1643</v>
      </c>
      <c r="B6193">
        <v>15</v>
      </c>
      <c r="C6193" t="s">
        <v>3510</v>
      </c>
      <c r="D6193">
        <v>2</v>
      </c>
      <c r="E6193" t="s">
        <v>1446</v>
      </c>
      <c r="F6193">
        <v>124</v>
      </c>
      <c r="G6193" t="s">
        <v>3541</v>
      </c>
      <c r="H6193">
        <v>91</v>
      </c>
      <c r="I6193" t="s">
        <v>1642</v>
      </c>
      <c r="J6193" t="s">
        <v>4736</v>
      </c>
      <c r="K6193" t="s">
        <v>2319</v>
      </c>
      <c r="L6193" t="s">
        <v>1642</v>
      </c>
      <c r="M6193" s="39">
        <v>1404</v>
      </c>
      <c r="N6193" s="39">
        <v>1551</v>
      </c>
      <c r="O6193" s="38">
        <f t="shared" si="96"/>
        <v>1477.5</v>
      </c>
    </row>
    <row r="6194" spans="1:15" x14ac:dyDescent="0.25">
      <c r="A6194" t="s">
        <v>1550</v>
      </c>
      <c r="B6194">
        <v>15</v>
      </c>
      <c r="C6194" t="s">
        <v>3510</v>
      </c>
      <c r="D6194">
        <v>2</v>
      </c>
      <c r="E6194" t="s">
        <v>1446</v>
      </c>
      <c r="F6194">
        <v>124</v>
      </c>
      <c r="G6194" t="s">
        <v>3541</v>
      </c>
      <c r="H6194">
        <v>94</v>
      </c>
      <c r="I6194" t="s">
        <v>1549</v>
      </c>
      <c r="J6194" t="s">
        <v>4736</v>
      </c>
      <c r="K6194" t="s">
        <v>2318</v>
      </c>
      <c r="L6194" t="s">
        <v>1549</v>
      </c>
      <c r="M6194" s="39">
        <v>2466</v>
      </c>
      <c r="N6194" s="39">
        <v>2708</v>
      </c>
      <c r="O6194" s="38">
        <f t="shared" si="96"/>
        <v>2587</v>
      </c>
    </row>
    <row r="6195" spans="1:15" x14ac:dyDescent="0.25">
      <c r="A6195" t="s">
        <v>1641</v>
      </c>
      <c r="B6195">
        <v>15</v>
      </c>
      <c r="C6195" t="s">
        <v>3510</v>
      </c>
      <c r="D6195">
        <v>2</v>
      </c>
      <c r="E6195" t="s">
        <v>1446</v>
      </c>
      <c r="F6195">
        <v>124</v>
      </c>
      <c r="G6195" t="s">
        <v>3541</v>
      </c>
      <c r="H6195">
        <v>96</v>
      </c>
      <c r="I6195" t="s">
        <v>10870</v>
      </c>
      <c r="J6195" t="s">
        <v>4736</v>
      </c>
      <c r="K6195" t="s">
        <v>2319</v>
      </c>
      <c r="L6195" t="s">
        <v>10870</v>
      </c>
      <c r="M6195" s="39">
        <v>747</v>
      </c>
      <c r="N6195" s="39">
        <v>821</v>
      </c>
      <c r="O6195" s="38">
        <f t="shared" si="96"/>
        <v>784</v>
      </c>
    </row>
    <row r="6196" spans="1:15" x14ac:dyDescent="0.25">
      <c r="A6196" t="s">
        <v>1500</v>
      </c>
      <c r="B6196">
        <v>15</v>
      </c>
      <c r="C6196" t="s">
        <v>3510</v>
      </c>
      <c r="D6196">
        <v>2</v>
      </c>
      <c r="E6196" t="s">
        <v>1446</v>
      </c>
      <c r="F6196">
        <v>124</v>
      </c>
      <c r="G6196" t="s">
        <v>3541</v>
      </c>
      <c r="H6196">
        <v>107</v>
      </c>
      <c r="I6196" t="s">
        <v>1499</v>
      </c>
      <c r="J6196" t="s">
        <v>4736</v>
      </c>
      <c r="K6196" t="s">
        <v>2316</v>
      </c>
      <c r="L6196" t="s">
        <v>1499</v>
      </c>
      <c r="M6196" s="39">
        <v>1273</v>
      </c>
      <c r="N6196" s="39">
        <v>1411</v>
      </c>
      <c r="O6196" s="38">
        <f t="shared" si="96"/>
        <v>1342</v>
      </c>
    </row>
    <row r="6197" spans="1:15" x14ac:dyDescent="0.25">
      <c r="A6197" t="s">
        <v>1548</v>
      </c>
      <c r="B6197">
        <v>15</v>
      </c>
      <c r="C6197" t="s">
        <v>3510</v>
      </c>
      <c r="D6197">
        <v>2</v>
      </c>
      <c r="E6197" t="s">
        <v>1446</v>
      </c>
      <c r="F6197">
        <v>124</v>
      </c>
      <c r="G6197" t="s">
        <v>3541</v>
      </c>
      <c r="H6197">
        <v>109</v>
      </c>
      <c r="I6197" t="s">
        <v>1547</v>
      </c>
      <c r="J6197" t="s">
        <v>4736</v>
      </c>
      <c r="K6197" t="s">
        <v>2318</v>
      </c>
      <c r="L6197" t="s">
        <v>1547</v>
      </c>
      <c r="M6197" s="39">
        <v>1398</v>
      </c>
      <c r="N6197" s="39">
        <v>1529</v>
      </c>
      <c r="O6197" s="38">
        <f t="shared" si="96"/>
        <v>1463.5</v>
      </c>
    </row>
    <row r="6198" spans="1:15" x14ac:dyDescent="0.25">
      <c r="A6198" t="s">
        <v>1546</v>
      </c>
      <c r="B6198">
        <v>15</v>
      </c>
      <c r="C6198" t="s">
        <v>3510</v>
      </c>
      <c r="D6198">
        <v>2</v>
      </c>
      <c r="E6198" t="s">
        <v>1446</v>
      </c>
      <c r="F6198">
        <v>124</v>
      </c>
      <c r="G6198" t="s">
        <v>3541</v>
      </c>
      <c r="H6198">
        <v>110</v>
      </c>
      <c r="I6198" t="s">
        <v>1545</v>
      </c>
      <c r="J6198" t="s">
        <v>4736</v>
      </c>
      <c r="K6198" t="s">
        <v>2318</v>
      </c>
      <c r="L6198" t="s">
        <v>1545</v>
      </c>
      <c r="M6198" s="39">
        <v>1224</v>
      </c>
      <c r="N6198" s="39">
        <v>1335</v>
      </c>
      <c r="O6198" s="38">
        <f t="shared" si="96"/>
        <v>1279.5</v>
      </c>
    </row>
    <row r="6199" spans="1:15" x14ac:dyDescent="0.25">
      <c r="A6199" t="s">
        <v>1639</v>
      </c>
      <c r="B6199">
        <v>15</v>
      </c>
      <c r="C6199" t="s">
        <v>3510</v>
      </c>
      <c r="D6199">
        <v>2</v>
      </c>
      <c r="E6199" t="s">
        <v>1446</v>
      </c>
      <c r="F6199">
        <v>124</v>
      </c>
      <c r="G6199" t="s">
        <v>3541</v>
      </c>
      <c r="H6199">
        <v>41</v>
      </c>
      <c r="I6199" t="s">
        <v>21092</v>
      </c>
      <c r="J6199" t="s">
        <v>4736</v>
      </c>
      <c r="K6199" t="s">
        <v>2319</v>
      </c>
      <c r="L6199" t="s">
        <v>1638</v>
      </c>
      <c r="M6199" s="39">
        <v>1312</v>
      </c>
      <c r="N6199" s="39">
        <v>1436</v>
      </c>
      <c r="O6199" s="38">
        <f t="shared" si="96"/>
        <v>1374</v>
      </c>
    </row>
    <row r="6200" spans="1:15" x14ac:dyDescent="0.25">
      <c r="A6200" t="s">
        <v>1637</v>
      </c>
      <c r="B6200">
        <v>15</v>
      </c>
      <c r="C6200" t="s">
        <v>3510</v>
      </c>
      <c r="D6200">
        <v>2</v>
      </c>
      <c r="E6200" t="s">
        <v>1446</v>
      </c>
      <c r="F6200">
        <v>124</v>
      </c>
      <c r="G6200" t="s">
        <v>3541</v>
      </c>
      <c r="H6200">
        <v>104</v>
      </c>
      <c r="I6200" t="s">
        <v>21091</v>
      </c>
      <c r="J6200" t="s">
        <v>4736</v>
      </c>
      <c r="K6200" t="s">
        <v>2319</v>
      </c>
      <c r="L6200" t="s">
        <v>21090</v>
      </c>
      <c r="M6200" s="39">
        <v>1758</v>
      </c>
      <c r="N6200" s="39">
        <v>1936</v>
      </c>
      <c r="O6200" s="38">
        <f t="shared" si="96"/>
        <v>1847</v>
      </c>
    </row>
    <row r="6201" spans="1:15" x14ac:dyDescent="0.25">
      <c r="A6201" t="s">
        <v>1544</v>
      </c>
      <c r="B6201">
        <v>15</v>
      </c>
      <c r="C6201" t="s">
        <v>3510</v>
      </c>
      <c r="D6201">
        <v>2</v>
      </c>
      <c r="E6201" t="s">
        <v>1446</v>
      </c>
      <c r="F6201">
        <v>124</v>
      </c>
      <c r="G6201" t="s">
        <v>3541</v>
      </c>
      <c r="H6201">
        <v>82</v>
      </c>
      <c r="I6201" t="s">
        <v>21089</v>
      </c>
      <c r="J6201" t="s">
        <v>4736</v>
      </c>
      <c r="K6201" t="s">
        <v>2318</v>
      </c>
      <c r="L6201" t="s">
        <v>1543</v>
      </c>
      <c r="M6201" s="39">
        <v>2049</v>
      </c>
      <c r="N6201" s="39">
        <v>2261</v>
      </c>
      <c r="O6201" s="38">
        <f t="shared" si="96"/>
        <v>2155</v>
      </c>
    </row>
    <row r="6202" spans="1:15" x14ac:dyDescent="0.25">
      <c r="A6202" t="s">
        <v>959</v>
      </c>
      <c r="B6202">
        <v>15</v>
      </c>
      <c r="C6202" t="s">
        <v>3510</v>
      </c>
      <c r="D6202">
        <v>4</v>
      </c>
      <c r="E6202" t="s">
        <v>897</v>
      </c>
      <c r="F6202">
        <v>18</v>
      </c>
      <c r="G6202" t="s">
        <v>21088</v>
      </c>
      <c r="H6202">
        <v>34</v>
      </c>
      <c r="I6202" t="s">
        <v>21087</v>
      </c>
      <c r="J6202" t="s">
        <v>4736</v>
      </c>
      <c r="K6202" t="s">
        <v>2319</v>
      </c>
      <c r="L6202" t="s">
        <v>958</v>
      </c>
      <c r="M6202" s="39">
        <v>409</v>
      </c>
      <c r="N6202" s="39">
        <v>445</v>
      </c>
      <c r="O6202" s="38">
        <f t="shared" si="96"/>
        <v>427</v>
      </c>
    </row>
    <row r="6203" spans="1:15" x14ac:dyDescent="0.25">
      <c r="A6203" t="s">
        <v>957</v>
      </c>
      <c r="B6203">
        <v>15</v>
      </c>
      <c r="C6203" t="s">
        <v>3510</v>
      </c>
      <c r="D6203">
        <v>4</v>
      </c>
      <c r="E6203" t="s">
        <v>897</v>
      </c>
      <c r="F6203">
        <v>49</v>
      </c>
      <c r="G6203" t="s">
        <v>20931</v>
      </c>
      <c r="H6203">
        <v>2</v>
      </c>
      <c r="I6203" t="s">
        <v>21086</v>
      </c>
      <c r="J6203" t="s">
        <v>4736</v>
      </c>
      <c r="K6203" t="s">
        <v>2319</v>
      </c>
      <c r="L6203" t="s">
        <v>956</v>
      </c>
      <c r="M6203" s="39">
        <v>474</v>
      </c>
      <c r="N6203" s="39">
        <v>510</v>
      </c>
      <c r="O6203" s="38">
        <f t="shared" si="96"/>
        <v>492</v>
      </c>
    </row>
    <row r="6204" spans="1:15" x14ac:dyDescent="0.25">
      <c r="A6204" t="s">
        <v>917</v>
      </c>
      <c r="B6204">
        <v>15</v>
      </c>
      <c r="C6204" t="s">
        <v>3510</v>
      </c>
      <c r="D6204">
        <v>4</v>
      </c>
      <c r="E6204" t="s">
        <v>897</v>
      </c>
      <c r="F6204">
        <v>73</v>
      </c>
      <c r="G6204" t="s">
        <v>20770</v>
      </c>
      <c r="H6204">
        <v>1</v>
      </c>
      <c r="I6204" t="s">
        <v>20770</v>
      </c>
      <c r="J6204" t="s">
        <v>4736</v>
      </c>
      <c r="K6204" t="s">
        <v>2315</v>
      </c>
      <c r="L6204" t="s">
        <v>916</v>
      </c>
      <c r="M6204" s="39">
        <v>1059</v>
      </c>
      <c r="N6204" s="39">
        <v>1155</v>
      </c>
      <c r="O6204" s="38">
        <f t="shared" si="96"/>
        <v>1107</v>
      </c>
    </row>
    <row r="6205" spans="1:15" x14ac:dyDescent="0.25">
      <c r="A6205" t="s">
        <v>901</v>
      </c>
      <c r="B6205">
        <v>15</v>
      </c>
      <c r="C6205" t="s">
        <v>3510</v>
      </c>
      <c r="D6205">
        <v>4</v>
      </c>
      <c r="E6205" t="s">
        <v>897</v>
      </c>
      <c r="F6205">
        <v>101</v>
      </c>
      <c r="G6205" t="s">
        <v>20784</v>
      </c>
      <c r="H6205">
        <v>6</v>
      </c>
      <c r="I6205" t="s">
        <v>20810</v>
      </c>
      <c r="J6205" t="s">
        <v>4736</v>
      </c>
      <c r="K6205" t="s">
        <v>2314</v>
      </c>
      <c r="L6205" t="s">
        <v>900</v>
      </c>
      <c r="M6205" s="39">
        <v>4260</v>
      </c>
      <c r="N6205" s="39">
        <v>4633</v>
      </c>
      <c r="O6205" s="38">
        <f t="shared" si="96"/>
        <v>4446.5</v>
      </c>
    </row>
    <row r="6206" spans="1:15" x14ac:dyDescent="0.25">
      <c r="A6206" t="s">
        <v>451</v>
      </c>
      <c r="B6206">
        <v>15</v>
      </c>
      <c r="C6206" t="s">
        <v>3510</v>
      </c>
      <c r="D6206">
        <v>5</v>
      </c>
      <c r="E6206" t="s">
        <v>445</v>
      </c>
      <c r="F6206">
        <v>54</v>
      </c>
      <c r="G6206" t="s">
        <v>456</v>
      </c>
      <c r="H6206">
        <v>37</v>
      </c>
      <c r="I6206" t="s">
        <v>450</v>
      </c>
      <c r="J6206" t="s">
        <v>4736</v>
      </c>
      <c r="K6206" t="s">
        <v>2313</v>
      </c>
      <c r="L6206" t="s">
        <v>450</v>
      </c>
      <c r="M6206" s="39">
        <v>7297</v>
      </c>
      <c r="N6206" s="39">
        <v>8022</v>
      </c>
      <c r="O6206" s="38">
        <f t="shared" si="96"/>
        <v>7659.5</v>
      </c>
    </row>
    <row r="6207" spans="1:15" x14ac:dyDescent="0.25">
      <c r="A6207" t="s">
        <v>493</v>
      </c>
      <c r="B6207">
        <v>15</v>
      </c>
      <c r="C6207" t="s">
        <v>3510</v>
      </c>
      <c r="D6207">
        <v>5</v>
      </c>
      <c r="E6207" t="s">
        <v>445</v>
      </c>
      <c r="F6207">
        <v>106</v>
      </c>
      <c r="G6207" t="s">
        <v>445</v>
      </c>
      <c r="H6207">
        <v>46</v>
      </c>
      <c r="I6207" t="s">
        <v>492</v>
      </c>
      <c r="J6207" t="s">
        <v>4736</v>
      </c>
      <c r="K6207" t="s">
        <v>2315</v>
      </c>
      <c r="L6207" t="s">
        <v>492</v>
      </c>
      <c r="M6207" s="39">
        <v>5795</v>
      </c>
      <c r="N6207" s="39">
        <v>6329</v>
      </c>
      <c r="O6207" s="38">
        <f t="shared" si="96"/>
        <v>6062</v>
      </c>
    </row>
    <row r="6208" spans="1:15" x14ac:dyDescent="0.25">
      <c r="A6208" t="s">
        <v>491</v>
      </c>
      <c r="B6208">
        <v>15</v>
      </c>
      <c r="C6208" t="s">
        <v>3510</v>
      </c>
      <c r="D6208">
        <v>5</v>
      </c>
      <c r="E6208" t="s">
        <v>445</v>
      </c>
      <c r="F6208">
        <v>106</v>
      </c>
      <c r="G6208" t="s">
        <v>445</v>
      </c>
      <c r="H6208">
        <v>1</v>
      </c>
      <c r="I6208" t="s">
        <v>3604</v>
      </c>
      <c r="J6208" t="s">
        <v>4736</v>
      </c>
      <c r="K6208" t="s">
        <v>2315</v>
      </c>
      <c r="L6208" t="s">
        <v>490</v>
      </c>
      <c r="M6208" s="39">
        <v>3035</v>
      </c>
      <c r="N6208" s="39">
        <v>3300</v>
      </c>
      <c r="O6208" s="38">
        <f t="shared" si="96"/>
        <v>3167.5</v>
      </c>
    </row>
    <row r="6209" spans="1:15" x14ac:dyDescent="0.25">
      <c r="A6209" t="s">
        <v>467</v>
      </c>
      <c r="B6209">
        <v>15</v>
      </c>
      <c r="C6209" t="s">
        <v>3510</v>
      </c>
      <c r="D6209">
        <v>5</v>
      </c>
      <c r="E6209" t="s">
        <v>445</v>
      </c>
      <c r="F6209">
        <v>106</v>
      </c>
      <c r="G6209" t="s">
        <v>445</v>
      </c>
      <c r="H6209">
        <v>64</v>
      </c>
      <c r="I6209" t="s">
        <v>466</v>
      </c>
      <c r="J6209" t="s">
        <v>4736</v>
      </c>
      <c r="K6209" t="s">
        <v>2314</v>
      </c>
      <c r="L6209" t="s">
        <v>466</v>
      </c>
      <c r="M6209" s="39">
        <v>8839</v>
      </c>
      <c r="N6209" s="39">
        <v>9678</v>
      </c>
      <c r="O6209" s="38">
        <f t="shared" si="96"/>
        <v>9258.5</v>
      </c>
    </row>
    <row r="6210" spans="1:15" x14ac:dyDescent="0.25">
      <c r="A6210" t="s">
        <v>465</v>
      </c>
      <c r="B6210">
        <v>15</v>
      </c>
      <c r="C6210" t="s">
        <v>3510</v>
      </c>
      <c r="D6210">
        <v>5</v>
      </c>
      <c r="E6210" t="s">
        <v>445</v>
      </c>
      <c r="F6210">
        <v>106</v>
      </c>
      <c r="G6210" t="s">
        <v>445</v>
      </c>
      <c r="H6210">
        <v>66</v>
      </c>
      <c r="I6210" t="s">
        <v>21085</v>
      </c>
      <c r="J6210" t="s">
        <v>4736</v>
      </c>
      <c r="K6210" t="s">
        <v>2314</v>
      </c>
      <c r="L6210" t="s">
        <v>21085</v>
      </c>
      <c r="M6210" s="39">
        <v>9312</v>
      </c>
      <c r="N6210" s="39">
        <v>10198</v>
      </c>
      <c r="O6210" s="38">
        <f t="shared" si="96"/>
        <v>9755</v>
      </c>
    </row>
    <row r="6211" spans="1:15" x14ac:dyDescent="0.25">
      <c r="A6211" t="s">
        <v>489</v>
      </c>
      <c r="B6211">
        <v>15</v>
      </c>
      <c r="C6211" t="s">
        <v>3510</v>
      </c>
      <c r="D6211">
        <v>5</v>
      </c>
      <c r="E6211" t="s">
        <v>445</v>
      </c>
      <c r="F6211">
        <v>106</v>
      </c>
      <c r="G6211" t="s">
        <v>445</v>
      </c>
      <c r="H6211">
        <v>75</v>
      </c>
      <c r="I6211" t="s">
        <v>488</v>
      </c>
      <c r="J6211" t="s">
        <v>4736</v>
      </c>
      <c r="K6211" t="s">
        <v>2315</v>
      </c>
      <c r="L6211" t="s">
        <v>488</v>
      </c>
      <c r="M6211" s="39">
        <v>4605</v>
      </c>
      <c r="N6211" s="39">
        <v>5053</v>
      </c>
      <c r="O6211" s="38">
        <f t="shared" si="96"/>
        <v>4829</v>
      </c>
    </row>
    <row r="6212" spans="1:15" x14ac:dyDescent="0.25">
      <c r="A6212" t="s">
        <v>487</v>
      </c>
      <c r="B6212">
        <v>15</v>
      </c>
      <c r="C6212" t="s">
        <v>3510</v>
      </c>
      <c r="D6212">
        <v>5</v>
      </c>
      <c r="E6212" t="s">
        <v>445</v>
      </c>
      <c r="F6212">
        <v>106</v>
      </c>
      <c r="G6212" t="s">
        <v>445</v>
      </c>
      <c r="H6212">
        <v>80</v>
      </c>
      <c r="I6212" t="s">
        <v>486</v>
      </c>
      <c r="J6212" t="s">
        <v>4736</v>
      </c>
      <c r="K6212" t="s">
        <v>2315</v>
      </c>
      <c r="L6212" t="s">
        <v>486</v>
      </c>
      <c r="M6212" s="39">
        <v>2485</v>
      </c>
      <c r="N6212" s="39">
        <v>2727</v>
      </c>
      <c r="O6212" s="38">
        <f t="shared" si="96"/>
        <v>2606</v>
      </c>
    </row>
    <row r="6213" spans="1:15" x14ac:dyDescent="0.25">
      <c r="A6213" t="s">
        <v>485</v>
      </c>
      <c r="B6213">
        <v>15</v>
      </c>
      <c r="C6213" t="s">
        <v>3510</v>
      </c>
      <c r="D6213">
        <v>5</v>
      </c>
      <c r="E6213" t="s">
        <v>445</v>
      </c>
      <c r="F6213">
        <v>106</v>
      </c>
      <c r="G6213" t="s">
        <v>445</v>
      </c>
      <c r="H6213">
        <v>86</v>
      </c>
      <c r="I6213" t="s">
        <v>484</v>
      </c>
      <c r="J6213" t="s">
        <v>4736</v>
      </c>
      <c r="K6213" t="s">
        <v>2315</v>
      </c>
      <c r="L6213" t="s">
        <v>484</v>
      </c>
      <c r="M6213" s="39">
        <v>4111</v>
      </c>
      <c r="N6213" s="39">
        <v>4513</v>
      </c>
      <c r="O6213" s="38">
        <f t="shared" ref="O6213:O6276" si="97">AVERAGE(M6213:N6213)</f>
        <v>4312</v>
      </c>
    </row>
    <row r="6214" spans="1:15" x14ac:dyDescent="0.25">
      <c r="A6214" t="s">
        <v>483</v>
      </c>
      <c r="B6214">
        <v>15</v>
      </c>
      <c r="C6214" t="s">
        <v>3510</v>
      </c>
      <c r="D6214">
        <v>5</v>
      </c>
      <c r="E6214" t="s">
        <v>445</v>
      </c>
      <c r="F6214">
        <v>106</v>
      </c>
      <c r="G6214" t="s">
        <v>445</v>
      </c>
      <c r="H6214">
        <v>90</v>
      </c>
      <c r="I6214" t="s">
        <v>21084</v>
      </c>
      <c r="J6214" t="s">
        <v>4736</v>
      </c>
      <c r="K6214" t="s">
        <v>2315</v>
      </c>
      <c r="L6214" t="s">
        <v>21084</v>
      </c>
      <c r="M6214" s="39">
        <v>3261</v>
      </c>
      <c r="N6214" s="39">
        <v>3554</v>
      </c>
      <c r="O6214" s="38">
        <f t="shared" si="97"/>
        <v>3407.5</v>
      </c>
    </row>
    <row r="6215" spans="1:15" x14ac:dyDescent="0.25">
      <c r="A6215" t="s">
        <v>481</v>
      </c>
      <c r="B6215">
        <v>15</v>
      </c>
      <c r="C6215" t="s">
        <v>3510</v>
      </c>
      <c r="D6215">
        <v>5</v>
      </c>
      <c r="E6215" t="s">
        <v>445</v>
      </c>
      <c r="F6215">
        <v>106</v>
      </c>
      <c r="G6215" t="s">
        <v>445</v>
      </c>
      <c r="H6215">
        <v>87</v>
      </c>
      <c r="I6215" t="s">
        <v>21083</v>
      </c>
      <c r="J6215" t="s">
        <v>4736</v>
      </c>
      <c r="K6215" t="s">
        <v>2315</v>
      </c>
      <c r="L6215" t="s">
        <v>480</v>
      </c>
      <c r="M6215" s="39">
        <v>2257</v>
      </c>
      <c r="N6215" s="39">
        <v>2476</v>
      </c>
      <c r="O6215" s="38">
        <f t="shared" si="97"/>
        <v>2366.5</v>
      </c>
    </row>
    <row r="6216" spans="1:15" x14ac:dyDescent="0.25">
      <c r="A6216" t="s">
        <v>479</v>
      </c>
      <c r="B6216">
        <v>15</v>
      </c>
      <c r="C6216" t="s">
        <v>3510</v>
      </c>
      <c r="D6216">
        <v>5</v>
      </c>
      <c r="E6216" t="s">
        <v>445</v>
      </c>
      <c r="F6216">
        <v>106</v>
      </c>
      <c r="G6216" t="s">
        <v>445</v>
      </c>
      <c r="H6216">
        <v>1</v>
      </c>
      <c r="I6216" t="s">
        <v>3604</v>
      </c>
      <c r="J6216" t="s">
        <v>4736</v>
      </c>
      <c r="K6216" t="s">
        <v>2315</v>
      </c>
      <c r="L6216" t="s">
        <v>21082</v>
      </c>
      <c r="M6216" s="39">
        <v>3395</v>
      </c>
      <c r="N6216" s="39">
        <v>3727</v>
      </c>
      <c r="O6216" s="38">
        <f t="shared" si="97"/>
        <v>3561</v>
      </c>
    </row>
    <row r="6217" spans="1:15" x14ac:dyDescent="0.25">
      <c r="A6217" t="s">
        <v>535</v>
      </c>
      <c r="B6217">
        <v>15</v>
      </c>
      <c r="C6217" t="s">
        <v>3510</v>
      </c>
      <c r="D6217">
        <v>5</v>
      </c>
      <c r="E6217" t="s">
        <v>445</v>
      </c>
      <c r="F6217">
        <v>118</v>
      </c>
      <c r="G6217" t="s">
        <v>468</v>
      </c>
      <c r="H6217">
        <v>54</v>
      </c>
      <c r="I6217" t="s">
        <v>21081</v>
      </c>
      <c r="J6217" t="s">
        <v>4736</v>
      </c>
      <c r="K6217" t="s">
        <v>2316</v>
      </c>
      <c r="L6217" t="s">
        <v>21081</v>
      </c>
      <c r="M6217" s="39">
        <v>1610</v>
      </c>
      <c r="N6217" s="39">
        <v>1759</v>
      </c>
      <c r="O6217" s="38">
        <f t="shared" si="97"/>
        <v>1684.5</v>
      </c>
    </row>
    <row r="6218" spans="1:15" x14ac:dyDescent="0.25">
      <c r="A6218" t="s">
        <v>463</v>
      </c>
      <c r="B6218">
        <v>15</v>
      </c>
      <c r="C6218" t="s">
        <v>3510</v>
      </c>
      <c r="D6218">
        <v>5</v>
      </c>
      <c r="E6218" t="s">
        <v>445</v>
      </c>
      <c r="F6218">
        <v>118</v>
      </c>
      <c r="G6218" t="s">
        <v>468</v>
      </c>
      <c r="H6218">
        <v>60</v>
      </c>
      <c r="I6218" t="s">
        <v>462</v>
      </c>
      <c r="J6218" t="s">
        <v>4736</v>
      </c>
      <c r="K6218" t="s">
        <v>2314</v>
      </c>
      <c r="L6218" t="s">
        <v>462</v>
      </c>
      <c r="M6218" s="39">
        <v>5514</v>
      </c>
      <c r="N6218" s="39">
        <v>6055</v>
      </c>
      <c r="O6218" s="38">
        <f t="shared" si="97"/>
        <v>5784.5</v>
      </c>
    </row>
    <row r="6219" spans="1:15" x14ac:dyDescent="0.25">
      <c r="A6219" t="s">
        <v>160</v>
      </c>
      <c r="B6219">
        <v>15</v>
      </c>
      <c r="C6219" t="s">
        <v>3510</v>
      </c>
      <c r="D6219">
        <v>6</v>
      </c>
      <c r="E6219" t="s">
        <v>3552</v>
      </c>
      <c r="F6219">
        <v>51</v>
      </c>
      <c r="G6219" t="s">
        <v>3582</v>
      </c>
      <c r="H6219">
        <v>26</v>
      </c>
      <c r="I6219" t="s">
        <v>3581</v>
      </c>
      <c r="J6219" t="s">
        <v>4736</v>
      </c>
      <c r="K6219" t="s">
        <v>2314</v>
      </c>
      <c r="L6219" t="s">
        <v>3581</v>
      </c>
      <c r="M6219" s="39">
        <v>2600</v>
      </c>
      <c r="N6219" s="39">
        <v>2823</v>
      </c>
      <c r="O6219" s="38">
        <f t="shared" si="97"/>
        <v>2711.5</v>
      </c>
    </row>
    <row r="6220" spans="1:15" x14ac:dyDescent="0.25">
      <c r="A6220" t="s">
        <v>186</v>
      </c>
      <c r="B6220">
        <v>15</v>
      </c>
      <c r="C6220" t="s">
        <v>3510</v>
      </c>
      <c r="D6220">
        <v>6</v>
      </c>
      <c r="E6220" t="s">
        <v>3552</v>
      </c>
      <c r="F6220">
        <v>62</v>
      </c>
      <c r="G6220" t="s">
        <v>21080</v>
      </c>
      <c r="H6220">
        <v>1</v>
      </c>
      <c r="I6220" t="s">
        <v>21080</v>
      </c>
      <c r="J6220" t="s">
        <v>4736</v>
      </c>
      <c r="K6220" t="s">
        <v>2315</v>
      </c>
      <c r="L6220" t="s">
        <v>21079</v>
      </c>
      <c r="M6220" s="39">
        <v>4428</v>
      </c>
      <c r="N6220" s="39">
        <v>4868</v>
      </c>
      <c r="O6220" s="38">
        <f t="shared" si="97"/>
        <v>4648</v>
      </c>
    </row>
    <row r="6221" spans="1:15" x14ac:dyDescent="0.25">
      <c r="A6221" t="s">
        <v>184</v>
      </c>
      <c r="B6221">
        <v>15</v>
      </c>
      <c r="C6221" t="s">
        <v>3510</v>
      </c>
      <c r="D6221">
        <v>6</v>
      </c>
      <c r="E6221" t="s">
        <v>3552</v>
      </c>
      <c r="F6221">
        <v>67</v>
      </c>
      <c r="G6221" t="s">
        <v>3555</v>
      </c>
      <c r="H6221">
        <v>13</v>
      </c>
      <c r="I6221" t="s">
        <v>183</v>
      </c>
      <c r="J6221" t="s">
        <v>4736</v>
      </c>
      <c r="K6221" t="s">
        <v>2315</v>
      </c>
      <c r="L6221" t="s">
        <v>183</v>
      </c>
      <c r="M6221" s="39">
        <v>2884</v>
      </c>
      <c r="N6221" s="39">
        <v>3163</v>
      </c>
      <c r="O6221" s="38">
        <f t="shared" si="97"/>
        <v>3023.5</v>
      </c>
    </row>
    <row r="6222" spans="1:15" x14ac:dyDescent="0.25">
      <c r="A6222" t="s">
        <v>21078</v>
      </c>
      <c r="B6222">
        <v>15</v>
      </c>
      <c r="C6222" t="s">
        <v>3510</v>
      </c>
      <c r="D6222">
        <v>7</v>
      </c>
      <c r="E6222" t="s">
        <v>2298</v>
      </c>
      <c r="F6222">
        <v>123</v>
      </c>
      <c r="G6222" t="s">
        <v>3622</v>
      </c>
      <c r="H6222">
        <v>199</v>
      </c>
      <c r="I6222" t="s">
        <v>21077</v>
      </c>
      <c r="J6222" t="s">
        <v>4736</v>
      </c>
      <c r="K6222" t="s">
        <v>2318</v>
      </c>
      <c r="L6222" t="s">
        <v>21076</v>
      </c>
      <c r="M6222" s="39">
        <v>2120</v>
      </c>
      <c r="N6222" s="39">
        <v>2345</v>
      </c>
      <c r="O6222" s="38">
        <f t="shared" si="97"/>
        <v>2232.5</v>
      </c>
    </row>
    <row r="6223" spans="1:15" x14ac:dyDescent="0.25">
      <c r="A6223" t="s">
        <v>21075</v>
      </c>
      <c r="B6223">
        <v>15</v>
      </c>
      <c r="C6223" t="s">
        <v>3510</v>
      </c>
      <c r="D6223">
        <v>7</v>
      </c>
      <c r="E6223" t="s">
        <v>2298</v>
      </c>
      <c r="F6223">
        <v>123</v>
      </c>
      <c r="G6223" t="s">
        <v>3622</v>
      </c>
      <c r="H6223">
        <v>27</v>
      </c>
      <c r="I6223" t="s">
        <v>21074</v>
      </c>
      <c r="J6223" t="s">
        <v>4736</v>
      </c>
      <c r="K6223" t="s">
        <v>2318</v>
      </c>
      <c r="L6223" t="s">
        <v>21074</v>
      </c>
      <c r="M6223" s="39">
        <v>4436</v>
      </c>
      <c r="N6223" s="39">
        <v>4873</v>
      </c>
      <c r="O6223" s="38">
        <f t="shared" si="97"/>
        <v>4654.5</v>
      </c>
    </row>
    <row r="6224" spans="1:15" x14ac:dyDescent="0.25">
      <c r="A6224" t="s">
        <v>21073</v>
      </c>
      <c r="B6224">
        <v>15</v>
      </c>
      <c r="C6224" t="s">
        <v>3510</v>
      </c>
      <c r="D6224">
        <v>7</v>
      </c>
      <c r="E6224" t="s">
        <v>2298</v>
      </c>
      <c r="F6224">
        <v>123</v>
      </c>
      <c r="G6224" t="s">
        <v>3622</v>
      </c>
      <c r="H6224">
        <v>44</v>
      </c>
      <c r="I6224" t="s">
        <v>21072</v>
      </c>
      <c r="J6224" t="s">
        <v>4736</v>
      </c>
      <c r="K6224" t="s">
        <v>2319</v>
      </c>
      <c r="L6224" t="s">
        <v>21072</v>
      </c>
      <c r="M6224" s="39">
        <v>1168</v>
      </c>
      <c r="N6224" s="39">
        <v>1282</v>
      </c>
      <c r="O6224" s="38">
        <f t="shared" si="97"/>
        <v>1225</v>
      </c>
    </row>
    <row r="6225" spans="1:15" x14ac:dyDescent="0.25">
      <c r="A6225" t="s">
        <v>21071</v>
      </c>
      <c r="B6225">
        <v>15</v>
      </c>
      <c r="C6225" t="s">
        <v>3510</v>
      </c>
      <c r="D6225">
        <v>7</v>
      </c>
      <c r="E6225" t="s">
        <v>2298</v>
      </c>
      <c r="F6225">
        <v>123</v>
      </c>
      <c r="G6225" t="s">
        <v>3622</v>
      </c>
      <c r="H6225">
        <v>228</v>
      </c>
      <c r="I6225" t="s">
        <v>21070</v>
      </c>
      <c r="J6225" t="s">
        <v>4736</v>
      </c>
      <c r="K6225" t="s">
        <v>2319</v>
      </c>
      <c r="L6225" t="s">
        <v>21069</v>
      </c>
      <c r="M6225" s="39">
        <v>1088</v>
      </c>
      <c r="N6225" s="39">
        <v>1198</v>
      </c>
      <c r="O6225" s="38">
        <f t="shared" si="97"/>
        <v>1143</v>
      </c>
    </row>
    <row r="6226" spans="1:15" x14ac:dyDescent="0.25">
      <c r="A6226" t="s">
        <v>21068</v>
      </c>
      <c r="B6226">
        <v>15</v>
      </c>
      <c r="C6226" t="s">
        <v>3510</v>
      </c>
      <c r="D6226">
        <v>7</v>
      </c>
      <c r="E6226" t="s">
        <v>2298</v>
      </c>
      <c r="F6226">
        <v>123</v>
      </c>
      <c r="G6226" t="s">
        <v>3622</v>
      </c>
      <c r="H6226">
        <v>82</v>
      </c>
      <c r="I6226" t="s">
        <v>21067</v>
      </c>
      <c r="J6226" t="s">
        <v>4736</v>
      </c>
      <c r="K6226" t="s">
        <v>2318</v>
      </c>
      <c r="L6226" t="s">
        <v>21066</v>
      </c>
      <c r="M6226" s="39">
        <v>2021</v>
      </c>
      <c r="N6226" s="39">
        <v>2231</v>
      </c>
      <c r="O6226" s="38">
        <f t="shared" si="97"/>
        <v>2126</v>
      </c>
    </row>
    <row r="6227" spans="1:15" x14ac:dyDescent="0.25">
      <c r="A6227" t="s">
        <v>21065</v>
      </c>
      <c r="B6227">
        <v>15</v>
      </c>
      <c r="C6227" t="s">
        <v>3510</v>
      </c>
      <c r="D6227">
        <v>7</v>
      </c>
      <c r="E6227" t="s">
        <v>2298</v>
      </c>
      <c r="F6227">
        <v>123</v>
      </c>
      <c r="G6227" t="s">
        <v>3622</v>
      </c>
      <c r="H6227">
        <v>134</v>
      </c>
      <c r="I6227" t="s">
        <v>21064</v>
      </c>
      <c r="J6227" t="s">
        <v>4736</v>
      </c>
      <c r="K6227" t="s">
        <v>2319</v>
      </c>
      <c r="L6227" t="s">
        <v>21064</v>
      </c>
      <c r="M6227" s="39">
        <v>505</v>
      </c>
      <c r="N6227" s="39">
        <v>557</v>
      </c>
      <c r="O6227" s="38">
        <f t="shared" si="97"/>
        <v>531</v>
      </c>
    </row>
    <row r="6228" spans="1:15" x14ac:dyDescent="0.25">
      <c r="A6228" t="s">
        <v>21063</v>
      </c>
      <c r="B6228">
        <v>15</v>
      </c>
      <c r="C6228" t="s">
        <v>3510</v>
      </c>
      <c r="D6228">
        <v>7</v>
      </c>
      <c r="E6228" t="s">
        <v>2298</v>
      </c>
      <c r="F6228">
        <v>123</v>
      </c>
      <c r="G6228" t="s">
        <v>3622</v>
      </c>
      <c r="H6228">
        <v>175</v>
      </c>
      <c r="I6228" t="s">
        <v>7061</v>
      </c>
      <c r="J6228" t="s">
        <v>4736</v>
      </c>
      <c r="K6228" t="s">
        <v>2319</v>
      </c>
      <c r="L6228" t="s">
        <v>7061</v>
      </c>
      <c r="M6228" s="39">
        <v>1088</v>
      </c>
      <c r="N6228" s="39">
        <v>1198</v>
      </c>
      <c r="O6228" s="38">
        <f t="shared" si="97"/>
        <v>1143</v>
      </c>
    </row>
    <row r="6229" spans="1:15" x14ac:dyDescent="0.25">
      <c r="A6229" t="s">
        <v>21062</v>
      </c>
      <c r="B6229">
        <v>15</v>
      </c>
      <c r="C6229" t="s">
        <v>3510</v>
      </c>
      <c r="D6229">
        <v>7</v>
      </c>
      <c r="E6229" t="s">
        <v>2298</v>
      </c>
      <c r="F6229">
        <v>123</v>
      </c>
      <c r="G6229" t="s">
        <v>3622</v>
      </c>
      <c r="H6229">
        <v>177</v>
      </c>
      <c r="I6229" t="s">
        <v>21061</v>
      </c>
      <c r="J6229" t="s">
        <v>4736</v>
      </c>
      <c r="K6229" t="s">
        <v>2319</v>
      </c>
      <c r="L6229" t="s">
        <v>21060</v>
      </c>
      <c r="M6229" s="39">
        <v>768</v>
      </c>
      <c r="N6229" s="39">
        <v>852</v>
      </c>
      <c r="O6229" s="38">
        <f t="shared" si="97"/>
        <v>810</v>
      </c>
    </row>
    <row r="6230" spans="1:15" x14ac:dyDescent="0.25">
      <c r="A6230" t="s">
        <v>21059</v>
      </c>
      <c r="B6230">
        <v>15</v>
      </c>
      <c r="C6230" t="s">
        <v>3510</v>
      </c>
      <c r="D6230">
        <v>7</v>
      </c>
      <c r="E6230" t="s">
        <v>2298</v>
      </c>
      <c r="F6230">
        <v>123</v>
      </c>
      <c r="G6230" t="s">
        <v>3622</v>
      </c>
      <c r="H6230">
        <v>204</v>
      </c>
      <c r="I6230" t="s">
        <v>1885</v>
      </c>
      <c r="J6230" t="s">
        <v>4736</v>
      </c>
      <c r="K6230" t="s">
        <v>2319</v>
      </c>
      <c r="L6230" t="s">
        <v>1885</v>
      </c>
      <c r="M6230" s="39">
        <v>1088</v>
      </c>
      <c r="N6230" s="39">
        <v>1198</v>
      </c>
      <c r="O6230" s="38">
        <f t="shared" si="97"/>
        <v>1143</v>
      </c>
    </row>
    <row r="6231" spans="1:15" x14ac:dyDescent="0.25">
      <c r="A6231" t="s">
        <v>21058</v>
      </c>
      <c r="B6231">
        <v>15</v>
      </c>
      <c r="C6231" t="s">
        <v>3510</v>
      </c>
      <c r="D6231">
        <v>7</v>
      </c>
      <c r="E6231" t="s">
        <v>2298</v>
      </c>
      <c r="F6231">
        <v>123</v>
      </c>
      <c r="G6231" t="s">
        <v>3622</v>
      </c>
      <c r="H6231">
        <v>226</v>
      </c>
      <c r="I6231" t="s">
        <v>21057</v>
      </c>
      <c r="J6231" t="s">
        <v>4736</v>
      </c>
      <c r="K6231" t="s">
        <v>2319</v>
      </c>
      <c r="L6231" t="s">
        <v>21057</v>
      </c>
      <c r="M6231" s="39">
        <v>1351</v>
      </c>
      <c r="N6231" s="39">
        <v>1493</v>
      </c>
      <c r="O6231" s="38">
        <f t="shared" si="97"/>
        <v>1422</v>
      </c>
    </row>
    <row r="6232" spans="1:15" x14ac:dyDescent="0.25">
      <c r="A6232" t="s">
        <v>21056</v>
      </c>
      <c r="B6232">
        <v>15</v>
      </c>
      <c r="C6232" t="s">
        <v>3510</v>
      </c>
      <c r="D6232">
        <v>7</v>
      </c>
      <c r="E6232" t="s">
        <v>2298</v>
      </c>
      <c r="F6232">
        <v>123</v>
      </c>
      <c r="G6232" t="s">
        <v>3622</v>
      </c>
      <c r="H6232">
        <v>207</v>
      </c>
      <c r="I6232" t="s">
        <v>21055</v>
      </c>
      <c r="J6232" t="s">
        <v>4736</v>
      </c>
      <c r="K6232" t="s">
        <v>2319</v>
      </c>
      <c r="L6232" t="s">
        <v>21054</v>
      </c>
      <c r="M6232" s="39">
        <v>697</v>
      </c>
      <c r="N6232" s="39">
        <v>768</v>
      </c>
      <c r="O6232" s="38">
        <f t="shared" si="97"/>
        <v>732.5</v>
      </c>
    </row>
    <row r="6233" spans="1:15" x14ac:dyDescent="0.25">
      <c r="A6233" t="s">
        <v>21053</v>
      </c>
      <c r="B6233">
        <v>15</v>
      </c>
      <c r="C6233" t="s">
        <v>3510</v>
      </c>
      <c r="D6233">
        <v>7</v>
      </c>
      <c r="E6233" t="s">
        <v>2298</v>
      </c>
      <c r="F6233">
        <v>123</v>
      </c>
      <c r="G6233" t="s">
        <v>3622</v>
      </c>
      <c r="H6233">
        <v>1</v>
      </c>
      <c r="I6233" t="s">
        <v>3621</v>
      </c>
      <c r="J6233" t="s">
        <v>4736</v>
      </c>
      <c r="K6233" t="s">
        <v>4752</v>
      </c>
      <c r="L6233" t="s">
        <v>21052</v>
      </c>
      <c r="M6233" s="39">
        <v>846</v>
      </c>
      <c r="N6233" s="39">
        <v>934</v>
      </c>
      <c r="O6233" s="38">
        <f t="shared" si="97"/>
        <v>890</v>
      </c>
    </row>
    <row r="6234" spans="1:15" x14ac:dyDescent="0.25">
      <c r="A6234" t="s">
        <v>21051</v>
      </c>
      <c r="B6234">
        <v>15</v>
      </c>
      <c r="C6234" t="s">
        <v>3510</v>
      </c>
      <c r="D6234">
        <v>7</v>
      </c>
      <c r="E6234" t="s">
        <v>2298</v>
      </c>
      <c r="F6234">
        <v>82</v>
      </c>
      <c r="G6234" t="s">
        <v>2298</v>
      </c>
      <c r="H6234">
        <v>58</v>
      </c>
      <c r="I6234" t="s">
        <v>21050</v>
      </c>
      <c r="J6234" t="s">
        <v>4736</v>
      </c>
      <c r="K6234" t="s">
        <v>2319</v>
      </c>
      <c r="L6234" t="s">
        <v>21049</v>
      </c>
      <c r="M6234" s="39">
        <v>474</v>
      </c>
      <c r="N6234" s="39">
        <v>510</v>
      </c>
      <c r="O6234" s="38">
        <f t="shared" si="97"/>
        <v>492</v>
      </c>
    </row>
    <row r="6235" spans="1:15" x14ac:dyDescent="0.25">
      <c r="A6235" t="s">
        <v>1049</v>
      </c>
      <c r="B6235">
        <v>15</v>
      </c>
      <c r="C6235" t="s">
        <v>3510</v>
      </c>
      <c r="D6235">
        <v>8</v>
      </c>
      <c r="E6235" t="s">
        <v>990</v>
      </c>
      <c r="F6235">
        <v>4</v>
      </c>
      <c r="G6235" t="s">
        <v>20852</v>
      </c>
      <c r="H6235">
        <v>10</v>
      </c>
      <c r="I6235" t="s">
        <v>21048</v>
      </c>
      <c r="J6235" t="s">
        <v>4736</v>
      </c>
      <c r="K6235" t="s">
        <v>2319</v>
      </c>
      <c r="L6235" t="s">
        <v>1048</v>
      </c>
      <c r="M6235" s="39">
        <v>409</v>
      </c>
      <c r="N6235" s="39">
        <v>445</v>
      </c>
      <c r="O6235" s="38">
        <f t="shared" si="97"/>
        <v>427</v>
      </c>
    </row>
    <row r="6236" spans="1:15" x14ac:dyDescent="0.25">
      <c r="A6236" t="s">
        <v>998</v>
      </c>
      <c r="B6236">
        <v>15</v>
      </c>
      <c r="C6236" t="s">
        <v>3510</v>
      </c>
      <c r="D6236">
        <v>8</v>
      </c>
      <c r="E6236" t="s">
        <v>990</v>
      </c>
      <c r="F6236">
        <v>88</v>
      </c>
      <c r="G6236" t="s">
        <v>990</v>
      </c>
      <c r="H6236">
        <v>27</v>
      </c>
      <c r="I6236" t="s">
        <v>21047</v>
      </c>
      <c r="J6236" t="s">
        <v>4736</v>
      </c>
      <c r="K6236" t="s">
        <v>2315</v>
      </c>
      <c r="L6236" t="s">
        <v>997</v>
      </c>
      <c r="M6236" s="39">
        <v>1448</v>
      </c>
      <c r="N6236" s="39">
        <v>1578</v>
      </c>
      <c r="O6236" s="38">
        <f t="shared" si="97"/>
        <v>1513</v>
      </c>
    </row>
    <row r="6237" spans="1:15" x14ac:dyDescent="0.25">
      <c r="A6237" t="s">
        <v>2082</v>
      </c>
      <c r="B6237">
        <v>15</v>
      </c>
      <c r="C6237" t="s">
        <v>3510</v>
      </c>
      <c r="D6237">
        <v>10</v>
      </c>
      <c r="E6237" t="s">
        <v>3519</v>
      </c>
      <c r="F6237">
        <v>60</v>
      </c>
      <c r="G6237" t="s">
        <v>3525</v>
      </c>
      <c r="H6237">
        <v>1</v>
      </c>
      <c r="I6237" t="s">
        <v>20939</v>
      </c>
      <c r="J6237" t="s">
        <v>4736</v>
      </c>
      <c r="K6237" t="s">
        <v>2311</v>
      </c>
      <c r="L6237" t="s">
        <v>2081</v>
      </c>
      <c r="M6237" s="39">
        <v>10600</v>
      </c>
      <c r="N6237" s="39">
        <v>11576</v>
      </c>
      <c r="O6237" s="38">
        <f t="shared" si="97"/>
        <v>11088</v>
      </c>
    </row>
    <row r="6238" spans="1:15" x14ac:dyDescent="0.25">
      <c r="A6238" t="s">
        <v>1895</v>
      </c>
      <c r="B6238">
        <v>15</v>
      </c>
      <c r="C6238" t="s">
        <v>3510</v>
      </c>
      <c r="D6238">
        <v>11</v>
      </c>
      <c r="E6238" t="s">
        <v>3586</v>
      </c>
      <c r="F6238">
        <v>109</v>
      </c>
      <c r="G6238" t="s">
        <v>3585</v>
      </c>
      <c r="H6238">
        <v>25</v>
      </c>
      <c r="I6238" t="s">
        <v>1856</v>
      </c>
      <c r="J6238" t="s">
        <v>4736</v>
      </c>
      <c r="K6238" t="s">
        <v>2316</v>
      </c>
      <c r="L6238" t="s">
        <v>1894</v>
      </c>
      <c r="M6238" s="39">
        <v>1842</v>
      </c>
      <c r="N6238" s="39">
        <v>2025</v>
      </c>
      <c r="O6238" s="38">
        <f t="shared" si="97"/>
        <v>1933.5</v>
      </c>
    </row>
    <row r="6239" spans="1:15" x14ac:dyDescent="0.25">
      <c r="A6239" t="s">
        <v>1871</v>
      </c>
      <c r="B6239">
        <v>15</v>
      </c>
      <c r="C6239" t="s">
        <v>3510</v>
      </c>
      <c r="D6239">
        <v>11</v>
      </c>
      <c r="E6239" t="s">
        <v>3586</v>
      </c>
      <c r="F6239">
        <v>121</v>
      </c>
      <c r="G6239" t="s">
        <v>21046</v>
      </c>
      <c r="H6239">
        <v>1</v>
      </c>
      <c r="I6239" t="s">
        <v>21046</v>
      </c>
      <c r="J6239" t="s">
        <v>4736</v>
      </c>
      <c r="K6239" t="s">
        <v>2314</v>
      </c>
      <c r="L6239" t="s">
        <v>12727</v>
      </c>
      <c r="M6239" s="39">
        <v>10962</v>
      </c>
      <c r="N6239" s="39">
        <v>12047</v>
      </c>
      <c r="O6239" s="38">
        <f t="shared" si="97"/>
        <v>11504.5</v>
      </c>
    </row>
    <row r="6240" spans="1:15" x14ac:dyDescent="0.25">
      <c r="A6240" t="s">
        <v>1882</v>
      </c>
      <c r="B6240">
        <v>15</v>
      </c>
      <c r="C6240" t="s">
        <v>3510</v>
      </c>
      <c r="D6240">
        <v>11</v>
      </c>
      <c r="E6240" t="s">
        <v>3586</v>
      </c>
      <c r="F6240">
        <v>121</v>
      </c>
      <c r="G6240" t="s">
        <v>21046</v>
      </c>
      <c r="H6240">
        <v>1</v>
      </c>
      <c r="I6240" t="s">
        <v>21046</v>
      </c>
      <c r="J6240" t="s">
        <v>4736</v>
      </c>
      <c r="K6240" t="s">
        <v>2315</v>
      </c>
      <c r="L6240" t="s">
        <v>13047</v>
      </c>
      <c r="M6240" s="39">
        <v>3745</v>
      </c>
      <c r="N6240" s="39">
        <v>4100</v>
      </c>
      <c r="O6240" s="38">
        <f t="shared" si="97"/>
        <v>3922.5</v>
      </c>
    </row>
    <row r="6241" spans="1:15" x14ac:dyDescent="0.25">
      <c r="A6241" t="s">
        <v>818</v>
      </c>
      <c r="B6241">
        <v>15</v>
      </c>
      <c r="C6241" t="s">
        <v>3510</v>
      </c>
      <c r="D6241">
        <v>13</v>
      </c>
      <c r="E6241" t="s">
        <v>3571</v>
      </c>
      <c r="F6241">
        <v>2</v>
      </c>
      <c r="G6241" t="s">
        <v>831</v>
      </c>
      <c r="H6241">
        <v>15</v>
      </c>
      <c r="I6241" t="s">
        <v>3717</v>
      </c>
      <c r="J6241" t="s">
        <v>4736</v>
      </c>
      <c r="K6241" t="s">
        <v>2315</v>
      </c>
      <c r="L6241" t="s">
        <v>817</v>
      </c>
      <c r="M6241" s="39">
        <v>2434</v>
      </c>
      <c r="N6241" s="39">
        <v>2664</v>
      </c>
      <c r="O6241" s="38">
        <f t="shared" si="97"/>
        <v>2549</v>
      </c>
    </row>
    <row r="6242" spans="1:15" x14ac:dyDescent="0.25">
      <c r="A6242" t="s">
        <v>816</v>
      </c>
      <c r="B6242">
        <v>15</v>
      </c>
      <c r="C6242" t="s">
        <v>3510</v>
      </c>
      <c r="D6242">
        <v>13</v>
      </c>
      <c r="E6242" t="s">
        <v>3571</v>
      </c>
      <c r="F6242">
        <v>2</v>
      </c>
      <c r="G6242" t="s">
        <v>831</v>
      </c>
      <c r="H6242">
        <v>15</v>
      </c>
      <c r="I6242" t="s">
        <v>3717</v>
      </c>
      <c r="J6242" t="s">
        <v>4736</v>
      </c>
      <c r="K6242" t="s">
        <v>2315</v>
      </c>
      <c r="L6242" t="s">
        <v>815</v>
      </c>
      <c r="M6242" s="39">
        <v>4200</v>
      </c>
      <c r="N6242" s="39">
        <v>4614</v>
      </c>
      <c r="O6242" s="38">
        <f t="shared" si="97"/>
        <v>4407</v>
      </c>
    </row>
    <row r="6243" spans="1:15" x14ac:dyDescent="0.25">
      <c r="A6243" t="s">
        <v>842</v>
      </c>
      <c r="B6243">
        <v>15</v>
      </c>
      <c r="C6243" t="s">
        <v>3510</v>
      </c>
      <c r="D6243">
        <v>13</v>
      </c>
      <c r="E6243" t="s">
        <v>3571</v>
      </c>
      <c r="F6243">
        <v>2</v>
      </c>
      <c r="G6243" t="s">
        <v>831</v>
      </c>
      <c r="H6243">
        <v>15</v>
      </c>
      <c r="I6243" t="s">
        <v>3717</v>
      </c>
      <c r="J6243" t="s">
        <v>4736</v>
      </c>
      <c r="K6243" t="s">
        <v>2316</v>
      </c>
      <c r="L6243" t="s">
        <v>841</v>
      </c>
      <c r="M6243" s="39">
        <v>919</v>
      </c>
      <c r="N6243" s="39">
        <v>1002</v>
      </c>
      <c r="O6243" s="38">
        <f t="shared" si="97"/>
        <v>960.5</v>
      </c>
    </row>
    <row r="6244" spans="1:15" x14ac:dyDescent="0.25">
      <c r="A6244" t="s">
        <v>840</v>
      </c>
      <c r="B6244">
        <v>15</v>
      </c>
      <c r="C6244" t="s">
        <v>3510</v>
      </c>
      <c r="D6244">
        <v>13</v>
      </c>
      <c r="E6244" t="s">
        <v>3571</v>
      </c>
      <c r="F6244">
        <v>92</v>
      </c>
      <c r="G6244" t="s">
        <v>3571</v>
      </c>
      <c r="H6244">
        <v>20</v>
      </c>
      <c r="I6244" t="s">
        <v>21045</v>
      </c>
      <c r="J6244" t="s">
        <v>4736</v>
      </c>
      <c r="K6244" t="s">
        <v>2316</v>
      </c>
      <c r="L6244" t="s">
        <v>21044</v>
      </c>
      <c r="M6244" s="39">
        <v>1841</v>
      </c>
      <c r="N6244" s="39">
        <v>2037</v>
      </c>
      <c r="O6244" s="38">
        <f t="shared" si="97"/>
        <v>1939</v>
      </c>
    </row>
    <row r="6245" spans="1:15" x14ac:dyDescent="0.25">
      <c r="A6245" t="s">
        <v>131</v>
      </c>
      <c r="B6245">
        <v>15</v>
      </c>
      <c r="C6245" t="s">
        <v>3510</v>
      </c>
      <c r="D6245">
        <v>15</v>
      </c>
      <c r="E6245" t="s">
        <v>46</v>
      </c>
      <c r="F6245">
        <v>35</v>
      </c>
      <c r="G6245" t="s">
        <v>3696</v>
      </c>
      <c r="H6245">
        <v>25</v>
      </c>
      <c r="I6245" t="s">
        <v>21043</v>
      </c>
      <c r="J6245" t="s">
        <v>4736</v>
      </c>
      <c r="K6245" t="s">
        <v>2319</v>
      </c>
      <c r="L6245" t="s">
        <v>130</v>
      </c>
      <c r="M6245" s="39">
        <v>768</v>
      </c>
      <c r="N6245" s="39">
        <v>852</v>
      </c>
      <c r="O6245" s="38">
        <f t="shared" si="97"/>
        <v>810</v>
      </c>
    </row>
    <row r="6246" spans="1:15" x14ac:dyDescent="0.25">
      <c r="A6246" t="s">
        <v>129</v>
      </c>
      <c r="B6246">
        <v>15</v>
      </c>
      <c r="C6246" t="s">
        <v>3510</v>
      </c>
      <c r="D6246">
        <v>15</v>
      </c>
      <c r="E6246" t="s">
        <v>46</v>
      </c>
      <c r="F6246">
        <v>35</v>
      </c>
      <c r="G6246" t="s">
        <v>3696</v>
      </c>
      <c r="H6246">
        <v>1</v>
      </c>
      <c r="I6246" t="s">
        <v>3696</v>
      </c>
      <c r="J6246" t="s">
        <v>4736</v>
      </c>
      <c r="K6246" t="s">
        <v>2319</v>
      </c>
      <c r="L6246" t="s">
        <v>127</v>
      </c>
      <c r="M6246" s="39">
        <v>331</v>
      </c>
      <c r="N6246" s="39">
        <v>363</v>
      </c>
      <c r="O6246" s="38">
        <f t="shared" si="97"/>
        <v>347</v>
      </c>
    </row>
    <row r="6247" spans="1:15" x14ac:dyDescent="0.25">
      <c r="A6247" t="s">
        <v>55</v>
      </c>
      <c r="B6247">
        <v>15</v>
      </c>
      <c r="C6247" t="s">
        <v>3510</v>
      </c>
      <c r="D6247">
        <v>15</v>
      </c>
      <c r="E6247" t="s">
        <v>46</v>
      </c>
      <c r="F6247">
        <v>81</v>
      </c>
      <c r="G6247" t="s">
        <v>3618</v>
      </c>
      <c r="H6247">
        <v>25</v>
      </c>
      <c r="I6247" t="s">
        <v>20988</v>
      </c>
      <c r="J6247" t="s">
        <v>4736</v>
      </c>
      <c r="K6247" t="s">
        <v>2314</v>
      </c>
      <c r="L6247" t="s">
        <v>54</v>
      </c>
      <c r="M6247" s="39">
        <v>1276</v>
      </c>
      <c r="N6247" s="39">
        <v>1382</v>
      </c>
      <c r="O6247" s="38">
        <f t="shared" si="97"/>
        <v>1329</v>
      </c>
    </row>
    <row r="6248" spans="1:15" x14ac:dyDescent="0.25">
      <c r="A6248" t="s">
        <v>101</v>
      </c>
      <c r="B6248">
        <v>15</v>
      </c>
      <c r="C6248" t="s">
        <v>3510</v>
      </c>
      <c r="D6248">
        <v>15</v>
      </c>
      <c r="E6248" t="s">
        <v>46</v>
      </c>
      <c r="F6248">
        <v>81</v>
      </c>
      <c r="G6248" t="s">
        <v>3618</v>
      </c>
      <c r="H6248">
        <v>12</v>
      </c>
      <c r="I6248" t="s">
        <v>21039</v>
      </c>
      <c r="J6248" t="s">
        <v>4736</v>
      </c>
      <c r="K6248" t="s">
        <v>2316</v>
      </c>
      <c r="L6248" t="s">
        <v>100</v>
      </c>
      <c r="M6248" s="39">
        <v>1007</v>
      </c>
      <c r="N6248" s="39">
        <v>1101</v>
      </c>
      <c r="O6248" s="38">
        <f t="shared" si="97"/>
        <v>1054</v>
      </c>
    </row>
    <row r="6249" spans="1:15" x14ac:dyDescent="0.25">
      <c r="A6249" t="s">
        <v>99</v>
      </c>
      <c r="B6249">
        <v>15</v>
      </c>
      <c r="C6249" t="s">
        <v>3510</v>
      </c>
      <c r="D6249">
        <v>15</v>
      </c>
      <c r="E6249" t="s">
        <v>46</v>
      </c>
      <c r="F6249">
        <v>81</v>
      </c>
      <c r="G6249" t="s">
        <v>3618</v>
      </c>
      <c r="H6249">
        <v>4</v>
      </c>
      <c r="I6249" t="s">
        <v>21042</v>
      </c>
      <c r="J6249" t="s">
        <v>4736</v>
      </c>
      <c r="K6249" t="s">
        <v>2316</v>
      </c>
      <c r="L6249" t="s">
        <v>98</v>
      </c>
      <c r="M6249" s="39">
        <v>893</v>
      </c>
      <c r="N6249" s="39">
        <v>972</v>
      </c>
      <c r="O6249" s="38">
        <f t="shared" si="97"/>
        <v>932.5</v>
      </c>
    </row>
    <row r="6250" spans="1:15" x14ac:dyDescent="0.25">
      <c r="A6250" t="s">
        <v>97</v>
      </c>
      <c r="B6250">
        <v>15</v>
      </c>
      <c r="C6250" t="s">
        <v>3510</v>
      </c>
      <c r="D6250">
        <v>15</v>
      </c>
      <c r="E6250" t="s">
        <v>46</v>
      </c>
      <c r="F6250">
        <v>81</v>
      </c>
      <c r="G6250" t="s">
        <v>3618</v>
      </c>
      <c r="H6250">
        <v>9</v>
      </c>
      <c r="I6250" t="s">
        <v>21041</v>
      </c>
      <c r="J6250" t="s">
        <v>4736</v>
      </c>
      <c r="K6250" t="s">
        <v>2316</v>
      </c>
      <c r="L6250" t="s">
        <v>96</v>
      </c>
      <c r="M6250" s="39">
        <v>846</v>
      </c>
      <c r="N6250" s="39">
        <v>934</v>
      </c>
      <c r="O6250" s="38">
        <f t="shared" si="97"/>
        <v>890</v>
      </c>
    </row>
    <row r="6251" spans="1:15" x14ac:dyDescent="0.25">
      <c r="A6251" t="s">
        <v>70</v>
      </c>
      <c r="B6251">
        <v>15</v>
      </c>
      <c r="C6251" t="s">
        <v>3510</v>
      </c>
      <c r="D6251">
        <v>15</v>
      </c>
      <c r="E6251" t="s">
        <v>46</v>
      </c>
      <c r="F6251">
        <v>81</v>
      </c>
      <c r="G6251" t="s">
        <v>3618</v>
      </c>
      <c r="H6251">
        <v>19</v>
      </c>
      <c r="I6251" t="s">
        <v>108</v>
      </c>
      <c r="J6251" t="s">
        <v>4736</v>
      </c>
      <c r="K6251" t="s">
        <v>2315</v>
      </c>
      <c r="L6251" t="s">
        <v>69</v>
      </c>
      <c r="M6251" s="39">
        <v>1278</v>
      </c>
      <c r="N6251" s="39">
        <v>1388</v>
      </c>
      <c r="O6251" s="38">
        <f t="shared" si="97"/>
        <v>1333</v>
      </c>
    </row>
    <row r="6252" spans="1:15" x14ac:dyDescent="0.25">
      <c r="A6252" t="s">
        <v>48</v>
      </c>
      <c r="B6252">
        <v>15</v>
      </c>
      <c r="C6252" t="s">
        <v>3510</v>
      </c>
      <c r="D6252">
        <v>15</v>
      </c>
      <c r="E6252" t="s">
        <v>46</v>
      </c>
      <c r="F6252">
        <v>81</v>
      </c>
      <c r="G6252" t="s">
        <v>3618</v>
      </c>
      <c r="H6252">
        <v>19</v>
      </c>
      <c r="I6252" t="s">
        <v>108</v>
      </c>
      <c r="J6252" t="s">
        <v>4736</v>
      </c>
      <c r="K6252" t="s">
        <v>2313</v>
      </c>
      <c r="L6252" t="s">
        <v>21040</v>
      </c>
      <c r="M6252" s="39">
        <v>3554</v>
      </c>
      <c r="N6252" s="39">
        <v>3887</v>
      </c>
      <c r="O6252" s="38">
        <f t="shared" si="97"/>
        <v>3720.5</v>
      </c>
    </row>
    <row r="6253" spans="1:15" x14ac:dyDescent="0.25">
      <c r="A6253" t="s">
        <v>95</v>
      </c>
      <c r="B6253">
        <v>15</v>
      </c>
      <c r="C6253" t="s">
        <v>3510</v>
      </c>
      <c r="D6253">
        <v>15</v>
      </c>
      <c r="E6253" t="s">
        <v>46</v>
      </c>
      <c r="F6253">
        <v>81</v>
      </c>
      <c r="G6253" t="s">
        <v>3618</v>
      </c>
      <c r="H6253">
        <v>12</v>
      </c>
      <c r="I6253" t="s">
        <v>21039</v>
      </c>
      <c r="J6253" t="s">
        <v>4736</v>
      </c>
      <c r="K6253" t="s">
        <v>2316</v>
      </c>
      <c r="L6253" t="s">
        <v>94</v>
      </c>
      <c r="M6253" s="39">
        <v>1410</v>
      </c>
      <c r="N6253" s="39">
        <v>1547</v>
      </c>
      <c r="O6253" s="38">
        <f t="shared" si="97"/>
        <v>1478.5</v>
      </c>
    </row>
    <row r="6254" spans="1:15" x14ac:dyDescent="0.25">
      <c r="A6254" t="s">
        <v>93</v>
      </c>
      <c r="B6254">
        <v>15</v>
      </c>
      <c r="C6254" t="s">
        <v>3510</v>
      </c>
      <c r="D6254">
        <v>15</v>
      </c>
      <c r="E6254" t="s">
        <v>46</v>
      </c>
      <c r="F6254">
        <v>96</v>
      </c>
      <c r="G6254" t="s">
        <v>21037</v>
      </c>
      <c r="H6254">
        <v>1</v>
      </c>
      <c r="I6254" t="s">
        <v>21037</v>
      </c>
      <c r="J6254" t="s">
        <v>4736</v>
      </c>
      <c r="K6254" t="s">
        <v>2316</v>
      </c>
      <c r="L6254" t="s">
        <v>21038</v>
      </c>
      <c r="M6254" s="39">
        <v>522</v>
      </c>
      <c r="N6254" s="39">
        <v>561</v>
      </c>
      <c r="O6254" s="38">
        <f t="shared" si="97"/>
        <v>541.5</v>
      </c>
    </row>
    <row r="6255" spans="1:15" x14ac:dyDescent="0.25">
      <c r="A6255" t="s">
        <v>53</v>
      </c>
      <c r="B6255">
        <v>15</v>
      </c>
      <c r="C6255" t="s">
        <v>3510</v>
      </c>
      <c r="D6255">
        <v>15</v>
      </c>
      <c r="E6255" t="s">
        <v>46</v>
      </c>
      <c r="F6255">
        <v>96</v>
      </c>
      <c r="G6255" t="s">
        <v>21037</v>
      </c>
      <c r="H6255">
        <v>1</v>
      </c>
      <c r="I6255" t="s">
        <v>21037</v>
      </c>
      <c r="J6255" t="s">
        <v>4736</v>
      </c>
      <c r="K6255" t="s">
        <v>2314</v>
      </c>
      <c r="L6255" t="s">
        <v>52</v>
      </c>
      <c r="M6255" s="39">
        <v>3609</v>
      </c>
      <c r="N6255" s="39">
        <v>3959</v>
      </c>
      <c r="O6255" s="38">
        <f t="shared" si="97"/>
        <v>3784</v>
      </c>
    </row>
    <row r="6256" spans="1:15" x14ac:dyDescent="0.25">
      <c r="A6256" t="s">
        <v>68</v>
      </c>
      <c r="B6256">
        <v>15</v>
      </c>
      <c r="C6256" t="s">
        <v>3510</v>
      </c>
      <c r="D6256">
        <v>15</v>
      </c>
      <c r="E6256" t="s">
        <v>46</v>
      </c>
      <c r="F6256">
        <v>120</v>
      </c>
      <c r="G6256" t="s">
        <v>46</v>
      </c>
      <c r="H6256">
        <v>1</v>
      </c>
      <c r="I6256" t="s">
        <v>56</v>
      </c>
      <c r="J6256" t="s">
        <v>4736</v>
      </c>
      <c r="K6256" t="s">
        <v>2315</v>
      </c>
      <c r="L6256" t="s">
        <v>67</v>
      </c>
      <c r="M6256" s="39">
        <v>1080</v>
      </c>
      <c r="N6256" s="39">
        <v>1186</v>
      </c>
      <c r="O6256" s="38">
        <f t="shared" si="97"/>
        <v>1133</v>
      </c>
    </row>
    <row r="6257" spans="1:15" x14ac:dyDescent="0.25">
      <c r="A6257" t="s">
        <v>2175</v>
      </c>
      <c r="B6257">
        <v>15</v>
      </c>
      <c r="C6257" t="s">
        <v>3510</v>
      </c>
      <c r="D6257">
        <v>16</v>
      </c>
      <c r="E6257" t="s">
        <v>2140</v>
      </c>
      <c r="F6257">
        <v>39</v>
      </c>
      <c r="G6257" t="s">
        <v>2159</v>
      </c>
      <c r="H6257">
        <v>1</v>
      </c>
      <c r="I6257" t="s">
        <v>2159</v>
      </c>
      <c r="J6257" t="s">
        <v>4736</v>
      </c>
      <c r="K6257" t="s">
        <v>2315</v>
      </c>
      <c r="L6257" t="s">
        <v>2174</v>
      </c>
      <c r="M6257" s="39">
        <v>6746</v>
      </c>
      <c r="N6257" s="39">
        <v>7424</v>
      </c>
      <c r="O6257" s="38">
        <f t="shared" si="97"/>
        <v>7085</v>
      </c>
    </row>
    <row r="6258" spans="1:15" x14ac:dyDescent="0.25">
      <c r="A6258" t="s">
        <v>2149</v>
      </c>
      <c r="B6258">
        <v>15</v>
      </c>
      <c r="C6258" t="s">
        <v>3510</v>
      </c>
      <c r="D6258">
        <v>16</v>
      </c>
      <c r="E6258" t="s">
        <v>2140</v>
      </c>
      <c r="F6258">
        <v>122</v>
      </c>
      <c r="G6258" t="s">
        <v>3626</v>
      </c>
      <c r="H6258">
        <v>1</v>
      </c>
      <c r="I6258" t="s">
        <v>3625</v>
      </c>
      <c r="J6258" t="s">
        <v>4736</v>
      </c>
      <c r="K6258" t="s">
        <v>2311</v>
      </c>
      <c r="L6258" t="s">
        <v>21036</v>
      </c>
      <c r="M6258" s="39">
        <v>13293</v>
      </c>
      <c r="N6258" s="39">
        <v>14506</v>
      </c>
      <c r="O6258" s="38">
        <f t="shared" si="97"/>
        <v>13899.5</v>
      </c>
    </row>
    <row r="6259" spans="1:15" x14ac:dyDescent="0.25">
      <c r="A6259" t="s">
        <v>2147</v>
      </c>
      <c r="B6259">
        <v>15</v>
      </c>
      <c r="C6259" t="s">
        <v>3510</v>
      </c>
      <c r="D6259">
        <v>16</v>
      </c>
      <c r="E6259" t="s">
        <v>2140</v>
      </c>
      <c r="F6259">
        <v>122</v>
      </c>
      <c r="G6259" t="s">
        <v>3626</v>
      </c>
      <c r="H6259">
        <v>1</v>
      </c>
      <c r="I6259" t="s">
        <v>3625</v>
      </c>
      <c r="J6259" t="s">
        <v>4736</v>
      </c>
      <c r="K6259" t="s">
        <v>2311</v>
      </c>
      <c r="L6259" t="s">
        <v>2146</v>
      </c>
      <c r="M6259" s="39">
        <v>9262</v>
      </c>
      <c r="N6259" s="39">
        <v>10153</v>
      </c>
      <c r="O6259" s="38">
        <f t="shared" si="97"/>
        <v>9707.5</v>
      </c>
    </row>
    <row r="6260" spans="1:15" x14ac:dyDescent="0.25">
      <c r="A6260" t="s">
        <v>2201</v>
      </c>
      <c r="B6260">
        <v>15</v>
      </c>
      <c r="C6260" t="s">
        <v>3510</v>
      </c>
      <c r="D6260">
        <v>16</v>
      </c>
      <c r="E6260" t="s">
        <v>2140</v>
      </c>
      <c r="F6260">
        <v>25</v>
      </c>
      <c r="G6260" t="s">
        <v>3546</v>
      </c>
      <c r="H6260">
        <v>15</v>
      </c>
      <c r="I6260" t="s">
        <v>21035</v>
      </c>
      <c r="J6260" t="s">
        <v>4736</v>
      </c>
      <c r="K6260" t="s">
        <v>2316</v>
      </c>
      <c r="L6260" t="s">
        <v>21034</v>
      </c>
      <c r="M6260" s="39">
        <v>880</v>
      </c>
      <c r="N6260" s="39">
        <v>954</v>
      </c>
      <c r="O6260" s="38">
        <f t="shared" si="97"/>
        <v>917</v>
      </c>
    </row>
    <row r="6261" spans="1:15" x14ac:dyDescent="0.25">
      <c r="A6261" t="s">
        <v>1783</v>
      </c>
      <c r="B6261">
        <v>15</v>
      </c>
      <c r="C6261" t="s">
        <v>3510</v>
      </c>
      <c r="D6261">
        <v>17</v>
      </c>
      <c r="E6261" t="s">
        <v>1743</v>
      </c>
      <c r="F6261">
        <v>33</v>
      </c>
      <c r="G6261" t="s">
        <v>3592</v>
      </c>
      <c r="H6261">
        <v>1</v>
      </c>
      <c r="I6261" t="s">
        <v>3592</v>
      </c>
      <c r="J6261" t="s">
        <v>4736</v>
      </c>
      <c r="K6261" t="s">
        <v>2315</v>
      </c>
      <c r="L6261" t="s">
        <v>1782</v>
      </c>
      <c r="M6261" s="39">
        <v>641</v>
      </c>
      <c r="N6261" s="39">
        <v>693</v>
      </c>
      <c r="O6261" s="38">
        <f t="shared" si="97"/>
        <v>667</v>
      </c>
    </row>
    <row r="6262" spans="1:15" x14ac:dyDescent="0.25">
      <c r="A6262" t="s">
        <v>689</v>
      </c>
      <c r="B6262">
        <v>15</v>
      </c>
      <c r="C6262" t="s">
        <v>3510</v>
      </c>
      <c r="D6262">
        <v>19</v>
      </c>
      <c r="E6262" t="s">
        <v>668</v>
      </c>
      <c r="F6262">
        <v>11</v>
      </c>
      <c r="G6262" t="s">
        <v>20978</v>
      </c>
      <c r="H6262">
        <v>1</v>
      </c>
      <c r="I6262" t="s">
        <v>21033</v>
      </c>
      <c r="J6262" t="s">
        <v>4736</v>
      </c>
      <c r="K6262" t="s">
        <v>2315</v>
      </c>
      <c r="L6262" t="s">
        <v>688</v>
      </c>
      <c r="M6262" s="39">
        <v>4096</v>
      </c>
      <c r="N6262" s="39">
        <v>4444</v>
      </c>
      <c r="O6262" s="38">
        <f t="shared" si="97"/>
        <v>4270</v>
      </c>
    </row>
    <row r="6263" spans="1:15" x14ac:dyDescent="0.25">
      <c r="A6263" t="s">
        <v>721</v>
      </c>
      <c r="B6263">
        <v>15</v>
      </c>
      <c r="C6263" t="s">
        <v>3510</v>
      </c>
      <c r="D6263">
        <v>19</v>
      </c>
      <c r="E6263" t="s">
        <v>668</v>
      </c>
      <c r="F6263">
        <v>29</v>
      </c>
      <c r="G6263" t="s">
        <v>21018</v>
      </c>
      <c r="H6263">
        <v>1</v>
      </c>
      <c r="I6263" t="s">
        <v>21017</v>
      </c>
      <c r="J6263" t="s">
        <v>4736</v>
      </c>
      <c r="K6263" t="s">
        <v>2316</v>
      </c>
      <c r="L6263" t="s">
        <v>720</v>
      </c>
      <c r="M6263" s="39">
        <v>1549</v>
      </c>
      <c r="N6263" s="39">
        <v>1691</v>
      </c>
      <c r="O6263" s="38">
        <f t="shared" si="97"/>
        <v>1620</v>
      </c>
    </row>
    <row r="6264" spans="1:15" x14ac:dyDescent="0.25">
      <c r="A6264" t="s">
        <v>681</v>
      </c>
      <c r="B6264">
        <v>15</v>
      </c>
      <c r="C6264" t="s">
        <v>3510</v>
      </c>
      <c r="D6264">
        <v>19</v>
      </c>
      <c r="E6264" t="s">
        <v>668</v>
      </c>
      <c r="F6264">
        <v>31</v>
      </c>
      <c r="G6264" t="s">
        <v>675</v>
      </c>
      <c r="H6264">
        <v>1</v>
      </c>
      <c r="I6264" t="s">
        <v>675</v>
      </c>
      <c r="J6264" t="s">
        <v>4736</v>
      </c>
      <c r="K6264" t="s">
        <v>2313</v>
      </c>
      <c r="L6264" t="s">
        <v>21032</v>
      </c>
      <c r="M6264" s="39">
        <v>9449</v>
      </c>
      <c r="N6264" s="39">
        <v>10341</v>
      </c>
      <c r="O6264" s="38">
        <f t="shared" si="97"/>
        <v>9895</v>
      </c>
    </row>
    <row r="6265" spans="1:15" x14ac:dyDescent="0.25">
      <c r="A6265" t="s">
        <v>683</v>
      </c>
      <c r="B6265">
        <v>15</v>
      </c>
      <c r="C6265" t="s">
        <v>3510</v>
      </c>
      <c r="D6265">
        <v>19</v>
      </c>
      <c r="E6265" t="s">
        <v>668</v>
      </c>
      <c r="F6265">
        <v>31</v>
      </c>
      <c r="G6265" t="s">
        <v>675</v>
      </c>
      <c r="H6265">
        <v>1</v>
      </c>
      <c r="I6265" t="s">
        <v>675</v>
      </c>
      <c r="J6265" t="s">
        <v>4736</v>
      </c>
      <c r="K6265" t="s">
        <v>2314</v>
      </c>
      <c r="L6265" t="s">
        <v>682</v>
      </c>
      <c r="M6265" s="39">
        <v>2461</v>
      </c>
      <c r="N6265" s="39">
        <v>2697</v>
      </c>
      <c r="O6265" s="38">
        <f t="shared" si="97"/>
        <v>2579</v>
      </c>
    </row>
    <row r="6266" spans="1:15" x14ac:dyDescent="0.25">
      <c r="A6266" t="s">
        <v>719</v>
      </c>
      <c r="B6266">
        <v>15</v>
      </c>
      <c r="C6266" t="s">
        <v>3510</v>
      </c>
      <c r="D6266">
        <v>19</v>
      </c>
      <c r="E6266" t="s">
        <v>668</v>
      </c>
      <c r="F6266">
        <v>99</v>
      </c>
      <c r="G6266" t="s">
        <v>668</v>
      </c>
      <c r="H6266">
        <v>7</v>
      </c>
      <c r="I6266" t="s">
        <v>718</v>
      </c>
      <c r="J6266" t="s">
        <v>4736</v>
      </c>
      <c r="K6266" t="s">
        <v>2316</v>
      </c>
      <c r="L6266" t="s">
        <v>718</v>
      </c>
      <c r="M6266" s="39">
        <v>1235</v>
      </c>
      <c r="N6266" s="39">
        <v>1330</v>
      </c>
      <c r="O6266" s="38">
        <f t="shared" si="97"/>
        <v>1282.5</v>
      </c>
    </row>
    <row r="6267" spans="1:15" x14ac:dyDescent="0.25">
      <c r="A6267" t="s">
        <v>777</v>
      </c>
      <c r="B6267">
        <v>15</v>
      </c>
      <c r="C6267" t="s">
        <v>3510</v>
      </c>
      <c r="D6267">
        <v>19</v>
      </c>
      <c r="E6267" t="s">
        <v>668</v>
      </c>
      <c r="F6267">
        <v>99</v>
      </c>
      <c r="G6267" t="s">
        <v>668</v>
      </c>
      <c r="H6267">
        <v>27</v>
      </c>
      <c r="I6267" t="s">
        <v>776</v>
      </c>
      <c r="J6267" t="s">
        <v>4736</v>
      </c>
      <c r="K6267" t="s">
        <v>2319</v>
      </c>
      <c r="L6267" t="s">
        <v>776</v>
      </c>
      <c r="M6267" s="39">
        <v>784</v>
      </c>
      <c r="N6267" s="39">
        <v>842</v>
      </c>
      <c r="O6267" s="38">
        <f t="shared" si="97"/>
        <v>813</v>
      </c>
    </row>
    <row r="6268" spans="1:15" x14ac:dyDescent="0.25">
      <c r="A6268" t="s">
        <v>717</v>
      </c>
      <c r="B6268">
        <v>15</v>
      </c>
      <c r="C6268" t="s">
        <v>3510</v>
      </c>
      <c r="D6268">
        <v>19</v>
      </c>
      <c r="E6268" t="s">
        <v>668</v>
      </c>
      <c r="F6268">
        <v>99</v>
      </c>
      <c r="G6268" t="s">
        <v>668</v>
      </c>
      <c r="H6268">
        <v>37</v>
      </c>
      <c r="I6268" t="s">
        <v>716</v>
      </c>
      <c r="J6268" t="s">
        <v>4736</v>
      </c>
      <c r="K6268" t="s">
        <v>2316</v>
      </c>
      <c r="L6268" t="s">
        <v>716</v>
      </c>
      <c r="M6268" s="39">
        <v>2702</v>
      </c>
      <c r="N6268" s="39">
        <v>2945</v>
      </c>
      <c r="O6268" s="38">
        <f t="shared" si="97"/>
        <v>2823.5</v>
      </c>
    </row>
    <row r="6269" spans="1:15" x14ac:dyDescent="0.25">
      <c r="A6269" t="s">
        <v>715</v>
      </c>
      <c r="B6269">
        <v>15</v>
      </c>
      <c r="C6269" t="s">
        <v>3510</v>
      </c>
      <c r="D6269">
        <v>19</v>
      </c>
      <c r="E6269" t="s">
        <v>668</v>
      </c>
      <c r="F6269">
        <v>99</v>
      </c>
      <c r="G6269" t="s">
        <v>668</v>
      </c>
      <c r="H6269">
        <v>40</v>
      </c>
      <c r="I6269" t="s">
        <v>8707</v>
      </c>
      <c r="J6269" t="s">
        <v>4736</v>
      </c>
      <c r="K6269" t="s">
        <v>2316</v>
      </c>
      <c r="L6269" t="s">
        <v>8707</v>
      </c>
      <c r="M6269" s="39">
        <v>846</v>
      </c>
      <c r="N6269" s="39">
        <v>934</v>
      </c>
      <c r="O6269" s="38">
        <f t="shared" si="97"/>
        <v>890</v>
      </c>
    </row>
    <row r="6270" spans="1:15" x14ac:dyDescent="0.25">
      <c r="A6270" t="s">
        <v>713</v>
      </c>
      <c r="B6270">
        <v>15</v>
      </c>
      <c r="C6270" t="s">
        <v>3510</v>
      </c>
      <c r="D6270">
        <v>19</v>
      </c>
      <c r="E6270" t="s">
        <v>668</v>
      </c>
      <c r="F6270">
        <v>99</v>
      </c>
      <c r="G6270" t="s">
        <v>668</v>
      </c>
      <c r="H6270">
        <v>44</v>
      </c>
      <c r="I6270" t="s">
        <v>21031</v>
      </c>
      <c r="J6270" t="s">
        <v>4736</v>
      </c>
      <c r="K6270" t="s">
        <v>2316</v>
      </c>
      <c r="L6270" t="s">
        <v>712</v>
      </c>
      <c r="M6270" s="39">
        <v>716</v>
      </c>
      <c r="N6270" s="39">
        <v>774</v>
      </c>
      <c r="O6270" s="38">
        <f t="shared" si="97"/>
        <v>745</v>
      </c>
    </row>
    <row r="6271" spans="1:15" x14ac:dyDescent="0.25">
      <c r="A6271" t="s">
        <v>711</v>
      </c>
      <c r="B6271">
        <v>15</v>
      </c>
      <c r="C6271" t="s">
        <v>3510</v>
      </c>
      <c r="D6271">
        <v>19</v>
      </c>
      <c r="E6271" t="s">
        <v>668</v>
      </c>
      <c r="F6271">
        <v>99</v>
      </c>
      <c r="G6271" t="s">
        <v>668</v>
      </c>
      <c r="H6271">
        <v>171</v>
      </c>
      <c r="I6271" t="s">
        <v>21030</v>
      </c>
      <c r="J6271" t="s">
        <v>4736</v>
      </c>
      <c r="K6271" t="s">
        <v>2316</v>
      </c>
      <c r="L6271" t="s">
        <v>710</v>
      </c>
      <c r="M6271" s="39">
        <v>2120</v>
      </c>
      <c r="N6271" s="39">
        <v>2345</v>
      </c>
      <c r="O6271" s="38">
        <f t="shared" si="97"/>
        <v>2232.5</v>
      </c>
    </row>
    <row r="6272" spans="1:15" x14ac:dyDescent="0.25">
      <c r="A6272" t="s">
        <v>2145</v>
      </c>
      <c r="B6272">
        <v>15</v>
      </c>
      <c r="C6272" t="s">
        <v>3510</v>
      </c>
      <c r="D6272">
        <v>16</v>
      </c>
      <c r="E6272" t="s">
        <v>2140</v>
      </c>
      <c r="F6272">
        <v>25</v>
      </c>
      <c r="G6272" t="s">
        <v>3546</v>
      </c>
      <c r="H6272">
        <v>1</v>
      </c>
      <c r="I6272" t="s">
        <v>3703</v>
      </c>
      <c r="J6272" t="s">
        <v>4736</v>
      </c>
      <c r="K6272" t="s">
        <v>2311</v>
      </c>
      <c r="L6272" t="s">
        <v>494</v>
      </c>
      <c r="M6272" s="39">
        <v>14260</v>
      </c>
      <c r="N6272" s="39">
        <v>15615</v>
      </c>
      <c r="O6272" s="38">
        <f t="shared" si="97"/>
        <v>14937.5</v>
      </c>
    </row>
    <row r="6273" spans="1:15" x14ac:dyDescent="0.25">
      <c r="A6273" t="s">
        <v>477</v>
      </c>
      <c r="B6273">
        <v>15</v>
      </c>
      <c r="C6273" t="s">
        <v>3510</v>
      </c>
      <c r="D6273">
        <v>5</v>
      </c>
      <c r="E6273" t="s">
        <v>445</v>
      </c>
      <c r="F6273">
        <v>118</v>
      </c>
      <c r="G6273" t="s">
        <v>468</v>
      </c>
      <c r="H6273">
        <v>14</v>
      </c>
      <c r="I6273" t="s">
        <v>21029</v>
      </c>
      <c r="J6273" t="s">
        <v>4736</v>
      </c>
      <c r="K6273" t="s">
        <v>2315</v>
      </c>
      <c r="L6273" t="s">
        <v>21028</v>
      </c>
      <c r="M6273" s="39">
        <v>914</v>
      </c>
      <c r="N6273" s="39">
        <v>1002</v>
      </c>
      <c r="O6273" s="38">
        <f t="shared" si="97"/>
        <v>958</v>
      </c>
    </row>
    <row r="6274" spans="1:15" x14ac:dyDescent="0.25">
      <c r="A6274" t="s">
        <v>992</v>
      </c>
      <c r="B6274">
        <v>15</v>
      </c>
      <c r="C6274" t="s">
        <v>3510</v>
      </c>
      <c r="D6274">
        <v>8</v>
      </c>
      <c r="E6274" t="s">
        <v>990</v>
      </c>
      <c r="F6274">
        <v>40</v>
      </c>
      <c r="G6274" t="s">
        <v>3599</v>
      </c>
      <c r="H6274">
        <v>1</v>
      </c>
      <c r="I6274" t="s">
        <v>3599</v>
      </c>
      <c r="J6274" t="s">
        <v>4736</v>
      </c>
      <c r="K6274" t="s">
        <v>2313</v>
      </c>
      <c r="L6274" t="s">
        <v>991</v>
      </c>
      <c r="M6274" s="39">
        <v>9401</v>
      </c>
      <c r="N6274" s="39">
        <v>10168</v>
      </c>
      <c r="O6274" s="38">
        <f t="shared" si="97"/>
        <v>9784.5</v>
      </c>
    </row>
    <row r="6275" spans="1:15" x14ac:dyDescent="0.25">
      <c r="A6275" t="s">
        <v>1635</v>
      </c>
      <c r="B6275">
        <v>15</v>
      </c>
      <c r="C6275" t="s">
        <v>3510</v>
      </c>
      <c r="D6275">
        <v>2</v>
      </c>
      <c r="E6275" t="s">
        <v>1446</v>
      </c>
      <c r="F6275">
        <v>42</v>
      </c>
      <c r="G6275" t="s">
        <v>1446</v>
      </c>
      <c r="H6275">
        <v>19</v>
      </c>
      <c r="I6275" t="s">
        <v>21027</v>
      </c>
      <c r="J6275" t="s">
        <v>4736</v>
      </c>
      <c r="K6275" t="s">
        <v>2319</v>
      </c>
      <c r="L6275" t="s">
        <v>1634</v>
      </c>
      <c r="M6275" s="39">
        <v>2247</v>
      </c>
      <c r="N6275" s="39">
        <v>2464</v>
      </c>
      <c r="O6275" s="38">
        <f t="shared" si="97"/>
        <v>2355.5</v>
      </c>
    </row>
    <row r="6276" spans="1:15" x14ac:dyDescent="0.25">
      <c r="A6276" t="s">
        <v>1633</v>
      </c>
      <c r="B6276">
        <v>15</v>
      </c>
      <c r="C6276" t="s">
        <v>3510</v>
      </c>
      <c r="D6276">
        <v>2</v>
      </c>
      <c r="E6276" t="s">
        <v>1446</v>
      </c>
      <c r="F6276">
        <v>42</v>
      </c>
      <c r="G6276" t="s">
        <v>1446</v>
      </c>
      <c r="H6276">
        <v>59</v>
      </c>
      <c r="I6276" t="s">
        <v>21026</v>
      </c>
      <c r="J6276" t="s">
        <v>4736</v>
      </c>
      <c r="K6276" t="s">
        <v>2319</v>
      </c>
      <c r="L6276" t="s">
        <v>1632</v>
      </c>
      <c r="M6276" s="39">
        <v>1592</v>
      </c>
      <c r="N6276" s="39">
        <v>1737</v>
      </c>
      <c r="O6276" s="38">
        <f t="shared" si="97"/>
        <v>1664.5</v>
      </c>
    </row>
    <row r="6277" spans="1:15" x14ac:dyDescent="0.25">
      <c r="A6277" t="s">
        <v>1631</v>
      </c>
      <c r="B6277">
        <v>15</v>
      </c>
      <c r="C6277" t="s">
        <v>3510</v>
      </c>
      <c r="D6277">
        <v>2</v>
      </c>
      <c r="E6277" t="s">
        <v>1446</v>
      </c>
      <c r="F6277">
        <v>74</v>
      </c>
      <c r="G6277" t="s">
        <v>3668</v>
      </c>
      <c r="H6277">
        <v>24</v>
      </c>
      <c r="I6277" t="s">
        <v>21025</v>
      </c>
      <c r="J6277" t="s">
        <v>4736</v>
      </c>
      <c r="K6277" t="s">
        <v>2319</v>
      </c>
      <c r="L6277" t="s">
        <v>1630</v>
      </c>
      <c r="M6277" s="39">
        <v>833</v>
      </c>
      <c r="N6277" s="39">
        <v>917</v>
      </c>
      <c r="O6277" s="38">
        <f t="shared" ref="O6277:O6340" si="98">AVERAGE(M6277:N6277)</f>
        <v>875</v>
      </c>
    </row>
    <row r="6278" spans="1:15" x14ac:dyDescent="0.25">
      <c r="A6278" t="s">
        <v>1498</v>
      </c>
      <c r="B6278">
        <v>15</v>
      </c>
      <c r="C6278" t="s">
        <v>3510</v>
      </c>
      <c r="D6278">
        <v>2</v>
      </c>
      <c r="E6278" t="s">
        <v>1446</v>
      </c>
      <c r="F6278">
        <v>74</v>
      </c>
      <c r="G6278" t="s">
        <v>3668</v>
      </c>
      <c r="H6278">
        <v>92</v>
      </c>
      <c r="I6278" t="s">
        <v>21024</v>
      </c>
      <c r="J6278" t="s">
        <v>4736</v>
      </c>
      <c r="K6278" t="s">
        <v>2316</v>
      </c>
      <c r="L6278" t="s">
        <v>1497</v>
      </c>
      <c r="M6278" s="39">
        <v>1010</v>
      </c>
      <c r="N6278" s="39">
        <v>1116</v>
      </c>
      <c r="O6278" s="38">
        <f t="shared" si="98"/>
        <v>1063</v>
      </c>
    </row>
    <row r="6279" spans="1:15" x14ac:dyDescent="0.25">
      <c r="A6279" t="s">
        <v>1629</v>
      </c>
      <c r="B6279">
        <v>15</v>
      </c>
      <c r="C6279" t="s">
        <v>3510</v>
      </c>
      <c r="D6279">
        <v>2</v>
      </c>
      <c r="E6279" t="s">
        <v>1446</v>
      </c>
      <c r="F6279">
        <v>74</v>
      </c>
      <c r="G6279" t="s">
        <v>3668</v>
      </c>
      <c r="H6279">
        <v>83</v>
      </c>
      <c r="I6279" t="s">
        <v>21023</v>
      </c>
      <c r="J6279" t="s">
        <v>4736</v>
      </c>
      <c r="K6279" t="s">
        <v>2319</v>
      </c>
      <c r="L6279" t="s">
        <v>21022</v>
      </c>
      <c r="M6279" s="39">
        <v>1786</v>
      </c>
      <c r="N6279" s="39">
        <v>1966</v>
      </c>
      <c r="O6279" s="38">
        <f t="shared" si="98"/>
        <v>1876</v>
      </c>
    </row>
    <row r="6280" spans="1:15" x14ac:dyDescent="0.25">
      <c r="A6280" t="s">
        <v>1627</v>
      </c>
      <c r="B6280">
        <v>15</v>
      </c>
      <c r="C6280" t="s">
        <v>3510</v>
      </c>
      <c r="D6280">
        <v>2</v>
      </c>
      <c r="E6280" t="s">
        <v>1446</v>
      </c>
      <c r="F6280">
        <v>124</v>
      </c>
      <c r="G6280" t="s">
        <v>3541</v>
      </c>
      <c r="H6280">
        <v>75</v>
      </c>
      <c r="I6280" t="s">
        <v>21021</v>
      </c>
      <c r="J6280" t="s">
        <v>4736</v>
      </c>
      <c r="K6280" t="s">
        <v>2319</v>
      </c>
      <c r="L6280" t="s">
        <v>1626</v>
      </c>
      <c r="M6280" s="39">
        <v>1352</v>
      </c>
      <c r="N6280" s="39">
        <v>1491</v>
      </c>
      <c r="O6280" s="38">
        <f t="shared" si="98"/>
        <v>1421.5</v>
      </c>
    </row>
    <row r="6281" spans="1:15" x14ac:dyDescent="0.25">
      <c r="A6281" t="s">
        <v>1373</v>
      </c>
      <c r="B6281">
        <v>15</v>
      </c>
      <c r="C6281" t="s">
        <v>3510</v>
      </c>
      <c r="D6281">
        <v>3</v>
      </c>
      <c r="E6281" t="s">
        <v>1292</v>
      </c>
      <c r="F6281">
        <v>3</v>
      </c>
      <c r="G6281" t="s">
        <v>20782</v>
      </c>
      <c r="H6281">
        <v>3</v>
      </c>
      <c r="I6281" t="s">
        <v>21020</v>
      </c>
      <c r="J6281" t="s">
        <v>4736</v>
      </c>
      <c r="K6281" t="s">
        <v>2319</v>
      </c>
      <c r="L6281" t="s">
        <v>1372</v>
      </c>
      <c r="M6281" s="39">
        <v>979</v>
      </c>
      <c r="N6281" s="39">
        <v>1069</v>
      </c>
      <c r="O6281" s="38">
        <f t="shared" si="98"/>
        <v>1024</v>
      </c>
    </row>
    <row r="6282" spans="1:15" x14ac:dyDescent="0.25">
      <c r="A6282" t="s">
        <v>220</v>
      </c>
      <c r="B6282">
        <v>15</v>
      </c>
      <c r="C6282" t="s">
        <v>3510</v>
      </c>
      <c r="D6282">
        <v>6</v>
      </c>
      <c r="E6282" t="s">
        <v>3552</v>
      </c>
      <c r="F6282">
        <v>76</v>
      </c>
      <c r="G6282" t="s">
        <v>20965</v>
      </c>
      <c r="H6282">
        <v>1</v>
      </c>
      <c r="I6282" t="s">
        <v>20965</v>
      </c>
      <c r="J6282" t="s">
        <v>4736</v>
      </c>
      <c r="K6282" t="s">
        <v>2316</v>
      </c>
      <c r="L6282" t="s">
        <v>219</v>
      </c>
      <c r="M6282" s="39">
        <v>651</v>
      </c>
      <c r="N6282" s="39">
        <v>709</v>
      </c>
      <c r="O6282" s="38">
        <f t="shared" si="98"/>
        <v>680</v>
      </c>
    </row>
    <row r="6283" spans="1:15" x14ac:dyDescent="0.25">
      <c r="A6283" t="s">
        <v>868</v>
      </c>
      <c r="B6283">
        <v>15</v>
      </c>
      <c r="C6283" t="s">
        <v>3510</v>
      </c>
      <c r="D6283">
        <v>13</v>
      </c>
      <c r="E6283" t="s">
        <v>3571</v>
      </c>
      <c r="F6283">
        <v>84</v>
      </c>
      <c r="G6283" t="s">
        <v>21019</v>
      </c>
      <c r="H6283">
        <v>16</v>
      </c>
      <c r="I6283" t="s">
        <v>867</v>
      </c>
      <c r="J6283" t="s">
        <v>4736</v>
      </c>
      <c r="K6283" t="s">
        <v>2319</v>
      </c>
      <c r="L6283" t="s">
        <v>867</v>
      </c>
      <c r="M6283" s="39">
        <v>328</v>
      </c>
      <c r="N6283" s="39">
        <v>347</v>
      </c>
      <c r="O6283" s="38">
        <f t="shared" si="98"/>
        <v>337.5</v>
      </c>
    </row>
    <row r="6284" spans="1:15" x14ac:dyDescent="0.25">
      <c r="A6284" t="s">
        <v>687</v>
      </c>
      <c r="B6284">
        <v>15</v>
      </c>
      <c r="C6284" t="s">
        <v>3510</v>
      </c>
      <c r="D6284">
        <v>19</v>
      </c>
      <c r="E6284" t="s">
        <v>668</v>
      </c>
      <c r="F6284">
        <v>29</v>
      </c>
      <c r="G6284" t="s">
        <v>21018</v>
      </c>
      <c r="H6284">
        <v>1</v>
      </c>
      <c r="I6284" t="s">
        <v>21017</v>
      </c>
      <c r="J6284" t="s">
        <v>4736</v>
      </c>
      <c r="K6284" t="s">
        <v>2315</v>
      </c>
      <c r="L6284" t="s">
        <v>686</v>
      </c>
      <c r="M6284" s="39">
        <v>2614</v>
      </c>
      <c r="N6284" s="39">
        <v>2842</v>
      </c>
      <c r="O6284" s="38">
        <f t="shared" si="98"/>
        <v>2728</v>
      </c>
    </row>
    <row r="6285" spans="1:15" x14ac:dyDescent="0.25">
      <c r="A6285" t="s">
        <v>685</v>
      </c>
      <c r="B6285">
        <v>15</v>
      </c>
      <c r="C6285" t="s">
        <v>3510</v>
      </c>
      <c r="D6285">
        <v>19</v>
      </c>
      <c r="E6285" t="s">
        <v>668</v>
      </c>
      <c r="F6285">
        <v>29</v>
      </c>
      <c r="G6285" t="s">
        <v>21018</v>
      </c>
      <c r="H6285">
        <v>1</v>
      </c>
      <c r="I6285" t="s">
        <v>21017</v>
      </c>
      <c r="J6285" t="s">
        <v>4736</v>
      </c>
      <c r="K6285" t="s">
        <v>2315</v>
      </c>
      <c r="L6285" t="s">
        <v>684</v>
      </c>
      <c r="M6285" s="39">
        <v>1232</v>
      </c>
      <c r="N6285" s="39">
        <v>1348</v>
      </c>
      <c r="O6285" s="38">
        <f t="shared" si="98"/>
        <v>1290</v>
      </c>
    </row>
    <row r="6286" spans="1:15" x14ac:dyDescent="0.25">
      <c r="A6286" t="s">
        <v>2144</v>
      </c>
      <c r="B6286">
        <v>15</v>
      </c>
      <c r="C6286" t="s">
        <v>3510</v>
      </c>
      <c r="D6286">
        <v>16</v>
      </c>
      <c r="E6286" t="s">
        <v>2140</v>
      </c>
      <c r="F6286">
        <v>39</v>
      </c>
      <c r="G6286" t="s">
        <v>2159</v>
      </c>
      <c r="H6286">
        <v>1</v>
      </c>
      <c r="I6286" t="s">
        <v>2159</v>
      </c>
      <c r="J6286" t="s">
        <v>4736</v>
      </c>
      <c r="K6286" t="s">
        <v>2311</v>
      </c>
      <c r="L6286" t="s">
        <v>2143</v>
      </c>
      <c r="M6286" s="39">
        <v>4875</v>
      </c>
      <c r="N6286" s="39">
        <v>5328</v>
      </c>
      <c r="O6286" s="38">
        <f t="shared" si="98"/>
        <v>5101.5</v>
      </c>
    </row>
    <row r="6287" spans="1:15" x14ac:dyDescent="0.25">
      <c r="A6287" t="s">
        <v>1542</v>
      </c>
      <c r="B6287">
        <v>15</v>
      </c>
      <c r="C6287" t="s">
        <v>3510</v>
      </c>
      <c r="D6287">
        <v>2</v>
      </c>
      <c r="E6287" t="s">
        <v>1446</v>
      </c>
      <c r="F6287">
        <v>74</v>
      </c>
      <c r="G6287" t="s">
        <v>3668</v>
      </c>
      <c r="H6287">
        <v>125</v>
      </c>
      <c r="I6287" t="s">
        <v>21016</v>
      </c>
      <c r="J6287" t="s">
        <v>4736</v>
      </c>
      <c r="K6287" t="s">
        <v>2318</v>
      </c>
      <c r="L6287" t="s">
        <v>1541</v>
      </c>
      <c r="M6287" s="39">
        <v>1342</v>
      </c>
      <c r="N6287" s="39">
        <v>1441</v>
      </c>
      <c r="O6287" s="38">
        <f t="shared" si="98"/>
        <v>1391.5</v>
      </c>
    </row>
    <row r="6288" spans="1:15" x14ac:dyDescent="0.25">
      <c r="A6288" t="s">
        <v>1928</v>
      </c>
      <c r="B6288">
        <v>15</v>
      </c>
      <c r="C6288" t="s">
        <v>3510</v>
      </c>
      <c r="D6288">
        <v>11</v>
      </c>
      <c r="E6288" t="s">
        <v>3586</v>
      </c>
      <c r="F6288">
        <v>108</v>
      </c>
      <c r="G6288" t="s">
        <v>20961</v>
      </c>
      <c r="H6288">
        <v>1</v>
      </c>
      <c r="I6288" t="s">
        <v>20961</v>
      </c>
      <c r="J6288" t="s">
        <v>4736</v>
      </c>
      <c r="K6288" t="s">
        <v>11085</v>
      </c>
      <c r="L6288" t="s">
        <v>21015</v>
      </c>
      <c r="M6288" s="39">
        <v>13296</v>
      </c>
      <c r="N6288" s="39">
        <v>14641</v>
      </c>
      <c r="O6288" s="38">
        <f t="shared" si="98"/>
        <v>13968.5</v>
      </c>
    </row>
    <row r="6289" spans="1:15" x14ac:dyDescent="0.25">
      <c r="A6289" t="s">
        <v>1869</v>
      </c>
      <c r="B6289">
        <v>15</v>
      </c>
      <c r="C6289" t="s">
        <v>3510</v>
      </c>
      <c r="D6289">
        <v>11</v>
      </c>
      <c r="E6289" t="s">
        <v>3586</v>
      </c>
      <c r="F6289">
        <v>53</v>
      </c>
      <c r="G6289" t="s">
        <v>5202</v>
      </c>
      <c r="H6289">
        <v>5</v>
      </c>
      <c r="I6289" t="s">
        <v>21014</v>
      </c>
      <c r="J6289" t="s">
        <v>4736</v>
      </c>
      <c r="K6289" t="s">
        <v>2314</v>
      </c>
      <c r="L6289" t="s">
        <v>1868</v>
      </c>
      <c r="M6289" s="39">
        <v>4112</v>
      </c>
      <c r="N6289" s="39">
        <v>4507</v>
      </c>
      <c r="O6289" s="38">
        <f t="shared" si="98"/>
        <v>4309.5</v>
      </c>
    </row>
    <row r="6290" spans="1:15" x14ac:dyDescent="0.25">
      <c r="A6290" t="s">
        <v>158</v>
      </c>
      <c r="B6290">
        <v>15</v>
      </c>
      <c r="C6290" t="s">
        <v>3510</v>
      </c>
      <c r="D6290">
        <v>6</v>
      </c>
      <c r="E6290" t="s">
        <v>3552</v>
      </c>
      <c r="F6290">
        <v>37</v>
      </c>
      <c r="G6290" t="s">
        <v>3693</v>
      </c>
      <c r="H6290">
        <v>1</v>
      </c>
      <c r="I6290" t="s">
        <v>3692</v>
      </c>
      <c r="J6290" t="s">
        <v>4736</v>
      </c>
      <c r="K6290" t="s">
        <v>2314</v>
      </c>
      <c r="L6290" t="s">
        <v>157</v>
      </c>
      <c r="M6290" s="39">
        <v>4169</v>
      </c>
      <c r="N6290" s="39">
        <v>4554</v>
      </c>
      <c r="O6290" s="38">
        <f t="shared" si="98"/>
        <v>4361.5</v>
      </c>
    </row>
    <row r="6291" spans="1:15" x14ac:dyDescent="0.25">
      <c r="A6291" t="s">
        <v>228</v>
      </c>
      <c r="B6291">
        <v>15</v>
      </c>
      <c r="C6291" t="s">
        <v>3510</v>
      </c>
      <c r="D6291">
        <v>6</v>
      </c>
      <c r="E6291" t="s">
        <v>3552</v>
      </c>
      <c r="F6291">
        <v>37</v>
      </c>
      <c r="G6291" t="s">
        <v>3693</v>
      </c>
      <c r="H6291">
        <v>1</v>
      </c>
      <c r="I6291" t="s">
        <v>3692</v>
      </c>
      <c r="J6291" t="s">
        <v>4736</v>
      </c>
      <c r="K6291" t="s">
        <v>4735</v>
      </c>
      <c r="L6291" t="s">
        <v>21013</v>
      </c>
      <c r="M6291" s="39">
        <v>5006</v>
      </c>
      <c r="N6291" s="39">
        <v>5415</v>
      </c>
      <c r="O6291" s="38">
        <f t="shared" si="98"/>
        <v>5210.5</v>
      </c>
    </row>
    <row r="6292" spans="1:15" x14ac:dyDescent="0.25">
      <c r="A6292" t="s">
        <v>1941</v>
      </c>
      <c r="B6292">
        <v>15</v>
      </c>
      <c r="C6292" t="s">
        <v>3510</v>
      </c>
      <c r="D6292">
        <v>1</v>
      </c>
      <c r="E6292" t="s">
        <v>1935</v>
      </c>
      <c r="F6292">
        <v>64</v>
      </c>
      <c r="G6292" t="s">
        <v>3675</v>
      </c>
      <c r="H6292">
        <v>1</v>
      </c>
      <c r="I6292" t="s">
        <v>3674</v>
      </c>
      <c r="J6292" t="s">
        <v>4736</v>
      </c>
      <c r="K6292" t="s">
        <v>2314</v>
      </c>
      <c r="L6292" t="s">
        <v>1940</v>
      </c>
      <c r="M6292" s="39">
        <v>5208</v>
      </c>
      <c r="N6292" s="39">
        <v>5737</v>
      </c>
      <c r="O6292" s="38">
        <f t="shared" si="98"/>
        <v>5472.5</v>
      </c>
    </row>
    <row r="6293" spans="1:15" x14ac:dyDescent="0.25">
      <c r="A6293" t="s">
        <v>814</v>
      </c>
      <c r="B6293">
        <v>15</v>
      </c>
      <c r="C6293" t="s">
        <v>3510</v>
      </c>
      <c r="D6293">
        <v>13</v>
      </c>
      <c r="E6293" t="s">
        <v>3571</v>
      </c>
      <c r="F6293">
        <v>65</v>
      </c>
      <c r="G6293" t="s">
        <v>804</v>
      </c>
      <c r="H6293">
        <v>7</v>
      </c>
      <c r="I6293" t="s">
        <v>21012</v>
      </c>
      <c r="J6293" t="s">
        <v>4736</v>
      </c>
      <c r="K6293" t="s">
        <v>2315</v>
      </c>
      <c r="L6293" t="s">
        <v>813</v>
      </c>
      <c r="M6293" s="39">
        <v>1821</v>
      </c>
      <c r="N6293" s="39">
        <v>1988</v>
      </c>
      <c r="O6293" s="38">
        <f t="shared" si="98"/>
        <v>1904.5</v>
      </c>
    </row>
    <row r="6294" spans="1:15" x14ac:dyDescent="0.25">
      <c r="A6294" t="s">
        <v>1463</v>
      </c>
      <c r="B6294">
        <v>15</v>
      </c>
      <c r="C6294" t="s">
        <v>3510</v>
      </c>
      <c r="D6294">
        <v>2</v>
      </c>
      <c r="E6294" t="s">
        <v>1446</v>
      </c>
      <c r="F6294">
        <v>48</v>
      </c>
      <c r="G6294" t="s">
        <v>20744</v>
      </c>
      <c r="H6294">
        <v>15</v>
      </c>
      <c r="I6294" t="s">
        <v>21011</v>
      </c>
      <c r="J6294" t="s">
        <v>4736</v>
      </c>
      <c r="K6294" t="s">
        <v>2315</v>
      </c>
      <c r="L6294" t="s">
        <v>21010</v>
      </c>
      <c r="M6294" s="39">
        <v>773</v>
      </c>
      <c r="N6294" s="39">
        <v>831</v>
      </c>
      <c r="O6294" s="38">
        <f t="shared" si="98"/>
        <v>802</v>
      </c>
    </row>
    <row r="6295" spans="1:15" x14ac:dyDescent="0.25">
      <c r="A6295" t="s">
        <v>1448</v>
      </c>
      <c r="B6295">
        <v>15</v>
      </c>
      <c r="C6295" t="s">
        <v>3510</v>
      </c>
      <c r="D6295">
        <v>2</v>
      </c>
      <c r="E6295" t="s">
        <v>1446</v>
      </c>
      <c r="F6295">
        <v>48</v>
      </c>
      <c r="G6295" t="s">
        <v>20744</v>
      </c>
      <c r="H6295">
        <v>8</v>
      </c>
      <c r="I6295" t="s">
        <v>1171</v>
      </c>
      <c r="J6295" t="s">
        <v>4736</v>
      </c>
      <c r="K6295" t="s">
        <v>2314</v>
      </c>
      <c r="L6295" t="s">
        <v>1447</v>
      </c>
      <c r="M6295" s="39">
        <v>2733</v>
      </c>
      <c r="N6295" s="39">
        <v>2946</v>
      </c>
      <c r="O6295" s="38">
        <f t="shared" si="98"/>
        <v>2839.5</v>
      </c>
    </row>
    <row r="6296" spans="1:15" x14ac:dyDescent="0.25">
      <c r="A6296" t="s">
        <v>2122</v>
      </c>
      <c r="B6296">
        <v>15</v>
      </c>
      <c r="C6296" t="s">
        <v>3510</v>
      </c>
      <c r="D6296">
        <v>10</v>
      </c>
      <c r="E6296" t="s">
        <v>3519</v>
      </c>
      <c r="F6296">
        <v>13</v>
      </c>
      <c r="G6296" t="s">
        <v>3519</v>
      </c>
      <c r="H6296">
        <v>1</v>
      </c>
      <c r="I6296" t="s">
        <v>3518</v>
      </c>
      <c r="J6296" t="s">
        <v>4736</v>
      </c>
      <c r="K6296" t="s">
        <v>2316</v>
      </c>
      <c r="L6296" t="s">
        <v>2121</v>
      </c>
      <c r="M6296" s="39">
        <v>1482</v>
      </c>
      <c r="N6296" s="39">
        <v>1628</v>
      </c>
      <c r="O6296" s="38">
        <f t="shared" si="98"/>
        <v>1555</v>
      </c>
    </row>
    <row r="6297" spans="1:15" x14ac:dyDescent="0.25">
      <c r="A6297" t="s">
        <v>2005</v>
      </c>
      <c r="B6297">
        <v>15</v>
      </c>
      <c r="C6297" t="s">
        <v>3510</v>
      </c>
      <c r="D6297">
        <v>1</v>
      </c>
      <c r="E6297" t="s">
        <v>1935</v>
      </c>
      <c r="F6297">
        <v>1</v>
      </c>
      <c r="G6297" t="s">
        <v>3611</v>
      </c>
      <c r="H6297">
        <v>38</v>
      </c>
      <c r="I6297" t="s">
        <v>1090</v>
      </c>
      <c r="J6297" t="s">
        <v>4736</v>
      </c>
      <c r="K6297" t="s">
        <v>2319</v>
      </c>
      <c r="L6297" t="s">
        <v>2004</v>
      </c>
      <c r="M6297" s="39">
        <v>341</v>
      </c>
      <c r="N6297" s="39">
        <v>377</v>
      </c>
      <c r="O6297" s="38">
        <f t="shared" si="98"/>
        <v>359</v>
      </c>
    </row>
    <row r="6298" spans="1:15" x14ac:dyDescent="0.25">
      <c r="A6298" t="s">
        <v>2003</v>
      </c>
      <c r="B6298">
        <v>15</v>
      </c>
      <c r="C6298" t="s">
        <v>3510</v>
      </c>
      <c r="D6298">
        <v>1</v>
      </c>
      <c r="E6298" t="s">
        <v>1935</v>
      </c>
      <c r="F6298">
        <v>1</v>
      </c>
      <c r="G6298" t="s">
        <v>3611</v>
      </c>
      <c r="H6298">
        <v>12</v>
      </c>
      <c r="I6298" t="s">
        <v>21009</v>
      </c>
      <c r="J6298" t="s">
        <v>4736</v>
      </c>
      <c r="K6298" t="s">
        <v>2319</v>
      </c>
      <c r="L6298" t="s">
        <v>2002</v>
      </c>
      <c r="M6298" s="39">
        <v>68</v>
      </c>
      <c r="N6298" s="39">
        <v>68</v>
      </c>
      <c r="O6298" s="38">
        <f t="shared" si="98"/>
        <v>68</v>
      </c>
    </row>
    <row r="6299" spans="1:15" x14ac:dyDescent="0.25">
      <c r="A6299" t="s">
        <v>2001</v>
      </c>
      <c r="B6299">
        <v>15</v>
      </c>
      <c r="C6299" t="s">
        <v>3510</v>
      </c>
      <c r="D6299">
        <v>1</v>
      </c>
      <c r="E6299" t="s">
        <v>1935</v>
      </c>
      <c r="F6299">
        <v>1</v>
      </c>
      <c r="G6299" t="s">
        <v>3611</v>
      </c>
      <c r="H6299">
        <v>48</v>
      </c>
      <c r="I6299" t="s">
        <v>21008</v>
      </c>
      <c r="J6299" t="s">
        <v>4736</v>
      </c>
      <c r="K6299" t="s">
        <v>2319</v>
      </c>
      <c r="L6299" t="s">
        <v>2000</v>
      </c>
      <c r="M6299" s="39">
        <v>0</v>
      </c>
      <c r="N6299" s="39">
        <v>0</v>
      </c>
      <c r="O6299" s="38">
        <f t="shared" si="98"/>
        <v>0</v>
      </c>
    </row>
    <row r="6300" spans="1:15" x14ac:dyDescent="0.25">
      <c r="A6300" t="s">
        <v>1999</v>
      </c>
      <c r="B6300">
        <v>15</v>
      </c>
      <c r="C6300" t="s">
        <v>3510</v>
      </c>
      <c r="D6300">
        <v>1</v>
      </c>
      <c r="E6300" t="s">
        <v>1935</v>
      </c>
      <c r="F6300">
        <v>14</v>
      </c>
      <c r="G6300" t="s">
        <v>1935</v>
      </c>
      <c r="H6300">
        <v>46</v>
      </c>
      <c r="I6300" t="s">
        <v>21007</v>
      </c>
      <c r="J6300" t="s">
        <v>4736</v>
      </c>
      <c r="K6300" t="s">
        <v>2319</v>
      </c>
      <c r="L6300" t="s">
        <v>1998</v>
      </c>
      <c r="M6300" s="39">
        <v>375</v>
      </c>
      <c r="N6300" s="39">
        <v>397</v>
      </c>
      <c r="O6300" s="38">
        <f t="shared" si="98"/>
        <v>386</v>
      </c>
    </row>
    <row r="6301" spans="1:15" x14ac:dyDescent="0.25">
      <c r="A6301" t="s">
        <v>1997</v>
      </c>
      <c r="B6301">
        <v>15</v>
      </c>
      <c r="C6301" t="s">
        <v>3510</v>
      </c>
      <c r="D6301">
        <v>1</v>
      </c>
      <c r="E6301" t="s">
        <v>1935</v>
      </c>
      <c r="F6301">
        <v>85</v>
      </c>
      <c r="G6301" t="s">
        <v>20875</v>
      </c>
      <c r="H6301">
        <v>25</v>
      </c>
      <c r="I6301" t="s">
        <v>14209</v>
      </c>
      <c r="J6301" t="s">
        <v>4736</v>
      </c>
      <c r="K6301" t="s">
        <v>2319</v>
      </c>
      <c r="L6301" t="s">
        <v>1996</v>
      </c>
      <c r="M6301" s="39">
        <v>505</v>
      </c>
      <c r="N6301" s="39">
        <v>557</v>
      </c>
      <c r="O6301" s="38">
        <f t="shared" si="98"/>
        <v>531</v>
      </c>
    </row>
    <row r="6302" spans="1:15" x14ac:dyDescent="0.25">
      <c r="A6302" t="s">
        <v>258</v>
      </c>
      <c r="B6302">
        <v>15</v>
      </c>
      <c r="C6302" t="s">
        <v>3510</v>
      </c>
      <c r="D6302">
        <v>6</v>
      </c>
      <c r="E6302" t="s">
        <v>3552</v>
      </c>
      <c r="F6302">
        <v>67</v>
      </c>
      <c r="G6302" t="s">
        <v>3555</v>
      </c>
      <c r="H6302">
        <v>45</v>
      </c>
      <c r="I6302" t="s">
        <v>21006</v>
      </c>
      <c r="J6302" t="s">
        <v>4736</v>
      </c>
      <c r="K6302" t="s">
        <v>2319</v>
      </c>
      <c r="L6302" t="s">
        <v>21005</v>
      </c>
      <c r="M6302" s="39">
        <v>242</v>
      </c>
      <c r="N6302" s="39">
        <v>264</v>
      </c>
      <c r="O6302" s="38">
        <f t="shared" si="98"/>
        <v>253</v>
      </c>
    </row>
    <row r="6303" spans="1:15" x14ac:dyDescent="0.25">
      <c r="A6303" t="s">
        <v>1995</v>
      </c>
      <c r="B6303">
        <v>15</v>
      </c>
      <c r="C6303" t="s">
        <v>3510</v>
      </c>
      <c r="D6303">
        <v>1</v>
      </c>
      <c r="E6303" t="s">
        <v>1935</v>
      </c>
      <c r="F6303">
        <v>64</v>
      </c>
      <c r="G6303" t="s">
        <v>3675</v>
      </c>
      <c r="H6303">
        <v>35</v>
      </c>
      <c r="I6303" t="s">
        <v>21004</v>
      </c>
      <c r="J6303" t="s">
        <v>4736</v>
      </c>
      <c r="K6303" t="s">
        <v>2319</v>
      </c>
      <c r="L6303" t="s">
        <v>1994</v>
      </c>
      <c r="M6303" s="39">
        <v>846</v>
      </c>
      <c r="N6303" s="39">
        <v>934</v>
      </c>
      <c r="O6303" s="38">
        <f t="shared" si="98"/>
        <v>890</v>
      </c>
    </row>
    <row r="6304" spans="1:15" x14ac:dyDescent="0.25">
      <c r="A6304" t="s">
        <v>1993</v>
      </c>
      <c r="B6304">
        <v>15</v>
      </c>
      <c r="C6304" t="s">
        <v>3510</v>
      </c>
      <c r="D6304">
        <v>1</v>
      </c>
      <c r="E6304" t="s">
        <v>1935</v>
      </c>
      <c r="F6304">
        <v>64</v>
      </c>
      <c r="G6304" t="s">
        <v>3675</v>
      </c>
      <c r="H6304">
        <v>2</v>
      </c>
      <c r="I6304" t="s">
        <v>6902</v>
      </c>
      <c r="J6304" t="s">
        <v>4736</v>
      </c>
      <c r="K6304" t="s">
        <v>2319</v>
      </c>
      <c r="L6304" t="s">
        <v>19217</v>
      </c>
      <c r="M6304" s="39">
        <v>720</v>
      </c>
      <c r="N6304" s="39">
        <v>785</v>
      </c>
      <c r="O6304" s="38">
        <f t="shared" si="98"/>
        <v>752.5</v>
      </c>
    </row>
    <row r="6305" spans="1:15" x14ac:dyDescent="0.25">
      <c r="A6305" t="s">
        <v>1991</v>
      </c>
      <c r="B6305">
        <v>15</v>
      </c>
      <c r="C6305" t="s">
        <v>3510</v>
      </c>
      <c r="D6305">
        <v>1</v>
      </c>
      <c r="E6305" t="s">
        <v>1935</v>
      </c>
      <c r="F6305">
        <v>85</v>
      </c>
      <c r="G6305" t="s">
        <v>20875</v>
      </c>
      <c r="H6305">
        <v>28</v>
      </c>
      <c r="I6305" t="s">
        <v>21003</v>
      </c>
      <c r="J6305" t="s">
        <v>4736</v>
      </c>
      <c r="K6305" t="s">
        <v>2319</v>
      </c>
      <c r="L6305" t="s">
        <v>1990</v>
      </c>
      <c r="M6305" s="39">
        <v>478</v>
      </c>
      <c r="N6305" s="39">
        <v>521</v>
      </c>
      <c r="O6305" s="38">
        <f t="shared" si="98"/>
        <v>499.5</v>
      </c>
    </row>
    <row r="6306" spans="1:15" x14ac:dyDescent="0.25">
      <c r="A6306" t="s">
        <v>1625</v>
      </c>
      <c r="B6306">
        <v>15</v>
      </c>
      <c r="C6306" t="s">
        <v>3510</v>
      </c>
      <c r="D6306">
        <v>2</v>
      </c>
      <c r="E6306" t="s">
        <v>1446</v>
      </c>
      <c r="F6306">
        <v>42</v>
      </c>
      <c r="G6306" t="s">
        <v>1446</v>
      </c>
      <c r="H6306">
        <v>27</v>
      </c>
      <c r="I6306" t="s">
        <v>21002</v>
      </c>
      <c r="J6306" t="s">
        <v>4736</v>
      </c>
      <c r="K6306" t="s">
        <v>2319</v>
      </c>
      <c r="L6306" t="s">
        <v>1624</v>
      </c>
      <c r="M6306" s="39">
        <v>570</v>
      </c>
      <c r="N6306" s="39">
        <v>611</v>
      </c>
      <c r="O6306" s="38">
        <f t="shared" si="98"/>
        <v>590.5</v>
      </c>
    </row>
    <row r="6307" spans="1:15" x14ac:dyDescent="0.25">
      <c r="A6307" t="s">
        <v>1623</v>
      </c>
      <c r="B6307">
        <v>15</v>
      </c>
      <c r="C6307" t="s">
        <v>3510</v>
      </c>
      <c r="D6307">
        <v>2</v>
      </c>
      <c r="E6307" t="s">
        <v>1446</v>
      </c>
      <c r="F6307">
        <v>42</v>
      </c>
      <c r="G6307" t="s">
        <v>1446</v>
      </c>
      <c r="H6307">
        <v>3</v>
      </c>
      <c r="I6307" t="s">
        <v>21001</v>
      </c>
      <c r="J6307" t="s">
        <v>4736</v>
      </c>
      <c r="K6307" t="s">
        <v>2319</v>
      </c>
      <c r="L6307" t="s">
        <v>21000</v>
      </c>
      <c r="M6307" s="39">
        <v>331</v>
      </c>
      <c r="N6307" s="39">
        <v>363</v>
      </c>
      <c r="O6307" s="38">
        <f t="shared" si="98"/>
        <v>347</v>
      </c>
    </row>
    <row r="6308" spans="1:15" x14ac:dyDescent="0.25">
      <c r="A6308" t="s">
        <v>1621</v>
      </c>
      <c r="B6308">
        <v>15</v>
      </c>
      <c r="C6308" t="s">
        <v>3510</v>
      </c>
      <c r="D6308">
        <v>2</v>
      </c>
      <c r="E6308" t="s">
        <v>1446</v>
      </c>
      <c r="F6308">
        <v>124</v>
      </c>
      <c r="G6308" t="s">
        <v>3541</v>
      </c>
      <c r="H6308">
        <v>25</v>
      </c>
      <c r="I6308" t="s">
        <v>20999</v>
      </c>
      <c r="J6308" t="s">
        <v>4736</v>
      </c>
      <c r="K6308" t="s">
        <v>2319</v>
      </c>
      <c r="L6308" t="s">
        <v>1620</v>
      </c>
      <c r="M6308" s="39">
        <v>596</v>
      </c>
      <c r="N6308" s="39">
        <v>639</v>
      </c>
      <c r="O6308" s="38">
        <f t="shared" si="98"/>
        <v>617.5</v>
      </c>
    </row>
    <row r="6309" spans="1:15" x14ac:dyDescent="0.25">
      <c r="A6309" t="s">
        <v>1619</v>
      </c>
      <c r="B6309">
        <v>15</v>
      </c>
      <c r="C6309" t="s">
        <v>3510</v>
      </c>
      <c r="D6309">
        <v>2</v>
      </c>
      <c r="E6309" t="s">
        <v>1446</v>
      </c>
      <c r="F6309">
        <v>74</v>
      </c>
      <c r="G6309" t="s">
        <v>3668</v>
      </c>
      <c r="H6309">
        <v>108</v>
      </c>
      <c r="I6309" t="s">
        <v>20998</v>
      </c>
      <c r="J6309" t="s">
        <v>4736</v>
      </c>
      <c r="K6309" t="s">
        <v>2319</v>
      </c>
      <c r="L6309" t="s">
        <v>1618</v>
      </c>
      <c r="M6309" s="39">
        <v>815</v>
      </c>
      <c r="N6309" s="39">
        <v>889</v>
      </c>
      <c r="O6309" s="38">
        <f t="shared" si="98"/>
        <v>852</v>
      </c>
    </row>
    <row r="6310" spans="1:15" x14ac:dyDescent="0.25">
      <c r="A6310" t="s">
        <v>1617</v>
      </c>
      <c r="B6310">
        <v>15</v>
      </c>
      <c r="C6310" t="s">
        <v>3510</v>
      </c>
      <c r="D6310">
        <v>2</v>
      </c>
      <c r="E6310" t="s">
        <v>1446</v>
      </c>
      <c r="F6310">
        <v>74</v>
      </c>
      <c r="G6310" t="s">
        <v>3668</v>
      </c>
      <c r="H6310">
        <v>26</v>
      </c>
      <c r="I6310" t="s">
        <v>20997</v>
      </c>
      <c r="J6310" t="s">
        <v>4736</v>
      </c>
      <c r="K6310" t="s">
        <v>2319</v>
      </c>
      <c r="L6310" t="s">
        <v>1616</v>
      </c>
      <c r="M6310" s="39">
        <v>1078</v>
      </c>
      <c r="N6310" s="39">
        <v>1184</v>
      </c>
      <c r="O6310" s="38">
        <f t="shared" si="98"/>
        <v>1131</v>
      </c>
    </row>
    <row r="6311" spans="1:15" x14ac:dyDescent="0.25">
      <c r="A6311" t="s">
        <v>1615</v>
      </c>
      <c r="B6311">
        <v>15</v>
      </c>
      <c r="C6311" t="s">
        <v>3510</v>
      </c>
      <c r="D6311">
        <v>2</v>
      </c>
      <c r="E6311" t="s">
        <v>1446</v>
      </c>
      <c r="F6311">
        <v>74</v>
      </c>
      <c r="G6311" t="s">
        <v>3668</v>
      </c>
      <c r="H6311">
        <v>115</v>
      </c>
      <c r="I6311" t="s">
        <v>20996</v>
      </c>
      <c r="J6311" t="s">
        <v>4736</v>
      </c>
      <c r="K6311" t="s">
        <v>2319</v>
      </c>
      <c r="L6311" t="s">
        <v>1614</v>
      </c>
      <c r="M6311" s="39">
        <v>1156</v>
      </c>
      <c r="N6311" s="39">
        <v>1266</v>
      </c>
      <c r="O6311" s="38">
        <f t="shared" si="98"/>
        <v>1211</v>
      </c>
    </row>
    <row r="6312" spans="1:15" x14ac:dyDescent="0.25">
      <c r="A6312" t="s">
        <v>1227</v>
      </c>
      <c r="B6312">
        <v>15</v>
      </c>
      <c r="C6312" t="s">
        <v>3510</v>
      </c>
      <c r="D6312">
        <v>12</v>
      </c>
      <c r="E6312" t="s">
        <v>1228</v>
      </c>
      <c r="F6312">
        <v>57</v>
      </c>
      <c r="G6312" t="s">
        <v>3563</v>
      </c>
      <c r="H6312">
        <v>1</v>
      </c>
      <c r="I6312" t="s">
        <v>3563</v>
      </c>
      <c r="J6312" t="s">
        <v>4736</v>
      </c>
      <c r="K6312" t="s">
        <v>2311</v>
      </c>
      <c r="L6312" t="s">
        <v>1226</v>
      </c>
      <c r="M6312" s="39">
        <v>5040</v>
      </c>
      <c r="N6312" s="39">
        <v>5496</v>
      </c>
      <c r="O6312" s="38">
        <f t="shared" si="98"/>
        <v>5268</v>
      </c>
    </row>
    <row r="6313" spans="1:15" x14ac:dyDescent="0.25">
      <c r="A6313" t="s">
        <v>1139</v>
      </c>
      <c r="B6313">
        <v>15</v>
      </c>
      <c r="C6313" t="s">
        <v>3510</v>
      </c>
      <c r="D6313">
        <v>8</v>
      </c>
      <c r="E6313" t="s">
        <v>990</v>
      </c>
      <c r="F6313">
        <v>63</v>
      </c>
      <c r="G6313" t="s">
        <v>20785</v>
      </c>
      <c r="H6313">
        <v>25</v>
      </c>
      <c r="I6313" t="s">
        <v>1009</v>
      </c>
      <c r="J6313" t="s">
        <v>4736</v>
      </c>
      <c r="K6313" t="s">
        <v>11085</v>
      </c>
      <c r="L6313" t="s">
        <v>1138</v>
      </c>
      <c r="M6313" s="39">
        <v>9826</v>
      </c>
      <c r="N6313" s="39">
        <v>10787</v>
      </c>
      <c r="O6313" s="38">
        <f t="shared" si="98"/>
        <v>10306.5</v>
      </c>
    </row>
    <row r="6314" spans="1:15" x14ac:dyDescent="0.25">
      <c r="A6314" t="s">
        <v>994</v>
      </c>
      <c r="B6314">
        <v>15</v>
      </c>
      <c r="C6314" t="s">
        <v>3510</v>
      </c>
      <c r="D6314">
        <v>8</v>
      </c>
      <c r="E6314" t="s">
        <v>990</v>
      </c>
      <c r="F6314">
        <v>113</v>
      </c>
      <c r="G6314" t="s">
        <v>3635</v>
      </c>
      <c r="H6314">
        <v>1</v>
      </c>
      <c r="I6314" t="s">
        <v>3635</v>
      </c>
      <c r="J6314" t="s">
        <v>4736</v>
      </c>
      <c r="K6314" t="s">
        <v>2314</v>
      </c>
      <c r="L6314" t="s">
        <v>993</v>
      </c>
      <c r="M6314" s="39">
        <v>3087</v>
      </c>
      <c r="N6314" s="39">
        <v>3401</v>
      </c>
      <c r="O6314" s="38">
        <f t="shared" si="98"/>
        <v>3244</v>
      </c>
    </row>
    <row r="6315" spans="1:15" x14ac:dyDescent="0.25">
      <c r="A6315" t="s">
        <v>2173</v>
      </c>
      <c r="B6315">
        <v>15</v>
      </c>
      <c r="C6315" t="s">
        <v>3510</v>
      </c>
      <c r="D6315">
        <v>16</v>
      </c>
      <c r="E6315" t="s">
        <v>2140</v>
      </c>
      <c r="F6315">
        <v>39</v>
      </c>
      <c r="G6315" t="s">
        <v>2159</v>
      </c>
      <c r="H6315">
        <v>1</v>
      </c>
      <c r="I6315" t="s">
        <v>2159</v>
      </c>
      <c r="J6315" t="s">
        <v>4736</v>
      </c>
      <c r="K6315" t="s">
        <v>2315</v>
      </c>
      <c r="L6315" t="s">
        <v>20995</v>
      </c>
      <c r="M6315" s="39">
        <v>2300</v>
      </c>
      <c r="N6315" s="39">
        <v>2509</v>
      </c>
      <c r="O6315" s="38">
        <f t="shared" si="98"/>
        <v>2404.5</v>
      </c>
    </row>
    <row r="6316" spans="1:15" x14ac:dyDescent="0.25">
      <c r="A6316" t="s">
        <v>2171</v>
      </c>
      <c r="B6316">
        <v>15</v>
      </c>
      <c r="C6316" t="s">
        <v>3510</v>
      </c>
      <c r="D6316">
        <v>16</v>
      </c>
      <c r="E6316" t="s">
        <v>2140</v>
      </c>
      <c r="F6316">
        <v>39</v>
      </c>
      <c r="G6316" t="s">
        <v>2159</v>
      </c>
      <c r="H6316">
        <v>1</v>
      </c>
      <c r="I6316" t="s">
        <v>2159</v>
      </c>
      <c r="J6316" t="s">
        <v>4736</v>
      </c>
      <c r="K6316" t="s">
        <v>2315</v>
      </c>
      <c r="L6316" t="s">
        <v>20994</v>
      </c>
      <c r="M6316" s="39">
        <v>2111</v>
      </c>
      <c r="N6316" s="39">
        <v>2318</v>
      </c>
      <c r="O6316" s="38">
        <f t="shared" si="98"/>
        <v>2214.5</v>
      </c>
    </row>
    <row r="6317" spans="1:15" x14ac:dyDescent="0.25">
      <c r="A6317" t="s">
        <v>2169</v>
      </c>
      <c r="B6317">
        <v>15</v>
      </c>
      <c r="C6317" t="s">
        <v>3510</v>
      </c>
      <c r="D6317">
        <v>16</v>
      </c>
      <c r="E6317" t="s">
        <v>2140</v>
      </c>
      <c r="F6317">
        <v>39</v>
      </c>
      <c r="G6317" t="s">
        <v>2159</v>
      </c>
      <c r="H6317">
        <v>1</v>
      </c>
      <c r="I6317" t="s">
        <v>2159</v>
      </c>
      <c r="J6317" t="s">
        <v>4736</v>
      </c>
      <c r="K6317" t="s">
        <v>2315</v>
      </c>
      <c r="L6317" t="s">
        <v>20993</v>
      </c>
      <c r="M6317" s="39">
        <v>1985</v>
      </c>
      <c r="N6317" s="39">
        <v>2160</v>
      </c>
      <c r="O6317" s="38">
        <f t="shared" si="98"/>
        <v>2072.5</v>
      </c>
    </row>
    <row r="6318" spans="1:15" x14ac:dyDescent="0.25">
      <c r="A6318" t="s">
        <v>461</v>
      </c>
      <c r="B6318">
        <v>15</v>
      </c>
      <c r="C6318" t="s">
        <v>3510</v>
      </c>
      <c r="D6318">
        <v>5</v>
      </c>
      <c r="E6318" t="s">
        <v>445</v>
      </c>
      <c r="F6318">
        <v>5</v>
      </c>
      <c r="G6318" t="s">
        <v>20749</v>
      </c>
      <c r="H6318">
        <v>32</v>
      </c>
      <c r="I6318" t="s">
        <v>530</v>
      </c>
      <c r="J6318" t="s">
        <v>4736</v>
      </c>
      <c r="K6318" t="s">
        <v>2314</v>
      </c>
      <c r="L6318" t="s">
        <v>460</v>
      </c>
      <c r="M6318" s="39">
        <v>2259</v>
      </c>
      <c r="N6318" s="39">
        <v>2469</v>
      </c>
      <c r="O6318" s="38">
        <f t="shared" si="98"/>
        <v>2364</v>
      </c>
    </row>
    <row r="6319" spans="1:15" x14ac:dyDescent="0.25">
      <c r="A6319" t="s">
        <v>287</v>
      </c>
      <c r="B6319">
        <v>15</v>
      </c>
      <c r="C6319" t="s">
        <v>3510</v>
      </c>
      <c r="D6319">
        <v>6</v>
      </c>
      <c r="E6319" t="s">
        <v>3552</v>
      </c>
      <c r="F6319">
        <v>37</v>
      </c>
      <c r="G6319" t="s">
        <v>3693</v>
      </c>
      <c r="H6319">
        <v>1</v>
      </c>
      <c r="I6319" t="s">
        <v>3692</v>
      </c>
      <c r="J6319" t="s">
        <v>4736</v>
      </c>
      <c r="K6319" t="s">
        <v>4842</v>
      </c>
      <c r="L6319" t="s">
        <v>285</v>
      </c>
      <c r="M6319" s="39">
        <v>9813</v>
      </c>
      <c r="N6319" s="39">
        <v>10829</v>
      </c>
      <c r="O6319" s="38">
        <f t="shared" si="98"/>
        <v>10321</v>
      </c>
    </row>
    <row r="6320" spans="1:15" x14ac:dyDescent="0.25">
      <c r="A6320" t="s">
        <v>566</v>
      </c>
      <c r="B6320">
        <v>15</v>
      </c>
      <c r="C6320" t="s">
        <v>3510</v>
      </c>
      <c r="D6320">
        <v>5</v>
      </c>
      <c r="E6320" t="s">
        <v>445</v>
      </c>
      <c r="F6320">
        <v>106</v>
      </c>
      <c r="G6320" t="s">
        <v>445</v>
      </c>
      <c r="H6320">
        <v>69</v>
      </c>
      <c r="I6320" t="s">
        <v>20992</v>
      </c>
      <c r="J6320" t="s">
        <v>4736</v>
      </c>
      <c r="K6320" t="s">
        <v>2318</v>
      </c>
      <c r="L6320" t="s">
        <v>565</v>
      </c>
      <c r="M6320" s="39">
        <v>1687</v>
      </c>
      <c r="N6320" s="39">
        <v>1833</v>
      </c>
      <c r="O6320" s="38">
        <f t="shared" si="98"/>
        <v>1760</v>
      </c>
    </row>
    <row r="6321" spans="1:15" x14ac:dyDescent="0.25">
      <c r="A6321" t="s">
        <v>1934</v>
      </c>
      <c r="B6321">
        <v>15</v>
      </c>
      <c r="C6321" t="s">
        <v>3510</v>
      </c>
      <c r="D6321">
        <v>1</v>
      </c>
      <c r="E6321" t="s">
        <v>1935</v>
      </c>
      <c r="F6321">
        <v>85</v>
      </c>
      <c r="G6321" t="s">
        <v>20875</v>
      </c>
      <c r="H6321">
        <v>1</v>
      </c>
      <c r="I6321" t="s">
        <v>20991</v>
      </c>
      <c r="J6321" t="s">
        <v>4736</v>
      </c>
      <c r="K6321" t="s">
        <v>2312</v>
      </c>
      <c r="L6321" t="s">
        <v>1933</v>
      </c>
      <c r="M6321" s="39">
        <v>10245</v>
      </c>
      <c r="N6321" s="39">
        <v>11252</v>
      </c>
      <c r="O6321" s="38">
        <f t="shared" si="98"/>
        <v>10748.5</v>
      </c>
    </row>
    <row r="6322" spans="1:15" x14ac:dyDescent="0.25">
      <c r="A6322" t="s">
        <v>1371</v>
      </c>
      <c r="B6322">
        <v>15</v>
      </c>
      <c r="C6322" t="s">
        <v>3510</v>
      </c>
      <c r="D6322">
        <v>3</v>
      </c>
      <c r="E6322" t="s">
        <v>1292</v>
      </c>
      <c r="F6322">
        <v>3</v>
      </c>
      <c r="G6322" t="s">
        <v>20782</v>
      </c>
      <c r="H6322">
        <v>31</v>
      </c>
      <c r="I6322" t="s">
        <v>20990</v>
      </c>
      <c r="J6322" t="s">
        <v>4736</v>
      </c>
      <c r="K6322" t="s">
        <v>2319</v>
      </c>
      <c r="L6322" t="s">
        <v>1370</v>
      </c>
      <c r="M6322" s="39">
        <v>1351</v>
      </c>
      <c r="N6322" s="39">
        <v>1493</v>
      </c>
      <c r="O6322" s="38">
        <f t="shared" si="98"/>
        <v>1422</v>
      </c>
    </row>
    <row r="6323" spans="1:15" x14ac:dyDescent="0.25">
      <c r="A6323" t="s">
        <v>1321</v>
      </c>
      <c r="B6323">
        <v>15</v>
      </c>
      <c r="C6323" t="s">
        <v>3510</v>
      </c>
      <c r="D6323">
        <v>3</v>
      </c>
      <c r="E6323" t="s">
        <v>1292</v>
      </c>
      <c r="F6323">
        <v>45</v>
      </c>
      <c r="G6323" t="s">
        <v>1292</v>
      </c>
      <c r="H6323">
        <v>2</v>
      </c>
      <c r="I6323" t="s">
        <v>20989</v>
      </c>
      <c r="J6323" t="s">
        <v>4736</v>
      </c>
      <c r="K6323" t="s">
        <v>2318</v>
      </c>
      <c r="L6323" t="s">
        <v>1320</v>
      </c>
      <c r="M6323" s="39">
        <v>1462</v>
      </c>
      <c r="N6323" s="39">
        <v>1601</v>
      </c>
      <c r="O6323" s="38">
        <f t="shared" si="98"/>
        <v>1531.5</v>
      </c>
    </row>
    <row r="6324" spans="1:15" x14ac:dyDescent="0.25">
      <c r="A6324" t="s">
        <v>371</v>
      </c>
      <c r="B6324">
        <v>15</v>
      </c>
      <c r="C6324" t="s">
        <v>3510</v>
      </c>
      <c r="D6324">
        <v>9</v>
      </c>
      <c r="E6324" t="s">
        <v>309</v>
      </c>
      <c r="F6324">
        <v>111</v>
      </c>
      <c r="G6324" t="s">
        <v>20887</v>
      </c>
      <c r="H6324">
        <v>5</v>
      </c>
      <c r="I6324" t="s">
        <v>370</v>
      </c>
      <c r="J6324" t="s">
        <v>4736</v>
      </c>
      <c r="K6324" t="s">
        <v>2319</v>
      </c>
      <c r="L6324" t="s">
        <v>370</v>
      </c>
      <c r="M6324" s="39">
        <v>1323</v>
      </c>
      <c r="N6324" s="39">
        <v>1441</v>
      </c>
      <c r="O6324" s="38">
        <f t="shared" si="98"/>
        <v>1382</v>
      </c>
    </row>
    <row r="6325" spans="1:15" x14ac:dyDescent="0.25">
      <c r="A6325" t="s">
        <v>66</v>
      </c>
      <c r="B6325">
        <v>15</v>
      </c>
      <c r="C6325" t="s">
        <v>3510</v>
      </c>
      <c r="D6325">
        <v>15</v>
      </c>
      <c r="E6325" t="s">
        <v>46</v>
      </c>
      <c r="F6325">
        <v>81</v>
      </c>
      <c r="G6325" t="s">
        <v>3618</v>
      </c>
      <c r="H6325">
        <v>25</v>
      </c>
      <c r="I6325" t="s">
        <v>20988</v>
      </c>
      <c r="J6325" t="s">
        <v>4736</v>
      </c>
      <c r="K6325" t="s">
        <v>2315</v>
      </c>
      <c r="L6325" t="s">
        <v>65</v>
      </c>
      <c r="M6325" s="39">
        <v>1974</v>
      </c>
      <c r="N6325" s="39">
        <v>2163</v>
      </c>
      <c r="O6325" s="38">
        <f t="shared" si="98"/>
        <v>2068.5</v>
      </c>
    </row>
    <row r="6326" spans="1:15" x14ac:dyDescent="0.25">
      <c r="A6326" t="s">
        <v>1369</v>
      </c>
      <c r="B6326">
        <v>15</v>
      </c>
      <c r="C6326" t="s">
        <v>3510</v>
      </c>
      <c r="D6326">
        <v>3</v>
      </c>
      <c r="E6326" t="s">
        <v>1292</v>
      </c>
      <c r="F6326">
        <v>26</v>
      </c>
      <c r="G6326" t="s">
        <v>20972</v>
      </c>
      <c r="H6326">
        <v>21</v>
      </c>
      <c r="I6326" t="s">
        <v>20987</v>
      </c>
      <c r="J6326" t="s">
        <v>4736</v>
      </c>
      <c r="K6326" t="s">
        <v>2319</v>
      </c>
      <c r="L6326" t="s">
        <v>1368</v>
      </c>
      <c r="M6326" s="39">
        <v>1088</v>
      </c>
      <c r="N6326" s="39">
        <v>1198</v>
      </c>
      <c r="O6326" s="38">
        <f t="shared" si="98"/>
        <v>1143</v>
      </c>
    </row>
    <row r="6327" spans="1:15" x14ac:dyDescent="0.25">
      <c r="A6327" t="s">
        <v>146</v>
      </c>
      <c r="B6327">
        <v>15</v>
      </c>
      <c r="C6327" t="s">
        <v>3510</v>
      </c>
      <c r="D6327">
        <v>15</v>
      </c>
      <c r="E6327" t="s">
        <v>46</v>
      </c>
      <c r="F6327">
        <v>81</v>
      </c>
      <c r="G6327" t="s">
        <v>3618</v>
      </c>
      <c r="H6327">
        <v>19</v>
      </c>
      <c r="I6327" t="s">
        <v>108</v>
      </c>
      <c r="J6327" t="s">
        <v>4736</v>
      </c>
      <c r="K6327" t="s">
        <v>11085</v>
      </c>
      <c r="L6327" t="s">
        <v>20986</v>
      </c>
      <c r="M6327" s="39">
        <v>15335</v>
      </c>
      <c r="N6327" s="39">
        <v>16893</v>
      </c>
      <c r="O6327" s="38">
        <f t="shared" si="98"/>
        <v>16114</v>
      </c>
    </row>
    <row r="6328" spans="1:15" x14ac:dyDescent="0.25">
      <c r="A6328" t="s">
        <v>144</v>
      </c>
      <c r="B6328">
        <v>15</v>
      </c>
      <c r="C6328" t="s">
        <v>3510</v>
      </c>
      <c r="D6328">
        <v>15</v>
      </c>
      <c r="E6328" t="s">
        <v>46</v>
      </c>
      <c r="F6328">
        <v>81</v>
      </c>
      <c r="G6328" t="s">
        <v>3618</v>
      </c>
      <c r="H6328">
        <v>98</v>
      </c>
      <c r="I6328" t="s">
        <v>20985</v>
      </c>
      <c r="J6328" t="s">
        <v>4736</v>
      </c>
      <c r="K6328" t="s">
        <v>11085</v>
      </c>
      <c r="L6328" t="s">
        <v>143</v>
      </c>
      <c r="M6328" s="39">
        <v>14855</v>
      </c>
      <c r="N6328" s="39">
        <v>16346</v>
      </c>
      <c r="O6328" s="38">
        <f t="shared" si="98"/>
        <v>15600.5</v>
      </c>
    </row>
    <row r="6329" spans="1:15" x14ac:dyDescent="0.25">
      <c r="A6329" t="s">
        <v>64</v>
      </c>
      <c r="B6329">
        <v>15</v>
      </c>
      <c r="C6329" t="s">
        <v>3510</v>
      </c>
      <c r="D6329">
        <v>15</v>
      </c>
      <c r="E6329" t="s">
        <v>46</v>
      </c>
      <c r="F6329">
        <v>81</v>
      </c>
      <c r="G6329" t="s">
        <v>3618</v>
      </c>
      <c r="H6329">
        <v>1</v>
      </c>
      <c r="I6329" t="s">
        <v>20739</v>
      </c>
      <c r="J6329" t="s">
        <v>4736</v>
      </c>
      <c r="K6329" t="s">
        <v>2315</v>
      </c>
      <c r="L6329" t="s">
        <v>63</v>
      </c>
      <c r="M6329" s="39">
        <v>2547</v>
      </c>
      <c r="N6329" s="39">
        <v>2783</v>
      </c>
      <c r="O6329" s="38">
        <f t="shared" si="98"/>
        <v>2665</v>
      </c>
    </row>
    <row r="6330" spans="1:15" x14ac:dyDescent="0.25">
      <c r="A6330" t="s">
        <v>1540</v>
      </c>
      <c r="B6330">
        <v>15</v>
      </c>
      <c r="C6330" t="s">
        <v>3510</v>
      </c>
      <c r="D6330">
        <v>2</v>
      </c>
      <c r="E6330" t="s">
        <v>1446</v>
      </c>
      <c r="F6330">
        <v>42</v>
      </c>
      <c r="G6330" t="s">
        <v>1446</v>
      </c>
      <c r="H6330">
        <v>8</v>
      </c>
      <c r="I6330" t="s">
        <v>20984</v>
      </c>
      <c r="J6330" t="s">
        <v>4736</v>
      </c>
      <c r="K6330" t="s">
        <v>2318</v>
      </c>
      <c r="L6330" t="s">
        <v>20983</v>
      </c>
      <c r="M6330" s="39">
        <v>1481</v>
      </c>
      <c r="N6330" s="39">
        <v>1630</v>
      </c>
      <c r="O6330" s="38">
        <f t="shared" si="98"/>
        <v>1555.5</v>
      </c>
    </row>
    <row r="6331" spans="1:15" x14ac:dyDescent="0.25">
      <c r="A6331" t="s">
        <v>51</v>
      </c>
      <c r="B6331">
        <v>15</v>
      </c>
      <c r="C6331" t="s">
        <v>3510</v>
      </c>
      <c r="D6331">
        <v>15</v>
      </c>
      <c r="E6331" t="s">
        <v>46</v>
      </c>
      <c r="F6331">
        <v>120</v>
      </c>
      <c r="G6331" t="s">
        <v>46</v>
      </c>
      <c r="H6331">
        <v>1</v>
      </c>
      <c r="I6331" t="s">
        <v>56</v>
      </c>
      <c r="J6331" t="s">
        <v>4736</v>
      </c>
      <c r="K6331" t="s">
        <v>2314</v>
      </c>
      <c r="L6331" t="s">
        <v>49</v>
      </c>
      <c r="M6331" s="39">
        <v>6048</v>
      </c>
      <c r="N6331" s="39">
        <v>6649</v>
      </c>
      <c r="O6331" s="38">
        <f t="shared" si="98"/>
        <v>6348.5</v>
      </c>
    </row>
    <row r="6332" spans="1:15" x14ac:dyDescent="0.25">
      <c r="A6332" t="s">
        <v>45</v>
      </c>
      <c r="B6332">
        <v>15</v>
      </c>
      <c r="C6332" t="s">
        <v>3510</v>
      </c>
      <c r="D6332">
        <v>15</v>
      </c>
      <c r="E6332" t="s">
        <v>46</v>
      </c>
      <c r="F6332">
        <v>35</v>
      </c>
      <c r="G6332" t="s">
        <v>3696</v>
      </c>
      <c r="H6332">
        <v>27</v>
      </c>
      <c r="I6332" t="s">
        <v>438</v>
      </c>
      <c r="J6332" t="s">
        <v>4736</v>
      </c>
      <c r="K6332" t="s">
        <v>2313</v>
      </c>
      <c r="L6332" t="s">
        <v>43</v>
      </c>
      <c r="M6332" s="39">
        <v>3856</v>
      </c>
      <c r="N6332" s="39">
        <v>4217</v>
      </c>
      <c r="O6332" s="38">
        <f t="shared" si="98"/>
        <v>4036.5</v>
      </c>
    </row>
    <row r="6333" spans="1:15" x14ac:dyDescent="0.25">
      <c r="A6333" t="s">
        <v>1538</v>
      </c>
      <c r="B6333">
        <v>15</v>
      </c>
      <c r="C6333" t="s">
        <v>3510</v>
      </c>
      <c r="D6333">
        <v>2</v>
      </c>
      <c r="E6333" t="s">
        <v>1446</v>
      </c>
      <c r="F6333">
        <v>42</v>
      </c>
      <c r="G6333" t="s">
        <v>1446</v>
      </c>
      <c r="H6333">
        <v>14</v>
      </c>
      <c r="I6333" t="s">
        <v>1537</v>
      </c>
      <c r="J6333" t="s">
        <v>4736</v>
      </c>
      <c r="K6333" t="s">
        <v>2318</v>
      </c>
      <c r="L6333" t="s">
        <v>1537</v>
      </c>
      <c r="M6333" s="39">
        <v>651</v>
      </c>
      <c r="N6333" s="39">
        <v>709</v>
      </c>
      <c r="O6333" s="38">
        <f t="shared" si="98"/>
        <v>680</v>
      </c>
    </row>
    <row r="6334" spans="1:15" x14ac:dyDescent="0.25">
      <c r="A6334" t="s">
        <v>2156</v>
      </c>
      <c r="B6334">
        <v>15</v>
      </c>
      <c r="C6334" t="s">
        <v>3510</v>
      </c>
      <c r="D6334">
        <v>16</v>
      </c>
      <c r="E6334" t="s">
        <v>2140</v>
      </c>
      <c r="F6334">
        <v>25</v>
      </c>
      <c r="G6334" t="s">
        <v>3546</v>
      </c>
      <c r="H6334">
        <v>11</v>
      </c>
      <c r="I6334" t="s">
        <v>20982</v>
      </c>
      <c r="J6334" t="s">
        <v>4736</v>
      </c>
      <c r="K6334" t="s">
        <v>2312</v>
      </c>
      <c r="L6334" t="s">
        <v>2155</v>
      </c>
      <c r="M6334" s="39">
        <v>8052</v>
      </c>
      <c r="N6334" s="39">
        <v>8822</v>
      </c>
      <c r="O6334" s="38">
        <f t="shared" si="98"/>
        <v>8437</v>
      </c>
    </row>
    <row r="6335" spans="1:15" x14ac:dyDescent="0.25">
      <c r="A6335" t="s">
        <v>256</v>
      </c>
      <c r="B6335">
        <v>15</v>
      </c>
      <c r="C6335" t="s">
        <v>3510</v>
      </c>
      <c r="D6335">
        <v>6</v>
      </c>
      <c r="E6335" t="s">
        <v>3552</v>
      </c>
      <c r="F6335">
        <v>87</v>
      </c>
      <c r="G6335" t="s">
        <v>155</v>
      </c>
      <c r="H6335">
        <v>60</v>
      </c>
      <c r="I6335" t="s">
        <v>20981</v>
      </c>
      <c r="J6335" t="s">
        <v>4736</v>
      </c>
      <c r="K6335" t="s">
        <v>2319</v>
      </c>
      <c r="L6335" t="s">
        <v>20980</v>
      </c>
      <c r="M6335" s="39">
        <v>1317</v>
      </c>
      <c r="N6335" s="39">
        <v>1448</v>
      </c>
      <c r="O6335" s="38">
        <f t="shared" si="98"/>
        <v>1382.5</v>
      </c>
    </row>
    <row r="6336" spans="1:15" x14ac:dyDescent="0.25">
      <c r="A6336" t="s">
        <v>1018</v>
      </c>
      <c r="B6336">
        <v>15</v>
      </c>
      <c r="C6336" t="s">
        <v>3510</v>
      </c>
      <c r="D6336">
        <v>8</v>
      </c>
      <c r="E6336" t="s">
        <v>990</v>
      </c>
      <c r="F6336">
        <v>40</v>
      </c>
      <c r="G6336" t="s">
        <v>3599</v>
      </c>
      <c r="H6336">
        <v>13</v>
      </c>
      <c r="I6336" t="s">
        <v>3598</v>
      </c>
      <c r="J6336" t="s">
        <v>4736</v>
      </c>
      <c r="K6336" t="s">
        <v>2318</v>
      </c>
      <c r="L6336" t="s">
        <v>1017</v>
      </c>
      <c r="M6336" s="39">
        <v>6144</v>
      </c>
      <c r="N6336" s="39">
        <v>6709</v>
      </c>
      <c r="O6336" s="38">
        <f t="shared" si="98"/>
        <v>6426.5</v>
      </c>
    </row>
    <row r="6337" spans="1:15" x14ac:dyDescent="0.25">
      <c r="A6337" t="s">
        <v>797</v>
      </c>
      <c r="B6337">
        <v>15</v>
      </c>
      <c r="C6337" t="s">
        <v>3510</v>
      </c>
      <c r="D6337">
        <v>19</v>
      </c>
      <c r="E6337" t="s">
        <v>668</v>
      </c>
      <c r="F6337">
        <v>31</v>
      </c>
      <c r="G6337" t="s">
        <v>675</v>
      </c>
      <c r="H6337">
        <v>1</v>
      </c>
      <c r="I6337" t="s">
        <v>675</v>
      </c>
      <c r="J6337" t="s">
        <v>4736</v>
      </c>
      <c r="K6337" t="s">
        <v>11085</v>
      </c>
      <c r="L6337" t="s">
        <v>20979</v>
      </c>
      <c r="M6337" s="39">
        <v>11679</v>
      </c>
      <c r="N6337" s="39">
        <v>12792</v>
      </c>
      <c r="O6337" s="38">
        <f t="shared" si="98"/>
        <v>12235.5</v>
      </c>
    </row>
    <row r="6338" spans="1:15" x14ac:dyDescent="0.25">
      <c r="A6338" t="s">
        <v>795</v>
      </c>
      <c r="B6338">
        <v>15</v>
      </c>
      <c r="C6338" t="s">
        <v>3510</v>
      </c>
      <c r="D6338">
        <v>19</v>
      </c>
      <c r="E6338" t="s">
        <v>668</v>
      </c>
      <c r="F6338">
        <v>11</v>
      </c>
      <c r="G6338" t="s">
        <v>20978</v>
      </c>
      <c r="H6338">
        <v>13</v>
      </c>
      <c r="I6338" t="s">
        <v>20977</v>
      </c>
      <c r="J6338" t="s">
        <v>4736</v>
      </c>
      <c r="K6338" t="s">
        <v>11085</v>
      </c>
      <c r="L6338" t="s">
        <v>794</v>
      </c>
      <c r="M6338" s="39">
        <v>9943</v>
      </c>
      <c r="N6338" s="39">
        <v>10832</v>
      </c>
      <c r="O6338" s="38">
        <f t="shared" si="98"/>
        <v>10387.5</v>
      </c>
    </row>
    <row r="6339" spans="1:15" x14ac:dyDescent="0.25">
      <c r="A6339" t="s">
        <v>709</v>
      </c>
      <c r="B6339">
        <v>15</v>
      </c>
      <c r="C6339" t="s">
        <v>3510</v>
      </c>
      <c r="D6339">
        <v>19</v>
      </c>
      <c r="E6339" t="s">
        <v>668</v>
      </c>
      <c r="F6339">
        <v>99</v>
      </c>
      <c r="G6339" t="s">
        <v>668</v>
      </c>
      <c r="H6339">
        <v>41</v>
      </c>
      <c r="I6339" t="s">
        <v>20976</v>
      </c>
      <c r="J6339" t="s">
        <v>4736</v>
      </c>
      <c r="K6339" t="s">
        <v>2316</v>
      </c>
      <c r="L6339" t="s">
        <v>20975</v>
      </c>
      <c r="M6339" s="39">
        <v>815</v>
      </c>
      <c r="N6339" s="39">
        <v>889</v>
      </c>
      <c r="O6339" s="38">
        <f t="shared" si="98"/>
        <v>852</v>
      </c>
    </row>
    <row r="6340" spans="1:15" x14ac:dyDescent="0.25">
      <c r="A6340" t="s">
        <v>812</v>
      </c>
      <c r="B6340">
        <v>15</v>
      </c>
      <c r="C6340" t="s">
        <v>3510</v>
      </c>
      <c r="D6340">
        <v>13</v>
      </c>
      <c r="E6340" t="s">
        <v>3571</v>
      </c>
      <c r="F6340">
        <v>16</v>
      </c>
      <c r="G6340" t="s">
        <v>3570</v>
      </c>
      <c r="H6340">
        <v>17</v>
      </c>
      <c r="I6340" t="s">
        <v>20974</v>
      </c>
      <c r="J6340" t="s">
        <v>4736</v>
      </c>
      <c r="K6340" t="s">
        <v>2315</v>
      </c>
      <c r="L6340" t="s">
        <v>811</v>
      </c>
      <c r="M6340" s="39">
        <v>2281</v>
      </c>
      <c r="N6340" s="39">
        <v>2471</v>
      </c>
      <c r="O6340" s="38">
        <f t="shared" si="98"/>
        <v>2376</v>
      </c>
    </row>
    <row r="6341" spans="1:15" x14ac:dyDescent="0.25">
      <c r="A6341" t="s">
        <v>2266</v>
      </c>
      <c r="B6341">
        <v>15</v>
      </c>
      <c r="C6341" t="s">
        <v>3510</v>
      </c>
      <c r="D6341">
        <v>16</v>
      </c>
      <c r="E6341" t="s">
        <v>2140</v>
      </c>
      <c r="F6341">
        <v>9</v>
      </c>
      <c r="G6341" t="s">
        <v>2140</v>
      </c>
      <c r="H6341">
        <v>7</v>
      </c>
      <c r="I6341" t="s">
        <v>20973</v>
      </c>
      <c r="J6341" t="s">
        <v>4736</v>
      </c>
      <c r="K6341" t="s">
        <v>2319</v>
      </c>
      <c r="L6341" t="s">
        <v>2265</v>
      </c>
      <c r="M6341" s="39">
        <v>718</v>
      </c>
      <c r="N6341" s="39">
        <v>781</v>
      </c>
      <c r="O6341" s="38">
        <f t="shared" ref="O6341:O6404" si="99">AVERAGE(M6341:N6341)</f>
        <v>749.5</v>
      </c>
    </row>
    <row r="6342" spans="1:15" x14ac:dyDescent="0.25">
      <c r="A6342" t="s">
        <v>810</v>
      </c>
      <c r="B6342">
        <v>15</v>
      </c>
      <c r="C6342" t="s">
        <v>3510</v>
      </c>
      <c r="D6342">
        <v>13</v>
      </c>
      <c r="E6342" t="s">
        <v>3571</v>
      </c>
      <c r="F6342">
        <v>2</v>
      </c>
      <c r="G6342" t="s">
        <v>831</v>
      </c>
      <c r="H6342">
        <v>15</v>
      </c>
      <c r="I6342" t="s">
        <v>3717</v>
      </c>
      <c r="J6342" t="s">
        <v>4736</v>
      </c>
      <c r="K6342" t="s">
        <v>2315</v>
      </c>
      <c r="L6342" t="s">
        <v>809</v>
      </c>
      <c r="M6342" s="39">
        <v>1927</v>
      </c>
      <c r="N6342" s="39">
        <v>2096</v>
      </c>
      <c r="O6342" s="38">
        <f t="shared" si="99"/>
        <v>2011.5</v>
      </c>
    </row>
    <row r="6343" spans="1:15" x14ac:dyDescent="0.25">
      <c r="A6343" t="s">
        <v>1367</v>
      </c>
      <c r="B6343">
        <v>15</v>
      </c>
      <c r="C6343" t="s">
        <v>3510</v>
      </c>
      <c r="D6343">
        <v>3</v>
      </c>
      <c r="E6343" t="s">
        <v>1292</v>
      </c>
      <c r="F6343">
        <v>26</v>
      </c>
      <c r="G6343" t="s">
        <v>20972</v>
      </c>
      <c r="H6343">
        <v>36</v>
      </c>
      <c r="I6343" t="s">
        <v>20971</v>
      </c>
      <c r="J6343" t="s">
        <v>4736</v>
      </c>
      <c r="K6343" t="s">
        <v>2319</v>
      </c>
      <c r="L6343" t="s">
        <v>1366</v>
      </c>
      <c r="M6343" s="39">
        <v>1335</v>
      </c>
      <c r="N6343" s="39">
        <v>1465</v>
      </c>
      <c r="O6343" s="38">
        <f t="shared" si="99"/>
        <v>1400</v>
      </c>
    </row>
    <row r="6344" spans="1:15" x14ac:dyDescent="0.25">
      <c r="A6344" t="s">
        <v>254</v>
      </c>
      <c r="B6344">
        <v>15</v>
      </c>
      <c r="C6344" t="s">
        <v>3510</v>
      </c>
      <c r="D6344">
        <v>6</v>
      </c>
      <c r="E6344" t="s">
        <v>3552</v>
      </c>
      <c r="F6344">
        <v>87</v>
      </c>
      <c r="G6344" t="s">
        <v>155</v>
      </c>
      <c r="H6344">
        <v>4</v>
      </c>
      <c r="I6344" t="s">
        <v>12706</v>
      </c>
      <c r="J6344" t="s">
        <v>4736</v>
      </c>
      <c r="K6344" t="s">
        <v>2319</v>
      </c>
      <c r="L6344" t="s">
        <v>15099</v>
      </c>
      <c r="M6344" s="39">
        <v>1274</v>
      </c>
      <c r="N6344" s="39">
        <v>1409</v>
      </c>
      <c r="O6344" s="38">
        <f t="shared" si="99"/>
        <v>1341.5</v>
      </c>
    </row>
    <row r="6345" spans="1:15" x14ac:dyDescent="0.25">
      <c r="A6345" t="s">
        <v>1047</v>
      </c>
      <c r="B6345">
        <v>15</v>
      </c>
      <c r="C6345" t="s">
        <v>3510</v>
      </c>
      <c r="D6345">
        <v>8</v>
      </c>
      <c r="E6345" t="s">
        <v>990</v>
      </c>
      <c r="F6345">
        <v>119</v>
      </c>
      <c r="G6345" t="s">
        <v>20928</v>
      </c>
      <c r="H6345">
        <v>4</v>
      </c>
      <c r="I6345" t="s">
        <v>1046</v>
      </c>
      <c r="J6345" t="s">
        <v>4736</v>
      </c>
      <c r="K6345" t="s">
        <v>2319</v>
      </c>
      <c r="L6345" t="s">
        <v>1046</v>
      </c>
      <c r="M6345" s="39">
        <v>651</v>
      </c>
      <c r="N6345" s="39">
        <v>709</v>
      </c>
      <c r="O6345" s="38">
        <f t="shared" si="99"/>
        <v>680</v>
      </c>
    </row>
    <row r="6346" spans="1:15" x14ac:dyDescent="0.25">
      <c r="A6346" t="s">
        <v>2120</v>
      </c>
      <c r="B6346">
        <v>15</v>
      </c>
      <c r="C6346" t="s">
        <v>3510</v>
      </c>
      <c r="D6346">
        <v>10</v>
      </c>
      <c r="E6346" t="s">
        <v>3519</v>
      </c>
      <c r="F6346">
        <v>13</v>
      </c>
      <c r="G6346" t="s">
        <v>3519</v>
      </c>
      <c r="H6346">
        <v>1</v>
      </c>
      <c r="I6346" t="s">
        <v>3518</v>
      </c>
      <c r="J6346" t="s">
        <v>4736</v>
      </c>
      <c r="K6346" t="s">
        <v>2316</v>
      </c>
      <c r="L6346" t="s">
        <v>15099</v>
      </c>
      <c r="M6346" s="39">
        <v>1075</v>
      </c>
      <c r="N6346" s="39">
        <v>1186</v>
      </c>
      <c r="O6346" s="38">
        <f t="shared" si="99"/>
        <v>1130.5</v>
      </c>
    </row>
    <row r="6347" spans="1:15" x14ac:dyDescent="0.25">
      <c r="A6347" t="s">
        <v>2262</v>
      </c>
      <c r="B6347">
        <v>15</v>
      </c>
      <c r="C6347" t="s">
        <v>3510</v>
      </c>
      <c r="D6347">
        <v>16</v>
      </c>
      <c r="E6347" t="s">
        <v>2140</v>
      </c>
      <c r="F6347">
        <v>103</v>
      </c>
      <c r="G6347" t="s">
        <v>20970</v>
      </c>
      <c r="H6347">
        <v>6</v>
      </c>
      <c r="I6347" t="s">
        <v>20969</v>
      </c>
      <c r="J6347" t="s">
        <v>4736</v>
      </c>
      <c r="K6347" t="s">
        <v>2318</v>
      </c>
      <c r="L6347" t="s">
        <v>20968</v>
      </c>
      <c r="M6347" s="39">
        <v>5741</v>
      </c>
      <c r="N6347" s="39">
        <v>6289</v>
      </c>
      <c r="O6347" s="38">
        <f t="shared" si="99"/>
        <v>6015</v>
      </c>
    </row>
    <row r="6348" spans="1:15" x14ac:dyDescent="0.25">
      <c r="A6348" t="s">
        <v>1917</v>
      </c>
      <c r="B6348">
        <v>15</v>
      </c>
      <c r="C6348" t="s">
        <v>3510</v>
      </c>
      <c r="D6348">
        <v>11</v>
      </c>
      <c r="E6348" t="s">
        <v>3586</v>
      </c>
      <c r="F6348">
        <v>24</v>
      </c>
      <c r="G6348" t="s">
        <v>3586</v>
      </c>
      <c r="H6348">
        <v>101</v>
      </c>
      <c r="I6348" t="s">
        <v>20963</v>
      </c>
      <c r="J6348" t="s">
        <v>4736</v>
      </c>
      <c r="K6348" t="s">
        <v>4842</v>
      </c>
      <c r="L6348" t="s">
        <v>20967</v>
      </c>
      <c r="M6348" s="39">
        <v>17245</v>
      </c>
      <c r="N6348" s="39">
        <v>18971</v>
      </c>
      <c r="O6348" s="38">
        <f t="shared" si="99"/>
        <v>18108</v>
      </c>
    </row>
    <row r="6349" spans="1:15" x14ac:dyDescent="0.25">
      <c r="A6349" t="s">
        <v>1911</v>
      </c>
      <c r="B6349">
        <v>15</v>
      </c>
      <c r="C6349" t="s">
        <v>3510</v>
      </c>
      <c r="D6349">
        <v>11</v>
      </c>
      <c r="E6349" t="s">
        <v>3586</v>
      </c>
      <c r="F6349">
        <v>24</v>
      </c>
      <c r="G6349" t="s">
        <v>3586</v>
      </c>
      <c r="H6349">
        <v>101</v>
      </c>
      <c r="I6349" t="s">
        <v>20963</v>
      </c>
      <c r="J6349" t="s">
        <v>4736</v>
      </c>
      <c r="K6349" t="s">
        <v>4735</v>
      </c>
      <c r="L6349" t="s">
        <v>20966</v>
      </c>
      <c r="M6349" s="39">
        <v>5593</v>
      </c>
      <c r="N6349" s="39">
        <v>6070</v>
      </c>
      <c r="O6349" s="38">
        <f t="shared" si="99"/>
        <v>5831.5</v>
      </c>
    </row>
    <row r="6350" spans="1:15" x14ac:dyDescent="0.25">
      <c r="A6350" t="s">
        <v>238</v>
      </c>
      <c r="B6350">
        <v>15</v>
      </c>
      <c r="C6350" t="s">
        <v>3510</v>
      </c>
      <c r="D6350">
        <v>6</v>
      </c>
      <c r="E6350" t="s">
        <v>3552</v>
      </c>
      <c r="F6350">
        <v>51</v>
      </c>
      <c r="G6350" t="s">
        <v>3582</v>
      </c>
      <c r="H6350">
        <v>25</v>
      </c>
      <c r="I6350" t="s">
        <v>833</v>
      </c>
      <c r="J6350" t="s">
        <v>4736</v>
      </c>
      <c r="K6350" t="s">
        <v>2318</v>
      </c>
      <c r="L6350" t="s">
        <v>237</v>
      </c>
      <c r="M6350" s="39">
        <v>1307</v>
      </c>
      <c r="N6350" s="39">
        <v>1434</v>
      </c>
      <c r="O6350" s="38">
        <f t="shared" si="99"/>
        <v>1370.5</v>
      </c>
    </row>
    <row r="6351" spans="1:15" x14ac:dyDescent="0.25">
      <c r="A6351" t="s">
        <v>218</v>
      </c>
      <c r="B6351">
        <v>15</v>
      </c>
      <c r="C6351" t="s">
        <v>3510</v>
      </c>
      <c r="D6351">
        <v>6</v>
      </c>
      <c r="E6351" t="s">
        <v>3552</v>
      </c>
      <c r="F6351">
        <v>76</v>
      </c>
      <c r="G6351" t="s">
        <v>20965</v>
      </c>
      <c r="H6351">
        <v>1</v>
      </c>
      <c r="I6351" t="s">
        <v>20965</v>
      </c>
      <c r="J6351" t="s">
        <v>4736</v>
      </c>
      <c r="K6351" t="s">
        <v>2316</v>
      </c>
      <c r="L6351" t="s">
        <v>217</v>
      </c>
      <c r="M6351" s="39">
        <v>2086</v>
      </c>
      <c r="N6351" s="39">
        <v>2300</v>
      </c>
      <c r="O6351" s="38">
        <f t="shared" si="99"/>
        <v>2193</v>
      </c>
    </row>
    <row r="6352" spans="1:15" x14ac:dyDescent="0.25">
      <c r="A6352" t="s">
        <v>1926</v>
      </c>
      <c r="B6352">
        <v>15</v>
      </c>
      <c r="C6352" t="s">
        <v>3510</v>
      </c>
      <c r="D6352">
        <v>11</v>
      </c>
      <c r="E6352" t="s">
        <v>3586</v>
      </c>
      <c r="F6352">
        <v>91</v>
      </c>
      <c r="G6352" t="s">
        <v>1875</v>
      </c>
      <c r="H6352">
        <v>1</v>
      </c>
      <c r="I6352" t="s">
        <v>1875</v>
      </c>
      <c r="J6352" t="s">
        <v>4736</v>
      </c>
      <c r="K6352" t="s">
        <v>11085</v>
      </c>
      <c r="L6352" t="s">
        <v>1925</v>
      </c>
      <c r="M6352" s="39">
        <v>18723</v>
      </c>
      <c r="N6352" s="39">
        <v>20577</v>
      </c>
      <c r="O6352" s="38">
        <f t="shared" si="99"/>
        <v>19650</v>
      </c>
    </row>
    <row r="6353" spans="1:15" x14ac:dyDescent="0.25">
      <c r="A6353" t="s">
        <v>449</v>
      </c>
      <c r="B6353">
        <v>15</v>
      </c>
      <c r="C6353" t="s">
        <v>3510</v>
      </c>
      <c r="D6353">
        <v>5</v>
      </c>
      <c r="E6353" t="s">
        <v>445</v>
      </c>
      <c r="F6353">
        <v>54</v>
      </c>
      <c r="G6353" t="s">
        <v>456</v>
      </c>
      <c r="H6353">
        <v>1</v>
      </c>
      <c r="I6353" t="s">
        <v>456</v>
      </c>
      <c r="J6353" t="s">
        <v>4736</v>
      </c>
      <c r="K6353" t="s">
        <v>2312</v>
      </c>
      <c r="L6353" t="s">
        <v>20964</v>
      </c>
      <c r="M6353" s="39">
        <v>12342</v>
      </c>
      <c r="N6353" s="39">
        <v>13454</v>
      </c>
      <c r="O6353" s="38">
        <f t="shared" si="99"/>
        <v>12898</v>
      </c>
    </row>
    <row r="6354" spans="1:15" x14ac:dyDescent="0.25">
      <c r="A6354" t="s">
        <v>1365</v>
      </c>
      <c r="B6354">
        <v>15</v>
      </c>
      <c r="C6354" t="s">
        <v>3510</v>
      </c>
      <c r="D6354">
        <v>3</v>
      </c>
      <c r="E6354" t="s">
        <v>1292</v>
      </c>
      <c r="F6354">
        <v>45</v>
      </c>
      <c r="G6354" t="s">
        <v>1292</v>
      </c>
      <c r="H6354">
        <v>5</v>
      </c>
      <c r="I6354" t="s">
        <v>8369</v>
      </c>
      <c r="J6354" t="s">
        <v>4736</v>
      </c>
      <c r="K6354" t="s">
        <v>2319</v>
      </c>
      <c r="L6354" t="s">
        <v>1364</v>
      </c>
      <c r="M6354" s="39">
        <v>1088</v>
      </c>
      <c r="N6354" s="39">
        <v>1198</v>
      </c>
      <c r="O6354" s="38">
        <f t="shared" si="99"/>
        <v>1143</v>
      </c>
    </row>
    <row r="6355" spans="1:15" x14ac:dyDescent="0.25">
      <c r="A6355" t="s">
        <v>1867</v>
      </c>
      <c r="B6355">
        <v>15</v>
      </c>
      <c r="C6355" t="s">
        <v>3510</v>
      </c>
      <c r="D6355">
        <v>11</v>
      </c>
      <c r="E6355" t="s">
        <v>3586</v>
      </c>
      <c r="F6355">
        <v>24</v>
      </c>
      <c r="G6355" t="s">
        <v>3586</v>
      </c>
      <c r="H6355">
        <v>101</v>
      </c>
      <c r="I6355" t="s">
        <v>20963</v>
      </c>
      <c r="J6355" t="s">
        <v>4736</v>
      </c>
      <c r="K6355" t="s">
        <v>2314</v>
      </c>
      <c r="L6355" t="s">
        <v>1866</v>
      </c>
      <c r="M6355" s="39">
        <v>5937</v>
      </c>
      <c r="N6355" s="39">
        <v>6457</v>
      </c>
      <c r="O6355" s="38">
        <f t="shared" si="99"/>
        <v>6197</v>
      </c>
    </row>
    <row r="6356" spans="1:15" x14ac:dyDescent="0.25">
      <c r="A6356" t="s">
        <v>808</v>
      </c>
      <c r="B6356">
        <v>15</v>
      </c>
      <c r="C6356" t="s">
        <v>3510</v>
      </c>
      <c r="D6356">
        <v>13</v>
      </c>
      <c r="E6356" t="s">
        <v>3571</v>
      </c>
      <c r="F6356">
        <v>92</v>
      </c>
      <c r="G6356" t="s">
        <v>3571</v>
      </c>
      <c r="H6356">
        <v>1</v>
      </c>
      <c r="I6356" t="s">
        <v>20962</v>
      </c>
      <c r="J6356" t="s">
        <v>4736</v>
      </c>
      <c r="K6356" t="s">
        <v>2315</v>
      </c>
      <c r="L6356" t="s">
        <v>807</v>
      </c>
      <c r="M6356" s="39">
        <v>2744</v>
      </c>
      <c r="N6356" s="39">
        <v>3016</v>
      </c>
      <c r="O6356" s="38">
        <f t="shared" si="99"/>
        <v>2880</v>
      </c>
    </row>
    <row r="6357" spans="1:15" x14ac:dyDescent="0.25">
      <c r="A6357" t="s">
        <v>2165</v>
      </c>
      <c r="B6357">
        <v>15</v>
      </c>
      <c r="C6357" t="s">
        <v>3510</v>
      </c>
      <c r="D6357">
        <v>16</v>
      </c>
      <c r="E6357" t="s">
        <v>2140</v>
      </c>
      <c r="F6357">
        <v>39</v>
      </c>
      <c r="G6357" t="s">
        <v>2159</v>
      </c>
      <c r="H6357">
        <v>1</v>
      </c>
      <c r="I6357" t="s">
        <v>2159</v>
      </c>
      <c r="J6357" t="s">
        <v>4736</v>
      </c>
      <c r="K6357" t="s">
        <v>2314</v>
      </c>
      <c r="L6357" t="s">
        <v>1868</v>
      </c>
      <c r="M6357" s="39">
        <v>3106</v>
      </c>
      <c r="N6357" s="39">
        <v>3418</v>
      </c>
      <c r="O6357" s="38">
        <f t="shared" si="99"/>
        <v>3262</v>
      </c>
    </row>
    <row r="6358" spans="1:15" x14ac:dyDescent="0.25">
      <c r="A6358" t="s">
        <v>1915</v>
      </c>
      <c r="B6358">
        <v>15</v>
      </c>
      <c r="C6358" t="s">
        <v>3510</v>
      </c>
      <c r="D6358">
        <v>11</v>
      </c>
      <c r="E6358" t="s">
        <v>3586</v>
      </c>
      <c r="F6358">
        <v>108</v>
      </c>
      <c r="G6358" t="s">
        <v>20961</v>
      </c>
      <c r="H6358">
        <v>52</v>
      </c>
      <c r="I6358" t="s">
        <v>20960</v>
      </c>
      <c r="J6358" t="s">
        <v>4736</v>
      </c>
      <c r="K6358" t="s">
        <v>2318</v>
      </c>
      <c r="L6358" t="s">
        <v>1914</v>
      </c>
      <c r="M6358" s="39">
        <v>6770</v>
      </c>
      <c r="N6358" s="39">
        <v>7443</v>
      </c>
      <c r="O6358" s="38">
        <f t="shared" si="99"/>
        <v>7106.5</v>
      </c>
    </row>
    <row r="6359" spans="1:15" x14ac:dyDescent="0.25">
      <c r="A6359" t="s">
        <v>475</v>
      </c>
      <c r="B6359">
        <v>15</v>
      </c>
      <c r="C6359" t="s">
        <v>3510</v>
      </c>
      <c r="D6359">
        <v>5</v>
      </c>
      <c r="E6359" t="s">
        <v>445</v>
      </c>
      <c r="F6359">
        <v>54</v>
      </c>
      <c r="G6359" t="s">
        <v>456</v>
      </c>
      <c r="H6359">
        <v>55</v>
      </c>
      <c r="I6359" t="s">
        <v>20959</v>
      </c>
      <c r="J6359" t="s">
        <v>4736</v>
      </c>
      <c r="K6359" t="s">
        <v>2315</v>
      </c>
      <c r="L6359" t="s">
        <v>20958</v>
      </c>
      <c r="M6359" s="39">
        <v>4973</v>
      </c>
      <c r="N6359" s="39">
        <v>5458</v>
      </c>
      <c r="O6359" s="38">
        <f t="shared" si="99"/>
        <v>5215.5</v>
      </c>
    </row>
    <row r="6360" spans="1:15" x14ac:dyDescent="0.25">
      <c r="A6360" t="s">
        <v>2260</v>
      </c>
      <c r="B6360">
        <v>15</v>
      </c>
      <c r="C6360" t="s">
        <v>3510</v>
      </c>
      <c r="D6360">
        <v>16</v>
      </c>
      <c r="E6360" t="s">
        <v>2140</v>
      </c>
      <c r="F6360">
        <v>68</v>
      </c>
      <c r="G6360" t="s">
        <v>20957</v>
      </c>
      <c r="H6360">
        <v>9</v>
      </c>
      <c r="I6360" t="s">
        <v>20956</v>
      </c>
      <c r="J6360" t="s">
        <v>4736</v>
      </c>
      <c r="K6360" t="s">
        <v>2318</v>
      </c>
      <c r="L6360" t="s">
        <v>20955</v>
      </c>
      <c r="M6360" s="39">
        <v>314</v>
      </c>
      <c r="N6360" s="39">
        <v>330</v>
      </c>
      <c r="O6360" s="38">
        <f t="shared" si="99"/>
        <v>322</v>
      </c>
    </row>
    <row r="6361" spans="1:15" x14ac:dyDescent="0.25">
      <c r="A6361" t="s">
        <v>1922</v>
      </c>
      <c r="B6361">
        <v>15</v>
      </c>
      <c r="C6361" t="s">
        <v>3510</v>
      </c>
      <c r="D6361">
        <v>11</v>
      </c>
      <c r="E6361" t="s">
        <v>3586</v>
      </c>
      <c r="F6361">
        <v>109</v>
      </c>
      <c r="G6361" t="s">
        <v>3585</v>
      </c>
      <c r="H6361">
        <v>3</v>
      </c>
      <c r="I6361" t="s">
        <v>8369</v>
      </c>
      <c r="J6361" t="s">
        <v>4736</v>
      </c>
      <c r="K6361" t="s">
        <v>4739</v>
      </c>
      <c r="L6361" t="s">
        <v>20954</v>
      </c>
      <c r="M6361" s="39">
        <v>7611</v>
      </c>
      <c r="N6361" s="39">
        <v>8352</v>
      </c>
      <c r="O6361" s="38">
        <f t="shared" si="99"/>
        <v>7981.5</v>
      </c>
    </row>
    <row r="6362" spans="1:15" x14ac:dyDescent="0.25">
      <c r="A6362" t="s">
        <v>1865</v>
      </c>
      <c r="B6362">
        <v>15</v>
      </c>
      <c r="C6362" t="s">
        <v>3510</v>
      </c>
      <c r="D6362">
        <v>11</v>
      </c>
      <c r="E6362" t="s">
        <v>3586</v>
      </c>
      <c r="F6362">
        <v>53</v>
      </c>
      <c r="G6362" t="s">
        <v>5202</v>
      </c>
      <c r="H6362">
        <v>1</v>
      </c>
      <c r="I6362" t="s">
        <v>5202</v>
      </c>
      <c r="J6362" t="s">
        <v>4736</v>
      </c>
      <c r="K6362" t="s">
        <v>2314</v>
      </c>
      <c r="L6362" t="s">
        <v>1864</v>
      </c>
      <c r="M6362" s="39">
        <v>7156</v>
      </c>
      <c r="N6362" s="39">
        <v>7807</v>
      </c>
      <c r="O6362" s="38">
        <f t="shared" si="99"/>
        <v>7481.5</v>
      </c>
    </row>
    <row r="6363" spans="1:15" x14ac:dyDescent="0.25">
      <c r="A6363" t="s">
        <v>20953</v>
      </c>
      <c r="B6363">
        <v>15</v>
      </c>
      <c r="C6363" t="s">
        <v>3510</v>
      </c>
      <c r="D6363">
        <v>7</v>
      </c>
      <c r="E6363" t="s">
        <v>2298</v>
      </c>
      <c r="F6363">
        <v>82</v>
      </c>
      <c r="G6363" t="s">
        <v>2298</v>
      </c>
      <c r="H6363">
        <v>22</v>
      </c>
      <c r="I6363" t="s">
        <v>20952</v>
      </c>
      <c r="J6363" t="s">
        <v>4736</v>
      </c>
      <c r="K6363" t="s">
        <v>11085</v>
      </c>
      <c r="L6363" t="s">
        <v>20951</v>
      </c>
      <c r="M6363" s="39">
        <v>15112</v>
      </c>
      <c r="N6363" s="39">
        <v>16613</v>
      </c>
      <c r="O6363" s="38">
        <f t="shared" si="99"/>
        <v>15862.5</v>
      </c>
    </row>
    <row r="6364" spans="1:15" x14ac:dyDescent="0.25">
      <c r="A6364" t="s">
        <v>899</v>
      </c>
      <c r="B6364">
        <v>15</v>
      </c>
      <c r="C6364" t="s">
        <v>3510</v>
      </c>
      <c r="D6364">
        <v>4</v>
      </c>
      <c r="E6364" t="s">
        <v>897</v>
      </c>
      <c r="F6364">
        <v>49</v>
      </c>
      <c r="G6364" t="s">
        <v>20931</v>
      </c>
      <c r="H6364">
        <v>5</v>
      </c>
      <c r="I6364" t="s">
        <v>20950</v>
      </c>
      <c r="J6364" t="s">
        <v>4736</v>
      </c>
      <c r="K6364" t="s">
        <v>2314</v>
      </c>
      <c r="L6364" t="s">
        <v>898</v>
      </c>
      <c r="M6364" s="39">
        <v>2527</v>
      </c>
      <c r="N6364" s="39">
        <v>2769</v>
      </c>
      <c r="O6364" s="38">
        <f t="shared" si="99"/>
        <v>2648</v>
      </c>
    </row>
    <row r="6365" spans="1:15" x14ac:dyDescent="0.25">
      <c r="A6365" t="s">
        <v>313</v>
      </c>
      <c r="B6365">
        <v>15</v>
      </c>
      <c r="C6365" t="s">
        <v>3510</v>
      </c>
      <c r="D6365">
        <v>9</v>
      </c>
      <c r="E6365" t="s">
        <v>309</v>
      </c>
      <c r="F6365">
        <v>116</v>
      </c>
      <c r="G6365" t="s">
        <v>20949</v>
      </c>
      <c r="H6365">
        <v>1</v>
      </c>
      <c r="I6365" t="s">
        <v>20949</v>
      </c>
      <c r="J6365" t="s">
        <v>4736</v>
      </c>
      <c r="K6365" t="s">
        <v>2314</v>
      </c>
      <c r="L6365" t="s">
        <v>312</v>
      </c>
      <c r="M6365" s="39">
        <v>7453</v>
      </c>
      <c r="N6365" s="39">
        <v>8196</v>
      </c>
      <c r="O6365" s="38">
        <f t="shared" si="99"/>
        <v>7824.5</v>
      </c>
    </row>
    <row r="6366" spans="1:15" x14ac:dyDescent="0.25">
      <c r="A6366" t="s">
        <v>1045</v>
      </c>
      <c r="B6366">
        <v>15</v>
      </c>
      <c r="C6366" t="s">
        <v>3510</v>
      </c>
      <c r="D6366">
        <v>8</v>
      </c>
      <c r="E6366" t="s">
        <v>990</v>
      </c>
      <c r="F6366">
        <v>52</v>
      </c>
      <c r="G6366" t="s">
        <v>3560</v>
      </c>
      <c r="H6366">
        <v>14</v>
      </c>
      <c r="I6366" t="s">
        <v>1048</v>
      </c>
      <c r="J6366" t="s">
        <v>4736</v>
      </c>
      <c r="K6366" t="s">
        <v>2319</v>
      </c>
      <c r="L6366" t="s">
        <v>1044</v>
      </c>
      <c r="M6366" s="39">
        <v>3289</v>
      </c>
      <c r="N6366" s="39">
        <v>3605</v>
      </c>
      <c r="O6366" s="38">
        <f t="shared" si="99"/>
        <v>3447</v>
      </c>
    </row>
    <row r="6367" spans="1:15" x14ac:dyDescent="0.25">
      <c r="A6367" t="s">
        <v>1613</v>
      </c>
      <c r="B6367">
        <v>15</v>
      </c>
      <c r="C6367" t="s">
        <v>3510</v>
      </c>
      <c r="D6367">
        <v>2</v>
      </c>
      <c r="E6367" t="s">
        <v>1446</v>
      </c>
      <c r="F6367">
        <v>42</v>
      </c>
      <c r="G6367" t="s">
        <v>1446</v>
      </c>
      <c r="H6367">
        <v>12</v>
      </c>
      <c r="I6367" t="s">
        <v>20948</v>
      </c>
      <c r="J6367" t="s">
        <v>4736</v>
      </c>
      <c r="K6367" t="s">
        <v>2319</v>
      </c>
      <c r="L6367" t="s">
        <v>20947</v>
      </c>
      <c r="M6367" s="39">
        <v>914</v>
      </c>
      <c r="N6367" s="39">
        <v>1002</v>
      </c>
      <c r="O6367" s="38">
        <f t="shared" si="99"/>
        <v>958</v>
      </c>
    </row>
    <row r="6368" spans="1:15" x14ac:dyDescent="0.25">
      <c r="A6368" t="s">
        <v>423</v>
      </c>
      <c r="B6368">
        <v>15</v>
      </c>
      <c r="C6368" t="s">
        <v>3510</v>
      </c>
      <c r="D6368">
        <v>9</v>
      </c>
      <c r="E6368" t="s">
        <v>309</v>
      </c>
      <c r="F6368">
        <v>66</v>
      </c>
      <c r="G6368" t="s">
        <v>20883</v>
      </c>
      <c r="H6368">
        <v>1</v>
      </c>
      <c r="I6368" t="s">
        <v>20883</v>
      </c>
      <c r="J6368" t="s">
        <v>4736</v>
      </c>
      <c r="K6368" t="s">
        <v>11085</v>
      </c>
      <c r="L6368" t="s">
        <v>422</v>
      </c>
      <c r="M6368" s="39">
        <v>9963</v>
      </c>
      <c r="N6368" s="39">
        <v>10933</v>
      </c>
      <c r="O6368" s="38">
        <f t="shared" si="99"/>
        <v>10448</v>
      </c>
    </row>
    <row r="6369" spans="1:15" x14ac:dyDescent="0.25">
      <c r="A6369" t="s">
        <v>1004</v>
      </c>
      <c r="B6369">
        <v>15</v>
      </c>
      <c r="C6369" t="s">
        <v>3510</v>
      </c>
      <c r="D6369">
        <v>8</v>
      </c>
      <c r="E6369" t="s">
        <v>990</v>
      </c>
      <c r="F6369">
        <v>88</v>
      </c>
      <c r="G6369" t="s">
        <v>990</v>
      </c>
      <c r="H6369">
        <v>21</v>
      </c>
      <c r="I6369" t="s">
        <v>20946</v>
      </c>
      <c r="J6369" t="s">
        <v>4736</v>
      </c>
      <c r="K6369" t="s">
        <v>2316</v>
      </c>
      <c r="L6369" t="s">
        <v>20945</v>
      </c>
      <c r="M6369" s="39">
        <v>1549</v>
      </c>
      <c r="N6369" s="39">
        <v>1698</v>
      </c>
      <c r="O6369" s="38">
        <f t="shared" si="99"/>
        <v>1623.5</v>
      </c>
    </row>
    <row r="6370" spans="1:15" x14ac:dyDescent="0.25">
      <c r="A6370" t="s">
        <v>2258</v>
      </c>
      <c r="B6370">
        <v>15</v>
      </c>
      <c r="C6370" t="s">
        <v>3510</v>
      </c>
      <c r="D6370">
        <v>16</v>
      </c>
      <c r="E6370" t="s">
        <v>2140</v>
      </c>
      <c r="F6370">
        <v>39</v>
      </c>
      <c r="G6370" t="s">
        <v>2159</v>
      </c>
      <c r="H6370">
        <v>17</v>
      </c>
      <c r="I6370" t="s">
        <v>3509</v>
      </c>
      <c r="J6370" t="s">
        <v>4736</v>
      </c>
      <c r="K6370" t="s">
        <v>4735</v>
      </c>
      <c r="L6370" t="s">
        <v>20944</v>
      </c>
      <c r="M6370" s="39">
        <v>673</v>
      </c>
      <c r="N6370" s="39">
        <v>746</v>
      </c>
      <c r="O6370" s="38">
        <f t="shared" si="99"/>
        <v>709.5</v>
      </c>
    </row>
    <row r="6371" spans="1:15" x14ac:dyDescent="0.25">
      <c r="A6371" t="s">
        <v>560</v>
      </c>
      <c r="B6371">
        <v>15</v>
      </c>
      <c r="C6371" t="s">
        <v>3510</v>
      </c>
      <c r="D6371">
        <v>5</v>
      </c>
      <c r="E6371" t="s">
        <v>445</v>
      </c>
      <c r="F6371">
        <v>106</v>
      </c>
      <c r="G6371" t="s">
        <v>445</v>
      </c>
      <c r="H6371">
        <v>1</v>
      </c>
      <c r="I6371" t="s">
        <v>3604</v>
      </c>
      <c r="J6371" t="s">
        <v>4736</v>
      </c>
      <c r="K6371" t="s">
        <v>4735</v>
      </c>
      <c r="L6371" t="s">
        <v>559</v>
      </c>
      <c r="M6371" s="39">
        <v>2806</v>
      </c>
      <c r="N6371" s="39">
        <v>3083</v>
      </c>
      <c r="O6371" s="38">
        <f t="shared" si="99"/>
        <v>2944.5</v>
      </c>
    </row>
    <row r="6372" spans="1:15" x14ac:dyDescent="0.25">
      <c r="A6372" t="s">
        <v>1536</v>
      </c>
      <c r="B6372">
        <v>15</v>
      </c>
      <c r="C6372" t="s">
        <v>3510</v>
      </c>
      <c r="D6372">
        <v>2</v>
      </c>
      <c r="E6372" t="s">
        <v>1446</v>
      </c>
      <c r="F6372">
        <v>74</v>
      </c>
      <c r="G6372" t="s">
        <v>3668</v>
      </c>
      <c r="H6372">
        <v>5</v>
      </c>
      <c r="I6372" t="s">
        <v>20907</v>
      </c>
      <c r="J6372" t="s">
        <v>4736</v>
      </c>
      <c r="K6372" t="s">
        <v>2318</v>
      </c>
      <c r="L6372" t="s">
        <v>20943</v>
      </c>
      <c r="M6372" s="39">
        <v>870</v>
      </c>
      <c r="N6372" s="39">
        <v>945</v>
      </c>
      <c r="O6372" s="38">
        <f t="shared" si="99"/>
        <v>907.5</v>
      </c>
    </row>
    <row r="6373" spans="1:15" x14ac:dyDescent="0.25">
      <c r="A6373" t="s">
        <v>120</v>
      </c>
      <c r="B6373">
        <v>15</v>
      </c>
      <c r="C6373" t="s">
        <v>3510</v>
      </c>
      <c r="D6373">
        <v>15</v>
      </c>
      <c r="E6373" t="s">
        <v>46</v>
      </c>
      <c r="F6373">
        <v>81</v>
      </c>
      <c r="G6373" t="s">
        <v>3618</v>
      </c>
      <c r="H6373">
        <v>19</v>
      </c>
      <c r="I6373" t="s">
        <v>108</v>
      </c>
      <c r="J6373" t="s">
        <v>4736</v>
      </c>
      <c r="K6373" t="s">
        <v>4735</v>
      </c>
      <c r="L6373" t="s">
        <v>118</v>
      </c>
      <c r="M6373" s="39">
        <v>2447</v>
      </c>
      <c r="N6373" s="39">
        <v>2696</v>
      </c>
      <c r="O6373" s="38">
        <f t="shared" si="99"/>
        <v>2571.5</v>
      </c>
    </row>
    <row r="6374" spans="1:15" x14ac:dyDescent="0.25">
      <c r="A6374" t="s">
        <v>1309</v>
      </c>
      <c r="B6374">
        <v>15</v>
      </c>
      <c r="C6374" t="s">
        <v>3510</v>
      </c>
      <c r="D6374">
        <v>3</v>
      </c>
      <c r="E6374" t="s">
        <v>1292</v>
      </c>
      <c r="F6374">
        <v>45</v>
      </c>
      <c r="G6374" t="s">
        <v>1292</v>
      </c>
      <c r="H6374">
        <v>32</v>
      </c>
      <c r="I6374" t="s">
        <v>20942</v>
      </c>
      <c r="J6374" t="s">
        <v>4736</v>
      </c>
      <c r="K6374" t="s">
        <v>2317</v>
      </c>
      <c r="L6374" t="s">
        <v>1308</v>
      </c>
      <c r="M6374" s="39">
        <v>11818</v>
      </c>
      <c r="N6374" s="39">
        <v>12960</v>
      </c>
      <c r="O6374" s="38">
        <f t="shared" si="99"/>
        <v>12389</v>
      </c>
    </row>
    <row r="6375" spans="1:15" x14ac:dyDescent="0.25">
      <c r="A6375" t="s">
        <v>665</v>
      </c>
      <c r="B6375">
        <v>15</v>
      </c>
      <c r="C6375" t="s">
        <v>3510</v>
      </c>
      <c r="D6375">
        <v>14</v>
      </c>
      <c r="E6375" t="s">
        <v>623</v>
      </c>
      <c r="F6375">
        <v>104</v>
      </c>
      <c r="G6375" t="s">
        <v>20807</v>
      </c>
      <c r="H6375">
        <v>1</v>
      </c>
      <c r="I6375" t="s">
        <v>623</v>
      </c>
      <c r="J6375" t="s">
        <v>4736</v>
      </c>
      <c r="K6375" t="s">
        <v>11085</v>
      </c>
      <c r="L6375" t="s">
        <v>664</v>
      </c>
      <c r="M6375" s="39">
        <v>23137</v>
      </c>
      <c r="N6375" s="39">
        <v>25311</v>
      </c>
      <c r="O6375" s="38">
        <f t="shared" si="99"/>
        <v>24224</v>
      </c>
    </row>
    <row r="6376" spans="1:15" x14ac:dyDescent="0.25">
      <c r="A6376" t="s">
        <v>605</v>
      </c>
      <c r="B6376">
        <v>15</v>
      </c>
      <c r="C6376" t="s">
        <v>3510</v>
      </c>
      <c r="D6376">
        <v>5</v>
      </c>
      <c r="E6376" t="s">
        <v>445</v>
      </c>
      <c r="F6376">
        <v>106</v>
      </c>
      <c r="G6376" t="s">
        <v>445</v>
      </c>
      <c r="H6376">
        <v>1</v>
      </c>
      <c r="I6376" t="s">
        <v>3604</v>
      </c>
      <c r="J6376" t="s">
        <v>4736</v>
      </c>
      <c r="K6376" t="s">
        <v>4842</v>
      </c>
      <c r="L6376" t="s">
        <v>20941</v>
      </c>
      <c r="M6376" s="39">
        <v>9150</v>
      </c>
      <c r="N6376" s="39">
        <v>9848</v>
      </c>
      <c r="O6376" s="38">
        <f t="shared" si="99"/>
        <v>9499</v>
      </c>
    </row>
    <row r="6377" spans="1:15" x14ac:dyDescent="0.25">
      <c r="A6377" t="s">
        <v>123</v>
      </c>
      <c r="B6377">
        <v>15</v>
      </c>
      <c r="C6377" t="s">
        <v>3510</v>
      </c>
      <c r="D6377">
        <v>15</v>
      </c>
      <c r="E6377" t="s">
        <v>46</v>
      </c>
      <c r="F6377">
        <v>59</v>
      </c>
      <c r="G6377" t="s">
        <v>20940</v>
      </c>
      <c r="H6377">
        <v>18</v>
      </c>
      <c r="I6377" t="s">
        <v>12994</v>
      </c>
      <c r="J6377" t="s">
        <v>4736</v>
      </c>
      <c r="K6377" t="s">
        <v>2317</v>
      </c>
      <c r="L6377" t="s">
        <v>121</v>
      </c>
      <c r="M6377" s="39">
        <v>4462</v>
      </c>
      <c r="N6377" s="39">
        <v>4877</v>
      </c>
      <c r="O6377" s="38">
        <f t="shared" si="99"/>
        <v>4669.5</v>
      </c>
    </row>
    <row r="6378" spans="1:15" x14ac:dyDescent="0.25">
      <c r="A6378" t="s">
        <v>2107</v>
      </c>
      <c r="B6378">
        <v>15</v>
      </c>
      <c r="C6378" t="s">
        <v>3510</v>
      </c>
      <c r="D6378">
        <v>10</v>
      </c>
      <c r="E6378" t="s">
        <v>3519</v>
      </c>
      <c r="F6378">
        <v>60</v>
      </c>
      <c r="G6378" t="s">
        <v>3525</v>
      </c>
      <c r="H6378">
        <v>1</v>
      </c>
      <c r="I6378" t="s">
        <v>20939</v>
      </c>
      <c r="J6378" t="s">
        <v>4736</v>
      </c>
      <c r="K6378" t="s">
        <v>2315</v>
      </c>
      <c r="L6378" t="s">
        <v>20938</v>
      </c>
      <c r="M6378" s="39">
        <v>3295</v>
      </c>
      <c r="N6378" s="39">
        <v>3600</v>
      </c>
      <c r="O6378" s="38">
        <f t="shared" si="99"/>
        <v>3447.5</v>
      </c>
    </row>
    <row r="6379" spans="1:15" x14ac:dyDescent="0.25">
      <c r="A6379" t="s">
        <v>1611</v>
      </c>
      <c r="B6379">
        <v>15</v>
      </c>
      <c r="C6379" t="s">
        <v>3510</v>
      </c>
      <c r="D6379">
        <v>2</v>
      </c>
      <c r="E6379" t="s">
        <v>1446</v>
      </c>
      <c r="F6379">
        <v>124</v>
      </c>
      <c r="G6379" t="s">
        <v>3541</v>
      </c>
      <c r="H6379">
        <v>64</v>
      </c>
      <c r="I6379" t="s">
        <v>20937</v>
      </c>
      <c r="J6379" t="s">
        <v>4736</v>
      </c>
      <c r="K6379" t="s">
        <v>2319</v>
      </c>
      <c r="L6379" t="s">
        <v>1610</v>
      </c>
      <c r="M6379" s="39">
        <v>573</v>
      </c>
      <c r="N6379" s="39">
        <v>627</v>
      </c>
      <c r="O6379" s="38">
        <f t="shared" si="99"/>
        <v>600</v>
      </c>
    </row>
    <row r="6380" spans="1:15" x14ac:dyDescent="0.25">
      <c r="A6380" t="s">
        <v>1609</v>
      </c>
      <c r="B6380">
        <v>15</v>
      </c>
      <c r="C6380" t="s">
        <v>3510</v>
      </c>
      <c r="D6380">
        <v>2</v>
      </c>
      <c r="E6380" t="s">
        <v>1446</v>
      </c>
      <c r="F6380">
        <v>124</v>
      </c>
      <c r="G6380" t="s">
        <v>3541</v>
      </c>
      <c r="H6380">
        <v>2</v>
      </c>
      <c r="I6380" t="s">
        <v>20936</v>
      </c>
      <c r="J6380" t="s">
        <v>4736</v>
      </c>
      <c r="K6380" t="s">
        <v>2319</v>
      </c>
      <c r="L6380" t="s">
        <v>1608</v>
      </c>
      <c r="M6380" s="39">
        <v>914</v>
      </c>
      <c r="N6380" s="39">
        <v>1002</v>
      </c>
      <c r="O6380" s="38">
        <f t="shared" si="99"/>
        <v>958</v>
      </c>
    </row>
    <row r="6381" spans="1:15" x14ac:dyDescent="0.25">
      <c r="A6381" t="s">
        <v>1319</v>
      </c>
      <c r="B6381">
        <v>15</v>
      </c>
      <c r="C6381" t="s">
        <v>3510</v>
      </c>
      <c r="D6381">
        <v>3</v>
      </c>
      <c r="E6381" t="s">
        <v>1292</v>
      </c>
      <c r="F6381">
        <v>45</v>
      </c>
      <c r="G6381" t="s">
        <v>1292</v>
      </c>
      <c r="H6381">
        <v>3</v>
      </c>
      <c r="I6381" t="s">
        <v>20935</v>
      </c>
      <c r="J6381" t="s">
        <v>4736</v>
      </c>
      <c r="K6381" t="s">
        <v>2318</v>
      </c>
      <c r="L6381" t="s">
        <v>1318</v>
      </c>
      <c r="M6381" s="39">
        <v>1186</v>
      </c>
      <c r="N6381" s="39">
        <v>1312</v>
      </c>
      <c r="O6381" s="38">
        <f t="shared" si="99"/>
        <v>1249</v>
      </c>
    </row>
    <row r="6382" spans="1:15" x14ac:dyDescent="0.25">
      <c r="A6382" t="s">
        <v>707</v>
      </c>
      <c r="B6382">
        <v>15</v>
      </c>
      <c r="C6382" t="s">
        <v>3510</v>
      </c>
      <c r="D6382">
        <v>19</v>
      </c>
      <c r="E6382" t="s">
        <v>668</v>
      </c>
      <c r="F6382">
        <v>100</v>
      </c>
      <c r="G6382" t="s">
        <v>19499</v>
      </c>
      <c r="H6382">
        <v>2</v>
      </c>
      <c r="I6382" t="s">
        <v>20934</v>
      </c>
      <c r="J6382" t="s">
        <v>4736</v>
      </c>
      <c r="K6382" t="s">
        <v>2316</v>
      </c>
      <c r="L6382" t="s">
        <v>706</v>
      </c>
      <c r="M6382" s="39">
        <v>3616</v>
      </c>
      <c r="N6382" s="39">
        <v>3988</v>
      </c>
      <c r="O6382" s="38">
        <f t="shared" si="99"/>
        <v>3802</v>
      </c>
    </row>
    <row r="6383" spans="1:15" x14ac:dyDescent="0.25">
      <c r="A6383" t="s">
        <v>1043</v>
      </c>
      <c r="B6383">
        <v>15</v>
      </c>
      <c r="C6383" t="s">
        <v>3510</v>
      </c>
      <c r="D6383">
        <v>8</v>
      </c>
      <c r="E6383" t="s">
        <v>990</v>
      </c>
      <c r="F6383">
        <v>63</v>
      </c>
      <c r="G6383" t="s">
        <v>20785</v>
      </c>
      <c r="H6383">
        <v>22</v>
      </c>
      <c r="I6383" t="s">
        <v>104</v>
      </c>
      <c r="J6383" t="s">
        <v>4736</v>
      </c>
      <c r="K6383" t="s">
        <v>2319</v>
      </c>
      <c r="L6383" t="s">
        <v>104</v>
      </c>
      <c r="M6383" s="39">
        <v>409</v>
      </c>
      <c r="N6383" s="39">
        <v>445</v>
      </c>
      <c r="O6383" s="38">
        <f t="shared" si="99"/>
        <v>427</v>
      </c>
    </row>
    <row r="6384" spans="1:15" x14ac:dyDescent="0.25">
      <c r="A6384" t="s">
        <v>1283</v>
      </c>
      <c r="B6384">
        <v>15</v>
      </c>
      <c r="C6384" t="s">
        <v>3510</v>
      </c>
      <c r="D6384">
        <v>12</v>
      </c>
      <c r="E6384" t="s">
        <v>1228</v>
      </c>
      <c r="F6384">
        <v>57</v>
      </c>
      <c r="G6384" t="s">
        <v>3563</v>
      </c>
      <c r="H6384">
        <v>1</v>
      </c>
      <c r="I6384" t="s">
        <v>3563</v>
      </c>
      <c r="J6384" t="s">
        <v>4736</v>
      </c>
      <c r="K6384" t="s">
        <v>4735</v>
      </c>
      <c r="L6384" t="s">
        <v>1282</v>
      </c>
      <c r="M6384" s="39">
        <v>5126</v>
      </c>
      <c r="N6384" s="39">
        <v>5591</v>
      </c>
      <c r="O6384" s="38">
        <f t="shared" si="99"/>
        <v>5358.5</v>
      </c>
    </row>
    <row r="6385" spans="1:15" x14ac:dyDescent="0.25">
      <c r="A6385" t="s">
        <v>1225</v>
      </c>
      <c r="B6385">
        <v>15</v>
      </c>
      <c r="C6385" t="s">
        <v>3510</v>
      </c>
      <c r="D6385">
        <v>18</v>
      </c>
      <c r="E6385" t="s">
        <v>3530</v>
      </c>
      <c r="F6385">
        <v>58</v>
      </c>
      <c r="G6385" t="s">
        <v>3530</v>
      </c>
      <c r="H6385">
        <v>1</v>
      </c>
      <c r="I6385" t="s">
        <v>3589</v>
      </c>
      <c r="J6385" t="s">
        <v>4736</v>
      </c>
      <c r="K6385" t="s">
        <v>4735</v>
      </c>
      <c r="L6385" t="s">
        <v>1224</v>
      </c>
      <c r="M6385" s="39">
        <v>8898</v>
      </c>
      <c r="N6385" s="39">
        <v>9752</v>
      </c>
      <c r="O6385" s="38">
        <f t="shared" si="99"/>
        <v>9325</v>
      </c>
    </row>
    <row r="6386" spans="1:15" x14ac:dyDescent="0.25">
      <c r="A6386" t="s">
        <v>663</v>
      </c>
      <c r="B6386">
        <v>15</v>
      </c>
      <c r="C6386" t="s">
        <v>3510</v>
      </c>
      <c r="D6386">
        <v>14</v>
      </c>
      <c r="E6386" t="s">
        <v>623</v>
      </c>
      <c r="F6386">
        <v>104</v>
      </c>
      <c r="G6386" t="s">
        <v>20807</v>
      </c>
      <c r="H6386">
        <v>1</v>
      </c>
      <c r="I6386" t="s">
        <v>623</v>
      </c>
      <c r="J6386" t="s">
        <v>4736</v>
      </c>
      <c r="K6386" t="s">
        <v>4735</v>
      </c>
      <c r="L6386" t="s">
        <v>662</v>
      </c>
      <c r="M6386" s="39">
        <v>6355</v>
      </c>
      <c r="N6386" s="39">
        <v>6905</v>
      </c>
      <c r="O6386" s="38">
        <f t="shared" si="99"/>
        <v>6630</v>
      </c>
    </row>
    <row r="6387" spans="1:15" x14ac:dyDescent="0.25">
      <c r="A6387" t="s">
        <v>1845</v>
      </c>
      <c r="B6387">
        <v>15</v>
      </c>
      <c r="C6387" t="s">
        <v>3510</v>
      </c>
      <c r="D6387">
        <v>17</v>
      </c>
      <c r="E6387" t="s">
        <v>1743</v>
      </c>
      <c r="F6387">
        <v>33</v>
      </c>
      <c r="G6387" t="s">
        <v>3592</v>
      </c>
      <c r="H6387">
        <v>1</v>
      </c>
      <c r="I6387" t="s">
        <v>3592</v>
      </c>
      <c r="J6387" t="s">
        <v>4736</v>
      </c>
      <c r="K6387" t="s">
        <v>4735</v>
      </c>
      <c r="L6387" t="s">
        <v>1844</v>
      </c>
      <c r="M6387" s="39">
        <v>4739</v>
      </c>
      <c r="N6387" s="39">
        <v>5164</v>
      </c>
      <c r="O6387" s="38">
        <f t="shared" si="99"/>
        <v>4951.5</v>
      </c>
    </row>
    <row r="6388" spans="1:15" x14ac:dyDescent="0.25">
      <c r="A6388" t="s">
        <v>558</v>
      </c>
      <c r="B6388">
        <v>15</v>
      </c>
      <c r="C6388" t="s">
        <v>3510</v>
      </c>
      <c r="D6388">
        <v>5</v>
      </c>
      <c r="E6388" t="s">
        <v>445</v>
      </c>
      <c r="F6388">
        <v>106</v>
      </c>
      <c r="G6388" t="s">
        <v>445</v>
      </c>
      <c r="H6388">
        <v>1</v>
      </c>
      <c r="I6388" t="s">
        <v>3604</v>
      </c>
      <c r="J6388" t="s">
        <v>4736</v>
      </c>
      <c r="K6388" t="s">
        <v>4735</v>
      </c>
      <c r="L6388" t="s">
        <v>557</v>
      </c>
      <c r="M6388" s="39">
        <v>10133</v>
      </c>
      <c r="N6388" s="39">
        <v>10941</v>
      </c>
      <c r="O6388" s="38">
        <f t="shared" si="99"/>
        <v>10537</v>
      </c>
    </row>
    <row r="6389" spans="1:15" x14ac:dyDescent="0.25">
      <c r="A6389" t="s">
        <v>1989</v>
      </c>
      <c r="B6389">
        <v>15</v>
      </c>
      <c r="C6389" t="s">
        <v>3510</v>
      </c>
      <c r="D6389">
        <v>1</v>
      </c>
      <c r="E6389" t="s">
        <v>1935</v>
      </c>
      <c r="F6389">
        <v>64</v>
      </c>
      <c r="G6389" t="s">
        <v>3675</v>
      </c>
      <c r="H6389">
        <v>9</v>
      </c>
      <c r="I6389" t="s">
        <v>20933</v>
      </c>
      <c r="J6389" t="s">
        <v>4736</v>
      </c>
      <c r="K6389" t="s">
        <v>2319</v>
      </c>
      <c r="L6389" t="s">
        <v>20932</v>
      </c>
      <c r="M6389" s="39">
        <v>573</v>
      </c>
      <c r="N6389" s="39">
        <v>627</v>
      </c>
      <c r="O6389" s="38">
        <f t="shared" si="99"/>
        <v>600</v>
      </c>
    </row>
    <row r="6390" spans="1:15" x14ac:dyDescent="0.25">
      <c r="A6390" t="s">
        <v>1953</v>
      </c>
      <c r="B6390">
        <v>15</v>
      </c>
      <c r="C6390" t="s">
        <v>3510</v>
      </c>
      <c r="D6390">
        <v>1</v>
      </c>
      <c r="E6390" t="s">
        <v>1935</v>
      </c>
      <c r="F6390">
        <v>85</v>
      </c>
      <c r="G6390" t="s">
        <v>20875</v>
      </c>
      <c r="H6390">
        <v>14</v>
      </c>
      <c r="I6390" t="s">
        <v>1195</v>
      </c>
      <c r="J6390" t="s">
        <v>4736</v>
      </c>
      <c r="K6390" t="s">
        <v>2316</v>
      </c>
      <c r="L6390" t="s">
        <v>1195</v>
      </c>
      <c r="M6390" s="39">
        <v>263</v>
      </c>
      <c r="N6390" s="39">
        <v>295</v>
      </c>
      <c r="O6390" s="38">
        <f t="shared" si="99"/>
        <v>279</v>
      </c>
    </row>
    <row r="6391" spans="1:15" x14ac:dyDescent="0.25">
      <c r="A6391" t="s">
        <v>955</v>
      </c>
      <c r="B6391">
        <v>15</v>
      </c>
      <c r="C6391" t="s">
        <v>3510</v>
      </c>
      <c r="D6391">
        <v>4</v>
      </c>
      <c r="E6391" t="s">
        <v>897</v>
      </c>
      <c r="F6391">
        <v>49</v>
      </c>
      <c r="G6391" t="s">
        <v>20931</v>
      </c>
      <c r="H6391">
        <v>3</v>
      </c>
      <c r="I6391" t="s">
        <v>954</v>
      </c>
      <c r="J6391" t="s">
        <v>4736</v>
      </c>
      <c r="K6391" t="s">
        <v>2319</v>
      </c>
      <c r="L6391" t="s">
        <v>954</v>
      </c>
      <c r="M6391" s="39">
        <v>133</v>
      </c>
      <c r="N6391" s="39">
        <v>133</v>
      </c>
      <c r="O6391" s="38">
        <f t="shared" si="99"/>
        <v>133</v>
      </c>
    </row>
    <row r="6392" spans="1:15" x14ac:dyDescent="0.25">
      <c r="A6392" t="s">
        <v>1042</v>
      </c>
      <c r="B6392">
        <v>15</v>
      </c>
      <c r="C6392" t="s">
        <v>3510</v>
      </c>
      <c r="D6392">
        <v>8</v>
      </c>
      <c r="E6392" t="s">
        <v>990</v>
      </c>
      <c r="F6392">
        <v>4</v>
      </c>
      <c r="G6392" t="s">
        <v>20852</v>
      </c>
      <c r="H6392">
        <v>4</v>
      </c>
      <c r="I6392" t="s">
        <v>20930</v>
      </c>
      <c r="J6392" t="s">
        <v>4736</v>
      </c>
      <c r="K6392" t="s">
        <v>2319</v>
      </c>
      <c r="L6392" t="s">
        <v>1041</v>
      </c>
      <c r="M6392" s="39">
        <v>846</v>
      </c>
      <c r="N6392" s="39">
        <v>934</v>
      </c>
      <c r="O6392" s="38">
        <f t="shared" si="99"/>
        <v>890</v>
      </c>
    </row>
    <row r="6393" spans="1:15" x14ac:dyDescent="0.25">
      <c r="A6393" t="s">
        <v>1040</v>
      </c>
      <c r="B6393">
        <v>15</v>
      </c>
      <c r="C6393" t="s">
        <v>3510</v>
      </c>
      <c r="D6393">
        <v>8</v>
      </c>
      <c r="E6393" t="s">
        <v>990</v>
      </c>
      <c r="F6393">
        <v>97</v>
      </c>
      <c r="G6393" t="s">
        <v>3649</v>
      </c>
      <c r="H6393">
        <v>8</v>
      </c>
      <c r="I6393" t="s">
        <v>20929</v>
      </c>
      <c r="J6393" t="s">
        <v>4736</v>
      </c>
      <c r="K6393" t="s">
        <v>2319</v>
      </c>
      <c r="L6393" t="s">
        <v>1039</v>
      </c>
      <c r="M6393" s="39">
        <v>331</v>
      </c>
      <c r="N6393" s="39">
        <v>363</v>
      </c>
      <c r="O6393" s="38">
        <f t="shared" si="99"/>
        <v>347</v>
      </c>
    </row>
    <row r="6394" spans="1:15" x14ac:dyDescent="0.25">
      <c r="A6394" t="s">
        <v>1038</v>
      </c>
      <c r="B6394">
        <v>15</v>
      </c>
      <c r="C6394" t="s">
        <v>3510</v>
      </c>
      <c r="D6394">
        <v>8</v>
      </c>
      <c r="E6394" t="s">
        <v>990</v>
      </c>
      <c r="F6394">
        <v>119</v>
      </c>
      <c r="G6394" t="s">
        <v>20928</v>
      </c>
      <c r="H6394">
        <v>5</v>
      </c>
      <c r="I6394" t="s">
        <v>199</v>
      </c>
      <c r="J6394" t="s">
        <v>4736</v>
      </c>
      <c r="K6394" t="s">
        <v>2319</v>
      </c>
      <c r="L6394" t="s">
        <v>1037</v>
      </c>
      <c r="M6394" s="39">
        <v>1146</v>
      </c>
      <c r="N6394" s="39">
        <v>1252</v>
      </c>
      <c r="O6394" s="38">
        <f t="shared" si="99"/>
        <v>1199</v>
      </c>
    </row>
    <row r="6395" spans="1:15" x14ac:dyDescent="0.25">
      <c r="A6395" t="s">
        <v>1036</v>
      </c>
      <c r="B6395">
        <v>15</v>
      </c>
      <c r="C6395" t="s">
        <v>3510</v>
      </c>
      <c r="D6395">
        <v>8</v>
      </c>
      <c r="E6395" t="s">
        <v>990</v>
      </c>
      <c r="F6395">
        <v>119</v>
      </c>
      <c r="G6395" t="s">
        <v>20928</v>
      </c>
      <c r="H6395">
        <v>40</v>
      </c>
      <c r="I6395" t="s">
        <v>20927</v>
      </c>
      <c r="J6395" t="s">
        <v>4736</v>
      </c>
      <c r="K6395" t="s">
        <v>2319</v>
      </c>
      <c r="L6395" t="s">
        <v>1035</v>
      </c>
      <c r="M6395" s="39">
        <v>914</v>
      </c>
      <c r="N6395" s="39">
        <v>1002</v>
      </c>
      <c r="O6395" s="38">
        <f t="shared" si="99"/>
        <v>958</v>
      </c>
    </row>
    <row r="6396" spans="1:15" x14ac:dyDescent="0.25">
      <c r="A6396" t="s">
        <v>1987</v>
      </c>
      <c r="B6396">
        <v>15</v>
      </c>
      <c r="C6396" t="s">
        <v>3510</v>
      </c>
      <c r="D6396">
        <v>1</v>
      </c>
      <c r="E6396" t="s">
        <v>1935</v>
      </c>
      <c r="F6396">
        <v>1</v>
      </c>
      <c r="G6396" t="s">
        <v>3611</v>
      </c>
      <c r="H6396">
        <v>17</v>
      </c>
      <c r="I6396" t="s">
        <v>20926</v>
      </c>
      <c r="J6396" t="s">
        <v>4736</v>
      </c>
      <c r="K6396" t="s">
        <v>2319</v>
      </c>
      <c r="L6396" t="s">
        <v>1300</v>
      </c>
      <c r="M6396" s="39">
        <v>983</v>
      </c>
      <c r="N6396" s="39">
        <v>1080</v>
      </c>
      <c r="O6396" s="38">
        <f t="shared" si="99"/>
        <v>1031.5</v>
      </c>
    </row>
    <row r="6397" spans="1:15" x14ac:dyDescent="0.25">
      <c r="A6397" t="s">
        <v>584</v>
      </c>
      <c r="B6397">
        <v>15</v>
      </c>
      <c r="C6397" t="s">
        <v>3510</v>
      </c>
      <c r="D6397">
        <v>5</v>
      </c>
      <c r="E6397" t="s">
        <v>445</v>
      </c>
      <c r="F6397">
        <v>118</v>
      </c>
      <c r="G6397" t="s">
        <v>468</v>
      </c>
      <c r="H6397">
        <v>82</v>
      </c>
      <c r="I6397" t="s">
        <v>20925</v>
      </c>
      <c r="J6397" t="s">
        <v>4736</v>
      </c>
      <c r="K6397" t="s">
        <v>2319</v>
      </c>
      <c r="L6397" t="s">
        <v>583</v>
      </c>
      <c r="M6397" s="39">
        <v>768</v>
      </c>
      <c r="N6397" s="39">
        <v>852</v>
      </c>
      <c r="O6397" s="38">
        <f t="shared" si="99"/>
        <v>810</v>
      </c>
    </row>
    <row r="6398" spans="1:15" x14ac:dyDescent="0.25">
      <c r="A6398" t="s">
        <v>1607</v>
      </c>
      <c r="B6398">
        <v>15</v>
      </c>
      <c r="C6398" t="s">
        <v>3510</v>
      </c>
      <c r="D6398">
        <v>2</v>
      </c>
      <c r="E6398" t="s">
        <v>1446</v>
      </c>
      <c r="F6398">
        <v>47</v>
      </c>
      <c r="G6398" t="s">
        <v>1578</v>
      </c>
      <c r="H6398">
        <v>18</v>
      </c>
      <c r="I6398" t="s">
        <v>20924</v>
      </c>
      <c r="J6398" t="s">
        <v>4736</v>
      </c>
      <c r="K6398" t="s">
        <v>2319</v>
      </c>
      <c r="L6398" t="s">
        <v>20924</v>
      </c>
      <c r="M6398" s="39">
        <v>331</v>
      </c>
      <c r="N6398" s="39">
        <v>363</v>
      </c>
      <c r="O6398" s="38">
        <f t="shared" si="99"/>
        <v>347</v>
      </c>
    </row>
    <row r="6399" spans="1:15" x14ac:dyDescent="0.25">
      <c r="A6399" t="s">
        <v>1829</v>
      </c>
      <c r="B6399">
        <v>15</v>
      </c>
      <c r="C6399" t="s">
        <v>3510</v>
      </c>
      <c r="D6399">
        <v>17</v>
      </c>
      <c r="E6399" t="s">
        <v>1743</v>
      </c>
      <c r="F6399">
        <v>33</v>
      </c>
      <c r="G6399" t="s">
        <v>3592</v>
      </c>
      <c r="H6399">
        <v>1</v>
      </c>
      <c r="I6399" t="s">
        <v>3592</v>
      </c>
      <c r="J6399" t="s">
        <v>4736</v>
      </c>
      <c r="K6399" t="s">
        <v>4752</v>
      </c>
      <c r="L6399" t="s">
        <v>20923</v>
      </c>
      <c r="M6399" s="39">
        <v>768</v>
      </c>
      <c r="N6399" s="39">
        <v>852</v>
      </c>
      <c r="O6399" s="38">
        <f t="shared" si="99"/>
        <v>810</v>
      </c>
    </row>
    <row r="6400" spans="1:15" x14ac:dyDescent="0.25">
      <c r="A6400" t="s">
        <v>1827</v>
      </c>
      <c r="B6400">
        <v>15</v>
      </c>
      <c r="C6400" t="s">
        <v>3510</v>
      </c>
      <c r="D6400">
        <v>17</v>
      </c>
      <c r="E6400" t="s">
        <v>1743</v>
      </c>
      <c r="F6400">
        <v>33</v>
      </c>
      <c r="G6400" t="s">
        <v>3592</v>
      </c>
      <c r="H6400">
        <v>1</v>
      </c>
      <c r="I6400" t="s">
        <v>3592</v>
      </c>
      <c r="J6400" t="s">
        <v>4736</v>
      </c>
      <c r="K6400" t="s">
        <v>4752</v>
      </c>
      <c r="L6400" t="s">
        <v>20922</v>
      </c>
      <c r="M6400" s="39">
        <v>1109</v>
      </c>
      <c r="N6400" s="39">
        <v>1229</v>
      </c>
      <c r="O6400" s="38">
        <f t="shared" si="99"/>
        <v>1169</v>
      </c>
    </row>
    <row r="6401" spans="1:15" x14ac:dyDescent="0.25">
      <c r="A6401" t="s">
        <v>1825</v>
      </c>
      <c r="B6401">
        <v>15</v>
      </c>
      <c r="C6401" t="s">
        <v>3510</v>
      </c>
      <c r="D6401">
        <v>17</v>
      </c>
      <c r="E6401" t="s">
        <v>1743</v>
      </c>
      <c r="F6401">
        <v>33</v>
      </c>
      <c r="G6401" t="s">
        <v>3592</v>
      </c>
      <c r="H6401">
        <v>1</v>
      </c>
      <c r="I6401" t="s">
        <v>3592</v>
      </c>
      <c r="J6401" t="s">
        <v>4736</v>
      </c>
      <c r="K6401" t="s">
        <v>4752</v>
      </c>
      <c r="L6401" t="s">
        <v>20921</v>
      </c>
      <c r="M6401" s="39">
        <v>1186</v>
      </c>
      <c r="N6401" s="39">
        <v>1312</v>
      </c>
      <c r="O6401" s="38">
        <f t="shared" si="99"/>
        <v>1249</v>
      </c>
    </row>
    <row r="6402" spans="1:15" x14ac:dyDescent="0.25">
      <c r="A6402" t="s">
        <v>1823</v>
      </c>
      <c r="B6402">
        <v>15</v>
      </c>
      <c r="C6402" t="s">
        <v>3510</v>
      </c>
      <c r="D6402">
        <v>17</v>
      </c>
      <c r="E6402" t="s">
        <v>1743</v>
      </c>
      <c r="F6402">
        <v>33</v>
      </c>
      <c r="G6402" t="s">
        <v>3592</v>
      </c>
      <c r="H6402">
        <v>1</v>
      </c>
      <c r="I6402" t="s">
        <v>3592</v>
      </c>
      <c r="J6402" t="s">
        <v>4736</v>
      </c>
      <c r="K6402" t="s">
        <v>4752</v>
      </c>
      <c r="L6402" t="s">
        <v>20920</v>
      </c>
      <c r="M6402" s="39">
        <v>341</v>
      </c>
      <c r="N6402" s="39">
        <v>377</v>
      </c>
      <c r="O6402" s="38">
        <f t="shared" si="99"/>
        <v>359</v>
      </c>
    </row>
    <row r="6403" spans="1:15" x14ac:dyDescent="0.25">
      <c r="A6403" t="s">
        <v>1275</v>
      </c>
      <c r="B6403">
        <v>15</v>
      </c>
      <c r="C6403" t="s">
        <v>3510</v>
      </c>
      <c r="D6403">
        <v>12</v>
      </c>
      <c r="E6403" t="s">
        <v>1228</v>
      </c>
      <c r="F6403">
        <v>57</v>
      </c>
      <c r="G6403" t="s">
        <v>3563</v>
      </c>
      <c r="H6403">
        <v>1</v>
      </c>
      <c r="I6403" t="s">
        <v>3563</v>
      </c>
      <c r="J6403" t="s">
        <v>4736</v>
      </c>
      <c r="K6403" t="s">
        <v>4752</v>
      </c>
      <c r="L6403" t="s">
        <v>20919</v>
      </c>
      <c r="M6403" s="39">
        <v>341</v>
      </c>
      <c r="N6403" s="39">
        <v>377</v>
      </c>
      <c r="O6403" s="38">
        <f t="shared" si="99"/>
        <v>359</v>
      </c>
    </row>
    <row r="6404" spans="1:15" x14ac:dyDescent="0.25">
      <c r="A6404" t="s">
        <v>1821</v>
      </c>
      <c r="B6404">
        <v>15</v>
      </c>
      <c r="C6404" t="s">
        <v>3510</v>
      </c>
      <c r="D6404">
        <v>17</v>
      </c>
      <c r="E6404" t="s">
        <v>1743</v>
      </c>
      <c r="F6404">
        <v>33</v>
      </c>
      <c r="G6404" t="s">
        <v>3592</v>
      </c>
      <c r="H6404">
        <v>1</v>
      </c>
      <c r="I6404" t="s">
        <v>3592</v>
      </c>
      <c r="J6404" t="s">
        <v>4736</v>
      </c>
      <c r="K6404" t="s">
        <v>4752</v>
      </c>
      <c r="L6404" t="s">
        <v>20918</v>
      </c>
      <c r="M6404" s="39">
        <v>604</v>
      </c>
      <c r="N6404" s="39">
        <v>672</v>
      </c>
      <c r="O6404" s="38">
        <f t="shared" si="99"/>
        <v>638</v>
      </c>
    </row>
    <row r="6405" spans="1:15" x14ac:dyDescent="0.25">
      <c r="A6405" t="s">
        <v>20917</v>
      </c>
      <c r="B6405">
        <v>15</v>
      </c>
      <c r="C6405" t="s">
        <v>3510</v>
      </c>
      <c r="D6405">
        <v>7</v>
      </c>
      <c r="E6405" t="s">
        <v>2298</v>
      </c>
      <c r="F6405">
        <v>8</v>
      </c>
      <c r="G6405" t="s">
        <v>20773</v>
      </c>
      <c r="H6405">
        <v>27</v>
      </c>
      <c r="I6405" t="s">
        <v>20916</v>
      </c>
      <c r="J6405" t="s">
        <v>4736</v>
      </c>
      <c r="K6405" t="s">
        <v>4752</v>
      </c>
      <c r="L6405" t="s">
        <v>20915</v>
      </c>
      <c r="M6405" s="39">
        <v>1038</v>
      </c>
      <c r="N6405" s="39">
        <v>1145</v>
      </c>
      <c r="O6405" s="38">
        <f t="shared" ref="O6405:O6468" si="100">AVERAGE(M6405:N6405)</f>
        <v>1091.5</v>
      </c>
    </row>
    <row r="6406" spans="1:15" x14ac:dyDescent="0.25">
      <c r="A6406" t="s">
        <v>1819</v>
      </c>
      <c r="B6406">
        <v>15</v>
      </c>
      <c r="C6406" t="s">
        <v>3510</v>
      </c>
      <c r="D6406">
        <v>17</v>
      </c>
      <c r="E6406" t="s">
        <v>1743</v>
      </c>
      <c r="F6406">
        <v>33</v>
      </c>
      <c r="G6406" t="s">
        <v>3592</v>
      </c>
      <c r="H6406">
        <v>1</v>
      </c>
      <c r="I6406" t="s">
        <v>3592</v>
      </c>
      <c r="J6406" t="s">
        <v>4736</v>
      </c>
      <c r="K6406" t="s">
        <v>4752</v>
      </c>
      <c r="L6406" t="s">
        <v>20914</v>
      </c>
      <c r="M6406" s="39">
        <v>0</v>
      </c>
      <c r="N6406" s="39">
        <v>0</v>
      </c>
      <c r="O6406" s="38">
        <f t="shared" si="100"/>
        <v>0</v>
      </c>
    </row>
    <row r="6407" spans="1:15" x14ac:dyDescent="0.25">
      <c r="A6407" t="s">
        <v>1817</v>
      </c>
      <c r="B6407">
        <v>15</v>
      </c>
      <c r="C6407" t="s">
        <v>3510</v>
      </c>
      <c r="D6407">
        <v>17</v>
      </c>
      <c r="E6407" t="s">
        <v>1743</v>
      </c>
      <c r="F6407">
        <v>33</v>
      </c>
      <c r="G6407" t="s">
        <v>3592</v>
      </c>
      <c r="H6407">
        <v>1</v>
      </c>
      <c r="I6407" t="s">
        <v>3592</v>
      </c>
      <c r="J6407" t="s">
        <v>4736</v>
      </c>
      <c r="K6407" t="s">
        <v>4752</v>
      </c>
      <c r="L6407" t="s">
        <v>20913</v>
      </c>
      <c r="M6407" s="39">
        <v>1186</v>
      </c>
      <c r="N6407" s="39">
        <v>1312</v>
      </c>
      <c r="O6407" s="38">
        <f t="shared" si="100"/>
        <v>1249</v>
      </c>
    </row>
    <row r="6408" spans="1:15" x14ac:dyDescent="0.25">
      <c r="A6408" t="s">
        <v>1815</v>
      </c>
      <c r="B6408">
        <v>15</v>
      </c>
      <c r="C6408" t="s">
        <v>3510</v>
      </c>
      <c r="D6408">
        <v>17</v>
      </c>
      <c r="E6408" t="s">
        <v>1743</v>
      </c>
      <c r="F6408">
        <v>33</v>
      </c>
      <c r="G6408" t="s">
        <v>3592</v>
      </c>
      <c r="H6408">
        <v>1</v>
      </c>
      <c r="I6408" t="s">
        <v>3592</v>
      </c>
      <c r="J6408" t="s">
        <v>4736</v>
      </c>
      <c r="K6408" t="s">
        <v>4752</v>
      </c>
      <c r="L6408" t="s">
        <v>20912</v>
      </c>
      <c r="M6408" s="39">
        <v>984</v>
      </c>
      <c r="N6408" s="39">
        <v>1087</v>
      </c>
      <c r="O6408" s="38">
        <f t="shared" si="100"/>
        <v>1035.5</v>
      </c>
    </row>
    <row r="6409" spans="1:15" x14ac:dyDescent="0.25">
      <c r="A6409" t="s">
        <v>1813</v>
      </c>
      <c r="B6409">
        <v>15</v>
      </c>
      <c r="C6409" t="s">
        <v>3510</v>
      </c>
      <c r="D6409">
        <v>17</v>
      </c>
      <c r="E6409" t="s">
        <v>1743</v>
      </c>
      <c r="F6409">
        <v>33</v>
      </c>
      <c r="G6409" t="s">
        <v>3592</v>
      </c>
      <c r="H6409">
        <v>1</v>
      </c>
      <c r="I6409" t="s">
        <v>3592</v>
      </c>
      <c r="J6409" t="s">
        <v>4736</v>
      </c>
      <c r="K6409" t="s">
        <v>4752</v>
      </c>
      <c r="L6409" t="s">
        <v>20911</v>
      </c>
      <c r="M6409" s="39">
        <v>768</v>
      </c>
      <c r="N6409" s="39">
        <v>852</v>
      </c>
      <c r="O6409" s="38">
        <f t="shared" si="100"/>
        <v>810</v>
      </c>
    </row>
    <row r="6410" spans="1:15" x14ac:dyDescent="0.25">
      <c r="A6410" t="s">
        <v>769</v>
      </c>
      <c r="B6410">
        <v>15</v>
      </c>
      <c r="C6410" t="s">
        <v>3510</v>
      </c>
      <c r="D6410">
        <v>19</v>
      </c>
      <c r="E6410" t="s">
        <v>668</v>
      </c>
      <c r="F6410">
        <v>99</v>
      </c>
      <c r="G6410" t="s">
        <v>668</v>
      </c>
      <c r="H6410">
        <v>1</v>
      </c>
      <c r="I6410" t="s">
        <v>3549</v>
      </c>
      <c r="J6410" t="s">
        <v>4736</v>
      </c>
      <c r="K6410" t="s">
        <v>4752</v>
      </c>
      <c r="L6410" t="s">
        <v>20910</v>
      </c>
      <c r="M6410" s="39">
        <v>846</v>
      </c>
      <c r="N6410" s="39">
        <v>934</v>
      </c>
      <c r="O6410" s="38">
        <f t="shared" si="100"/>
        <v>890</v>
      </c>
    </row>
    <row r="6411" spans="1:15" x14ac:dyDescent="0.25">
      <c r="A6411" t="s">
        <v>767</v>
      </c>
      <c r="B6411">
        <v>15</v>
      </c>
      <c r="C6411" t="s">
        <v>3510</v>
      </c>
      <c r="D6411">
        <v>19</v>
      </c>
      <c r="E6411" t="s">
        <v>668</v>
      </c>
      <c r="F6411">
        <v>99</v>
      </c>
      <c r="G6411" t="s">
        <v>668</v>
      </c>
      <c r="H6411">
        <v>1</v>
      </c>
      <c r="I6411" t="s">
        <v>3549</v>
      </c>
      <c r="J6411" t="s">
        <v>4736</v>
      </c>
      <c r="K6411" t="s">
        <v>4752</v>
      </c>
      <c r="L6411" t="s">
        <v>20909</v>
      </c>
      <c r="M6411" s="39">
        <v>846</v>
      </c>
      <c r="N6411" s="39">
        <v>934</v>
      </c>
      <c r="O6411" s="38">
        <f t="shared" si="100"/>
        <v>890</v>
      </c>
    </row>
    <row r="6412" spans="1:15" x14ac:dyDescent="0.25">
      <c r="A6412" t="s">
        <v>1905</v>
      </c>
      <c r="B6412">
        <v>15</v>
      </c>
      <c r="C6412" t="s">
        <v>3510</v>
      </c>
      <c r="D6412">
        <v>11</v>
      </c>
      <c r="E6412" t="s">
        <v>3586</v>
      </c>
      <c r="F6412">
        <v>24</v>
      </c>
      <c r="G6412" t="s">
        <v>3586</v>
      </c>
      <c r="H6412">
        <v>1</v>
      </c>
      <c r="I6412" t="s">
        <v>3586</v>
      </c>
      <c r="J6412" t="s">
        <v>4736</v>
      </c>
      <c r="K6412" t="s">
        <v>4752</v>
      </c>
      <c r="L6412" t="s">
        <v>20908</v>
      </c>
      <c r="M6412" s="39">
        <v>768</v>
      </c>
      <c r="N6412" s="39">
        <v>852</v>
      </c>
      <c r="O6412" s="38">
        <f t="shared" si="100"/>
        <v>810</v>
      </c>
    </row>
    <row r="6413" spans="1:15" x14ac:dyDescent="0.25">
      <c r="A6413" t="s">
        <v>1520</v>
      </c>
      <c r="B6413">
        <v>15</v>
      </c>
      <c r="C6413" t="s">
        <v>3510</v>
      </c>
      <c r="D6413">
        <v>2</v>
      </c>
      <c r="E6413" t="s">
        <v>1446</v>
      </c>
      <c r="F6413">
        <v>74</v>
      </c>
      <c r="G6413" t="s">
        <v>3668</v>
      </c>
      <c r="H6413">
        <v>5</v>
      </c>
      <c r="I6413" t="s">
        <v>20907</v>
      </c>
      <c r="J6413" t="s">
        <v>4736</v>
      </c>
      <c r="K6413" t="s">
        <v>4752</v>
      </c>
      <c r="L6413" t="s">
        <v>20906</v>
      </c>
      <c r="M6413" s="39">
        <v>768</v>
      </c>
      <c r="N6413" s="39">
        <v>852</v>
      </c>
      <c r="O6413" s="38">
        <f t="shared" si="100"/>
        <v>810</v>
      </c>
    </row>
    <row r="6414" spans="1:15" x14ac:dyDescent="0.25">
      <c r="A6414" t="s">
        <v>765</v>
      </c>
      <c r="B6414">
        <v>15</v>
      </c>
      <c r="C6414" t="s">
        <v>3510</v>
      </c>
      <c r="D6414">
        <v>19</v>
      </c>
      <c r="E6414" t="s">
        <v>668</v>
      </c>
      <c r="F6414">
        <v>99</v>
      </c>
      <c r="G6414" t="s">
        <v>668</v>
      </c>
      <c r="H6414">
        <v>1</v>
      </c>
      <c r="I6414" t="s">
        <v>3549</v>
      </c>
      <c r="J6414" t="s">
        <v>4736</v>
      </c>
      <c r="K6414" t="s">
        <v>4752</v>
      </c>
      <c r="L6414" t="s">
        <v>20905</v>
      </c>
      <c r="M6414" s="39">
        <v>768</v>
      </c>
      <c r="N6414" s="39">
        <v>852</v>
      </c>
      <c r="O6414" s="38">
        <f t="shared" si="100"/>
        <v>810</v>
      </c>
    </row>
    <row r="6415" spans="1:15" x14ac:dyDescent="0.25">
      <c r="A6415" t="s">
        <v>1903</v>
      </c>
      <c r="B6415">
        <v>15</v>
      </c>
      <c r="C6415" t="s">
        <v>3510</v>
      </c>
      <c r="D6415">
        <v>11</v>
      </c>
      <c r="E6415" t="s">
        <v>3586</v>
      </c>
      <c r="F6415">
        <v>24</v>
      </c>
      <c r="G6415" t="s">
        <v>3586</v>
      </c>
      <c r="H6415">
        <v>1</v>
      </c>
      <c r="I6415" t="s">
        <v>3586</v>
      </c>
      <c r="J6415" t="s">
        <v>4736</v>
      </c>
      <c r="K6415" t="s">
        <v>4752</v>
      </c>
      <c r="L6415" t="s">
        <v>20904</v>
      </c>
      <c r="M6415" s="39">
        <v>505</v>
      </c>
      <c r="N6415" s="39">
        <v>557</v>
      </c>
      <c r="O6415" s="38">
        <f t="shared" si="100"/>
        <v>531</v>
      </c>
    </row>
    <row r="6416" spans="1:15" x14ac:dyDescent="0.25">
      <c r="A6416" t="s">
        <v>763</v>
      </c>
      <c r="B6416">
        <v>15</v>
      </c>
      <c r="C6416" t="s">
        <v>3510</v>
      </c>
      <c r="D6416">
        <v>19</v>
      </c>
      <c r="E6416" t="s">
        <v>668</v>
      </c>
      <c r="F6416">
        <v>31</v>
      </c>
      <c r="G6416" t="s">
        <v>675</v>
      </c>
      <c r="H6416">
        <v>1</v>
      </c>
      <c r="I6416" t="s">
        <v>675</v>
      </c>
      <c r="J6416" t="s">
        <v>4736</v>
      </c>
      <c r="K6416" t="s">
        <v>4752</v>
      </c>
      <c r="L6416" t="s">
        <v>20903</v>
      </c>
      <c r="M6416" s="39">
        <v>846</v>
      </c>
      <c r="N6416" s="39">
        <v>934</v>
      </c>
      <c r="O6416" s="38">
        <f t="shared" si="100"/>
        <v>890</v>
      </c>
    </row>
    <row r="6417" spans="1:15" x14ac:dyDescent="0.25">
      <c r="A6417" t="s">
        <v>761</v>
      </c>
      <c r="B6417">
        <v>15</v>
      </c>
      <c r="C6417" t="s">
        <v>3510</v>
      </c>
      <c r="D6417">
        <v>19</v>
      </c>
      <c r="E6417" t="s">
        <v>668</v>
      </c>
      <c r="F6417">
        <v>99</v>
      </c>
      <c r="G6417" t="s">
        <v>668</v>
      </c>
      <c r="H6417">
        <v>28</v>
      </c>
      <c r="I6417" t="s">
        <v>20858</v>
      </c>
      <c r="J6417" t="s">
        <v>4736</v>
      </c>
      <c r="K6417" t="s">
        <v>4752</v>
      </c>
      <c r="L6417" t="s">
        <v>20902</v>
      </c>
      <c r="M6417" s="39">
        <v>263</v>
      </c>
      <c r="N6417" s="39">
        <v>295</v>
      </c>
      <c r="O6417" s="38">
        <f t="shared" si="100"/>
        <v>279</v>
      </c>
    </row>
    <row r="6418" spans="1:15" x14ac:dyDescent="0.25">
      <c r="A6418" t="s">
        <v>2245</v>
      </c>
      <c r="B6418">
        <v>15</v>
      </c>
      <c r="C6418" t="s">
        <v>3510</v>
      </c>
      <c r="D6418">
        <v>16</v>
      </c>
      <c r="E6418" t="s">
        <v>2140</v>
      </c>
      <c r="F6418">
        <v>25</v>
      </c>
      <c r="G6418" t="s">
        <v>3546</v>
      </c>
      <c r="H6418">
        <v>1</v>
      </c>
      <c r="I6418" t="s">
        <v>3703</v>
      </c>
      <c r="J6418" t="s">
        <v>4736</v>
      </c>
      <c r="K6418" t="s">
        <v>4752</v>
      </c>
      <c r="L6418" t="s">
        <v>20901</v>
      </c>
      <c r="M6418" s="39">
        <v>846</v>
      </c>
      <c r="N6418" s="39">
        <v>934</v>
      </c>
      <c r="O6418" s="38">
        <f t="shared" si="100"/>
        <v>890</v>
      </c>
    </row>
    <row r="6419" spans="1:15" x14ac:dyDescent="0.25">
      <c r="A6419" t="s">
        <v>2243</v>
      </c>
      <c r="B6419">
        <v>15</v>
      </c>
      <c r="C6419" t="s">
        <v>3510</v>
      </c>
      <c r="D6419">
        <v>16</v>
      </c>
      <c r="E6419" t="s">
        <v>2140</v>
      </c>
      <c r="F6419">
        <v>122</v>
      </c>
      <c r="G6419" t="s">
        <v>3626</v>
      </c>
      <c r="H6419">
        <v>1</v>
      </c>
      <c r="I6419" t="s">
        <v>3625</v>
      </c>
      <c r="J6419" t="s">
        <v>4736</v>
      </c>
      <c r="K6419" t="s">
        <v>4752</v>
      </c>
      <c r="L6419" t="s">
        <v>20900</v>
      </c>
      <c r="M6419" s="39">
        <v>505</v>
      </c>
      <c r="N6419" s="39">
        <v>557</v>
      </c>
      <c r="O6419" s="38">
        <f t="shared" si="100"/>
        <v>531</v>
      </c>
    </row>
    <row r="6420" spans="1:15" x14ac:dyDescent="0.25">
      <c r="A6420" t="s">
        <v>2241</v>
      </c>
      <c r="B6420">
        <v>15</v>
      </c>
      <c r="C6420" t="s">
        <v>3510</v>
      </c>
      <c r="D6420">
        <v>16</v>
      </c>
      <c r="E6420" t="s">
        <v>2140</v>
      </c>
      <c r="F6420">
        <v>83</v>
      </c>
      <c r="G6420" t="s">
        <v>20899</v>
      </c>
      <c r="H6420">
        <v>1</v>
      </c>
      <c r="I6420" t="s">
        <v>20899</v>
      </c>
      <c r="J6420" t="s">
        <v>4736</v>
      </c>
      <c r="K6420" t="s">
        <v>4752</v>
      </c>
      <c r="L6420" t="s">
        <v>20898</v>
      </c>
      <c r="M6420" s="39">
        <v>747</v>
      </c>
      <c r="N6420" s="39">
        <v>821</v>
      </c>
      <c r="O6420" s="38">
        <f t="shared" si="100"/>
        <v>784</v>
      </c>
    </row>
    <row r="6421" spans="1:15" x14ac:dyDescent="0.25">
      <c r="A6421" t="s">
        <v>2239</v>
      </c>
      <c r="B6421">
        <v>15</v>
      </c>
      <c r="C6421" t="s">
        <v>3510</v>
      </c>
      <c r="D6421">
        <v>16</v>
      </c>
      <c r="E6421" t="s">
        <v>2140</v>
      </c>
      <c r="F6421">
        <v>25</v>
      </c>
      <c r="G6421" t="s">
        <v>3546</v>
      </c>
      <c r="H6421">
        <v>1</v>
      </c>
      <c r="I6421" t="s">
        <v>3703</v>
      </c>
      <c r="J6421" t="s">
        <v>4736</v>
      </c>
      <c r="K6421" t="s">
        <v>4752</v>
      </c>
      <c r="L6421" t="s">
        <v>20897</v>
      </c>
      <c r="M6421" s="39">
        <v>976</v>
      </c>
      <c r="N6421" s="39">
        <v>1064</v>
      </c>
      <c r="O6421" s="38">
        <f t="shared" si="100"/>
        <v>1020</v>
      </c>
    </row>
    <row r="6422" spans="1:15" x14ac:dyDescent="0.25">
      <c r="A6422" t="s">
        <v>1518</v>
      </c>
      <c r="B6422">
        <v>15</v>
      </c>
      <c r="C6422" t="s">
        <v>3510</v>
      </c>
      <c r="D6422">
        <v>2</v>
      </c>
      <c r="E6422" t="s">
        <v>1446</v>
      </c>
      <c r="F6422">
        <v>124</v>
      </c>
      <c r="G6422" t="s">
        <v>3541</v>
      </c>
      <c r="H6422">
        <v>113</v>
      </c>
      <c r="I6422" t="s">
        <v>3540</v>
      </c>
      <c r="J6422" t="s">
        <v>4736</v>
      </c>
      <c r="K6422" t="s">
        <v>4752</v>
      </c>
      <c r="L6422" t="s">
        <v>20896</v>
      </c>
      <c r="M6422" s="39">
        <v>505</v>
      </c>
      <c r="N6422" s="39">
        <v>557</v>
      </c>
      <c r="O6422" s="38">
        <f t="shared" si="100"/>
        <v>531</v>
      </c>
    </row>
    <row r="6423" spans="1:15" x14ac:dyDescent="0.25">
      <c r="A6423" t="s">
        <v>1901</v>
      </c>
      <c r="B6423">
        <v>15</v>
      </c>
      <c r="C6423" t="s">
        <v>3510</v>
      </c>
      <c r="D6423">
        <v>11</v>
      </c>
      <c r="E6423" t="s">
        <v>3586</v>
      </c>
      <c r="F6423">
        <v>24</v>
      </c>
      <c r="G6423" t="s">
        <v>3586</v>
      </c>
      <c r="H6423">
        <v>1</v>
      </c>
      <c r="I6423" t="s">
        <v>3586</v>
      </c>
      <c r="J6423" t="s">
        <v>4736</v>
      </c>
      <c r="K6423" t="s">
        <v>4752</v>
      </c>
      <c r="L6423" t="s">
        <v>20895</v>
      </c>
      <c r="M6423" s="39">
        <v>263</v>
      </c>
      <c r="N6423" s="39">
        <v>295</v>
      </c>
      <c r="O6423" s="38">
        <f t="shared" si="100"/>
        <v>279</v>
      </c>
    </row>
    <row r="6424" spans="1:15" x14ac:dyDescent="0.25">
      <c r="A6424" t="s">
        <v>2237</v>
      </c>
      <c r="B6424">
        <v>15</v>
      </c>
      <c r="C6424" t="s">
        <v>3510</v>
      </c>
      <c r="D6424">
        <v>16</v>
      </c>
      <c r="E6424" t="s">
        <v>2140</v>
      </c>
      <c r="F6424">
        <v>25</v>
      </c>
      <c r="G6424" t="s">
        <v>3546</v>
      </c>
      <c r="H6424">
        <v>1</v>
      </c>
      <c r="I6424" t="s">
        <v>3703</v>
      </c>
      <c r="J6424" t="s">
        <v>4736</v>
      </c>
      <c r="K6424" t="s">
        <v>4752</v>
      </c>
      <c r="L6424" t="s">
        <v>20894</v>
      </c>
      <c r="M6424" s="39">
        <v>846</v>
      </c>
      <c r="N6424" s="39">
        <v>934</v>
      </c>
      <c r="O6424" s="38">
        <f t="shared" si="100"/>
        <v>890</v>
      </c>
    </row>
    <row r="6425" spans="1:15" x14ac:dyDescent="0.25">
      <c r="A6425" t="s">
        <v>1605</v>
      </c>
      <c r="B6425">
        <v>15</v>
      </c>
      <c r="C6425" t="s">
        <v>3510</v>
      </c>
      <c r="D6425">
        <v>2</v>
      </c>
      <c r="E6425" t="s">
        <v>1446</v>
      </c>
      <c r="F6425">
        <v>124</v>
      </c>
      <c r="G6425" t="s">
        <v>3541</v>
      </c>
      <c r="H6425">
        <v>9</v>
      </c>
      <c r="I6425" t="s">
        <v>20893</v>
      </c>
      <c r="J6425" t="s">
        <v>4736</v>
      </c>
      <c r="K6425" t="s">
        <v>2319</v>
      </c>
      <c r="L6425" t="s">
        <v>1604</v>
      </c>
      <c r="M6425" s="39">
        <v>1580</v>
      </c>
      <c r="N6425" s="39">
        <v>1743</v>
      </c>
      <c r="O6425" s="38">
        <f t="shared" si="100"/>
        <v>1661.5</v>
      </c>
    </row>
    <row r="6426" spans="1:15" x14ac:dyDescent="0.25">
      <c r="A6426" t="s">
        <v>1740</v>
      </c>
      <c r="B6426">
        <v>15</v>
      </c>
      <c r="C6426" t="s">
        <v>3510</v>
      </c>
      <c r="D6426">
        <v>2</v>
      </c>
      <c r="E6426" t="s">
        <v>1446</v>
      </c>
      <c r="F6426">
        <v>124</v>
      </c>
      <c r="G6426" t="s">
        <v>3541</v>
      </c>
      <c r="H6426">
        <v>114</v>
      </c>
      <c r="I6426" t="s">
        <v>1739</v>
      </c>
      <c r="J6426" t="s">
        <v>4736</v>
      </c>
      <c r="K6426" t="s">
        <v>10441</v>
      </c>
      <c r="L6426" t="s">
        <v>1739</v>
      </c>
      <c r="M6426" s="39">
        <v>1212</v>
      </c>
      <c r="N6426" s="39">
        <v>1333</v>
      </c>
      <c r="O6426" s="38">
        <f t="shared" si="100"/>
        <v>1272.5</v>
      </c>
    </row>
    <row r="6427" spans="1:15" x14ac:dyDescent="0.25">
      <c r="A6427" t="s">
        <v>1738</v>
      </c>
      <c r="B6427">
        <v>15</v>
      </c>
      <c r="C6427" t="s">
        <v>3510</v>
      </c>
      <c r="D6427">
        <v>2</v>
      </c>
      <c r="E6427" t="s">
        <v>1446</v>
      </c>
      <c r="F6427">
        <v>124</v>
      </c>
      <c r="G6427" t="s">
        <v>3541</v>
      </c>
      <c r="H6427">
        <v>98</v>
      </c>
      <c r="I6427" t="s">
        <v>1737</v>
      </c>
      <c r="J6427" t="s">
        <v>4736</v>
      </c>
      <c r="K6427" t="s">
        <v>10441</v>
      </c>
      <c r="L6427" t="s">
        <v>1737</v>
      </c>
      <c r="M6427" s="39">
        <v>331</v>
      </c>
      <c r="N6427" s="39">
        <v>363</v>
      </c>
      <c r="O6427" s="38">
        <f t="shared" si="100"/>
        <v>347</v>
      </c>
    </row>
    <row r="6428" spans="1:15" x14ac:dyDescent="0.25">
      <c r="A6428" t="s">
        <v>1603</v>
      </c>
      <c r="B6428">
        <v>15</v>
      </c>
      <c r="C6428" t="s">
        <v>3510</v>
      </c>
      <c r="D6428">
        <v>2</v>
      </c>
      <c r="E6428" t="s">
        <v>1446</v>
      </c>
      <c r="F6428">
        <v>124</v>
      </c>
      <c r="G6428" t="s">
        <v>3541</v>
      </c>
      <c r="H6428">
        <v>15</v>
      </c>
      <c r="I6428" t="s">
        <v>20892</v>
      </c>
      <c r="J6428" t="s">
        <v>4736</v>
      </c>
      <c r="K6428" t="s">
        <v>2319</v>
      </c>
      <c r="L6428" t="s">
        <v>1602</v>
      </c>
      <c r="M6428" s="39">
        <v>1031</v>
      </c>
      <c r="N6428" s="39">
        <v>1147</v>
      </c>
      <c r="O6428" s="38">
        <f t="shared" si="100"/>
        <v>1089</v>
      </c>
    </row>
    <row r="6429" spans="1:15" x14ac:dyDescent="0.25">
      <c r="A6429" t="s">
        <v>1601</v>
      </c>
      <c r="B6429">
        <v>15</v>
      </c>
      <c r="C6429" t="s">
        <v>3510</v>
      </c>
      <c r="D6429">
        <v>2</v>
      </c>
      <c r="E6429" t="s">
        <v>1446</v>
      </c>
      <c r="F6429">
        <v>74</v>
      </c>
      <c r="G6429" t="s">
        <v>3668</v>
      </c>
      <c r="H6429">
        <v>56</v>
      </c>
      <c r="I6429" t="s">
        <v>1074</v>
      </c>
      <c r="J6429" t="s">
        <v>4736</v>
      </c>
      <c r="K6429" t="s">
        <v>2319</v>
      </c>
      <c r="L6429" t="s">
        <v>1074</v>
      </c>
      <c r="M6429" s="39">
        <v>1315</v>
      </c>
      <c r="N6429" s="39">
        <v>1445</v>
      </c>
      <c r="O6429" s="38">
        <f t="shared" si="100"/>
        <v>1380</v>
      </c>
    </row>
    <row r="6430" spans="1:15" x14ac:dyDescent="0.25">
      <c r="A6430" t="s">
        <v>1600</v>
      </c>
      <c r="B6430">
        <v>15</v>
      </c>
      <c r="C6430" t="s">
        <v>3510</v>
      </c>
      <c r="D6430">
        <v>2</v>
      </c>
      <c r="E6430" t="s">
        <v>1446</v>
      </c>
      <c r="F6430">
        <v>74</v>
      </c>
      <c r="G6430" t="s">
        <v>3668</v>
      </c>
      <c r="H6430">
        <v>290</v>
      </c>
      <c r="I6430" t="s">
        <v>20891</v>
      </c>
      <c r="J6430" t="s">
        <v>4736</v>
      </c>
      <c r="K6430" t="s">
        <v>2319</v>
      </c>
      <c r="L6430" t="s">
        <v>682</v>
      </c>
      <c r="M6430" s="39">
        <v>2021</v>
      </c>
      <c r="N6430" s="39">
        <v>2230</v>
      </c>
      <c r="O6430" s="38">
        <f t="shared" si="100"/>
        <v>2125.5</v>
      </c>
    </row>
    <row r="6431" spans="1:15" x14ac:dyDescent="0.25">
      <c r="A6431" t="s">
        <v>1164</v>
      </c>
      <c r="B6431">
        <v>15</v>
      </c>
      <c r="C6431" t="s">
        <v>3510</v>
      </c>
      <c r="D6431">
        <v>8</v>
      </c>
      <c r="E6431" t="s">
        <v>990</v>
      </c>
      <c r="F6431">
        <v>80</v>
      </c>
      <c r="G6431" t="s">
        <v>3665</v>
      </c>
      <c r="H6431">
        <v>79</v>
      </c>
      <c r="I6431" t="s">
        <v>1163</v>
      </c>
      <c r="J6431" t="s">
        <v>4736</v>
      </c>
      <c r="K6431" t="s">
        <v>10441</v>
      </c>
      <c r="L6431" t="s">
        <v>1163</v>
      </c>
      <c r="M6431" s="39">
        <v>974</v>
      </c>
      <c r="N6431" s="39">
        <v>1075</v>
      </c>
      <c r="O6431" s="38">
        <f t="shared" si="100"/>
        <v>1024.5</v>
      </c>
    </row>
    <row r="6432" spans="1:15" x14ac:dyDescent="0.25">
      <c r="A6432" t="s">
        <v>1162</v>
      </c>
      <c r="B6432">
        <v>15</v>
      </c>
      <c r="C6432" t="s">
        <v>3510</v>
      </c>
      <c r="D6432">
        <v>8</v>
      </c>
      <c r="E6432" t="s">
        <v>990</v>
      </c>
      <c r="F6432">
        <v>80</v>
      </c>
      <c r="G6432" t="s">
        <v>3665</v>
      </c>
      <c r="H6432">
        <v>34</v>
      </c>
      <c r="I6432" t="s">
        <v>1161</v>
      </c>
      <c r="J6432" t="s">
        <v>4736</v>
      </c>
      <c r="K6432" t="s">
        <v>10441</v>
      </c>
      <c r="L6432" t="s">
        <v>1161</v>
      </c>
      <c r="M6432" s="39">
        <v>1109</v>
      </c>
      <c r="N6432" s="39">
        <v>1229</v>
      </c>
      <c r="O6432" s="38">
        <f t="shared" si="100"/>
        <v>1169</v>
      </c>
    </row>
    <row r="6433" spans="1:15" x14ac:dyDescent="0.25">
      <c r="A6433" t="s">
        <v>1160</v>
      </c>
      <c r="B6433">
        <v>15</v>
      </c>
      <c r="C6433" t="s">
        <v>3510</v>
      </c>
      <c r="D6433">
        <v>8</v>
      </c>
      <c r="E6433" t="s">
        <v>990</v>
      </c>
      <c r="F6433">
        <v>80</v>
      </c>
      <c r="G6433" t="s">
        <v>3665</v>
      </c>
      <c r="H6433">
        <v>17</v>
      </c>
      <c r="I6433" t="s">
        <v>1159</v>
      </c>
      <c r="J6433" t="s">
        <v>4736</v>
      </c>
      <c r="K6433" t="s">
        <v>10441</v>
      </c>
      <c r="L6433" t="s">
        <v>1159</v>
      </c>
      <c r="M6433" s="39">
        <v>768</v>
      </c>
      <c r="N6433" s="39">
        <v>852</v>
      </c>
      <c r="O6433" s="38">
        <f t="shared" si="100"/>
        <v>810</v>
      </c>
    </row>
    <row r="6434" spans="1:15" x14ac:dyDescent="0.25">
      <c r="A6434" t="s">
        <v>1158</v>
      </c>
      <c r="B6434">
        <v>15</v>
      </c>
      <c r="C6434" t="s">
        <v>3510</v>
      </c>
      <c r="D6434">
        <v>8</v>
      </c>
      <c r="E6434" t="s">
        <v>990</v>
      </c>
      <c r="F6434">
        <v>117</v>
      </c>
      <c r="G6434" t="s">
        <v>3595</v>
      </c>
      <c r="H6434">
        <v>36</v>
      </c>
      <c r="I6434" t="s">
        <v>1157</v>
      </c>
      <c r="J6434" t="s">
        <v>4736</v>
      </c>
      <c r="K6434" t="s">
        <v>10441</v>
      </c>
      <c r="L6434" t="s">
        <v>1157</v>
      </c>
      <c r="M6434" s="39">
        <v>2205</v>
      </c>
      <c r="N6434" s="39">
        <v>2409</v>
      </c>
      <c r="O6434" s="38">
        <f t="shared" si="100"/>
        <v>2307</v>
      </c>
    </row>
    <row r="6435" spans="1:15" x14ac:dyDescent="0.25">
      <c r="A6435" t="s">
        <v>1156</v>
      </c>
      <c r="B6435">
        <v>15</v>
      </c>
      <c r="C6435" t="s">
        <v>3510</v>
      </c>
      <c r="D6435">
        <v>8</v>
      </c>
      <c r="E6435" t="s">
        <v>990</v>
      </c>
      <c r="F6435">
        <v>117</v>
      </c>
      <c r="G6435" t="s">
        <v>3595</v>
      </c>
      <c r="H6435">
        <v>47</v>
      </c>
      <c r="I6435" t="s">
        <v>1155</v>
      </c>
      <c r="J6435" t="s">
        <v>4736</v>
      </c>
      <c r="K6435" t="s">
        <v>10441</v>
      </c>
      <c r="L6435" t="s">
        <v>1155</v>
      </c>
      <c r="M6435" s="39">
        <v>505</v>
      </c>
      <c r="N6435" s="39">
        <v>557</v>
      </c>
      <c r="O6435" s="38">
        <f t="shared" si="100"/>
        <v>531</v>
      </c>
    </row>
    <row r="6436" spans="1:15" x14ac:dyDescent="0.25">
      <c r="A6436" t="s">
        <v>1154</v>
      </c>
      <c r="B6436">
        <v>15</v>
      </c>
      <c r="C6436" t="s">
        <v>3510</v>
      </c>
      <c r="D6436">
        <v>8</v>
      </c>
      <c r="E6436" t="s">
        <v>990</v>
      </c>
      <c r="F6436">
        <v>21</v>
      </c>
      <c r="G6436" t="s">
        <v>3708</v>
      </c>
      <c r="H6436">
        <v>3</v>
      </c>
      <c r="I6436" t="s">
        <v>1153</v>
      </c>
      <c r="J6436" t="s">
        <v>4736</v>
      </c>
      <c r="K6436" t="s">
        <v>10441</v>
      </c>
      <c r="L6436" t="s">
        <v>1153</v>
      </c>
      <c r="M6436" s="39">
        <v>409</v>
      </c>
      <c r="N6436" s="39">
        <v>445</v>
      </c>
      <c r="O6436" s="38">
        <f t="shared" si="100"/>
        <v>427</v>
      </c>
    </row>
    <row r="6437" spans="1:15" x14ac:dyDescent="0.25">
      <c r="A6437" t="s">
        <v>1152</v>
      </c>
      <c r="B6437">
        <v>15</v>
      </c>
      <c r="C6437" t="s">
        <v>3510</v>
      </c>
      <c r="D6437">
        <v>8</v>
      </c>
      <c r="E6437" t="s">
        <v>990</v>
      </c>
      <c r="F6437">
        <v>88</v>
      </c>
      <c r="G6437" t="s">
        <v>990</v>
      </c>
      <c r="H6437">
        <v>4</v>
      </c>
      <c r="I6437" t="s">
        <v>20890</v>
      </c>
      <c r="J6437" t="s">
        <v>4736</v>
      </c>
      <c r="K6437" t="s">
        <v>10441</v>
      </c>
      <c r="L6437" t="s">
        <v>1151</v>
      </c>
      <c r="M6437" s="39">
        <v>958</v>
      </c>
      <c r="N6437" s="39">
        <v>1037</v>
      </c>
      <c r="O6437" s="38">
        <f t="shared" si="100"/>
        <v>997.5</v>
      </c>
    </row>
    <row r="6438" spans="1:15" x14ac:dyDescent="0.25">
      <c r="A6438" t="s">
        <v>1150</v>
      </c>
      <c r="B6438">
        <v>15</v>
      </c>
      <c r="C6438" t="s">
        <v>3510</v>
      </c>
      <c r="D6438">
        <v>8</v>
      </c>
      <c r="E6438" t="s">
        <v>990</v>
      </c>
      <c r="F6438">
        <v>113</v>
      </c>
      <c r="G6438" t="s">
        <v>3635</v>
      </c>
      <c r="H6438">
        <v>21</v>
      </c>
      <c r="I6438" t="s">
        <v>1050</v>
      </c>
      <c r="J6438" t="s">
        <v>4736</v>
      </c>
      <c r="K6438" t="s">
        <v>10441</v>
      </c>
      <c r="L6438" t="s">
        <v>1050</v>
      </c>
      <c r="M6438" s="39">
        <v>505</v>
      </c>
      <c r="N6438" s="39">
        <v>557</v>
      </c>
      <c r="O6438" s="38">
        <f t="shared" si="100"/>
        <v>531</v>
      </c>
    </row>
    <row r="6439" spans="1:15" x14ac:dyDescent="0.25">
      <c r="A6439" t="s">
        <v>1149</v>
      </c>
      <c r="B6439">
        <v>15</v>
      </c>
      <c r="C6439" t="s">
        <v>3510</v>
      </c>
      <c r="D6439">
        <v>8</v>
      </c>
      <c r="E6439" t="s">
        <v>990</v>
      </c>
      <c r="F6439">
        <v>52</v>
      </c>
      <c r="G6439" t="s">
        <v>3560</v>
      </c>
      <c r="H6439">
        <v>13</v>
      </c>
      <c r="I6439" t="s">
        <v>20889</v>
      </c>
      <c r="J6439" t="s">
        <v>4736</v>
      </c>
      <c r="K6439" t="s">
        <v>10441</v>
      </c>
      <c r="L6439" t="s">
        <v>1148</v>
      </c>
      <c r="M6439" s="39">
        <v>505</v>
      </c>
      <c r="N6439" s="39">
        <v>557</v>
      </c>
      <c r="O6439" s="38">
        <f t="shared" si="100"/>
        <v>531</v>
      </c>
    </row>
    <row r="6440" spans="1:15" x14ac:dyDescent="0.25">
      <c r="A6440" t="s">
        <v>1147</v>
      </c>
      <c r="B6440">
        <v>15</v>
      </c>
      <c r="C6440" t="s">
        <v>3510</v>
      </c>
      <c r="D6440">
        <v>8</v>
      </c>
      <c r="E6440" t="s">
        <v>990</v>
      </c>
      <c r="F6440">
        <v>40</v>
      </c>
      <c r="G6440" t="s">
        <v>3599</v>
      </c>
      <c r="H6440">
        <v>3</v>
      </c>
      <c r="I6440" t="s">
        <v>1146</v>
      </c>
      <c r="J6440" t="s">
        <v>4736</v>
      </c>
      <c r="K6440" t="s">
        <v>10441</v>
      </c>
      <c r="L6440" t="s">
        <v>1146</v>
      </c>
      <c r="M6440" s="39">
        <v>570</v>
      </c>
      <c r="N6440" s="39">
        <v>622</v>
      </c>
      <c r="O6440" s="38">
        <f t="shared" si="100"/>
        <v>596</v>
      </c>
    </row>
    <row r="6441" spans="1:15" x14ac:dyDescent="0.25">
      <c r="A6441" t="s">
        <v>441</v>
      </c>
      <c r="B6441">
        <v>15</v>
      </c>
      <c r="C6441" t="s">
        <v>3510</v>
      </c>
      <c r="D6441">
        <v>9</v>
      </c>
      <c r="E6441" t="s">
        <v>309</v>
      </c>
      <c r="F6441">
        <v>7</v>
      </c>
      <c r="G6441" t="s">
        <v>324</v>
      </c>
      <c r="H6441">
        <v>10</v>
      </c>
      <c r="I6441" t="s">
        <v>20888</v>
      </c>
      <c r="J6441" t="s">
        <v>4736</v>
      </c>
      <c r="K6441" t="s">
        <v>10441</v>
      </c>
      <c r="L6441" t="s">
        <v>20888</v>
      </c>
      <c r="M6441" s="39">
        <v>1301</v>
      </c>
      <c r="N6441" s="39">
        <v>1440</v>
      </c>
      <c r="O6441" s="38">
        <f t="shared" si="100"/>
        <v>1370.5</v>
      </c>
    </row>
    <row r="6442" spans="1:15" x14ac:dyDescent="0.25">
      <c r="A6442" t="s">
        <v>329</v>
      </c>
      <c r="B6442">
        <v>15</v>
      </c>
      <c r="C6442" t="s">
        <v>3510</v>
      </c>
      <c r="D6442">
        <v>9</v>
      </c>
      <c r="E6442" t="s">
        <v>309</v>
      </c>
      <c r="F6442">
        <v>7</v>
      </c>
      <c r="G6442" t="s">
        <v>324</v>
      </c>
      <c r="H6442">
        <v>12</v>
      </c>
      <c r="I6442" t="s">
        <v>5266</v>
      </c>
      <c r="J6442" t="s">
        <v>4736</v>
      </c>
      <c r="K6442" t="s">
        <v>2318</v>
      </c>
      <c r="L6442" t="s">
        <v>5266</v>
      </c>
      <c r="M6442" s="39">
        <v>2520</v>
      </c>
      <c r="N6442" s="39">
        <v>2773</v>
      </c>
      <c r="O6442" s="38">
        <f t="shared" si="100"/>
        <v>2646.5</v>
      </c>
    </row>
    <row r="6443" spans="1:15" x14ac:dyDescent="0.25">
      <c r="A6443" t="s">
        <v>439</v>
      </c>
      <c r="B6443">
        <v>15</v>
      </c>
      <c r="C6443" t="s">
        <v>3510</v>
      </c>
      <c r="D6443">
        <v>9</v>
      </c>
      <c r="E6443" t="s">
        <v>309</v>
      </c>
      <c r="F6443">
        <v>111</v>
      </c>
      <c r="G6443" t="s">
        <v>20887</v>
      </c>
      <c r="H6443">
        <v>37</v>
      </c>
      <c r="I6443" t="s">
        <v>438</v>
      </c>
      <c r="J6443" t="s">
        <v>4736</v>
      </c>
      <c r="K6443" t="s">
        <v>10441</v>
      </c>
      <c r="L6443" t="s">
        <v>438</v>
      </c>
      <c r="M6443" s="39">
        <v>768</v>
      </c>
      <c r="N6443" s="39">
        <v>852</v>
      </c>
      <c r="O6443" s="38">
        <f t="shared" si="100"/>
        <v>810</v>
      </c>
    </row>
    <row r="6444" spans="1:15" x14ac:dyDescent="0.25">
      <c r="A6444" t="s">
        <v>437</v>
      </c>
      <c r="B6444">
        <v>15</v>
      </c>
      <c r="C6444" t="s">
        <v>3510</v>
      </c>
      <c r="D6444">
        <v>9</v>
      </c>
      <c r="E6444" t="s">
        <v>309</v>
      </c>
      <c r="F6444">
        <v>111</v>
      </c>
      <c r="G6444" t="s">
        <v>20887</v>
      </c>
      <c r="H6444">
        <v>27</v>
      </c>
      <c r="I6444" t="s">
        <v>20886</v>
      </c>
      <c r="J6444" t="s">
        <v>4736</v>
      </c>
      <c r="K6444" t="s">
        <v>10441</v>
      </c>
      <c r="L6444" t="s">
        <v>436</v>
      </c>
      <c r="M6444" s="39">
        <v>1090</v>
      </c>
      <c r="N6444" s="39">
        <v>1200</v>
      </c>
      <c r="O6444" s="38">
        <f t="shared" si="100"/>
        <v>1145</v>
      </c>
    </row>
    <row r="6445" spans="1:15" x14ac:dyDescent="0.25">
      <c r="A6445" t="s">
        <v>435</v>
      </c>
      <c r="B6445">
        <v>15</v>
      </c>
      <c r="C6445" t="s">
        <v>3510</v>
      </c>
      <c r="D6445">
        <v>9</v>
      </c>
      <c r="E6445" t="s">
        <v>309</v>
      </c>
      <c r="F6445">
        <v>114</v>
      </c>
      <c r="G6445" t="s">
        <v>3632</v>
      </c>
      <c r="H6445">
        <v>12</v>
      </c>
      <c r="I6445" t="s">
        <v>20885</v>
      </c>
      <c r="J6445" t="s">
        <v>4736</v>
      </c>
      <c r="K6445" t="s">
        <v>10441</v>
      </c>
      <c r="L6445" t="s">
        <v>434</v>
      </c>
      <c r="M6445" s="39">
        <v>1038</v>
      </c>
      <c r="N6445" s="39">
        <v>1145</v>
      </c>
      <c r="O6445" s="38">
        <f t="shared" si="100"/>
        <v>1091.5</v>
      </c>
    </row>
    <row r="6446" spans="1:15" x14ac:dyDescent="0.25">
      <c r="A6446" t="s">
        <v>433</v>
      </c>
      <c r="B6446">
        <v>15</v>
      </c>
      <c r="C6446" t="s">
        <v>3510</v>
      </c>
      <c r="D6446">
        <v>9</v>
      </c>
      <c r="E6446" t="s">
        <v>309</v>
      </c>
      <c r="F6446">
        <v>114</v>
      </c>
      <c r="G6446" t="s">
        <v>3632</v>
      </c>
      <c r="H6446">
        <v>22</v>
      </c>
      <c r="I6446" t="s">
        <v>20884</v>
      </c>
      <c r="J6446" t="s">
        <v>4736</v>
      </c>
      <c r="K6446" t="s">
        <v>10441</v>
      </c>
      <c r="L6446" t="s">
        <v>20884</v>
      </c>
      <c r="M6446" s="39">
        <v>2393</v>
      </c>
      <c r="N6446" s="39">
        <v>2627</v>
      </c>
      <c r="O6446" s="38">
        <f t="shared" si="100"/>
        <v>2510</v>
      </c>
    </row>
    <row r="6447" spans="1:15" x14ac:dyDescent="0.25">
      <c r="A6447" t="s">
        <v>431</v>
      </c>
      <c r="B6447">
        <v>15</v>
      </c>
      <c r="C6447" t="s">
        <v>3510</v>
      </c>
      <c r="D6447">
        <v>9</v>
      </c>
      <c r="E6447" t="s">
        <v>309</v>
      </c>
      <c r="F6447">
        <v>66</v>
      </c>
      <c r="G6447" t="s">
        <v>20883</v>
      </c>
      <c r="H6447">
        <v>8</v>
      </c>
      <c r="I6447" t="s">
        <v>430</v>
      </c>
      <c r="J6447" t="s">
        <v>4736</v>
      </c>
      <c r="K6447" t="s">
        <v>10441</v>
      </c>
      <c r="L6447" t="s">
        <v>430</v>
      </c>
      <c r="M6447" s="39">
        <v>341</v>
      </c>
      <c r="N6447" s="39">
        <v>377</v>
      </c>
      <c r="O6447" s="38">
        <f t="shared" si="100"/>
        <v>359</v>
      </c>
    </row>
    <row r="6448" spans="1:15" x14ac:dyDescent="0.25">
      <c r="A6448" t="s">
        <v>429</v>
      </c>
      <c r="B6448">
        <v>15</v>
      </c>
      <c r="C6448" t="s">
        <v>3510</v>
      </c>
      <c r="D6448">
        <v>9</v>
      </c>
      <c r="E6448" t="s">
        <v>309</v>
      </c>
      <c r="F6448">
        <v>78</v>
      </c>
      <c r="G6448" t="s">
        <v>9372</v>
      </c>
      <c r="H6448">
        <v>17</v>
      </c>
      <c r="I6448" t="s">
        <v>20882</v>
      </c>
      <c r="J6448" t="s">
        <v>4736</v>
      </c>
      <c r="K6448" t="s">
        <v>10441</v>
      </c>
      <c r="L6448" t="s">
        <v>428</v>
      </c>
      <c r="M6448" s="39">
        <v>341</v>
      </c>
      <c r="N6448" s="39">
        <v>377</v>
      </c>
      <c r="O6448" s="38">
        <f t="shared" si="100"/>
        <v>359</v>
      </c>
    </row>
    <row r="6449" spans="1:15" x14ac:dyDescent="0.25">
      <c r="A6449" t="s">
        <v>369</v>
      </c>
      <c r="B6449">
        <v>15</v>
      </c>
      <c r="C6449" t="s">
        <v>3510</v>
      </c>
      <c r="D6449">
        <v>9</v>
      </c>
      <c r="E6449" t="s">
        <v>309</v>
      </c>
      <c r="F6449">
        <v>114</v>
      </c>
      <c r="G6449" t="s">
        <v>3632</v>
      </c>
      <c r="H6449">
        <v>89</v>
      </c>
      <c r="I6449" t="s">
        <v>408</v>
      </c>
      <c r="J6449" t="s">
        <v>4736</v>
      </c>
      <c r="K6449" t="s">
        <v>2319</v>
      </c>
      <c r="L6449" t="s">
        <v>408</v>
      </c>
      <c r="M6449" s="39">
        <v>914</v>
      </c>
      <c r="N6449" s="39">
        <v>1002</v>
      </c>
      <c r="O6449" s="38">
        <f t="shared" si="100"/>
        <v>958</v>
      </c>
    </row>
    <row r="6450" spans="1:15" x14ac:dyDescent="0.25">
      <c r="A6450" t="s">
        <v>1317</v>
      </c>
      <c r="B6450">
        <v>15</v>
      </c>
      <c r="C6450" t="s">
        <v>3510</v>
      </c>
      <c r="D6450">
        <v>3</v>
      </c>
      <c r="E6450" t="s">
        <v>1292</v>
      </c>
      <c r="F6450">
        <v>3</v>
      </c>
      <c r="G6450" t="s">
        <v>20782</v>
      </c>
      <c r="H6450">
        <v>46</v>
      </c>
      <c r="I6450" t="s">
        <v>20881</v>
      </c>
      <c r="J6450" t="s">
        <v>4736</v>
      </c>
      <c r="K6450" t="s">
        <v>2318</v>
      </c>
      <c r="L6450" t="s">
        <v>20880</v>
      </c>
      <c r="M6450" s="39">
        <v>846</v>
      </c>
      <c r="N6450" s="39">
        <v>934</v>
      </c>
      <c r="O6450" s="38">
        <f t="shared" si="100"/>
        <v>890</v>
      </c>
    </row>
    <row r="6451" spans="1:15" x14ac:dyDescent="0.25">
      <c r="A6451" t="s">
        <v>619</v>
      </c>
      <c r="B6451">
        <v>15</v>
      </c>
      <c r="C6451" t="s">
        <v>3510</v>
      </c>
      <c r="D6451">
        <v>5</v>
      </c>
      <c r="E6451" t="s">
        <v>445</v>
      </c>
      <c r="F6451">
        <v>118</v>
      </c>
      <c r="G6451" t="s">
        <v>468</v>
      </c>
      <c r="H6451">
        <v>17</v>
      </c>
      <c r="I6451" t="s">
        <v>618</v>
      </c>
      <c r="J6451" t="s">
        <v>4736</v>
      </c>
      <c r="K6451" t="s">
        <v>10441</v>
      </c>
      <c r="L6451" t="s">
        <v>618</v>
      </c>
      <c r="M6451" s="39">
        <v>819</v>
      </c>
      <c r="N6451" s="39">
        <v>898</v>
      </c>
      <c r="O6451" s="38">
        <f t="shared" si="100"/>
        <v>858.5</v>
      </c>
    </row>
    <row r="6452" spans="1:15" x14ac:dyDescent="0.25">
      <c r="A6452" t="s">
        <v>617</v>
      </c>
      <c r="B6452">
        <v>15</v>
      </c>
      <c r="C6452" t="s">
        <v>3510</v>
      </c>
      <c r="D6452">
        <v>5</v>
      </c>
      <c r="E6452" t="s">
        <v>445</v>
      </c>
      <c r="F6452">
        <v>5</v>
      </c>
      <c r="G6452" t="s">
        <v>20749</v>
      </c>
      <c r="H6452">
        <v>13</v>
      </c>
      <c r="I6452" t="s">
        <v>20879</v>
      </c>
      <c r="J6452" t="s">
        <v>4736</v>
      </c>
      <c r="K6452" t="s">
        <v>10441</v>
      </c>
      <c r="L6452" t="s">
        <v>616</v>
      </c>
      <c r="M6452" s="39">
        <v>505</v>
      </c>
      <c r="N6452" s="39">
        <v>557</v>
      </c>
      <c r="O6452" s="38">
        <f t="shared" si="100"/>
        <v>531</v>
      </c>
    </row>
    <row r="6453" spans="1:15" x14ac:dyDescent="0.25">
      <c r="A6453" t="s">
        <v>615</v>
      </c>
      <c r="B6453">
        <v>15</v>
      </c>
      <c r="C6453" t="s">
        <v>3510</v>
      </c>
      <c r="D6453">
        <v>5</v>
      </c>
      <c r="E6453" t="s">
        <v>445</v>
      </c>
      <c r="F6453">
        <v>5</v>
      </c>
      <c r="G6453" t="s">
        <v>20749</v>
      </c>
      <c r="H6453">
        <v>90</v>
      </c>
      <c r="I6453" t="s">
        <v>20878</v>
      </c>
      <c r="J6453" t="s">
        <v>4736</v>
      </c>
      <c r="K6453" t="s">
        <v>10441</v>
      </c>
      <c r="L6453" t="s">
        <v>614</v>
      </c>
      <c r="M6453" s="39">
        <v>846</v>
      </c>
      <c r="N6453" s="39">
        <v>934</v>
      </c>
      <c r="O6453" s="38">
        <f t="shared" si="100"/>
        <v>890</v>
      </c>
    </row>
    <row r="6454" spans="1:15" x14ac:dyDescent="0.25">
      <c r="A6454" t="s">
        <v>613</v>
      </c>
      <c r="B6454">
        <v>15</v>
      </c>
      <c r="C6454" t="s">
        <v>3510</v>
      </c>
      <c r="D6454">
        <v>5</v>
      </c>
      <c r="E6454" t="s">
        <v>445</v>
      </c>
      <c r="F6454">
        <v>5</v>
      </c>
      <c r="G6454" t="s">
        <v>20749</v>
      </c>
      <c r="H6454">
        <v>23</v>
      </c>
      <c r="I6454" t="s">
        <v>20877</v>
      </c>
      <c r="J6454" t="s">
        <v>4736</v>
      </c>
      <c r="K6454" t="s">
        <v>10441</v>
      </c>
      <c r="L6454" t="s">
        <v>20876</v>
      </c>
      <c r="M6454" s="39">
        <v>914</v>
      </c>
      <c r="N6454" s="39">
        <v>1002</v>
      </c>
      <c r="O6454" s="38">
        <f t="shared" si="100"/>
        <v>958</v>
      </c>
    </row>
    <row r="6455" spans="1:15" x14ac:dyDescent="0.25">
      <c r="A6455" t="s">
        <v>1986</v>
      </c>
      <c r="B6455">
        <v>15</v>
      </c>
      <c r="C6455" t="s">
        <v>3510</v>
      </c>
      <c r="D6455">
        <v>1</v>
      </c>
      <c r="E6455" t="s">
        <v>1935</v>
      </c>
      <c r="F6455">
        <v>85</v>
      </c>
      <c r="G6455" t="s">
        <v>20875</v>
      </c>
      <c r="H6455">
        <v>26</v>
      </c>
      <c r="I6455" t="s">
        <v>20874</v>
      </c>
      <c r="J6455" t="s">
        <v>4736</v>
      </c>
      <c r="K6455" t="s">
        <v>2319</v>
      </c>
      <c r="L6455" t="s">
        <v>1985</v>
      </c>
      <c r="M6455" s="39">
        <v>2711</v>
      </c>
      <c r="N6455" s="39">
        <v>2998</v>
      </c>
      <c r="O6455" s="38">
        <f t="shared" si="100"/>
        <v>2854.5</v>
      </c>
    </row>
    <row r="6456" spans="1:15" x14ac:dyDescent="0.25">
      <c r="A6456" t="s">
        <v>550</v>
      </c>
      <c r="B6456">
        <v>15</v>
      </c>
      <c r="C6456" t="s">
        <v>3510</v>
      </c>
      <c r="D6456">
        <v>5</v>
      </c>
      <c r="E6456" t="s">
        <v>445</v>
      </c>
      <c r="F6456">
        <v>54</v>
      </c>
      <c r="G6456" t="s">
        <v>456</v>
      </c>
      <c r="H6456">
        <v>1</v>
      </c>
      <c r="I6456" t="s">
        <v>456</v>
      </c>
      <c r="J6456" t="s">
        <v>4736</v>
      </c>
      <c r="K6456" t="s">
        <v>4752</v>
      </c>
      <c r="L6456" t="s">
        <v>549</v>
      </c>
      <c r="M6456" s="39">
        <v>1038</v>
      </c>
      <c r="N6456" s="39">
        <v>1145</v>
      </c>
      <c r="O6456" s="38">
        <f t="shared" si="100"/>
        <v>1091.5</v>
      </c>
    </row>
    <row r="6457" spans="1:15" x14ac:dyDescent="0.25">
      <c r="A6457" t="s">
        <v>1273</v>
      </c>
      <c r="B6457">
        <v>15</v>
      </c>
      <c r="C6457" t="s">
        <v>3510</v>
      </c>
      <c r="D6457">
        <v>12</v>
      </c>
      <c r="E6457" t="s">
        <v>1228</v>
      </c>
      <c r="F6457">
        <v>57</v>
      </c>
      <c r="G6457" t="s">
        <v>3563</v>
      </c>
      <c r="H6457">
        <v>1</v>
      </c>
      <c r="I6457" t="s">
        <v>3563</v>
      </c>
      <c r="J6457" t="s">
        <v>4736</v>
      </c>
      <c r="K6457" t="s">
        <v>4752</v>
      </c>
      <c r="L6457" t="s">
        <v>1272</v>
      </c>
      <c r="M6457" s="39">
        <v>812</v>
      </c>
      <c r="N6457" s="39">
        <v>891</v>
      </c>
      <c r="O6457" s="38">
        <f t="shared" si="100"/>
        <v>851.5</v>
      </c>
    </row>
    <row r="6458" spans="1:15" x14ac:dyDescent="0.25">
      <c r="A6458" t="s">
        <v>1016</v>
      </c>
      <c r="B6458">
        <v>15</v>
      </c>
      <c r="C6458" t="s">
        <v>3510</v>
      </c>
      <c r="D6458">
        <v>8</v>
      </c>
      <c r="E6458" t="s">
        <v>990</v>
      </c>
      <c r="F6458">
        <v>40</v>
      </c>
      <c r="G6458" t="s">
        <v>3599</v>
      </c>
      <c r="H6458">
        <v>13</v>
      </c>
      <c r="I6458" t="s">
        <v>3598</v>
      </c>
      <c r="J6458" t="s">
        <v>4736</v>
      </c>
      <c r="K6458" t="s">
        <v>4752</v>
      </c>
      <c r="L6458" t="s">
        <v>1015</v>
      </c>
      <c r="M6458" s="39">
        <v>846</v>
      </c>
      <c r="N6458" s="39">
        <v>934</v>
      </c>
      <c r="O6458" s="38">
        <f t="shared" si="100"/>
        <v>890</v>
      </c>
    </row>
    <row r="6459" spans="1:15" x14ac:dyDescent="0.25">
      <c r="A6459" t="s">
        <v>548</v>
      </c>
      <c r="B6459">
        <v>15</v>
      </c>
      <c r="C6459" t="s">
        <v>3510</v>
      </c>
      <c r="D6459">
        <v>5</v>
      </c>
      <c r="E6459" t="s">
        <v>445</v>
      </c>
      <c r="F6459">
        <v>106</v>
      </c>
      <c r="G6459" t="s">
        <v>445</v>
      </c>
      <c r="H6459">
        <v>122</v>
      </c>
      <c r="I6459" t="s">
        <v>20873</v>
      </c>
      <c r="J6459" t="s">
        <v>4736</v>
      </c>
      <c r="K6459" t="s">
        <v>4752</v>
      </c>
      <c r="L6459" t="s">
        <v>547</v>
      </c>
      <c r="M6459" s="39">
        <v>976</v>
      </c>
      <c r="N6459" s="39">
        <v>1071</v>
      </c>
      <c r="O6459" s="38">
        <f t="shared" si="100"/>
        <v>1023.5</v>
      </c>
    </row>
    <row r="6460" spans="1:15" x14ac:dyDescent="0.25">
      <c r="A6460" t="s">
        <v>1955</v>
      </c>
      <c r="B6460">
        <v>15</v>
      </c>
      <c r="C6460" t="s">
        <v>3510</v>
      </c>
      <c r="D6460">
        <v>1</v>
      </c>
      <c r="E6460" t="s">
        <v>1935</v>
      </c>
      <c r="F6460">
        <v>1</v>
      </c>
      <c r="G6460" t="s">
        <v>3611</v>
      </c>
      <c r="H6460">
        <v>1</v>
      </c>
      <c r="I6460" t="s">
        <v>3610</v>
      </c>
      <c r="J6460" t="s">
        <v>4736</v>
      </c>
      <c r="K6460" t="s">
        <v>4752</v>
      </c>
      <c r="L6460" t="s">
        <v>1954</v>
      </c>
      <c r="M6460" s="39">
        <v>812</v>
      </c>
      <c r="N6460" s="39">
        <v>891</v>
      </c>
      <c r="O6460" s="38">
        <f t="shared" si="100"/>
        <v>851.5</v>
      </c>
    </row>
    <row r="6461" spans="1:15" x14ac:dyDescent="0.25">
      <c r="A6461" t="s">
        <v>1899</v>
      </c>
      <c r="B6461">
        <v>15</v>
      </c>
      <c r="C6461" t="s">
        <v>3510</v>
      </c>
      <c r="D6461">
        <v>11</v>
      </c>
      <c r="E6461" t="s">
        <v>3586</v>
      </c>
      <c r="F6461">
        <v>24</v>
      </c>
      <c r="G6461" t="s">
        <v>3586</v>
      </c>
      <c r="H6461">
        <v>1</v>
      </c>
      <c r="I6461" t="s">
        <v>3586</v>
      </c>
      <c r="J6461" t="s">
        <v>4736</v>
      </c>
      <c r="K6461" t="s">
        <v>4752</v>
      </c>
      <c r="L6461" t="s">
        <v>1898</v>
      </c>
      <c r="M6461" s="39">
        <v>976</v>
      </c>
      <c r="N6461" s="39">
        <v>1071</v>
      </c>
      <c r="O6461" s="38">
        <f t="shared" si="100"/>
        <v>1023.5</v>
      </c>
    </row>
    <row r="6462" spans="1:15" x14ac:dyDescent="0.25">
      <c r="A6462" t="s">
        <v>1307</v>
      </c>
      <c r="B6462">
        <v>15</v>
      </c>
      <c r="C6462" t="s">
        <v>3510</v>
      </c>
      <c r="D6462">
        <v>3</v>
      </c>
      <c r="E6462" t="s">
        <v>1292</v>
      </c>
      <c r="F6462">
        <v>3</v>
      </c>
      <c r="G6462" t="s">
        <v>20782</v>
      </c>
      <c r="H6462">
        <v>1</v>
      </c>
      <c r="I6462" t="s">
        <v>20872</v>
      </c>
      <c r="J6462" t="s">
        <v>4736</v>
      </c>
      <c r="K6462" t="s">
        <v>4752</v>
      </c>
      <c r="L6462" t="s">
        <v>1306</v>
      </c>
      <c r="M6462" s="39">
        <v>1004</v>
      </c>
      <c r="N6462" s="39">
        <v>1102</v>
      </c>
      <c r="O6462" s="38">
        <f t="shared" si="100"/>
        <v>1053</v>
      </c>
    </row>
    <row r="6463" spans="1:15" x14ac:dyDescent="0.25">
      <c r="A6463" t="s">
        <v>1599</v>
      </c>
      <c r="B6463">
        <v>15</v>
      </c>
      <c r="C6463" t="s">
        <v>3510</v>
      </c>
      <c r="D6463">
        <v>2</v>
      </c>
      <c r="E6463" t="s">
        <v>1446</v>
      </c>
      <c r="F6463">
        <v>42</v>
      </c>
      <c r="G6463" t="s">
        <v>1446</v>
      </c>
      <c r="H6463">
        <v>76</v>
      </c>
      <c r="I6463" t="s">
        <v>20871</v>
      </c>
      <c r="J6463" t="s">
        <v>4736</v>
      </c>
      <c r="K6463" t="s">
        <v>2319</v>
      </c>
      <c r="L6463" t="s">
        <v>20870</v>
      </c>
      <c r="M6463" s="39">
        <v>331</v>
      </c>
      <c r="N6463" s="39">
        <v>363</v>
      </c>
      <c r="O6463" s="38">
        <f t="shared" si="100"/>
        <v>347</v>
      </c>
    </row>
    <row r="6464" spans="1:15" x14ac:dyDescent="0.25">
      <c r="A6464" t="s">
        <v>1736</v>
      </c>
      <c r="B6464">
        <v>15</v>
      </c>
      <c r="C6464" t="s">
        <v>3510</v>
      </c>
      <c r="D6464">
        <v>2</v>
      </c>
      <c r="E6464" t="s">
        <v>1446</v>
      </c>
      <c r="F6464">
        <v>42</v>
      </c>
      <c r="G6464" t="s">
        <v>1446</v>
      </c>
      <c r="H6464">
        <v>30</v>
      </c>
      <c r="I6464" t="s">
        <v>20869</v>
      </c>
      <c r="J6464" t="s">
        <v>4736</v>
      </c>
      <c r="K6464" t="s">
        <v>10441</v>
      </c>
      <c r="L6464" t="s">
        <v>20868</v>
      </c>
      <c r="M6464" s="39">
        <v>68</v>
      </c>
      <c r="N6464" s="39">
        <v>68</v>
      </c>
      <c r="O6464" s="38">
        <f t="shared" si="100"/>
        <v>68</v>
      </c>
    </row>
    <row r="6465" spans="1:15" x14ac:dyDescent="0.25">
      <c r="A6465" t="s">
        <v>1534</v>
      </c>
      <c r="B6465">
        <v>15</v>
      </c>
      <c r="C6465" t="s">
        <v>3510</v>
      </c>
      <c r="D6465">
        <v>2</v>
      </c>
      <c r="E6465" t="s">
        <v>1446</v>
      </c>
      <c r="F6465">
        <v>42</v>
      </c>
      <c r="G6465" t="s">
        <v>1446</v>
      </c>
      <c r="H6465">
        <v>18</v>
      </c>
      <c r="I6465" t="s">
        <v>1533</v>
      </c>
      <c r="J6465" t="s">
        <v>4736</v>
      </c>
      <c r="K6465" t="s">
        <v>2318</v>
      </c>
      <c r="L6465" t="s">
        <v>1533</v>
      </c>
      <c r="M6465" s="39">
        <v>836</v>
      </c>
      <c r="N6465" s="39">
        <v>920</v>
      </c>
      <c r="O6465" s="38">
        <f t="shared" si="100"/>
        <v>878</v>
      </c>
    </row>
    <row r="6466" spans="1:15" x14ac:dyDescent="0.25">
      <c r="A6466" t="s">
        <v>1496</v>
      </c>
      <c r="B6466">
        <v>15</v>
      </c>
      <c r="C6466" t="s">
        <v>3510</v>
      </c>
      <c r="D6466">
        <v>2</v>
      </c>
      <c r="E6466" t="s">
        <v>1446</v>
      </c>
      <c r="F6466">
        <v>42</v>
      </c>
      <c r="G6466" t="s">
        <v>1446</v>
      </c>
      <c r="H6466">
        <v>34</v>
      </c>
      <c r="I6466" t="s">
        <v>20867</v>
      </c>
      <c r="J6466" t="s">
        <v>4736</v>
      </c>
      <c r="K6466" t="s">
        <v>2316</v>
      </c>
      <c r="L6466" t="s">
        <v>1495</v>
      </c>
      <c r="M6466" s="39">
        <v>1048</v>
      </c>
      <c r="N6466" s="39">
        <v>1143</v>
      </c>
      <c r="O6466" s="38">
        <f t="shared" si="100"/>
        <v>1095.5</v>
      </c>
    </row>
    <row r="6467" spans="1:15" x14ac:dyDescent="0.25">
      <c r="A6467" t="s">
        <v>1597</v>
      </c>
      <c r="B6467">
        <v>15</v>
      </c>
      <c r="C6467" t="s">
        <v>3510</v>
      </c>
      <c r="D6467">
        <v>2</v>
      </c>
      <c r="E6467" t="s">
        <v>1446</v>
      </c>
      <c r="F6467">
        <v>42</v>
      </c>
      <c r="G6467" t="s">
        <v>1446</v>
      </c>
      <c r="H6467">
        <v>9</v>
      </c>
      <c r="I6467" t="s">
        <v>1596</v>
      </c>
      <c r="J6467" t="s">
        <v>4736</v>
      </c>
      <c r="K6467" t="s">
        <v>2319</v>
      </c>
      <c r="L6467" t="s">
        <v>1596</v>
      </c>
      <c r="M6467" s="39">
        <v>1420</v>
      </c>
      <c r="N6467" s="39">
        <v>1569</v>
      </c>
      <c r="O6467" s="38">
        <f t="shared" si="100"/>
        <v>1494.5</v>
      </c>
    </row>
    <row r="6468" spans="1:15" x14ac:dyDescent="0.25">
      <c r="A6468" t="s">
        <v>1595</v>
      </c>
      <c r="B6468">
        <v>15</v>
      </c>
      <c r="C6468" t="s">
        <v>3510</v>
      </c>
      <c r="D6468">
        <v>2</v>
      </c>
      <c r="E6468" t="s">
        <v>1446</v>
      </c>
      <c r="F6468">
        <v>42</v>
      </c>
      <c r="G6468" t="s">
        <v>1446</v>
      </c>
      <c r="H6468">
        <v>21</v>
      </c>
      <c r="I6468" t="s">
        <v>20866</v>
      </c>
      <c r="J6468" t="s">
        <v>4736</v>
      </c>
      <c r="K6468" t="s">
        <v>2319</v>
      </c>
      <c r="L6468" t="s">
        <v>20866</v>
      </c>
      <c r="M6468" s="39">
        <v>1156</v>
      </c>
      <c r="N6468" s="39">
        <v>1266</v>
      </c>
      <c r="O6468" s="38">
        <f t="shared" si="100"/>
        <v>1211</v>
      </c>
    </row>
    <row r="6469" spans="1:15" x14ac:dyDescent="0.25">
      <c r="A6469" t="s">
        <v>1593</v>
      </c>
      <c r="B6469">
        <v>15</v>
      </c>
      <c r="C6469" t="s">
        <v>3510</v>
      </c>
      <c r="D6469">
        <v>2</v>
      </c>
      <c r="E6469" t="s">
        <v>1446</v>
      </c>
      <c r="F6469">
        <v>56</v>
      </c>
      <c r="G6469" t="s">
        <v>3387</v>
      </c>
      <c r="H6469">
        <v>30</v>
      </c>
      <c r="I6469" t="s">
        <v>20865</v>
      </c>
      <c r="J6469" t="s">
        <v>4736</v>
      </c>
      <c r="K6469" t="s">
        <v>2319</v>
      </c>
      <c r="L6469" t="s">
        <v>1592</v>
      </c>
      <c r="M6469" s="39">
        <v>409</v>
      </c>
      <c r="N6469" s="39">
        <v>445</v>
      </c>
      <c r="O6469" s="38">
        <f t="shared" ref="O6469:O6532" si="101">AVERAGE(M6469:N6469)</f>
        <v>427</v>
      </c>
    </row>
    <row r="6470" spans="1:15" x14ac:dyDescent="0.25">
      <c r="A6470" t="s">
        <v>1591</v>
      </c>
      <c r="B6470">
        <v>15</v>
      </c>
      <c r="C6470" t="s">
        <v>3510</v>
      </c>
      <c r="D6470">
        <v>2</v>
      </c>
      <c r="E6470" t="s">
        <v>1446</v>
      </c>
      <c r="F6470">
        <v>74</v>
      </c>
      <c r="G6470" t="s">
        <v>3668</v>
      </c>
      <c r="H6470">
        <v>28</v>
      </c>
      <c r="I6470" t="s">
        <v>1590</v>
      </c>
      <c r="J6470" t="s">
        <v>4736</v>
      </c>
      <c r="K6470" t="s">
        <v>2319</v>
      </c>
      <c r="L6470" t="s">
        <v>1590</v>
      </c>
      <c r="M6470" s="39">
        <v>1088</v>
      </c>
      <c r="N6470" s="39">
        <v>1198</v>
      </c>
      <c r="O6470" s="38">
        <f t="shared" si="101"/>
        <v>1143</v>
      </c>
    </row>
    <row r="6471" spans="1:15" x14ac:dyDescent="0.25">
      <c r="A6471" t="s">
        <v>1589</v>
      </c>
      <c r="B6471">
        <v>15</v>
      </c>
      <c r="C6471" t="s">
        <v>3510</v>
      </c>
      <c r="D6471">
        <v>2</v>
      </c>
      <c r="E6471" t="s">
        <v>1446</v>
      </c>
      <c r="F6471">
        <v>74</v>
      </c>
      <c r="G6471" t="s">
        <v>3668</v>
      </c>
      <c r="H6471">
        <v>154</v>
      </c>
      <c r="I6471" t="s">
        <v>20864</v>
      </c>
      <c r="J6471" t="s">
        <v>4736</v>
      </c>
      <c r="K6471" t="s">
        <v>2319</v>
      </c>
      <c r="L6471" t="s">
        <v>1588</v>
      </c>
      <c r="M6471" s="39">
        <v>1776</v>
      </c>
      <c r="N6471" s="39">
        <v>1952</v>
      </c>
      <c r="O6471" s="38">
        <f t="shared" si="101"/>
        <v>1864</v>
      </c>
    </row>
    <row r="6472" spans="1:15" x14ac:dyDescent="0.25">
      <c r="A6472" t="s">
        <v>1734</v>
      </c>
      <c r="B6472">
        <v>15</v>
      </c>
      <c r="C6472" t="s">
        <v>3510</v>
      </c>
      <c r="D6472">
        <v>2</v>
      </c>
      <c r="E6472" t="s">
        <v>1446</v>
      </c>
      <c r="F6472">
        <v>74</v>
      </c>
      <c r="G6472" t="s">
        <v>3668</v>
      </c>
      <c r="H6472">
        <v>261</v>
      </c>
      <c r="I6472" t="s">
        <v>20863</v>
      </c>
      <c r="J6472" t="s">
        <v>4736</v>
      </c>
      <c r="K6472" t="s">
        <v>10441</v>
      </c>
      <c r="L6472" t="s">
        <v>1733</v>
      </c>
      <c r="M6472" s="39">
        <v>768</v>
      </c>
      <c r="N6472" s="39">
        <v>852</v>
      </c>
      <c r="O6472" s="38">
        <f t="shared" si="101"/>
        <v>810</v>
      </c>
    </row>
    <row r="6473" spans="1:15" x14ac:dyDescent="0.25">
      <c r="A6473" t="s">
        <v>1811</v>
      </c>
      <c r="B6473">
        <v>15</v>
      </c>
      <c r="C6473" t="s">
        <v>3510</v>
      </c>
      <c r="D6473">
        <v>17</v>
      </c>
      <c r="E6473" t="s">
        <v>1743</v>
      </c>
      <c r="F6473">
        <v>33</v>
      </c>
      <c r="G6473" t="s">
        <v>3592</v>
      </c>
      <c r="H6473">
        <v>1</v>
      </c>
      <c r="I6473" t="s">
        <v>3592</v>
      </c>
      <c r="J6473" t="s">
        <v>4736</v>
      </c>
      <c r="K6473" t="s">
        <v>4752</v>
      </c>
      <c r="L6473" t="s">
        <v>1810</v>
      </c>
      <c r="M6473" s="39">
        <v>1274</v>
      </c>
      <c r="N6473" s="39">
        <v>1409</v>
      </c>
      <c r="O6473" s="38">
        <f t="shared" si="101"/>
        <v>1341.5</v>
      </c>
    </row>
    <row r="6474" spans="1:15" x14ac:dyDescent="0.25">
      <c r="A6474" t="s">
        <v>1809</v>
      </c>
      <c r="B6474">
        <v>15</v>
      </c>
      <c r="C6474" t="s">
        <v>3510</v>
      </c>
      <c r="D6474">
        <v>17</v>
      </c>
      <c r="E6474" t="s">
        <v>1743</v>
      </c>
      <c r="F6474">
        <v>33</v>
      </c>
      <c r="G6474" t="s">
        <v>3592</v>
      </c>
      <c r="H6474">
        <v>1</v>
      </c>
      <c r="I6474" t="s">
        <v>3592</v>
      </c>
      <c r="J6474" t="s">
        <v>4736</v>
      </c>
      <c r="K6474" t="s">
        <v>4752</v>
      </c>
      <c r="L6474" t="s">
        <v>20862</v>
      </c>
      <c r="M6474" s="39">
        <v>768</v>
      </c>
      <c r="N6474" s="39">
        <v>852</v>
      </c>
      <c r="O6474" s="38">
        <f t="shared" si="101"/>
        <v>810</v>
      </c>
    </row>
    <row r="6475" spans="1:15" x14ac:dyDescent="0.25">
      <c r="A6475" t="s">
        <v>1271</v>
      </c>
      <c r="B6475">
        <v>15</v>
      </c>
      <c r="C6475" t="s">
        <v>3510</v>
      </c>
      <c r="D6475">
        <v>12</v>
      </c>
      <c r="E6475" t="s">
        <v>1228</v>
      </c>
      <c r="F6475">
        <v>57</v>
      </c>
      <c r="G6475" t="s">
        <v>3563</v>
      </c>
      <c r="H6475">
        <v>1</v>
      </c>
      <c r="I6475" t="s">
        <v>3563</v>
      </c>
      <c r="J6475" t="s">
        <v>4736</v>
      </c>
      <c r="K6475" t="s">
        <v>4752</v>
      </c>
      <c r="L6475" t="s">
        <v>20861</v>
      </c>
      <c r="M6475" s="39">
        <v>846</v>
      </c>
      <c r="N6475" s="39">
        <v>934</v>
      </c>
      <c r="O6475" s="38">
        <f t="shared" si="101"/>
        <v>890</v>
      </c>
    </row>
    <row r="6476" spans="1:15" x14ac:dyDescent="0.25">
      <c r="A6476" t="s">
        <v>1807</v>
      </c>
      <c r="B6476">
        <v>15</v>
      </c>
      <c r="C6476" t="s">
        <v>3510</v>
      </c>
      <c r="D6476">
        <v>17</v>
      </c>
      <c r="E6476" t="s">
        <v>1743</v>
      </c>
      <c r="F6476">
        <v>33</v>
      </c>
      <c r="G6476" t="s">
        <v>3592</v>
      </c>
      <c r="H6476">
        <v>1</v>
      </c>
      <c r="I6476" t="s">
        <v>3592</v>
      </c>
      <c r="J6476" t="s">
        <v>4736</v>
      </c>
      <c r="K6476" t="s">
        <v>4752</v>
      </c>
      <c r="L6476" t="s">
        <v>20860</v>
      </c>
      <c r="M6476" s="39">
        <v>1109</v>
      </c>
      <c r="N6476" s="39">
        <v>1229</v>
      </c>
      <c r="O6476" s="38">
        <f t="shared" si="101"/>
        <v>1169</v>
      </c>
    </row>
    <row r="6477" spans="1:15" x14ac:dyDescent="0.25">
      <c r="A6477" t="s">
        <v>759</v>
      </c>
      <c r="B6477">
        <v>15</v>
      </c>
      <c r="C6477" t="s">
        <v>3510</v>
      </c>
      <c r="D6477">
        <v>19</v>
      </c>
      <c r="E6477" t="s">
        <v>668</v>
      </c>
      <c r="F6477">
        <v>99</v>
      </c>
      <c r="G6477" t="s">
        <v>668</v>
      </c>
      <c r="H6477">
        <v>1</v>
      </c>
      <c r="I6477" t="s">
        <v>3549</v>
      </c>
      <c r="J6477" t="s">
        <v>4736</v>
      </c>
      <c r="K6477" t="s">
        <v>4752</v>
      </c>
      <c r="L6477" t="s">
        <v>20859</v>
      </c>
      <c r="M6477" s="39">
        <v>341</v>
      </c>
      <c r="N6477" s="39">
        <v>377</v>
      </c>
      <c r="O6477" s="38">
        <f t="shared" si="101"/>
        <v>359</v>
      </c>
    </row>
    <row r="6478" spans="1:15" x14ac:dyDescent="0.25">
      <c r="A6478" t="s">
        <v>757</v>
      </c>
      <c r="B6478">
        <v>15</v>
      </c>
      <c r="C6478" t="s">
        <v>3510</v>
      </c>
      <c r="D6478">
        <v>19</v>
      </c>
      <c r="E6478" t="s">
        <v>668</v>
      </c>
      <c r="F6478">
        <v>99</v>
      </c>
      <c r="G6478" t="s">
        <v>668</v>
      </c>
      <c r="H6478">
        <v>28</v>
      </c>
      <c r="I6478" t="s">
        <v>20858</v>
      </c>
      <c r="J6478" t="s">
        <v>4736</v>
      </c>
      <c r="K6478" t="s">
        <v>4752</v>
      </c>
      <c r="L6478" t="s">
        <v>20857</v>
      </c>
      <c r="M6478" s="39">
        <v>846</v>
      </c>
      <c r="N6478" s="39">
        <v>934</v>
      </c>
      <c r="O6478" s="38">
        <f t="shared" si="101"/>
        <v>890</v>
      </c>
    </row>
    <row r="6479" spans="1:15" x14ac:dyDescent="0.25">
      <c r="A6479" t="s">
        <v>1897</v>
      </c>
      <c r="B6479">
        <v>15</v>
      </c>
      <c r="C6479" t="s">
        <v>3510</v>
      </c>
      <c r="D6479">
        <v>11</v>
      </c>
      <c r="E6479" t="s">
        <v>3586</v>
      </c>
      <c r="F6479">
        <v>24</v>
      </c>
      <c r="G6479" t="s">
        <v>3586</v>
      </c>
      <c r="H6479">
        <v>1</v>
      </c>
      <c r="I6479" t="s">
        <v>3586</v>
      </c>
      <c r="J6479" t="s">
        <v>4736</v>
      </c>
      <c r="K6479" t="s">
        <v>4752</v>
      </c>
      <c r="L6479" t="s">
        <v>20856</v>
      </c>
      <c r="M6479" s="39">
        <v>768</v>
      </c>
      <c r="N6479" s="39">
        <v>852</v>
      </c>
      <c r="O6479" s="38">
        <f t="shared" si="101"/>
        <v>810</v>
      </c>
    </row>
    <row r="6480" spans="1:15" x14ac:dyDescent="0.25">
      <c r="A6480" t="s">
        <v>2235</v>
      </c>
      <c r="B6480">
        <v>15</v>
      </c>
      <c r="C6480" t="s">
        <v>3510</v>
      </c>
      <c r="D6480">
        <v>16</v>
      </c>
      <c r="E6480" t="s">
        <v>2140</v>
      </c>
      <c r="F6480">
        <v>25</v>
      </c>
      <c r="G6480" t="s">
        <v>3546</v>
      </c>
      <c r="H6480">
        <v>1</v>
      </c>
      <c r="I6480" t="s">
        <v>3703</v>
      </c>
      <c r="J6480" t="s">
        <v>4736</v>
      </c>
      <c r="K6480" t="s">
        <v>4752</v>
      </c>
      <c r="L6480" t="s">
        <v>20855</v>
      </c>
      <c r="M6480" s="39">
        <v>846</v>
      </c>
      <c r="N6480" s="39">
        <v>934</v>
      </c>
      <c r="O6480" s="38">
        <f t="shared" si="101"/>
        <v>890</v>
      </c>
    </row>
    <row r="6481" spans="1:15" x14ac:dyDescent="0.25">
      <c r="A6481" t="s">
        <v>20854</v>
      </c>
      <c r="B6481">
        <v>15</v>
      </c>
      <c r="C6481" t="s">
        <v>3510</v>
      </c>
      <c r="D6481">
        <v>7</v>
      </c>
      <c r="E6481" t="s">
        <v>2298</v>
      </c>
      <c r="F6481">
        <v>77</v>
      </c>
      <c r="G6481" t="s">
        <v>20760</v>
      </c>
      <c r="H6481">
        <v>10</v>
      </c>
      <c r="I6481" t="s">
        <v>20853</v>
      </c>
      <c r="J6481" t="s">
        <v>4736</v>
      </c>
      <c r="K6481" t="s">
        <v>2319</v>
      </c>
      <c r="L6481" t="s">
        <v>20853</v>
      </c>
      <c r="M6481" s="39">
        <v>1088</v>
      </c>
      <c r="N6481" s="39">
        <v>1198</v>
      </c>
      <c r="O6481" s="38">
        <f t="shared" si="101"/>
        <v>1143</v>
      </c>
    </row>
    <row r="6482" spans="1:15" x14ac:dyDescent="0.25">
      <c r="A6482" t="s">
        <v>793</v>
      </c>
      <c r="B6482">
        <v>15</v>
      </c>
      <c r="C6482" t="s">
        <v>3510</v>
      </c>
      <c r="D6482">
        <v>19</v>
      </c>
      <c r="E6482" t="s">
        <v>668</v>
      </c>
      <c r="F6482">
        <v>28</v>
      </c>
      <c r="G6482" t="s">
        <v>14137</v>
      </c>
      <c r="H6482">
        <v>1</v>
      </c>
      <c r="I6482" t="s">
        <v>14137</v>
      </c>
      <c r="J6482" t="s">
        <v>4736</v>
      </c>
      <c r="K6482" t="s">
        <v>11085</v>
      </c>
      <c r="L6482" t="s">
        <v>792</v>
      </c>
      <c r="M6482" s="39">
        <v>16392</v>
      </c>
      <c r="N6482" s="39">
        <v>18012</v>
      </c>
      <c r="O6482" s="38">
        <f t="shared" si="101"/>
        <v>17202</v>
      </c>
    </row>
    <row r="6483" spans="1:15" x14ac:dyDescent="0.25">
      <c r="A6483" t="s">
        <v>1137</v>
      </c>
      <c r="B6483">
        <v>15</v>
      </c>
      <c r="C6483" t="s">
        <v>3510</v>
      </c>
      <c r="D6483">
        <v>8</v>
      </c>
      <c r="E6483" t="s">
        <v>990</v>
      </c>
      <c r="F6483">
        <v>4</v>
      </c>
      <c r="G6483" t="s">
        <v>20852</v>
      </c>
      <c r="H6483">
        <v>1</v>
      </c>
      <c r="I6483" t="s">
        <v>20852</v>
      </c>
      <c r="J6483" t="s">
        <v>4736</v>
      </c>
      <c r="K6483" t="s">
        <v>11085</v>
      </c>
      <c r="L6483" t="s">
        <v>1136</v>
      </c>
      <c r="M6483" s="39">
        <v>12112</v>
      </c>
      <c r="N6483" s="39">
        <v>13255</v>
      </c>
      <c r="O6483" s="38">
        <f t="shared" si="101"/>
        <v>12683.5</v>
      </c>
    </row>
    <row r="6484" spans="1:15" x14ac:dyDescent="0.25">
      <c r="A6484" t="s">
        <v>142</v>
      </c>
      <c r="B6484">
        <v>15</v>
      </c>
      <c r="C6484" t="s">
        <v>3510</v>
      </c>
      <c r="D6484">
        <v>15</v>
      </c>
      <c r="E6484" t="s">
        <v>46</v>
      </c>
      <c r="F6484">
        <v>44</v>
      </c>
      <c r="G6484" t="s">
        <v>20851</v>
      </c>
      <c r="H6484">
        <v>20</v>
      </c>
      <c r="I6484" t="s">
        <v>20850</v>
      </c>
      <c r="J6484" t="s">
        <v>4736</v>
      </c>
      <c r="K6484" t="s">
        <v>11085</v>
      </c>
      <c r="L6484" t="s">
        <v>140</v>
      </c>
      <c r="M6484" s="39">
        <v>12174</v>
      </c>
      <c r="N6484" s="39">
        <v>13365</v>
      </c>
      <c r="O6484" s="38">
        <f t="shared" si="101"/>
        <v>12769.5</v>
      </c>
    </row>
    <row r="6485" spans="1:15" x14ac:dyDescent="0.25">
      <c r="A6485" t="s">
        <v>308</v>
      </c>
      <c r="B6485">
        <v>15</v>
      </c>
      <c r="C6485" t="s">
        <v>3510</v>
      </c>
      <c r="D6485">
        <v>6</v>
      </c>
      <c r="E6485" t="s">
        <v>3552</v>
      </c>
      <c r="F6485">
        <v>87</v>
      </c>
      <c r="G6485" t="s">
        <v>155</v>
      </c>
      <c r="H6485">
        <v>74</v>
      </c>
      <c r="I6485" t="s">
        <v>20849</v>
      </c>
      <c r="J6485" t="s">
        <v>4736</v>
      </c>
      <c r="K6485" t="s">
        <v>10441</v>
      </c>
      <c r="L6485" t="s">
        <v>307</v>
      </c>
      <c r="M6485" s="39">
        <v>573</v>
      </c>
      <c r="N6485" s="39">
        <v>625</v>
      </c>
      <c r="O6485" s="38">
        <f t="shared" si="101"/>
        <v>599</v>
      </c>
    </row>
    <row r="6486" spans="1:15" x14ac:dyDescent="0.25">
      <c r="A6486" t="s">
        <v>306</v>
      </c>
      <c r="B6486">
        <v>15</v>
      </c>
      <c r="C6486" t="s">
        <v>3510</v>
      </c>
      <c r="D6486">
        <v>6</v>
      </c>
      <c r="E6486" t="s">
        <v>3552</v>
      </c>
      <c r="F6486">
        <v>87</v>
      </c>
      <c r="G6486" t="s">
        <v>155</v>
      </c>
      <c r="H6486">
        <v>67</v>
      </c>
      <c r="I6486" t="s">
        <v>20848</v>
      </c>
      <c r="J6486" t="s">
        <v>4736</v>
      </c>
      <c r="K6486" t="s">
        <v>10441</v>
      </c>
      <c r="L6486" t="s">
        <v>305</v>
      </c>
      <c r="M6486" s="39">
        <v>505</v>
      </c>
      <c r="N6486" s="39">
        <v>559</v>
      </c>
      <c r="O6486" s="38">
        <f t="shared" si="101"/>
        <v>532</v>
      </c>
    </row>
    <row r="6487" spans="1:15" x14ac:dyDescent="0.25">
      <c r="A6487" t="s">
        <v>1433</v>
      </c>
      <c r="B6487">
        <v>15</v>
      </c>
      <c r="C6487" t="s">
        <v>3510</v>
      </c>
      <c r="D6487">
        <v>3</v>
      </c>
      <c r="E6487" t="s">
        <v>1292</v>
      </c>
      <c r="F6487">
        <v>71</v>
      </c>
      <c r="G6487" t="s">
        <v>20847</v>
      </c>
      <c r="H6487">
        <v>13</v>
      </c>
      <c r="I6487" t="s">
        <v>20846</v>
      </c>
      <c r="J6487" t="s">
        <v>4736</v>
      </c>
      <c r="K6487" t="s">
        <v>11085</v>
      </c>
      <c r="L6487" t="s">
        <v>1432</v>
      </c>
      <c r="M6487" s="39">
        <v>15040</v>
      </c>
      <c r="N6487" s="39">
        <v>16520</v>
      </c>
      <c r="O6487" s="38">
        <f t="shared" si="101"/>
        <v>15780</v>
      </c>
    </row>
    <row r="6488" spans="1:15" x14ac:dyDescent="0.25">
      <c r="A6488" t="s">
        <v>864</v>
      </c>
      <c r="B6488">
        <v>15</v>
      </c>
      <c r="C6488" t="s">
        <v>3510</v>
      </c>
      <c r="D6488">
        <v>13</v>
      </c>
      <c r="E6488" t="s">
        <v>3571</v>
      </c>
      <c r="F6488">
        <v>16</v>
      </c>
      <c r="G6488" t="s">
        <v>3570</v>
      </c>
      <c r="H6488">
        <v>1</v>
      </c>
      <c r="I6488" t="s">
        <v>3570</v>
      </c>
      <c r="J6488" t="s">
        <v>4736</v>
      </c>
      <c r="K6488" t="s">
        <v>4752</v>
      </c>
      <c r="L6488" t="s">
        <v>20845</v>
      </c>
      <c r="M6488" s="39">
        <v>846</v>
      </c>
      <c r="N6488" s="39">
        <v>934</v>
      </c>
      <c r="O6488" s="38">
        <f t="shared" si="101"/>
        <v>890</v>
      </c>
    </row>
    <row r="6489" spans="1:15" x14ac:dyDescent="0.25">
      <c r="A6489" t="s">
        <v>1532</v>
      </c>
      <c r="B6489">
        <v>15</v>
      </c>
      <c r="C6489" t="s">
        <v>3510</v>
      </c>
      <c r="D6489">
        <v>2</v>
      </c>
      <c r="E6489" t="s">
        <v>1446</v>
      </c>
      <c r="F6489">
        <v>42</v>
      </c>
      <c r="G6489" t="s">
        <v>1446</v>
      </c>
      <c r="H6489">
        <v>26</v>
      </c>
      <c r="I6489" t="s">
        <v>20844</v>
      </c>
      <c r="J6489" t="s">
        <v>4736</v>
      </c>
      <c r="K6489" t="s">
        <v>2318</v>
      </c>
      <c r="L6489" t="s">
        <v>20844</v>
      </c>
      <c r="M6489" s="39">
        <v>1479</v>
      </c>
      <c r="N6489" s="39">
        <v>1632</v>
      </c>
      <c r="O6489" s="38">
        <f t="shared" si="101"/>
        <v>1555.5</v>
      </c>
    </row>
    <row r="6490" spans="1:15" x14ac:dyDescent="0.25">
      <c r="A6490" t="s">
        <v>2264</v>
      </c>
      <c r="B6490">
        <v>15</v>
      </c>
      <c r="C6490" t="s">
        <v>3510</v>
      </c>
      <c r="D6490">
        <v>16</v>
      </c>
      <c r="E6490" t="s">
        <v>2140</v>
      </c>
      <c r="F6490">
        <v>94</v>
      </c>
      <c r="G6490" t="s">
        <v>3652</v>
      </c>
      <c r="H6490">
        <v>3</v>
      </c>
      <c r="I6490" t="s">
        <v>20843</v>
      </c>
      <c r="J6490" t="s">
        <v>4736</v>
      </c>
      <c r="K6490" t="s">
        <v>2319</v>
      </c>
      <c r="L6490" t="s">
        <v>2263</v>
      </c>
      <c r="M6490" s="39">
        <v>2103</v>
      </c>
      <c r="N6490" s="39">
        <v>2312</v>
      </c>
      <c r="O6490" s="38">
        <f t="shared" si="101"/>
        <v>2207.5</v>
      </c>
    </row>
    <row r="6491" spans="1:15" x14ac:dyDescent="0.25">
      <c r="A6491" t="s">
        <v>1781</v>
      </c>
      <c r="B6491">
        <v>15</v>
      </c>
      <c r="C6491" t="s">
        <v>3510</v>
      </c>
      <c r="D6491">
        <v>17</v>
      </c>
      <c r="E6491" t="s">
        <v>1743</v>
      </c>
      <c r="F6491">
        <v>33</v>
      </c>
      <c r="G6491" t="s">
        <v>3592</v>
      </c>
      <c r="H6491">
        <v>1</v>
      </c>
      <c r="I6491" t="s">
        <v>3592</v>
      </c>
      <c r="J6491" t="s">
        <v>4736</v>
      </c>
      <c r="K6491" t="s">
        <v>2315</v>
      </c>
      <c r="L6491" t="s">
        <v>20842</v>
      </c>
      <c r="M6491" s="39">
        <v>2264</v>
      </c>
      <c r="N6491" s="39">
        <v>2481</v>
      </c>
      <c r="O6491" s="38">
        <f t="shared" si="101"/>
        <v>2372.5</v>
      </c>
    </row>
    <row r="6492" spans="1:15" x14ac:dyDescent="0.25">
      <c r="A6492" t="s">
        <v>1315</v>
      </c>
      <c r="B6492">
        <v>15</v>
      </c>
      <c r="C6492" t="s">
        <v>3510</v>
      </c>
      <c r="D6492">
        <v>3</v>
      </c>
      <c r="E6492" t="s">
        <v>1292</v>
      </c>
      <c r="F6492">
        <v>3</v>
      </c>
      <c r="G6492" t="s">
        <v>20782</v>
      </c>
      <c r="H6492">
        <v>28</v>
      </c>
      <c r="I6492" t="s">
        <v>8707</v>
      </c>
      <c r="J6492" t="s">
        <v>4736</v>
      </c>
      <c r="K6492" t="s">
        <v>2318</v>
      </c>
      <c r="L6492" t="s">
        <v>20841</v>
      </c>
      <c r="M6492" s="39">
        <v>1132</v>
      </c>
      <c r="N6492" s="39">
        <v>1238</v>
      </c>
      <c r="O6492" s="38">
        <f t="shared" si="101"/>
        <v>1185</v>
      </c>
    </row>
    <row r="6493" spans="1:15" x14ac:dyDescent="0.25">
      <c r="A6493" t="s">
        <v>1363</v>
      </c>
      <c r="B6493">
        <v>15</v>
      </c>
      <c r="C6493" t="s">
        <v>3510</v>
      </c>
      <c r="D6493">
        <v>3</v>
      </c>
      <c r="E6493" t="s">
        <v>1292</v>
      </c>
      <c r="F6493">
        <v>3</v>
      </c>
      <c r="G6493" t="s">
        <v>20782</v>
      </c>
      <c r="H6493">
        <v>32</v>
      </c>
      <c r="I6493" t="s">
        <v>20840</v>
      </c>
      <c r="J6493" t="s">
        <v>4736</v>
      </c>
      <c r="K6493" t="s">
        <v>2319</v>
      </c>
      <c r="L6493" t="s">
        <v>1362</v>
      </c>
      <c r="M6493" s="39">
        <v>331</v>
      </c>
      <c r="N6493" s="39">
        <v>363</v>
      </c>
      <c r="O6493" s="38">
        <f t="shared" si="101"/>
        <v>347</v>
      </c>
    </row>
    <row r="6494" spans="1:15" x14ac:dyDescent="0.25">
      <c r="A6494" t="s">
        <v>1361</v>
      </c>
      <c r="B6494">
        <v>15</v>
      </c>
      <c r="C6494" t="s">
        <v>3510</v>
      </c>
      <c r="D6494">
        <v>3</v>
      </c>
      <c r="E6494" t="s">
        <v>1292</v>
      </c>
      <c r="F6494">
        <v>3</v>
      </c>
      <c r="G6494" t="s">
        <v>20782</v>
      </c>
      <c r="H6494">
        <v>15</v>
      </c>
      <c r="I6494" t="s">
        <v>12929</v>
      </c>
      <c r="J6494" t="s">
        <v>4736</v>
      </c>
      <c r="K6494" t="s">
        <v>2319</v>
      </c>
      <c r="L6494" t="s">
        <v>1360</v>
      </c>
      <c r="M6494" s="39">
        <v>474</v>
      </c>
      <c r="N6494" s="39">
        <v>510</v>
      </c>
      <c r="O6494" s="38">
        <f t="shared" si="101"/>
        <v>492</v>
      </c>
    </row>
    <row r="6495" spans="1:15" x14ac:dyDescent="0.25">
      <c r="A6495" t="s">
        <v>1359</v>
      </c>
      <c r="B6495">
        <v>15</v>
      </c>
      <c r="C6495" t="s">
        <v>3510</v>
      </c>
      <c r="D6495">
        <v>3</v>
      </c>
      <c r="E6495" t="s">
        <v>1292</v>
      </c>
      <c r="F6495">
        <v>3</v>
      </c>
      <c r="G6495" t="s">
        <v>20782</v>
      </c>
      <c r="H6495">
        <v>41</v>
      </c>
      <c r="I6495" t="s">
        <v>20839</v>
      </c>
      <c r="J6495" t="s">
        <v>4736</v>
      </c>
      <c r="K6495" t="s">
        <v>2319</v>
      </c>
      <c r="L6495" t="s">
        <v>1358</v>
      </c>
      <c r="M6495" s="39">
        <v>1088</v>
      </c>
      <c r="N6495" s="39">
        <v>1198</v>
      </c>
      <c r="O6495" s="38">
        <f t="shared" si="101"/>
        <v>1143</v>
      </c>
    </row>
    <row r="6496" spans="1:15" x14ac:dyDescent="0.25">
      <c r="A6496" t="s">
        <v>1357</v>
      </c>
      <c r="B6496">
        <v>15</v>
      </c>
      <c r="C6496" t="s">
        <v>3510</v>
      </c>
      <c r="D6496">
        <v>3</v>
      </c>
      <c r="E6496" t="s">
        <v>1292</v>
      </c>
      <c r="F6496">
        <v>3</v>
      </c>
      <c r="G6496" t="s">
        <v>20782</v>
      </c>
      <c r="H6496">
        <v>56</v>
      </c>
      <c r="I6496" t="s">
        <v>20838</v>
      </c>
      <c r="J6496" t="s">
        <v>4736</v>
      </c>
      <c r="K6496" t="s">
        <v>2319</v>
      </c>
      <c r="L6496" t="s">
        <v>1356</v>
      </c>
      <c r="M6496" s="39">
        <v>846</v>
      </c>
      <c r="N6496" s="39">
        <v>934</v>
      </c>
      <c r="O6496" s="38">
        <f t="shared" si="101"/>
        <v>890</v>
      </c>
    </row>
    <row r="6497" spans="1:15" x14ac:dyDescent="0.25">
      <c r="A6497" t="s">
        <v>1313</v>
      </c>
      <c r="B6497">
        <v>15</v>
      </c>
      <c r="C6497" t="s">
        <v>3510</v>
      </c>
      <c r="D6497">
        <v>3</v>
      </c>
      <c r="E6497" t="s">
        <v>1292</v>
      </c>
      <c r="F6497">
        <v>3</v>
      </c>
      <c r="G6497" t="s">
        <v>20782</v>
      </c>
      <c r="H6497">
        <v>95</v>
      </c>
      <c r="I6497" t="s">
        <v>1312</v>
      </c>
      <c r="J6497" t="s">
        <v>4736</v>
      </c>
      <c r="K6497" t="s">
        <v>2318</v>
      </c>
      <c r="L6497" t="s">
        <v>1312</v>
      </c>
      <c r="M6497" s="39">
        <v>1385</v>
      </c>
      <c r="N6497" s="39">
        <v>1518</v>
      </c>
      <c r="O6497" s="38">
        <f t="shared" si="101"/>
        <v>1451.5</v>
      </c>
    </row>
    <row r="6498" spans="1:15" x14ac:dyDescent="0.25">
      <c r="A6498" t="s">
        <v>1587</v>
      </c>
      <c r="B6498">
        <v>15</v>
      </c>
      <c r="C6498" t="s">
        <v>3510</v>
      </c>
      <c r="D6498">
        <v>2</v>
      </c>
      <c r="E6498" t="s">
        <v>1446</v>
      </c>
      <c r="F6498">
        <v>48</v>
      </c>
      <c r="G6498" t="s">
        <v>20744</v>
      </c>
      <c r="H6498">
        <v>81</v>
      </c>
      <c r="I6498" t="s">
        <v>20837</v>
      </c>
      <c r="J6498" t="s">
        <v>4736</v>
      </c>
      <c r="K6498" t="s">
        <v>2319</v>
      </c>
      <c r="L6498" t="s">
        <v>1586</v>
      </c>
      <c r="M6498" s="39">
        <v>1143</v>
      </c>
      <c r="N6498" s="39">
        <v>1249</v>
      </c>
      <c r="O6498" s="38">
        <f t="shared" si="101"/>
        <v>1196</v>
      </c>
    </row>
    <row r="6499" spans="1:15" x14ac:dyDescent="0.25">
      <c r="A6499" t="s">
        <v>421</v>
      </c>
      <c r="B6499">
        <v>15</v>
      </c>
      <c r="C6499" t="s">
        <v>3510</v>
      </c>
      <c r="D6499">
        <v>9</v>
      </c>
      <c r="E6499" t="s">
        <v>309</v>
      </c>
      <c r="F6499">
        <v>41</v>
      </c>
      <c r="G6499" t="s">
        <v>20836</v>
      </c>
      <c r="H6499">
        <v>1</v>
      </c>
      <c r="I6499" t="s">
        <v>20836</v>
      </c>
      <c r="J6499" t="s">
        <v>4736</v>
      </c>
      <c r="K6499" t="s">
        <v>11085</v>
      </c>
      <c r="L6499" t="s">
        <v>420</v>
      </c>
      <c r="M6499" s="39">
        <v>10011</v>
      </c>
      <c r="N6499" s="39">
        <v>10967</v>
      </c>
      <c r="O6499" s="38">
        <f t="shared" si="101"/>
        <v>10489</v>
      </c>
    </row>
    <row r="6500" spans="1:15" x14ac:dyDescent="0.25">
      <c r="A6500" t="s">
        <v>973</v>
      </c>
      <c r="B6500">
        <v>15</v>
      </c>
      <c r="C6500" t="s">
        <v>3510</v>
      </c>
      <c r="D6500">
        <v>4</v>
      </c>
      <c r="E6500" t="s">
        <v>897</v>
      </c>
      <c r="F6500">
        <v>72</v>
      </c>
      <c r="G6500" t="s">
        <v>10883</v>
      </c>
      <c r="H6500">
        <v>1</v>
      </c>
      <c r="I6500" t="s">
        <v>20835</v>
      </c>
      <c r="J6500" t="s">
        <v>4736</v>
      </c>
      <c r="K6500" t="s">
        <v>11085</v>
      </c>
      <c r="L6500" t="s">
        <v>20834</v>
      </c>
      <c r="M6500" s="39">
        <v>13506</v>
      </c>
      <c r="N6500" s="39">
        <v>14792</v>
      </c>
      <c r="O6500" s="38">
        <f t="shared" si="101"/>
        <v>14149</v>
      </c>
    </row>
    <row r="6501" spans="1:15" x14ac:dyDescent="0.25">
      <c r="A6501" t="s">
        <v>419</v>
      </c>
      <c r="B6501">
        <v>15</v>
      </c>
      <c r="C6501" t="s">
        <v>3510</v>
      </c>
      <c r="D6501">
        <v>9</v>
      </c>
      <c r="E6501" t="s">
        <v>309</v>
      </c>
      <c r="F6501">
        <v>78</v>
      </c>
      <c r="G6501" t="s">
        <v>9372</v>
      </c>
      <c r="H6501">
        <v>1</v>
      </c>
      <c r="I6501" t="s">
        <v>20833</v>
      </c>
      <c r="J6501" t="s">
        <v>4736</v>
      </c>
      <c r="K6501" t="s">
        <v>11085</v>
      </c>
      <c r="L6501" t="s">
        <v>418</v>
      </c>
      <c r="M6501" s="39">
        <v>12461</v>
      </c>
      <c r="N6501" s="39">
        <v>13669</v>
      </c>
      <c r="O6501" s="38">
        <f t="shared" si="101"/>
        <v>13065</v>
      </c>
    </row>
    <row r="6502" spans="1:15" x14ac:dyDescent="0.25">
      <c r="A6502" t="s">
        <v>2128</v>
      </c>
      <c r="B6502">
        <v>15</v>
      </c>
      <c r="C6502" t="s">
        <v>3510</v>
      </c>
      <c r="D6502">
        <v>10</v>
      </c>
      <c r="E6502" t="s">
        <v>3519</v>
      </c>
      <c r="F6502">
        <v>13</v>
      </c>
      <c r="G6502" t="s">
        <v>3519</v>
      </c>
      <c r="H6502">
        <v>1</v>
      </c>
      <c r="I6502" t="s">
        <v>3518</v>
      </c>
      <c r="J6502" t="s">
        <v>4736</v>
      </c>
      <c r="K6502" t="s">
        <v>4735</v>
      </c>
      <c r="L6502" t="s">
        <v>2127</v>
      </c>
      <c r="M6502" s="39">
        <v>1196</v>
      </c>
      <c r="N6502" s="39">
        <v>1289</v>
      </c>
      <c r="O6502" s="38">
        <f t="shared" si="101"/>
        <v>1242.5</v>
      </c>
    </row>
    <row r="6503" spans="1:15" x14ac:dyDescent="0.25">
      <c r="A6503" t="s">
        <v>1957</v>
      </c>
      <c r="B6503">
        <v>15</v>
      </c>
      <c r="C6503" t="s">
        <v>3510</v>
      </c>
      <c r="D6503">
        <v>1</v>
      </c>
      <c r="E6503" t="s">
        <v>1935</v>
      </c>
      <c r="F6503">
        <v>14</v>
      </c>
      <c r="G6503" t="s">
        <v>1935</v>
      </c>
      <c r="H6503">
        <v>53</v>
      </c>
      <c r="I6503" t="s">
        <v>20832</v>
      </c>
      <c r="J6503" t="s">
        <v>4736</v>
      </c>
      <c r="K6503" t="s">
        <v>4735</v>
      </c>
      <c r="L6503" t="s">
        <v>1956</v>
      </c>
      <c r="M6503" s="39">
        <v>3151</v>
      </c>
      <c r="N6503" s="39">
        <v>3460</v>
      </c>
      <c r="O6503" s="38">
        <f t="shared" si="101"/>
        <v>3305.5</v>
      </c>
    </row>
    <row r="6504" spans="1:15" x14ac:dyDescent="0.25">
      <c r="A6504" t="s">
        <v>1909</v>
      </c>
      <c r="B6504">
        <v>15</v>
      </c>
      <c r="C6504" t="s">
        <v>3510</v>
      </c>
      <c r="D6504">
        <v>11</v>
      </c>
      <c r="E6504" t="s">
        <v>3586</v>
      </c>
      <c r="F6504">
        <v>24</v>
      </c>
      <c r="G6504" t="s">
        <v>3586</v>
      </c>
      <c r="H6504">
        <v>1</v>
      </c>
      <c r="I6504" t="s">
        <v>3586</v>
      </c>
      <c r="J6504" t="s">
        <v>4736</v>
      </c>
      <c r="K6504" t="s">
        <v>4735</v>
      </c>
      <c r="L6504" t="s">
        <v>20831</v>
      </c>
      <c r="M6504" s="39">
        <v>4413</v>
      </c>
      <c r="N6504" s="39">
        <v>4793</v>
      </c>
      <c r="O6504" s="38">
        <f t="shared" si="101"/>
        <v>4603</v>
      </c>
    </row>
    <row r="6505" spans="1:15" x14ac:dyDescent="0.25">
      <c r="A6505" t="s">
        <v>1843</v>
      </c>
      <c r="B6505">
        <v>15</v>
      </c>
      <c r="C6505" t="s">
        <v>3510</v>
      </c>
      <c r="D6505">
        <v>17</v>
      </c>
      <c r="E6505" t="s">
        <v>1743</v>
      </c>
      <c r="F6505">
        <v>33</v>
      </c>
      <c r="G6505" t="s">
        <v>3592</v>
      </c>
      <c r="H6505">
        <v>1</v>
      </c>
      <c r="I6505" t="s">
        <v>3592</v>
      </c>
      <c r="J6505" t="s">
        <v>4736</v>
      </c>
      <c r="K6505" t="s">
        <v>4735</v>
      </c>
      <c r="L6505" t="s">
        <v>1842</v>
      </c>
      <c r="M6505" s="39">
        <v>2930</v>
      </c>
      <c r="N6505" s="39">
        <v>3234</v>
      </c>
      <c r="O6505" s="38">
        <f t="shared" si="101"/>
        <v>3082</v>
      </c>
    </row>
    <row r="6506" spans="1:15" x14ac:dyDescent="0.25">
      <c r="A6506" t="s">
        <v>1841</v>
      </c>
      <c r="B6506">
        <v>15</v>
      </c>
      <c r="C6506" t="s">
        <v>3510</v>
      </c>
      <c r="D6506">
        <v>17</v>
      </c>
      <c r="E6506" t="s">
        <v>1743</v>
      </c>
      <c r="F6506">
        <v>33</v>
      </c>
      <c r="G6506" t="s">
        <v>3592</v>
      </c>
      <c r="H6506">
        <v>1</v>
      </c>
      <c r="I6506" t="s">
        <v>3592</v>
      </c>
      <c r="J6506" t="s">
        <v>4736</v>
      </c>
      <c r="K6506" t="s">
        <v>4735</v>
      </c>
      <c r="L6506" t="s">
        <v>20830</v>
      </c>
      <c r="M6506" s="39">
        <v>1700</v>
      </c>
      <c r="N6506" s="39">
        <v>1875</v>
      </c>
      <c r="O6506" s="38">
        <f t="shared" si="101"/>
        <v>1787.5</v>
      </c>
    </row>
    <row r="6507" spans="1:15" x14ac:dyDescent="0.25">
      <c r="A6507" t="s">
        <v>1839</v>
      </c>
      <c r="B6507">
        <v>15</v>
      </c>
      <c r="C6507" t="s">
        <v>3510</v>
      </c>
      <c r="D6507">
        <v>17</v>
      </c>
      <c r="E6507" t="s">
        <v>1743</v>
      </c>
      <c r="F6507">
        <v>33</v>
      </c>
      <c r="G6507" t="s">
        <v>3592</v>
      </c>
      <c r="H6507">
        <v>1</v>
      </c>
      <c r="I6507" t="s">
        <v>3592</v>
      </c>
      <c r="J6507" t="s">
        <v>4736</v>
      </c>
      <c r="K6507" t="s">
        <v>4735</v>
      </c>
      <c r="L6507" t="s">
        <v>20829</v>
      </c>
      <c r="M6507" s="39">
        <v>3167</v>
      </c>
      <c r="N6507" s="39">
        <v>3478</v>
      </c>
      <c r="O6507" s="38">
        <f t="shared" si="101"/>
        <v>3322.5</v>
      </c>
    </row>
    <row r="6508" spans="1:15" x14ac:dyDescent="0.25">
      <c r="A6508" t="s">
        <v>1837</v>
      </c>
      <c r="B6508">
        <v>15</v>
      </c>
      <c r="C6508" t="s">
        <v>3510</v>
      </c>
      <c r="D6508">
        <v>17</v>
      </c>
      <c r="E6508" t="s">
        <v>1743</v>
      </c>
      <c r="F6508">
        <v>33</v>
      </c>
      <c r="G6508" t="s">
        <v>3592</v>
      </c>
      <c r="H6508">
        <v>1</v>
      </c>
      <c r="I6508" t="s">
        <v>3592</v>
      </c>
      <c r="J6508" t="s">
        <v>4736</v>
      </c>
      <c r="K6508" t="s">
        <v>4735</v>
      </c>
      <c r="L6508" t="s">
        <v>20828</v>
      </c>
      <c r="M6508" s="39">
        <v>2806</v>
      </c>
      <c r="N6508" s="39">
        <v>3083</v>
      </c>
      <c r="O6508" s="38">
        <f t="shared" si="101"/>
        <v>2944.5</v>
      </c>
    </row>
    <row r="6509" spans="1:15" x14ac:dyDescent="0.25">
      <c r="A6509" t="s">
        <v>1835</v>
      </c>
      <c r="B6509">
        <v>15</v>
      </c>
      <c r="C6509" t="s">
        <v>3510</v>
      </c>
      <c r="D6509">
        <v>17</v>
      </c>
      <c r="E6509" t="s">
        <v>1743</v>
      </c>
      <c r="F6509">
        <v>33</v>
      </c>
      <c r="G6509" t="s">
        <v>3592</v>
      </c>
      <c r="H6509">
        <v>1</v>
      </c>
      <c r="I6509" t="s">
        <v>3592</v>
      </c>
      <c r="J6509" t="s">
        <v>4736</v>
      </c>
      <c r="K6509" t="s">
        <v>4735</v>
      </c>
      <c r="L6509" t="s">
        <v>1834</v>
      </c>
      <c r="M6509" s="39">
        <v>2396</v>
      </c>
      <c r="N6509" s="39">
        <v>2630</v>
      </c>
      <c r="O6509" s="38">
        <f t="shared" si="101"/>
        <v>2513</v>
      </c>
    </row>
    <row r="6510" spans="1:15" x14ac:dyDescent="0.25">
      <c r="A6510" t="s">
        <v>2256</v>
      </c>
      <c r="B6510">
        <v>15</v>
      </c>
      <c r="C6510" t="s">
        <v>3510</v>
      </c>
      <c r="D6510">
        <v>16</v>
      </c>
      <c r="E6510" t="s">
        <v>2140</v>
      </c>
      <c r="F6510">
        <v>39</v>
      </c>
      <c r="G6510" t="s">
        <v>2159</v>
      </c>
      <c r="H6510">
        <v>1</v>
      </c>
      <c r="I6510" t="s">
        <v>2159</v>
      </c>
      <c r="J6510" t="s">
        <v>4736</v>
      </c>
      <c r="K6510" t="s">
        <v>4735</v>
      </c>
      <c r="L6510" t="s">
        <v>2255</v>
      </c>
      <c r="M6510" s="39">
        <v>2711</v>
      </c>
      <c r="N6510" s="39">
        <v>2989</v>
      </c>
      <c r="O6510" s="38">
        <f t="shared" si="101"/>
        <v>2850</v>
      </c>
    </row>
    <row r="6511" spans="1:15" x14ac:dyDescent="0.25">
      <c r="A6511" t="s">
        <v>2254</v>
      </c>
      <c r="B6511">
        <v>15</v>
      </c>
      <c r="C6511" t="s">
        <v>3510</v>
      </c>
      <c r="D6511">
        <v>16</v>
      </c>
      <c r="E6511" t="s">
        <v>2140</v>
      </c>
      <c r="F6511">
        <v>122</v>
      </c>
      <c r="G6511" t="s">
        <v>3626</v>
      </c>
      <c r="H6511">
        <v>1</v>
      </c>
      <c r="I6511" t="s">
        <v>3625</v>
      </c>
      <c r="J6511" t="s">
        <v>4736</v>
      </c>
      <c r="K6511" t="s">
        <v>4735</v>
      </c>
      <c r="L6511" t="s">
        <v>2253</v>
      </c>
      <c r="M6511" s="39">
        <v>1576</v>
      </c>
      <c r="N6511" s="39">
        <v>1736</v>
      </c>
      <c r="O6511" s="38">
        <f t="shared" si="101"/>
        <v>1656</v>
      </c>
    </row>
    <row r="6512" spans="1:15" x14ac:dyDescent="0.25">
      <c r="A6512" t="s">
        <v>1223</v>
      </c>
      <c r="B6512">
        <v>15</v>
      </c>
      <c r="C6512" t="s">
        <v>3510</v>
      </c>
      <c r="D6512">
        <v>18</v>
      </c>
      <c r="E6512" t="s">
        <v>3530</v>
      </c>
      <c r="F6512">
        <v>58</v>
      </c>
      <c r="G6512" t="s">
        <v>3530</v>
      </c>
      <c r="H6512">
        <v>1</v>
      </c>
      <c r="I6512" t="s">
        <v>3589</v>
      </c>
      <c r="J6512" t="s">
        <v>4736</v>
      </c>
      <c r="K6512" t="s">
        <v>4735</v>
      </c>
      <c r="L6512" t="s">
        <v>20827</v>
      </c>
      <c r="M6512" s="39">
        <v>2236</v>
      </c>
      <c r="N6512" s="39">
        <v>2450</v>
      </c>
      <c r="O6512" s="38">
        <f t="shared" si="101"/>
        <v>2343</v>
      </c>
    </row>
    <row r="6513" spans="1:15" x14ac:dyDescent="0.25">
      <c r="A6513" t="s">
        <v>1221</v>
      </c>
      <c r="B6513">
        <v>15</v>
      </c>
      <c r="C6513" t="s">
        <v>3510</v>
      </c>
      <c r="D6513">
        <v>18</v>
      </c>
      <c r="E6513" t="s">
        <v>3530</v>
      </c>
      <c r="F6513">
        <v>58</v>
      </c>
      <c r="G6513" t="s">
        <v>3530</v>
      </c>
      <c r="H6513">
        <v>1</v>
      </c>
      <c r="I6513" t="s">
        <v>3589</v>
      </c>
      <c r="J6513" t="s">
        <v>4736</v>
      </c>
      <c r="K6513" t="s">
        <v>4735</v>
      </c>
      <c r="L6513" t="s">
        <v>20826</v>
      </c>
      <c r="M6513" s="39">
        <v>1767</v>
      </c>
      <c r="N6513" s="39">
        <v>1934</v>
      </c>
      <c r="O6513" s="38">
        <f t="shared" si="101"/>
        <v>1850.5</v>
      </c>
    </row>
    <row r="6514" spans="1:15" x14ac:dyDescent="0.25">
      <c r="A6514" t="s">
        <v>1219</v>
      </c>
      <c r="B6514">
        <v>15</v>
      </c>
      <c r="C6514" t="s">
        <v>3510</v>
      </c>
      <c r="D6514">
        <v>18</v>
      </c>
      <c r="E6514" t="s">
        <v>3530</v>
      </c>
      <c r="F6514">
        <v>58</v>
      </c>
      <c r="G6514" t="s">
        <v>3530</v>
      </c>
      <c r="H6514">
        <v>1</v>
      </c>
      <c r="I6514" t="s">
        <v>3589</v>
      </c>
      <c r="J6514" t="s">
        <v>4736</v>
      </c>
      <c r="K6514" t="s">
        <v>4735</v>
      </c>
      <c r="L6514" t="s">
        <v>20825</v>
      </c>
      <c r="M6514" s="39">
        <v>2236</v>
      </c>
      <c r="N6514" s="39">
        <v>2450</v>
      </c>
      <c r="O6514" s="38">
        <f t="shared" si="101"/>
        <v>2343</v>
      </c>
    </row>
    <row r="6515" spans="1:15" x14ac:dyDescent="0.25">
      <c r="A6515" t="s">
        <v>1217</v>
      </c>
      <c r="B6515">
        <v>15</v>
      </c>
      <c r="C6515" t="s">
        <v>3510</v>
      </c>
      <c r="D6515">
        <v>18</v>
      </c>
      <c r="E6515" t="s">
        <v>3530</v>
      </c>
      <c r="F6515">
        <v>70</v>
      </c>
      <c r="G6515" t="s">
        <v>3529</v>
      </c>
      <c r="H6515">
        <v>5</v>
      </c>
      <c r="I6515" t="s">
        <v>3528</v>
      </c>
      <c r="J6515" t="s">
        <v>4736</v>
      </c>
      <c r="K6515" t="s">
        <v>4735</v>
      </c>
      <c r="L6515" t="s">
        <v>1216</v>
      </c>
      <c r="M6515" s="39">
        <v>1927</v>
      </c>
      <c r="N6515" s="39">
        <v>2114</v>
      </c>
      <c r="O6515" s="38">
        <f t="shared" si="101"/>
        <v>2020.5</v>
      </c>
    </row>
    <row r="6516" spans="1:15" x14ac:dyDescent="0.25">
      <c r="A6516" t="s">
        <v>556</v>
      </c>
      <c r="B6516">
        <v>15</v>
      </c>
      <c r="C6516" t="s">
        <v>3510</v>
      </c>
      <c r="D6516">
        <v>5</v>
      </c>
      <c r="E6516" t="s">
        <v>445</v>
      </c>
      <c r="F6516">
        <v>106</v>
      </c>
      <c r="G6516" t="s">
        <v>445</v>
      </c>
      <c r="H6516">
        <v>83</v>
      </c>
      <c r="I6516" t="s">
        <v>20824</v>
      </c>
      <c r="J6516" t="s">
        <v>4736</v>
      </c>
      <c r="K6516" t="s">
        <v>4735</v>
      </c>
      <c r="L6516" t="s">
        <v>555</v>
      </c>
      <c r="M6516" s="39">
        <v>1986</v>
      </c>
      <c r="N6516" s="39">
        <v>2189</v>
      </c>
      <c r="O6516" s="38">
        <f t="shared" si="101"/>
        <v>2087.5</v>
      </c>
    </row>
    <row r="6517" spans="1:15" x14ac:dyDescent="0.25">
      <c r="A6517" t="s">
        <v>554</v>
      </c>
      <c r="B6517">
        <v>15</v>
      </c>
      <c r="C6517" t="s">
        <v>3510</v>
      </c>
      <c r="D6517">
        <v>5</v>
      </c>
      <c r="E6517" t="s">
        <v>445</v>
      </c>
      <c r="F6517">
        <v>106</v>
      </c>
      <c r="G6517" t="s">
        <v>445</v>
      </c>
      <c r="H6517">
        <v>79</v>
      </c>
      <c r="I6517" t="s">
        <v>20823</v>
      </c>
      <c r="J6517" t="s">
        <v>4736</v>
      </c>
      <c r="K6517" t="s">
        <v>4735</v>
      </c>
      <c r="L6517" t="s">
        <v>553</v>
      </c>
      <c r="M6517" s="39">
        <v>3649</v>
      </c>
      <c r="N6517" s="39">
        <v>3998</v>
      </c>
      <c r="O6517" s="38">
        <f t="shared" si="101"/>
        <v>3823.5</v>
      </c>
    </row>
    <row r="6518" spans="1:15" x14ac:dyDescent="0.25">
      <c r="A6518" t="s">
        <v>944</v>
      </c>
      <c r="B6518">
        <v>15</v>
      </c>
      <c r="C6518" t="s">
        <v>3510</v>
      </c>
      <c r="D6518">
        <v>4</v>
      </c>
      <c r="E6518" t="s">
        <v>897</v>
      </c>
      <c r="F6518">
        <v>19</v>
      </c>
      <c r="G6518" t="s">
        <v>20822</v>
      </c>
      <c r="H6518">
        <v>1</v>
      </c>
      <c r="I6518" t="s">
        <v>20821</v>
      </c>
      <c r="J6518" t="s">
        <v>4736</v>
      </c>
      <c r="K6518" t="s">
        <v>4735</v>
      </c>
      <c r="L6518" t="s">
        <v>943</v>
      </c>
      <c r="M6518" s="39">
        <v>4888</v>
      </c>
      <c r="N6518" s="39">
        <v>5376</v>
      </c>
      <c r="O6518" s="38">
        <f t="shared" si="101"/>
        <v>5132</v>
      </c>
    </row>
    <row r="6519" spans="1:15" x14ac:dyDescent="0.25">
      <c r="A6519" t="s">
        <v>1014</v>
      </c>
      <c r="B6519">
        <v>15</v>
      </c>
      <c r="C6519" t="s">
        <v>3510</v>
      </c>
      <c r="D6519">
        <v>8</v>
      </c>
      <c r="E6519" t="s">
        <v>990</v>
      </c>
      <c r="F6519">
        <v>21</v>
      </c>
      <c r="G6519" t="s">
        <v>3708</v>
      </c>
      <c r="H6519">
        <v>1</v>
      </c>
      <c r="I6519" t="s">
        <v>3708</v>
      </c>
      <c r="J6519" t="s">
        <v>4736</v>
      </c>
      <c r="K6519" t="s">
        <v>4752</v>
      </c>
      <c r="L6519" t="s">
        <v>1013</v>
      </c>
      <c r="M6519" s="39">
        <v>341</v>
      </c>
      <c r="N6519" s="39">
        <v>377</v>
      </c>
      <c r="O6519" s="38">
        <f t="shared" si="101"/>
        <v>359</v>
      </c>
    </row>
    <row r="6520" spans="1:15" x14ac:dyDescent="0.25">
      <c r="A6520" t="s">
        <v>1305</v>
      </c>
      <c r="B6520">
        <v>15</v>
      </c>
      <c r="C6520" t="s">
        <v>3510</v>
      </c>
      <c r="D6520">
        <v>3</v>
      </c>
      <c r="E6520" t="s">
        <v>1292</v>
      </c>
      <c r="F6520">
        <v>112</v>
      </c>
      <c r="G6520" t="s">
        <v>3574</v>
      </c>
      <c r="H6520">
        <v>1</v>
      </c>
      <c r="I6520" t="s">
        <v>3574</v>
      </c>
      <c r="J6520" t="s">
        <v>4736</v>
      </c>
      <c r="K6520" t="s">
        <v>4752</v>
      </c>
      <c r="L6520" t="s">
        <v>1304</v>
      </c>
      <c r="M6520" s="39">
        <v>0</v>
      </c>
      <c r="N6520" s="39">
        <v>0</v>
      </c>
      <c r="O6520" s="38">
        <f t="shared" si="101"/>
        <v>0</v>
      </c>
    </row>
    <row r="6521" spans="1:15" x14ac:dyDescent="0.25">
      <c r="A6521" t="s">
        <v>20820</v>
      </c>
      <c r="B6521">
        <v>15</v>
      </c>
      <c r="C6521" t="s">
        <v>3510</v>
      </c>
      <c r="D6521">
        <v>7</v>
      </c>
      <c r="E6521" t="s">
        <v>2298</v>
      </c>
      <c r="F6521">
        <v>123</v>
      </c>
      <c r="G6521" t="s">
        <v>3622</v>
      </c>
      <c r="H6521">
        <v>1</v>
      </c>
      <c r="I6521" t="s">
        <v>3621</v>
      </c>
      <c r="J6521" t="s">
        <v>4736</v>
      </c>
      <c r="K6521" t="s">
        <v>4752</v>
      </c>
      <c r="L6521" t="s">
        <v>20819</v>
      </c>
      <c r="M6521" s="39">
        <v>192</v>
      </c>
      <c r="N6521" s="39">
        <v>211</v>
      </c>
      <c r="O6521" s="38">
        <f t="shared" si="101"/>
        <v>201.5</v>
      </c>
    </row>
    <row r="6522" spans="1:15" x14ac:dyDescent="0.25">
      <c r="A6522" t="s">
        <v>20818</v>
      </c>
      <c r="B6522">
        <v>15</v>
      </c>
      <c r="C6522" t="s">
        <v>3510</v>
      </c>
      <c r="D6522">
        <v>7</v>
      </c>
      <c r="E6522" t="s">
        <v>2298</v>
      </c>
      <c r="F6522">
        <v>105</v>
      </c>
      <c r="G6522" t="s">
        <v>3645</v>
      </c>
      <c r="H6522">
        <v>80</v>
      </c>
      <c r="I6522" t="s">
        <v>3644</v>
      </c>
      <c r="J6522" t="s">
        <v>4736</v>
      </c>
      <c r="K6522" t="s">
        <v>4752</v>
      </c>
      <c r="L6522" t="s">
        <v>20817</v>
      </c>
      <c r="M6522" s="39">
        <v>796</v>
      </c>
      <c r="N6522" s="39">
        <v>883</v>
      </c>
      <c r="O6522" s="38">
        <f t="shared" si="101"/>
        <v>839.5</v>
      </c>
    </row>
    <row r="6523" spans="1:15" x14ac:dyDescent="0.25">
      <c r="A6523" t="s">
        <v>20816</v>
      </c>
      <c r="B6523">
        <v>15</v>
      </c>
      <c r="C6523" t="s">
        <v>3510</v>
      </c>
      <c r="D6523">
        <v>7</v>
      </c>
      <c r="E6523" t="s">
        <v>2298</v>
      </c>
      <c r="F6523">
        <v>105</v>
      </c>
      <c r="G6523" t="s">
        <v>3645</v>
      </c>
      <c r="H6523">
        <v>80</v>
      </c>
      <c r="I6523" t="s">
        <v>3644</v>
      </c>
      <c r="J6523" t="s">
        <v>4736</v>
      </c>
      <c r="K6523" t="s">
        <v>4752</v>
      </c>
      <c r="L6523" t="s">
        <v>20815</v>
      </c>
      <c r="M6523" s="39">
        <v>846</v>
      </c>
      <c r="N6523" s="39">
        <v>934</v>
      </c>
      <c r="O6523" s="38">
        <f t="shared" si="101"/>
        <v>890</v>
      </c>
    </row>
    <row r="6524" spans="1:15" x14ac:dyDescent="0.25">
      <c r="A6524" t="s">
        <v>20814</v>
      </c>
      <c r="B6524">
        <v>15</v>
      </c>
      <c r="C6524" t="s">
        <v>3510</v>
      </c>
      <c r="D6524">
        <v>7</v>
      </c>
      <c r="E6524" t="s">
        <v>2298</v>
      </c>
      <c r="F6524">
        <v>105</v>
      </c>
      <c r="G6524" t="s">
        <v>3645</v>
      </c>
      <c r="H6524">
        <v>80</v>
      </c>
      <c r="I6524" t="s">
        <v>3644</v>
      </c>
      <c r="J6524" t="s">
        <v>4736</v>
      </c>
      <c r="K6524" t="s">
        <v>4752</v>
      </c>
      <c r="L6524" t="s">
        <v>20813</v>
      </c>
      <c r="M6524" s="39">
        <v>1428</v>
      </c>
      <c r="N6524" s="39">
        <v>1576</v>
      </c>
      <c r="O6524" s="38">
        <f t="shared" si="101"/>
        <v>1502</v>
      </c>
    </row>
    <row r="6525" spans="1:15" x14ac:dyDescent="0.25">
      <c r="A6525" t="s">
        <v>20812</v>
      </c>
      <c r="B6525">
        <v>15</v>
      </c>
      <c r="C6525" t="s">
        <v>3510</v>
      </c>
      <c r="D6525">
        <v>7</v>
      </c>
      <c r="E6525" t="s">
        <v>2298</v>
      </c>
      <c r="F6525">
        <v>82</v>
      </c>
      <c r="G6525" t="s">
        <v>2298</v>
      </c>
      <c r="H6525">
        <v>1</v>
      </c>
      <c r="I6525" t="s">
        <v>3661</v>
      </c>
      <c r="J6525" t="s">
        <v>4736</v>
      </c>
      <c r="K6525" t="s">
        <v>4752</v>
      </c>
      <c r="L6525" t="s">
        <v>20811</v>
      </c>
      <c r="M6525" s="39">
        <v>1017</v>
      </c>
      <c r="N6525" s="39">
        <v>1115</v>
      </c>
      <c r="O6525" s="38">
        <f t="shared" si="101"/>
        <v>1066</v>
      </c>
    </row>
    <row r="6526" spans="1:15" x14ac:dyDescent="0.25">
      <c r="A6526" t="s">
        <v>1516</v>
      </c>
      <c r="B6526">
        <v>15</v>
      </c>
      <c r="C6526" t="s">
        <v>3510</v>
      </c>
      <c r="D6526">
        <v>2</v>
      </c>
      <c r="E6526" t="s">
        <v>1446</v>
      </c>
      <c r="F6526">
        <v>124</v>
      </c>
      <c r="G6526" t="s">
        <v>3541</v>
      </c>
      <c r="H6526">
        <v>113</v>
      </c>
      <c r="I6526" t="s">
        <v>3540</v>
      </c>
      <c r="J6526" t="s">
        <v>4736</v>
      </c>
      <c r="K6526" t="s">
        <v>4752</v>
      </c>
      <c r="L6526" t="s">
        <v>1515</v>
      </c>
      <c r="M6526" s="39">
        <v>1079</v>
      </c>
      <c r="N6526" s="39">
        <v>1176</v>
      </c>
      <c r="O6526" s="38">
        <f t="shared" si="101"/>
        <v>1127.5</v>
      </c>
    </row>
    <row r="6527" spans="1:15" x14ac:dyDescent="0.25">
      <c r="A6527" t="s">
        <v>942</v>
      </c>
      <c r="B6527">
        <v>15</v>
      </c>
      <c r="C6527" t="s">
        <v>3510</v>
      </c>
      <c r="D6527">
        <v>4</v>
      </c>
      <c r="E6527" t="s">
        <v>897</v>
      </c>
      <c r="F6527">
        <v>101</v>
      </c>
      <c r="G6527" t="s">
        <v>20784</v>
      </c>
      <c r="H6527">
        <v>6</v>
      </c>
      <c r="I6527" t="s">
        <v>20810</v>
      </c>
      <c r="J6527" t="s">
        <v>4736</v>
      </c>
      <c r="K6527" t="s">
        <v>4752</v>
      </c>
      <c r="L6527" t="s">
        <v>941</v>
      </c>
      <c r="M6527" s="39">
        <v>1509</v>
      </c>
      <c r="N6527" s="39">
        <v>1659</v>
      </c>
      <c r="O6527" s="38">
        <f t="shared" si="101"/>
        <v>1584</v>
      </c>
    </row>
    <row r="6528" spans="1:15" x14ac:dyDescent="0.25">
      <c r="A6528" t="s">
        <v>20809</v>
      </c>
      <c r="B6528">
        <v>15</v>
      </c>
      <c r="C6528" t="s">
        <v>3510</v>
      </c>
      <c r="D6528">
        <v>7</v>
      </c>
      <c r="E6528" t="s">
        <v>2298</v>
      </c>
      <c r="F6528">
        <v>82</v>
      </c>
      <c r="G6528" t="s">
        <v>2298</v>
      </c>
      <c r="H6528">
        <v>510</v>
      </c>
      <c r="I6528" t="s">
        <v>11114</v>
      </c>
      <c r="J6528" t="s">
        <v>4736</v>
      </c>
      <c r="K6528" t="s">
        <v>4735</v>
      </c>
      <c r="L6528" t="s">
        <v>20808</v>
      </c>
      <c r="M6528" s="39">
        <v>2301</v>
      </c>
      <c r="N6528" s="39">
        <v>2526</v>
      </c>
      <c r="O6528" s="38">
        <f t="shared" si="101"/>
        <v>2413.5</v>
      </c>
    </row>
    <row r="6529" spans="1:15" x14ac:dyDescent="0.25">
      <c r="A6529" t="s">
        <v>327</v>
      </c>
      <c r="B6529">
        <v>15</v>
      </c>
      <c r="C6529" t="s">
        <v>3510</v>
      </c>
      <c r="D6529">
        <v>9</v>
      </c>
      <c r="E6529" t="s">
        <v>309</v>
      </c>
      <c r="F6529">
        <v>110</v>
      </c>
      <c r="G6529" t="s">
        <v>309</v>
      </c>
      <c r="H6529">
        <v>15</v>
      </c>
      <c r="I6529" t="s">
        <v>360</v>
      </c>
      <c r="J6529" t="s">
        <v>4736</v>
      </c>
      <c r="K6529" t="s">
        <v>4735</v>
      </c>
      <c r="L6529" t="s">
        <v>326</v>
      </c>
      <c r="M6529" s="39">
        <v>2206</v>
      </c>
      <c r="N6529" s="39">
        <v>2392</v>
      </c>
      <c r="O6529" s="38">
        <f t="shared" si="101"/>
        <v>2299</v>
      </c>
    </row>
    <row r="6530" spans="1:15" x14ac:dyDescent="0.25">
      <c r="A6530" t="s">
        <v>1281</v>
      </c>
      <c r="B6530">
        <v>15</v>
      </c>
      <c r="C6530" t="s">
        <v>3510</v>
      </c>
      <c r="D6530">
        <v>12</v>
      </c>
      <c r="E6530" t="s">
        <v>1228</v>
      </c>
      <c r="F6530">
        <v>57</v>
      </c>
      <c r="G6530" t="s">
        <v>3563</v>
      </c>
      <c r="H6530">
        <v>1</v>
      </c>
      <c r="I6530" t="s">
        <v>3563</v>
      </c>
      <c r="J6530" t="s">
        <v>4736</v>
      </c>
      <c r="K6530" t="s">
        <v>4735</v>
      </c>
      <c r="L6530" t="s">
        <v>1280</v>
      </c>
      <c r="M6530" s="39">
        <v>3876</v>
      </c>
      <c r="N6530" s="39">
        <v>4272</v>
      </c>
      <c r="O6530" s="38">
        <f t="shared" si="101"/>
        <v>4074</v>
      </c>
    </row>
    <row r="6531" spans="1:15" x14ac:dyDescent="0.25">
      <c r="A6531" t="s">
        <v>1279</v>
      </c>
      <c r="B6531">
        <v>15</v>
      </c>
      <c r="C6531" t="s">
        <v>3510</v>
      </c>
      <c r="D6531">
        <v>12</v>
      </c>
      <c r="E6531" t="s">
        <v>1228</v>
      </c>
      <c r="F6531">
        <v>57</v>
      </c>
      <c r="G6531" t="s">
        <v>3563</v>
      </c>
      <c r="H6531">
        <v>1</v>
      </c>
      <c r="I6531" t="s">
        <v>3563</v>
      </c>
      <c r="J6531" t="s">
        <v>4736</v>
      </c>
      <c r="K6531" t="s">
        <v>4735</v>
      </c>
      <c r="L6531" t="s">
        <v>1278</v>
      </c>
      <c r="M6531" s="39">
        <v>1891</v>
      </c>
      <c r="N6531" s="39">
        <v>2073</v>
      </c>
      <c r="O6531" s="38">
        <f t="shared" si="101"/>
        <v>1982</v>
      </c>
    </row>
    <row r="6532" spans="1:15" x14ac:dyDescent="0.25">
      <c r="A6532" t="s">
        <v>1277</v>
      </c>
      <c r="B6532">
        <v>15</v>
      </c>
      <c r="C6532" t="s">
        <v>3510</v>
      </c>
      <c r="D6532">
        <v>12</v>
      </c>
      <c r="E6532" t="s">
        <v>1228</v>
      </c>
      <c r="F6532">
        <v>57</v>
      </c>
      <c r="G6532" t="s">
        <v>3563</v>
      </c>
      <c r="H6532">
        <v>1</v>
      </c>
      <c r="I6532" t="s">
        <v>3563</v>
      </c>
      <c r="J6532" t="s">
        <v>4736</v>
      </c>
      <c r="K6532" t="s">
        <v>4735</v>
      </c>
      <c r="L6532" t="s">
        <v>1276</v>
      </c>
      <c r="M6532" s="39">
        <v>2045</v>
      </c>
      <c r="N6532" s="39">
        <v>2252</v>
      </c>
      <c r="O6532" s="38">
        <f t="shared" si="101"/>
        <v>2148.5</v>
      </c>
    </row>
    <row r="6533" spans="1:15" x14ac:dyDescent="0.25">
      <c r="A6533" t="s">
        <v>661</v>
      </c>
      <c r="B6533">
        <v>15</v>
      </c>
      <c r="C6533" t="s">
        <v>3510</v>
      </c>
      <c r="D6533">
        <v>14</v>
      </c>
      <c r="E6533" t="s">
        <v>623</v>
      </c>
      <c r="F6533">
        <v>104</v>
      </c>
      <c r="G6533" t="s">
        <v>20807</v>
      </c>
      <c r="H6533">
        <v>1</v>
      </c>
      <c r="I6533" t="s">
        <v>623</v>
      </c>
      <c r="J6533" t="s">
        <v>4736</v>
      </c>
      <c r="K6533" t="s">
        <v>4735</v>
      </c>
      <c r="L6533" t="s">
        <v>660</v>
      </c>
      <c r="M6533" s="39">
        <v>2236</v>
      </c>
      <c r="N6533" s="39">
        <v>2450</v>
      </c>
      <c r="O6533" s="38">
        <f t="shared" ref="O6533:O6596" si="102">AVERAGE(M6533:N6533)</f>
        <v>2343</v>
      </c>
    </row>
    <row r="6534" spans="1:15" x14ac:dyDescent="0.25">
      <c r="A6534" t="s">
        <v>659</v>
      </c>
      <c r="B6534">
        <v>15</v>
      </c>
      <c r="C6534" t="s">
        <v>3510</v>
      </c>
      <c r="D6534">
        <v>14</v>
      </c>
      <c r="E6534" t="s">
        <v>623</v>
      </c>
      <c r="F6534">
        <v>104</v>
      </c>
      <c r="G6534" t="s">
        <v>20807</v>
      </c>
      <c r="H6534">
        <v>1</v>
      </c>
      <c r="I6534" t="s">
        <v>623</v>
      </c>
      <c r="J6534" t="s">
        <v>4736</v>
      </c>
      <c r="K6534" t="s">
        <v>4735</v>
      </c>
      <c r="L6534" t="s">
        <v>658</v>
      </c>
      <c r="M6534" s="39">
        <v>2455</v>
      </c>
      <c r="N6534" s="39">
        <v>2705</v>
      </c>
      <c r="O6534" s="38">
        <f t="shared" si="102"/>
        <v>2580</v>
      </c>
    </row>
    <row r="6535" spans="1:15" x14ac:dyDescent="0.25">
      <c r="A6535" t="s">
        <v>657</v>
      </c>
      <c r="B6535">
        <v>15</v>
      </c>
      <c r="C6535" t="s">
        <v>3510</v>
      </c>
      <c r="D6535">
        <v>14</v>
      </c>
      <c r="E6535" t="s">
        <v>623</v>
      </c>
      <c r="F6535">
        <v>104</v>
      </c>
      <c r="G6535" t="s">
        <v>20807</v>
      </c>
      <c r="H6535">
        <v>1</v>
      </c>
      <c r="I6535" t="s">
        <v>623</v>
      </c>
      <c r="J6535" t="s">
        <v>4736</v>
      </c>
      <c r="K6535" t="s">
        <v>4735</v>
      </c>
      <c r="L6535" t="s">
        <v>20806</v>
      </c>
      <c r="M6535" s="39">
        <v>2045</v>
      </c>
      <c r="N6535" s="39">
        <v>2252</v>
      </c>
      <c r="O6535" s="38">
        <f t="shared" si="102"/>
        <v>2148.5</v>
      </c>
    </row>
    <row r="6536" spans="1:15" x14ac:dyDescent="0.25">
      <c r="A6536" t="s">
        <v>2251</v>
      </c>
      <c r="B6536">
        <v>15</v>
      </c>
      <c r="C6536" t="s">
        <v>3510</v>
      </c>
      <c r="D6536">
        <v>16</v>
      </c>
      <c r="E6536" t="s">
        <v>2140</v>
      </c>
      <c r="F6536">
        <v>39</v>
      </c>
      <c r="G6536" t="s">
        <v>2159</v>
      </c>
      <c r="H6536">
        <v>17</v>
      </c>
      <c r="I6536" t="s">
        <v>3509</v>
      </c>
      <c r="J6536" t="s">
        <v>4736</v>
      </c>
      <c r="K6536" t="s">
        <v>4735</v>
      </c>
      <c r="L6536" t="s">
        <v>2250</v>
      </c>
      <c r="M6536" s="39">
        <v>2520</v>
      </c>
      <c r="N6536" s="39">
        <v>2781</v>
      </c>
      <c r="O6536" s="38">
        <f t="shared" si="102"/>
        <v>2650.5</v>
      </c>
    </row>
    <row r="6537" spans="1:15" x14ac:dyDescent="0.25">
      <c r="A6537" t="s">
        <v>1833</v>
      </c>
      <c r="B6537">
        <v>15</v>
      </c>
      <c r="C6537" t="s">
        <v>3510</v>
      </c>
      <c r="D6537">
        <v>17</v>
      </c>
      <c r="E6537" t="s">
        <v>1743</v>
      </c>
      <c r="F6537">
        <v>33</v>
      </c>
      <c r="G6537" t="s">
        <v>3592</v>
      </c>
      <c r="H6537">
        <v>1</v>
      </c>
      <c r="I6537" t="s">
        <v>3592</v>
      </c>
      <c r="J6537" t="s">
        <v>4736</v>
      </c>
      <c r="K6537" t="s">
        <v>4735</v>
      </c>
      <c r="L6537" t="s">
        <v>1832</v>
      </c>
      <c r="M6537" s="39">
        <v>1700</v>
      </c>
      <c r="N6537" s="39">
        <v>1875</v>
      </c>
      <c r="O6537" s="38">
        <f t="shared" si="102"/>
        <v>1787.5</v>
      </c>
    </row>
    <row r="6538" spans="1:15" x14ac:dyDescent="0.25">
      <c r="A6538" t="s">
        <v>1831</v>
      </c>
      <c r="B6538">
        <v>15</v>
      </c>
      <c r="C6538" t="s">
        <v>3510</v>
      </c>
      <c r="D6538">
        <v>17</v>
      </c>
      <c r="E6538" t="s">
        <v>1743</v>
      </c>
      <c r="F6538">
        <v>33</v>
      </c>
      <c r="G6538" t="s">
        <v>3592</v>
      </c>
      <c r="H6538">
        <v>1</v>
      </c>
      <c r="I6538" t="s">
        <v>3592</v>
      </c>
      <c r="J6538" t="s">
        <v>4736</v>
      </c>
      <c r="K6538" t="s">
        <v>4735</v>
      </c>
      <c r="L6538" t="s">
        <v>1830</v>
      </c>
      <c r="M6538" s="39">
        <v>1070</v>
      </c>
      <c r="N6538" s="39">
        <v>1167</v>
      </c>
      <c r="O6538" s="38">
        <f t="shared" si="102"/>
        <v>1118.5</v>
      </c>
    </row>
    <row r="6539" spans="1:15" x14ac:dyDescent="0.25">
      <c r="A6539" t="s">
        <v>1215</v>
      </c>
      <c r="B6539">
        <v>15</v>
      </c>
      <c r="C6539" t="s">
        <v>3510</v>
      </c>
      <c r="D6539">
        <v>18</v>
      </c>
      <c r="E6539" t="s">
        <v>3530</v>
      </c>
      <c r="F6539">
        <v>58</v>
      </c>
      <c r="G6539" t="s">
        <v>3530</v>
      </c>
      <c r="H6539">
        <v>1</v>
      </c>
      <c r="I6539" t="s">
        <v>3589</v>
      </c>
      <c r="J6539" t="s">
        <v>4736</v>
      </c>
      <c r="K6539" t="s">
        <v>4735</v>
      </c>
      <c r="L6539" t="s">
        <v>20805</v>
      </c>
      <c r="M6539" s="39">
        <v>2960</v>
      </c>
      <c r="N6539" s="39">
        <v>3262</v>
      </c>
      <c r="O6539" s="38">
        <f t="shared" si="102"/>
        <v>3111</v>
      </c>
    </row>
    <row r="6540" spans="1:15" x14ac:dyDescent="0.25">
      <c r="A6540" t="s">
        <v>775</v>
      </c>
      <c r="B6540">
        <v>15</v>
      </c>
      <c r="C6540" t="s">
        <v>3510</v>
      </c>
      <c r="D6540">
        <v>19</v>
      </c>
      <c r="E6540" t="s">
        <v>668</v>
      </c>
      <c r="F6540">
        <v>31</v>
      </c>
      <c r="G6540" t="s">
        <v>675</v>
      </c>
      <c r="H6540">
        <v>1</v>
      </c>
      <c r="I6540" t="s">
        <v>675</v>
      </c>
      <c r="J6540" t="s">
        <v>4736</v>
      </c>
      <c r="K6540" t="s">
        <v>4735</v>
      </c>
      <c r="L6540" t="s">
        <v>20804</v>
      </c>
      <c r="M6540" s="39">
        <v>1449</v>
      </c>
      <c r="N6540" s="39">
        <v>1580</v>
      </c>
      <c r="O6540" s="38">
        <f t="shared" si="102"/>
        <v>1514.5</v>
      </c>
    </row>
    <row r="6541" spans="1:15" x14ac:dyDescent="0.25">
      <c r="A6541" t="s">
        <v>1514</v>
      </c>
      <c r="B6541">
        <v>15</v>
      </c>
      <c r="C6541" t="s">
        <v>3510</v>
      </c>
      <c r="D6541">
        <v>2</v>
      </c>
      <c r="E6541" t="s">
        <v>1446</v>
      </c>
      <c r="F6541">
        <v>124</v>
      </c>
      <c r="G6541" t="s">
        <v>3541</v>
      </c>
      <c r="H6541">
        <v>113</v>
      </c>
      <c r="I6541" t="s">
        <v>3540</v>
      </c>
      <c r="J6541" t="s">
        <v>4736</v>
      </c>
      <c r="K6541" t="s">
        <v>4752</v>
      </c>
      <c r="L6541" t="s">
        <v>20803</v>
      </c>
      <c r="M6541" s="39">
        <v>768</v>
      </c>
      <c r="N6541" s="39">
        <v>852</v>
      </c>
      <c r="O6541" s="38">
        <f t="shared" si="102"/>
        <v>810</v>
      </c>
    </row>
    <row r="6542" spans="1:15" x14ac:dyDescent="0.25">
      <c r="A6542" t="s">
        <v>1805</v>
      </c>
      <c r="B6542">
        <v>15</v>
      </c>
      <c r="C6542" t="s">
        <v>3510</v>
      </c>
      <c r="D6542">
        <v>17</v>
      </c>
      <c r="E6542" t="s">
        <v>1743</v>
      </c>
      <c r="F6542">
        <v>33</v>
      </c>
      <c r="G6542" t="s">
        <v>3592</v>
      </c>
      <c r="H6542">
        <v>1</v>
      </c>
      <c r="I6542" t="s">
        <v>3592</v>
      </c>
      <c r="J6542" t="s">
        <v>4736</v>
      </c>
      <c r="K6542" t="s">
        <v>4752</v>
      </c>
      <c r="L6542" t="s">
        <v>20802</v>
      </c>
      <c r="M6542" s="39">
        <v>846</v>
      </c>
      <c r="N6542" s="39">
        <v>934</v>
      </c>
      <c r="O6542" s="38">
        <f t="shared" si="102"/>
        <v>890</v>
      </c>
    </row>
    <row r="6543" spans="1:15" x14ac:dyDescent="0.25">
      <c r="A6543" t="s">
        <v>1803</v>
      </c>
      <c r="B6543">
        <v>15</v>
      </c>
      <c r="C6543" t="s">
        <v>3510</v>
      </c>
      <c r="D6543">
        <v>17</v>
      </c>
      <c r="E6543" t="s">
        <v>1743</v>
      </c>
      <c r="F6543">
        <v>33</v>
      </c>
      <c r="G6543" t="s">
        <v>3592</v>
      </c>
      <c r="H6543">
        <v>1</v>
      </c>
      <c r="I6543" t="s">
        <v>3592</v>
      </c>
      <c r="J6543" t="s">
        <v>4736</v>
      </c>
      <c r="K6543" t="s">
        <v>4752</v>
      </c>
      <c r="L6543" t="s">
        <v>20801</v>
      </c>
      <c r="M6543" s="39">
        <v>768</v>
      </c>
      <c r="N6543" s="39">
        <v>852</v>
      </c>
      <c r="O6543" s="38">
        <f t="shared" si="102"/>
        <v>810</v>
      </c>
    </row>
    <row r="6544" spans="1:15" x14ac:dyDescent="0.25">
      <c r="A6544" t="s">
        <v>1801</v>
      </c>
      <c r="B6544">
        <v>15</v>
      </c>
      <c r="C6544" t="s">
        <v>3510</v>
      </c>
      <c r="D6544">
        <v>17</v>
      </c>
      <c r="E6544" t="s">
        <v>1743</v>
      </c>
      <c r="F6544">
        <v>33</v>
      </c>
      <c r="G6544" t="s">
        <v>3592</v>
      </c>
      <c r="H6544">
        <v>1</v>
      </c>
      <c r="I6544" t="s">
        <v>3592</v>
      </c>
      <c r="J6544" t="s">
        <v>4736</v>
      </c>
      <c r="K6544" t="s">
        <v>4752</v>
      </c>
      <c r="L6544" t="s">
        <v>20800</v>
      </c>
      <c r="M6544" s="39">
        <v>505</v>
      </c>
      <c r="N6544" s="39">
        <v>557</v>
      </c>
      <c r="O6544" s="38">
        <f t="shared" si="102"/>
        <v>531</v>
      </c>
    </row>
    <row r="6545" spans="1:15" x14ac:dyDescent="0.25">
      <c r="A6545" t="s">
        <v>1799</v>
      </c>
      <c r="B6545">
        <v>15</v>
      </c>
      <c r="C6545" t="s">
        <v>3510</v>
      </c>
      <c r="D6545">
        <v>17</v>
      </c>
      <c r="E6545" t="s">
        <v>1743</v>
      </c>
      <c r="F6545">
        <v>33</v>
      </c>
      <c r="G6545" t="s">
        <v>3592</v>
      </c>
      <c r="H6545">
        <v>1</v>
      </c>
      <c r="I6545" t="s">
        <v>3592</v>
      </c>
      <c r="J6545" t="s">
        <v>4736</v>
      </c>
      <c r="K6545" t="s">
        <v>4752</v>
      </c>
      <c r="L6545" t="s">
        <v>20799</v>
      </c>
      <c r="M6545" s="39">
        <v>341</v>
      </c>
      <c r="N6545" s="39">
        <v>377</v>
      </c>
      <c r="O6545" s="38">
        <f t="shared" si="102"/>
        <v>359</v>
      </c>
    </row>
    <row r="6546" spans="1:15" x14ac:dyDescent="0.25">
      <c r="A6546" t="s">
        <v>1797</v>
      </c>
      <c r="B6546">
        <v>15</v>
      </c>
      <c r="C6546" t="s">
        <v>3510</v>
      </c>
      <c r="D6546">
        <v>17</v>
      </c>
      <c r="E6546" t="s">
        <v>1743</v>
      </c>
      <c r="F6546">
        <v>33</v>
      </c>
      <c r="G6546" t="s">
        <v>3592</v>
      </c>
      <c r="H6546">
        <v>1</v>
      </c>
      <c r="I6546" t="s">
        <v>3592</v>
      </c>
      <c r="J6546" t="s">
        <v>4736</v>
      </c>
      <c r="K6546" t="s">
        <v>4752</v>
      </c>
      <c r="L6546" t="s">
        <v>20798</v>
      </c>
      <c r="M6546" s="39">
        <v>846</v>
      </c>
      <c r="N6546" s="39">
        <v>934</v>
      </c>
      <c r="O6546" s="38">
        <f t="shared" si="102"/>
        <v>890</v>
      </c>
    </row>
    <row r="6547" spans="1:15" x14ac:dyDescent="0.25">
      <c r="A6547" t="s">
        <v>1795</v>
      </c>
      <c r="B6547">
        <v>15</v>
      </c>
      <c r="C6547" t="s">
        <v>3510</v>
      </c>
      <c r="D6547">
        <v>17</v>
      </c>
      <c r="E6547" t="s">
        <v>1743</v>
      </c>
      <c r="F6547">
        <v>33</v>
      </c>
      <c r="G6547" t="s">
        <v>3592</v>
      </c>
      <c r="H6547">
        <v>1</v>
      </c>
      <c r="I6547" t="s">
        <v>3592</v>
      </c>
      <c r="J6547" t="s">
        <v>4736</v>
      </c>
      <c r="K6547" t="s">
        <v>4752</v>
      </c>
      <c r="L6547" t="s">
        <v>20797</v>
      </c>
      <c r="M6547" s="39">
        <v>505</v>
      </c>
      <c r="N6547" s="39">
        <v>557</v>
      </c>
      <c r="O6547" s="38">
        <f t="shared" si="102"/>
        <v>531</v>
      </c>
    </row>
    <row r="6548" spans="1:15" x14ac:dyDescent="0.25">
      <c r="A6548" t="s">
        <v>1793</v>
      </c>
      <c r="B6548">
        <v>15</v>
      </c>
      <c r="C6548" t="s">
        <v>3510</v>
      </c>
      <c r="D6548">
        <v>17</v>
      </c>
      <c r="E6548" t="s">
        <v>1743</v>
      </c>
      <c r="F6548">
        <v>33</v>
      </c>
      <c r="G6548" t="s">
        <v>3592</v>
      </c>
      <c r="H6548">
        <v>1</v>
      </c>
      <c r="I6548" t="s">
        <v>3592</v>
      </c>
      <c r="J6548" t="s">
        <v>4736</v>
      </c>
      <c r="K6548" t="s">
        <v>4752</v>
      </c>
      <c r="L6548" t="s">
        <v>20796</v>
      </c>
      <c r="M6548" s="39">
        <v>191</v>
      </c>
      <c r="N6548" s="39">
        <v>198</v>
      </c>
      <c r="O6548" s="38">
        <f t="shared" si="102"/>
        <v>194.5</v>
      </c>
    </row>
    <row r="6549" spans="1:15" x14ac:dyDescent="0.25">
      <c r="A6549" t="s">
        <v>1512</v>
      </c>
      <c r="B6549">
        <v>15</v>
      </c>
      <c r="C6549" t="s">
        <v>3510</v>
      </c>
      <c r="D6549">
        <v>2</v>
      </c>
      <c r="E6549" t="s">
        <v>1446</v>
      </c>
      <c r="F6549">
        <v>74</v>
      </c>
      <c r="G6549" t="s">
        <v>3668</v>
      </c>
      <c r="H6549">
        <v>1</v>
      </c>
      <c r="I6549" t="s">
        <v>3668</v>
      </c>
      <c r="J6549" t="s">
        <v>4736</v>
      </c>
      <c r="K6549" t="s">
        <v>4752</v>
      </c>
      <c r="L6549" t="s">
        <v>20795</v>
      </c>
      <c r="M6549" s="39">
        <v>263</v>
      </c>
      <c r="N6549" s="39">
        <v>295</v>
      </c>
      <c r="O6549" s="38">
        <f t="shared" si="102"/>
        <v>279</v>
      </c>
    </row>
    <row r="6550" spans="1:15" x14ac:dyDescent="0.25">
      <c r="A6550" t="s">
        <v>1791</v>
      </c>
      <c r="B6550">
        <v>15</v>
      </c>
      <c r="C6550" t="s">
        <v>3510</v>
      </c>
      <c r="D6550">
        <v>17</v>
      </c>
      <c r="E6550" t="s">
        <v>1743</v>
      </c>
      <c r="F6550">
        <v>33</v>
      </c>
      <c r="G6550" t="s">
        <v>3592</v>
      </c>
      <c r="H6550">
        <v>1</v>
      </c>
      <c r="I6550" t="s">
        <v>3592</v>
      </c>
      <c r="J6550" t="s">
        <v>4736</v>
      </c>
      <c r="K6550" t="s">
        <v>4752</v>
      </c>
      <c r="L6550" t="s">
        <v>20794</v>
      </c>
      <c r="M6550" s="39">
        <v>846</v>
      </c>
      <c r="N6550" s="39">
        <v>934</v>
      </c>
      <c r="O6550" s="38">
        <f t="shared" si="102"/>
        <v>890</v>
      </c>
    </row>
    <row r="6551" spans="1:15" x14ac:dyDescent="0.25">
      <c r="A6551" t="s">
        <v>1880</v>
      </c>
      <c r="B6551">
        <v>15</v>
      </c>
      <c r="C6551" t="s">
        <v>3510</v>
      </c>
      <c r="D6551">
        <v>11</v>
      </c>
      <c r="E6551" t="s">
        <v>3586</v>
      </c>
      <c r="F6551">
        <v>95</v>
      </c>
      <c r="G6551" t="s">
        <v>20793</v>
      </c>
      <c r="H6551">
        <v>1</v>
      </c>
      <c r="I6551" t="s">
        <v>20793</v>
      </c>
      <c r="J6551" t="s">
        <v>4736</v>
      </c>
      <c r="K6551" t="s">
        <v>2315</v>
      </c>
      <c r="L6551" t="s">
        <v>20792</v>
      </c>
      <c r="M6551" s="39">
        <v>3484</v>
      </c>
      <c r="N6551" s="39">
        <v>3822</v>
      </c>
      <c r="O6551" s="38">
        <f t="shared" si="102"/>
        <v>3653</v>
      </c>
    </row>
    <row r="6552" spans="1:15" x14ac:dyDescent="0.25">
      <c r="A6552" t="s">
        <v>304</v>
      </c>
      <c r="B6552">
        <v>15</v>
      </c>
      <c r="C6552" t="s">
        <v>3510</v>
      </c>
      <c r="D6552">
        <v>6</v>
      </c>
      <c r="E6552" t="s">
        <v>3552</v>
      </c>
      <c r="F6552">
        <v>87</v>
      </c>
      <c r="G6552" t="s">
        <v>155</v>
      </c>
      <c r="H6552">
        <v>16</v>
      </c>
      <c r="I6552" t="s">
        <v>20791</v>
      </c>
      <c r="J6552" t="s">
        <v>4736</v>
      </c>
      <c r="K6552" t="s">
        <v>10441</v>
      </c>
      <c r="L6552" t="s">
        <v>303</v>
      </c>
      <c r="M6552" s="39">
        <v>1088</v>
      </c>
      <c r="N6552" s="39">
        <v>1198</v>
      </c>
      <c r="O6552" s="38">
        <f t="shared" si="102"/>
        <v>1143</v>
      </c>
    </row>
    <row r="6553" spans="1:15" x14ac:dyDescent="0.25">
      <c r="A6553" t="s">
        <v>1269</v>
      </c>
      <c r="B6553">
        <v>15</v>
      </c>
      <c r="C6553" t="s">
        <v>3510</v>
      </c>
      <c r="D6553">
        <v>12</v>
      </c>
      <c r="E6553" t="s">
        <v>1228</v>
      </c>
      <c r="F6553">
        <v>57</v>
      </c>
      <c r="G6553" t="s">
        <v>3563</v>
      </c>
      <c r="H6553">
        <v>1</v>
      </c>
      <c r="I6553" t="s">
        <v>3563</v>
      </c>
      <c r="J6553" t="s">
        <v>4736</v>
      </c>
      <c r="K6553" t="s">
        <v>4752</v>
      </c>
      <c r="L6553" t="s">
        <v>20790</v>
      </c>
      <c r="M6553" s="39">
        <v>505</v>
      </c>
      <c r="N6553" s="39">
        <v>557</v>
      </c>
      <c r="O6553" s="38">
        <f t="shared" si="102"/>
        <v>531</v>
      </c>
    </row>
    <row r="6554" spans="1:15" x14ac:dyDescent="0.25">
      <c r="A6554" t="s">
        <v>1267</v>
      </c>
      <c r="B6554">
        <v>15</v>
      </c>
      <c r="C6554" t="s">
        <v>3510</v>
      </c>
      <c r="D6554">
        <v>12</v>
      </c>
      <c r="E6554" t="s">
        <v>1228</v>
      </c>
      <c r="F6554">
        <v>57</v>
      </c>
      <c r="G6554" t="s">
        <v>3563</v>
      </c>
      <c r="H6554">
        <v>1</v>
      </c>
      <c r="I6554" t="s">
        <v>3563</v>
      </c>
      <c r="J6554" t="s">
        <v>4736</v>
      </c>
      <c r="K6554" t="s">
        <v>4752</v>
      </c>
      <c r="L6554" t="s">
        <v>20789</v>
      </c>
      <c r="M6554" s="39">
        <v>136</v>
      </c>
      <c r="N6554" s="39">
        <v>136</v>
      </c>
      <c r="O6554" s="38">
        <f t="shared" si="102"/>
        <v>136</v>
      </c>
    </row>
    <row r="6555" spans="1:15" x14ac:dyDescent="0.25">
      <c r="A6555" t="s">
        <v>1265</v>
      </c>
      <c r="B6555">
        <v>15</v>
      </c>
      <c r="C6555" t="s">
        <v>3510</v>
      </c>
      <c r="D6555">
        <v>12</v>
      </c>
      <c r="E6555" t="s">
        <v>1228</v>
      </c>
      <c r="F6555">
        <v>57</v>
      </c>
      <c r="G6555" t="s">
        <v>3563</v>
      </c>
      <c r="H6555">
        <v>1</v>
      </c>
      <c r="I6555" t="s">
        <v>3563</v>
      </c>
      <c r="J6555" t="s">
        <v>4736</v>
      </c>
      <c r="K6555" t="s">
        <v>4752</v>
      </c>
      <c r="L6555" t="s">
        <v>20788</v>
      </c>
      <c r="M6555" s="39">
        <v>263</v>
      </c>
      <c r="N6555" s="39">
        <v>295</v>
      </c>
      <c r="O6555" s="38">
        <f t="shared" si="102"/>
        <v>279</v>
      </c>
    </row>
    <row r="6556" spans="1:15" x14ac:dyDescent="0.25">
      <c r="A6556" t="s">
        <v>1263</v>
      </c>
      <c r="B6556">
        <v>15</v>
      </c>
      <c r="C6556" t="s">
        <v>3510</v>
      </c>
      <c r="D6556">
        <v>12</v>
      </c>
      <c r="E6556" t="s">
        <v>1228</v>
      </c>
      <c r="F6556">
        <v>57</v>
      </c>
      <c r="G6556" t="s">
        <v>3563</v>
      </c>
      <c r="H6556">
        <v>1</v>
      </c>
      <c r="I6556" t="s">
        <v>3563</v>
      </c>
      <c r="J6556" t="s">
        <v>4736</v>
      </c>
      <c r="K6556" t="s">
        <v>4752</v>
      </c>
      <c r="L6556" t="s">
        <v>20787</v>
      </c>
      <c r="M6556" s="39">
        <v>768</v>
      </c>
      <c r="N6556" s="39">
        <v>852</v>
      </c>
      <c r="O6556" s="38">
        <f t="shared" si="102"/>
        <v>810</v>
      </c>
    </row>
    <row r="6557" spans="1:15" x14ac:dyDescent="0.25">
      <c r="A6557" t="s">
        <v>1261</v>
      </c>
      <c r="B6557">
        <v>15</v>
      </c>
      <c r="C6557" t="s">
        <v>3510</v>
      </c>
      <c r="D6557">
        <v>12</v>
      </c>
      <c r="E6557" t="s">
        <v>1228</v>
      </c>
      <c r="F6557">
        <v>57</v>
      </c>
      <c r="G6557" t="s">
        <v>3563</v>
      </c>
      <c r="H6557">
        <v>1</v>
      </c>
      <c r="I6557" t="s">
        <v>3563</v>
      </c>
      <c r="J6557" t="s">
        <v>4736</v>
      </c>
      <c r="K6557" t="s">
        <v>4752</v>
      </c>
      <c r="L6557" t="s">
        <v>20786</v>
      </c>
      <c r="M6557" s="39">
        <v>836</v>
      </c>
      <c r="N6557" s="39">
        <v>920</v>
      </c>
      <c r="O6557" s="38">
        <f t="shared" si="102"/>
        <v>878</v>
      </c>
    </row>
    <row r="6558" spans="1:15" x14ac:dyDescent="0.25">
      <c r="A6558" t="s">
        <v>1145</v>
      </c>
      <c r="B6558">
        <v>15</v>
      </c>
      <c r="C6558" t="s">
        <v>3510</v>
      </c>
      <c r="D6558">
        <v>8</v>
      </c>
      <c r="E6558" t="s">
        <v>990</v>
      </c>
      <c r="F6558">
        <v>63</v>
      </c>
      <c r="G6558" t="s">
        <v>20785</v>
      </c>
      <c r="H6558">
        <v>12</v>
      </c>
      <c r="I6558" t="s">
        <v>1144</v>
      </c>
      <c r="J6558" t="s">
        <v>4736</v>
      </c>
      <c r="K6558" t="s">
        <v>10441</v>
      </c>
      <c r="L6558" t="s">
        <v>1144</v>
      </c>
      <c r="M6558" s="39">
        <v>68</v>
      </c>
      <c r="N6558" s="39">
        <v>68</v>
      </c>
      <c r="O6558" s="38">
        <f t="shared" si="102"/>
        <v>68</v>
      </c>
    </row>
    <row r="6559" spans="1:15" x14ac:dyDescent="0.25">
      <c r="A6559" t="s">
        <v>987</v>
      </c>
      <c r="B6559">
        <v>15</v>
      </c>
      <c r="C6559" t="s">
        <v>3510</v>
      </c>
      <c r="D6559">
        <v>4</v>
      </c>
      <c r="E6559" t="s">
        <v>897</v>
      </c>
      <c r="F6559">
        <v>101</v>
      </c>
      <c r="G6559" t="s">
        <v>20784</v>
      </c>
      <c r="H6559">
        <v>58</v>
      </c>
      <c r="I6559" t="s">
        <v>986</v>
      </c>
      <c r="J6559" t="s">
        <v>4736</v>
      </c>
      <c r="K6559" t="s">
        <v>10441</v>
      </c>
      <c r="L6559" t="s">
        <v>986</v>
      </c>
      <c r="M6559" s="39">
        <v>846</v>
      </c>
      <c r="N6559" s="39">
        <v>934</v>
      </c>
      <c r="O6559" s="38">
        <f t="shared" si="102"/>
        <v>890</v>
      </c>
    </row>
    <row r="6560" spans="1:15" x14ac:dyDescent="0.25">
      <c r="A6560" t="s">
        <v>838</v>
      </c>
      <c r="B6560">
        <v>15</v>
      </c>
      <c r="C6560" t="s">
        <v>3510</v>
      </c>
      <c r="D6560">
        <v>13</v>
      </c>
      <c r="E6560" t="s">
        <v>3571</v>
      </c>
      <c r="F6560">
        <v>2</v>
      </c>
      <c r="G6560" t="s">
        <v>831</v>
      </c>
      <c r="H6560">
        <v>5</v>
      </c>
      <c r="I6560" t="s">
        <v>114</v>
      </c>
      <c r="J6560" t="s">
        <v>4736</v>
      </c>
      <c r="K6560" t="s">
        <v>2316</v>
      </c>
      <c r="L6560" t="s">
        <v>20783</v>
      </c>
      <c r="M6560" s="39">
        <v>1947</v>
      </c>
      <c r="N6560" s="39">
        <v>2132</v>
      </c>
      <c r="O6560" s="38">
        <f t="shared" si="102"/>
        <v>2039.5</v>
      </c>
    </row>
    <row r="6561" spans="1:15" x14ac:dyDescent="0.25">
      <c r="A6561" t="s">
        <v>836</v>
      </c>
      <c r="B6561">
        <v>15</v>
      </c>
      <c r="C6561" t="s">
        <v>3510</v>
      </c>
      <c r="D6561">
        <v>13</v>
      </c>
      <c r="E6561" t="s">
        <v>3571</v>
      </c>
      <c r="F6561">
        <v>2</v>
      </c>
      <c r="G6561" t="s">
        <v>831</v>
      </c>
      <c r="H6561">
        <v>15</v>
      </c>
      <c r="I6561" t="s">
        <v>3717</v>
      </c>
      <c r="J6561" t="s">
        <v>4736</v>
      </c>
      <c r="K6561" t="s">
        <v>2316</v>
      </c>
      <c r="L6561" t="s">
        <v>835</v>
      </c>
      <c r="M6561" s="39">
        <v>1005</v>
      </c>
      <c r="N6561" s="39">
        <v>1084</v>
      </c>
      <c r="O6561" s="38">
        <f t="shared" si="102"/>
        <v>1044.5</v>
      </c>
    </row>
    <row r="6562" spans="1:15" x14ac:dyDescent="0.25">
      <c r="A6562" t="s">
        <v>834</v>
      </c>
      <c r="B6562">
        <v>15</v>
      </c>
      <c r="C6562" t="s">
        <v>3510</v>
      </c>
      <c r="D6562">
        <v>13</v>
      </c>
      <c r="E6562" t="s">
        <v>3571</v>
      </c>
      <c r="F6562">
        <v>2</v>
      </c>
      <c r="G6562" t="s">
        <v>831</v>
      </c>
      <c r="H6562">
        <v>12</v>
      </c>
      <c r="I6562" t="s">
        <v>833</v>
      </c>
      <c r="J6562" t="s">
        <v>4736</v>
      </c>
      <c r="K6562" t="s">
        <v>2316</v>
      </c>
      <c r="L6562" t="s">
        <v>833</v>
      </c>
      <c r="M6562" s="39">
        <v>1286</v>
      </c>
      <c r="N6562" s="39">
        <v>1404</v>
      </c>
      <c r="O6562" s="38">
        <f t="shared" si="102"/>
        <v>1345</v>
      </c>
    </row>
    <row r="6563" spans="1:15" x14ac:dyDescent="0.25">
      <c r="A6563" t="s">
        <v>1355</v>
      </c>
      <c r="B6563">
        <v>15</v>
      </c>
      <c r="C6563" t="s">
        <v>3510</v>
      </c>
      <c r="D6563">
        <v>3</v>
      </c>
      <c r="E6563" t="s">
        <v>1292</v>
      </c>
      <c r="F6563">
        <v>3</v>
      </c>
      <c r="G6563" t="s">
        <v>20782</v>
      </c>
      <c r="H6563">
        <v>5</v>
      </c>
      <c r="I6563" t="s">
        <v>20781</v>
      </c>
      <c r="J6563" t="s">
        <v>4736</v>
      </c>
      <c r="K6563" t="s">
        <v>2319</v>
      </c>
      <c r="L6563" t="s">
        <v>20780</v>
      </c>
      <c r="M6563" s="39">
        <v>573</v>
      </c>
      <c r="N6563" s="39">
        <v>627</v>
      </c>
      <c r="O6563" s="38">
        <f t="shared" si="102"/>
        <v>600</v>
      </c>
    </row>
    <row r="6564" spans="1:15" x14ac:dyDescent="0.25">
      <c r="A6564" t="s">
        <v>791</v>
      </c>
      <c r="B6564">
        <v>15</v>
      </c>
      <c r="C6564" t="s">
        <v>3510</v>
      </c>
      <c r="D6564">
        <v>19</v>
      </c>
      <c r="E6564" t="s">
        <v>668</v>
      </c>
      <c r="F6564">
        <v>31</v>
      </c>
      <c r="G6564" t="s">
        <v>675</v>
      </c>
      <c r="H6564">
        <v>1</v>
      </c>
      <c r="I6564" t="s">
        <v>675</v>
      </c>
      <c r="J6564" t="s">
        <v>4736</v>
      </c>
      <c r="K6564" t="s">
        <v>11085</v>
      </c>
      <c r="L6564" t="s">
        <v>790</v>
      </c>
      <c r="M6564" s="39">
        <v>10501</v>
      </c>
      <c r="N6564" s="39">
        <v>11559</v>
      </c>
      <c r="O6564" s="38">
        <f t="shared" si="102"/>
        <v>11030</v>
      </c>
    </row>
    <row r="6565" spans="1:15" x14ac:dyDescent="0.25">
      <c r="A6565" t="s">
        <v>302</v>
      </c>
      <c r="B6565">
        <v>15</v>
      </c>
      <c r="C6565" t="s">
        <v>3510</v>
      </c>
      <c r="D6565">
        <v>6</v>
      </c>
      <c r="E6565" t="s">
        <v>3552</v>
      </c>
      <c r="F6565">
        <v>87</v>
      </c>
      <c r="G6565" t="s">
        <v>155</v>
      </c>
      <c r="H6565">
        <v>37</v>
      </c>
      <c r="I6565" t="s">
        <v>301</v>
      </c>
      <c r="J6565" t="s">
        <v>4736</v>
      </c>
      <c r="K6565" t="s">
        <v>10441</v>
      </c>
      <c r="L6565" t="s">
        <v>301</v>
      </c>
      <c r="M6565" s="39">
        <v>68</v>
      </c>
      <c r="N6565" s="39">
        <v>68</v>
      </c>
      <c r="O6565" s="38">
        <f t="shared" si="102"/>
        <v>68</v>
      </c>
    </row>
    <row r="6566" spans="1:15" x14ac:dyDescent="0.25">
      <c r="A6566" t="s">
        <v>300</v>
      </c>
      <c r="B6566">
        <v>15</v>
      </c>
      <c r="C6566" t="s">
        <v>3510</v>
      </c>
      <c r="D6566">
        <v>6</v>
      </c>
      <c r="E6566" t="s">
        <v>3552</v>
      </c>
      <c r="F6566">
        <v>67</v>
      </c>
      <c r="G6566" t="s">
        <v>3555</v>
      </c>
      <c r="H6566">
        <v>6</v>
      </c>
      <c r="I6566" t="s">
        <v>20779</v>
      </c>
      <c r="J6566" t="s">
        <v>4736</v>
      </c>
      <c r="K6566" t="s">
        <v>10441</v>
      </c>
      <c r="L6566" t="s">
        <v>20779</v>
      </c>
      <c r="M6566" s="39">
        <v>696</v>
      </c>
      <c r="N6566" s="39">
        <v>755</v>
      </c>
      <c r="O6566" s="38">
        <f t="shared" si="102"/>
        <v>725.5</v>
      </c>
    </row>
    <row r="6567" spans="1:15" x14ac:dyDescent="0.25">
      <c r="A6567" t="s">
        <v>298</v>
      </c>
      <c r="B6567">
        <v>15</v>
      </c>
      <c r="C6567" t="s">
        <v>3510</v>
      </c>
      <c r="D6567">
        <v>6</v>
      </c>
      <c r="E6567" t="s">
        <v>3552</v>
      </c>
      <c r="F6567">
        <v>67</v>
      </c>
      <c r="G6567" t="s">
        <v>3555</v>
      </c>
      <c r="H6567">
        <v>9</v>
      </c>
      <c r="I6567" t="s">
        <v>296</v>
      </c>
      <c r="J6567" t="s">
        <v>4736</v>
      </c>
      <c r="K6567" t="s">
        <v>10441</v>
      </c>
      <c r="L6567" t="s">
        <v>296</v>
      </c>
      <c r="M6567" s="39">
        <v>1010</v>
      </c>
      <c r="N6567" s="39">
        <v>1116</v>
      </c>
      <c r="O6567" s="38">
        <f t="shared" si="102"/>
        <v>1063</v>
      </c>
    </row>
    <row r="6568" spans="1:15" x14ac:dyDescent="0.25">
      <c r="A6568" t="s">
        <v>1984</v>
      </c>
      <c r="B6568">
        <v>15</v>
      </c>
      <c r="C6568" t="s">
        <v>3510</v>
      </c>
      <c r="D6568">
        <v>1</v>
      </c>
      <c r="E6568" t="s">
        <v>1935</v>
      </c>
      <c r="F6568">
        <v>14</v>
      </c>
      <c r="G6568" t="s">
        <v>1935</v>
      </c>
      <c r="H6568">
        <v>34</v>
      </c>
      <c r="I6568" t="s">
        <v>1983</v>
      </c>
      <c r="J6568" t="s">
        <v>4736</v>
      </c>
      <c r="K6568" t="s">
        <v>2319</v>
      </c>
      <c r="L6568" t="s">
        <v>1983</v>
      </c>
      <c r="M6568" s="39">
        <v>1153</v>
      </c>
      <c r="N6568" s="39">
        <v>1263</v>
      </c>
      <c r="O6568" s="38">
        <f t="shared" si="102"/>
        <v>1208</v>
      </c>
    </row>
    <row r="6569" spans="1:15" x14ac:dyDescent="0.25">
      <c r="A6569" t="s">
        <v>1982</v>
      </c>
      <c r="B6569">
        <v>15</v>
      </c>
      <c r="C6569" t="s">
        <v>3510</v>
      </c>
      <c r="D6569">
        <v>1</v>
      </c>
      <c r="E6569" t="s">
        <v>1935</v>
      </c>
      <c r="F6569">
        <v>14</v>
      </c>
      <c r="G6569" t="s">
        <v>1935</v>
      </c>
      <c r="H6569">
        <v>49</v>
      </c>
      <c r="I6569" t="s">
        <v>1981</v>
      </c>
      <c r="J6569" t="s">
        <v>4736</v>
      </c>
      <c r="K6569" t="s">
        <v>2319</v>
      </c>
      <c r="L6569" t="s">
        <v>1981</v>
      </c>
      <c r="M6569" s="39">
        <v>911</v>
      </c>
      <c r="N6569" s="39">
        <v>999</v>
      </c>
      <c r="O6569" s="38">
        <f t="shared" si="102"/>
        <v>955</v>
      </c>
    </row>
    <row r="6570" spans="1:15" x14ac:dyDescent="0.25">
      <c r="A6570" t="s">
        <v>1980</v>
      </c>
      <c r="B6570">
        <v>15</v>
      </c>
      <c r="C6570" t="s">
        <v>3510</v>
      </c>
      <c r="D6570">
        <v>1</v>
      </c>
      <c r="E6570" t="s">
        <v>1935</v>
      </c>
      <c r="F6570">
        <v>14</v>
      </c>
      <c r="G6570" t="s">
        <v>1935</v>
      </c>
      <c r="H6570">
        <v>12</v>
      </c>
      <c r="I6570" t="s">
        <v>1979</v>
      </c>
      <c r="J6570" t="s">
        <v>4736</v>
      </c>
      <c r="K6570" t="s">
        <v>2319</v>
      </c>
      <c r="L6570" t="s">
        <v>1979</v>
      </c>
      <c r="M6570" s="39">
        <v>1170</v>
      </c>
      <c r="N6570" s="39">
        <v>1283</v>
      </c>
      <c r="O6570" s="38">
        <f t="shared" si="102"/>
        <v>1226.5</v>
      </c>
    </row>
    <row r="6571" spans="1:15" x14ac:dyDescent="0.25">
      <c r="A6571" t="s">
        <v>1978</v>
      </c>
      <c r="B6571">
        <v>15</v>
      </c>
      <c r="C6571" t="s">
        <v>3510</v>
      </c>
      <c r="D6571">
        <v>1</v>
      </c>
      <c r="E6571" t="s">
        <v>1935</v>
      </c>
      <c r="F6571">
        <v>14</v>
      </c>
      <c r="G6571" t="s">
        <v>1935</v>
      </c>
      <c r="H6571">
        <v>4</v>
      </c>
      <c r="I6571" t="s">
        <v>1977</v>
      </c>
      <c r="J6571" t="s">
        <v>4736</v>
      </c>
      <c r="K6571" t="s">
        <v>2319</v>
      </c>
      <c r="L6571" t="s">
        <v>1977</v>
      </c>
      <c r="M6571" s="39">
        <v>1075</v>
      </c>
      <c r="N6571" s="39">
        <v>1181</v>
      </c>
      <c r="O6571" s="38">
        <f t="shared" si="102"/>
        <v>1128</v>
      </c>
    </row>
    <row r="6572" spans="1:15" x14ac:dyDescent="0.25">
      <c r="A6572" t="s">
        <v>1976</v>
      </c>
      <c r="B6572">
        <v>15</v>
      </c>
      <c r="C6572" t="s">
        <v>3510</v>
      </c>
      <c r="D6572">
        <v>1</v>
      </c>
      <c r="E6572" t="s">
        <v>1935</v>
      </c>
      <c r="F6572">
        <v>14</v>
      </c>
      <c r="G6572" t="s">
        <v>1935</v>
      </c>
      <c r="H6572">
        <v>59</v>
      </c>
      <c r="I6572" t="s">
        <v>1975</v>
      </c>
      <c r="J6572" t="s">
        <v>4736</v>
      </c>
      <c r="K6572" t="s">
        <v>2319</v>
      </c>
      <c r="L6572" t="s">
        <v>1975</v>
      </c>
      <c r="M6572" s="39">
        <v>1153</v>
      </c>
      <c r="N6572" s="39">
        <v>1263</v>
      </c>
      <c r="O6572" s="38">
        <f t="shared" si="102"/>
        <v>1208</v>
      </c>
    </row>
    <row r="6573" spans="1:15" x14ac:dyDescent="0.25">
      <c r="A6573" t="s">
        <v>1974</v>
      </c>
      <c r="B6573">
        <v>15</v>
      </c>
      <c r="C6573" t="s">
        <v>3510</v>
      </c>
      <c r="D6573">
        <v>1</v>
      </c>
      <c r="E6573" t="s">
        <v>1935</v>
      </c>
      <c r="F6573">
        <v>14</v>
      </c>
      <c r="G6573" t="s">
        <v>1935</v>
      </c>
      <c r="H6573">
        <v>11</v>
      </c>
      <c r="I6573" t="s">
        <v>1973</v>
      </c>
      <c r="J6573" t="s">
        <v>4736</v>
      </c>
      <c r="K6573" t="s">
        <v>2319</v>
      </c>
      <c r="L6573" t="s">
        <v>1973</v>
      </c>
      <c r="M6573" s="39">
        <v>716</v>
      </c>
      <c r="N6573" s="39">
        <v>774</v>
      </c>
      <c r="O6573" s="38">
        <f t="shared" si="102"/>
        <v>745</v>
      </c>
    </row>
    <row r="6574" spans="1:15" x14ac:dyDescent="0.25">
      <c r="A6574" t="s">
        <v>1972</v>
      </c>
      <c r="B6574">
        <v>15</v>
      </c>
      <c r="C6574" t="s">
        <v>3510</v>
      </c>
      <c r="D6574">
        <v>1</v>
      </c>
      <c r="E6574" t="s">
        <v>1935</v>
      </c>
      <c r="F6574">
        <v>14</v>
      </c>
      <c r="G6574" t="s">
        <v>1935</v>
      </c>
      <c r="H6574">
        <v>84</v>
      </c>
      <c r="I6574" t="s">
        <v>20778</v>
      </c>
      <c r="J6574" t="s">
        <v>4736</v>
      </c>
      <c r="K6574" t="s">
        <v>2319</v>
      </c>
      <c r="L6574" t="s">
        <v>1971</v>
      </c>
      <c r="M6574" s="39">
        <v>1406</v>
      </c>
      <c r="N6574" s="39">
        <v>1544</v>
      </c>
      <c r="O6574" s="38">
        <f t="shared" si="102"/>
        <v>1475</v>
      </c>
    </row>
    <row r="6575" spans="1:15" x14ac:dyDescent="0.25">
      <c r="A6575" t="s">
        <v>546</v>
      </c>
      <c r="B6575">
        <v>15</v>
      </c>
      <c r="C6575" t="s">
        <v>3510</v>
      </c>
      <c r="D6575">
        <v>5</v>
      </c>
      <c r="E6575" t="s">
        <v>445</v>
      </c>
      <c r="F6575">
        <v>106</v>
      </c>
      <c r="G6575" t="s">
        <v>445</v>
      </c>
      <c r="H6575">
        <v>1</v>
      </c>
      <c r="I6575" t="s">
        <v>3604</v>
      </c>
      <c r="J6575" t="s">
        <v>4736</v>
      </c>
      <c r="K6575" t="s">
        <v>4752</v>
      </c>
      <c r="L6575" t="s">
        <v>20777</v>
      </c>
      <c r="M6575" s="39">
        <v>505</v>
      </c>
      <c r="N6575" s="39">
        <v>557</v>
      </c>
      <c r="O6575" s="38">
        <f t="shared" si="102"/>
        <v>531</v>
      </c>
    </row>
    <row r="6576" spans="1:15" x14ac:dyDescent="0.25">
      <c r="A6576" t="s">
        <v>291</v>
      </c>
      <c r="B6576">
        <v>15</v>
      </c>
      <c r="C6576" t="s">
        <v>3510</v>
      </c>
      <c r="D6576">
        <v>6</v>
      </c>
      <c r="E6576" t="s">
        <v>3552</v>
      </c>
      <c r="F6576">
        <v>51</v>
      </c>
      <c r="G6576" t="s">
        <v>3582</v>
      </c>
      <c r="H6576">
        <v>30</v>
      </c>
      <c r="I6576" t="s">
        <v>20776</v>
      </c>
      <c r="J6576" t="s">
        <v>4736</v>
      </c>
      <c r="K6576" t="s">
        <v>11085</v>
      </c>
      <c r="L6576" t="s">
        <v>290</v>
      </c>
      <c r="M6576" s="39">
        <v>12889</v>
      </c>
      <c r="N6576" s="39">
        <v>14102</v>
      </c>
      <c r="O6576" s="38">
        <f t="shared" si="102"/>
        <v>13495.5</v>
      </c>
    </row>
    <row r="6577" spans="1:15" x14ac:dyDescent="0.25">
      <c r="A6577" t="s">
        <v>2074</v>
      </c>
      <c r="B6577">
        <v>15</v>
      </c>
      <c r="C6577" t="s">
        <v>3510</v>
      </c>
      <c r="D6577">
        <v>1</v>
      </c>
      <c r="E6577" t="s">
        <v>1935</v>
      </c>
      <c r="F6577">
        <v>14</v>
      </c>
      <c r="G6577" t="s">
        <v>1935</v>
      </c>
      <c r="H6577">
        <v>1</v>
      </c>
      <c r="I6577" t="s">
        <v>3607</v>
      </c>
      <c r="J6577" t="s">
        <v>4736</v>
      </c>
      <c r="K6577" t="s">
        <v>4842</v>
      </c>
      <c r="L6577" t="s">
        <v>2073</v>
      </c>
      <c r="M6577" s="39">
        <v>17600</v>
      </c>
      <c r="N6577" s="39">
        <v>19283</v>
      </c>
      <c r="O6577" s="38">
        <f t="shared" si="102"/>
        <v>18441.5</v>
      </c>
    </row>
    <row r="6578" spans="1:15" x14ac:dyDescent="0.25">
      <c r="A6578" t="s">
        <v>20775</v>
      </c>
      <c r="B6578">
        <v>15</v>
      </c>
      <c r="C6578" t="s">
        <v>3510</v>
      </c>
      <c r="D6578">
        <v>7</v>
      </c>
      <c r="E6578" t="s">
        <v>2298</v>
      </c>
      <c r="F6578">
        <v>86</v>
      </c>
      <c r="G6578" t="s">
        <v>3537</v>
      </c>
      <c r="H6578">
        <v>26</v>
      </c>
      <c r="I6578" t="s">
        <v>3598</v>
      </c>
      <c r="J6578" t="s">
        <v>4736</v>
      </c>
      <c r="K6578" t="s">
        <v>2319</v>
      </c>
      <c r="L6578" t="s">
        <v>3598</v>
      </c>
      <c r="M6578" s="39">
        <v>1075</v>
      </c>
      <c r="N6578" s="39">
        <v>1181</v>
      </c>
      <c r="O6578" s="38">
        <f t="shared" si="102"/>
        <v>1128</v>
      </c>
    </row>
    <row r="6579" spans="1:15" x14ac:dyDescent="0.25">
      <c r="A6579" t="s">
        <v>20774</v>
      </c>
      <c r="B6579">
        <v>15</v>
      </c>
      <c r="C6579" t="s">
        <v>3510</v>
      </c>
      <c r="D6579">
        <v>7</v>
      </c>
      <c r="E6579" t="s">
        <v>2298</v>
      </c>
      <c r="F6579">
        <v>8</v>
      </c>
      <c r="G6579" t="s">
        <v>20773</v>
      </c>
      <c r="H6579">
        <v>116</v>
      </c>
      <c r="I6579" t="s">
        <v>20772</v>
      </c>
      <c r="J6579" t="s">
        <v>4736</v>
      </c>
      <c r="K6579" t="s">
        <v>2319</v>
      </c>
      <c r="L6579" t="s">
        <v>20772</v>
      </c>
      <c r="M6579" s="39">
        <v>1658</v>
      </c>
      <c r="N6579" s="39">
        <v>1821</v>
      </c>
      <c r="O6579" s="38">
        <f t="shared" si="102"/>
        <v>1739.5</v>
      </c>
    </row>
    <row r="6580" spans="1:15" x14ac:dyDescent="0.25">
      <c r="A6580" t="s">
        <v>1970</v>
      </c>
      <c r="B6580">
        <v>15</v>
      </c>
      <c r="C6580" t="s">
        <v>3510</v>
      </c>
      <c r="D6580">
        <v>1</v>
      </c>
      <c r="E6580" t="s">
        <v>1935</v>
      </c>
      <c r="F6580">
        <v>1</v>
      </c>
      <c r="G6580" t="s">
        <v>3611</v>
      </c>
      <c r="H6580">
        <v>24</v>
      </c>
      <c r="I6580" t="s">
        <v>1969</v>
      </c>
      <c r="J6580" t="s">
        <v>4736</v>
      </c>
      <c r="K6580" t="s">
        <v>2319</v>
      </c>
      <c r="L6580" t="s">
        <v>1969</v>
      </c>
      <c r="M6580" s="39">
        <v>672</v>
      </c>
      <c r="N6580" s="39">
        <v>740</v>
      </c>
      <c r="O6580" s="38">
        <f t="shared" si="102"/>
        <v>706</v>
      </c>
    </row>
    <row r="6581" spans="1:15" x14ac:dyDescent="0.25">
      <c r="A6581" t="s">
        <v>62</v>
      </c>
      <c r="B6581">
        <v>15</v>
      </c>
      <c r="C6581" t="s">
        <v>3510</v>
      </c>
      <c r="D6581">
        <v>15</v>
      </c>
      <c r="E6581" t="s">
        <v>46</v>
      </c>
      <c r="F6581">
        <v>35</v>
      </c>
      <c r="G6581" t="s">
        <v>3696</v>
      </c>
      <c r="H6581">
        <v>8</v>
      </c>
      <c r="I6581" t="s">
        <v>20771</v>
      </c>
      <c r="J6581" t="s">
        <v>4736</v>
      </c>
      <c r="K6581" t="s">
        <v>2315</v>
      </c>
      <c r="L6581" t="s">
        <v>61</v>
      </c>
      <c r="M6581" s="39">
        <v>2543</v>
      </c>
      <c r="N6581" s="39">
        <v>2773</v>
      </c>
      <c r="O6581" s="38">
        <f t="shared" si="102"/>
        <v>2658</v>
      </c>
    </row>
    <row r="6582" spans="1:15" x14ac:dyDescent="0.25">
      <c r="A6582" t="s">
        <v>971</v>
      </c>
      <c r="B6582">
        <v>15</v>
      </c>
      <c r="C6582" t="s">
        <v>3510</v>
      </c>
      <c r="D6582">
        <v>4</v>
      </c>
      <c r="E6582" t="s">
        <v>897</v>
      </c>
      <c r="F6582">
        <v>73</v>
      </c>
      <c r="G6582" t="s">
        <v>20770</v>
      </c>
      <c r="H6582">
        <v>1</v>
      </c>
      <c r="I6582" t="s">
        <v>20770</v>
      </c>
      <c r="J6582" t="s">
        <v>4736</v>
      </c>
      <c r="K6582" t="s">
        <v>11085</v>
      </c>
      <c r="L6582" t="s">
        <v>970</v>
      </c>
      <c r="M6582" s="39">
        <v>15760</v>
      </c>
      <c r="N6582" s="39">
        <v>17304</v>
      </c>
      <c r="O6582" s="38">
        <f t="shared" si="102"/>
        <v>16532</v>
      </c>
    </row>
    <row r="6583" spans="1:15" x14ac:dyDescent="0.25">
      <c r="A6583" t="s">
        <v>1907</v>
      </c>
      <c r="B6583">
        <v>15</v>
      </c>
      <c r="C6583" t="s">
        <v>3510</v>
      </c>
      <c r="D6583">
        <v>11</v>
      </c>
      <c r="E6583" t="s">
        <v>3586</v>
      </c>
      <c r="F6583">
        <v>24</v>
      </c>
      <c r="G6583" t="s">
        <v>3586</v>
      </c>
      <c r="H6583">
        <v>1</v>
      </c>
      <c r="I6583" t="s">
        <v>3586</v>
      </c>
      <c r="J6583" t="s">
        <v>4736</v>
      </c>
      <c r="K6583" t="s">
        <v>4735</v>
      </c>
      <c r="L6583" t="s">
        <v>20769</v>
      </c>
      <c r="M6583" s="39">
        <v>10683</v>
      </c>
      <c r="N6583" s="39">
        <v>11749</v>
      </c>
      <c r="O6583" s="38">
        <f t="shared" si="102"/>
        <v>11216</v>
      </c>
    </row>
    <row r="6584" spans="1:15" x14ac:dyDescent="0.25">
      <c r="A6584" t="s">
        <v>289</v>
      </c>
      <c r="B6584">
        <v>15</v>
      </c>
      <c r="C6584" t="s">
        <v>3510</v>
      </c>
      <c r="D6584">
        <v>6</v>
      </c>
      <c r="E6584" t="s">
        <v>3552</v>
      </c>
      <c r="F6584">
        <v>51</v>
      </c>
      <c r="G6584" t="s">
        <v>3582</v>
      </c>
      <c r="H6584">
        <v>7</v>
      </c>
      <c r="I6584" t="s">
        <v>20768</v>
      </c>
      <c r="J6584" t="s">
        <v>4736</v>
      </c>
      <c r="K6584" t="s">
        <v>11085</v>
      </c>
      <c r="L6584" t="s">
        <v>288</v>
      </c>
      <c r="M6584" s="39">
        <v>15674</v>
      </c>
      <c r="N6584" s="39">
        <v>17195</v>
      </c>
      <c r="O6584" s="38">
        <f t="shared" si="102"/>
        <v>16434.5</v>
      </c>
    </row>
    <row r="6585" spans="1:15" x14ac:dyDescent="0.25">
      <c r="A6585" t="s">
        <v>2134</v>
      </c>
      <c r="B6585">
        <v>15</v>
      </c>
      <c r="C6585" t="s">
        <v>3510</v>
      </c>
      <c r="D6585">
        <v>10</v>
      </c>
      <c r="E6585" t="s">
        <v>3519</v>
      </c>
      <c r="F6585">
        <v>38</v>
      </c>
      <c r="G6585" t="s">
        <v>58</v>
      </c>
      <c r="H6585">
        <v>1</v>
      </c>
      <c r="I6585" t="s">
        <v>2100</v>
      </c>
      <c r="J6585" t="s">
        <v>4736</v>
      </c>
      <c r="K6585" t="s">
        <v>11085</v>
      </c>
      <c r="L6585" t="s">
        <v>2133</v>
      </c>
      <c r="M6585" s="39">
        <v>13701</v>
      </c>
      <c r="N6585" s="39">
        <v>15031</v>
      </c>
      <c r="O6585" s="38">
        <f t="shared" si="102"/>
        <v>14366</v>
      </c>
    </row>
    <row r="6586" spans="1:15" x14ac:dyDescent="0.25">
      <c r="A6586" t="s">
        <v>236</v>
      </c>
      <c r="B6586">
        <v>15</v>
      </c>
      <c r="C6586" t="s">
        <v>3510</v>
      </c>
      <c r="D6586">
        <v>6</v>
      </c>
      <c r="E6586" t="s">
        <v>3552</v>
      </c>
      <c r="F6586">
        <v>115</v>
      </c>
      <c r="G6586" t="s">
        <v>3552</v>
      </c>
      <c r="H6586">
        <v>5</v>
      </c>
      <c r="I6586" t="s">
        <v>20767</v>
      </c>
      <c r="J6586" t="s">
        <v>4736</v>
      </c>
      <c r="K6586" t="s">
        <v>2318</v>
      </c>
      <c r="L6586" t="s">
        <v>235</v>
      </c>
      <c r="M6586" s="39">
        <v>2177</v>
      </c>
      <c r="N6586" s="39">
        <v>2352</v>
      </c>
      <c r="O6586" s="38">
        <f t="shared" si="102"/>
        <v>2264.5</v>
      </c>
    </row>
    <row r="6587" spans="1:15" x14ac:dyDescent="0.25">
      <c r="A6587" t="s">
        <v>2233</v>
      </c>
      <c r="B6587">
        <v>15</v>
      </c>
      <c r="C6587" t="s">
        <v>3510</v>
      </c>
      <c r="D6587">
        <v>16</v>
      </c>
      <c r="E6587" t="s">
        <v>2140</v>
      </c>
      <c r="F6587">
        <v>39</v>
      </c>
      <c r="G6587" t="s">
        <v>2159</v>
      </c>
      <c r="H6587">
        <v>1</v>
      </c>
      <c r="I6587" t="s">
        <v>2159</v>
      </c>
      <c r="J6587" t="s">
        <v>4736</v>
      </c>
      <c r="K6587" t="s">
        <v>4752</v>
      </c>
      <c r="L6587" t="s">
        <v>20766</v>
      </c>
      <c r="M6587" s="39">
        <v>846</v>
      </c>
      <c r="N6587" s="39">
        <v>934</v>
      </c>
      <c r="O6587" s="38">
        <f t="shared" si="102"/>
        <v>890</v>
      </c>
    </row>
    <row r="6588" spans="1:15" x14ac:dyDescent="0.25">
      <c r="A6588" t="s">
        <v>1730</v>
      </c>
      <c r="B6588">
        <v>15</v>
      </c>
      <c r="C6588" t="s">
        <v>3510</v>
      </c>
      <c r="D6588">
        <v>2</v>
      </c>
      <c r="E6588" t="s">
        <v>1446</v>
      </c>
      <c r="F6588">
        <v>124</v>
      </c>
      <c r="G6588" t="s">
        <v>3541</v>
      </c>
      <c r="H6588">
        <v>113</v>
      </c>
      <c r="I6588" t="s">
        <v>3540</v>
      </c>
      <c r="J6588" t="s">
        <v>4736</v>
      </c>
      <c r="K6588" t="s">
        <v>11085</v>
      </c>
      <c r="L6588" t="s">
        <v>20765</v>
      </c>
      <c r="M6588" s="39">
        <v>7727</v>
      </c>
      <c r="N6588" s="39">
        <v>8406</v>
      </c>
      <c r="O6588" s="38">
        <f t="shared" si="102"/>
        <v>8066.5</v>
      </c>
    </row>
    <row r="6589" spans="1:15" x14ac:dyDescent="0.25">
      <c r="A6589" t="s">
        <v>20764</v>
      </c>
      <c r="B6589">
        <v>15</v>
      </c>
      <c r="C6589" t="s">
        <v>3510</v>
      </c>
      <c r="D6589">
        <v>7</v>
      </c>
      <c r="E6589" t="s">
        <v>2298</v>
      </c>
      <c r="F6589">
        <v>82</v>
      </c>
      <c r="G6589" t="s">
        <v>2298</v>
      </c>
      <c r="H6589">
        <v>1</v>
      </c>
      <c r="I6589" t="s">
        <v>3661</v>
      </c>
      <c r="J6589" t="s">
        <v>4736</v>
      </c>
      <c r="K6589" t="s">
        <v>4752</v>
      </c>
      <c r="L6589" t="s">
        <v>20763</v>
      </c>
      <c r="M6589" s="39">
        <v>1088</v>
      </c>
      <c r="N6589" s="39">
        <v>1198</v>
      </c>
      <c r="O6589" s="38">
        <f t="shared" si="102"/>
        <v>1143</v>
      </c>
    </row>
    <row r="6590" spans="1:15" x14ac:dyDescent="0.25">
      <c r="A6590" t="s">
        <v>611</v>
      </c>
      <c r="B6590">
        <v>15</v>
      </c>
      <c r="C6590" t="s">
        <v>3510</v>
      </c>
      <c r="D6590">
        <v>5</v>
      </c>
      <c r="E6590" t="s">
        <v>445</v>
      </c>
      <c r="F6590">
        <v>118</v>
      </c>
      <c r="G6590" t="s">
        <v>468</v>
      </c>
      <c r="H6590">
        <v>58</v>
      </c>
      <c r="I6590" t="s">
        <v>20762</v>
      </c>
      <c r="J6590" t="s">
        <v>4736</v>
      </c>
      <c r="K6590" t="s">
        <v>11085</v>
      </c>
      <c r="L6590" t="s">
        <v>610</v>
      </c>
      <c r="M6590" s="39">
        <v>21436</v>
      </c>
      <c r="N6590" s="39">
        <v>23418</v>
      </c>
      <c r="O6590" s="38">
        <f t="shared" si="102"/>
        <v>22427</v>
      </c>
    </row>
    <row r="6591" spans="1:15" x14ac:dyDescent="0.25">
      <c r="A6591" t="s">
        <v>20761</v>
      </c>
      <c r="B6591">
        <v>15</v>
      </c>
      <c r="C6591" t="s">
        <v>3510</v>
      </c>
      <c r="D6591">
        <v>7</v>
      </c>
      <c r="E6591" t="s">
        <v>2298</v>
      </c>
      <c r="F6591">
        <v>77</v>
      </c>
      <c r="G6591" t="s">
        <v>20760</v>
      </c>
      <c r="H6591">
        <v>1</v>
      </c>
      <c r="I6591" t="s">
        <v>20760</v>
      </c>
      <c r="J6591" t="s">
        <v>4736</v>
      </c>
      <c r="K6591" t="s">
        <v>11085</v>
      </c>
      <c r="L6591" t="s">
        <v>20759</v>
      </c>
      <c r="M6591" s="39">
        <v>16936</v>
      </c>
      <c r="N6591" s="39">
        <v>18566</v>
      </c>
      <c r="O6591" s="38">
        <f t="shared" si="102"/>
        <v>17751</v>
      </c>
    </row>
    <row r="6592" spans="1:15" x14ac:dyDescent="0.25">
      <c r="A6592" t="s">
        <v>20758</v>
      </c>
      <c r="B6592">
        <v>15</v>
      </c>
      <c r="C6592" t="s">
        <v>3510</v>
      </c>
      <c r="D6592">
        <v>7</v>
      </c>
      <c r="E6592" t="s">
        <v>2298</v>
      </c>
      <c r="F6592">
        <v>123</v>
      </c>
      <c r="G6592" t="s">
        <v>3622</v>
      </c>
      <c r="H6592">
        <v>1</v>
      </c>
      <c r="I6592" t="s">
        <v>3621</v>
      </c>
      <c r="J6592" t="s">
        <v>4736</v>
      </c>
      <c r="K6592" t="s">
        <v>4752</v>
      </c>
      <c r="L6592" t="s">
        <v>20757</v>
      </c>
      <c r="M6592" s="39">
        <v>341</v>
      </c>
      <c r="N6592" s="39">
        <v>377</v>
      </c>
      <c r="O6592" s="38">
        <f t="shared" si="102"/>
        <v>359</v>
      </c>
    </row>
    <row r="6593" spans="1:15" x14ac:dyDescent="0.25">
      <c r="A6593" t="s">
        <v>1012</v>
      </c>
      <c r="B6593">
        <v>15</v>
      </c>
      <c r="C6593" t="s">
        <v>3510</v>
      </c>
      <c r="D6593">
        <v>8</v>
      </c>
      <c r="E6593" t="s">
        <v>990</v>
      </c>
      <c r="F6593">
        <v>117</v>
      </c>
      <c r="G6593" t="s">
        <v>3595</v>
      </c>
      <c r="H6593">
        <v>1</v>
      </c>
      <c r="I6593" t="s">
        <v>3595</v>
      </c>
      <c r="J6593" t="s">
        <v>4736</v>
      </c>
      <c r="K6593" t="s">
        <v>4752</v>
      </c>
      <c r="L6593" t="s">
        <v>1011</v>
      </c>
      <c r="M6593" s="39">
        <v>341</v>
      </c>
      <c r="N6593" s="39">
        <v>377</v>
      </c>
      <c r="O6593" s="38">
        <f t="shared" si="102"/>
        <v>359</v>
      </c>
    </row>
    <row r="6594" spans="1:15" x14ac:dyDescent="0.25">
      <c r="A6594" t="s">
        <v>953</v>
      </c>
      <c r="B6594">
        <v>15</v>
      </c>
      <c r="C6594" t="s">
        <v>3510</v>
      </c>
      <c r="D6594">
        <v>4</v>
      </c>
      <c r="E6594" t="s">
        <v>897</v>
      </c>
      <c r="F6594">
        <v>43</v>
      </c>
      <c r="G6594" t="s">
        <v>895</v>
      </c>
      <c r="H6594">
        <v>5</v>
      </c>
      <c r="I6594" t="s">
        <v>952</v>
      </c>
      <c r="J6594" t="s">
        <v>4736</v>
      </c>
      <c r="K6594" t="s">
        <v>2319</v>
      </c>
      <c r="L6594" t="s">
        <v>952</v>
      </c>
      <c r="M6594" s="39">
        <v>474</v>
      </c>
      <c r="N6594" s="39">
        <v>510</v>
      </c>
      <c r="O6594" s="38">
        <f t="shared" si="102"/>
        <v>492</v>
      </c>
    </row>
    <row r="6595" spans="1:15" x14ac:dyDescent="0.25">
      <c r="A6595" t="s">
        <v>1585</v>
      </c>
      <c r="B6595">
        <v>15</v>
      </c>
      <c r="C6595" t="s">
        <v>3510</v>
      </c>
      <c r="D6595">
        <v>2</v>
      </c>
      <c r="E6595" t="s">
        <v>1446</v>
      </c>
      <c r="F6595">
        <v>124</v>
      </c>
      <c r="G6595" t="s">
        <v>3541</v>
      </c>
      <c r="H6595">
        <v>138</v>
      </c>
      <c r="I6595" t="s">
        <v>20756</v>
      </c>
      <c r="J6595" t="s">
        <v>4736</v>
      </c>
      <c r="K6595" t="s">
        <v>2319</v>
      </c>
      <c r="L6595" t="s">
        <v>1584</v>
      </c>
      <c r="M6595" s="39">
        <v>310</v>
      </c>
      <c r="N6595" s="39">
        <v>332</v>
      </c>
      <c r="O6595" s="38">
        <f t="shared" si="102"/>
        <v>321</v>
      </c>
    </row>
    <row r="6596" spans="1:15" x14ac:dyDescent="0.25">
      <c r="A6596" t="s">
        <v>1583</v>
      </c>
      <c r="B6596">
        <v>15</v>
      </c>
      <c r="C6596" t="s">
        <v>3510</v>
      </c>
      <c r="D6596">
        <v>2</v>
      </c>
      <c r="E6596" t="s">
        <v>1446</v>
      </c>
      <c r="F6596">
        <v>124</v>
      </c>
      <c r="G6596" t="s">
        <v>3541</v>
      </c>
      <c r="H6596">
        <v>119</v>
      </c>
      <c r="I6596" t="s">
        <v>20755</v>
      </c>
      <c r="J6596" t="s">
        <v>4736</v>
      </c>
      <c r="K6596" t="s">
        <v>2319</v>
      </c>
      <c r="L6596" t="s">
        <v>1582</v>
      </c>
      <c r="M6596" s="39">
        <v>133</v>
      </c>
      <c r="N6596" s="39">
        <v>133</v>
      </c>
      <c r="O6596" s="38">
        <f t="shared" si="102"/>
        <v>133</v>
      </c>
    </row>
    <row r="6597" spans="1:15" x14ac:dyDescent="0.25">
      <c r="A6597" t="s">
        <v>1581</v>
      </c>
      <c r="B6597">
        <v>15</v>
      </c>
      <c r="C6597" t="s">
        <v>3510</v>
      </c>
      <c r="D6597">
        <v>2</v>
      </c>
      <c r="E6597" t="s">
        <v>1446</v>
      </c>
      <c r="F6597">
        <v>124</v>
      </c>
      <c r="G6597" t="s">
        <v>3541</v>
      </c>
      <c r="H6597">
        <v>122</v>
      </c>
      <c r="I6597" t="s">
        <v>20754</v>
      </c>
      <c r="J6597" t="s">
        <v>4736</v>
      </c>
      <c r="K6597" t="s">
        <v>2319</v>
      </c>
      <c r="L6597" t="s">
        <v>1580</v>
      </c>
      <c r="M6597" s="39">
        <v>68</v>
      </c>
      <c r="N6597" s="39">
        <v>68</v>
      </c>
      <c r="O6597" s="38">
        <f t="shared" ref="O6597:O6660" si="103">AVERAGE(M6597:N6597)</f>
        <v>68</v>
      </c>
    </row>
    <row r="6598" spans="1:15" x14ac:dyDescent="0.25">
      <c r="A6598" t="s">
        <v>1287</v>
      </c>
      <c r="B6598">
        <v>15</v>
      </c>
      <c r="C6598" t="s">
        <v>3510</v>
      </c>
      <c r="D6598">
        <v>12</v>
      </c>
      <c r="E6598" t="s">
        <v>1228</v>
      </c>
      <c r="F6598">
        <v>57</v>
      </c>
      <c r="G6598" t="s">
        <v>3563</v>
      </c>
      <c r="H6598">
        <v>1</v>
      </c>
      <c r="I6598" t="s">
        <v>3563</v>
      </c>
      <c r="J6598" t="s">
        <v>4736</v>
      </c>
      <c r="K6598" t="s">
        <v>11085</v>
      </c>
      <c r="L6598" t="s">
        <v>20753</v>
      </c>
      <c r="M6598" s="39">
        <v>19131</v>
      </c>
      <c r="N6598" s="39">
        <v>21015</v>
      </c>
      <c r="O6598" s="38">
        <f t="shared" si="103"/>
        <v>20073</v>
      </c>
    </row>
    <row r="6599" spans="1:15" x14ac:dyDescent="0.25">
      <c r="A6599" t="s">
        <v>1255</v>
      </c>
      <c r="B6599">
        <v>15</v>
      </c>
      <c r="C6599" t="s">
        <v>3510</v>
      </c>
      <c r="D6599">
        <v>12</v>
      </c>
      <c r="E6599" t="s">
        <v>1228</v>
      </c>
      <c r="F6599">
        <v>46</v>
      </c>
      <c r="G6599" t="s">
        <v>14518</v>
      </c>
      <c r="H6599">
        <v>5</v>
      </c>
      <c r="I6599" t="s">
        <v>20752</v>
      </c>
      <c r="J6599" t="s">
        <v>4736</v>
      </c>
      <c r="K6599" t="s">
        <v>2315</v>
      </c>
      <c r="L6599" t="s">
        <v>20751</v>
      </c>
      <c r="M6599" s="39">
        <v>1533</v>
      </c>
      <c r="N6599" s="39">
        <v>1675</v>
      </c>
      <c r="O6599" s="38">
        <f t="shared" si="103"/>
        <v>1604</v>
      </c>
    </row>
    <row r="6600" spans="1:15" x14ac:dyDescent="0.25">
      <c r="A6600" t="s">
        <v>789</v>
      </c>
      <c r="B6600">
        <v>15</v>
      </c>
      <c r="C6600" t="s">
        <v>3510</v>
      </c>
      <c r="D6600">
        <v>19</v>
      </c>
      <c r="E6600" t="s">
        <v>668</v>
      </c>
      <c r="F6600">
        <v>31</v>
      </c>
      <c r="G6600" t="s">
        <v>675</v>
      </c>
      <c r="H6600">
        <v>1</v>
      </c>
      <c r="I6600" t="s">
        <v>675</v>
      </c>
      <c r="J6600" t="s">
        <v>4736</v>
      </c>
      <c r="K6600" t="s">
        <v>11085</v>
      </c>
      <c r="L6600" t="s">
        <v>788</v>
      </c>
      <c r="M6600" s="39">
        <v>8637</v>
      </c>
      <c r="N6600" s="39">
        <v>9399</v>
      </c>
      <c r="O6600" s="38">
        <f t="shared" si="103"/>
        <v>9018</v>
      </c>
    </row>
    <row r="6601" spans="1:15" x14ac:dyDescent="0.25">
      <c r="A6601" t="s">
        <v>773</v>
      </c>
      <c r="B6601">
        <v>15</v>
      </c>
      <c r="C6601" t="s">
        <v>3510</v>
      </c>
      <c r="D6601">
        <v>19</v>
      </c>
      <c r="E6601" t="s">
        <v>668</v>
      </c>
      <c r="F6601">
        <v>31</v>
      </c>
      <c r="G6601" t="s">
        <v>675</v>
      </c>
      <c r="H6601">
        <v>1</v>
      </c>
      <c r="I6601" t="s">
        <v>675</v>
      </c>
      <c r="J6601" t="s">
        <v>4736</v>
      </c>
      <c r="K6601" t="s">
        <v>4735</v>
      </c>
      <c r="L6601" t="s">
        <v>772</v>
      </c>
      <c r="M6601" s="39">
        <v>4648</v>
      </c>
      <c r="N6601" s="39">
        <v>5085</v>
      </c>
      <c r="O6601" s="38">
        <f t="shared" si="103"/>
        <v>4866.5</v>
      </c>
    </row>
    <row r="6602" spans="1:15" x14ac:dyDescent="0.25">
      <c r="A6602" t="s">
        <v>951</v>
      </c>
      <c r="B6602">
        <v>15</v>
      </c>
      <c r="C6602" t="s">
        <v>3510</v>
      </c>
      <c r="D6602">
        <v>4</v>
      </c>
      <c r="E6602" t="s">
        <v>897</v>
      </c>
      <c r="F6602">
        <v>43</v>
      </c>
      <c r="G6602" t="s">
        <v>895</v>
      </c>
      <c r="H6602">
        <v>7</v>
      </c>
      <c r="I6602" t="s">
        <v>20750</v>
      </c>
      <c r="J6602" t="s">
        <v>4736</v>
      </c>
      <c r="K6602" t="s">
        <v>2319</v>
      </c>
      <c r="L6602" t="s">
        <v>413</v>
      </c>
      <c r="M6602" s="39">
        <v>747</v>
      </c>
      <c r="N6602" s="39">
        <v>821</v>
      </c>
      <c r="O6602" s="38">
        <f t="shared" si="103"/>
        <v>784</v>
      </c>
    </row>
    <row r="6603" spans="1:15" x14ac:dyDescent="0.25">
      <c r="A6603" t="s">
        <v>609</v>
      </c>
      <c r="B6603">
        <v>15</v>
      </c>
      <c r="C6603" t="s">
        <v>3510</v>
      </c>
      <c r="D6603">
        <v>5</v>
      </c>
      <c r="E6603" t="s">
        <v>445</v>
      </c>
      <c r="F6603">
        <v>5</v>
      </c>
      <c r="G6603" t="s">
        <v>20749</v>
      </c>
      <c r="H6603">
        <v>34</v>
      </c>
      <c r="I6603" t="s">
        <v>20748</v>
      </c>
      <c r="J6603" t="s">
        <v>4736</v>
      </c>
      <c r="K6603" t="s">
        <v>11085</v>
      </c>
      <c r="L6603" t="s">
        <v>608</v>
      </c>
      <c r="M6603" s="39">
        <v>19464</v>
      </c>
      <c r="N6603" s="39">
        <v>21271</v>
      </c>
      <c r="O6603" s="38">
        <f t="shared" si="103"/>
        <v>20367.5</v>
      </c>
    </row>
    <row r="6604" spans="1:15" x14ac:dyDescent="0.25">
      <c r="A6604" t="s">
        <v>1789</v>
      </c>
      <c r="B6604">
        <v>15</v>
      </c>
      <c r="C6604" t="s">
        <v>3510</v>
      </c>
      <c r="D6604">
        <v>17</v>
      </c>
      <c r="E6604" t="s">
        <v>1743</v>
      </c>
      <c r="F6604">
        <v>33</v>
      </c>
      <c r="G6604" t="s">
        <v>3592</v>
      </c>
      <c r="H6604">
        <v>1</v>
      </c>
      <c r="I6604" t="s">
        <v>3592</v>
      </c>
      <c r="J6604" t="s">
        <v>4736</v>
      </c>
      <c r="K6604" t="s">
        <v>4752</v>
      </c>
      <c r="L6604" t="s">
        <v>20747</v>
      </c>
      <c r="M6604" s="39">
        <v>846</v>
      </c>
      <c r="N6604" s="39">
        <v>934</v>
      </c>
      <c r="O6604" s="38">
        <f t="shared" si="103"/>
        <v>890</v>
      </c>
    </row>
    <row r="6605" spans="1:15" x14ac:dyDescent="0.25">
      <c r="A6605" t="s">
        <v>91</v>
      </c>
      <c r="B6605">
        <v>15</v>
      </c>
      <c r="C6605" t="s">
        <v>3510</v>
      </c>
      <c r="D6605">
        <v>15</v>
      </c>
      <c r="E6605" t="s">
        <v>46</v>
      </c>
      <c r="F6605">
        <v>81</v>
      </c>
      <c r="G6605" t="s">
        <v>3618</v>
      </c>
      <c r="H6605">
        <v>19</v>
      </c>
      <c r="I6605" t="s">
        <v>108</v>
      </c>
      <c r="J6605" t="s">
        <v>4736</v>
      </c>
      <c r="K6605" t="s">
        <v>2316</v>
      </c>
      <c r="L6605" t="s">
        <v>89</v>
      </c>
      <c r="M6605" s="39">
        <v>461</v>
      </c>
      <c r="N6605" s="39">
        <v>493</v>
      </c>
      <c r="O6605" s="38">
        <f t="shared" si="103"/>
        <v>477</v>
      </c>
    </row>
    <row r="6606" spans="1:15" x14ac:dyDescent="0.25">
      <c r="A6606" t="s">
        <v>1213</v>
      </c>
      <c r="B6606">
        <v>15</v>
      </c>
      <c r="C6606" t="s">
        <v>3510</v>
      </c>
      <c r="D6606">
        <v>18</v>
      </c>
      <c r="E6606" t="s">
        <v>3530</v>
      </c>
      <c r="F6606">
        <v>70</v>
      </c>
      <c r="G6606" t="s">
        <v>3529</v>
      </c>
      <c r="H6606">
        <v>5</v>
      </c>
      <c r="I6606" t="s">
        <v>3528</v>
      </c>
      <c r="J6606" t="s">
        <v>4736</v>
      </c>
      <c r="K6606" t="s">
        <v>4735</v>
      </c>
      <c r="L6606" t="s">
        <v>1212</v>
      </c>
      <c r="M6606" s="39">
        <v>4035</v>
      </c>
      <c r="N6606" s="39">
        <v>4434</v>
      </c>
      <c r="O6606" s="38">
        <f t="shared" si="103"/>
        <v>4234.5</v>
      </c>
    </row>
    <row r="6607" spans="1:15" x14ac:dyDescent="0.25">
      <c r="A6607" t="s">
        <v>607</v>
      </c>
      <c r="B6607">
        <v>15</v>
      </c>
      <c r="C6607" t="s">
        <v>3510</v>
      </c>
      <c r="D6607">
        <v>5</v>
      </c>
      <c r="E6607" t="s">
        <v>445</v>
      </c>
      <c r="F6607">
        <v>54</v>
      </c>
      <c r="G6607" t="s">
        <v>456</v>
      </c>
      <c r="H6607">
        <v>35</v>
      </c>
      <c r="I6607" t="s">
        <v>20746</v>
      </c>
      <c r="J6607" t="s">
        <v>4736</v>
      </c>
      <c r="K6607" t="s">
        <v>11085</v>
      </c>
      <c r="L6607" t="s">
        <v>606</v>
      </c>
      <c r="M6607" s="39">
        <v>38062</v>
      </c>
      <c r="N6607" s="39">
        <v>41708</v>
      </c>
      <c r="O6607" s="38">
        <f t="shared" si="103"/>
        <v>39885</v>
      </c>
    </row>
    <row r="6608" spans="1:15" x14ac:dyDescent="0.25">
      <c r="A6608" t="s">
        <v>2132</v>
      </c>
      <c r="B6608">
        <v>15</v>
      </c>
      <c r="C6608" t="s">
        <v>3510</v>
      </c>
      <c r="D6608">
        <v>10</v>
      </c>
      <c r="E6608" t="s">
        <v>3519</v>
      </c>
      <c r="F6608">
        <v>13</v>
      </c>
      <c r="G6608" t="s">
        <v>3519</v>
      </c>
      <c r="H6608">
        <v>1</v>
      </c>
      <c r="I6608" t="s">
        <v>3518</v>
      </c>
      <c r="J6608" t="s">
        <v>4736</v>
      </c>
      <c r="K6608" t="s">
        <v>4842</v>
      </c>
      <c r="L6608" t="s">
        <v>20745</v>
      </c>
      <c r="M6608" s="39">
        <v>3778</v>
      </c>
      <c r="N6608" s="39">
        <v>4081</v>
      </c>
      <c r="O6608" s="38">
        <f t="shared" si="103"/>
        <v>3929.5</v>
      </c>
    </row>
    <row r="6609" spans="1:15" x14ac:dyDescent="0.25">
      <c r="A6609" t="s">
        <v>771</v>
      </c>
      <c r="B6609">
        <v>15</v>
      </c>
      <c r="C6609" t="s">
        <v>3510</v>
      </c>
      <c r="D6609">
        <v>19</v>
      </c>
      <c r="E6609" t="s">
        <v>668</v>
      </c>
      <c r="F6609">
        <v>31</v>
      </c>
      <c r="G6609" t="s">
        <v>675</v>
      </c>
      <c r="H6609">
        <v>1</v>
      </c>
      <c r="I6609" t="s">
        <v>675</v>
      </c>
      <c r="J6609" t="s">
        <v>4736</v>
      </c>
      <c r="K6609" t="s">
        <v>4735</v>
      </c>
      <c r="L6609" t="s">
        <v>770</v>
      </c>
      <c r="M6609" s="39">
        <v>3202</v>
      </c>
      <c r="N6609" s="39">
        <v>3483</v>
      </c>
      <c r="O6609" s="38">
        <f t="shared" si="103"/>
        <v>3342.5</v>
      </c>
    </row>
    <row r="6610" spans="1:15" x14ac:dyDescent="0.25">
      <c r="A6610" t="s">
        <v>915</v>
      </c>
      <c r="B6610">
        <v>15</v>
      </c>
      <c r="C6610" t="s">
        <v>3510</v>
      </c>
      <c r="D6610">
        <v>4</v>
      </c>
      <c r="E6610" t="s">
        <v>897</v>
      </c>
      <c r="F6610">
        <v>90</v>
      </c>
      <c r="G6610" t="s">
        <v>897</v>
      </c>
      <c r="H6610">
        <v>27</v>
      </c>
      <c r="I6610" t="s">
        <v>914</v>
      </c>
      <c r="J6610" t="s">
        <v>4736</v>
      </c>
      <c r="K6610" t="s">
        <v>2315</v>
      </c>
      <c r="L6610" t="s">
        <v>914</v>
      </c>
      <c r="M6610" s="39">
        <v>2529</v>
      </c>
      <c r="N6610" s="39">
        <v>2774</v>
      </c>
      <c r="O6610" s="38">
        <f t="shared" si="103"/>
        <v>2651.5</v>
      </c>
    </row>
    <row r="6611" spans="1:15" x14ac:dyDescent="0.25">
      <c r="A6611" t="s">
        <v>1728</v>
      </c>
      <c r="B6611">
        <v>15</v>
      </c>
      <c r="C6611" t="s">
        <v>3510</v>
      </c>
      <c r="D6611">
        <v>2</v>
      </c>
      <c r="E6611" t="s">
        <v>1446</v>
      </c>
      <c r="F6611">
        <v>48</v>
      </c>
      <c r="G6611" t="s">
        <v>20744</v>
      </c>
      <c r="H6611">
        <v>38</v>
      </c>
      <c r="I6611" t="s">
        <v>20743</v>
      </c>
      <c r="J6611" t="s">
        <v>4736</v>
      </c>
      <c r="K6611" t="s">
        <v>11085</v>
      </c>
      <c r="L6611" t="s">
        <v>20742</v>
      </c>
      <c r="M6611" s="39">
        <v>12524</v>
      </c>
      <c r="N6611" s="39">
        <v>13648</v>
      </c>
      <c r="O6611" s="38">
        <f t="shared" si="103"/>
        <v>13086</v>
      </c>
    </row>
    <row r="6612" spans="1:15" x14ac:dyDescent="0.25">
      <c r="A6612" t="s">
        <v>1353</v>
      </c>
      <c r="B6612">
        <v>15</v>
      </c>
      <c r="C6612" t="s">
        <v>3510</v>
      </c>
      <c r="D6612">
        <v>3</v>
      </c>
      <c r="E6612" t="s">
        <v>1292</v>
      </c>
      <c r="F6612">
        <v>102</v>
      </c>
      <c r="G6612" t="s">
        <v>20741</v>
      </c>
      <c r="H6612">
        <v>9</v>
      </c>
      <c r="I6612" t="s">
        <v>20740</v>
      </c>
      <c r="J6612" t="s">
        <v>4736</v>
      </c>
      <c r="K6612" t="s">
        <v>2319</v>
      </c>
      <c r="L6612" t="s">
        <v>1352</v>
      </c>
      <c r="M6612" s="39">
        <v>2070</v>
      </c>
      <c r="N6612" s="39">
        <v>2292</v>
      </c>
      <c r="O6612" s="38">
        <f t="shared" si="103"/>
        <v>2181</v>
      </c>
    </row>
    <row r="6613" spans="1:15" x14ac:dyDescent="0.25">
      <c r="A6613" t="s">
        <v>60</v>
      </c>
      <c r="B6613">
        <v>15</v>
      </c>
      <c r="C6613" t="s">
        <v>3510</v>
      </c>
      <c r="D6613">
        <v>15</v>
      </c>
      <c r="E6613" t="s">
        <v>46</v>
      </c>
      <c r="F6613">
        <v>81</v>
      </c>
      <c r="G6613" t="s">
        <v>3618</v>
      </c>
      <c r="H6613">
        <v>1</v>
      </c>
      <c r="I6613" t="s">
        <v>20739</v>
      </c>
      <c r="J6613" t="s">
        <v>4736</v>
      </c>
      <c r="K6613" t="s">
        <v>2315</v>
      </c>
      <c r="L6613" t="s">
        <v>58</v>
      </c>
      <c r="M6613" s="39">
        <v>1631</v>
      </c>
      <c r="N6613" s="39">
        <v>1784</v>
      </c>
      <c r="O6613" s="38">
        <f t="shared" si="103"/>
        <v>1707.5</v>
      </c>
    </row>
    <row r="6614" spans="1:15" x14ac:dyDescent="0.25">
      <c r="A6614" t="s">
        <v>787</v>
      </c>
      <c r="B6614">
        <v>15</v>
      </c>
      <c r="C6614" t="s">
        <v>3510</v>
      </c>
      <c r="D6614">
        <v>19</v>
      </c>
      <c r="E6614" t="s">
        <v>668</v>
      </c>
      <c r="F6614">
        <v>100</v>
      </c>
      <c r="G6614" t="s">
        <v>19499</v>
      </c>
      <c r="H6614">
        <v>1</v>
      </c>
      <c r="I6614" t="s">
        <v>19499</v>
      </c>
      <c r="J6614" t="s">
        <v>4736</v>
      </c>
      <c r="K6614" t="s">
        <v>11085</v>
      </c>
      <c r="L6614" t="s">
        <v>786</v>
      </c>
      <c r="M6614" s="39">
        <v>12644</v>
      </c>
      <c r="N6614" s="39">
        <v>13803</v>
      </c>
      <c r="O6614" s="38">
        <f t="shared" si="103"/>
        <v>13223.5</v>
      </c>
    </row>
    <row r="6615" spans="1:15" x14ac:dyDescent="0.25">
      <c r="A6615" t="s">
        <v>552</v>
      </c>
      <c r="B6615">
        <v>15</v>
      </c>
      <c r="C6615" t="s">
        <v>3510</v>
      </c>
      <c r="D6615">
        <v>5</v>
      </c>
      <c r="E6615" t="s">
        <v>445</v>
      </c>
      <c r="F6615">
        <v>106</v>
      </c>
      <c r="G6615" t="s">
        <v>445</v>
      </c>
      <c r="H6615">
        <v>1</v>
      </c>
      <c r="I6615" t="s">
        <v>3604</v>
      </c>
      <c r="J6615" t="s">
        <v>4736</v>
      </c>
      <c r="K6615" t="s">
        <v>4735</v>
      </c>
      <c r="L6615" t="s">
        <v>20738</v>
      </c>
      <c r="M6615" s="39">
        <v>6644</v>
      </c>
      <c r="N6615" s="39">
        <v>7174</v>
      </c>
      <c r="O6615" s="38">
        <f t="shared" si="103"/>
        <v>6909</v>
      </c>
    </row>
    <row r="6616" spans="1:15" x14ac:dyDescent="0.25">
      <c r="A6616" t="s">
        <v>2249</v>
      </c>
      <c r="B6616">
        <v>15</v>
      </c>
      <c r="C6616" t="s">
        <v>3510</v>
      </c>
      <c r="D6616">
        <v>16</v>
      </c>
      <c r="E6616" t="s">
        <v>2140</v>
      </c>
      <c r="F6616">
        <v>25</v>
      </c>
      <c r="G6616" t="s">
        <v>3546</v>
      </c>
      <c r="H6616">
        <v>1</v>
      </c>
      <c r="I6616" t="s">
        <v>3703</v>
      </c>
      <c r="J6616" t="s">
        <v>4736</v>
      </c>
      <c r="K6616" t="s">
        <v>4735</v>
      </c>
      <c r="L6616" t="s">
        <v>2248</v>
      </c>
      <c r="M6616" s="39">
        <v>3529</v>
      </c>
      <c r="N6616" s="39">
        <v>3855</v>
      </c>
      <c r="O6616" s="38">
        <f t="shared" si="103"/>
        <v>3692</v>
      </c>
    </row>
    <row r="6617" spans="1:15" x14ac:dyDescent="0.25">
      <c r="A6617" t="s">
        <v>2164</v>
      </c>
      <c r="B6617">
        <v>15</v>
      </c>
      <c r="C6617" t="s">
        <v>3510</v>
      </c>
      <c r="D6617">
        <v>16</v>
      </c>
      <c r="E6617" t="s">
        <v>2140</v>
      </c>
      <c r="F6617">
        <v>94</v>
      </c>
      <c r="G6617" t="s">
        <v>3652</v>
      </c>
      <c r="H6617">
        <v>46</v>
      </c>
      <c r="I6617" t="s">
        <v>20737</v>
      </c>
      <c r="J6617" t="s">
        <v>4736</v>
      </c>
      <c r="K6617" t="s">
        <v>2314</v>
      </c>
      <c r="L6617" t="s">
        <v>2163</v>
      </c>
      <c r="M6617" s="39">
        <v>5764</v>
      </c>
      <c r="N6617" s="39">
        <v>6236</v>
      </c>
      <c r="O6617" s="38">
        <f t="shared" si="103"/>
        <v>6000</v>
      </c>
    </row>
    <row r="6618" spans="1:15" x14ac:dyDescent="0.25">
      <c r="A6618" t="s">
        <v>2247</v>
      </c>
      <c r="B6618">
        <v>15</v>
      </c>
      <c r="C6618" t="s">
        <v>3510</v>
      </c>
      <c r="D6618">
        <v>16</v>
      </c>
      <c r="E6618" t="s">
        <v>2140</v>
      </c>
      <c r="F6618">
        <v>39</v>
      </c>
      <c r="G6618" t="s">
        <v>2159</v>
      </c>
      <c r="H6618">
        <v>17</v>
      </c>
      <c r="I6618" t="s">
        <v>3509</v>
      </c>
      <c r="J6618" t="s">
        <v>4736</v>
      </c>
      <c r="K6618" t="s">
        <v>4735</v>
      </c>
      <c r="L6618" t="s">
        <v>2246</v>
      </c>
      <c r="M6618" s="39">
        <v>3603</v>
      </c>
      <c r="N6618" s="39">
        <v>3972</v>
      </c>
      <c r="O6618" s="38">
        <f t="shared" si="103"/>
        <v>3787.5</v>
      </c>
    </row>
    <row r="6619" spans="1:15" x14ac:dyDescent="0.25">
      <c r="A6619" t="s">
        <v>20736</v>
      </c>
      <c r="B6619">
        <v>16</v>
      </c>
      <c r="C6619" t="s">
        <v>3420</v>
      </c>
      <c r="D6619">
        <v>4</v>
      </c>
      <c r="E6619" t="s">
        <v>3440</v>
      </c>
      <c r="F6619">
        <v>1</v>
      </c>
      <c r="G6619" t="s">
        <v>20735</v>
      </c>
      <c r="H6619">
        <v>1</v>
      </c>
      <c r="I6619" t="s">
        <v>20734</v>
      </c>
      <c r="J6619" t="s">
        <v>4736</v>
      </c>
      <c r="K6619" t="s">
        <v>2313</v>
      </c>
      <c r="L6619" t="s">
        <v>20733</v>
      </c>
      <c r="M6619" s="39">
        <v>9998</v>
      </c>
      <c r="N6619" s="39">
        <v>10953</v>
      </c>
      <c r="O6619" s="38">
        <f t="shared" si="103"/>
        <v>10475.5</v>
      </c>
    </row>
    <row r="6620" spans="1:15" x14ac:dyDescent="0.25">
      <c r="A6620" t="s">
        <v>20732</v>
      </c>
      <c r="B6620">
        <v>16</v>
      </c>
      <c r="C6620" t="s">
        <v>3420</v>
      </c>
      <c r="D6620">
        <v>7</v>
      </c>
      <c r="E6620" t="s">
        <v>3419</v>
      </c>
      <c r="F6620">
        <v>2</v>
      </c>
      <c r="G6620" t="s">
        <v>20729</v>
      </c>
      <c r="H6620">
        <v>1</v>
      </c>
      <c r="I6620" t="s">
        <v>20729</v>
      </c>
      <c r="J6620" t="s">
        <v>4736</v>
      </c>
      <c r="K6620" t="s">
        <v>4739</v>
      </c>
      <c r="L6620" t="s">
        <v>20731</v>
      </c>
      <c r="M6620" s="39">
        <v>8189</v>
      </c>
      <c r="N6620" s="39">
        <v>9041</v>
      </c>
      <c r="O6620" s="38">
        <f t="shared" si="103"/>
        <v>8615</v>
      </c>
    </row>
    <row r="6621" spans="1:15" x14ac:dyDescent="0.25">
      <c r="A6621" t="s">
        <v>20730</v>
      </c>
      <c r="B6621">
        <v>16</v>
      </c>
      <c r="C6621" t="s">
        <v>3420</v>
      </c>
      <c r="D6621">
        <v>7</v>
      </c>
      <c r="E6621" t="s">
        <v>3419</v>
      </c>
      <c r="F6621">
        <v>2</v>
      </c>
      <c r="G6621" t="s">
        <v>20729</v>
      </c>
      <c r="H6621">
        <v>9</v>
      </c>
      <c r="I6621" t="s">
        <v>20728</v>
      </c>
      <c r="J6621" t="s">
        <v>4736</v>
      </c>
      <c r="K6621" t="s">
        <v>2316</v>
      </c>
      <c r="L6621" t="s">
        <v>20727</v>
      </c>
      <c r="M6621" s="39">
        <v>1372</v>
      </c>
      <c r="N6621" s="39">
        <v>1524</v>
      </c>
      <c r="O6621" s="38">
        <f t="shared" si="103"/>
        <v>1448</v>
      </c>
    </row>
    <row r="6622" spans="1:15" x14ac:dyDescent="0.25">
      <c r="A6622" t="s">
        <v>20726</v>
      </c>
      <c r="B6622">
        <v>16</v>
      </c>
      <c r="C6622" t="s">
        <v>3420</v>
      </c>
      <c r="D6622">
        <v>1</v>
      </c>
      <c r="E6622" t="s">
        <v>3456</v>
      </c>
      <c r="F6622">
        <v>3</v>
      </c>
      <c r="G6622" t="s">
        <v>4265</v>
      </c>
      <c r="H6622">
        <v>1</v>
      </c>
      <c r="I6622" t="s">
        <v>4265</v>
      </c>
      <c r="J6622" t="s">
        <v>4736</v>
      </c>
      <c r="K6622" t="s">
        <v>2314</v>
      </c>
      <c r="L6622" t="s">
        <v>20725</v>
      </c>
      <c r="M6622" s="39">
        <v>7490</v>
      </c>
      <c r="N6622" s="39">
        <v>8165</v>
      </c>
      <c r="O6622" s="38">
        <f t="shared" si="103"/>
        <v>7827.5</v>
      </c>
    </row>
    <row r="6623" spans="1:15" x14ac:dyDescent="0.25">
      <c r="A6623" t="s">
        <v>20724</v>
      </c>
      <c r="B6623">
        <v>16</v>
      </c>
      <c r="C6623" t="s">
        <v>3420</v>
      </c>
      <c r="D6623">
        <v>1</v>
      </c>
      <c r="E6623" t="s">
        <v>3456</v>
      </c>
      <c r="F6623">
        <v>3</v>
      </c>
      <c r="G6623" t="s">
        <v>4265</v>
      </c>
      <c r="H6623">
        <v>4</v>
      </c>
      <c r="I6623" t="s">
        <v>20723</v>
      </c>
      <c r="J6623" t="s">
        <v>4736</v>
      </c>
      <c r="K6623" t="s">
        <v>2319</v>
      </c>
      <c r="L6623" t="s">
        <v>20722</v>
      </c>
      <c r="M6623" s="39">
        <v>68</v>
      </c>
      <c r="N6623" s="39">
        <v>68</v>
      </c>
      <c r="O6623" s="38">
        <f t="shared" si="103"/>
        <v>68</v>
      </c>
    </row>
    <row r="6624" spans="1:15" x14ac:dyDescent="0.25">
      <c r="A6624" t="s">
        <v>20721</v>
      </c>
      <c r="B6624">
        <v>16</v>
      </c>
      <c r="C6624" t="s">
        <v>3420</v>
      </c>
      <c r="D6624">
        <v>1</v>
      </c>
      <c r="E6624" t="s">
        <v>3456</v>
      </c>
      <c r="F6624">
        <v>3</v>
      </c>
      <c r="G6624" t="s">
        <v>4265</v>
      </c>
      <c r="H6624">
        <v>5</v>
      </c>
      <c r="I6624" t="s">
        <v>2989</v>
      </c>
      <c r="J6624" t="s">
        <v>4736</v>
      </c>
      <c r="K6624" t="s">
        <v>2319</v>
      </c>
      <c r="L6624" t="s">
        <v>20720</v>
      </c>
      <c r="M6624" s="39">
        <v>133</v>
      </c>
      <c r="N6624" s="39">
        <v>133</v>
      </c>
      <c r="O6624" s="38">
        <f t="shared" si="103"/>
        <v>133</v>
      </c>
    </row>
    <row r="6625" spans="1:15" x14ac:dyDescent="0.25">
      <c r="A6625" t="s">
        <v>20719</v>
      </c>
      <c r="B6625">
        <v>16</v>
      </c>
      <c r="C6625" t="s">
        <v>3420</v>
      </c>
      <c r="D6625">
        <v>1</v>
      </c>
      <c r="E6625" t="s">
        <v>3456</v>
      </c>
      <c r="F6625">
        <v>3</v>
      </c>
      <c r="G6625" t="s">
        <v>4265</v>
      </c>
      <c r="H6625">
        <v>7</v>
      </c>
      <c r="I6625" t="s">
        <v>20718</v>
      </c>
      <c r="J6625" t="s">
        <v>4736</v>
      </c>
      <c r="K6625" t="s">
        <v>2319</v>
      </c>
      <c r="L6625" t="s">
        <v>20717</v>
      </c>
      <c r="M6625" s="39">
        <v>133</v>
      </c>
      <c r="N6625" s="39">
        <v>133</v>
      </c>
      <c r="O6625" s="38">
        <f t="shared" si="103"/>
        <v>133</v>
      </c>
    </row>
    <row r="6626" spans="1:15" x14ac:dyDescent="0.25">
      <c r="A6626" t="s">
        <v>20716</v>
      </c>
      <c r="B6626">
        <v>16</v>
      </c>
      <c r="C6626" t="s">
        <v>3420</v>
      </c>
      <c r="D6626">
        <v>1</v>
      </c>
      <c r="E6626" t="s">
        <v>3456</v>
      </c>
      <c r="F6626">
        <v>3</v>
      </c>
      <c r="G6626" t="s">
        <v>4265</v>
      </c>
      <c r="H6626">
        <v>22</v>
      </c>
      <c r="I6626" t="s">
        <v>20715</v>
      </c>
      <c r="J6626" t="s">
        <v>4736</v>
      </c>
      <c r="K6626" t="s">
        <v>2319</v>
      </c>
      <c r="L6626" t="s">
        <v>20714</v>
      </c>
      <c r="M6626" s="39">
        <v>133</v>
      </c>
      <c r="N6626" s="39">
        <v>133</v>
      </c>
      <c r="O6626" s="38">
        <f t="shared" si="103"/>
        <v>133</v>
      </c>
    </row>
    <row r="6627" spans="1:15" x14ac:dyDescent="0.25">
      <c r="A6627" t="s">
        <v>20713</v>
      </c>
      <c r="B6627">
        <v>16</v>
      </c>
      <c r="C6627" t="s">
        <v>3420</v>
      </c>
      <c r="D6627">
        <v>1</v>
      </c>
      <c r="E6627" t="s">
        <v>3456</v>
      </c>
      <c r="F6627">
        <v>3</v>
      </c>
      <c r="G6627" t="s">
        <v>4265</v>
      </c>
      <c r="H6627">
        <v>26</v>
      </c>
      <c r="I6627" t="s">
        <v>20712</v>
      </c>
      <c r="J6627" t="s">
        <v>4736</v>
      </c>
      <c r="K6627" t="s">
        <v>2319</v>
      </c>
      <c r="L6627" t="s">
        <v>20711</v>
      </c>
      <c r="M6627" s="39">
        <v>300</v>
      </c>
      <c r="N6627" s="39">
        <v>312</v>
      </c>
      <c r="O6627" s="38">
        <f t="shared" si="103"/>
        <v>306</v>
      </c>
    </row>
    <row r="6628" spans="1:15" x14ac:dyDescent="0.25">
      <c r="A6628" t="s">
        <v>20710</v>
      </c>
      <c r="B6628">
        <v>16</v>
      </c>
      <c r="C6628" t="s">
        <v>3420</v>
      </c>
      <c r="D6628">
        <v>6</v>
      </c>
      <c r="E6628" t="s">
        <v>3431</v>
      </c>
      <c r="F6628">
        <v>4</v>
      </c>
      <c r="G6628" t="s">
        <v>20706</v>
      </c>
      <c r="H6628">
        <v>1</v>
      </c>
      <c r="I6628" t="s">
        <v>20709</v>
      </c>
      <c r="J6628" t="s">
        <v>4736</v>
      </c>
      <c r="K6628" t="s">
        <v>2314</v>
      </c>
      <c r="L6628" t="s">
        <v>20708</v>
      </c>
      <c r="M6628" s="39">
        <v>4881</v>
      </c>
      <c r="N6628" s="39">
        <v>5354</v>
      </c>
      <c r="O6628" s="38">
        <f t="shared" si="103"/>
        <v>5117.5</v>
      </c>
    </row>
    <row r="6629" spans="1:15" x14ac:dyDescent="0.25">
      <c r="A6629" t="s">
        <v>20707</v>
      </c>
      <c r="B6629">
        <v>16</v>
      </c>
      <c r="C6629" t="s">
        <v>3420</v>
      </c>
      <c r="D6629">
        <v>6</v>
      </c>
      <c r="E6629" t="s">
        <v>3431</v>
      </c>
      <c r="F6629">
        <v>4</v>
      </c>
      <c r="G6629" t="s">
        <v>20706</v>
      </c>
      <c r="H6629">
        <v>14</v>
      </c>
      <c r="I6629" t="s">
        <v>20705</v>
      </c>
      <c r="J6629" t="s">
        <v>4736</v>
      </c>
      <c r="K6629" t="s">
        <v>2319</v>
      </c>
      <c r="L6629" t="s">
        <v>20704</v>
      </c>
      <c r="M6629" s="39">
        <v>477</v>
      </c>
      <c r="N6629" s="39">
        <v>513</v>
      </c>
      <c r="O6629" s="38">
        <f t="shared" si="103"/>
        <v>495</v>
      </c>
    </row>
    <row r="6630" spans="1:15" x14ac:dyDescent="0.25">
      <c r="A6630" t="s">
        <v>20703</v>
      </c>
      <c r="B6630">
        <v>16</v>
      </c>
      <c r="C6630" t="s">
        <v>3420</v>
      </c>
      <c r="D6630">
        <v>3</v>
      </c>
      <c r="E6630" t="s">
        <v>3444</v>
      </c>
      <c r="F6630">
        <v>5</v>
      </c>
      <c r="G6630" t="s">
        <v>20702</v>
      </c>
      <c r="H6630">
        <v>1</v>
      </c>
      <c r="I6630" t="s">
        <v>20701</v>
      </c>
      <c r="J6630" t="s">
        <v>4736</v>
      </c>
      <c r="K6630" t="s">
        <v>2313</v>
      </c>
      <c r="L6630" t="s">
        <v>20700</v>
      </c>
      <c r="M6630" s="39">
        <v>6215</v>
      </c>
      <c r="N6630" s="39">
        <v>6780</v>
      </c>
      <c r="O6630" s="38">
        <f t="shared" si="103"/>
        <v>6497.5</v>
      </c>
    </row>
    <row r="6631" spans="1:15" x14ac:dyDescent="0.25">
      <c r="A6631" t="s">
        <v>20699</v>
      </c>
      <c r="B6631">
        <v>16</v>
      </c>
      <c r="C6631" t="s">
        <v>3420</v>
      </c>
      <c r="D6631">
        <v>7</v>
      </c>
      <c r="E6631" t="s">
        <v>3419</v>
      </c>
      <c r="F6631">
        <v>6</v>
      </c>
      <c r="G6631" t="s">
        <v>3419</v>
      </c>
      <c r="H6631">
        <v>1</v>
      </c>
      <c r="I6631" t="s">
        <v>3418</v>
      </c>
      <c r="J6631" t="s">
        <v>4736</v>
      </c>
      <c r="K6631" t="s">
        <v>2305</v>
      </c>
      <c r="L6631" t="s">
        <v>20698</v>
      </c>
      <c r="M6631" s="39">
        <v>24470</v>
      </c>
      <c r="N6631" s="39">
        <v>26839</v>
      </c>
      <c r="O6631" s="38">
        <f t="shared" si="103"/>
        <v>25654.5</v>
      </c>
    </row>
    <row r="6632" spans="1:15" x14ac:dyDescent="0.25">
      <c r="A6632" t="s">
        <v>20697</v>
      </c>
      <c r="B6632">
        <v>16</v>
      </c>
      <c r="C6632" t="s">
        <v>3420</v>
      </c>
      <c r="D6632">
        <v>3</v>
      </c>
      <c r="E6632" t="s">
        <v>3444</v>
      </c>
      <c r="F6632">
        <v>7</v>
      </c>
      <c r="G6632" t="s">
        <v>20696</v>
      </c>
      <c r="H6632">
        <v>1</v>
      </c>
      <c r="I6632" t="s">
        <v>20696</v>
      </c>
      <c r="J6632" t="s">
        <v>4736</v>
      </c>
      <c r="K6632" t="s">
        <v>2314</v>
      </c>
      <c r="L6632" t="s">
        <v>20695</v>
      </c>
      <c r="M6632" s="39">
        <v>3196</v>
      </c>
      <c r="N6632" s="39">
        <v>3468</v>
      </c>
      <c r="O6632" s="38">
        <f t="shared" si="103"/>
        <v>3332</v>
      </c>
    </row>
    <row r="6633" spans="1:15" x14ac:dyDescent="0.25">
      <c r="A6633" t="s">
        <v>20694</v>
      </c>
      <c r="B6633">
        <v>16</v>
      </c>
      <c r="C6633" t="s">
        <v>3420</v>
      </c>
      <c r="D6633">
        <v>8</v>
      </c>
      <c r="E6633" t="s">
        <v>2985</v>
      </c>
      <c r="F6633">
        <v>8</v>
      </c>
      <c r="G6633" t="s">
        <v>3424</v>
      </c>
      <c r="H6633">
        <v>1</v>
      </c>
      <c r="I6633" t="s">
        <v>3424</v>
      </c>
      <c r="J6633" t="s">
        <v>4736</v>
      </c>
      <c r="K6633" t="s">
        <v>2314</v>
      </c>
      <c r="L6633" t="s">
        <v>20693</v>
      </c>
      <c r="M6633" s="39">
        <v>3048</v>
      </c>
      <c r="N6633" s="39">
        <v>3354</v>
      </c>
      <c r="O6633" s="38">
        <f t="shared" si="103"/>
        <v>3201</v>
      </c>
    </row>
    <row r="6634" spans="1:15" x14ac:dyDescent="0.25">
      <c r="A6634" t="s">
        <v>20692</v>
      </c>
      <c r="B6634">
        <v>16</v>
      </c>
      <c r="C6634" t="s">
        <v>3420</v>
      </c>
      <c r="D6634">
        <v>8</v>
      </c>
      <c r="E6634" t="s">
        <v>2985</v>
      </c>
      <c r="F6634">
        <v>8</v>
      </c>
      <c r="G6634" t="s">
        <v>3424</v>
      </c>
      <c r="H6634">
        <v>1</v>
      </c>
      <c r="I6634" t="s">
        <v>3424</v>
      </c>
      <c r="J6634" t="s">
        <v>4736</v>
      </c>
      <c r="K6634" t="s">
        <v>4752</v>
      </c>
      <c r="L6634" t="s">
        <v>20691</v>
      </c>
      <c r="M6634" s="39">
        <v>1279</v>
      </c>
      <c r="N6634" s="39">
        <v>1412</v>
      </c>
      <c r="O6634" s="38">
        <f t="shared" si="103"/>
        <v>1345.5</v>
      </c>
    </row>
    <row r="6635" spans="1:15" x14ac:dyDescent="0.25">
      <c r="A6635" t="s">
        <v>20690</v>
      </c>
      <c r="B6635">
        <v>16</v>
      </c>
      <c r="C6635" t="s">
        <v>3420</v>
      </c>
      <c r="D6635">
        <v>8</v>
      </c>
      <c r="E6635" t="s">
        <v>2985</v>
      </c>
      <c r="F6635">
        <v>8</v>
      </c>
      <c r="G6635" t="s">
        <v>3424</v>
      </c>
      <c r="H6635">
        <v>1</v>
      </c>
      <c r="I6635" t="s">
        <v>3424</v>
      </c>
      <c r="J6635" t="s">
        <v>4736</v>
      </c>
      <c r="K6635" t="s">
        <v>4752</v>
      </c>
      <c r="L6635" t="s">
        <v>20689</v>
      </c>
      <c r="M6635" s="39">
        <v>796</v>
      </c>
      <c r="N6635" s="39">
        <v>883</v>
      </c>
      <c r="O6635" s="38">
        <f t="shared" si="103"/>
        <v>839.5</v>
      </c>
    </row>
    <row r="6636" spans="1:15" x14ac:dyDescent="0.25">
      <c r="A6636" t="s">
        <v>20688</v>
      </c>
      <c r="B6636">
        <v>16</v>
      </c>
      <c r="C6636" t="s">
        <v>3420</v>
      </c>
      <c r="D6636">
        <v>8</v>
      </c>
      <c r="E6636" t="s">
        <v>2985</v>
      </c>
      <c r="F6636">
        <v>8</v>
      </c>
      <c r="G6636" t="s">
        <v>3424</v>
      </c>
      <c r="H6636">
        <v>170</v>
      </c>
      <c r="I6636" t="s">
        <v>20687</v>
      </c>
      <c r="J6636" t="s">
        <v>4736</v>
      </c>
      <c r="K6636" t="s">
        <v>2319</v>
      </c>
      <c r="L6636" t="s">
        <v>20686</v>
      </c>
      <c r="M6636" s="39">
        <v>328</v>
      </c>
      <c r="N6636" s="39">
        <v>360</v>
      </c>
      <c r="O6636" s="38">
        <f t="shared" si="103"/>
        <v>344</v>
      </c>
    </row>
    <row r="6637" spans="1:15" x14ac:dyDescent="0.25">
      <c r="A6637" t="s">
        <v>20685</v>
      </c>
      <c r="B6637">
        <v>16</v>
      </c>
      <c r="C6637" t="s">
        <v>3420</v>
      </c>
      <c r="D6637">
        <v>8</v>
      </c>
      <c r="E6637" t="s">
        <v>2985</v>
      </c>
      <c r="F6637">
        <v>8</v>
      </c>
      <c r="G6637" t="s">
        <v>3424</v>
      </c>
      <c r="H6637">
        <v>636</v>
      </c>
      <c r="I6637" t="s">
        <v>20684</v>
      </c>
      <c r="J6637" t="s">
        <v>4736</v>
      </c>
      <c r="K6637" t="s">
        <v>2319</v>
      </c>
      <c r="L6637" t="s">
        <v>20683</v>
      </c>
      <c r="M6637" s="39">
        <v>0</v>
      </c>
      <c r="N6637" s="39">
        <v>0</v>
      </c>
      <c r="O6637" s="38">
        <f t="shared" si="103"/>
        <v>0</v>
      </c>
    </row>
    <row r="6638" spans="1:15" x14ac:dyDescent="0.25">
      <c r="A6638" t="s">
        <v>20682</v>
      </c>
      <c r="B6638">
        <v>16</v>
      </c>
      <c r="C6638" t="s">
        <v>3420</v>
      </c>
      <c r="D6638">
        <v>4</v>
      </c>
      <c r="E6638" t="s">
        <v>3440</v>
      </c>
      <c r="F6638">
        <v>9</v>
      </c>
      <c r="G6638" t="s">
        <v>20673</v>
      </c>
      <c r="H6638">
        <v>1</v>
      </c>
      <c r="I6638" t="s">
        <v>20679</v>
      </c>
      <c r="J6638" t="s">
        <v>4736</v>
      </c>
      <c r="K6638" t="s">
        <v>2310</v>
      </c>
      <c r="L6638" t="s">
        <v>20681</v>
      </c>
      <c r="M6638" s="39">
        <v>4793</v>
      </c>
      <c r="N6638" s="39">
        <v>5187</v>
      </c>
      <c r="O6638" s="38">
        <f t="shared" si="103"/>
        <v>4990</v>
      </c>
    </row>
    <row r="6639" spans="1:15" x14ac:dyDescent="0.25">
      <c r="A6639" t="s">
        <v>20680</v>
      </c>
      <c r="B6639">
        <v>16</v>
      </c>
      <c r="C6639" t="s">
        <v>3420</v>
      </c>
      <c r="D6639">
        <v>4</v>
      </c>
      <c r="E6639" t="s">
        <v>3440</v>
      </c>
      <c r="F6639">
        <v>9</v>
      </c>
      <c r="G6639" t="s">
        <v>20673</v>
      </c>
      <c r="H6639">
        <v>1</v>
      </c>
      <c r="I6639" t="s">
        <v>20679</v>
      </c>
      <c r="J6639" t="s">
        <v>4736</v>
      </c>
      <c r="K6639" t="s">
        <v>4752</v>
      </c>
      <c r="L6639" t="s">
        <v>20678</v>
      </c>
      <c r="M6639" s="39">
        <v>0</v>
      </c>
      <c r="N6639" s="39">
        <v>0</v>
      </c>
      <c r="O6639" s="38">
        <f t="shared" si="103"/>
        <v>0</v>
      </c>
    </row>
    <row r="6640" spans="1:15" x14ac:dyDescent="0.25">
      <c r="A6640" t="s">
        <v>20677</v>
      </c>
      <c r="B6640">
        <v>16</v>
      </c>
      <c r="C6640" t="s">
        <v>3420</v>
      </c>
      <c r="D6640">
        <v>4</v>
      </c>
      <c r="E6640" t="s">
        <v>3440</v>
      </c>
      <c r="F6640">
        <v>9</v>
      </c>
      <c r="G6640" t="s">
        <v>20673</v>
      </c>
      <c r="H6640">
        <v>71</v>
      </c>
      <c r="I6640" t="s">
        <v>20676</v>
      </c>
      <c r="J6640" t="s">
        <v>4736</v>
      </c>
      <c r="K6640" t="s">
        <v>2319</v>
      </c>
      <c r="L6640" t="s">
        <v>20675</v>
      </c>
      <c r="M6640" s="39">
        <v>846</v>
      </c>
      <c r="N6640" s="39">
        <v>934</v>
      </c>
      <c r="O6640" s="38">
        <f t="shared" si="103"/>
        <v>890</v>
      </c>
    </row>
    <row r="6641" spans="1:15" x14ac:dyDescent="0.25">
      <c r="A6641" t="s">
        <v>20674</v>
      </c>
      <c r="B6641">
        <v>16</v>
      </c>
      <c r="C6641" t="s">
        <v>3420</v>
      </c>
      <c r="D6641">
        <v>4</v>
      </c>
      <c r="E6641" t="s">
        <v>3440</v>
      </c>
      <c r="F6641">
        <v>9</v>
      </c>
      <c r="G6641" t="s">
        <v>20673</v>
      </c>
      <c r="H6641">
        <v>91</v>
      </c>
      <c r="I6641" t="s">
        <v>20672</v>
      </c>
      <c r="J6641" t="s">
        <v>4736</v>
      </c>
      <c r="K6641" t="s">
        <v>2319</v>
      </c>
      <c r="L6641" t="s">
        <v>20671</v>
      </c>
      <c r="M6641" s="39">
        <v>576</v>
      </c>
      <c r="N6641" s="39">
        <v>624</v>
      </c>
      <c r="O6641" s="38">
        <f t="shared" si="103"/>
        <v>600</v>
      </c>
    </row>
    <row r="6642" spans="1:15" x14ac:dyDescent="0.25">
      <c r="A6642" t="s">
        <v>20670</v>
      </c>
      <c r="B6642">
        <v>16</v>
      </c>
      <c r="C6642" t="s">
        <v>3420</v>
      </c>
      <c r="D6642">
        <v>8</v>
      </c>
      <c r="E6642" t="s">
        <v>2985</v>
      </c>
      <c r="F6642">
        <v>10</v>
      </c>
      <c r="G6642" t="s">
        <v>3506</v>
      </c>
      <c r="H6642">
        <v>1</v>
      </c>
      <c r="I6642" t="s">
        <v>3506</v>
      </c>
      <c r="J6642" t="s">
        <v>4736</v>
      </c>
      <c r="K6642" t="s">
        <v>4752</v>
      </c>
      <c r="L6642" t="s">
        <v>20669</v>
      </c>
      <c r="M6642" s="39">
        <v>532</v>
      </c>
      <c r="N6642" s="39">
        <v>575</v>
      </c>
      <c r="O6642" s="38">
        <f t="shared" si="103"/>
        <v>553.5</v>
      </c>
    </row>
    <row r="6643" spans="1:15" x14ac:dyDescent="0.25">
      <c r="A6643" t="s">
        <v>20668</v>
      </c>
      <c r="B6643">
        <v>16</v>
      </c>
      <c r="C6643" t="s">
        <v>3420</v>
      </c>
      <c r="D6643">
        <v>8</v>
      </c>
      <c r="E6643" t="s">
        <v>2985</v>
      </c>
      <c r="F6643">
        <v>10</v>
      </c>
      <c r="G6643" t="s">
        <v>3506</v>
      </c>
      <c r="H6643">
        <v>1</v>
      </c>
      <c r="I6643" t="s">
        <v>3506</v>
      </c>
      <c r="J6643" t="s">
        <v>4736</v>
      </c>
      <c r="K6643" t="s">
        <v>4752</v>
      </c>
      <c r="L6643" t="s">
        <v>20667</v>
      </c>
      <c r="M6643" s="39">
        <v>0</v>
      </c>
      <c r="N6643" s="39">
        <v>0</v>
      </c>
      <c r="O6643" s="38">
        <f t="shared" si="103"/>
        <v>0</v>
      </c>
    </row>
    <row r="6644" spans="1:15" x14ac:dyDescent="0.25">
      <c r="A6644" t="s">
        <v>20666</v>
      </c>
      <c r="B6644">
        <v>16</v>
      </c>
      <c r="C6644" t="s">
        <v>3420</v>
      </c>
      <c r="D6644">
        <v>8</v>
      </c>
      <c r="E6644" t="s">
        <v>2985</v>
      </c>
      <c r="F6644">
        <v>10</v>
      </c>
      <c r="G6644" t="s">
        <v>3506</v>
      </c>
      <c r="H6644">
        <v>247</v>
      </c>
      <c r="I6644" t="s">
        <v>20665</v>
      </c>
      <c r="J6644" t="s">
        <v>4736</v>
      </c>
      <c r="K6644" t="s">
        <v>2314</v>
      </c>
      <c r="L6644" t="s">
        <v>20664</v>
      </c>
      <c r="M6644" s="39">
        <v>741</v>
      </c>
      <c r="N6644" s="39">
        <v>785</v>
      </c>
      <c r="O6644" s="38">
        <f t="shared" si="103"/>
        <v>763</v>
      </c>
    </row>
    <row r="6645" spans="1:15" x14ac:dyDescent="0.25">
      <c r="A6645" t="s">
        <v>20663</v>
      </c>
      <c r="B6645">
        <v>16</v>
      </c>
      <c r="C6645" t="s">
        <v>3420</v>
      </c>
      <c r="D6645">
        <v>2</v>
      </c>
      <c r="E6645" t="s">
        <v>3474</v>
      </c>
      <c r="F6645">
        <v>11</v>
      </c>
      <c r="G6645" t="s">
        <v>19720</v>
      </c>
      <c r="H6645">
        <v>1</v>
      </c>
      <c r="I6645" t="s">
        <v>20662</v>
      </c>
      <c r="J6645" t="s">
        <v>4736</v>
      </c>
      <c r="K6645" t="s">
        <v>2315</v>
      </c>
      <c r="L6645" t="s">
        <v>20661</v>
      </c>
      <c r="M6645" s="39">
        <v>1966</v>
      </c>
      <c r="N6645" s="39">
        <v>2131</v>
      </c>
      <c r="O6645" s="38">
        <f t="shared" si="103"/>
        <v>2048.5</v>
      </c>
    </row>
    <row r="6646" spans="1:15" x14ac:dyDescent="0.25">
      <c r="A6646" t="s">
        <v>20660</v>
      </c>
      <c r="B6646">
        <v>16</v>
      </c>
      <c r="C6646" t="s">
        <v>3420</v>
      </c>
      <c r="D6646">
        <v>7</v>
      </c>
      <c r="E6646" t="s">
        <v>3419</v>
      </c>
      <c r="F6646">
        <v>12</v>
      </c>
      <c r="G6646" t="s">
        <v>8369</v>
      </c>
      <c r="H6646">
        <v>1</v>
      </c>
      <c r="I6646" t="s">
        <v>20659</v>
      </c>
      <c r="J6646" t="s">
        <v>4736</v>
      </c>
      <c r="K6646" t="s">
        <v>2314</v>
      </c>
      <c r="L6646" t="s">
        <v>20658</v>
      </c>
      <c r="M6646" s="39">
        <v>2175</v>
      </c>
      <c r="N6646" s="39">
        <v>2394</v>
      </c>
      <c r="O6646" s="38">
        <f t="shared" si="103"/>
        <v>2284.5</v>
      </c>
    </row>
    <row r="6647" spans="1:15" x14ac:dyDescent="0.25">
      <c r="A6647" t="s">
        <v>20657</v>
      </c>
      <c r="B6647">
        <v>16</v>
      </c>
      <c r="C6647" t="s">
        <v>3420</v>
      </c>
      <c r="D6647">
        <v>7</v>
      </c>
      <c r="E6647" t="s">
        <v>3419</v>
      </c>
      <c r="F6647">
        <v>12</v>
      </c>
      <c r="G6647" t="s">
        <v>8369</v>
      </c>
      <c r="H6647">
        <v>13</v>
      </c>
      <c r="I6647" t="s">
        <v>20656</v>
      </c>
      <c r="J6647" t="s">
        <v>4736</v>
      </c>
      <c r="K6647" t="s">
        <v>2314</v>
      </c>
      <c r="L6647" t="s">
        <v>20655</v>
      </c>
      <c r="M6647" s="39">
        <v>1331</v>
      </c>
      <c r="N6647" s="39">
        <v>1459</v>
      </c>
      <c r="O6647" s="38">
        <f t="shared" si="103"/>
        <v>1395</v>
      </c>
    </row>
    <row r="6648" spans="1:15" x14ac:dyDescent="0.25">
      <c r="A6648" t="s">
        <v>20654</v>
      </c>
      <c r="B6648">
        <v>16</v>
      </c>
      <c r="C6648" t="s">
        <v>3420</v>
      </c>
      <c r="D6648">
        <v>7</v>
      </c>
      <c r="E6648" t="s">
        <v>3419</v>
      </c>
      <c r="F6648">
        <v>12</v>
      </c>
      <c r="G6648" t="s">
        <v>8369</v>
      </c>
      <c r="H6648">
        <v>15</v>
      </c>
      <c r="I6648" t="s">
        <v>20653</v>
      </c>
      <c r="J6648" t="s">
        <v>4736</v>
      </c>
      <c r="K6648" t="s">
        <v>2314</v>
      </c>
      <c r="L6648" t="s">
        <v>20652</v>
      </c>
      <c r="M6648" s="39">
        <v>1584</v>
      </c>
      <c r="N6648" s="39">
        <v>1735</v>
      </c>
      <c r="O6648" s="38">
        <f t="shared" si="103"/>
        <v>1659.5</v>
      </c>
    </row>
    <row r="6649" spans="1:15" x14ac:dyDescent="0.25">
      <c r="A6649" t="s">
        <v>20651</v>
      </c>
      <c r="B6649">
        <v>16</v>
      </c>
      <c r="C6649" t="s">
        <v>3420</v>
      </c>
      <c r="D6649">
        <v>4</v>
      </c>
      <c r="E6649" t="s">
        <v>3440</v>
      </c>
      <c r="F6649">
        <v>13</v>
      </c>
      <c r="G6649" t="s">
        <v>19801</v>
      </c>
      <c r="H6649">
        <v>1</v>
      </c>
      <c r="I6649" t="s">
        <v>20646</v>
      </c>
      <c r="J6649" t="s">
        <v>4736</v>
      </c>
      <c r="K6649" t="s">
        <v>2314</v>
      </c>
      <c r="L6649" t="s">
        <v>20650</v>
      </c>
      <c r="M6649" s="39">
        <v>3593</v>
      </c>
      <c r="N6649" s="39">
        <v>3893</v>
      </c>
      <c r="O6649" s="38">
        <f t="shared" si="103"/>
        <v>3743</v>
      </c>
    </row>
    <row r="6650" spans="1:15" x14ac:dyDescent="0.25">
      <c r="A6650" t="s">
        <v>20649</v>
      </c>
      <c r="B6650">
        <v>16</v>
      </c>
      <c r="C6650" t="s">
        <v>3420</v>
      </c>
      <c r="D6650">
        <v>4</v>
      </c>
      <c r="E6650" t="s">
        <v>3440</v>
      </c>
      <c r="F6650">
        <v>13</v>
      </c>
      <c r="G6650" t="s">
        <v>19801</v>
      </c>
      <c r="H6650">
        <v>1</v>
      </c>
      <c r="I6650" t="s">
        <v>20646</v>
      </c>
      <c r="J6650" t="s">
        <v>4736</v>
      </c>
      <c r="K6650" t="s">
        <v>4752</v>
      </c>
      <c r="L6650" t="s">
        <v>20648</v>
      </c>
      <c r="M6650" s="39">
        <v>0</v>
      </c>
      <c r="N6650" s="39">
        <v>0</v>
      </c>
      <c r="O6650" s="38">
        <f t="shared" si="103"/>
        <v>0</v>
      </c>
    </row>
    <row r="6651" spans="1:15" x14ac:dyDescent="0.25">
      <c r="A6651" t="s">
        <v>20647</v>
      </c>
      <c r="B6651">
        <v>16</v>
      </c>
      <c r="C6651" t="s">
        <v>3420</v>
      </c>
      <c r="D6651">
        <v>4</v>
      </c>
      <c r="E6651" t="s">
        <v>3440</v>
      </c>
      <c r="F6651">
        <v>13</v>
      </c>
      <c r="G6651" t="s">
        <v>19801</v>
      </c>
      <c r="H6651">
        <v>1</v>
      </c>
      <c r="I6651" t="s">
        <v>20646</v>
      </c>
      <c r="J6651" t="s">
        <v>4736</v>
      </c>
      <c r="K6651" t="s">
        <v>4752</v>
      </c>
      <c r="L6651" t="s">
        <v>20645</v>
      </c>
      <c r="M6651" s="39">
        <v>341</v>
      </c>
      <c r="N6651" s="39">
        <v>377</v>
      </c>
      <c r="O6651" s="38">
        <f t="shared" si="103"/>
        <v>359</v>
      </c>
    </row>
    <row r="6652" spans="1:15" x14ac:dyDescent="0.25">
      <c r="A6652" t="s">
        <v>20644</v>
      </c>
      <c r="B6652">
        <v>16</v>
      </c>
      <c r="C6652" t="s">
        <v>3420</v>
      </c>
      <c r="D6652">
        <v>4</v>
      </c>
      <c r="E6652" t="s">
        <v>3440</v>
      </c>
      <c r="F6652">
        <v>13</v>
      </c>
      <c r="G6652" t="s">
        <v>19801</v>
      </c>
      <c r="H6652">
        <v>83</v>
      </c>
      <c r="I6652" t="s">
        <v>20643</v>
      </c>
      <c r="J6652" t="s">
        <v>4736</v>
      </c>
      <c r="K6652" t="s">
        <v>2319</v>
      </c>
      <c r="L6652" t="s">
        <v>20642</v>
      </c>
      <c r="M6652" s="39">
        <v>341</v>
      </c>
      <c r="N6652" s="39">
        <v>377</v>
      </c>
      <c r="O6652" s="38">
        <f t="shared" si="103"/>
        <v>359</v>
      </c>
    </row>
    <row r="6653" spans="1:15" x14ac:dyDescent="0.25">
      <c r="A6653" t="s">
        <v>20641</v>
      </c>
      <c r="B6653">
        <v>16</v>
      </c>
      <c r="C6653" t="s">
        <v>3420</v>
      </c>
      <c r="D6653">
        <v>8</v>
      </c>
      <c r="E6653" t="s">
        <v>2985</v>
      </c>
      <c r="F6653">
        <v>14</v>
      </c>
      <c r="G6653" t="s">
        <v>3503</v>
      </c>
      <c r="H6653">
        <v>1</v>
      </c>
      <c r="I6653" t="s">
        <v>3502</v>
      </c>
      <c r="J6653" t="s">
        <v>4736</v>
      </c>
      <c r="K6653" t="s">
        <v>4752</v>
      </c>
      <c r="L6653" t="s">
        <v>20640</v>
      </c>
      <c r="M6653" s="39">
        <v>0</v>
      </c>
      <c r="N6653" s="39">
        <v>0</v>
      </c>
      <c r="O6653" s="38">
        <f t="shared" si="103"/>
        <v>0</v>
      </c>
    </row>
    <row r="6654" spans="1:15" x14ac:dyDescent="0.25">
      <c r="A6654" t="s">
        <v>20639</v>
      </c>
      <c r="B6654">
        <v>16</v>
      </c>
      <c r="C6654" t="s">
        <v>3420</v>
      </c>
      <c r="D6654">
        <v>8</v>
      </c>
      <c r="E6654" t="s">
        <v>2985</v>
      </c>
      <c r="F6654">
        <v>14</v>
      </c>
      <c r="G6654" t="s">
        <v>3503</v>
      </c>
      <c r="H6654">
        <v>2</v>
      </c>
      <c r="I6654" t="s">
        <v>20638</v>
      </c>
      <c r="J6654" t="s">
        <v>4736</v>
      </c>
      <c r="K6654" t="s">
        <v>2319</v>
      </c>
      <c r="L6654" t="s">
        <v>20637</v>
      </c>
      <c r="M6654" s="39">
        <v>505</v>
      </c>
      <c r="N6654" s="39">
        <v>557</v>
      </c>
      <c r="O6654" s="38">
        <f t="shared" si="103"/>
        <v>531</v>
      </c>
    </row>
    <row r="6655" spans="1:15" x14ac:dyDescent="0.25">
      <c r="A6655" t="s">
        <v>20636</v>
      </c>
      <c r="B6655">
        <v>16</v>
      </c>
      <c r="C6655" t="s">
        <v>3420</v>
      </c>
      <c r="D6655">
        <v>8</v>
      </c>
      <c r="E6655" t="s">
        <v>2985</v>
      </c>
      <c r="F6655">
        <v>14</v>
      </c>
      <c r="G6655" t="s">
        <v>3503</v>
      </c>
      <c r="H6655">
        <v>13</v>
      </c>
      <c r="I6655" t="s">
        <v>20635</v>
      </c>
      <c r="J6655" t="s">
        <v>4736</v>
      </c>
      <c r="K6655" t="s">
        <v>2319</v>
      </c>
      <c r="L6655" t="s">
        <v>20634</v>
      </c>
      <c r="M6655" s="39">
        <v>635</v>
      </c>
      <c r="N6655" s="39">
        <v>687</v>
      </c>
      <c r="O6655" s="38">
        <f t="shared" si="103"/>
        <v>661</v>
      </c>
    </row>
    <row r="6656" spans="1:15" x14ac:dyDescent="0.25">
      <c r="A6656" t="s">
        <v>20633</v>
      </c>
      <c r="B6656">
        <v>16</v>
      </c>
      <c r="C6656" t="s">
        <v>3420</v>
      </c>
      <c r="D6656">
        <v>8</v>
      </c>
      <c r="E6656" t="s">
        <v>2985</v>
      </c>
      <c r="F6656">
        <v>14</v>
      </c>
      <c r="G6656" t="s">
        <v>3503</v>
      </c>
      <c r="H6656">
        <v>16</v>
      </c>
      <c r="I6656" t="s">
        <v>20632</v>
      </c>
      <c r="J6656" t="s">
        <v>4736</v>
      </c>
      <c r="K6656" t="s">
        <v>2317</v>
      </c>
      <c r="L6656" t="s">
        <v>20631</v>
      </c>
      <c r="M6656" s="39">
        <v>2596</v>
      </c>
      <c r="N6656" s="39">
        <v>2831</v>
      </c>
      <c r="O6656" s="38">
        <f t="shared" si="103"/>
        <v>2713.5</v>
      </c>
    </row>
    <row r="6657" spans="1:15" x14ac:dyDescent="0.25">
      <c r="A6657" t="s">
        <v>20630</v>
      </c>
      <c r="B6657">
        <v>16</v>
      </c>
      <c r="C6657" t="s">
        <v>3420</v>
      </c>
      <c r="D6657">
        <v>8</v>
      </c>
      <c r="E6657" t="s">
        <v>2985</v>
      </c>
      <c r="F6657">
        <v>14</v>
      </c>
      <c r="G6657" t="s">
        <v>3503</v>
      </c>
      <c r="H6657">
        <v>39</v>
      </c>
      <c r="I6657" t="s">
        <v>20629</v>
      </c>
      <c r="J6657" t="s">
        <v>4736</v>
      </c>
      <c r="K6657" t="s">
        <v>2319</v>
      </c>
      <c r="L6657" t="s">
        <v>20628</v>
      </c>
      <c r="M6657" s="39">
        <v>0</v>
      </c>
      <c r="N6657" s="39">
        <v>0</v>
      </c>
      <c r="O6657" s="38">
        <f t="shared" si="103"/>
        <v>0</v>
      </c>
    </row>
    <row r="6658" spans="1:15" x14ac:dyDescent="0.25">
      <c r="A6658" t="s">
        <v>20627</v>
      </c>
      <c r="B6658">
        <v>16</v>
      </c>
      <c r="C6658" t="s">
        <v>3420</v>
      </c>
      <c r="D6658">
        <v>7</v>
      </c>
      <c r="E6658" t="s">
        <v>3419</v>
      </c>
      <c r="F6658">
        <v>15</v>
      </c>
      <c r="G6658" t="s">
        <v>20626</v>
      </c>
      <c r="H6658">
        <v>1</v>
      </c>
      <c r="I6658" t="s">
        <v>20626</v>
      </c>
      <c r="J6658" t="s">
        <v>4736</v>
      </c>
      <c r="K6658" t="s">
        <v>2314</v>
      </c>
      <c r="L6658" t="s">
        <v>20625</v>
      </c>
      <c r="M6658" s="39">
        <v>3119</v>
      </c>
      <c r="N6658" s="39">
        <v>3390</v>
      </c>
      <c r="O6658" s="38">
        <f t="shared" si="103"/>
        <v>3254.5</v>
      </c>
    </row>
    <row r="6659" spans="1:15" x14ac:dyDescent="0.25">
      <c r="A6659" t="s">
        <v>20624</v>
      </c>
      <c r="B6659">
        <v>16</v>
      </c>
      <c r="C6659" t="s">
        <v>3420</v>
      </c>
      <c r="D6659">
        <v>4</v>
      </c>
      <c r="E6659" t="s">
        <v>3440</v>
      </c>
      <c r="F6659">
        <v>16</v>
      </c>
      <c r="G6659" t="s">
        <v>19942</v>
      </c>
      <c r="H6659">
        <v>3</v>
      </c>
      <c r="I6659" t="s">
        <v>20623</v>
      </c>
      <c r="J6659" t="s">
        <v>4736</v>
      </c>
      <c r="K6659" t="s">
        <v>2318</v>
      </c>
      <c r="L6659" t="s">
        <v>20622</v>
      </c>
      <c r="M6659" s="39">
        <v>1757</v>
      </c>
      <c r="N6659" s="39">
        <v>1934</v>
      </c>
      <c r="O6659" s="38">
        <f t="shared" si="103"/>
        <v>1845.5</v>
      </c>
    </row>
    <row r="6660" spans="1:15" x14ac:dyDescent="0.25">
      <c r="A6660" t="s">
        <v>20621</v>
      </c>
      <c r="B6660">
        <v>16</v>
      </c>
      <c r="C6660" t="s">
        <v>3420</v>
      </c>
      <c r="D6660">
        <v>4</v>
      </c>
      <c r="E6660" t="s">
        <v>3440</v>
      </c>
      <c r="F6660">
        <v>16</v>
      </c>
      <c r="G6660" t="s">
        <v>19942</v>
      </c>
      <c r="H6660">
        <v>13</v>
      </c>
      <c r="I6660" t="s">
        <v>20620</v>
      </c>
      <c r="J6660" t="s">
        <v>4736</v>
      </c>
      <c r="K6660" t="s">
        <v>2319</v>
      </c>
      <c r="L6660" t="s">
        <v>20619</v>
      </c>
      <c r="M6660" s="39">
        <v>768</v>
      </c>
      <c r="N6660" s="39">
        <v>852</v>
      </c>
      <c r="O6660" s="38">
        <f t="shared" si="103"/>
        <v>810</v>
      </c>
    </row>
    <row r="6661" spans="1:15" x14ac:dyDescent="0.25">
      <c r="A6661" t="s">
        <v>20618</v>
      </c>
      <c r="B6661">
        <v>16</v>
      </c>
      <c r="C6661" t="s">
        <v>3420</v>
      </c>
      <c r="D6661">
        <v>3</v>
      </c>
      <c r="E6661" t="s">
        <v>3444</v>
      </c>
      <c r="F6661">
        <v>17</v>
      </c>
      <c r="G6661" t="s">
        <v>19649</v>
      </c>
      <c r="H6661">
        <v>1</v>
      </c>
      <c r="I6661" t="s">
        <v>19649</v>
      </c>
      <c r="J6661" t="s">
        <v>4736</v>
      </c>
      <c r="K6661" t="s">
        <v>2314</v>
      </c>
      <c r="L6661" t="s">
        <v>20617</v>
      </c>
      <c r="M6661" s="39">
        <v>2844</v>
      </c>
      <c r="N6661" s="39">
        <v>3131</v>
      </c>
      <c r="O6661" s="38">
        <f t="shared" ref="O6661:O6724" si="104">AVERAGE(M6661:N6661)</f>
        <v>2987.5</v>
      </c>
    </row>
    <row r="6662" spans="1:15" x14ac:dyDescent="0.25">
      <c r="A6662" t="s">
        <v>20616</v>
      </c>
      <c r="B6662">
        <v>16</v>
      </c>
      <c r="C6662" t="s">
        <v>3420</v>
      </c>
      <c r="D6662">
        <v>3</v>
      </c>
      <c r="E6662" t="s">
        <v>3444</v>
      </c>
      <c r="F6662">
        <v>17</v>
      </c>
      <c r="G6662" t="s">
        <v>19649</v>
      </c>
      <c r="H6662">
        <v>6</v>
      </c>
      <c r="I6662" t="s">
        <v>8369</v>
      </c>
      <c r="J6662" t="s">
        <v>4736</v>
      </c>
      <c r="K6662" t="s">
        <v>2318</v>
      </c>
      <c r="L6662" t="s">
        <v>1364</v>
      </c>
      <c r="M6662" s="39">
        <v>768</v>
      </c>
      <c r="N6662" s="39">
        <v>852</v>
      </c>
      <c r="O6662" s="38">
        <f t="shared" si="104"/>
        <v>810</v>
      </c>
    </row>
    <row r="6663" spans="1:15" x14ac:dyDescent="0.25">
      <c r="A6663" t="s">
        <v>20615</v>
      </c>
      <c r="B6663">
        <v>16</v>
      </c>
      <c r="C6663" t="s">
        <v>3420</v>
      </c>
      <c r="D6663">
        <v>3</v>
      </c>
      <c r="E6663" t="s">
        <v>3444</v>
      </c>
      <c r="F6663">
        <v>17</v>
      </c>
      <c r="G6663" t="s">
        <v>19649</v>
      </c>
      <c r="H6663">
        <v>21</v>
      </c>
      <c r="I6663" t="s">
        <v>20614</v>
      </c>
      <c r="J6663" t="s">
        <v>4736</v>
      </c>
      <c r="K6663" t="s">
        <v>2319</v>
      </c>
      <c r="L6663" t="s">
        <v>20613</v>
      </c>
      <c r="M6663" s="39">
        <v>570</v>
      </c>
      <c r="N6663" s="39">
        <v>622</v>
      </c>
      <c r="O6663" s="38">
        <f t="shared" si="104"/>
        <v>596</v>
      </c>
    </row>
    <row r="6664" spans="1:15" x14ac:dyDescent="0.25">
      <c r="A6664" t="s">
        <v>20612</v>
      </c>
      <c r="B6664">
        <v>16</v>
      </c>
      <c r="C6664" t="s">
        <v>3420</v>
      </c>
      <c r="D6664">
        <v>3</v>
      </c>
      <c r="E6664" t="s">
        <v>3444</v>
      </c>
      <c r="F6664">
        <v>17</v>
      </c>
      <c r="G6664" t="s">
        <v>19649</v>
      </c>
      <c r="H6664">
        <v>25</v>
      </c>
      <c r="I6664" t="s">
        <v>20611</v>
      </c>
      <c r="J6664" t="s">
        <v>4736</v>
      </c>
      <c r="K6664" t="s">
        <v>2319</v>
      </c>
      <c r="L6664" t="s">
        <v>20610</v>
      </c>
      <c r="M6664" s="39">
        <v>133</v>
      </c>
      <c r="N6664" s="39">
        <v>133</v>
      </c>
      <c r="O6664" s="38">
        <f t="shared" si="104"/>
        <v>133</v>
      </c>
    </row>
    <row r="6665" spans="1:15" x14ac:dyDescent="0.25">
      <c r="A6665" t="s">
        <v>20609</v>
      </c>
      <c r="B6665">
        <v>16</v>
      </c>
      <c r="C6665" t="s">
        <v>3420</v>
      </c>
      <c r="D6665">
        <v>3</v>
      </c>
      <c r="E6665" t="s">
        <v>3444</v>
      </c>
      <c r="F6665">
        <v>17</v>
      </c>
      <c r="G6665" t="s">
        <v>19649</v>
      </c>
      <c r="H6665">
        <v>34</v>
      </c>
      <c r="I6665" t="s">
        <v>4928</v>
      </c>
      <c r="J6665" t="s">
        <v>4736</v>
      </c>
      <c r="K6665" t="s">
        <v>2319</v>
      </c>
      <c r="L6665" t="s">
        <v>5054</v>
      </c>
      <c r="M6665" s="39">
        <v>570</v>
      </c>
      <c r="N6665" s="39">
        <v>622</v>
      </c>
      <c r="O6665" s="38">
        <f t="shared" si="104"/>
        <v>596</v>
      </c>
    </row>
    <row r="6666" spans="1:15" x14ac:dyDescent="0.25">
      <c r="A6666" t="s">
        <v>20608</v>
      </c>
      <c r="B6666">
        <v>16</v>
      </c>
      <c r="C6666" t="s">
        <v>3420</v>
      </c>
      <c r="D6666">
        <v>3</v>
      </c>
      <c r="E6666" t="s">
        <v>3444</v>
      </c>
      <c r="F6666">
        <v>17</v>
      </c>
      <c r="G6666" t="s">
        <v>19649</v>
      </c>
      <c r="H6666">
        <v>35</v>
      </c>
      <c r="I6666" t="s">
        <v>20607</v>
      </c>
      <c r="J6666" t="s">
        <v>4736</v>
      </c>
      <c r="K6666" t="s">
        <v>2318</v>
      </c>
      <c r="L6666" t="s">
        <v>20606</v>
      </c>
      <c r="M6666" s="39">
        <v>133</v>
      </c>
      <c r="N6666" s="39">
        <v>133</v>
      </c>
      <c r="O6666" s="38">
        <f t="shared" si="104"/>
        <v>133</v>
      </c>
    </row>
    <row r="6667" spans="1:15" x14ac:dyDescent="0.25">
      <c r="A6667" t="s">
        <v>20605</v>
      </c>
      <c r="B6667">
        <v>16</v>
      </c>
      <c r="C6667" t="s">
        <v>3420</v>
      </c>
      <c r="D6667">
        <v>3</v>
      </c>
      <c r="E6667" t="s">
        <v>3444</v>
      </c>
      <c r="F6667">
        <v>17</v>
      </c>
      <c r="G6667" t="s">
        <v>19649</v>
      </c>
      <c r="H6667">
        <v>37</v>
      </c>
      <c r="I6667" t="s">
        <v>20604</v>
      </c>
      <c r="J6667" t="s">
        <v>4736</v>
      </c>
      <c r="K6667" t="s">
        <v>2318</v>
      </c>
      <c r="L6667" t="s">
        <v>14556</v>
      </c>
      <c r="M6667" s="39">
        <v>133</v>
      </c>
      <c r="N6667" s="39">
        <v>133</v>
      </c>
      <c r="O6667" s="38">
        <f t="shared" si="104"/>
        <v>133</v>
      </c>
    </row>
    <row r="6668" spans="1:15" x14ac:dyDescent="0.25">
      <c r="A6668" t="s">
        <v>20603</v>
      </c>
      <c r="B6668">
        <v>16</v>
      </c>
      <c r="C6668" t="s">
        <v>3420</v>
      </c>
      <c r="D6668">
        <v>1</v>
      </c>
      <c r="E6668" t="s">
        <v>3456</v>
      </c>
      <c r="F6668">
        <v>18</v>
      </c>
      <c r="G6668" t="s">
        <v>20596</v>
      </c>
      <c r="H6668">
        <v>1</v>
      </c>
      <c r="I6668" t="s">
        <v>20602</v>
      </c>
      <c r="J6668" t="s">
        <v>4736</v>
      </c>
      <c r="K6668" t="s">
        <v>2314</v>
      </c>
      <c r="L6668" t="s">
        <v>20601</v>
      </c>
      <c r="M6668" s="39">
        <v>5004</v>
      </c>
      <c r="N6668" s="39">
        <v>5457</v>
      </c>
      <c r="O6668" s="38">
        <f t="shared" si="104"/>
        <v>5230.5</v>
      </c>
    </row>
    <row r="6669" spans="1:15" x14ac:dyDescent="0.25">
      <c r="A6669" t="s">
        <v>20600</v>
      </c>
      <c r="B6669">
        <v>16</v>
      </c>
      <c r="C6669" t="s">
        <v>3420</v>
      </c>
      <c r="D6669">
        <v>1</v>
      </c>
      <c r="E6669" t="s">
        <v>3456</v>
      </c>
      <c r="F6669">
        <v>18</v>
      </c>
      <c r="G6669" t="s">
        <v>20596</v>
      </c>
      <c r="H6669">
        <v>12</v>
      </c>
      <c r="I6669" t="s">
        <v>20599</v>
      </c>
      <c r="J6669" t="s">
        <v>4736</v>
      </c>
      <c r="K6669" t="s">
        <v>2318</v>
      </c>
      <c r="L6669" t="s">
        <v>20598</v>
      </c>
      <c r="M6669" s="39">
        <v>805</v>
      </c>
      <c r="N6669" s="39">
        <v>869</v>
      </c>
      <c r="O6669" s="38">
        <f t="shared" si="104"/>
        <v>837</v>
      </c>
    </row>
    <row r="6670" spans="1:15" x14ac:dyDescent="0.25">
      <c r="A6670" t="s">
        <v>20597</v>
      </c>
      <c r="B6670">
        <v>16</v>
      </c>
      <c r="C6670" t="s">
        <v>3420</v>
      </c>
      <c r="D6670">
        <v>1</v>
      </c>
      <c r="E6670" t="s">
        <v>3456</v>
      </c>
      <c r="F6670">
        <v>18</v>
      </c>
      <c r="G6670" t="s">
        <v>20596</v>
      </c>
      <c r="H6670">
        <v>13</v>
      </c>
      <c r="I6670" t="s">
        <v>5013</v>
      </c>
      <c r="J6670" t="s">
        <v>4736</v>
      </c>
      <c r="K6670" t="s">
        <v>2319</v>
      </c>
      <c r="L6670" t="s">
        <v>8020</v>
      </c>
      <c r="M6670" s="39">
        <v>737</v>
      </c>
      <c r="N6670" s="39">
        <v>801</v>
      </c>
      <c r="O6670" s="38">
        <f t="shared" si="104"/>
        <v>769</v>
      </c>
    </row>
    <row r="6671" spans="1:15" x14ac:dyDescent="0.25">
      <c r="A6671" t="s">
        <v>20595</v>
      </c>
      <c r="B6671">
        <v>16</v>
      </c>
      <c r="C6671" t="s">
        <v>3420</v>
      </c>
      <c r="D6671">
        <v>2</v>
      </c>
      <c r="E6671" t="s">
        <v>3474</v>
      </c>
      <c r="F6671">
        <v>19</v>
      </c>
      <c r="G6671" t="s">
        <v>19872</v>
      </c>
      <c r="H6671">
        <v>1</v>
      </c>
      <c r="I6671" t="s">
        <v>20592</v>
      </c>
      <c r="J6671" t="s">
        <v>4736</v>
      </c>
      <c r="K6671" t="s">
        <v>2313</v>
      </c>
      <c r="L6671" t="s">
        <v>20594</v>
      </c>
      <c r="M6671" s="39">
        <v>4395</v>
      </c>
      <c r="N6671" s="39">
        <v>4832</v>
      </c>
      <c r="O6671" s="38">
        <f t="shared" si="104"/>
        <v>4613.5</v>
      </c>
    </row>
    <row r="6672" spans="1:15" x14ac:dyDescent="0.25">
      <c r="A6672" t="s">
        <v>20593</v>
      </c>
      <c r="B6672">
        <v>16</v>
      </c>
      <c r="C6672" t="s">
        <v>3420</v>
      </c>
      <c r="D6672">
        <v>2</v>
      </c>
      <c r="E6672" t="s">
        <v>3474</v>
      </c>
      <c r="F6672">
        <v>19</v>
      </c>
      <c r="G6672" t="s">
        <v>19872</v>
      </c>
      <c r="H6672">
        <v>1</v>
      </c>
      <c r="I6672" t="s">
        <v>20592</v>
      </c>
      <c r="J6672" t="s">
        <v>4736</v>
      </c>
      <c r="K6672" t="s">
        <v>4752</v>
      </c>
      <c r="L6672" t="s">
        <v>20591</v>
      </c>
      <c r="M6672" s="39">
        <v>959</v>
      </c>
      <c r="N6672" s="39">
        <v>1050</v>
      </c>
      <c r="O6672" s="38">
        <f t="shared" si="104"/>
        <v>1004.5</v>
      </c>
    </row>
    <row r="6673" spans="1:15" x14ac:dyDescent="0.25">
      <c r="A6673" t="s">
        <v>20590</v>
      </c>
      <c r="B6673">
        <v>16</v>
      </c>
      <c r="C6673" t="s">
        <v>3420</v>
      </c>
      <c r="D6673">
        <v>1</v>
      </c>
      <c r="E6673" t="s">
        <v>3456</v>
      </c>
      <c r="F6673">
        <v>20</v>
      </c>
      <c r="G6673" t="s">
        <v>19797</v>
      </c>
      <c r="H6673">
        <v>2</v>
      </c>
      <c r="I6673" t="s">
        <v>20589</v>
      </c>
      <c r="J6673" t="s">
        <v>4736</v>
      </c>
      <c r="K6673" t="s">
        <v>2319</v>
      </c>
      <c r="L6673" t="s">
        <v>6255</v>
      </c>
      <c r="M6673" s="39">
        <v>505</v>
      </c>
      <c r="N6673" s="39">
        <v>557</v>
      </c>
      <c r="O6673" s="38">
        <f t="shared" si="104"/>
        <v>531</v>
      </c>
    </row>
    <row r="6674" spans="1:15" x14ac:dyDescent="0.25">
      <c r="A6674" t="s">
        <v>20588</v>
      </c>
      <c r="B6674">
        <v>16</v>
      </c>
      <c r="C6674" t="s">
        <v>3420</v>
      </c>
      <c r="D6674">
        <v>1</v>
      </c>
      <c r="E6674" t="s">
        <v>3456</v>
      </c>
      <c r="F6674">
        <v>20</v>
      </c>
      <c r="G6674" t="s">
        <v>19797</v>
      </c>
      <c r="H6674">
        <v>7</v>
      </c>
      <c r="I6674" t="s">
        <v>20587</v>
      </c>
      <c r="J6674" t="s">
        <v>4736</v>
      </c>
      <c r="K6674" t="s">
        <v>2319</v>
      </c>
      <c r="L6674" t="s">
        <v>20586</v>
      </c>
      <c r="M6674" s="39">
        <v>638</v>
      </c>
      <c r="N6674" s="39">
        <v>690</v>
      </c>
      <c r="O6674" s="38">
        <f t="shared" si="104"/>
        <v>664</v>
      </c>
    </row>
    <row r="6675" spans="1:15" x14ac:dyDescent="0.25">
      <c r="A6675" t="s">
        <v>20585</v>
      </c>
      <c r="B6675">
        <v>16</v>
      </c>
      <c r="C6675" t="s">
        <v>3420</v>
      </c>
      <c r="D6675">
        <v>1</v>
      </c>
      <c r="E6675" t="s">
        <v>3456</v>
      </c>
      <c r="F6675">
        <v>20</v>
      </c>
      <c r="G6675" t="s">
        <v>19797</v>
      </c>
      <c r="H6675">
        <v>16</v>
      </c>
      <c r="I6675" t="s">
        <v>20584</v>
      </c>
      <c r="J6675" t="s">
        <v>4736</v>
      </c>
      <c r="K6675" t="s">
        <v>2316</v>
      </c>
      <c r="L6675" t="s">
        <v>20583</v>
      </c>
      <c r="M6675" s="39">
        <v>638</v>
      </c>
      <c r="N6675" s="39">
        <v>690</v>
      </c>
      <c r="O6675" s="38">
        <f t="shared" si="104"/>
        <v>664</v>
      </c>
    </row>
    <row r="6676" spans="1:15" x14ac:dyDescent="0.25">
      <c r="A6676" t="s">
        <v>20582</v>
      </c>
      <c r="B6676">
        <v>16</v>
      </c>
      <c r="C6676" t="s">
        <v>3420</v>
      </c>
      <c r="D6676">
        <v>5</v>
      </c>
      <c r="E6676" t="s">
        <v>3435</v>
      </c>
      <c r="F6676">
        <v>21</v>
      </c>
      <c r="G6676" t="s">
        <v>20579</v>
      </c>
      <c r="H6676">
        <v>1</v>
      </c>
      <c r="I6676" t="s">
        <v>20579</v>
      </c>
      <c r="J6676" t="s">
        <v>4736</v>
      </c>
      <c r="K6676" t="s">
        <v>2314</v>
      </c>
      <c r="L6676" t="s">
        <v>20581</v>
      </c>
      <c r="M6676" s="39">
        <v>5851</v>
      </c>
      <c r="N6676" s="39">
        <v>6397</v>
      </c>
      <c r="O6676" s="38">
        <f t="shared" si="104"/>
        <v>6124</v>
      </c>
    </row>
    <row r="6677" spans="1:15" x14ac:dyDescent="0.25">
      <c r="A6677" t="s">
        <v>20580</v>
      </c>
      <c r="B6677">
        <v>16</v>
      </c>
      <c r="C6677" t="s">
        <v>3420</v>
      </c>
      <c r="D6677">
        <v>5</v>
      </c>
      <c r="E6677" t="s">
        <v>3435</v>
      </c>
      <c r="F6677">
        <v>21</v>
      </c>
      <c r="G6677" t="s">
        <v>20579</v>
      </c>
      <c r="H6677">
        <v>6</v>
      </c>
      <c r="I6677" t="s">
        <v>20578</v>
      </c>
      <c r="J6677" t="s">
        <v>4736</v>
      </c>
      <c r="K6677" t="s">
        <v>2318</v>
      </c>
      <c r="L6677" t="s">
        <v>20577</v>
      </c>
      <c r="M6677" s="39">
        <v>2370</v>
      </c>
      <c r="N6677" s="39">
        <v>2592</v>
      </c>
      <c r="O6677" s="38">
        <f t="shared" si="104"/>
        <v>2481</v>
      </c>
    </row>
    <row r="6678" spans="1:15" x14ac:dyDescent="0.25">
      <c r="A6678" t="s">
        <v>20576</v>
      </c>
      <c r="B6678">
        <v>16</v>
      </c>
      <c r="C6678" t="s">
        <v>3420</v>
      </c>
      <c r="D6678">
        <v>1</v>
      </c>
      <c r="E6678" t="s">
        <v>3456</v>
      </c>
      <c r="F6678">
        <v>22</v>
      </c>
      <c r="G6678" t="s">
        <v>20573</v>
      </c>
      <c r="H6678">
        <v>1</v>
      </c>
      <c r="I6678" t="s">
        <v>20573</v>
      </c>
      <c r="J6678" t="s">
        <v>4736</v>
      </c>
      <c r="K6678" t="s">
        <v>2312</v>
      </c>
      <c r="L6678" t="s">
        <v>20575</v>
      </c>
      <c r="M6678" s="39">
        <v>7490</v>
      </c>
      <c r="N6678" s="39">
        <v>8177</v>
      </c>
      <c r="O6678" s="38">
        <f t="shared" si="104"/>
        <v>7833.5</v>
      </c>
    </row>
    <row r="6679" spans="1:15" x14ac:dyDescent="0.25">
      <c r="A6679" t="s">
        <v>20574</v>
      </c>
      <c r="B6679">
        <v>16</v>
      </c>
      <c r="C6679" t="s">
        <v>3420</v>
      </c>
      <c r="D6679">
        <v>1</v>
      </c>
      <c r="E6679" t="s">
        <v>3456</v>
      </c>
      <c r="F6679">
        <v>22</v>
      </c>
      <c r="G6679" t="s">
        <v>20573</v>
      </c>
      <c r="H6679">
        <v>41</v>
      </c>
      <c r="I6679" t="s">
        <v>20572</v>
      </c>
      <c r="J6679" t="s">
        <v>4736</v>
      </c>
      <c r="K6679" t="s">
        <v>2318</v>
      </c>
      <c r="L6679" t="s">
        <v>20571</v>
      </c>
      <c r="M6679" s="39">
        <v>1081</v>
      </c>
      <c r="N6679" s="39">
        <v>1181</v>
      </c>
      <c r="O6679" s="38">
        <f t="shared" si="104"/>
        <v>1131</v>
      </c>
    </row>
    <row r="6680" spans="1:15" x14ac:dyDescent="0.25">
      <c r="A6680" t="s">
        <v>20570</v>
      </c>
      <c r="B6680">
        <v>16</v>
      </c>
      <c r="C6680" t="s">
        <v>3420</v>
      </c>
      <c r="D6680">
        <v>2</v>
      </c>
      <c r="E6680" t="s">
        <v>3474</v>
      </c>
      <c r="F6680">
        <v>23</v>
      </c>
      <c r="G6680" t="s">
        <v>20567</v>
      </c>
      <c r="H6680">
        <v>1</v>
      </c>
      <c r="I6680" t="s">
        <v>20567</v>
      </c>
      <c r="J6680" t="s">
        <v>4736</v>
      </c>
      <c r="K6680" t="s">
        <v>2314</v>
      </c>
      <c r="L6680" t="s">
        <v>20569</v>
      </c>
      <c r="M6680" s="39">
        <v>1909</v>
      </c>
      <c r="N6680" s="39">
        <v>2080</v>
      </c>
      <c r="O6680" s="38">
        <f t="shared" si="104"/>
        <v>1994.5</v>
      </c>
    </row>
    <row r="6681" spans="1:15" x14ac:dyDescent="0.25">
      <c r="A6681" t="s">
        <v>20568</v>
      </c>
      <c r="B6681">
        <v>16</v>
      </c>
      <c r="C6681" t="s">
        <v>3420</v>
      </c>
      <c r="D6681">
        <v>2</v>
      </c>
      <c r="E6681" t="s">
        <v>3474</v>
      </c>
      <c r="F6681">
        <v>23</v>
      </c>
      <c r="G6681" t="s">
        <v>20567</v>
      </c>
      <c r="H6681">
        <v>2</v>
      </c>
      <c r="I6681" t="s">
        <v>20566</v>
      </c>
      <c r="J6681" t="s">
        <v>4736</v>
      </c>
      <c r="K6681" t="s">
        <v>2319</v>
      </c>
      <c r="L6681" t="s">
        <v>20565</v>
      </c>
      <c r="M6681" s="39">
        <v>768</v>
      </c>
      <c r="N6681" s="39">
        <v>852</v>
      </c>
      <c r="O6681" s="38">
        <f t="shared" si="104"/>
        <v>810</v>
      </c>
    </row>
    <row r="6682" spans="1:15" x14ac:dyDescent="0.25">
      <c r="A6682" t="s">
        <v>20564</v>
      </c>
      <c r="B6682">
        <v>16</v>
      </c>
      <c r="C6682" t="s">
        <v>3420</v>
      </c>
      <c r="D6682">
        <v>2</v>
      </c>
      <c r="E6682" t="s">
        <v>3474</v>
      </c>
      <c r="F6682">
        <v>25</v>
      </c>
      <c r="G6682" t="s">
        <v>19726</v>
      </c>
      <c r="H6682">
        <v>1</v>
      </c>
      <c r="I6682" t="s">
        <v>19726</v>
      </c>
      <c r="J6682" t="s">
        <v>4736</v>
      </c>
      <c r="K6682" t="s">
        <v>2312</v>
      </c>
      <c r="L6682" t="s">
        <v>20563</v>
      </c>
      <c r="M6682" s="39">
        <v>9234</v>
      </c>
      <c r="N6682" s="39">
        <v>10140</v>
      </c>
      <c r="O6682" s="38">
        <f t="shared" si="104"/>
        <v>9687</v>
      </c>
    </row>
    <row r="6683" spans="1:15" x14ac:dyDescent="0.25">
      <c r="A6683" t="s">
        <v>20562</v>
      </c>
      <c r="B6683">
        <v>16</v>
      </c>
      <c r="C6683" t="s">
        <v>3420</v>
      </c>
      <c r="D6683">
        <v>2</v>
      </c>
      <c r="E6683" t="s">
        <v>3474</v>
      </c>
      <c r="F6683">
        <v>25</v>
      </c>
      <c r="G6683" t="s">
        <v>19726</v>
      </c>
      <c r="H6683">
        <v>6</v>
      </c>
      <c r="I6683" t="s">
        <v>20561</v>
      </c>
      <c r="J6683" t="s">
        <v>4736</v>
      </c>
      <c r="K6683" t="s">
        <v>2319</v>
      </c>
      <c r="L6683" t="s">
        <v>20560</v>
      </c>
      <c r="M6683" s="39">
        <v>505</v>
      </c>
      <c r="N6683" s="39">
        <v>557</v>
      </c>
      <c r="O6683" s="38">
        <f t="shared" si="104"/>
        <v>531</v>
      </c>
    </row>
    <row r="6684" spans="1:15" x14ac:dyDescent="0.25">
      <c r="A6684" t="s">
        <v>20559</v>
      </c>
      <c r="B6684">
        <v>16</v>
      </c>
      <c r="C6684" t="s">
        <v>3420</v>
      </c>
      <c r="D6684">
        <v>2</v>
      </c>
      <c r="E6684" t="s">
        <v>3474</v>
      </c>
      <c r="F6684">
        <v>25</v>
      </c>
      <c r="G6684" t="s">
        <v>19726</v>
      </c>
      <c r="H6684">
        <v>9</v>
      </c>
      <c r="I6684" t="s">
        <v>19033</v>
      </c>
      <c r="J6684" t="s">
        <v>4736</v>
      </c>
      <c r="K6684" t="s">
        <v>2319</v>
      </c>
      <c r="L6684" t="s">
        <v>20558</v>
      </c>
      <c r="M6684" s="39">
        <v>331</v>
      </c>
      <c r="N6684" s="39">
        <v>363</v>
      </c>
      <c r="O6684" s="38">
        <f t="shared" si="104"/>
        <v>347</v>
      </c>
    </row>
    <row r="6685" spans="1:15" x14ac:dyDescent="0.25">
      <c r="A6685" t="s">
        <v>20557</v>
      </c>
      <c r="B6685">
        <v>16</v>
      </c>
      <c r="C6685" t="s">
        <v>3420</v>
      </c>
      <c r="D6685">
        <v>2</v>
      </c>
      <c r="E6685" t="s">
        <v>3474</v>
      </c>
      <c r="F6685">
        <v>25</v>
      </c>
      <c r="G6685" t="s">
        <v>19726</v>
      </c>
      <c r="H6685">
        <v>15</v>
      </c>
      <c r="I6685" t="s">
        <v>20556</v>
      </c>
      <c r="J6685" t="s">
        <v>4736</v>
      </c>
      <c r="K6685" t="s">
        <v>2317</v>
      </c>
      <c r="L6685" t="s">
        <v>20555</v>
      </c>
      <c r="M6685" s="39">
        <v>1267</v>
      </c>
      <c r="N6685" s="39">
        <v>1387</v>
      </c>
      <c r="O6685" s="38">
        <f t="shared" si="104"/>
        <v>1327</v>
      </c>
    </row>
    <row r="6686" spans="1:15" x14ac:dyDescent="0.25">
      <c r="A6686" t="s">
        <v>20554</v>
      </c>
      <c r="B6686">
        <v>16</v>
      </c>
      <c r="C6686" t="s">
        <v>3420</v>
      </c>
      <c r="D6686">
        <v>8</v>
      </c>
      <c r="E6686" t="s">
        <v>2985</v>
      </c>
      <c r="F6686">
        <v>26</v>
      </c>
      <c r="G6686" t="s">
        <v>20551</v>
      </c>
      <c r="H6686">
        <v>1</v>
      </c>
      <c r="I6686" t="s">
        <v>3632</v>
      </c>
      <c r="J6686" t="s">
        <v>4736</v>
      </c>
      <c r="K6686" t="s">
        <v>2316</v>
      </c>
      <c r="L6686" t="s">
        <v>20553</v>
      </c>
      <c r="M6686" s="39">
        <v>672</v>
      </c>
      <c r="N6686" s="39">
        <v>736</v>
      </c>
      <c r="O6686" s="38">
        <f t="shared" si="104"/>
        <v>704</v>
      </c>
    </row>
    <row r="6687" spans="1:15" x14ac:dyDescent="0.25">
      <c r="A6687" t="s">
        <v>20552</v>
      </c>
      <c r="B6687">
        <v>16</v>
      </c>
      <c r="C6687" t="s">
        <v>3420</v>
      </c>
      <c r="D6687">
        <v>8</v>
      </c>
      <c r="E6687" t="s">
        <v>2985</v>
      </c>
      <c r="F6687">
        <v>26</v>
      </c>
      <c r="G6687" t="s">
        <v>20551</v>
      </c>
      <c r="H6687">
        <v>1</v>
      </c>
      <c r="I6687" t="s">
        <v>3632</v>
      </c>
      <c r="J6687" t="s">
        <v>4736</v>
      </c>
      <c r="K6687" t="s">
        <v>4752</v>
      </c>
      <c r="L6687" t="s">
        <v>20550</v>
      </c>
      <c r="M6687" s="39">
        <v>526</v>
      </c>
      <c r="N6687" s="39">
        <v>590</v>
      </c>
      <c r="O6687" s="38">
        <f t="shared" si="104"/>
        <v>558</v>
      </c>
    </row>
    <row r="6688" spans="1:15" x14ac:dyDescent="0.25">
      <c r="A6688" t="s">
        <v>20549</v>
      </c>
      <c r="B6688">
        <v>16</v>
      </c>
      <c r="C6688" t="s">
        <v>3420</v>
      </c>
      <c r="D6688">
        <v>1</v>
      </c>
      <c r="E6688" t="s">
        <v>3456</v>
      </c>
      <c r="F6688">
        <v>27</v>
      </c>
      <c r="G6688" t="s">
        <v>20543</v>
      </c>
      <c r="H6688">
        <v>1</v>
      </c>
      <c r="I6688" t="s">
        <v>20543</v>
      </c>
      <c r="J6688" t="s">
        <v>4736</v>
      </c>
      <c r="K6688" t="s">
        <v>2314</v>
      </c>
      <c r="L6688" t="s">
        <v>20548</v>
      </c>
      <c r="M6688" s="39">
        <v>2076</v>
      </c>
      <c r="N6688" s="39">
        <v>2262</v>
      </c>
      <c r="O6688" s="38">
        <f t="shared" si="104"/>
        <v>2169</v>
      </c>
    </row>
    <row r="6689" spans="1:15" x14ac:dyDescent="0.25">
      <c r="A6689" t="s">
        <v>20547</v>
      </c>
      <c r="B6689">
        <v>16</v>
      </c>
      <c r="C6689" t="s">
        <v>3420</v>
      </c>
      <c r="D6689">
        <v>1</v>
      </c>
      <c r="E6689" t="s">
        <v>3456</v>
      </c>
      <c r="F6689">
        <v>27</v>
      </c>
      <c r="G6689" t="s">
        <v>20543</v>
      </c>
      <c r="H6689">
        <v>8</v>
      </c>
      <c r="I6689" t="s">
        <v>20546</v>
      </c>
      <c r="J6689" t="s">
        <v>4736</v>
      </c>
      <c r="K6689" t="s">
        <v>2319</v>
      </c>
      <c r="L6689" t="s">
        <v>20545</v>
      </c>
      <c r="M6689" s="39">
        <v>573</v>
      </c>
      <c r="N6689" s="39">
        <v>625</v>
      </c>
      <c r="O6689" s="38">
        <f t="shared" si="104"/>
        <v>599</v>
      </c>
    </row>
    <row r="6690" spans="1:15" x14ac:dyDescent="0.25">
      <c r="A6690" t="s">
        <v>20544</v>
      </c>
      <c r="B6690">
        <v>16</v>
      </c>
      <c r="C6690" t="s">
        <v>3420</v>
      </c>
      <c r="D6690">
        <v>1</v>
      </c>
      <c r="E6690" t="s">
        <v>3456</v>
      </c>
      <c r="F6690">
        <v>27</v>
      </c>
      <c r="G6690" t="s">
        <v>20543</v>
      </c>
      <c r="H6690">
        <v>12</v>
      </c>
      <c r="I6690" t="s">
        <v>3598</v>
      </c>
      <c r="J6690" t="s">
        <v>4736</v>
      </c>
      <c r="K6690" t="s">
        <v>2319</v>
      </c>
      <c r="L6690" t="s">
        <v>1017</v>
      </c>
      <c r="M6690" s="39">
        <v>638</v>
      </c>
      <c r="N6690" s="39">
        <v>690</v>
      </c>
      <c r="O6690" s="38">
        <f t="shared" si="104"/>
        <v>664</v>
      </c>
    </row>
    <row r="6691" spans="1:15" x14ac:dyDescent="0.25">
      <c r="A6691" t="s">
        <v>20542</v>
      </c>
      <c r="B6691">
        <v>16</v>
      </c>
      <c r="C6691" t="s">
        <v>3420</v>
      </c>
      <c r="D6691">
        <v>6</v>
      </c>
      <c r="E6691" t="s">
        <v>3431</v>
      </c>
      <c r="F6691">
        <v>28</v>
      </c>
      <c r="G6691" t="s">
        <v>19869</v>
      </c>
      <c r="H6691">
        <v>1</v>
      </c>
      <c r="I6691" t="s">
        <v>19869</v>
      </c>
      <c r="J6691" t="s">
        <v>4736</v>
      </c>
      <c r="K6691" t="s">
        <v>2314</v>
      </c>
      <c r="L6691" t="s">
        <v>20541</v>
      </c>
      <c r="M6691" s="39">
        <v>3900</v>
      </c>
      <c r="N6691" s="39">
        <v>4274</v>
      </c>
      <c r="O6691" s="38">
        <f t="shared" si="104"/>
        <v>4087</v>
      </c>
    </row>
    <row r="6692" spans="1:15" x14ac:dyDescent="0.25">
      <c r="A6692" t="s">
        <v>20540</v>
      </c>
      <c r="B6692">
        <v>16</v>
      </c>
      <c r="C6692" t="s">
        <v>3420</v>
      </c>
      <c r="D6692">
        <v>6</v>
      </c>
      <c r="E6692" t="s">
        <v>3431</v>
      </c>
      <c r="F6692">
        <v>28</v>
      </c>
      <c r="G6692" t="s">
        <v>19869</v>
      </c>
      <c r="H6692">
        <v>10</v>
      </c>
      <c r="I6692" t="s">
        <v>13022</v>
      </c>
      <c r="J6692" t="s">
        <v>4736</v>
      </c>
      <c r="K6692" t="s">
        <v>2319</v>
      </c>
      <c r="L6692" t="s">
        <v>20131</v>
      </c>
      <c r="M6692" s="39">
        <v>133</v>
      </c>
      <c r="N6692" s="39">
        <v>133</v>
      </c>
      <c r="O6692" s="38">
        <f t="shared" si="104"/>
        <v>133</v>
      </c>
    </row>
    <row r="6693" spans="1:15" x14ac:dyDescent="0.25">
      <c r="A6693" t="s">
        <v>20539</v>
      </c>
      <c r="B6693">
        <v>16</v>
      </c>
      <c r="C6693" t="s">
        <v>3420</v>
      </c>
      <c r="D6693">
        <v>7</v>
      </c>
      <c r="E6693" t="s">
        <v>3419</v>
      </c>
      <c r="F6693">
        <v>29</v>
      </c>
      <c r="G6693" t="s">
        <v>20538</v>
      </c>
      <c r="H6693">
        <v>1</v>
      </c>
      <c r="I6693" t="s">
        <v>20537</v>
      </c>
      <c r="J6693" t="s">
        <v>4736</v>
      </c>
      <c r="K6693" t="s">
        <v>2314</v>
      </c>
      <c r="L6693" t="s">
        <v>20536</v>
      </c>
      <c r="M6693" s="39">
        <v>3750</v>
      </c>
      <c r="N6693" s="39">
        <v>4144</v>
      </c>
      <c r="O6693" s="38">
        <f t="shared" si="104"/>
        <v>3947</v>
      </c>
    </row>
    <row r="6694" spans="1:15" x14ac:dyDescent="0.25">
      <c r="A6694" t="s">
        <v>20535</v>
      </c>
      <c r="B6694">
        <v>16</v>
      </c>
      <c r="C6694" t="s">
        <v>3420</v>
      </c>
      <c r="D6694">
        <v>3</v>
      </c>
      <c r="E6694" t="s">
        <v>3444</v>
      </c>
      <c r="F6694">
        <v>31</v>
      </c>
      <c r="G6694" t="s">
        <v>19673</v>
      </c>
      <c r="H6694">
        <v>1</v>
      </c>
      <c r="I6694" t="s">
        <v>19673</v>
      </c>
      <c r="J6694" t="s">
        <v>4736</v>
      </c>
      <c r="K6694" t="s">
        <v>2314</v>
      </c>
      <c r="L6694" t="s">
        <v>20534</v>
      </c>
      <c r="M6694" s="39">
        <v>3817</v>
      </c>
      <c r="N6694" s="39">
        <v>4180</v>
      </c>
      <c r="O6694" s="38">
        <f t="shared" si="104"/>
        <v>3998.5</v>
      </c>
    </row>
    <row r="6695" spans="1:15" x14ac:dyDescent="0.25">
      <c r="A6695" t="s">
        <v>20533</v>
      </c>
      <c r="B6695">
        <v>16</v>
      </c>
      <c r="C6695" t="s">
        <v>3420</v>
      </c>
      <c r="D6695">
        <v>3</v>
      </c>
      <c r="E6695" t="s">
        <v>3444</v>
      </c>
      <c r="F6695">
        <v>31</v>
      </c>
      <c r="G6695" t="s">
        <v>19673</v>
      </c>
      <c r="H6695">
        <v>8</v>
      </c>
      <c r="I6695" t="s">
        <v>20532</v>
      </c>
      <c r="J6695" t="s">
        <v>4736</v>
      </c>
      <c r="K6695" t="s">
        <v>2317</v>
      </c>
      <c r="L6695" t="s">
        <v>20531</v>
      </c>
      <c r="M6695" s="39">
        <v>570</v>
      </c>
      <c r="N6695" s="39">
        <v>622</v>
      </c>
      <c r="O6695" s="38">
        <f t="shared" si="104"/>
        <v>596</v>
      </c>
    </row>
    <row r="6696" spans="1:15" x14ac:dyDescent="0.25">
      <c r="A6696" t="s">
        <v>20530</v>
      </c>
      <c r="B6696">
        <v>16</v>
      </c>
      <c r="C6696" t="s">
        <v>3420</v>
      </c>
      <c r="D6696">
        <v>3</v>
      </c>
      <c r="E6696" t="s">
        <v>3444</v>
      </c>
      <c r="F6696">
        <v>31</v>
      </c>
      <c r="G6696" t="s">
        <v>19673</v>
      </c>
      <c r="H6696">
        <v>28</v>
      </c>
      <c r="I6696" t="s">
        <v>20529</v>
      </c>
      <c r="J6696" t="s">
        <v>4736</v>
      </c>
      <c r="K6696" t="s">
        <v>2319</v>
      </c>
      <c r="L6696" t="s">
        <v>20528</v>
      </c>
      <c r="M6696" s="39">
        <v>68</v>
      </c>
      <c r="N6696" s="39">
        <v>68</v>
      </c>
      <c r="O6696" s="38">
        <f t="shared" si="104"/>
        <v>68</v>
      </c>
    </row>
    <row r="6697" spans="1:15" x14ac:dyDescent="0.25">
      <c r="A6697" t="s">
        <v>20527</v>
      </c>
      <c r="B6697">
        <v>16</v>
      </c>
      <c r="C6697" t="s">
        <v>3420</v>
      </c>
      <c r="D6697">
        <v>4</v>
      </c>
      <c r="E6697" t="s">
        <v>3440</v>
      </c>
      <c r="F6697">
        <v>32</v>
      </c>
      <c r="G6697" t="s">
        <v>20526</v>
      </c>
      <c r="H6697">
        <v>1</v>
      </c>
      <c r="I6697" t="s">
        <v>20526</v>
      </c>
      <c r="J6697" t="s">
        <v>4736</v>
      </c>
      <c r="K6697" t="s">
        <v>2314</v>
      </c>
      <c r="L6697" t="s">
        <v>20525</v>
      </c>
      <c r="M6697" s="39">
        <v>4778</v>
      </c>
      <c r="N6697" s="39">
        <v>5242</v>
      </c>
      <c r="O6697" s="38">
        <f t="shared" si="104"/>
        <v>5010</v>
      </c>
    </row>
    <row r="6698" spans="1:15" x14ac:dyDescent="0.25">
      <c r="A6698" t="s">
        <v>20524</v>
      </c>
      <c r="B6698">
        <v>16</v>
      </c>
      <c r="C6698" t="s">
        <v>3420</v>
      </c>
      <c r="D6698">
        <v>5</v>
      </c>
      <c r="E6698" t="s">
        <v>3435</v>
      </c>
      <c r="F6698">
        <v>33</v>
      </c>
      <c r="G6698" t="s">
        <v>20517</v>
      </c>
      <c r="H6698">
        <v>1</v>
      </c>
      <c r="I6698" t="s">
        <v>20523</v>
      </c>
      <c r="J6698" t="s">
        <v>4736</v>
      </c>
      <c r="K6698" t="s">
        <v>2315</v>
      </c>
      <c r="L6698" t="s">
        <v>20522</v>
      </c>
      <c r="M6698" s="39">
        <v>7975</v>
      </c>
      <c r="N6698" s="39">
        <v>8723</v>
      </c>
      <c r="O6698" s="38">
        <f t="shared" si="104"/>
        <v>8349</v>
      </c>
    </row>
    <row r="6699" spans="1:15" x14ac:dyDescent="0.25">
      <c r="A6699" t="s">
        <v>20521</v>
      </c>
      <c r="B6699">
        <v>16</v>
      </c>
      <c r="C6699" t="s">
        <v>3420</v>
      </c>
      <c r="D6699">
        <v>5</v>
      </c>
      <c r="E6699" t="s">
        <v>3435</v>
      </c>
      <c r="F6699">
        <v>33</v>
      </c>
      <c r="G6699" t="s">
        <v>20517</v>
      </c>
      <c r="H6699">
        <v>3</v>
      </c>
      <c r="I6699" t="s">
        <v>20520</v>
      </c>
      <c r="J6699" t="s">
        <v>4736</v>
      </c>
      <c r="K6699" t="s">
        <v>2319</v>
      </c>
      <c r="L6699" t="s">
        <v>20519</v>
      </c>
      <c r="M6699" s="39">
        <v>409</v>
      </c>
      <c r="N6699" s="39">
        <v>445</v>
      </c>
      <c r="O6699" s="38">
        <f t="shared" si="104"/>
        <v>427</v>
      </c>
    </row>
    <row r="6700" spans="1:15" x14ac:dyDescent="0.25">
      <c r="A6700" t="s">
        <v>20518</v>
      </c>
      <c r="B6700">
        <v>16</v>
      </c>
      <c r="C6700" t="s">
        <v>3420</v>
      </c>
      <c r="D6700">
        <v>5</v>
      </c>
      <c r="E6700" t="s">
        <v>3435</v>
      </c>
      <c r="F6700">
        <v>33</v>
      </c>
      <c r="G6700" t="s">
        <v>20517</v>
      </c>
      <c r="H6700">
        <v>14</v>
      </c>
      <c r="I6700" t="s">
        <v>20516</v>
      </c>
      <c r="J6700" t="s">
        <v>4736</v>
      </c>
      <c r="K6700" t="s">
        <v>2319</v>
      </c>
      <c r="L6700" t="s">
        <v>20515</v>
      </c>
      <c r="M6700" s="39">
        <v>768</v>
      </c>
      <c r="N6700" s="39">
        <v>852</v>
      </c>
      <c r="O6700" s="38">
        <f t="shared" si="104"/>
        <v>810</v>
      </c>
    </row>
    <row r="6701" spans="1:15" x14ac:dyDescent="0.25">
      <c r="A6701" t="s">
        <v>20514</v>
      </c>
      <c r="B6701">
        <v>16</v>
      </c>
      <c r="C6701" t="s">
        <v>3420</v>
      </c>
      <c r="D6701">
        <v>3</v>
      </c>
      <c r="E6701" t="s">
        <v>3444</v>
      </c>
      <c r="F6701">
        <v>34</v>
      </c>
      <c r="G6701" t="s">
        <v>3448</v>
      </c>
      <c r="H6701">
        <v>1</v>
      </c>
      <c r="I6701" t="s">
        <v>3447</v>
      </c>
      <c r="J6701" t="s">
        <v>4736</v>
      </c>
      <c r="K6701" t="s">
        <v>2305</v>
      </c>
      <c r="L6701" t="s">
        <v>20513</v>
      </c>
      <c r="M6701" s="39">
        <v>25364</v>
      </c>
      <c r="N6701" s="39">
        <v>27773</v>
      </c>
      <c r="O6701" s="38">
        <f t="shared" si="104"/>
        <v>26568.5</v>
      </c>
    </row>
    <row r="6702" spans="1:15" x14ac:dyDescent="0.25">
      <c r="A6702" t="s">
        <v>20512</v>
      </c>
      <c r="B6702">
        <v>16</v>
      </c>
      <c r="C6702" t="s">
        <v>3420</v>
      </c>
      <c r="D6702">
        <v>3</v>
      </c>
      <c r="E6702" t="s">
        <v>3444</v>
      </c>
      <c r="F6702">
        <v>34</v>
      </c>
      <c r="G6702" t="s">
        <v>3448</v>
      </c>
      <c r="H6702">
        <v>3</v>
      </c>
      <c r="I6702" t="s">
        <v>20511</v>
      </c>
      <c r="J6702" t="s">
        <v>4736</v>
      </c>
      <c r="K6702" t="s">
        <v>2314</v>
      </c>
      <c r="L6702" t="s">
        <v>20510</v>
      </c>
      <c r="M6702" s="39">
        <v>2263</v>
      </c>
      <c r="N6702" s="39">
        <v>2473</v>
      </c>
      <c r="O6702" s="38">
        <f t="shared" si="104"/>
        <v>2368</v>
      </c>
    </row>
    <row r="6703" spans="1:15" x14ac:dyDescent="0.25">
      <c r="A6703" t="s">
        <v>20509</v>
      </c>
      <c r="B6703">
        <v>16</v>
      </c>
      <c r="C6703" t="s">
        <v>3420</v>
      </c>
      <c r="D6703">
        <v>3</v>
      </c>
      <c r="E6703" t="s">
        <v>3444</v>
      </c>
      <c r="F6703">
        <v>34</v>
      </c>
      <c r="G6703" t="s">
        <v>3448</v>
      </c>
      <c r="H6703">
        <v>23</v>
      </c>
      <c r="I6703" t="s">
        <v>12132</v>
      </c>
      <c r="J6703" t="s">
        <v>4736</v>
      </c>
      <c r="K6703" t="s">
        <v>2318</v>
      </c>
      <c r="L6703" t="s">
        <v>20508</v>
      </c>
      <c r="M6703" s="39">
        <v>570</v>
      </c>
      <c r="N6703" s="39">
        <v>622</v>
      </c>
      <c r="O6703" s="38">
        <f t="shared" si="104"/>
        <v>596</v>
      </c>
    </row>
    <row r="6704" spans="1:15" x14ac:dyDescent="0.25">
      <c r="A6704" t="s">
        <v>20507</v>
      </c>
      <c r="B6704">
        <v>16</v>
      </c>
      <c r="C6704" t="s">
        <v>3420</v>
      </c>
      <c r="D6704">
        <v>3</v>
      </c>
      <c r="E6704" t="s">
        <v>3444</v>
      </c>
      <c r="F6704">
        <v>34</v>
      </c>
      <c r="G6704" t="s">
        <v>3448</v>
      </c>
      <c r="H6704">
        <v>58</v>
      </c>
      <c r="I6704" t="s">
        <v>20506</v>
      </c>
      <c r="J6704" t="s">
        <v>4736</v>
      </c>
      <c r="K6704" t="s">
        <v>2319</v>
      </c>
      <c r="L6704" t="s">
        <v>20505</v>
      </c>
      <c r="M6704" s="39">
        <v>133</v>
      </c>
      <c r="N6704" s="39">
        <v>133</v>
      </c>
      <c r="O6704" s="38">
        <f t="shared" si="104"/>
        <v>133</v>
      </c>
    </row>
    <row r="6705" spans="1:15" x14ac:dyDescent="0.25">
      <c r="A6705" t="s">
        <v>20504</v>
      </c>
      <c r="B6705">
        <v>16</v>
      </c>
      <c r="C6705" t="s">
        <v>3420</v>
      </c>
      <c r="D6705">
        <v>3</v>
      </c>
      <c r="E6705" t="s">
        <v>3444</v>
      </c>
      <c r="F6705">
        <v>34</v>
      </c>
      <c r="G6705" t="s">
        <v>3448</v>
      </c>
      <c r="H6705">
        <v>122</v>
      </c>
      <c r="I6705" t="s">
        <v>20503</v>
      </c>
      <c r="J6705" t="s">
        <v>4736</v>
      </c>
      <c r="K6705" t="s">
        <v>2316</v>
      </c>
      <c r="L6705" t="s">
        <v>20502</v>
      </c>
      <c r="M6705" s="39">
        <v>768</v>
      </c>
      <c r="N6705" s="39">
        <v>852</v>
      </c>
      <c r="O6705" s="38">
        <f t="shared" si="104"/>
        <v>810</v>
      </c>
    </row>
    <row r="6706" spans="1:15" x14ac:dyDescent="0.25">
      <c r="A6706" t="s">
        <v>20501</v>
      </c>
      <c r="B6706">
        <v>16</v>
      </c>
      <c r="C6706" t="s">
        <v>3420</v>
      </c>
      <c r="D6706">
        <v>7</v>
      </c>
      <c r="E6706" t="s">
        <v>3419</v>
      </c>
      <c r="F6706">
        <v>35</v>
      </c>
      <c r="G6706" t="s">
        <v>3427</v>
      </c>
      <c r="H6706">
        <v>1</v>
      </c>
      <c r="I6706" t="s">
        <v>3427</v>
      </c>
      <c r="J6706" t="s">
        <v>4736</v>
      </c>
      <c r="K6706" t="s">
        <v>2314</v>
      </c>
      <c r="L6706" t="s">
        <v>20500</v>
      </c>
      <c r="M6706" s="39">
        <v>4814</v>
      </c>
      <c r="N6706" s="39">
        <v>5285</v>
      </c>
      <c r="O6706" s="38">
        <f t="shared" si="104"/>
        <v>5049.5</v>
      </c>
    </row>
    <row r="6707" spans="1:15" x14ac:dyDescent="0.25">
      <c r="A6707" t="s">
        <v>20499</v>
      </c>
      <c r="B6707">
        <v>16</v>
      </c>
      <c r="C6707" t="s">
        <v>3420</v>
      </c>
      <c r="D6707">
        <v>7</v>
      </c>
      <c r="E6707" t="s">
        <v>3419</v>
      </c>
      <c r="F6707">
        <v>35</v>
      </c>
      <c r="G6707" t="s">
        <v>3427</v>
      </c>
      <c r="H6707">
        <v>113</v>
      </c>
      <c r="I6707" t="s">
        <v>20498</v>
      </c>
      <c r="J6707" t="s">
        <v>4736</v>
      </c>
      <c r="K6707" t="s">
        <v>2315</v>
      </c>
      <c r="L6707" t="s">
        <v>20497</v>
      </c>
      <c r="M6707" s="39">
        <v>1031</v>
      </c>
      <c r="N6707" s="39">
        <v>1147</v>
      </c>
      <c r="O6707" s="38">
        <f t="shared" si="104"/>
        <v>1089</v>
      </c>
    </row>
    <row r="6708" spans="1:15" x14ac:dyDescent="0.25">
      <c r="A6708" t="s">
        <v>20496</v>
      </c>
      <c r="B6708">
        <v>16</v>
      </c>
      <c r="C6708" t="s">
        <v>3420</v>
      </c>
      <c r="D6708">
        <v>1</v>
      </c>
      <c r="E6708" t="s">
        <v>3456</v>
      </c>
      <c r="F6708">
        <v>36</v>
      </c>
      <c r="G6708" t="s">
        <v>20492</v>
      </c>
      <c r="H6708">
        <v>1</v>
      </c>
      <c r="I6708" t="s">
        <v>20492</v>
      </c>
      <c r="J6708" t="s">
        <v>4736</v>
      </c>
      <c r="K6708" t="s">
        <v>2314</v>
      </c>
      <c r="L6708" t="s">
        <v>20495</v>
      </c>
      <c r="M6708" s="39">
        <v>5227</v>
      </c>
      <c r="N6708" s="39">
        <v>5663</v>
      </c>
      <c r="O6708" s="38">
        <f t="shared" si="104"/>
        <v>5445</v>
      </c>
    </row>
    <row r="6709" spans="1:15" x14ac:dyDescent="0.25">
      <c r="A6709" t="s">
        <v>20494</v>
      </c>
      <c r="B6709">
        <v>16</v>
      </c>
      <c r="C6709" t="s">
        <v>3420</v>
      </c>
      <c r="D6709">
        <v>1</v>
      </c>
      <c r="E6709" t="s">
        <v>3456</v>
      </c>
      <c r="F6709">
        <v>36</v>
      </c>
      <c r="G6709" t="s">
        <v>20492</v>
      </c>
      <c r="H6709">
        <v>3</v>
      </c>
      <c r="I6709" t="s">
        <v>10710</v>
      </c>
      <c r="J6709" t="s">
        <v>4736</v>
      </c>
      <c r="K6709" t="s">
        <v>2319</v>
      </c>
      <c r="L6709" t="s">
        <v>19944</v>
      </c>
      <c r="M6709" s="39">
        <v>259</v>
      </c>
      <c r="N6709" s="39">
        <v>266</v>
      </c>
      <c r="O6709" s="38">
        <f t="shared" si="104"/>
        <v>262.5</v>
      </c>
    </row>
    <row r="6710" spans="1:15" x14ac:dyDescent="0.25">
      <c r="A6710" t="s">
        <v>20493</v>
      </c>
      <c r="B6710">
        <v>16</v>
      </c>
      <c r="C6710" t="s">
        <v>3420</v>
      </c>
      <c r="D6710">
        <v>1</v>
      </c>
      <c r="E6710" t="s">
        <v>3456</v>
      </c>
      <c r="F6710">
        <v>36</v>
      </c>
      <c r="G6710" t="s">
        <v>20492</v>
      </c>
      <c r="H6710">
        <v>6</v>
      </c>
      <c r="I6710" t="s">
        <v>20491</v>
      </c>
      <c r="J6710" t="s">
        <v>4736</v>
      </c>
      <c r="K6710" t="s">
        <v>2319</v>
      </c>
      <c r="L6710" t="s">
        <v>20490</v>
      </c>
      <c r="M6710" s="39">
        <v>133</v>
      </c>
      <c r="N6710" s="39">
        <v>133</v>
      </c>
      <c r="O6710" s="38">
        <f t="shared" si="104"/>
        <v>133</v>
      </c>
    </row>
    <row r="6711" spans="1:15" x14ac:dyDescent="0.25">
      <c r="A6711" t="s">
        <v>20489</v>
      </c>
      <c r="B6711">
        <v>16</v>
      </c>
      <c r="C6711" t="s">
        <v>3420</v>
      </c>
      <c r="D6711">
        <v>1</v>
      </c>
      <c r="E6711" t="s">
        <v>3456</v>
      </c>
      <c r="F6711">
        <v>37</v>
      </c>
      <c r="G6711" t="s">
        <v>19754</v>
      </c>
      <c r="H6711">
        <v>1</v>
      </c>
      <c r="I6711" t="s">
        <v>20488</v>
      </c>
      <c r="J6711" t="s">
        <v>4736</v>
      </c>
      <c r="K6711" t="s">
        <v>2314</v>
      </c>
      <c r="L6711" t="s">
        <v>20487</v>
      </c>
      <c r="M6711" s="39">
        <v>3955</v>
      </c>
      <c r="N6711" s="39">
        <v>4330</v>
      </c>
      <c r="O6711" s="38">
        <f t="shared" si="104"/>
        <v>4142.5</v>
      </c>
    </row>
    <row r="6712" spans="1:15" x14ac:dyDescent="0.25">
      <c r="A6712" t="s">
        <v>20486</v>
      </c>
      <c r="B6712">
        <v>16</v>
      </c>
      <c r="C6712" t="s">
        <v>3420</v>
      </c>
      <c r="D6712">
        <v>3</v>
      </c>
      <c r="E6712" t="s">
        <v>3444</v>
      </c>
      <c r="F6712">
        <v>38</v>
      </c>
      <c r="G6712" t="s">
        <v>19806</v>
      </c>
      <c r="H6712">
        <v>37</v>
      </c>
      <c r="I6712" t="s">
        <v>20485</v>
      </c>
      <c r="J6712" t="s">
        <v>4736</v>
      </c>
      <c r="K6712" t="s">
        <v>2319</v>
      </c>
      <c r="L6712" t="s">
        <v>8020</v>
      </c>
      <c r="M6712" s="39">
        <v>1024</v>
      </c>
      <c r="N6712" s="39">
        <v>1115</v>
      </c>
      <c r="O6712" s="38">
        <f t="shared" si="104"/>
        <v>1069.5</v>
      </c>
    </row>
    <row r="6713" spans="1:15" x14ac:dyDescent="0.25">
      <c r="A6713" t="s">
        <v>20484</v>
      </c>
      <c r="B6713">
        <v>16</v>
      </c>
      <c r="C6713" t="s">
        <v>3420</v>
      </c>
      <c r="D6713">
        <v>3</v>
      </c>
      <c r="E6713" t="s">
        <v>3444</v>
      </c>
      <c r="F6713">
        <v>38</v>
      </c>
      <c r="G6713" t="s">
        <v>19806</v>
      </c>
      <c r="H6713">
        <v>38</v>
      </c>
      <c r="I6713" t="s">
        <v>20483</v>
      </c>
      <c r="J6713" t="s">
        <v>4736</v>
      </c>
      <c r="K6713" t="s">
        <v>2319</v>
      </c>
      <c r="L6713" t="s">
        <v>20482</v>
      </c>
      <c r="M6713" s="39">
        <v>1581</v>
      </c>
      <c r="N6713" s="39">
        <v>1735</v>
      </c>
      <c r="O6713" s="38">
        <f t="shared" si="104"/>
        <v>1658</v>
      </c>
    </row>
    <row r="6714" spans="1:15" x14ac:dyDescent="0.25">
      <c r="A6714" t="s">
        <v>20481</v>
      </c>
      <c r="B6714">
        <v>16</v>
      </c>
      <c r="C6714" t="s">
        <v>3420</v>
      </c>
      <c r="D6714">
        <v>4</v>
      </c>
      <c r="E6714" t="s">
        <v>3440</v>
      </c>
      <c r="F6714">
        <v>39</v>
      </c>
      <c r="G6714" t="s">
        <v>19699</v>
      </c>
      <c r="H6714">
        <v>1</v>
      </c>
      <c r="I6714" t="s">
        <v>19699</v>
      </c>
      <c r="J6714" t="s">
        <v>4736</v>
      </c>
      <c r="K6714" t="s">
        <v>2314</v>
      </c>
      <c r="L6714" t="s">
        <v>20480</v>
      </c>
      <c r="M6714" s="39">
        <v>6211</v>
      </c>
      <c r="N6714" s="39">
        <v>6806</v>
      </c>
      <c r="O6714" s="38">
        <f t="shared" si="104"/>
        <v>6508.5</v>
      </c>
    </row>
    <row r="6715" spans="1:15" x14ac:dyDescent="0.25">
      <c r="A6715" t="s">
        <v>20479</v>
      </c>
      <c r="B6715">
        <v>16</v>
      </c>
      <c r="C6715" t="s">
        <v>3420</v>
      </c>
      <c r="D6715">
        <v>1</v>
      </c>
      <c r="E6715" t="s">
        <v>3456</v>
      </c>
      <c r="F6715">
        <v>40</v>
      </c>
      <c r="G6715" t="s">
        <v>20476</v>
      </c>
      <c r="H6715">
        <v>1</v>
      </c>
      <c r="I6715" t="s">
        <v>20476</v>
      </c>
      <c r="J6715" t="s">
        <v>4736</v>
      </c>
      <c r="K6715" t="s">
        <v>2314</v>
      </c>
      <c r="L6715" t="s">
        <v>20478</v>
      </c>
      <c r="M6715" s="39">
        <v>6202</v>
      </c>
      <c r="N6715" s="39">
        <v>6777</v>
      </c>
      <c r="O6715" s="38">
        <f t="shared" si="104"/>
        <v>6489.5</v>
      </c>
    </row>
    <row r="6716" spans="1:15" x14ac:dyDescent="0.25">
      <c r="A6716" t="s">
        <v>20477</v>
      </c>
      <c r="B6716">
        <v>16</v>
      </c>
      <c r="C6716" t="s">
        <v>3420</v>
      </c>
      <c r="D6716">
        <v>1</v>
      </c>
      <c r="E6716" t="s">
        <v>3456</v>
      </c>
      <c r="F6716">
        <v>40</v>
      </c>
      <c r="G6716" t="s">
        <v>20476</v>
      </c>
      <c r="H6716">
        <v>13</v>
      </c>
      <c r="I6716" t="s">
        <v>20475</v>
      </c>
      <c r="J6716" t="s">
        <v>4736</v>
      </c>
      <c r="K6716" t="s">
        <v>2319</v>
      </c>
      <c r="L6716" t="s">
        <v>20474</v>
      </c>
      <c r="M6716" s="39">
        <v>570</v>
      </c>
      <c r="N6716" s="39">
        <v>622</v>
      </c>
      <c r="O6716" s="38">
        <f t="shared" si="104"/>
        <v>596</v>
      </c>
    </row>
    <row r="6717" spans="1:15" x14ac:dyDescent="0.25">
      <c r="A6717" t="s">
        <v>20473</v>
      </c>
      <c r="B6717">
        <v>16</v>
      </c>
      <c r="C6717" t="s">
        <v>3420</v>
      </c>
      <c r="D6717">
        <v>3</v>
      </c>
      <c r="E6717" t="s">
        <v>3444</v>
      </c>
      <c r="F6717">
        <v>41</v>
      </c>
      <c r="G6717" t="s">
        <v>19771</v>
      </c>
      <c r="H6717">
        <v>1</v>
      </c>
      <c r="I6717" t="s">
        <v>19771</v>
      </c>
      <c r="J6717" t="s">
        <v>4736</v>
      </c>
      <c r="K6717" t="s">
        <v>2314</v>
      </c>
      <c r="L6717" t="s">
        <v>20472</v>
      </c>
      <c r="M6717" s="39">
        <v>4937</v>
      </c>
      <c r="N6717" s="39">
        <v>5418</v>
      </c>
      <c r="O6717" s="38">
        <f t="shared" si="104"/>
        <v>5177.5</v>
      </c>
    </row>
    <row r="6718" spans="1:15" x14ac:dyDescent="0.25">
      <c r="A6718" t="s">
        <v>20471</v>
      </c>
      <c r="B6718">
        <v>16</v>
      </c>
      <c r="C6718" t="s">
        <v>3420</v>
      </c>
      <c r="D6718">
        <v>3</v>
      </c>
      <c r="E6718" t="s">
        <v>3444</v>
      </c>
      <c r="F6718">
        <v>41</v>
      </c>
      <c r="G6718" t="s">
        <v>19771</v>
      </c>
      <c r="H6718">
        <v>24</v>
      </c>
      <c r="I6718" t="s">
        <v>20470</v>
      </c>
      <c r="J6718" t="s">
        <v>4736</v>
      </c>
      <c r="K6718" t="s">
        <v>2319</v>
      </c>
      <c r="L6718" t="s">
        <v>20469</v>
      </c>
      <c r="M6718" s="39">
        <v>638</v>
      </c>
      <c r="N6718" s="39">
        <v>690</v>
      </c>
      <c r="O6718" s="38">
        <f t="shared" si="104"/>
        <v>664</v>
      </c>
    </row>
    <row r="6719" spans="1:15" x14ac:dyDescent="0.25">
      <c r="A6719" t="s">
        <v>20468</v>
      </c>
      <c r="B6719">
        <v>16</v>
      </c>
      <c r="C6719" t="s">
        <v>3420</v>
      </c>
      <c r="D6719">
        <v>3</v>
      </c>
      <c r="E6719" t="s">
        <v>3444</v>
      </c>
      <c r="F6719">
        <v>41</v>
      </c>
      <c r="G6719" t="s">
        <v>19771</v>
      </c>
      <c r="H6719">
        <v>31</v>
      </c>
      <c r="I6719" t="s">
        <v>20467</v>
      </c>
      <c r="J6719" t="s">
        <v>4736</v>
      </c>
      <c r="K6719" t="s">
        <v>2314</v>
      </c>
      <c r="L6719" t="s">
        <v>20466</v>
      </c>
      <c r="M6719" s="39">
        <v>2569</v>
      </c>
      <c r="N6719" s="39">
        <v>2799</v>
      </c>
      <c r="O6719" s="38">
        <f t="shared" si="104"/>
        <v>2684</v>
      </c>
    </row>
    <row r="6720" spans="1:15" x14ac:dyDescent="0.25">
      <c r="A6720" t="s">
        <v>20465</v>
      </c>
      <c r="B6720">
        <v>16</v>
      </c>
      <c r="C6720" t="s">
        <v>3420</v>
      </c>
      <c r="D6720">
        <v>2</v>
      </c>
      <c r="E6720" t="s">
        <v>3474</v>
      </c>
      <c r="F6720">
        <v>42</v>
      </c>
      <c r="G6720" t="s">
        <v>20464</v>
      </c>
      <c r="H6720">
        <v>1</v>
      </c>
      <c r="I6720" t="s">
        <v>20463</v>
      </c>
      <c r="J6720" t="s">
        <v>4736</v>
      </c>
      <c r="K6720" t="s">
        <v>2314</v>
      </c>
      <c r="L6720" t="s">
        <v>20462</v>
      </c>
      <c r="M6720" s="39">
        <v>1239</v>
      </c>
      <c r="N6720" s="39">
        <v>1366</v>
      </c>
      <c r="O6720" s="38">
        <f t="shared" si="104"/>
        <v>1302.5</v>
      </c>
    </row>
    <row r="6721" spans="1:15" x14ac:dyDescent="0.25">
      <c r="A6721" t="s">
        <v>20461</v>
      </c>
      <c r="B6721">
        <v>16</v>
      </c>
      <c r="C6721" t="s">
        <v>3420</v>
      </c>
      <c r="D6721">
        <v>2</v>
      </c>
      <c r="E6721" t="s">
        <v>3474</v>
      </c>
      <c r="F6721">
        <v>43</v>
      </c>
      <c r="G6721" t="s">
        <v>20457</v>
      </c>
      <c r="H6721">
        <v>1</v>
      </c>
      <c r="I6721" t="s">
        <v>20460</v>
      </c>
      <c r="J6721" t="s">
        <v>4736</v>
      </c>
      <c r="K6721" t="s">
        <v>2309</v>
      </c>
      <c r="L6721" t="s">
        <v>20459</v>
      </c>
      <c r="M6721" s="39">
        <v>9269</v>
      </c>
      <c r="N6721" s="39">
        <v>10174</v>
      </c>
      <c r="O6721" s="38">
        <f t="shared" si="104"/>
        <v>9721.5</v>
      </c>
    </row>
    <row r="6722" spans="1:15" x14ac:dyDescent="0.25">
      <c r="A6722" t="s">
        <v>20458</v>
      </c>
      <c r="B6722">
        <v>16</v>
      </c>
      <c r="C6722" t="s">
        <v>3420</v>
      </c>
      <c r="D6722">
        <v>2</v>
      </c>
      <c r="E6722" t="s">
        <v>3474</v>
      </c>
      <c r="F6722">
        <v>43</v>
      </c>
      <c r="G6722" t="s">
        <v>20457</v>
      </c>
      <c r="H6722">
        <v>4</v>
      </c>
      <c r="I6722" t="s">
        <v>20456</v>
      </c>
      <c r="J6722" t="s">
        <v>4736</v>
      </c>
      <c r="K6722" t="s">
        <v>2314</v>
      </c>
      <c r="L6722" t="s">
        <v>20455</v>
      </c>
      <c r="M6722" s="39">
        <v>1436</v>
      </c>
      <c r="N6722" s="39">
        <v>1563</v>
      </c>
      <c r="O6722" s="38">
        <f t="shared" si="104"/>
        <v>1499.5</v>
      </c>
    </row>
    <row r="6723" spans="1:15" x14ac:dyDescent="0.25">
      <c r="A6723" t="s">
        <v>20454</v>
      </c>
      <c r="B6723">
        <v>16</v>
      </c>
      <c r="C6723" t="s">
        <v>3420</v>
      </c>
      <c r="D6723">
        <v>4</v>
      </c>
      <c r="E6723" t="s">
        <v>3440</v>
      </c>
      <c r="F6723">
        <v>44</v>
      </c>
      <c r="G6723" t="s">
        <v>4608</v>
      </c>
      <c r="H6723">
        <v>1</v>
      </c>
      <c r="I6723" t="s">
        <v>20453</v>
      </c>
      <c r="J6723" t="s">
        <v>4736</v>
      </c>
      <c r="K6723" t="s">
        <v>2314</v>
      </c>
      <c r="L6723" t="s">
        <v>20452</v>
      </c>
      <c r="M6723" s="39">
        <v>3693</v>
      </c>
      <c r="N6723" s="39">
        <v>4045</v>
      </c>
      <c r="O6723" s="38">
        <f t="shared" si="104"/>
        <v>3869</v>
      </c>
    </row>
    <row r="6724" spans="1:15" x14ac:dyDescent="0.25">
      <c r="A6724" t="s">
        <v>20451</v>
      </c>
      <c r="B6724">
        <v>16</v>
      </c>
      <c r="C6724" t="s">
        <v>3420</v>
      </c>
      <c r="D6724">
        <v>4</v>
      </c>
      <c r="E6724" t="s">
        <v>3440</v>
      </c>
      <c r="F6724">
        <v>44</v>
      </c>
      <c r="G6724" t="s">
        <v>4608</v>
      </c>
      <c r="H6724">
        <v>2</v>
      </c>
      <c r="I6724" t="s">
        <v>20450</v>
      </c>
      <c r="J6724" t="s">
        <v>4736</v>
      </c>
      <c r="K6724" t="s">
        <v>2319</v>
      </c>
      <c r="L6724" t="s">
        <v>20449</v>
      </c>
      <c r="M6724" s="39">
        <v>409</v>
      </c>
      <c r="N6724" s="39">
        <v>445</v>
      </c>
      <c r="O6724" s="38">
        <f t="shared" si="104"/>
        <v>427</v>
      </c>
    </row>
    <row r="6725" spans="1:15" x14ac:dyDescent="0.25">
      <c r="A6725" t="s">
        <v>20448</v>
      </c>
      <c r="B6725">
        <v>16</v>
      </c>
      <c r="C6725" t="s">
        <v>3420</v>
      </c>
      <c r="D6725">
        <v>2</v>
      </c>
      <c r="E6725" t="s">
        <v>3474</v>
      </c>
      <c r="F6725">
        <v>45</v>
      </c>
      <c r="G6725" t="s">
        <v>19679</v>
      </c>
      <c r="H6725">
        <v>1</v>
      </c>
      <c r="I6725" t="s">
        <v>19678</v>
      </c>
      <c r="J6725" t="s">
        <v>4736</v>
      </c>
      <c r="K6725" t="s">
        <v>2311</v>
      </c>
      <c r="L6725" t="s">
        <v>20447</v>
      </c>
      <c r="M6725" s="39">
        <v>9004</v>
      </c>
      <c r="N6725" s="39">
        <v>9860</v>
      </c>
      <c r="O6725" s="38">
        <f t="shared" ref="O6725:O6788" si="105">AVERAGE(M6725:N6725)</f>
        <v>9432</v>
      </c>
    </row>
    <row r="6726" spans="1:15" x14ac:dyDescent="0.25">
      <c r="A6726" t="s">
        <v>20446</v>
      </c>
      <c r="B6726">
        <v>16</v>
      </c>
      <c r="C6726" t="s">
        <v>3420</v>
      </c>
      <c r="D6726">
        <v>3</v>
      </c>
      <c r="E6726" t="s">
        <v>3444</v>
      </c>
      <c r="F6726">
        <v>47</v>
      </c>
      <c r="G6726" t="s">
        <v>19767</v>
      </c>
      <c r="H6726">
        <v>1</v>
      </c>
      <c r="I6726" t="s">
        <v>20445</v>
      </c>
      <c r="J6726" t="s">
        <v>4736</v>
      </c>
      <c r="K6726" t="s">
        <v>2312</v>
      </c>
      <c r="L6726" t="s">
        <v>20444</v>
      </c>
      <c r="M6726" s="39">
        <v>6454</v>
      </c>
      <c r="N6726" s="39">
        <v>7040</v>
      </c>
      <c r="O6726" s="38">
        <f t="shared" si="105"/>
        <v>6747</v>
      </c>
    </row>
    <row r="6727" spans="1:15" x14ac:dyDescent="0.25">
      <c r="A6727" t="s">
        <v>20443</v>
      </c>
      <c r="B6727">
        <v>16</v>
      </c>
      <c r="C6727" t="s">
        <v>3420</v>
      </c>
      <c r="D6727">
        <v>3</v>
      </c>
      <c r="E6727" t="s">
        <v>3444</v>
      </c>
      <c r="F6727">
        <v>47</v>
      </c>
      <c r="G6727" t="s">
        <v>19767</v>
      </c>
      <c r="H6727">
        <v>24</v>
      </c>
      <c r="I6727" t="s">
        <v>7078</v>
      </c>
      <c r="J6727" t="s">
        <v>4736</v>
      </c>
      <c r="K6727" t="s">
        <v>2319</v>
      </c>
      <c r="L6727" t="s">
        <v>20442</v>
      </c>
      <c r="M6727" s="39">
        <v>133</v>
      </c>
      <c r="N6727" s="39">
        <v>133</v>
      </c>
      <c r="O6727" s="38">
        <f t="shared" si="105"/>
        <v>133</v>
      </c>
    </row>
    <row r="6728" spans="1:15" x14ac:dyDescent="0.25">
      <c r="A6728" t="s">
        <v>20441</v>
      </c>
      <c r="B6728">
        <v>16</v>
      </c>
      <c r="C6728" t="s">
        <v>3420</v>
      </c>
      <c r="D6728">
        <v>3</v>
      </c>
      <c r="E6728" t="s">
        <v>3444</v>
      </c>
      <c r="F6728">
        <v>47</v>
      </c>
      <c r="G6728" t="s">
        <v>19767</v>
      </c>
      <c r="H6728">
        <v>31</v>
      </c>
      <c r="I6728" t="s">
        <v>2985</v>
      </c>
      <c r="J6728" t="s">
        <v>4736</v>
      </c>
      <c r="K6728" t="s">
        <v>2318</v>
      </c>
      <c r="L6728" t="s">
        <v>8317</v>
      </c>
      <c r="M6728" s="39">
        <v>1667</v>
      </c>
      <c r="N6728" s="39">
        <v>1834</v>
      </c>
      <c r="O6728" s="38">
        <f t="shared" si="105"/>
        <v>1750.5</v>
      </c>
    </row>
    <row r="6729" spans="1:15" x14ac:dyDescent="0.25">
      <c r="A6729" t="s">
        <v>20440</v>
      </c>
      <c r="B6729">
        <v>16</v>
      </c>
      <c r="C6729" t="s">
        <v>3420</v>
      </c>
      <c r="D6729">
        <v>4</v>
      </c>
      <c r="E6729" t="s">
        <v>3440</v>
      </c>
      <c r="F6729">
        <v>48</v>
      </c>
      <c r="G6729" t="s">
        <v>8656</v>
      </c>
      <c r="H6729">
        <v>1</v>
      </c>
      <c r="I6729" t="s">
        <v>8656</v>
      </c>
      <c r="J6729" t="s">
        <v>4736</v>
      </c>
      <c r="K6729" t="s">
        <v>2314</v>
      </c>
      <c r="L6729" t="s">
        <v>20439</v>
      </c>
      <c r="M6729" s="39">
        <v>7276</v>
      </c>
      <c r="N6729" s="39">
        <v>7989</v>
      </c>
      <c r="O6729" s="38">
        <f t="shared" si="105"/>
        <v>7632.5</v>
      </c>
    </row>
    <row r="6730" spans="1:15" x14ac:dyDescent="0.25">
      <c r="A6730" t="s">
        <v>20438</v>
      </c>
      <c r="B6730">
        <v>16</v>
      </c>
      <c r="C6730" t="s">
        <v>3420</v>
      </c>
      <c r="D6730">
        <v>4</v>
      </c>
      <c r="E6730" t="s">
        <v>3440</v>
      </c>
      <c r="F6730">
        <v>49</v>
      </c>
      <c r="G6730" t="s">
        <v>19839</v>
      </c>
      <c r="H6730">
        <v>1</v>
      </c>
      <c r="I6730" t="s">
        <v>20431</v>
      </c>
      <c r="J6730" t="s">
        <v>4736</v>
      </c>
      <c r="K6730" t="s">
        <v>2313</v>
      </c>
      <c r="L6730" t="s">
        <v>20437</v>
      </c>
      <c r="M6730" s="39">
        <v>4028</v>
      </c>
      <c r="N6730" s="39">
        <v>4392</v>
      </c>
      <c r="O6730" s="38">
        <f t="shared" si="105"/>
        <v>4210</v>
      </c>
    </row>
    <row r="6731" spans="1:15" x14ac:dyDescent="0.25">
      <c r="A6731" t="s">
        <v>20436</v>
      </c>
      <c r="B6731">
        <v>16</v>
      </c>
      <c r="C6731" t="s">
        <v>3420</v>
      </c>
      <c r="D6731">
        <v>4</v>
      </c>
      <c r="E6731" t="s">
        <v>3440</v>
      </c>
      <c r="F6731">
        <v>49</v>
      </c>
      <c r="G6731" t="s">
        <v>19839</v>
      </c>
      <c r="H6731">
        <v>1</v>
      </c>
      <c r="I6731" t="s">
        <v>20431</v>
      </c>
      <c r="J6731" t="s">
        <v>4736</v>
      </c>
      <c r="K6731" t="s">
        <v>4752</v>
      </c>
      <c r="L6731" t="s">
        <v>20435</v>
      </c>
      <c r="M6731" s="39">
        <v>0</v>
      </c>
      <c r="N6731" s="39">
        <v>0</v>
      </c>
      <c r="O6731" s="38">
        <f t="shared" si="105"/>
        <v>0</v>
      </c>
    </row>
    <row r="6732" spans="1:15" x14ac:dyDescent="0.25">
      <c r="A6732" t="s">
        <v>20434</v>
      </c>
      <c r="B6732">
        <v>16</v>
      </c>
      <c r="C6732" t="s">
        <v>3420</v>
      </c>
      <c r="D6732">
        <v>4</v>
      </c>
      <c r="E6732" t="s">
        <v>3440</v>
      </c>
      <c r="F6732">
        <v>49</v>
      </c>
      <c r="G6732" t="s">
        <v>19839</v>
      </c>
      <c r="H6732">
        <v>1</v>
      </c>
      <c r="I6732" t="s">
        <v>20431</v>
      </c>
      <c r="J6732" t="s">
        <v>4736</v>
      </c>
      <c r="K6732" t="s">
        <v>4752</v>
      </c>
      <c r="L6732" t="s">
        <v>20433</v>
      </c>
      <c r="M6732" s="39">
        <v>192</v>
      </c>
      <c r="N6732" s="39">
        <v>211</v>
      </c>
      <c r="O6732" s="38">
        <f t="shared" si="105"/>
        <v>201.5</v>
      </c>
    </row>
    <row r="6733" spans="1:15" x14ac:dyDescent="0.25">
      <c r="A6733" t="s">
        <v>20432</v>
      </c>
      <c r="B6733">
        <v>16</v>
      </c>
      <c r="C6733" t="s">
        <v>3420</v>
      </c>
      <c r="D6733">
        <v>4</v>
      </c>
      <c r="E6733" t="s">
        <v>3440</v>
      </c>
      <c r="F6733">
        <v>49</v>
      </c>
      <c r="G6733" t="s">
        <v>19839</v>
      </c>
      <c r="H6733">
        <v>1</v>
      </c>
      <c r="I6733" t="s">
        <v>20431</v>
      </c>
      <c r="J6733" t="s">
        <v>4736</v>
      </c>
      <c r="K6733" t="s">
        <v>4752</v>
      </c>
      <c r="L6733" t="s">
        <v>20430</v>
      </c>
      <c r="M6733" s="39">
        <v>762</v>
      </c>
      <c r="N6733" s="39">
        <v>833</v>
      </c>
      <c r="O6733" s="38">
        <f t="shared" si="105"/>
        <v>797.5</v>
      </c>
    </row>
    <row r="6734" spans="1:15" x14ac:dyDescent="0.25">
      <c r="A6734" t="s">
        <v>20429</v>
      </c>
      <c r="B6734">
        <v>16</v>
      </c>
      <c r="C6734" t="s">
        <v>3420</v>
      </c>
      <c r="D6734">
        <v>4</v>
      </c>
      <c r="E6734" t="s">
        <v>3440</v>
      </c>
      <c r="F6734">
        <v>49</v>
      </c>
      <c r="G6734" t="s">
        <v>19839</v>
      </c>
      <c r="H6734">
        <v>5</v>
      </c>
      <c r="I6734" t="s">
        <v>20428</v>
      </c>
      <c r="J6734" t="s">
        <v>4736</v>
      </c>
      <c r="K6734" t="s">
        <v>2319</v>
      </c>
      <c r="L6734" t="s">
        <v>20427</v>
      </c>
      <c r="M6734" s="39">
        <v>846</v>
      </c>
      <c r="N6734" s="39">
        <v>934</v>
      </c>
      <c r="O6734" s="38">
        <f t="shared" si="105"/>
        <v>890</v>
      </c>
    </row>
    <row r="6735" spans="1:15" x14ac:dyDescent="0.25">
      <c r="A6735" t="s">
        <v>20426</v>
      </c>
      <c r="B6735">
        <v>16</v>
      </c>
      <c r="C6735" t="s">
        <v>3420</v>
      </c>
      <c r="D6735">
        <v>4</v>
      </c>
      <c r="E6735" t="s">
        <v>3440</v>
      </c>
      <c r="F6735">
        <v>49</v>
      </c>
      <c r="G6735" t="s">
        <v>19839</v>
      </c>
      <c r="H6735">
        <v>37</v>
      </c>
      <c r="I6735" t="s">
        <v>12473</v>
      </c>
      <c r="J6735" t="s">
        <v>4736</v>
      </c>
      <c r="K6735" t="s">
        <v>2319</v>
      </c>
      <c r="L6735" t="s">
        <v>20425</v>
      </c>
      <c r="M6735" s="39">
        <v>300</v>
      </c>
      <c r="N6735" s="39">
        <v>312</v>
      </c>
      <c r="O6735" s="38">
        <f t="shared" si="105"/>
        <v>306</v>
      </c>
    </row>
    <row r="6736" spans="1:15" x14ac:dyDescent="0.25">
      <c r="A6736" t="s">
        <v>20424</v>
      </c>
      <c r="B6736">
        <v>16</v>
      </c>
      <c r="C6736" t="s">
        <v>3420</v>
      </c>
      <c r="D6736">
        <v>1</v>
      </c>
      <c r="E6736" t="s">
        <v>3456</v>
      </c>
      <c r="F6736">
        <v>50</v>
      </c>
      <c r="G6736" t="s">
        <v>3455</v>
      </c>
      <c r="H6736">
        <v>1</v>
      </c>
      <c r="I6736" t="s">
        <v>3454</v>
      </c>
      <c r="J6736" t="s">
        <v>4736</v>
      </c>
      <c r="K6736" t="s">
        <v>2307</v>
      </c>
      <c r="L6736" t="s">
        <v>20423</v>
      </c>
      <c r="M6736" s="39">
        <v>18852</v>
      </c>
      <c r="N6736" s="39">
        <v>20630</v>
      </c>
      <c r="O6736" s="38">
        <f t="shared" si="105"/>
        <v>19741</v>
      </c>
    </row>
    <row r="6737" spans="1:15" x14ac:dyDescent="0.25">
      <c r="A6737" t="s">
        <v>20422</v>
      </c>
      <c r="B6737">
        <v>16</v>
      </c>
      <c r="C6737" t="s">
        <v>3420</v>
      </c>
      <c r="D6737">
        <v>1</v>
      </c>
      <c r="E6737" t="s">
        <v>3456</v>
      </c>
      <c r="F6737">
        <v>50</v>
      </c>
      <c r="G6737" t="s">
        <v>3455</v>
      </c>
      <c r="H6737">
        <v>62</v>
      </c>
      <c r="I6737" t="s">
        <v>20421</v>
      </c>
      <c r="J6737" t="s">
        <v>4736</v>
      </c>
      <c r="K6737" t="s">
        <v>2316</v>
      </c>
      <c r="L6737" t="s">
        <v>20420</v>
      </c>
      <c r="M6737" s="39">
        <v>1333</v>
      </c>
      <c r="N6737" s="39">
        <v>1440</v>
      </c>
      <c r="O6737" s="38">
        <f t="shared" si="105"/>
        <v>1386.5</v>
      </c>
    </row>
    <row r="6738" spans="1:15" x14ac:dyDescent="0.25">
      <c r="A6738" t="s">
        <v>20419</v>
      </c>
      <c r="B6738">
        <v>16</v>
      </c>
      <c r="C6738" t="s">
        <v>3420</v>
      </c>
      <c r="D6738">
        <v>1</v>
      </c>
      <c r="E6738" t="s">
        <v>3456</v>
      </c>
      <c r="F6738">
        <v>50</v>
      </c>
      <c r="G6738" t="s">
        <v>3455</v>
      </c>
      <c r="H6738">
        <v>70</v>
      </c>
      <c r="I6738" t="s">
        <v>20418</v>
      </c>
      <c r="J6738" t="s">
        <v>4736</v>
      </c>
      <c r="K6738" t="s">
        <v>2315</v>
      </c>
      <c r="L6738" t="s">
        <v>20417</v>
      </c>
      <c r="M6738" s="39">
        <v>1795</v>
      </c>
      <c r="N6738" s="39">
        <v>1938</v>
      </c>
      <c r="O6738" s="38">
        <f t="shared" si="105"/>
        <v>1866.5</v>
      </c>
    </row>
    <row r="6739" spans="1:15" x14ac:dyDescent="0.25">
      <c r="A6739" t="s">
        <v>20416</v>
      </c>
      <c r="B6739">
        <v>16</v>
      </c>
      <c r="C6739" t="s">
        <v>3420</v>
      </c>
      <c r="D6739">
        <v>1</v>
      </c>
      <c r="E6739" t="s">
        <v>3456</v>
      </c>
      <c r="F6739">
        <v>50</v>
      </c>
      <c r="G6739" t="s">
        <v>3455</v>
      </c>
      <c r="H6739">
        <v>73</v>
      </c>
      <c r="I6739" t="s">
        <v>20415</v>
      </c>
      <c r="J6739" t="s">
        <v>4736</v>
      </c>
      <c r="K6739" t="s">
        <v>2319</v>
      </c>
      <c r="L6739" t="s">
        <v>20414</v>
      </c>
      <c r="M6739" s="39">
        <v>133</v>
      </c>
      <c r="N6739" s="39">
        <v>133</v>
      </c>
      <c r="O6739" s="38">
        <f t="shared" si="105"/>
        <v>133</v>
      </c>
    </row>
    <row r="6740" spans="1:15" x14ac:dyDescent="0.25">
      <c r="A6740" t="s">
        <v>20413</v>
      </c>
      <c r="B6740">
        <v>16</v>
      </c>
      <c r="C6740" t="s">
        <v>3420</v>
      </c>
      <c r="D6740">
        <v>1</v>
      </c>
      <c r="E6740" t="s">
        <v>3456</v>
      </c>
      <c r="F6740">
        <v>50</v>
      </c>
      <c r="G6740" t="s">
        <v>3455</v>
      </c>
      <c r="H6740">
        <v>74</v>
      </c>
      <c r="I6740" t="s">
        <v>20412</v>
      </c>
      <c r="J6740" t="s">
        <v>4736</v>
      </c>
      <c r="K6740" t="s">
        <v>2317</v>
      </c>
      <c r="L6740" t="s">
        <v>20411</v>
      </c>
      <c r="M6740" s="39">
        <v>1609</v>
      </c>
      <c r="N6740" s="39">
        <v>1752</v>
      </c>
      <c r="O6740" s="38">
        <f t="shared" si="105"/>
        <v>1680.5</v>
      </c>
    </row>
    <row r="6741" spans="1:15" x14ac:dyDescent="0.25">
      <c r="A6741" t="s">
        <v>20410</v>
      </c>
      <c r="B6741">
        <v>16</v>
      </c>
      <c r="C6741" t="s">
        <v>3420</v>
      </c>
      <c r="D6741">
        <v>2</v>
      </c>
      <c r="E6741" t="s">
        <v>3474</v>
      </c>
      <c r="F6741">
        <v>51</v>
      </c>
      <c r="G6741" t="s">
        <v>20407</v>
      </c>
      <c r="H6741">
        <v>1</v>
      </c>
      <c r="I6741" t="s">
        <v>17989</v>
      </c>
      <c r="J6741" t="s">
        <v>4736</v>
      </c>
      <c r="K6741" t="s">
        <v>2313</v>
      </c>
      <c r="L6741" t="s">
        <v>20409</v>
      </c>
      <c r="M6741" s="39">
        <v>2370</v>
      </c>
      <c r="N6741" s="39">
        <v>2621</v>
      </c>
      <c r="O6741" s="38">
        <f t="shared" si="105"/>
        <v>2495.5</v>
      </c>
    </row>
    <row r="6742" spans="1:15" x14ac:dyDescent="0.25">
      <c r="A6742" t="s">
        <v>20408</v>
      </c>
      <c r="B6742">
        <v>16</v>
      </c>
      <c r="C6742" t="s">
        <v>3420</v>
      </c>
      <c r="D6742">
        <v>2</v>
      </c>
      <c r="E6742" t="s">
        <v>3474</v>
      </c>
      <c r="F6742">
        <v>51</v>
      </c>
      <c r="G6742" t="s">
        <v>20407</v>
      </c>
      <c r="H6742">
        <v>19</v>
      </c>
      <c r="I6742" t="s">
        <v>11646</v>
      </c>
      <c r="J6742" t="s">
        <v>4736</v>
      </c>
      <c r="K6742" t="s">
        <v>2319</v>
      </c>
      <c r="L6742" t="s">
        <v>20406</v>
      </c>
      <c r="M6742" s="39">
        <v>836</v>
      </c>
      <c r="N6742" s="39">
        <v>920</v>
      </c>
      <c r="O6742" s="38">
        <f t="shared" si="105"/>
        <v>878</v>
      </c>
    </row>
    <row r="6743" spans="1:15" x14ac:dyDescent="0.25">
      <c r="A6743" t="s">
        <v>20405</v>
      </c>
      <c r="B6743">
        <v>16</v>
      </c>
      <c r="C6743" t="s">
        <v>3420</v>
      </c>
      <c r="D6743">
        <v>8</v>
      </c>
      <c r="E6743" t="s">
        <v>2985</v>
      </c>
      <c r="F6743">
        <v>52</v>
      </c>
      <c r="G6743" t="s">
        <v>2985</v>
      </c>
      <c r="H6743">
        <v>1</v>
      </c>
      <c r="I6743" t="s">
        <v>3496</v>
      </c>
      <c r="J6743" t="s">
        <v>4736</v>
      </c>
      <c r="K6743" t="s">
        <v>4752</v>
      </c>
      <c r="L6743" t="s">
        <v>20404</v>
      </c>
      <c r="M6743" s="39">
        <v>1038</v>
      </c>
      <c r="N6743" s="39">
        <v>1145</v>
      </c>
      <c r="O6743" s="38">
        <f t="shared" si="105"/>
        <v>1091.5</v>
      </c>
    </row>
    <row r="6744" spans="1:15" x14ac:dyDescent="0.25">
      <c r="A6744" t="s">
        <v>20403</v>
      </c>
      <c r="B6744">
        <v>16</v>
      </c>
      <c r="C6744" t="s">
        <v>3420</v>
      </c>
      <c r="D6744">
        <v>8</v>
      </c>
      <c r="E6744" t="s">
        <v>2985</v>
      </c>
      <c r="F6744">
        <v>52</v>
      </c>
      <c r="G6744" t="s">
        <v>2985</v>
      </c>
      <c r="H6744">
        <v>2</v>
      </c>
      <c r="I6744" t="s">
        <v>20402</v>
      </c>
      <c r="J6744" t="s">
        <v>4736</v>
      </c>
      <c r="K6744" t="s">
        <v>2317</v>
      </c>
      <c r="L6744" t="s">
        <v>20401</v>
      </c>
      <c r="M6744" s="39">
        <v>2085</v>
      </c>
      <c r="N6744" s="39">
        <v>2271</v>
      </c>
      <c r="O6744" s="38">
        <f t="shared" si="105"/>
        <v>2178</v>
      </c>
    </row>
    <row r="6745" spans="1:15" x14ac:dyDescent="0.25">
      <c r="A6745" t="s">
        <v>20400</v>
      </c>
      <c r="B6745">
        <v>16</v>
      </c>
      <c r="C6745" t="s">
        <v>3420</v>
      </c>
      <c r="D6745">
        <v>8</v>
      </c>
      <c r="E6745" t="s">
        <v>2985</v>
      </c>
      <c r="F6745">
        <v>52</v>
      </c>
      <c r="G6745" t="s">
        <v>2985</v>
      </c>
      <c r="H6745">
        <v>25</v>
      </c>
      <c r="I6745" t="s">
        <v>20399</v>
      </c>
      <c r="J6745" t="s">
        <v>4736</v>
      </c>
      <c r="K6745" t="s">
        <v>2319</v>
      </c>
      <c r="L6745" t="s">
        <v>20398</v>
      </c>
      <c r="M6745" s="39">
        <v>133</v>
      </c>
      <c r="N6745" s="39">
        <v>133</v>
      </c>
      <c r="O6745" s="38">
        <f t="shared" si="105"/>
        <v>133</v>
      </c>
    </row>
    <row r="6746" spans="1:15" x14ac:dyDescent="0.25">
      <c r="A6746" t="s">
        <v>20397</v>
      </c>
      <c r="B6746">
        <v>16</v>
      </c>
      <c r="C6746" t="s">
        <v>3420</v>
      </c>
      <c r="D6746">
        <v>8</v>
      </c>
      <c r="E6746" t="s">
        <v>2985</v>
      </c>
      <c r="F6746">
        <v>52</v>
      </c>
      <c r="G6746" t="s">
        <v>2985</v>
      </c>
      <c r="H6746">
        <v>28</v>
      </c>
      <c r="I6746" t="s">
        <v>1711</v>
      </c>
      <c r="J6746" t="s">
        <v>4736</v>
      </c>
      <c r="K6746" t="s">
        <v>2314</v>
      </c>
      <c r="L6746" t="s">
        <v>15117</v>
      </c>
      <c r="M6746" s="39">
        <v>5754</v>
      </c>
      <c r="N6746" s="39">
        <v>6303</v>
      </c>
      <c r="O6746" s="38">
        <f t="shared" si="105"/>
        <v>6028.5</v>
      </c>
    </row>
    <row r="6747" spans="1:15" x14ac:dyDescent="0.25">
      <c r="A6747" t="s">
        <v>20396</v>
      </c>
      <c r="B6747">
        <v>16</v>
      </c>
      <c r="C6747" t="s">
        <v>3420</v>
      </c>
      <c r="D6747">
        <v>8</v>
      </c>
      <c r="E6747" t="s">
        <v>2985</v>
      </c>
      <c r="F6747">
        <v>52</v>
      </c>
      <c r="G6747" t="s">
        <v>2985</v>
      </c>
      <c r="H6747">
        <v>35</v>
      </c>
      <c r="I6747" t="s">
        <v>20395</v>
      </c>
      <c r="J6747" t="s">
        <v>4736</v>
      </c>
      <c r="K6747" t="s">
        <v>2314</v>
      </c>
      <c r="L6747" t="s">
        <v>20394</v>
      </c>
      <c r="M6747" s="39">
        <v>1843</v>
      </c>
      <c r="N6747" s="39">
        <v>1950</v>
      </c>
      <c r="O6747" s="38">
        <f t="shared" si="105"/>
        <v>1896.5</v>
      </c>
    </row>
    <row r="6748" spans="1:15" x14ac:dyDescent="0.25">
      <c r="A6748" t="s">
        <v>20393</v>
      </c>
      <c r="B6748">
        <v>16</v>
      </c>
      <c r="C6748" t="s">
        <v>3420</v>
      </c>
      <c r="D6748">
        <v>8</v>
      </c>
      <c r="E6748" t="s">
        <v>2985</v>
      </c>
      <c r="F6748">
        <v>52</v>
      </c>
      <c r="G6748" t="s">
        <v>2985</v>
      </c>
      <c r="H6748">
        <v>57</v>
      </c>
      <c r="I6748" t="s">
        <v>20392</v>
      </c>
      <c r="J6748" t="s">
        <v>4736</v>
      </c>
      <c r="K6748" t="s">
        <v>2319</v>
      </c>
      <c r="L6748" t="s">
        <v>20391</v>
      </c>
      <c r="M6748" s="39">
        <v>573</v>
      </c>
      <c r="N6748" s="39">
        <v>625</v>
      </c>
      <c r="O6748" s="38">
        <f t="shared" si="105"/>
        <v>599</v>
      </c>
    </row>
    <row r="6749" spans="1:15" x14ac:dyDescent="0.25">
      <c r="A6749" t="s">
        <v>20390</v>
      </c>
      <c r="B6749">
        <v>16</v>
      </c>
      <c r="C6749" t="s">
        <v>3420</v>
      </c>
      <c r="D6749">
        <v>8</v>
      </c>
      <c r="E6749" t="s">
        <v>2985</v>
      </c>
      <c r="F6749">
        <v>52</v>
      </c>
      <c r="G6749" t="s">
        <v>2985</v>
      </c>
      <c r="H6749">
        <v>77</v>
      </c>
      <c r="I6749" t="s">
        <v>20389</v>
      </c>
      <c r="J6749" t="s">
        <v>4736</v>
      </c>
      <c r="K6749" t="s">
        <v>2311</v>
      </c>
      <c r="L6749" t="s">
        <v>20388</v>
      </c>
      <c r="M6749" s="39">
        <v>8761</v>
      </c>
      <c r="N6749" s="39">
        <v>9598</v>
      </c>
      <c r="O6749" s="38">
        <f t="shared" si="105"/>
        <v>9179.5</v>
      </c>
    </row>
    <row r="6750" spans="1:15" x14ac:dyDescent="0.25">
      <c r="A6750" t="s">
        <v>20387</v>
      </c>
      <c r="B6750">
        <v>16</v>
      </c>
      <c r="C6750" t="s">
        <v>3420</v>
      </c>
      <c r="D6750">
        <v>8</v>
      </c>
      <c r="E6750" t="s">
        <v>2985</v>
      </c>
      <c r="F6750">
        <v>52</v>
      </c>
      <c r="G6750" t="s">
        <v>2985</v>
      </c>
      <c r="H6750">
        <v>82</v>
      </c>
      <c r="I6750" t="s">
        <v>20386</v>
      </c>
      <c r="J6750" t="s">
        <v>4736</v>
      </c>
      <c r="K6750" t="s">
        <v>2317</v>
      </c>
      <c r="L6750" t="s">
        <v>20385</v>
      </c>
      <c r="M6750" s="39">
        <v>1429</v>
      </c>
      <c r="N6750" s="39">
        <v>1556</v>
      </c>
      <c r="O6750" s="38">
        <f t="shared" si="105"/>
        <v>1492.5</v>
      </c>
    </row>
    <row r="6751" spans="1:15" x14ac:dyDescent="0.25">
      <c r="A6751" t="s">
        <v>20384</v>
      </c>
      <c r="B6751">
        <v>16</v>
      </c>
      <c r="C6751" t="s">
        <v>3420</v>
      </c>
      <c r="D6751">
        <v>8</v>
      </c>
      <c r="E6751" t="s">
        <v>2985</v>
      </c>
      <c r="F6751">
        <v>52</v>
      </c>
      <c r="G6751" t="s">
        <v>2985</v>
      </c>
      <c r="H6751">
        <v>127</v>
      </c>
      <c r="I6751" t="s">
        <v>20383</v>
      </c>
      <c r="J6751" t="s">
        <v>4736</v>
      </c>
      <c r="K6751" t="s">
        <v>2314</v>
      </c>
      <c r="L6751" t="s">
        <v>20382</v>
      </c>
      <c r="M6751" s="39">
        <v>7889</v>
      </c>
      <c r="N6751" s="39">
        <v>8597</v>
      </c>
      <c r="O6751" s="38">
        <f t="shared" si="105"/>
        <v>8243</v>
      </c>
    </row>
    <row r="6752" spans="1:15" x14ac:dyDescent="0.25">
      <c r="A6752" t="s">
        <v>20381</v>
      </c>
      <c r="B6752">
        <v>16</v>
      </c>
      <c r="C6752" t="s">
        <v>3420</v>
      </c>
      <c r="D6752">
        <v>8</v>
      </c>
      <c r="E6752" t="s">
        <v>2985</v>
      </c>
      <c r="F6752">
        <v>52</v>
      </c>
      <c r="G6752" t="s">
        <v>2985</v>
      </c>
      <c r="H6752">
        <v>158</v>
      </c>
      <c r="I6752" t="s">
        <v>20380</v>
      </c>
      <c r="J6752" t="s">
        <v>4736</v>
      </c>
      <c r="K6752" t="s">
        <v>2314</v>
      </c>
      <c r="L6752" t="s">
        <v>20379</v>
      </c>
      <c r="M6752" s="39">
        <v>4814</v>
      </c>
      <c r="N6752" s="39">
        <v>5248</v>
      </c>
      <c r="O6752" s="38">
        <f t="shared" si="105"/>
        <v>5031</v>
      </c>
    </row>
    <row r="6753" spans="1:15" x14ac:dyDescent="0.25">
      <c r="A6753" t="s">
        <v>20378</v>
      </c>
      <c r="B6753">
        <v>16</v>
      </c>
      <c r="C6753" t="s">
        <v>3420</v>
      </c>
      <c r="D6753">
        <v>1</v>
      </c>
      <c r="E6753" t="s">
        <v>3456</v>
      </c>
      <c r="F6753">
        <v>53</v>
      </c>
      <c r="G6753" t="s">
        <v>3456</v>
      </c>
      <c r="H6753">
        <v>1</v>
      </c>
      <c r="I6753" t="s">
        <v>3456</v>
      </c>
      <c r="J6753" t="s">
        <v>4736</v>
      </c>
      <c r="K6753" t="s">
        <v>2314</v>
      </c>
      <c r="L6753" t="s">
        <v>20377</v>
      </c>
      <c r="M6753" s="39">
        <v>7522</v>
      </c>
      <c r="N6753" s="39">
        <v>8225</v>
      </c>
      <c r="O6753" s="38">
        <f t="shared" si="105"/>
        <v>7873.5</v>
      </c>
    </row>
    <row r="6754" spans="1:15" x14ac:dyDescent="0.25">
      <c r="A6754" t="s">
        <v>20376</v>
      </c>
      <c r="B6754">
        <v>16</v>
      </c>
      <c r="C6754" t="s">
        <v>3420</v>
      </c>
      <c r="D6754">
        <v>1</v>
      </c>
      <c r="E6754" t="s">
        <v>3456</v>
      </c>
      <c r="F6754">
        <v>53</v>
      </c>
      <c r="G6754" t="s">
        <v>3456</v>
      </c>
      <c r="H6754">
        <v>1</v>
      </c>
      <c r="I6754" t="s">
        <v>3456</v>
      </c>
      <c r="J6754" t="s">
        <v>4736</v>
      </c>
      <c r="K6754" t="s">
        <v>2314</v>
      </c>
      <c r="L6754" t="s">
        <v>20375</v>
      </c>
      <c r="M6754" s="39">
        <v>8454</v>
      </c>
      <c r="N6754" s="39">
        <v>9212</v>
      </c>
      <c r="O6754" s="38">
        <f t="shared" si="105"/>
        <v>8833</v>
      </c>
    </row>
    <row r="6755" spans="1:15" x14ac:dyDescent="0.25">
      <c r="A6755" t="s">
        <v>20374</v>
      </c>
      <c r="B6755">
        <v>16</v>
      </c>
      <c r="C6755" t="s">
        <v>3420</v>
      </c>
      <c r="D6755">
        <v>1</v>
      </c>
      <c r="E6755" t="s">
        <v>3456</v>
      </c>
      <c r="F6755">
        <v>53</v>
      </c>
      <c r="G6755" t="s">
        <v>3456</v>
      </c>
      <c r="H6755">
        <v>1</v>
      </c>
      <c r="I6755" t="s">
        <v>3456</v>
      </c>
      <c r="J6755" t="s">
        <v>4736</v>
      </c>
      <c r="K6755" t="s">
        <v>2313</v>
      </c>
      <c r="L6755" t="s">
        <v>20373</v>
      </c>
      <c r="M6755" s="39">
        <v>8173</v>
      </c>
      <c r="N6755" s="39">
        <v>8913</v>
      </c>
      <c r="O6755" s="38">
        <f t="shared" si="105"/>
        <v>8543</v>
      </c>
    </row>
    <row r="6756" spans="1:15" x14ac:dyDescent="0.25">
      <c r="A6756" t="s">
        <v>20372</v>
      </c>
      <c r="B6756">
        <v>16</v>
      </c>
      <c r="C6756" t="s">
        <v>3420</v>
      </c>
      <c r="D6756">
        <v>1</v>
      </c>
      <c r="E6756" t="s">
        <v>3456</v>
      </c>
      <c r="F6756">
        <v>53</v>
      </c>
      <c r="G6756" t="s">
        <v>3456</v>
      </c>
      <c r="H6756">
        <v>1</v>
      </c>
      <c r="I6756" t="s">
        <v>3456</v>
      </c>
      <c r="J6756" t="s">
        <v>4736</v>
      </c>
      <c r="K6756" t="s">
        <v>2314</v>
      </c>
      <c r="L6756" t="s">
        <v>20371</v>
      </c>
      <c r="M6756" s="39">
        <v>5378</v>
      </c>
      <c r="N6756" s="39">
        <v>5862</v>
      </c>
      <c r="O6756" s="38">
        <f t="shared" si="105"/>
        <v>5620</v>
      </c>
    </row>
    <row r="6757" spans="1:15" x14ac:dyDescent="0.25">
      <c r="A6757" t="s">
        <v>20370</v>
      </c>
      <c r="B6757">
        <v>16</v>
      </c>
      <c r="C6757" t="s">
        <v>3420</v>
      </c>
      <c r="D6757">
        <v>1</v>
      </c>
      <c r="E6757" t="s">
        <v>3456</v>
      </c>
      <c r="F6757">
        <v>53</v>
      </c>
      <c r="G6757" t="s">
        <v>3456</v>
      </c>
      <c r="H6757">
        <v>1</v>
      </c>
      <c r="I6757" t="s">
        <v>3456</v>
      </c>
      <c r="J6757" t="s">
        <v>4736</v>
      </c>
      <c r="K6757" t="s">
        <v>2314</v>
      </c>
      <c r="L6757" t="s">
        <v>20369</v>
      </c>
      <c r="M6757" s="39">
        <v>3918</v>
      </c>
      <c r="N6757" s="39">
        <v>4258</v>
      </c>
      <c r="O6757" s="38">
        <f t="shared" si="105"/>
        <v>4088</v>
      </c>
    </row>
    <row r="6758" spans="1:15" x14ac:dyDescent="0.25">
      <c r="A6758" t="s">
        <v>20368</v>
      </c>
      <c r="B6758">
        <v>16</v>
      </c>
      <c r="C6758" t="s">
        <v>3420</v>
      </c>
      <c r="D6758">
        <v>1</v>
      </c>
      <c r="E6758" t="s">
        <v>3456</v>
      </c>
      <c r="F6758">
        <v>53</v>
      </c>
      <c r="G6758" t="s">
        <v>3456</v>
      </c>
      <c r="H6758">
        <v>1</v>
      </c>
      <c r="I6758" t="s">
        <v>3456</v>
      </c>
      <c r="J6758" t="s">
        <v>4736</v>
      </c>
      <c r="K6758" t="s">
        <v>2314</v>
      </c>
      <c r="L6758" t="s">
        <v>20367</v>
      </c>
      <c r="M6758" s="39">
        <v>7464</v>
      </c>
      <c r="N6758" s="39">
        <v>8151</v>
      </c>
      <c r="O6758" s="38">
        <f t="shared" si="105"/>
        <v>7807.5</v>
      </c>
    </row>
    <row r="6759" spans="1:15" x14ac:dyDescent="0.25">
      <c r="A6759" t="s">
        <v>20366</v>
      </c>
      <c r="B6759">
        <v>16</v>
      </c>
      <c r="C6759" t="s">
        <v>3420</v>
      </c>
      <c r="D6759">
        <v>1</v>
      </c>
      <c r="E6759" t="s">
        <v>3456</v>
      </c>
      <c r="F6759">
        <v>53</v>
      </c>
      <c r="G6759" t="s">
        <v>3456</v>
      </c>
      <c r="H6759">
        <v>1</v>
      </c>
      <c r="I6759" t="s">
        <v>3456</v>
      </c>
      <c r="J6759" t="s">
        <v>4736</v>
      </c>
      <c r="K6759" t="s">
        <v>2314</v>
      </c>
      <c r="L6759" t="s">
        <v>20365</v>
      </c>
      <c r="M6759" s="39">
        <v>8834</v>
      </c>
      <c r="N6759" s="39">
        <v>9619</v>
      </c>
      <c r="O6759" s="38">
        <f t="shared" si="105"/>
        <v>9226.5</v>
      </c>
    </row>
    <row r="6760" spans="1:15" x14ac:dyDescent="0.25">
      <c r="A6760" t="s">
        <v>20364</v>
      </c>
      <c r="B6760">
        <v>16</v>
      </c>
      <c r="C6760" t="s">
        <v>3420</v>
      </c>
      <c r="D6760">
        <v>1</v>
      </c>
      <c r="E6760" t="s">
        <v>3456</v>
      </c>
      <c r="F6760">
        <v>53</v>
      </c>
      <c r="G6760" t="s">
        <v>3456</v>
      </c>
      <c r="H6760">
        <v>1</v>
      </c>
      <c r="I6760" t="s">
        <v>3456</v>
      </c>
      <c r="J6760" t="s">
        <v>4736</v>
      </c>
      <c r="K6760" t="s">
        <v>2314</v>
      </c>
      <c r="L6760" t="s">
        <v>20363</v>
      </c>
      <c r="M6760" s="39">
        <v>5935</v>
      </c>
      <c r="N6760" s="39">
        <v>6483</v>
      </c>
      <c r="O6760" s="38">
        <f t="shared" si="105"/>
        <v>6209</v>
      </c>
    </row>
    <row r="6761" spans="1:15" x14ac:dyDescent="0.25">
      <c r="A6761" t="s">
        <v>20362</v>
      </c>
      <c r="B6761">
        <v>16</v>
      </c>
      <c r="C6761" t="s">
        <v>3420</v>
      </c>
      <c r="D6761">
        <v>1</v>
      </c>
      <c r="E6761" t="s">
        <v>3456</v>
      </c>
      <c r="F6761">
        <v>53</v>
      </c>
      <c r="G6761" t="s">
        <v>3456</v>
      </c>
      <c r="H6761">
        <v>1</v>
      </c>
      <c r="I6761" t="s">
        <v>3456</v>
      </c>
      <c r="J6761" t="s">
        <v>4736</v>
      </c>
      <c r="K6761" t="s">
        <v>2313</v>
      </c>
      <c r="L6761" t="s">
        <v>20361</v>
      </c>
      <c r="M6761" s="39">
        <v>5149</v>
      </c>
      <c r="N6761" s="39">
        <v>5630</v>
      </c>
      <c r="O6761" s="38">
        <f t="shared" si="105"/>
        <v>5389.5</v>
      </c>
    </row>
    <row r="6762" spans="1:15" x14ac:dyDescent="0.25">
      <c r="A6762" t="s">
        <v>20360</v>
      </c>
      <c r="B6762">
        <v>16</v>
      </c>
      <c r="C6762" t="s">
        <v>3420</v>
      </c>
      <c r="D6762">
        <v>1</v>
      </c>
      <c r="E6762" t="s">
        <v>3456</v>
      </c>
      <c r="F6762">
        <v>53</v>
      </c>
      <c r="G6762" t="s">
        <v>3456</v>
      </c>
      <c r="H6762">
        <v>1</v>
      </c>
      <c r="I6762" t="s">
        <v>3456</v>
      </c>
      <c r="J6762" t="s">
        <v>4736</v>
      </c>
      <c r="K6762" t="s">
        <v>2305</v>
      </c>
      <c r="L6762" t="s">
        <v>20359</v>
      </c>
      <c r="M6762" s="39">
        <v>125517</v>
      </c>
      <c r="N6762" s="39">
        <v>137139</v>
      </c>
      <c r="O6762" s="38">
        <f t="shared" si="105"/>
        <v>131328</v>
      </c>
    </row>
    <row r="6763" spans="1:15" x14ac:dyDescent="0.25">
      <c r="A6763" t="s">
        <v>20358</v>
      </c>
      <c r="B6763">
        <v>16</v>
      </c>
      <c r="C6763" t="s">
        <v>3420</v>
      </c>
      <c r="D6763">
        <v>1</v>
      </c>
      <c r="E6763" t="s">
        <v>3456</v>
      </c>
      <c r="F6763">
        <v>53</v>
      </c>
      <c r="G6763" t="s">
        <v>3456</v>
      </c>
      <c r="H6763">
        <v>86</v>
      </c>
      <c r="I6763" t="s">
        <v>3387</v>
      </c>
      <c r="J6763" t="s">
        <v>4736</v>
      </c>
      <c r="K6763" t="s">
        <v>2314</v>
      </c>
      <c r="L6763" t="s">
        <v>20357</v>
      </c>
      <c r="M6763" s="39">
        <v>7048</v>
      </c>
      <c r="N6763" s="39">
        <v>7704</v>
      </c>
      <c r="O6763" s="38">
        <f t="shared" si="105"/>
        <v>7376</v>
      </c>
    </row>
    <row r="6764" spans="1:15" x14ac:dyDescent="0.25">
      <c r="A6764" t="s">
        <v>20356</v>
      </c>
      <c r="B6764">
        <v>16</v>
      </c>
      <c r="C6764" t="s">
        <v>3420</v>
      </c>
      <c r="D6764">
        <v>1</v>
      </c>
      <c r="E6764" t="s">
        <v>3456</v>
      </c>
      <c r="F6764">
        <v>53</v>
      </c>
      <c r="G6764" t="s">
        <v>3456</v>
      </c>
      <c r="H6764">
        <v>115</v>
      </c>
      <c r="I6764" t="s">
        <v>20355</v>
      </c>
      <c r="J6764" t="s">
        <v>4736</v>
      </c>
      <c r="K6764" t="s">
        <v>2319</v>
      </c>
      <c r="L6764" t="s">
        <v>20354</v>
      </c>
      <c r="M6764" s="39">
        <v>133</v>
      </c>
      <c r="N6764" s="39">
        <v>133</v>
      </c>
      <c r="O6764" s="38">
        <f t="shared" si="105"/>
        <v>133</v>
      </c>
    </row>
    <row r="6765" spans="1:15" x14ac:dyDescent="0.25">
      <c r="A6765" t="s">
        <v>20353</v>
      </c>
      <c r="B6765">
        <v>16</v>
      </c>
      <c r="C6765" t="s">
        <v>3420</v>
      </c>
      <c r="D6765">
        <v>1</v>
      </c>
      <c r="E6765" t="s">
        <v>3456</v>
      </c>
      <c r="F6765">
        <v>53</v>
      </c>
      <c r="G6765" t="s">
        <v>3456</v>
      </c>
      <c r="H6765">
        <v>150</v>
      </c>
      <c r="I6765" t="s">
        <v>20352</v>
      </c>
      <c r="J6765" t="s">
        <v>4736</v>
      </c>
      <c r="K6765" t="s">
        <v>2317</v>
      </c>
      <c r="L6765" t="s">
        <v>20351</v>
      </c>
      <c r="M6765" s="39">
        <v>1674</v>
      </c>
      <c r="N6765" s="39">
        <v>1817</v>
      </c>
      <c r="O6765" s="38">
        <f t="shared" si="105"/>
        <v>1745.5</v>
      </c>
    </row>
    <row r="6766" spans="1:15" x14ac:dyDescent="0.25">
      <c r="A6766" t="s">
        <v>20350</v>
      </c>
      <c r="B6766">
        <v>16</v>
      </c>
      <c r="C6766" t="s">
        <v>3420</v>
      </c>
      <c r="D6766">
        <v>1</v>
      </c>
      <c r="E6766" t="s">
        <v>3456</v>
      </c>
      <c r="F6766">
        <v>53</v>
      </c>
      <c r="G6766" t="s">
        <v>3456</v>
      </c>
      <c r="H6766">
        <v>165</v>
      </c>
      <c r="I6766" t="s">
        <v>20349</v>
      </c>
      <c r="J6766" t="s">
        <v>4736</v>
      </c>
      <c r="K6766" t="s">
        <v>2318</v>
      </c>
      <c r="L6766" t="s">
        <v>20348</v>
      </c>
      <c r="M6766" s="39">
        <v>573</v>
      </c>
      <c r="N6766" s="39">
        <v>625</v>
      </c>
      <c r="O6766" s="38">
        <f t="shared" si="105"/>
        <v>599</v>
      </c>
    </row>
    <row r="6767" spans="1:15" x14ac:dyDescent="0.25">
      <c r="A6767" t="s">
        <v>20347</v>
      </c>
      <c r="B6767">
        <v>16</v>
      </c>
      <c r="C6767" t="s">
        <v>3420</v>
      </c>
      <c r="D6767">
        <v>6</v>
      </c>
      <c r="E6767" t="s">
        <v>3431</v>
      </c>
      <c r="F6767">
        <v>54</v>
      </c>
      <c r="G6767" t="s">
        <v>3387</v>
      </c>
      <c r="H6767">
        <v>1</v>
      </c>
      <c r="I6767" t="s">
        <v>20346</v>
      </c>
      <c r="J6767" t="s">
        <v>4736</v>
      </c>
      <c r="K6767" t="s">
        <v>2315</v>
      </c>
      <c r="L6767" t="s">
        <v>20345</v>
      </c>
      <c r="M6767" s="39">
        <v>3435</v>
      </c>
      <c r="N6767" s="39">
        <v>3763</v>
      </c>
      <c r="O6767" s="38">
        <f t="shared" si="105"/>
        <v>3599</v>
      </c>
    </row>
    <row r="6768" spans="1:15" x14ac:dyDescent="0.25">
      <c r="A6768" t="s">
        <v>20344</v>
      </c>
      <c r="B6768">
        <v>16</v>
      </c>
      <c r="C6768" t="s">
        <v>3420</v>
      </c>
      <c r="D6768">
        <v>6</v>
      </c>
      <c r="E6768" t="s">
        <v>3431</v>
      </c>
      <c r="F6768">
        <v>54</v>
      </c>
      <c r="G6768" t="s">
        <v>3387</v>
      </c>
      <c r="H6768">
        <v>10</v>
      </c>
      <c r="I6768" t="s">
        <v>12776</v>
      </c>
      <c r="J6768" t="s">
        <v>4736</v>
      </c>
      <c r="K6768" t="s">
        <v>2319</v>
      </c>
      <c r="L6768" t="s">
        <v>19935</v>
      </c>
      <c r="M6768" s="39">
        <v>133</v>
      </c>
      <c r="N6768" s="39">
        <v>133</v>
      </c>
      <c r="O6768" s="38">
        <f t="shared" si="105"/>
        <v>133</v>
      </c>
    </row>
    <row r="6769" spans="1:15" x14ac:dyDescent="0.25">
      <c r="A6769" t="s">
        <v>20343</v>
      </c>
      <c r="B6769">
        <v>16</v>
      </c>
      <c r="C6769" t="s">
        <v>3420</v>
      </c>
      <c r="D6769">
        <v>6</v>
      </c>
      <c r="E6769" t="s">
        <v>3431</v>
      </c>
      <c r="F6769">
        <v>54</v>
      </c>
      <c r="G6769" t="s">
        <v>3387</v>
      </c>
      <c r="H6769">
        <v>19</v>
      </c>
      <c r="I6769" t="s">
        <v>20342</v>
      </c>
      <c r="J6769" t="s">
        <v>4736</v>
      </c>
      <c r="K6769" t="s">
        <v>2319</v>
      </c>
      <c r="L6769" t="s">
        <v>20341</v>
      </c>
      <c r="M6769" s="39">
        <v>659</v>
      </c>
      <c r="N6769" s="39">
        <v>723</v>
      </c>
      <c r="O6769" s="38">
        <f t="shared" si="105"/>
        <v>691</v>
      </c>
    </row>
    <row r="6770" spans="1:15" x14ac:dyDescent="0.25">
      <c r="A6770" t="s">
        <v>20340</v>
      </c>
      <c r="B6770">
        <v>16</v>
      </c>
      <c r="C6770" t="s">
        <v>3420</v>
      </c>
      <c r="D6770">
        <v>7</v>
      </c>
      <c r="E6770" t="s">
        <v>3419</v>
      </c>
      <c r="F6770">
        <v>55</v>
      </c>
      <c r="G6770" t="s">
        <v>3488</v>
      </c>
      <c r="H6770">
        <v>5</v>
      </c>
      <c r="I6770" t="s">
        <v>20339</v>
      </c>
      <c r="J6770" t="s">
        <v>4736</v>
      </c>
      <c r="K6770" t="s">
        <v>2318</v>
      </c>
      <c r="L6770" t="s">
        <v>20338</v>
      </c>
      <c r="M6770" s="39">
        <v>1232</v>
      </c>
      <c r="N6770" s="39">
        <v>1348</v>
      </c>
      <c r="O6770" s="38">
        <f t="shared" si="105"/>
        <v>1290</v>
      </c>
    </row>
    <row r="6771" spans="1:15" x14ac:dyDescent="0.25">
      <c r="A6771" t="s">
        <v>20337</v>
      </c>
      <c r="B6771">
        <v>16</v>
      </c>
      <c r="C6771" t="s">
        <v>3420</v>
      </c>
      <c r="D6771">
        <v>7</v>
      </c>
      <c r="E6771" t="s">
        <v>3419</v>
      </c>
      <c r="F6771">
        <v>55</v>
      </c>
      <c r="G6771" t="s">
        <v>3488</v>
      </c>
      <c r="H6771">
        <v>14</v>
      </c>
      <c r="I6771" t="s">
        <v>20336</v>
      </c>
      <c r="J6771" t="s">
        <v>4736</v>
      </c>
      <c r="K6771" t="s">
        <v>2315</v>
      </c>
      <c r="L6771" t="s">
        <v>20335</v>
      </c>
      <c r="M6771" s="39">
        <v>1232</v>
      </c>
      <c r="N6771" s="39">
        <v>1348</v>
      </c>
      <c r="O6771" s="38">
        <f t="shared" si="105"/>
        <v>1290</v>
      </c>
    </row>
    <row r="6772" spans="1:15" x14ac:dyDescent="0.25">
      <c r="A6772" t="s">
        <v>20334</v>
      </c>
      <c r="B6772">
        <v>16</v>
      </c>
      <c r="C6772" t="s">
        <v>3420</v>
      </c>
      <c r="D6772">
        <v>5</v>
      </c>
      <c r="E6772" t="s">
        <v>3435</v>
      </c>
      <c r="F6772">
        <v>56</v>
      </c>
      <c r="G6772" t="s">
        <v>20325</v>
      </c>
      <c r="H6772">
        <v>1</v>
      </c>
      <c r="I6772" t="s">
        <v>20325</v>
      </c>
      <c r="J6772" t="s">
        <v>4736</v>
      </c>
      <c r="K6772" t="s">
        <v>4739</v>
      </c>
      <c r="L6772" t="s">
        <v>20333</v>
      </c>
      <c r="M6772" s="39">
        <v>15497</v>
      </c>
      <c r="N6772" s="39">
        <v>17012</v>
      </c>
      <c r="O6772" s="38">
        <f t="shared" si="105"/>
        <v>16254.5</v>
      </c>
    </row>
    <row r="6773" spans="1:15" x14ac:dyDescent="0.25">
      <c r="A6773" t="s">
        <v>20332</v>
      </c>
      <c r="B6773">
        <v>16</v>
      </c>
      <c r="C6773" t="s">
        <v>3420</v>
      </c>
      <c r="D6773">
        <v>5</v>
      </c>
      <c r="E6773" t="s">
        <v>3435</v>
      </c>
      <c r="F6773">
        <v>56</v>
      </c>
      <c r="G6773" t="s">
        <v>20325</v>
      </c>
      <c r="H6773">
        <v>2</v>
      </c>
      <c r="I6773" t="s">
        <v>20331</v>
      </c>
      <c r="J6773" t="s">
        <v>4736</v>
      </c>
      <c r="K6773" t="s">
        <v>2314</v>
      </c>
      <c r="L6773" t="s">
        <v>20330</v>
      </c>
      <c r="M6773" s="39">
        <v>4259</v>
      </c>
      <c r="N6773" s="39">
        <v>4638</v>
      </c>
      <c r="O6773" s="38">
        <f t="shared" si="105"/>
        <v>4448.5</v>
      </c>
    </row>
    <row r="6774" spans="1:15" x14ac:dyDescent="0.25">
      <c r="A6774" t="s">
        <v>20329</v>
      </c>
      <c r="B6774">
        <v>16</v>
      </c>
      <c r="C6774" t="s">
        <v>3420</v>
      </c>
      <c r="D6774">
        <v>5</v>
      </c>
      <c r="E6774" t="s">
        <v>3435</v>
      </c>
      <c r="F6774">
        <v>56</v>
      </c>
      <c r="G6774" t="s">
        <v>20325</v>
      </c>
      <c r="H6774">
        <v>3</v>
      </c>
      <c r="I6774" t="s">
        <v>20328</v>
      </c>
      <c r="J6774" t="s">
        <v>4736</v>
      </c>
      <c r="K6774" t="s">
        <v>2314</v>
      </c>
      <c r="L6774" t="s">
        <v>20327</v>
      </c>
      <c r="M6774" s="39">
        <v>3637</v>
      </c>
      <c r="N6774" s="39">
        <v>3989</v>
      </c>
      <c r="O6774" s="38">
        <f t="shared" si="105"/>
        <v>3813</v>
      </c>
    </row>
    <row r="6775" spans="1:15" x14ac:dyDescent="0.25">
      <c r="A6775" t="s">
        <v>20326</v>
      </c>
      <c r="B6775">
        <v>16</v>
      </c>
      <c r="C6775" t="s">
        <v>3420</v>
      </c>
      <c r="D6775">
        <v>5</v>
      </c>
      <c r="E6775" t="s">
        <v>3435</v>
      </c>
      <c r="F6775">
        <v>56</v>
      </c>
      <c r="G6775" t="s">
        <v>20325</v>
      </c>
      <c r="H6775">
        <v>7</v>
      </c>
      <c r="I6775" t="s">
        <v>1210</v>
      </c>
      <c r="J6775" t="s">
        <v>4736</v>
      </c>
      <c r="K6775" t="s">
        <v>2318</v>
      </c>
      <c r="L6775" t="s">
        <v>20324</v>
      </c>
      <c r="M6775" s="39">
        <v>1717</v>
      </c>
      <c r="N6775" s="39">
        <v>1868</v>
      </c>
      <c r="O6775" s="38">
        <f t="shared" si="105"/>
        <v>1792.5</v>
      </c>
    </row>
    <row r="6776" spans="1:15" x14ac:dyDescent="0.25">
      <c r="A6776" t="s">
        <v>20323</v>
      </c>
      <c r="B6776">
        <v>16</v>
      </c>
      <c r="C6776" t="s">
        <v>3420</v>
      </c>
      <c r="D6776">
        <v>4</v>
      </c>
      <c r="E6776" t="s">
        <v>3440</v>
      </c>
      <c r="F6776">
        <v>57</v>
      </c>
      <c r="G6776" t="s">
        <v>3439</v>
      </c>
      <c r="H6776">
        <v>1</v>
      </c>
      <c r="I6776" t="s">
        <v>3438</v>
      </c>
      <c r="J6776" t="s">
        <v>4736</v>
      </c>
      <c r="K6776" t="s">
        <v>2314</v>
      </c>
      <c r="L6776" t="s">
        <v>20322</v>
      </c>
      <c r="M6776" s="39">
        <v>3104</v>
      </c>
      <c r="N6776" s="39">
        <v>3373</v>
      </c>
      <c r="O6776" s="38">
        <f t="shared" si="105"/>
        <v>3238.5</v>
      </c>
    </row>
    <row r="6777" spans="1:15" x14ac:dyDescent="0.25">
      <c r="A6777" t="s">
        <v>20321</v>
      </c>
      <c r="B6777">
        <v>16</v>
      </c>
      <c r="C6777" t="s">
        <v>3420</v>
      </c>
      <c r="D6777">
        <v>4</v>
      </c>
      <c r="E6777" t="s">
        <v>3440</v>
      </c>
      <c r="F6777">
        <v>57</v>
      </c>
      <c r="G6777" t="s">
        <v>3439</v>
      </c>
      <c r="H6777">
        <v>1</v>
      </c>
      <c r="I6777" t="s">
        <v>3438</v>
      </c>
      <c r="J6777" t="s">
        <v>4736</v>
      </c>
      <c r="K6777" t="s">
        <v>4752</v>
      </c>
      <c r="L6777" t="s">
        <v>20320</v>
      </c>
      <c r="M6777" s="39">
        <v>533</v>
      </c>
      <c r="N6777" s="39">
        <v>588</v>
      </c>
      <c r="O6777" s="38">
        <f t="shared" si="105"/>
        <v>560.5</v>
      </c>
    </row>
    <row r="6778" spans="1:15" x14ac:dyDescent="0.25">
      <c r="A6778" t="s">
        <v>20319</v>
      </c>
      <c r="B6778">
        <v>16</v>
      </c>
      <c r="C6778" t="s">
        <v>3420</v>
      </c>
      <c r="D6778">
        <v>4</v>
      </c>
      <c r="E6778" t="s">
        <v>3440</v>
      </c>
      <c r="F6778">
        <v>57</v>
      </c>
      <c r="G6778" t="s">
        <v>3439</v>
      </c>
      <c r="H6778">
        <v>50</v>
      </c>
      <c r="I6778" t="s">
        <v>20318</v>
      </c>
      <c r="J6778" t="s">
        <v>4736</v>
      </c>
      <c r="K6778" t="s">
        <v>2319</v>
      </c>
      <c r="L6778" t="s">
        <v>20317</v>
      </c>
      <c r="M6778" s="39">
        <v>768</v>
      </c>
      <c r="N6778" s="39">
        <v>852</v>
      </c>
      <c r="O6778" s="38">
        <f t="shared" si="105"/>
        <v>810</v>
      </c>
    </row>
    <row r="6779" spans="1:15" x14ac:dyDescent="0.25">
      <c r="A6779" t="s">
        <v>20316</v>
      </c>
      <c r="B6779">
        <v>16</v>
      </c>
      <c r="C6779" t="s">
        <v>3420</v>
      </c>
      <c r="D6779">
        <v>5</v>
      </c>
      <c r="E6779" t="s">
        <v>3435</v>
      </c>
      <c r="F6779">
        <v>59</v>
      </c>
      <c r="G6779" t="s">
        <v>19668</v>
      </c>
      <c r="H6779">
        <v>1</v>
      </c>
      <c r="I6779" t="s">
        <v>19668</v>
      </c>
      <c r="J6779" t="s">
        <v>4736</v>
      </c>
      <c r="K6779" t="s">
        <v>2316</v>
      </c>
      <c r="L6779" t="s">
        <v>20315</v>
      </c>
      <c r="M6779" s="39">
        <v>1890</v>
      </c>
      <c r="N6779" s="39">
        <v>2067</v>
      </c>
      <c r="O6779" s="38">
        <f t="shared" si="105"/>
        <v>1978.5</v>
      </c>
    </row>
    <row r="6780" spans="1:15" x14ac:dyDescent="0.25">
      <c r="A6780" t="s">
        <v>20314</v>
      </c>
      <c r="B6780">
        <v>16</v>
      </c>
      <c r="C6780" t="s">
        <v>3420</v>
      </c>
      <c r="D6780">
        <v>6</v>
      </c>
      <c r="E6780" t="s">
        <v>3431</v>
      </c>
      <c r="F6780">
        <v>60</v>
      </c>
      <c r="G6780" t="s">
        <v>19692</v>
      </c>
      <c r="H6780">
        <v>1</v>
      </c>
      <c r="I6780" t="s">
        <v>19692</v>
      </c>
      <c r="J6780" t="s">
        <v>4736</v>
      </c>
      <c r="K6780" t="s">
        <v>2314</v>
      </c>
      <c r="L6780" t="s">
        <v>20313</v>
      </c>
      <c r="M6780" s="39">
        <v>5858</v>
      </c>
      <c r="N6780" s="39">
        <v>6441</v>
      </c>
      <c r="O6780" s="38">
        <f t="shared" si="105"/>
        <v>6149.5</v>
      </c>
    </row>
    <row r="6781" spans="1:15" x14ac:dyDescent="0.25">
      <c r="A6781" t="s">
        <v>20312</v>
      </c>
      <c r="B6781">
        <v>16</v>
      </c>
      <c r="C6781" t="s">
        <v>3420</v>
      </c>
      <c r="D6781">
        <v>3</v>
      </c>
      <c r="E6781" t="s">
        <v>3444</v>
      </c>
      <c r="F6781">
        <v>61</v>
      </c>
      <c r="G6781" t="s">
        <v>4197</v>
      </c>
      <c r="H6781">
        <v>1</v>
      </c>
      <c r="I6781" t="s">
        <v>4197</v>
      </c>
      <c r="J6781" t="s">
        <v>4736</v>
      </c>
      <c r="K6781" t="s">
        <v>2314</v>
      </c>
      <c r="L6781" t="s">
        <v>20311</v>
      </c>
      <c r="M6781" s="39">
        <v>3852</v>
      </c>
      <c r="N6781" s="39">
        <v>4218</v>
      </c>
      <c r="O6781" s="38">
        <f t="shared" si="105"/>
        <v>4035</v>
      </c>
    </row>
    <row r="6782" spans="1:15" x14ac:dyDescent="0.25">
      <c r="A6782" t="s">
        <v>20310</v>
      </c>
      <c r="B6782">
        <v>16</v>
      </c>
      <c r="C6782" t="s">
        <v>3420</v>
      </c>
      <c r="D6782">
        <v>3</v>
      </c>
      <c r="E6782" t="s">
        <v>3444</v>
      </c>
      <c r="F6782">
        <v>61</v>
      </c>
      <c r="G6782" t="s">
        <v>4197</v>
      </c>
      <c r="H6782">
        <v>3</v>
      </c>
      <c r="I6782" t="s">
        <v>20309</v>
      </c>
      <c r="J6782" t="s">
        <v>4736</v>
      </c>
      <c r="K6782" t="s">
        <v>2319</v>
      </c>
      <c r="L6782" t="s">
        <v>20308</v>
      </c>
      <c r="M6782" s="39">
        <v>396</v>
      </c>
      <c r="N6782" s="39">
        <v>428</v>
      </c>
      <c r="O6782" s="38">
        <f t="shared" si="105"/>
        <v>412</v>
      </c>
    </row>
    <row r="6783" spans="1:15" x14ac:dyDescent="0.25">
      <c r="A6783" t="s">
        <v>20307</v>
      </c>
      <c r="B6783">
        <v>16</v>
      </c>
      <c r="C6783" t="s">
        <v>3420</v>
      </c>
      <c r="D6783">
        <v>2</v>
      </c>
      <c r="E6783" t="s">
        <v>3474</v>
      </c>
      <c r="F6783">
        <v>62</v>
      </c>
      <c r="G6783" t="s">
        <v>20304</v>
      </c>
      <c r="H6783">
        <v>1</v>
      </c>
      <c r="I6783" t="s">
        <v>20304</v>
      </c>
      <c r="J6783" t="s">
        <v>4736</v>
      </c>
      <c r="K6783" t="s">
        <v>2312</v>
      </c>
      <c r="L6783" t="s">
        <v>20306</v>
      </c>
      <c r="M6783" s="39">
        <v>7305</v>
      </c>
      <c r="N6783" s="39">
        <v>8022</v>
      </c>
      <c r="O6783" s="38">
        <f t="shared" si="105"/>
        <v>7663.5</v>
      </c>
    </row>
    <row r="6784" spans="1:15" x14ac:dyDescent="0.25">
      <c r="A6784" t="s">
        <v>20305</v>
      </c>
      <c r="B6784">
        <v>16</v>
      </c>
      <c r="C6784" t="s">
        <v>3420</v>
      </c>
      <c r="D6784">
        <v>2</v>
      </c>
      <c r="E6784" t="s">
        <v>3474</v>
      </c>
      <c r="F6784">
        <v>62</v>
      </c>
      <c r="G6784" t="s">
        <v>20304</v>
      </c>
      <c r="H6784">
        <v>6</v>
      </c>
      <c r="I6784" t="s">
        <v>12776</v>
      </c>
      <c r="J6784" t="s">
        <v>4736</v>
      </c>
      <c r="K6784" t="s">
        <v>2315</v>
      </c>
      <c r="L6784" t="s">
        <v>19935</v>
      </c>
      <c r="M6784" s="39">
        <v>1144</v>
      </c>
      <c r="N6784" s="39">
        <v>1265</v>
      </c>
      <c r="O6784" s="38">
        <f t="shared" si="105"/>
        <v>1204.5</v>
      </c>
    </row>
    <row r="6785" spans="1:15" x14ac:dyDescent="0.25">
      <c r="A6785" t="s">
        <v>20303</v>
      </c>
      <c r="B6785">
        <v>16</v>
      </c>
      <c r="C6785" t="s">
        <v>3420</v>
      </c>
      <c r="D6785">
        <v>4</v>
      </c>
      <c r="E6785" t="s">
        <v>3440</v>
      </c>
      <c r="F6785">
        <v>63</v>
      </c>
      <c r="G6785" t="s">
        <v>19639</v>
      </c>
      <c r="H6785">
        <v>7</v>
      </c>
      <c r="I6785" t="s">
        <v>20302</v>
      </c>
      <c r="J6785" t="s">
        <v>4736</v>
      </c>
      <c r="K6785" t="s">
        <v>2318</v>
      </c>
      <c r="L6785" t="s">
        <v>20301</v>
      </c>
      <c r="M6785" s="39">
        <v>201</v>
      </c>
      <c r="N6785" s="39">
        <v>201</v>
      </c>
      <c r="O6785" s="38">
        <f t="shared" si="105"/>
        <v>201</v>
      </c>
    </row>
    <row r="6786" spans="1:15" x14ac:dyDescent="0.25">
      <c r="A6786" t="s">
        <v>20300</v>
      </c>
      <c r="B6786">
        <v>16</v>
      </c>
      <c r="C6786" t="s">
        <v>3420</v>
      </c>
      <c r="D6786">
        <v>7</v>
      </c>
      <c r="E6786" t="s">
        <v>3419</v>
      </c>
      <c r="F6786">
        <v>64</v>
      </c>
      <c r="G6786" t="s">
        <v>19822</v>
      </c>
      <c r="H6786">
        <v>1</v>
      </c>
      <c r="I6786" t="s">
        <v>19822</v>
      </c>
      <c r="J6786" t="s">
        <v>4736</v>
      </c>
      <c r="K6786" t="s">
        <v>2314</v>
      </c>
      <c r="L6786" t="s">
        <v>20299</v>
      </c>
      <c r="M6786" s="39">
        <v>5512</v>
      </c>
      <c r="N6786" s="39">
        <v>6072</v>
      </c>
      <c r="O6786" s="38">
        <f t="shared" si="105"/>
        <v>5792</v>
      </c>
    </row>
    <row r="6787" spans="1:15" x14ac:dyDescent="0.25">
      <c r="A6787" t="s">
        <v>20298</v>
      </c>
      <c r="B6787">
        <v>16</v>
      </c>
      <c r="C6787" t="s">
        <v>3420</v>
      </c>
      <c r="D6787">
        <v>7</v>
      </c>
      <c r="E6787" t="s">
        <v>3419</v>
      </c>
      <c r="F6787">
        <v>64</v>
      </c>
      <c r="G6787" t="s">
        <v>19822</v>
      </c>
      <c r="H6787">
        <v>3</v>
      </c>
      <c r="I6787" t="s">
        <v>20297</v>
      </c>
      <c r="J6787" t="s">
        <v>4736</v>
      </c>
      <c r="K6787" t="s">
        <v>2314</v>
      </c>
      <c r="L6787" t="s">
        <v>20296</v>
      </c>
      <c r="M6787" s="39">
        <v>4165</v>
      </c>
      <c r="N6787" s="39">
        <v>4587</v>
      </c>
      <c r="O6787" s="38">
        <f t="shared" si="105"/>
        <v>4376</v>
      </c>
    </row>
    <row r="6788" spans="1:15" x14ac:dyDescent="0.25">
      <c r="A6788" t="s">
        <v>20295</v>
      </c>
      <c r="B6788">
        <v>16</v>
      </c>
      <c r="C6788" t="s">
        <v>3420</v>
      </c>
      <c r="D6788">
        <v>7</v>
      </c>
      <c r="E6788" t="s">
        <v>3419</v>
      </c>
      <c r="F6788">
        <v>64</v>
      </c>
      <c r="G6788" t="s">
        <v>19822</v>
      </c>
      <c r="H6788">
        <v>7</v>
      </c>
      <c r="I6788" t="s">
        <v>1711</v>
      </c>
      <c r="J6788" t="s">
        <v>4736</v>
      </c>
      <c r="K6788" t="s">
        <v>2319</v>
      </c>
      <c r="L6788" t="s">
        <v>15117</v>
      </c>
      <c r="M6788" s="39">
        <v>1174</v>
      </c>
      <c r="N6788" s="39">
        <v>1294</v>
      </c>
      <c r="O6788" s="38">
        <f t="shared" si="105"/>
        <v>1234</v>
      </c>
    </row>
    <row r="6789" spans="1:15" x14ac:dyDescent="0.25">
      <c r="A6789" t="s">
        <v>20294</v>
      </c>
      <c r="B6789">
        <v>16</v>
      </c>
      <c r="C6789" t="s">
        <v>3420</v>
      </c>
      <c r="D6789">
        <v>5</v>
      </c>
      <c r="E6789" t="s">
        <v>3435</v>
      </c>
      <c r="F6789">
        <v>65</v>
      </c>
      <c r="G6789" t="s">
        <v>19832</v>
      </c>
      <c r="H6789">
        <v>7</v>
      </c>
      <c r="I6789" t="s">
        <v>20293</v>
      </c>
      <c r="J6789" t="s">
        <v>4736</v>
      </c>
      <c r="K6789" t="s">
        <v>2318</v>
      </c>
      <c r="L6789" t="s">
        <v>20292</v>
      </c>
      <c r="M6789" s="39">
        <v>2560</v>
      </c>
      <c r="N6789" s="39">
        <v>2789</v>
      </c>
      <c r="O6789" s="38">
        <f t="shared" ref="O6789:O6852" si="106">AVERAGE(M6789:N6789)</f>
        <v>2674.5</v>
      </c>
    </row>
    <row r="6790" spans="1:15" x14ac:dyDescent="0.25">
      <c r="A6790" t="s">
        <v>20291</v>
      </c>
      <c r="B6790">
        <v>16</v>
      </c>
      <c r="C6790" t="s">
        <v>3420</v>
      </c>
      <c r="D6790">
        <v>5</v>
      </c>
      <c r="E6790" t="s">
        <v>3435</v>
      </c>
      <c r="F6790">
        <v>65</v>
      </c>
      <c r="G6790" t="s">
        <v>19832</v>
      </c>
      <c r="H6790">
        <v>8</v>
      </c>
      <c r="I6790" t="s">
        <v>20290</v>
      </c>
      <c r="J6790" t="s">
        <v>4736</v>
      </c>
      <c r="K6790" t="s">
        <v>2315</v>
      </c>
      <c r="L6790" t="s">
        <v>20289</v>
      </c>
      <c r="M6790" s="39">
        <v>1904</v>
      </c>
      <c r="N6790" s="39">
        <v>2074</v>
      </c>
      <c r="O6790" s="38">
        <f t="shared" si="106"/>
        <v>1989</v>
      </c>
    </row>
    <row r="6791" spans="1:15" x14ac:dyDescent="0.25">
      <c r="A6791" t="s">
        <v>20288</v>
      </c>
      <c r="B6791">
        <v>16</v>
      </c>
      <c r="C6791" t="s">
        <v>3420</v>
      </c>
      <c r="D6791">
        <v>4</v>
      </c>
      <c r="E6791" t="s">
        <v>3440</v>
      </c>
      <c r="F6791">
        <v>66</v>
      </c>
      <c r="G6791" t="s">
        <v>3440</v>
      </c>
      <c r="H6791">
        <v>1</v>
      </c>
      <c r="I6791" t="s">
        <v>3440</v>
      </c>
      <c r="J6791" t="s">
        <v>4736</v>
      </c>
      <c r="K6791" t="s">
        <v>2313</v>
      </c>
      <c r="L6791" t="s">
        <v>20287</v>
      </c>
      <c r="M6791" s="39">
        <v>9150</v>
      </c>
      <c r="N6791" s="39">
        <v>10039</v>
      </c>
      <c r="O6791" s="38">
        <f t="shared" si="106"/>
        <v>9594.5</v>
      </c>
    </row>
    <row r="6792" spans="1:15" x14ac:dyDescent="0.25">
      <c r="A6792" t="s">
        <v>20286</v>
      </c>
      <c r="B6792">
        <v>16</v>
      </c>
      <c r="C6792" t="s">
        <v>3420</v>
      </c>
      <c r="D6792">
        <v>4</v>
      </c>
      <c r="E6792" t="s">
        <v>3440</v>
      </c>
      <c r="F6792">
        <v>66</v>
      </c>
      <c r="G6792" t="s">
        <v>3440</v>
      </c>
      <c r="H6792">
        <v>1</v>
      </c>
      <c r="I6792" t="s">
        <v>3440</v>
      </c>
      <c r="J6792" t="s">
        <v>4736</v>
      </c>
      <c r="K6792" t="s">
        <v>2315</v>
      </c>
      <c r="L6792" t="s">
        <v>20285</v>
      </c>
      <c r="M6792" s="39">
        <v>5547</v>
      </c>
      <c r="N6792" s="39">
        <v>6114</v>
      </c>
      <c r="O6792" s="38">
        <f t="shared" si="106"/>
        <v>5830.5</v>
      </c>
    </row>
    <row r="6793" spans="1:15" x14ac:dyDescent="0.25">
      <c r="A6793" t="s">
        <v>20284</v>
      </c>
      <c r="B6793">
        <v>16</v>
      </c>
      <c r="C6793" t="s">
        <v>3420</v>
      </c>
      <c r="D6793">
        <v>4</v>
      </c>
      <c r="E6793" t="s">
        <v>3440</v>
      </c>
      <c r="F6793">
        <v>66</v>
      </c>
      <c r="G6793" t="s">
        <v>3440</v>
      </c>
      <c r="H6793">
        <v>1</v>
      </c>
      <c r="I6793" t="s">
        <v>3440</v>
      </c>
      <c r="J6793" t="s">
        <v>4736</v>
      </c>
      <c r="K6793" t="s">
        <v>2309</v>
      </c>
      <c r="L6793" t="s">
        <v>20283</v>
      </c>
      <c r="M6793" s="39">
        <v>14776</v>
      </c>
      <c r="N6793" s="39">
        <v>16149</v>
      </c>
      <c r="O6793" s="38">
        <f t="shared" si="106"/>
        <v>15462.5</v>
      </c>
    </row>
    <row r="6794" spans="1:15" x14ac:dyDescent="0.25">
      <c r="A6794" t="s">
        <v>20282</v>
      </c>
      <c r="B6794">
        <v>16</v>
      </c>
      <c r="C6794" t="s">
        <v>3420</v>
      </c>
      <c r="D6794">
        <v>4</v>
      </c>
      <c r="E6794" t="s">
        <v>3440</v>
      </c>
      <c r="F6794">
        <v>66</v>
      </c>
      <c r="G6794" t="s">
        <v>3440</v>
      </c>
      <c r="H6794">
        <v>9</v>
      </c>
      <c r="I6794" t="s">
        <v>20281</v>
      </c>
      <c r="J6794" t="s">
        <v>4736</v>
      </c>
      <c r="K6794" t="s">
        <v>2315</v>
      </c>
      <c r="L6794" t="s">
        <v>20280</v>
      </c>
      <c r="M6794" s="39">
        <v>1482</v>
      </c>
      <c r="N6794" s="39">
        <v>1621</v>
      </c>
      <c r="O6794" s="38">
        <f t="shared" si="106"/>
        <v>1551.5</v>
      </c>
    </row>
    <row r="6795" spans="1:15" x14ac:dyDescent="0.25">
      <c r="A6795" t="s">
        <v>20279</v>
      </c>
      <c r="B6795">
        <v>16</v>
      </c>
      <c r="C6795" t="s">
        <v>3420</v>
      </c>
      <c r="D6795">
        <v>4</v>
      </c>
      <c r="E6795" t="s">
        <v>3440</v>
      </c>
      <c r="F6795">
        <v>66</v>
      </c>
      <c r="G6795" t="s">
        <v>3440</v>
      </c>
      <c r="H6795">
        <v>13</v>
      </c>
      <c r="I6795" t="s">
        <v>20278</v>
      </c>
      <c r="J6795" t="s">
        <v>4736</v>
      </c>
      <c r="K6795" t="s">
        <v>2315</v>
      </c>
      <c r="L6795" t="s">
        <v>20277</v>
      </c>
      <c r="M6795" s="39">
        <v>1915</v>
      </c>
      <c r="N6795" s="39">
        <v>2098</v>
      </c>
      <c r="O6795" s="38">
        <f t="shared" si="106"/>
        <v>2006.5</v>
      </c>
    </row>
    <row r="6796" spans="1:15" x14ac:dyDescent="0.25">
      <c r="A6796" t="s">
        <v>20276</v>
      </c>
      <c r="B6796">
        <v>16</v>
      </c>
      <c r="C6796" t="s">
        <v>3420</v>
      </c>
      <c r="D6796">
        <v>6</v>
      </c>
      <c r="E6796" t="s">
        <v>3431</v>
      </c>
      <c r="F6796">
        <v>67</v>
      </c>
      <c r="G6796" t="s">
        <v>19828</v>
      </c>
      <c r="H6796">
        <v>1</v>
      </c>
      <c r="I6796" t="s">
        <v>20275</v>
      </c>
      <c r="J6796" t="s">
        <v>4736</v>
      </c>
      <c r="K6796" t="s">
        <v>2314</v>
      </c>
      <c r="L6796" t="s">
        <v>20274</v>
      </c>
      <c r="M6796" s="39">
        <v>5454</v>
      </c>
      <c r="N6796" s="39">
        <v>5964</v>
      </c>
      <c r="O6796" s="38">
        <f t="shared" si="106"/>
        <v>5709</v>
      </c>
    </row>
    <row r="6797" spans="1:15" x14ac:dyDescent="0.25">
      <c r="A6797" t="s">
        <v>20273</v>
      </c>
      <c r="B6797">
        <v>16</v>
      </c>
      <c r="C6797" t="s">
        <v>3420</v>
      </c>
      <c r="D6797">
        <v>6</v>
      </c>
      <c r="E6797" t="s">
        <v>3431</v>
      </c>
      <c r="F6797">
        <v>67</v>
      </c>
      <c r="G6797" t="s">
        <v>19828</v>
      </c>
      <c r="H6797">
        <v>2</v>
      </c>
      <c r="I6797" t="s">
        <v>20272</v>
      </c>
      <c r="J6797" t="s">
        <v>4736</v>
      </c>
      <c r="K6797" t="s">
        <v>2319</v>
      </c>
      <c r="L6797" t="s">
        <v>20271</v>
      </c>
      <c r="M6797" s="39">
        <v>331</v>
      </c>
      <c r="N6797" s="39">
        <v>363</v>
      </c>
      <c r="O6797" s="38">
        <f t="shared" si="106"/>
        <v>347</v>
      </c>
    </row>
    <row r="6798" spans="1:15" x14ac:dyDescent="0.25">
      <c r="A6798" t="s">
        <v>20270</v>
      </c>
      <c r="B6798">
        <v>16</v>
      </c>
      <c r="C6798" t="s">
        <v>3420</v>
      </c>
      <c r="D6798">
        <v>6</v>
      </c>
      <c r="E6798" t="s">
        <v>3431</v>
      </c>
      <c r="F6798">
        <v>67</v>
      </c>
      <c r="G6798" t="s">
        <v>19828</v>
      </c>
      <c r="H6798">
        <v>15</v>
      </c>
      <c r="I6798" t="s">
        <v>12614</v>
      </c>
      <c r="J6798" t="s">
        <v>4736</v>
      </c>
      <c r="K6798" t="s">
        <v>2319</v>
      </c>
      <c r="L6798" t="s">
        <v>20269</v>
      </c>
      <c r="M6798" s="39">
        <v>341</v>
      </c>
      <c r="N6798" s="39">
        <v>377</v>
      </c>
      <c r="O6798" s="38">
        <f t="shared" si="106"/>
        <v>359</v>
      </c>
    </row>
    <row r="6799" spans="1:15" x14ac:dyDescent="0.25">
      <c r="A6799" t="s">
        <v>20268</v>
      </c>
      <c r="B6799">
        <v>16</v>
      </c>
      <c r="C6799" t="s">
        <v>3420</v>
      </c>
      <c r="D6799">
        <v>6</v>
      </c>
      <c r="E6799" t="s">
        <v>3431</v>
      </c>
      <c r="F6799">
        <v>67</v>
      </c>
      <c r="G6799" t="s">
        <v>19828</v>
      </c>
      <c r="H6799">
        <v>35</v>
      </c>
      <c r="I6799" t="s">
        <v>20267</v>
      </c>
      <c r="J6799" t="s">
        <v>4736</v>
      </c>
      <c r="K6799" t="s">
        <v>2319</v>
      </c>
      <c r="L6799" t="s">
        <v>20266</v>
      </c>
      <c r="M6799" s="39">
        <v>836</v>
      </c>
      <c r="N6799" s="39">
        <v>920</v>
      </c>
      <c r="O6799" s="38">
        <f t="shared" si="106"/>
        <v>878</v>
      </c>
    </row>
    <row r="6800" spans="1:15" x14ac:dyDescent="0.25">
      <c r="A6800" t="s">
        <v>20265</v>
      </c>
      <c r="B6800">
        <v>16</v>
      </c>
      <c r="C6800" t="s">
        <v>3420</v>
      </c>
      <c r="D6800">
        <v>6</v>
      </c>
      <c r="E6800" t="s">
        <v>3431</v>
      </c>
      <c r="F6800">
        <v>67</v>
      </c>
      <c r="G6800" t="s">
        <v>19828</v>
      </c>
      <c r="H6800">
        <v>39</v>
      </c>
      <c r="I6800" t="s">
        <v>20264</v>
      </c>
      <c r="J6800" t="s">
        <v>4736</v>
      </c>
      <c r="K6800" t="s">
        <v>2319</v>
      </c>
      <c r="L6800" t="s">
        <v>20263</v>
      </c>
      <c r="M6800" s="39">
        <v>133</v>
      </c>
      <c r="N6800" s="39">
        <v>133</v>
      </c>
      <c r="O6800" s="38">
        <f t="shared" si="106"/>
        <v>133</v>
      </c>
    </row>
    <row r="6801" spans="1:15" x14ac:dyDescent="0.25">
      <c r="A6801" t="s">
        <v>20262</v>
      </c>
      <c r="B6801">
        <v>16</v>
      </c>
      <c r="C6801" t="s">
        <v>3420</v>
      </c>
      <c r="D6801">
        <v>5</v>
      </c>
      <c r="E6801" t="s">
        <v>3435</v>
      </c>
      <c r="F6801">
        <v>68</v>
      </c>
      <c r="G6801" t="s">
        <v>19713</v>
      </c>
      <c r="H6801">
        <v>1</v>
      </c>
      <c r="I6801" t="s">
        <v>20261</v>
      </c>
      <c r="J6801" t="s">
        <v>4736</v>
      </c>
      <c r="K6801" t="s">
        <v>2314</v>
      </c>
      <c r="L6801" t="s">
        <v>20260</v>
      </c>
      <c r="M6801" s="39">
        <v>5774</v>
      </c>
      <c r="N6801" s="39">
        <v>6328</v>
      </c>
      <c r="O6801" s="38">
        <f t="shared" si="106"/>
        <v>6051</v>
      </c>
    </row>
    <row r="6802" spans="1:15" x14ac:dyDescent="0.25">
      <c r="A6802" t="s">
        <v>20259</v>
      </c>
      <c r="B6802">
        <v>16</v>
      </c>
      <c r="C6802" t="s">
        <v>3420</v>
      </c>
      <c r="D6802">
        <v>5</v>
      </c>
      <c r="E6802" t="s">
        <v>3435</v>
      </c>
      <c r="F6802">
        <v>68</v>
      </c>
      <c r="G6802" t="s">
        <v>19713</v>
      </c>
      <c r="H6802">
        <v>15</v>
      </c>
      <c r="I6802" t="s">
        <v>20258</v>
      </c>
      <c r="J6802" t="s">
        <v>4736</v>
      </c>
      <c r="K6802" t="s">
        <v>2318</v>
      </c>
      <c r="L6802" t="s">
        <v>20257</v>
      </c>
      <c r="M6802" s="39">
        <v>1081</v>
      </c>
      <c r="N6802" s="39">
        <v>1181</v>
      </c>
      <c r="O6802" s="38">
        <f t="shared" si="106"/>
        <v>1131</v>
      </c>
    </row>
    <row r="6803" spans="1:15" x14ac:dyDescent="0.25">
      <c r="A6803" t="s">
        <v>20256</v>
      </c>
      <c r="B6803">
        <v>16</v>
      </c>
      <c r="C6803" t="s">
        <v>3420</v>
      </c>
      <c r="D6803">
        <v>6</v>
      </c>
      <c r="E6803" t="s">
        <v>3431</v>
      </c>
      <c r="F6803">
        <v>69</v>
      </c>
      <c r="G6803" t="s">
        <v>3431</v>
      </c>
      <c r="H6803">
        <v>16</v>
      </c>
      <c r="I6803" t="s">
        <v>20255</v>
      </c>
      <c r="J6803" t="s">
        <v>4736</v>
      </c>
      <c r="K6803" t="s">
        <v>2319</v>
      </c>
      <c r="L6803" t="s">
        <v>20254</v>
      </c>
      <c r="M6803" s="39">
        <v>133</v>
      </c>
      <c r="N6803" s="39">
        <v>133</v>
      </c>
      <c r="O6803" s="38">
        <f t="shared" si="106"/>
        <v>133</v>
      </c>
    </row>
    <row r="6804" spans="1:15" x14ac:dyDescent="0.25">
      <c r="A6804" t="s">
        <v>20253</v>
      </c>
      <c r="B6804">
        <v>16</v>
      </c>
      <c r="C6804" t="s">
        <v>3420</v>
      </c>
      <c r="D6804">
        <v>2</v>
      </c>
      <c r="E6804" t="s">
        <v>3474</v>
      </c>
      <c r="F6804">
        <v>70</v>
      </c>
      <c r="G6804" t="s">
        <v>20252</v>
      </c>
      <c r="H6804">
        <v>1</v>
      </c>
      <c r="I6804" t="s">
        <v>20251</v>
      </c>
      <c r="J6804" t="s">
        <v>4736</v>
      </c>
      <c r="K6804" t="s">
        <v>2311</v>
      </c>
      <c r="L6804" t="s">
        <v>20250</v>
      </c>
      <c r="M6804" s="39">
        <v>7783</v>
      </c>
      <c r="N6804" s="39">
        <v>8569</v>
      </c>
      <c r="O6804" s="38">
        <f t="shared" si="106"/>
        <v>8176</v>
      </c>
    </row>
    <row r="6805" spans="1:15" x14ac:dyDescent="0.25">
      <c r="A6805" t="s">
        <v>20249</v>
      </c>
      <c r="B6805">
        <v>16</v>
      </c>
      <c r="C6805" t="s">
        <v>3420</v>
      </c>
      <c r="D6805">
        <v>6</v>
      </c>
      <c r="E6805" t="s">
        <v>3431</v>
      </c>
      <c r="F6805">
        <v>71</v>
      </c>
      <c r="G6805" t="s">
        <v>3451</v>
      </c>
      <c r="H6805">
        <v>1</v>
      </c>
      <c r="I6805" t="s">
        <v>3451</v>
      </c>
      <c r="J6805" t="s">
        <v>4736</v>
      </c>
      <c r="K6805" t="s">
        <v>2311</v>
      </c>
      <c r="L6805" t="s">
        <v>20248</v>
      </c>
      <c r="M6805" s="39">
        <v>14637</v>
      </c>
      <c r="N6805" s="39">
        <v>16035</v>
      </c>
      <c r="O6805" s="38">
        <f t="shared" si="106"/>
        <v>15336</v>
      </c>
    </row>
    <row r="6806" spans="1:15" x14ac:dyDescent="0.25">
      <c r="A6806" t="s">
        <v>20247</v>
      </c>
      <c r="B6806">
        <v>16</v>
      </c>
      <c r="C6806" t="s">
        <v>3420</v>
      </c>
      <c r="D6806">
        <v>6</v>
      </c>
      <c r="E6806" t="s">
        <v>3431</v>
      </c>
      <c r="F6806">
        <v>71</v>
      </c>
      <c r="G6806" t="s">
        <v>3451</v>
      </c>
      <c r="H6806">
        <v>8</v>
      </c>
      <c r="I6806" t="s">
        <v>20246</v>
      </c>
      <c r="J6806" t="s">
        <v>4736</v>
      </c>
      <c r="K6806" t="s">
        <v>2319</v>
      </c>
      <c r="L6806" t="s">
        <v>20245</v>
      </c>
      <c r="M6806" s="39">
        <v>68</v>
      </c>
      <c r="N6806" s="39">
        <v>68</v>
      </c>
      <c r="O6806" s="38">
        <f t="shared" si="106"/>
        <v>68</v>
      </c>
    </row>
    <row r="6807" spans="1:15" x14ac:dyDescent="0.25">
      <c r="A6807" t="s">
        <v>20244</v>
      </c>
      <c r="B6807">
        <v>16</v>
      </c>
      <c r="C6807" t="s">
        <v>3420</v>
      </c>
      <c r="D6807">
        <v>6</v>
      </c>
      <c r="E6807" t="s">
        <v>3431</v>
      </c>
      <c r="F6807">
        <v>71</v>
      </c>
      <c r="G6807" t="s">
        <v>3451</v>
      </c>
      <c r="H6807">
        <v>18</v>
      </c>
      <c r="I6807" t="s">
        <v>3374</v>
      </c>
      <c r="J6807" t="s">
        <v>4736</v>
      </c>
      <c r="K6807" t="s">
        <v>2316</v>
      </c>
      <c r="L6807" t="s">
        <v>20243</v>
      </c>
      <c r="M6807" s="39">
        <v>638</v>
      </c>
      <c r="N6807" s="39">
        <v>690</v>
      </c>
      <c r="O6807" s="38">
        <f t="shared" si="106"/>
        <v>664</v>
      </c>
    </row>
    <row r="6808" spans="1:15" x14ac:dyDescent="0.25">
      <c r="A6808" t="s">
        <v>20242</v>
      </c>
      <c r="B6808">
        <v>16</v>
      </c>
      <c r="C6808" t="s">
        <v>3420</v>
      </c>
      <c r="D6808">
        <v>6</v>
      </c>
      <c r="E6808" t="s">
        <v>3431</v>
      </c>
      <c r="F6808">
        <v>71</v>
      </c>
      <c r="G6808" t="s">
        <v>3451</v>
      </c>
      <c r="H6808">
        <v>20</v>
      </c>
      <c r="I6808" t="s">
        <v>20241</v>
      </c>
      <c r="J6808" t="s">
        <v>4736</v>
      </c>
      <c r="K6808" t="s">
        <v>2319</v>
      </c>
      <c r="L6808" t="s">
        <v>20240</v>
      </c>
      <c r="M6808" s="39">
        <v>133</v>
      </c>
      <c r="N6808" s="39">
        <v>133</v>
      </c>
      <c r="O6808" s="38">
        <f t="shared" si="106"/>
        <v>133</v>
      </c>
    </row>
    <row r="6809" spans="1:15" x14ac:dyDescent="0.25">
      <c r="A6809" t="s">
        <v>20239</v>
      </c>
      <c r="B6809">
        <v>16</v>
      </c>
      <c r="C6809" t="s">
        <v>3420</v>
      </c>
      <c r="D6809">
        <v>6</v>
      </c>
      <c r="E6809" t="s">
        <v>3431</v>
      </c>
      <c r="F6809">
        <v>71</v>
      </c>
      <c r="G6809" t="s">
        <v>3451</v>
      </c>
      <c r="H6809">
        <v>24</v>
      </c>
      <c r="I6809" t="s">
        <v>20238</v>
      </c>
      <c r="J6809" t="s">
        <v>4736</v>
      </c>
      <c r="K6809" t="s">
        <v>2318</v>
      </c>
      <c r="L6809" t="s">
        <v>20237</v>
      </c>
      <c r="M6809" s="39">
        <v>1007</v>
      </c>
      <c r="N6809" s="39">
        <v>1071</v>
      </c>
      <c r="O6809" s="38">
        <f t="shared" si="106"/>
        <v>1039</v>
      </c>
    </row>
    <row r="6810" spans="1:15" x14ac:dyDescent="0.25">
      <c r="A6810" t="s">
        <v>20236</v>
      </c>
      <c r="B6810">
        <v>16</v>
      </c>
      <c r="C6810" t="s">
        <v>3420</v>
      </c>
      <c r="D6810">
        <v>6</v>
      </c>
      <c r="E6810" t="s">
        <v>3431</v>
      </c>
      <c r="F6810">
        <v>71</v>
      </c>
      <c r="G6810" t="s">
        <v>3451</v>
      </c>
      <c r="H6810">
        <v>38</v>
      </c>
      <c r="I6810" t="s">
        <v>20235</v>
      </c>
      <c r="J6810" t="s">
        <v>4736</v>
      </c>
      <c r="K6810" t="s">
        <v>2319</v>
      </c>
      <c r="L6810" t="s">
        <v>20234</v>
      </c>
      <c r="M6810" s="39">
        <v>201</v>
      </c>
      <c r="N6810" s="39">
        <v>201</v>
      </c>
      <c r="O6810" s="38">
        <f t="shared" si="106"/>
        <v>201</v>
      </c>
    </row>
    <row r="6811" spans="1:15" x14ac:dyDescent="0.25">
      <c r="A6811" t="s">
        <v>20233</v>
      </c>
      <c r="B6811">
        <v>16</v>
      </c>
      <c r="C6811" t="s">
        <v>3420</v>
      </c>
      <c r="D6811">
        <v>6</v>
      </c>
      <c r="E6811" t="s">
        <v>3431</v>
      </c>
      <c r="F6811">
        <v>71</v>
      </c>
      <c r="G6811" t="s">
        <v>3451</v>
      </c>
      <c r="H6811">
        <v>51</v>
      </c>
      <c r="I6811" t="s">
        <v>102</v>
      </c>
      <c r="J6811" t="s">
        <v>4736</v>
      </c>
      <c r="K6811" t="s">
        <v>2319</v>
      </c>
      <c r="L6811" t="s">
        <v>20232</v>
      </c>
      <c r="M6811" s="39">
        <v>133</v>
      </c>
      <c r="N6811" s="39">
        <v>133</v>
      </c>
      <c r="O6811" s="38">
        <f t="shared" si="106"/>
        <v>133</v>
      </c>
    </row>
    <row r="6812" spans="1:15" x14ac:dyDescent="0.25">
      <c r="A6812" t="s">
        <v>20231</v>
      </c>
      <c r="B6812">
        <v>16</v>
      </c>
      <c r="C6812" t="s">
        <v>3420</v>
      </c>
      <c r="D6812">
        <v>6</v>
      </c>
      <c r="E6812" t="s">
        <v>3431</v>
      </c>
      <c r="F6812">
        <v>71</v>
      </c>
      <c r="G6812" t="s">
        <v>3451</v>
      </c>
      <c r="H6812">
        <v>53</v>
      </c>
      <c r="I6812" t="s">
        <v>20230</v>
      </c>
      <c r="J6812" t="s">
        <v>4736</v>
      </c>
      <c r="K6812" t="s">
        <v>2319</v>
      </c>
      <c r="L6812" t="s">
        <v>20229</v>
      </c>
      <c r="M6812" s="39">
        <v>331</v>
      </c>
      <c r="N6812" s="39">
        <v>363</v>
      </c>
      <c r="O6812" s="38">
        <f t="shared" si="106"/>
        <v>347</v>
      </c>
    </row>
    <row r="6813" spans="1:15" x14ac:dyDescent="0.25">
      <c r="A6813" t="s">
        <v>20228</v>
      </c>
      <c r="B6813">
        <v>16</v>
      </c>
      <c r="C6813" t="s">
        <v>3420</v>
      </c>
      <c r="D6813">
        <v>6</v>
      </c>
      <c r="E6813" t="s">
        <v>3431</v>
      </c>
      <c r="F6813">
        <v>71</v>
      </c>
      <c r="G6813" t="s">
        <v>3451</v>
      </c>
      <c r="H6813">
        <v>59</v>
      </c>
      <c r="I6813" t="s">
        <v>20227</v>
      </c>
      <c r="J6813" t="s">
        <v>4736</v>
      </c>
      <c r="K6813" t="s">
        <v>2319</v>
      </c>
      <c r="L6813" t="s">
        <v>20226</v>
      </c>
      <c r="M6813" s="39">
        <v>198</v>
      </c>
      <c r="N6813" s="39">
        <v>198</v>
      </c>
      <c r="O6813" s="38">
        <f t="shared" si="106"/>
        <v>198</v>
      </c>
    </row>
    <row r="6814" spans="1:15" x14ac:dyDescent="0.25">
      <c r="A6814" t="s">
        <v>20225</v>
      </c>
      <c r="B6814">
        <v>16</v>
      </c>
      <c r="C6814" t="s">
        <v>3420</v>
      </c>
      <c r="D6814">
        <v>6</v>
      </c>
      <c r="E6814" t="s">
        <v>3431</v>
      </c>
      <c r="F6814">
        <v>71</v>
      </c>
      <c r="G6814" t="s">
        <v>3451</v>
      </c>
      <c r="H6814">
        <v>61</v>
      </c>
      <c r="I6814" t="s">
        <v>20224</v>
      </c>
      <c r="J6814" t="s">
        <v>4736</v>
      </c>
      <c r="K6814" t="s">
        <v>2315</v>
      </c>
      <c r="L6814" t="s">
        <v>20223</v>
      </c>
      <c r="M6814" s="39">
        <v>1265</v>
      </c>
      <c r="N6814" s="39">
        <v>1376</v>
      </c>
      <c r="O6814" s="38">
        <f t="shared" si="106"/>
        <v>1320.5</v>
      </c>
    </row>
    <row r="6815" spans="1:15" x14ac:dyDescent="0.25">
      <c r="A6815" t="s">
        <v>20222</v>
      </c>
      <c r="B6815">
        <v>16</v>
      </c>
      <c r="C6815" t="s">
        <v>3420</v>
      </c>
      <c r="D6815">
        <v>1</v>
      </c>
      <c r="E6815" t="s">
        <v>3456</v>
      </c>
      <c r="F6815">
        <v>72</v>
      </c>
      <c r="G6815" t="s">
        <v>20221</v>
      </c>
      <c r="H6815">
        <v>1</v>
      </c>
      <c r="I6815" t="s">
        <v>20221</v>
      </c>
      <c r="J6815" t="s">
        <v>4736</v>
      </c>
      <c r="K6815" t="s">
        <v>2313</v>
      </c>
      <c r="L6815" t="s">
        <v>20220</v>
      </c>
      <c r="M6815" s="39">
        <v>4689</v>
      </c>
      <c r="N6815" s="39">
        <v>5094</v>
      </c>
      <c r="O6815" s="38">
        <f t="shared" si="106"/>
        <v>4891.5</v>
      </c>
    </row>
    <row r="6816" spans="1:15" x14ac:dyDescent="0.25">
      <c r="A6816" t="s">
        <v>20219</v>
      </c>
      <c r="B6816">
        <v>16</v>
      </c>
      <c r="C6816" t="s">
        <v>3420</v>
      </c>
      <c r="D6816">
        <v>2</v>
      </c>
      <c r="E6816" t="s">
        <v>3474</v>
      </c>
      <c r="F6816">
        <v>74</v>
      </c>
      <c r="G6816" t="s">
        <v>20218</v>
      </c>
      <c r="H6816">
        <v>1</v>
      </c>
      <c r="I6816" t="s">
        <v>20218</v>
      </c>
      <c r="J6816" t="s">
        <v>4736</v>
      </c>
      <c r="K6816" t="s">
        <v>2314</v>
      </c>
      <c r="L6816" t="s">
        <v>20217</v>
      </c>
      <c r="M6816" s="39">
        <v>5077</v>
      </c>
      <c r="N6816" s="39">
        <v>5543</v>
      </c>
      <c r="O6816" s="38">
        <f t="shared" si="106"/>
        <v>5310</v>
      </c>
    </row>
    <row r="6817" spans="1:15" x14ac:dyDescent="0.25">
      <c r="A6817" t="s">
        <v>20216</v>
      </c>
      <c r="B6817">
        <v>16</v>
      </c>
      <c r="C6817" t="s">
        <v>3420</v>
      </c>
      <c r="D6817">
        <v>5</v>
      </c>
      <c r="E6817" t="s">
        <v>3435</v>
      </c>
      <c r="F6817">
        <v>75</v>
      </c>
      <c r="G6817" t="s">
        <v>1171</v>
      </c>
      <c r="H6817">
        <v>1</v>
      </c>
      <c r="I6817" t="s">
        <v>3434</v>
      </c>
      <c r="J6817" t="s">
        <v>4736</v>
      </c>
      <c r="K6817" t="s">
        <v>2308</v>
      </c>
      <c r="L6817" t="s">
        <v>20215</v>
      </c>
      <c r="M6817" s="39">
        <v>14398</v>
      </c>
      <c r="N6817" s="39">
        <v>15816</v>
      </c>
      <c r="O6817" s="38">
        <f t="shared" si="106"/>
        <v>15107</v>
      </c>
    </row>
    <row r="6818" spans="1:15" x14ac:dyDescent="0.25">
      <c r="A6818" t="s">
        <v>20214</v>
      </c>
      <c r="B6818">
        <v>16</v>
      </c>
      <c r="C6818" t="s">
        <v>3420</v>
      </c>
      <c r="D6818">
        <v>3</v>
      </c>
      <c r="E6818" t="s">
        <v>3444</v>
      </c>
      <c r="F6818">
        <v>77</v>
      </c>
      <c r="G6818" t="s">
        <v>19876</v>
      </c>
      <c r="H6818">
        <v>1</v>
      </c>
      <c r="I6818" t="s">
        <v>19876</v>
      </c>
      <c r="J6818" t="s">
        <v>4736</v>
      </c>
      <c r="K6818" t="s">
        <v>2313</v>
      </c>
      <c r="L6818" t="s">
        <v>20213</v>
      </c>
      <c r="M6818" s="39">
        <v>6242</v>
      </c>
      <c r="N6818" s="39">
        <v>6855</v>
      </c>
      <c r="O6818" s="38">
        <f t="shared" si="106"/>
        <v>6548.5</v>
      </c>
    </row>
    <row r="6819" spans="1:15" x14ac:dyDescent="0.25">
      <c r="A6819" t="s">
        <v>20212</v>
      </c>
      <c r="B6819">
        <v>16</v>
      </c>
      <c r="C6819" t="s">
        <v>3420</v>
      </c>
      <c r="D6819">
        <v>1</v>
      </c>
      <c r="E6819" t="s">
        <v>3456</v>
      </c>
      <c r="F6819">
        <v>78</v>
      </c>
      <c r="G6819" t="s">
        <v>20203</v>
      </c>
      <c r="H6819">
        <v>1</v>
      </c>
      <c r="I6819" t="s">
        <v>20203</v>
      </c>
      <c r="J6819" t="s">
        <v>4736</v>
      </c>
      <c r="K6819" t="s">
        <v>2313</v>
      </c>
      <c r="L6819" t="s">
        <v>20211</v>
      </c>
      <c r="M6819" s="39">
        <v>5038</v>
      </c>
      <c r="N6819" s="39">
        <v>5510</v>
      </c>
      <c r="O6819" s="38">
        <f t="shared" si="106"/>
        <v>5274</v>
      </c>
    </row>
    <row r="6820" spans="1:15" x14ac:dyDescent="0.25">
      <c r="A6820" t="s">
        <v>20210</v>
      </c>
      <c r="B6820">
        <v>16</v>
      </c>
      <c r="C6820" t="s">
        <v>3420</v>
      </c>
      <c r="D6820">
        <v>1</v>
      </c>
      <c r="E6820" t="s">
        <v>3456</v>
      </c>
      <c r="F6820">
        <v>78</v>
      </c>
      <c r="G6820" t="s">
        <v>20203</v>
      </c>
      <c r="H6820">
        <v>4</v>
      </c>
      <c r="I6820" t="s">
        <v>20209</v>
      </c>
      <c r="J6820" t="s">
        <v>4736</v>
      </c>
      <c r="K6820" t="s">
        <v>2319</v>
      </c>
      <c r="L6820" t="s">
        <v>20208</v>
      </c>
      <c r="M6820" s="39">
        <v>68</v>
      </c>
      <c r="N6820" s="39">
        <v>68</v>
      </c>
      <c r="O6820" s="38">
        <f t="shared" si="106"/>
        <v>68</v>
      </c>
    </row>
    <row r="6821" spans="1:15" x14ac:dyDescent="0.25">
      <c r="A6821" t="s">
        <v>20207</v>
      </c>
      <c r="B6821">
        <v>16</v>
      </c>
      <c r="C6821" t="s">
        <v>3420</v>
      </c>
      <c r="D6821">
        <v>1</v>
      </c>
      <c r="E6821" t="s">
        <v>3456</v>
      </c>
      <c r="F6821">
        <v>78</v>
      </c>
      <c r="G6821" t="s">
        <v>20203</v>
      </c>
      <c r="H6821">
        <v>7</v>
      </c>
      <c r="I6821" t="s">
        <v>20206</v>
      </c>
      <c r="J6821" t="s">
        <v>4736</v>
      </c>
      <c r="K6821" t="s">
        <v>2319</v>
      </c>
      <c r="L6821" t="s">
        <v>20205</v>
      </c>
      <c r="M6821" s="39">
        <v>68</v>
      </c>
      <c r="N6821" s="39">
        <v>68</v>
      </c>
      <c r="O6821" s="38">
        <f t="shared" si="106"/>
        <v>68</v>
      </c>
    </row>
    <row r="6822" spans="1:15" x14ac:dyDescent="0.25">
      <c r="A6822" t="s">
        <v>20204</v>
      </c>
      <c r="B6822">
        <v>16</v>
      </c>
      <c r="C6822" t="s">
        <v>3420</v>
      </c>
      <c r="D6822">
        <v>1</v>
      </c>
      <c r="E6822" t="s">
        <v>3456</v>
      </c>
      <c r="F6822">
        <v>78</v>
      </c>
      <c r="G6822" t="s">
        <v>20203</v>
      </c>
      <c r="H6822">
        <v>18</v>
      </c>
      <c r="I6822" t="s">
        <v>20202</v>
      </c>
      <c r="J6822" t="s">
        <v>4736</v>
      </c>
      <c r="K6822" t="s">
        <v>2319</v>
      </c>
      <c r="L6822" t="s">
        <v>20201</v>
      </c>
      <c r="M6822" s="39">
        <v>68</v>
      </c>
      <c r="N6822" s="39">
        <v>68</v>
      </c>
      <c r="O6822" s="38">
        <f t="shared" si="106"/>
        <v>68</v>
      </c>
    </row>
    <row r="6823" spans="1:15" x14ac:dyDescent="0.25">
      <c r="A6823" t="s">
        <v>20200</v>
      </c>
      <c r="B6823">
        <v>16</v>
      </c>
      <c r="C6823" t="s">
        <v>3420</v>
      </c>
      <c r="D6823">
        <v>4</v>
      </c>
      <c r="E6823" t="s">
        <v>3440</v>
      </c>
      <c r="F6823">
        <v>79</v>
      </c>
      <c r="G6823" t="s">
        <v>19707</v>
      </c>
      <c r="H6823">
        <v>1</v>
      </c>
      <c r="I6823" t="s">
        <v>19706</v>
      </c>
      <c r="J6823" t="s">
        <v>4736</v>
      </c>
      <c r="K6823" t="s">
        <v>2313</v>
      </c>
      <c r="L6823" t="s">
        <v>20199</v>
      </c>
      <c r="M6823" s="39">
        <v>6079</v>
      </c>
      <c r="N6823" s="39">
        <v>6651</v>
      </c>
      <c r="O6823" s="38">
        <f t="shared" si="106"/>
        <v>6365</v>
      </c>
    </row>
    <row r="6824" spans="1:15" x14ac:dyDescent="0.25">
      <c r="A6824" t="s">
        <v>20198</v>
      </c>
      <c r="B6824">
        <v>16</v>
      </c>
      <c r="C6824" t="s">
        <v>3420</v>
      </c>
      <c r="D6824">
        <v>3</v>
      </c>
      <c r="E6824" t="s">
        <v>3444</v>
      </c>
      <c r="F6824">
        <v>80</v>
      </c>
      <c r="G6824" t="s">
        <v>19683</v>
      </c>
      <c r="H6824">
        <v>1</v>
      </c>
      <c r="I6824" t="s">
        <v>19683</v>
      </c>
      <c r="J6824" t="s">
        <v>4736</v>
      </c>
      <c r="K6824" t="s">
        <v>2314</v>
      </c>
      <c r="L6824" t="s">
        <v>20197</v>
      </c>
      <c r="M6824" s="39">
        <v>4690</v>
      </c>
      <c r="N6824" s="39">
        <v>5137</v>
      </c>
      <c r="O6824" s="38">
        <f t="shared" si="106"/>
        <v>4913.5</v>
      </c>
    </row>
    <row r="6825" spans="1:15" x14ac:dyDescent="0.25">
      <c r="A6825" t="s">
        <v>20196</v>
      </c>
      <c r="B6825">
        <v>16</v>
      </c>
      <c r="C6825" t="s">
        <v>3420</v>
      </c>
      <c r="D6825">
        <v>3</v>
      </c>
      <c r="E6825" t="s">
        <v>3444</v>
      </c>
      <c r="F6825">
        <v>80</v>
      </c>
      <c r="G6825" t="s">
        <v>19683</v>
      </c>
      <c r="H6825">
        <v>29</v>
      </c>
      <c r="I6825" t="s">
        <v>1959</v>
      </c>
      <c r="J6825" t="s">
        <v>4736</v>
      </c>
      <c r="K6825" t="s">
        <v>2319</v>
      </c>
      <c r="L6825" t="s">
        <v>20195</v>
      </c>
      <c r="M6825" s="39">
        <v>505</v>
      </c>
      <c r="N6825" s="39">
        <v>557</v>
      </c>
      <c r="O6825" s="38">
        <f t="shared" si="106"/>
        <v>531</v>
      </c>
    </row>
    <row r="6826" spans="1:15" x14ac:dyDescent="0.25">
      <c r="A6826" t="s">
        <v>20194</v>
      </c>
      <c r="B6826">
        <v>16</v>
      </c>
      <c r="C6826" t="s">
        <v>3420</v>
      </c>
      <c r="D6826">
        <v>3</v>
      </c>
      <c r="E6826" t="s">
        <v>3444</v>
      </c>
      <c r="F6826">
        <v>81</v>
      </c>
      <c r="G6826" t="s">
        <v>20190</v>
      </c>
      <c r="H6826">
        <v>1</v>
      </c>
      <c r="I6826" t="s">
        <v>20193</v>
      </c>
      <c r="J6826" t="s">
        <v>4736</v>
      </c>
      <c r="K6826" t="s">
        <v>2314</v>
      </c>
      <c r="L6826" t="s">
        <v>20192</v>
      </c>
      <c r="M6826" s="39">
        <v>1076</v>
      </c>
      <c r="N6826" s="39">
        <v>1179</v>
      </c>
      <c r="O6826" s="38">
        <f t="shared" si="106"/>
        <v>1127.5</v>
      </c>
    </row>
    <row r="6827" spans="1:15" x14ac:dyDescent="0.25">
      <c r="A6827" t="s">
        <v>20191</v>
      </c>
      <c r="B6827">
        <v>16</v>
      </c>
      <c r="C6827" t="s">
        <v>3420</v>
      </c>
      <c r="D6827">
        <v>3</v>
      </c>
      <c r="E6827" t="s">
        <v>3444</v>
      </c>
      <c r="F6827">
        <v>81</v>
      </c>
      <c r="G6827" t="s">
        <v>20190</v>
      </c>
      <c r="H6827">
        <v>11</v>
      </c>
      <c r="I6827" t="s">
        <v>20189</v>
      </c>
      <c r="J6827" t="s">
        <v>4736</v>
      </c>
      <c r="K6827" t="s">
        <v>2318</v>
      </c>
      <c r="L6827" t="s">
        <v>20188</v>
      </c>
      <c r="M6827" s="39">
        <v>0</v>
      </c>
      <c r="N6827" s="39">
        <v>0</v>
      </c>
      <c r="O6827" s="38">
        <f t="shared" si="106"/>
        <v>0</v>
      </c>
    </row>
    <row r="6828" spans="1:15" x14ac:dyDescent="0.25">
      <c r="A6828" t="s">
        <v>20187</v>
      </c>
      <c r="B6828">
        <v>16</v>
      </c>
      <c r="C6828" t="s">
        <v>3420</v>
      </c>
      <c r="D6828">
        <v>4</v>
      </c>
      <c r="E6828" t="s">
        <v>3440</v>
      </c>
      <c r="F6828">
        <v>82</v>
      </c>
      <c r="G6828" t="s">
        <v>3480</v>
      </c>
      <c r="H6828">
        <v>1</v>
      </c>
      <c r="I6828" t="s">
        <v>3479</v>
      </c>
      <c r="J6828" t="s">
        <v>4736</v>
      </c>
      <c r="K6828" t="s">
        <v>4752</v>
      </c>
      <c r="L6828" t="s">
        <v>20186</v>
      </c>
      <c r="M6828" s="39">
        <v>0</v>
      </c>
      <c r="N6828" s="39">
        <v>0</v>
      </c>
      <c r="O6828" s="38">
        <f t="shared" si="106"/>
        <v>0</v>
      </c>
    </row>
    <row r="6829" spans="1:15" x14ac:dyDescent="0.25">
      <c r="A6829" t="s">
        <v>20185</v>
      </c>
      <c r="B6829">
        <v>16</v>
      </c>
      <c r="C6829" t="s">
        <v>3420</v>
      </c>
      <c r="D6829">
        <v>4</v>
      </c>
      <c r="E6829" t="s">
        <v>3440</v>
      </c>
      <c r="F6829">
        <v>82</v>
      </c>
      <c r="G6829" t="s">
        <v>3480</v>
      </c>
      <c r="H6829">
        <v>1</v>
      </c>
      <c r="I6829" t="s">
        <v>3479</v>
      </c>
      <c r="J6829" t="s">
        <v>4736</v>
      </c>
      <c r="K6829" t="s">
        <v>4752</v>
      </c>
      <c r="L6829" t="s">
        <v>20184</v>
      </c>
      <c r="M6829" s="39">
        <v>0</v>
      </c>
      <c r="N6829" s="39">
        <v>0</v>
      </c>
      <c r="O6829" s="38">
        <f t="shared" si="106"/>
        <v>0</v>
      </c>
    </row>
    <row r="6830" spans="1:15" x14ac:dyDescent="0.25">
      <c r="A6830" t="s">
        <v>20183</v>
      </c>
      <c r="B6830">
        <v>16</v>
      </c>
      <c r="C6830" t="s">
        <v>3420</v>
      </c>
      <c r="D6830">
        <v>4</v>
      </c>
      <c r="E6830" t="s">
        <v>3440</v>
      </c>
      <c r="F6830">
        <v>82</v>
      </c>
      <c r="G6830" t="s">
        <v>3480</v>
      </c>
      <c r="H6830">
        <v>1</v>
      </c>
      <c r="I6830" t="s">
        <v>3479</v>
      </c>
      <c r="J6830" t="s">
        <v>4736</v>
      </c>
      <c r="K6830" t="s">
        <v>2310</v>
      </c>
      <c r="L6830" t="s">
        <v>20182</v>
      </c>
      <c r="M6830" s="39">
        <v>11816</v>
      </c>
      <c r="N6830" s="39">
        <v>12903</v>
      </c>
      <c r="O6830" s="38">
        <f t="shared" si="106"/>
        <v>12359.5</v>
      </c>
    </row>
    <row r="6831" spans="1:15" x14ac:dyDescent="0.25">
      <c r="A6831" t="s">
        <v>20181</v>
      </c>
      <c r="B6831">
        <v>16</v>
      </c>
      <c r="C6831" t="s">
        <v>3420</v>
      </c>
      <c r="D6831">
        <v>4</v>
      </c>
      <c r="E6831" t="s">
        <v>3440</v>
      </c>
      <c r="F6831">
        <v>82</v>
      </c>
      <c r="G6831" t="s">
        <v>3480</v>
      </c>
      <c r="H6831">
        <v>66</v>
      </c>
      <c r="I6831" t="s">
        <v>20180</v>
      </c>
      <c r="J6831" t="s">
        <v>4736</v>
      </c>
      <c r="K6831" t="s">
        <v>2314</v>
      </c>
      <c r="L6831" t="s">
        <v>20179</v>
      </c>
      <c r="M6831" s="39">
        <v>2954</v>
      </c>
      <c r="N6831" s="39">
        <v>3223</v>
      </c>
      <c r="O6831" s="38">
        <f t="shared" si="106"/>
        <v>3088.5</v>
      </c>
    </row>
    <row r="6832" spans="1:15" x14ac:dyDescent="0.25">
      <c r="A6832" t="s">
        <v>20178</v>
      </c>
      <c r="B6832">
        <v>16</v>
      </c>
      <c r="C6832" t="s">
        <v>3420</v>
      </c>
      <c r="D6832">
        <v>5</v>
      </c>
      <c r="E6832" t="s">
        <v>3435</v>
      </c>
      <c r="F6832">
        <v>83</v>
      </c>
      <c r="G6832" t="s">
        <v>19662</v>
      </c>
      <c r="H6832">
        <v>1</v>
      </c>
      <c r="I6832" t="s">
        <v>19662</v>
      </c>
      <c r="J6832" t="s">
        <v>4736</v>
      </c>
      <c r="K6832" t="s">
        <v>4739</v>
      </c>
      <c r="L6832" t="s">
        <v>20177</v>
      </c>
      <c r="M6832" s="39">
        <v>6253</v>
      </c>
      <c r="N6832" s="39">
        <v>6846</v>
      </c>
      <c r="O6832" s="38">
        <f t="shared" si="106"/>
        <v>6549.5</v>
      </c>
    </row>
    <row r="6833" spans="1:15" x14ac:dyDescent="0.25">
      <c r="A6833" t="s">
        <v>20176</v>
      </c>
      <c r="B6833">
        <v>16</v>
      </c>
      <c r="C6833" t="s">
        <v>3420</v>
      </c>
      <c r="D6833">
        <v>2</v>
      </c>
      <c r="E6833" t="s">
        <v>3474</v>
      </c>
      <c r="F6833">
        <v>84</v>
      </c>
      <c r="G6833" t="s">
        <v>19846</v>
      </c>
      <c r="H6833">
        <v>1</v>
      </c>
      <c r="I6833" t="s">
        <v>20175</v>
      </c>
      <c r="J6833" t="s">
        <v>4736</v>
      </c>
      <c r="K6833" t="s">
        <v>2313</v>
      </c>
      <c r="L6833" t="s">
        <v>20174</v>
      </c>
      <c r="M6833" s="39">
        <v>5490</v>
      </c>
      <c r="N6833" s="39">
        <v>6041</v>
      </c>
      <c r="O6833" s="38">
        <f t="shared" si="106"/>
        <v>5765.5</v>
      </c>
    </row>
    <row r="6834" spans="1:15" x14ac:dyDescent="0.25">
      <c r="A6834" t="s">
        <v>20173</v>
      </c>
      <c r="B6834">
        <v>16</v>
      </c>
      <c r="C6834" t="s">
        <v>3420</v>
      </c>
      <c r="D6834">
        <v>2</v>
      </c>
      <c r="E6834" t="s">
        <v>3474</v>
      </c>
      <c r="F6834">
        <v>85</v>
      </c>
      <c r="G6834" t="s">
        <v>20163</v>
      </c>
      <c r="H6834">
        <v>1</v>
      </c>
      <c r="I6834" t="s">
        <v>20172</v>
      </c>
      <c r="J6834" t="s">
        <v>4736</v>
      </c>
      <c r="K6834" t="s">
        <v>2311</v>
      </c>
      <c r="L6834" t="s">
        <v>20171</v>
      </c>
      <c r="M6834" s="39">
        <v>10705</v>
      </c>
      <c r="N6834" s="39">
        <v>11791</v>
      </c>
      <c r="O6834" s="38">
        <f t="shared" si="106"/>
        <v>11248</v>
      </c>
    </row>
    <row r="6835" spans="1:15" x14ac:dyDescent="0.25">
      <c r="A6835" t="s">
        <v>20170</v>
      </c>
      <c r="B6835">
        <v>16</v>
      </c>
      <c r="C6835" t="s">
        <v>3420</v>
      </c>
      <c r="D6835">
        <v>2</v>
      </c>
      <c r="E6835" t="s">
        <v>3474</v>
      </c>
      <c r="F6835">
        <v>85</v>
      </c>
      <c r="G6835" t="s">
        <v>20163</v>
      </c>
      <c r="H6835">
        <v>10</v>
      </c>
      <c r="I6835" t="s">
        <v>20169</v>
      </c>
      <c r="J6835" t="s">
        <v>4736</v>
      </c>
      <c r="K6835" t="s">
        <v>2319</v>
      </c>
      <c r="L6835" t="s">
        <v>20168</v>
      </c>
      <c r="M6835" s="39">
        <v>768</v>
      </c>
      <c r="N6835" s="39">
        <v>852</v>
      </c>
      <c r="O6835" s="38">
        <f t="shared" si="106"/>
        <v>810</v>
      </c>
    </row>
    <row r="6836" spans="1:15" x14ac:dyDescent="0.25">
      <c r="A6836" t="s">
        <v>20167</v>
      </c>
      <c r="B6836">
        <v>16</v>
      </c>
      <c r="C6836" t="s">
        <v>3420</v>
      </c>
      <c r="D6836">
        <v>2</v>
      </c>
      <c r="E6836" t="s">
        <v>3474</v>
      </c>
      <c r="F6836">
        <v>85</v>
      </c>
      <c r="G6836" t="s">
        <v>20163</v>
      </c>
      <c r="H6836">
        <v>20</v>
      </c>
      <c r="I6836" t="s">
        <v>20166</v>
      </c>
      <c r="J6836" t="s">
        <v>4736</v>
      </c>
      <c r="K6836" t="s">
        <v>2319</v>
      </c>
      <c r="L6836" t="s">
        <v>20165</v>
      </c>
      <c r="M6836" s="39">
        <v>768</v>
      </c>
      <c r="N6836" s="39">
        <v>852</v>
      </c>
      <c r="O6836" s="38">
        <f t="shared" si="106"/>
        <v>810</v>
      </c>
    </row>
    <row r="6837" spans="1:15" x14ac:dyDescent="0.25">
      <c r="A6837" t="s">
        <v>20164</v>
      </c>
      <c r="B6837">
        <v>16</v>
      </c>
      <c r="C6837" t="s">
        <v>3420</v>
      </c>
      <c r="D6837">
        <v>2</v>
      </c>
      <c r="E6837" t="s">
        <v>3474</v>
      </c>
      <c r="F6837">
        <v>85</v>
      </c>
      <c r="G6837" t="s">
        <v>20163</v>
      </c>
      <c r="H6837">
        <v>27</v>
      </c>
      <c r="I6837" t="s">
        <v>12990</v>
      </c>
      <c r="J6837" t="s">
        <v>4736</v>
      </c>
      <c r="K6837" t="s">
        <v>2319</v>
      </c>
      <c r="L6837" t="s">
        <v>20162</v>
      </c>
      <c r="M6837" s="39">
        <v>768</v>
      </c>
      <c r="N6837" s="39">
        <v>852</v>
      </c>
      <c r="O6837" s="38">
        <f t="shared" si="106"/>
        <v>810</v>
      </c>
    </row>
    <row r="6838" spans="1:15" x14ac:dyDescent="0.25">
      <c r="A6838" t="s">
        <v>20161</v>
      </c>
      <c r="B6838">
        <v>16</v>
      </c>
      <c r="C6838" t="s">
        <v>3420</v>
      </c>
      <c r="D6838">
        <v>6</v>
      </c>
      <c r="E6838" t="s">
        <v>3431</v>
      </c>
      <c r="F6838">
        <v>86</v>
      </c>
      <c r="G6838" t="s">
        <v>19729</v>
      </c>
      <c r="H6838">
        <v>1</v>
      </c>
      <c r="I6838" t="s">
        <v>20160</v>
      </c>
      <c r="J6838" t="s">
        <v>4736</v>
      </c>
      <c r="K6838" t="s">
        <v>2313</v>
      </c>
      <c r="L6838" t="s">
        <v>20159</v>
      </c>
      <c r="M6838" s="39">
        <v>4000</v>
      </c>
      <c r="N6838" s="39">
        <v>4390</v>
      </c>
      <c r="O6838" s="38">
        <f t="shared" si="106"/>
        <v>4195</v>
      </c>
    </row>
    <row r="6839" spans="1:15" x14ac:dyDescent="0.25">
      <c r="A6839" t="s">
        <v>20158</v>
      </c>
      <c r="B6839">
        <v>16</v>
      </c>
      <c r="C6839" t="s">
        <v>3420</v>
      </c>
      <c r="D6839">
        <v>6</v>
      </c>
      <c r="E6839" t="s">
        <v>3431</v>
      </c>
      <c r="F6839">
        <v>86</v>
      </c>
      <c r="G6839" t="s">
        <v>19729</v>
      </c>
      <c r="H6839">
        <v>9</v>
      </c>
      <c r="I6839" t="s">
        <v>20157</v>
      </c>
      <c r="J6839" t="s">
        <v>4736</v>
      </c>
      <c r="K6839" t="s">
        <v>2319</v>
      </c>
      <c r="L6839" t="s">
        <v>20156</v>
      </c>
      <c r="M6839" s="39">
        <v>0</v>
      </c>
      <c r="N6839" s="39">
        <v>0</v>
      </c>
      <c r="O6839" s="38">
        <f t="shared" si="106"/>
        <v>0</v>
      </c>
    </row>
    <row r="6840" spans="1:15" x14ac:dyDescent="0.25">
      <c r="A6840" t="s">
        <v>20155</v>
      </c>
      <c r="B6840">
        <v>16</v>
      </c>
      <c r="C6840" t="s">
        <v>3420</v>
      </c>
      <c r="D6840">
        <v>6</v>
      </c>
      <c r="E6840" t="s">
        <v>3431</v>
      </c>
      <c r="F6840">
        <v>86</v>
      </c>
      <c r="G6840" t="s">
        <v>19729</v>
      </c>
      <c r="H6840">
        <v>11</v>
      </c>
      <c r="I6840" t="s">
        <v>20154</v>
      </c>
      <c r="J6840" t="s">
        <v>4736</v>
      </c>
      <c r="K6840" t="s">
        <v>2319</v>
      </c>
      <c r="L6840" t="s">
        <v>20153</v>
      </c>
      <c r="M6840" s="39">
        <v>0</v>
      </c>
      <c r="N6840" s="39">
        <v>0</v>
      </c>
      <c r="O6840" s="38">
        <f t="shared" si="106"/>
        <v>0</v>
      </c>
    </row>
    <row r="6841" spans="1:15" x14ac:dyDescent="0.25">
      <c r="A6841" t="s">
        <v>20152</v>
      </c>
      <c r="B6841">
        <v>16</v>
      </c>
      <c r="C6841" t="s">
        <v>3420</v>
      </c>
      <c r="D6841">
        <v>5</v>
      </c>
      <c r="E6841" t="s">
        <v>3435</v>
      </c>
      <c r="F6841">
        <v>87</v>
      </c>
      <c r="G6841" t="s">
        <v>19913</v>
      </c>
      <c r="H6841">
        <v>10</v>
      </c>
      <c r="I6841" t="s">
        <v>20151</v>
      </c>
      <c r="J6841" t="s">
        <v>4736</v>
      </c>
      <c r="K6841" t="s">
        <v>2319</v>
      </c>
      <c r="L6841" t="s">
        <v>20150</v>
      </c>
      <c r="M6841" s="39">
        <v>396</v>
      </c>
      <c r="N6841" s="39">
        <v>428</v>
      </c>
      <c r="O6841" s="38">
        <f t="shared" si="106"/>
        <v>412</v>
      </c>
    </row>
    <row r="6842" spans="1:15" x14ac:dyDescent="0.25">
      <c r="A6842" t="s">
        <v>20149</v>
      </c>
      <c r="B6842">
        <v>16</v>
      </c>
      <c r="C6842" t="s">
        <v>3420</v>
      </c>
      <c r="D6842">
        <v>1</v>
      </c>
      <c r="E6842" t="s">
        <v>3456</v>
      </c>
      <c r="F6842">
        <v>88</v>
      </c>
      <c r="G6842" t="s">
        <v>20126</v>
      </c>
      <c r="H6842">
        <v>1</v>
      </c>
      <c r="I6842" t="s">
        <v>20126</v>
      </c>
      <c r="J6842" t="s">
        <v>4736</v>
      </c>
      <c r="K6842" t="s">
        <v>2311</v>
      </c>
      <c r="L6842" t="s">
        <v>20148</v>
      </c>
      <c r="M6842" s="39">
        <v>12713</v>
      </c>
      <c r="N6842" s="39">
        <v>13842</v>
      </c>
      <c r="O6842" s="38">
        <f t="shared" si="106"/>
        <v>13277.5</v>
      </c>
    </row>
    <row r="6843" spans="1:15" x14ac:dyDescent="0.25">
      <c r="A6843" t="s">
        <v>20147</v>
      </c>
      <c r="B6843">
        <v>16</v>
      </c>
      <c r="C6843" t="s">
        <v>3420</v>
      </c>
      <c r="D6843">
        <v>1</v>
      </c>
      <c r="E6843" t="s">
        <v>3456</v>
      </c>
      <c r="F6843">
        <v>88</v>
      </c>
      <c r="G6843" t="s">
        <v>20126</v>
      </c>
      <c r="H6843">
        <v>5</v>
      </c>
      <c r="I6843" t="s">
        <v>20146</v>
      </c>
      <c r="J6843" t="s">
        <v>4736</v>
      </c>
      <c r="K6843" t="s">
        <v>2319</v>
      </c>
      <c r="L6843" t="s">
        <v>20145</v>
      </c>
      <c r="M6843" s="39">
        <v>68</v>
      </c>
      <c r="N6843" s="39">
        <v>68</v>
      </c>
      <c r="O6843" s="38">
        <f t="shared" si="106"/>
        <v>68</v>
      </c>
    </row>
    <row r="6844" spans="1:15" x14ac:dyDescent="0.25">
      <c r="A6844" t="s">
        <v>20144</v>
      </c>
      <c r="B6844">
        <v>16</v>
      </c>
      <c r="C6844" t="s">
        <v>3420</v>
      </c>
      <c r="D6844">
        <v>1</v>
      </c>
      <c r="E6844" t="s">
        <v>3456</v>
      </c>
      <c r="F6844">
        <v>88</v>
      </c>
      <c r="G6844" t="s">
        <v>20126</v>
      </c>
      <c r="H6844">
        <v>12</v>
      </c>
      <c r="I6844" t="s">
        <v>20143</v>
      </c>
      <c r="J6844" t="s">
        <v>4736</v>
      </c>
      <c r="K6844" t="s">
        <v>2319</v>
      </c>
      <c r="L6844" t="s">
        <v>20142</v>
      </c>
      <c r="M6844" s="39">
        <v>477</v>
      </c>
      <c r="N6844" s="39">
        <v>513</v>
      </c>
      <c r="O6844" s="38">
        <f t="shared" si="106"/>
        <v>495</v>
      </c>
    </row>
    <row r="6845" spans="1:15" x14ac:dyDescent="0.25">
      <c r="A6845" t="s">
        <v>20141</v>
      </c>
      <c r="B6845">
        <v>16</v>
      </c>
      <c r="C6845" t="s">
        <v>3420</v>
      </c>
      <c r="D6845">
        <v>1</v>
      </c>
      <c r="E6845" t="s">
        <v>3456</v>
      </c>
      <c r="F6845">
        <v>88</v>
      </c>
      <c r="G6845" t="s">
        <v>20126</v>
      </c>
      <c r="H6845">
        <v>14</v>
      </c>
      <c r="I6845" t="s">
        <v>20140</v>
      </c>
      <c r="J6845" t="s">
        <v>4736</v>
      </c>
      <c r="K6845" t="s">
        <v>2319</v>
      </c>
      <c r="L6845" t="s">
        <v>20139</v>
      </c>
      <c r="M6845" s="39">
        <v>836</v>
      </c>
      <c r="N6845" s="39">
        <v>920</v>
      </c>
      <c r="O6845" s="38">
        <f t="shared" si="106"/>
        <v>878</v>
      </c>
    </row>
    <row r="6846" spans="1:15" x14ac:dyDescent="0.25">
      <c r="A6846" t="s">
        <v>20138</v>
      </c>
      <c r="B6846">
        <v>16</v>
      </c>
      <c r="C6846" t="s">
        <v>3420</v>
      </c>
      <c r="D6846">
        <v>1</v>
      </c>
      <c r="E6846" t="s">
        <v>3456</v>
      </c>
      <c r="F6846">
        <v>88</v>
      </c>
      <c r="G6846" t="s">
        <v>20126</v>
      </c>
      <c r="H6846">
        <v>17</v>
      </c>
      <c r="I6846" t="s">
        <v>20137</v>
      </c>
      <c r="J6846" t="s">
        <v>4736</v>
      </c>
      <c r="K6846" t="s">
        <v>2314</v>
      </c>
      <c r="L6846" t="s">
        <v>20136</v>
      </c>
      <c r="M6846" s="39">
        <v>3233</v>
      </c>
      <c r="N6846" s="39">
        <v>3540</v>
      </c>
      <c r="O6846" s="38">
        <f t="shared" si="106"/>
        <v>3386.5</v>
      </c>
    </row>
    <row r="6847" spans="1:15" x14ac:dyDescent="0.25">
      <c r="A6847" t="s">
        <v>20135</v>
      </c>
      <c r="B6847">
        <v>16</v>
      </c>
      <c r="C6847" t="s">
        <v>3420</v>
      </c>
      <c r="D6847">
        <v>1</v>
      </c>
      <c r="E6847" t="s">
        <v>3456</v>
      </c>
      <c r="F6847">
        <v>88</v>
      </c>
      <c r="G6847" t="s">
        <v>20126</v>
      </c>
      <c r="H6847">
        <v>24</v>
      </c>
      <c r="I6847" t="s">
        <v>20134</v>
      </c>
      <c r="J6847" t="s">
        <v>4736</v>
      </c>
      <c r="K6847" t="s">
        <v>2319</v>
      </c>
      <c r="L6847" t="s">
        <v>20133</v>
      </c>
      <c r="M6847" s="39">
        <v>1177</v>
      </c>
      <c r="N6847" s="39">
        <v>1297</v>
      </c>
      <c r="O6847" s="38">
        <f t="shared" si="106"/>
        <v>1237</v>
      </c>
    </row>
    <row r="6848" spans="1:15" x14ac:dyDescent="0.25">
      <c r="A6848" t="s">
        <v>20132</v>
      </c>
      <c r="B6848">
        <v>16</v>
      </c>
      <c r="C6848" t="s">
        <v>3420</v>
      </c>
      <c r="D6848">
        <v>1</v>
      </c>
      <c r="E6848" t="s">
        <v>3456</v>
      </c>
      <c r="F6848">
        <v>88</v>
      </c>
      <c r="G6848" t="s">
        <v>20126</v>
      </c>
      <c r="H6848">
        <v>25</v>
      </c>
      <c r="I6848" t="s">
        <v>13022</v>
      </c>
      <c r="J6848" t="s">
        <v>4736</v>
      </c>
      <c r="K6848" t="s">
        <v>2319</v>
      </c>
      <c r="L6848" t="s">
        <v>20131</v>
      </c>
      <c r="M6848" s="39">
        <v>68</v>
      </c>
      <c r="N6848" s="39">
        <v>68</v>
      </c>
      <c r="O6848" s="38">
        <f t="shared" si="106"/>
        <v>68</v>
      </c>
    </row>
    <row r="6849" spans="1:15" x14ac:dyDescent="0.25">
      <c r="A6849" t="s">
        <v>20130</v>
      </c>
      <c r="B6849">
        <v>16</v>
      </c>
      <c r="C6849" t="s">
        <v>3420</v>
      </c>
      <c r="D6849">
        <v>1</v>
      </c>
      <c r="E6849" t="s">
        <v>3456</v>
      </c>
      <c r="F6849">
        <v>88</v>
      </c>
      <c r="G6849" t="s">
        <v>20126</v>
      </c>
      <c r="H6849">
        <v>33</v>
      </c>
      <c r="I6849" t="s">
        <v>20129</v>
      </c>
      <c r="J6849" t="s">
        <v>4736</v>
      </c>
      <c r="K6849" t="s">
        <v>2318</v>
      </c>
      <c r="L6849" t="s">
        <v>20128</v>
      </c>
      <c r="M6849" s="39">
        <v>1290</v>
      </c>
      <c r="N6849" s="39">
        <v>1413</v>
      </c>
      <c r="O6849" s="38">
        <f t="shared" si="106"/>
        <v>1351.5</v>
      </c>
    </row>
    <row r="6850" spans="1:15" x14ac:dyDescent="0.25">
      <c r="A6850" t="s">
        <v>20127</v>
      </c>
      <c r="B6850">
        <v>16</v>
      </c>
      <c r="C6850" t="s">
        <v>3420</v>
      </c>
      <c r="D6850">
        <v>1</v>
      </c>
      <c r="E6850" t="s">
        <v>3456</v>
      </c>
      <c r="F6850">
        <v>88</v>
      </c>
      <c r="G6850" t="s">
        <v>20126</v>
      </c>
      <c r="H6850">
        <v>39</v>
      </c>
      <c r="I6850" t="s">
        <v>20125</v>
      </c>
      <c r="J6850" t="s">
        <v>4736</v>
      </c>
      <c r="K6850" t="s">
        <v>2315</v>
      </c>
      <c r="L6850" t="s">
        <v>20124</v>
      </c>
      <c r="M6850" s="39">
        <v>1485</v>
      </c>
      <c r="N6850" s="39">
        <v>1624</v>
      </c>
      <c r="O6850" s="38">
        <f t="shared" si="106"/>
        <v>1554.5</v>
      </c>
    </row>
    <row r="6851" spans="1:15" x14ac:dyDescent="0.25">
      <c r="A6851" t="s">
        <v>20123</v>
      </c>
      <c r="B6851">
        <v>16</v>
      </c>
      <c r="C6851" t="s">
        <v>3420</v>
      </c>
      <c r="D6851">
        <v>7</v>
      </c>
      <c r="E6851" t="s">
        <v>3419</v>
      </c>
      <c r="F6851">
        <v>89</v>
      </c>
      <c r="G6851" t="s">
        <v>20122</v>
      </c>
      <c r="H6851">
        <v>1</v>
      </c>
      <c r="I6851" t="s">
        <v>20122</v>
      </c>
      <c r="J6851" t="s">
        <v>4736</v>
      </c>
      <c r="K6851" t="s">
        <v>2311</v>
      </c>
      <c r="L6851" t="s">
        <v>20121</v>
      </c>
      <c r="M6851" s="39">
        <v>5875</v>
      </c>
      <c r="N6851" s="39">
        <v>6432</v>
      </c>
      <c r="O6851" s="38">
        <f t="shared" si="106"/>
        <v>6153.5</v>
      </c>
    </row>
    <row r="6852" spans="1:15" x14ac:dyDescent="0.25">
      <c r="A6852" t="s">
        <v>20120</v>
      </c>
      <c r="B6852">
        <v>16</v>
      </c>
      <c r="C6852" t="s">
        <v>3420</v>
      </c>
      <c r="D6852">
        <v>5</v>
      </c>
      <c r="E6852" t="s">
        <v>3435</v>
      </c>
      <c r="F6852">
        <v>90</v>
      </c>
      <c r="G6852" t="s">
        <v>20117</v>
      </c>
      <c r="H6852">
        <v>1</v>
      </c>
      <c r="I6852" t="s">
        <v>20117</v>
      </c>
      <c r="J6852" t="s">
        <v>4736</v>
      </c>
      <c r="K6852" t="s">
        <v>2314</v>
      </c>
      <c r="L6852" t="s">
        <v>20119</v>
      </c>
      <c r="M6852" s="39">
        <v>4630</v>
      </c>
      <c r="N6852" s="39">
        <v>5037</v>
      </c>
      <c r="O6852" s="38">
        <f t="shared" si="106"/>
        <v>4833.5</v>
      </c>
    </row>
    <row r="6853" spans="1:15" x14ac:dyDescent="0.25">
      <c r="A6853" t="s">
        <v>20118</v>
      </c>
      <c r="B6853">
        <v>16</v>
      </c>
      <c r="C6853" t="s">
        <v>3420</v>
      </c>
      <c r="D6853">
        <v>5</v>
      </c>
      <c r="E6853" t="s">
        <v>3435</v>
      </c>
      <c r="F6853">
        <v>90</v>
      </c>
      <c r="G6853" t="s">
        <v>20117</v>
      </c>
      <c r="H6853">
        <v>7</v>
      </c>
      <c r="I6853" t="s">
        <v>20116</v>
      </c>
      <c r="J6853" t="s">
        <v>4736</v>
      </c>
      <c r="K6853" t="s">
        <v>2314</v>
      </c>
      <c r="L6853" t="s">
        <v>20115</v>
      </c>
      <c r="M6853" s="39">
        <v>4672</v>
      </c>
      <c r="N6853" s="39">
        <v>5128</v>
      </c>
      <c r="O6853" s="38">
        <f t="shared" ref="O6853:O6916" si="107">AVERAGE(M6853:N6853)</f>
        <v>4900</v>
      </c>
    </row>
    <row r="6854" spans="1:15" x14ac:dyDescent="0.25">
      <c r="A6854" t="s">
        <v>20114</v>
      </c>
      <c r="B6854">
        <v>16</v>
      </c>
      <c r="C6854" t="s">
        <v>3420</v>
      </c>
      <c r="D6854">
        <v>2</v>
      </c>
      <c r="E6854" t="s">
        <v>3474</v>
      </c>
      <c r="F6854">
        <v>91</v>
      </c>
      <c r="G6854" t="s">
        <v>20113</v>
      </c>
      <c r="H6854">
        <v>1</v>
      </c>
      <c r="I6854" t="s">
        <v>20113</v>
      </c>
      <c r="J6854" t="s">
        <v>4736</v>
      </c>
      <c r="K6854" t="s">
        <v>2314</v>
      </c>
      <c r="L6854" t="s">
        <v>20112</v>
      </c>
      <c r="M6854" s="39">
        <v>3133</v>
      </c>
      <c r="N6854" s="39">
        <v>3409</v>
      </c>
      <c r="O6854" s="38">
        <f t="shared" si="107"/>
        <v>3271</v>
      </c>
    </row>
    <row r="6855" spans="1:15" x14ac:dyDescent="0.25">
      <c r="A6855" t="s">
        <v>20111</v>
      </c>
      <c r="B6855">
        <v>16</v>
      </c>
      <c r="C6855" t="s">
        <v>3420</v>
      </c>
      <c r="D6855">
        <v>3</v>
      </c>
      <c r="E6855" t="s">
        <v>3444</v>
      </c>
      <c r="F6855">
        <v>92</v>
      </c>
      <c r="G6855" t="s">
        <v>20102</v>
      </c>
      <c r="H6855">
        <v>1</v>
      </c>
      <c r="I6855" t="s">
        <v>20108</v>
      </c>
      <c r="J6855" t="s">
        <v>4736</v>
      </c>
      <c r="K6855" t="s">
        <v>2315</v>
      </c>
      <c r="L6855" t="s">
        <v>20110</v>
      </c>
      <c r="M6855" s="39">
        <v>2942</v>
      </c>
      <c r="N6855" s="39">
        <v>3214</v>
      </c>
      <c r="O6855" s="38">
        <f t="shared" si="107"/>
        <v>3078</v>
      </c>
    </row>
    <row r="6856" spans="1:15" x14ac:dyDescent="0.25">
      <c r="A6856" t="s">
        <v>20109</v>
      </c>
      <c r="B6856">
        <v>16</v>
      </c>
      <c r="C6856" t="s">
        <v>3420</v>
      </c>
      <c r="D6856">
        <v>3</v>
      </c>
      <c r="E6856" t="s">
        <v>3444</v>
      </c>
      <c r="F6856">
        <v>92</v>
      </c>
      <c r="G6856" t="s">
        <v>20102</v>
      </c>
      <c r="H6856">
        <v>1</v>
      </c>
      <c r="I6856" t="s">
        <v>20108</v>
      </c>
      <c r="J6856" t="s">
        <v>4736</v>
      </c>
      <c r="K6856" t="s">
        <v>4752</v>
      </c>
      <c r="L6856" t="s">
        <v>20107</v>
      </c>
      <c r="M6856" s="39">
        <v>846</v>
      </c>
      <c r="N6856" s="39">
        <v>934</v>
      </c>
      <c r="O6856" s="38">
        <f t="shared" si="107"/>
        <v>890</v>
      </c>
    </row>
    <row r="6857" spans="1:15" x14ac:dyDescent="0.25">
      <c r="A6857" t="s">
        <v>20106</v>
      </c>
      <c r="B6857">
        <v>16</v>
      </c>
      <c r="C6857" t="s">
        <v>3420</v>
      </c>
      <c r="D6857">
        <v>3</v>
      </c>
      <c r="E6857" t="s">
        <v>3444</v>
      </c>
      <c r="F6857">
        <v>92</v>
      </c>
      <c r="G6857" t="s">
        <v>20102</v>
      </c>
      <c r="H6857">
        <v>49</v>
      </c>
      <c r="I6857" t="s">
        <v>20105</v>
      </c>
      <c r="J6857" t="s">
        <v>4736</v>
      </c>
      <c r="K6857" t="s">
        <v>2319</v>
      </c>
      <c r="L6857" t="s">
        <v>20104</v>
      </c>
      <c r="M6857" s="39">
        <v>505</v>
      </c>
      <c r="N6857" s="39">
        <v>557</v>
      </c>
      <c r="O6857" s="38">
        <f t="shared" si="107"/>
        <v>531</v>
      </c>
    </row>
    <row r="6858" spans="1:15" x14ac:dyDescent="0.25">
      <c r="A6858" t="s">
        <v>20103</v>
      </c>
      <c r="B6858">
        <v>16</v>
      </c>
      <c r="C6858" t="s">
        <v>3420</v>
      </c>
      <c r="D6858">
        <v>3</v>
      </c>
      <c r="E6858" t="s">
        <v>3444</v>
      </c>
      <c r="F6858">
        <v>92</v>
      </c>
      <c r="G6858" t="s">
        <v>20102</v>
      </c>
      <c r="H6858">
        <v>67</v>
      </c>
      <c r="I6858" t="s">
        <v>20101</v>
      </c>
      <c r="J6858" t="s">
        <v>4736</v>
      </c>
      <c r="K6858" t="s">
        <v>2317</v>
      </c>
      <c r="L6858" t="s">
        <v>20100</v>
      </c>
      <c r="M6858" s="39">
        <v>263</v>
      </c>
      <c r="N6858" s="39">
        <v>295</v>
      </c>
      <c r="O6858" s="38">
        <f t="shared" si="107"/>
        <v>279</v>
      </c>
    </row>
    <row r="6859" spans="1:15" x14ac:dyDescent="0.25">
      <c r="A6859" t="s">
        <v>20099</v>
      </c>
      <c r="B6859">
        <v>16</v>
      </c>
      <c r="C6859" t="s">
        <v>3420</v>
      </c>
      <c r="D6859">
        <v>3</v>
      </c>
      <c r="E6859" t="s">
        <v>3444</v>
      </c>
      <c r="F6859">
        <v>93</v>
      </c>
      <c r="G6859" t="s">
        <v>20089</v>
      </c>
      <c r="H6859">
        <v>1</v>
      </c>
      <c r="I6859" t="s">
        <v>20098</v>
      </c>
      <c r="J6859" t="s">
        <v>4736</v>
      </c>
      <c r="K6859" t="s">
        <v>2313</v>
      </c>
      <c r="L6859" t="s">
        <v>20097</v>
      </c>
      <c r="M6859" s="39">
        <v>7776</v>
      </c>
      <c r="N6859" s="39">
        <v>8535</v>
      </c>
      <c r="O6859" s="38">
        <f t="shared" si="107"/>
        <v>8155.5</v>
      </c>
    </row>
    <row r="6860" spans="1:15" x14ac:dyDescent="0.25">
      <c r="A6860" t="s">
        <v>20096</v>
      </c>
      <c r="B6860">
        <v>16</v>
      </c>
      <c r="C6860" t="s">
        <v>3420</v>
      </c>
      <c r="D6860">
        <v>3</v>
      </c>
      <c r="E6860" t="s">
        <v>3444</v>
      </c>
      <c r="F6860">
        <v>93</v>
      </c>
      <c r="G6860" t="s">
        <v>20089</v>
      </c>
      <c r="H6860">
        <v>7</v>
      </c>
      <c r="I6860" t="s">
        <v>20095</v>
      </c>
      <c r="J6860" t="s">
        <v>4736</v>
      </c>
      <c r="K6860" t="s">
        <v>2319</v>
      </c>
      <c r="L6860" t="s">
        <v>20094</v>
      </c>
      <c r="M6860" s="39">
        <v>570</v>
      </c>
      <c r="N6860" s="39">
        <v>622</v>
      </c>
      <c r="O6860" s="38">
        <f t="shared" si="107"/>
        <v>596</v>
      </c>
    </row>
    <row r="6861" spans="1:15" x14ac:dyDescent="0.25">
      <c r="A6861" t="s">
        <v>20093</v>
      </c>
      <c r="B6861">
        <v>16</v>
      </c>
      <c r="C6861" t="s">
        <v>3420</v>
      </c>
      <c r="D6861">
        <v>3</v>
      </c>
      <c r="E6861" t="s">
        <v>3444</v>
      </c>
      <c r="F6861">
        <v>93</v>
      </c>
      <c r="G6861" t="s">
        <v>20089</v>
      </c>
      <c r="H6861">
        <v>14</v>
      </c>
      <c r="I6861" t="s">
        <v>20092</v>
      </c>
      <c r="J6861" t="s">
        <v>4736</v>
      </c>
      <c r="K6861" t="s">
        <v>2318</v>
      </c>
      <c r="L6861" t="s">
        <v>20091</v>
      </c>
      <c r="M6861" s="39">
        <v>768</v>
      </c>
      <c r="N6861" s="39">
        <v>852</v>
      </c>
      <c r="O6861" s="38">
        <f t="shared" si="107"/>
        <v>810</v>
      </c>
    </row>
    <row r="6862" spans="1:15" x14ac:dyDescent="0.25">
      <c r="A6862" t="s">
        <v>20090</v>
      </c>
      <c r="B6862">
        <v>16</v>
      </c>
      <c r="C6862" t="s">
        <v>3420</v>
      </c>
      <c r="D6862">
        <v>3</v>
      </c>
      <c r="E6862" t="s">
        <v>3444</v>
      </c>
      <c r="F6862">
        <v>93</v>
      </c>
      <c r="G6862" t="s">
        <v>20089</v>
      </c>
      <c r="H6862">
        <v>16</v>
      </c>
      <c r="I6862" t="s">
        <v>20088</v>
      </c>
      <c r="J6862" t="s">
        <v>4736</v>
      </c>
      <c r="K6862" t="s">
        <v>2319</v>
      </c>
      <c r="L6862" t="s">
        <v>20087</v>
      </c>
      <c r="M6862" s="39">
        <v>846</v>
      </c>
      <c r="N6862" s="39">
        <v>934</v>
      </c>
      <c r="O6862" s="38">
        <f t="shared" si="107"/>
        <v>890</v>
      </c>
    </row>
    <row r="6863" spans="1:15" x14ac:dyDescent="0.25">
      <c r="A6863" t="s">
        <v>20086</v>
      </c>
      <c r="B6863">
        <v>16</v>
      </c>
      <c r="C6863" t="s">
        <v>3420</v>
      </c>
      <c r="D6863">
        <v>6</v>
      </c>
      <c r="E6863" t="s">
        <v>3431</v>
      </c>
      <c r="F6863">
        <v>94</v>
      </c>
      <c r="G6863" t="s">
        <v>20078</v>
      </c>
      <c r="H6863">
        <v>1</v>
      </c>
      <c r="I6863" t="s">
        <v>20078</v>
      </c>
      <c r="J6863" t="s">
        <v>4736</v>
      </c>
      <c r="K6863" t="s">
        <v>2314</v>
      </c>
      <c r="L6863" t="s">
        <v>20085</v>
      </c>
      <c r="M6863" s="39">
        <v>3406</v>
      </c>
      <c r="N6863" s="39">
        <v>3746</v>
      </c>
      <c r="O6863" s="38">
        <f t="shared" si="107"/>
        <v>3576</v>
      </c>
    </row>
    <row r="6864" spans="1:15" x14ac:dyDescent="0.25">
      <c r="A6864" t="s">
        <v>20084</v>
      </c>
      <c r="B6864">
        <v>16</v>
      </c>
      <c r="C6864" t="s">
        <v>3420</v>
      </c>
      <c r="D6864">
        <v>6</v>
      </c>
      <c r="E6864" t="s">
        <v>3431</v>
      </c>
      <c r="F6864">
        <v>94</v>
      </c>
      <c r="G6864" t="s">
        <v>20078</v>
      </c>
      <c r="H6864">
        <v>1</v>
      </c>
      <c r="I6864" t="s">
        <v>20078</v>
      </c>
      <c r="J6864" t="s">
        <v>4736</v>
      </c>
      <c r="K6864" t="s">
        <v>4752</v>
      </c>
      <c r="L6864" t="s">
        <v>20083</v>
      </c>
      <c r="M6864" s="39">
        <v>1038</v>
      </c>
      <c r="N6864" s="39">
        <v>1145</v>
      </c>
      <c r="O6864" s="38">
        <f t="shared" si="107"/>
        <v>1091.5</v>
      </c>
    </row>
    <row r="6865" spans="1:15" x14ac:dyDescent="0.25">
      <c r="A6865" t="s">
        <v>20082</v>
      </c>
      <c r="B6865">
        <v>16</v>
      </c>
      <c r="C6865" t="s">
        <v>3420</v>
      </c>
      <c r="D6865">
        <v>6</v>
      </c>
      <c r="E6865" t="s">
        <v>3431</v>
      </c>
      <c r="F6865">
        <v>94</v>
      </c>
      <c r="G6865" t="s">
        <v>20078</v>
      </c>
      <c r="H6865">
        <v>2</v>
      </c>
      <c r="I6865" t="s">
        <v>20081</v>
      </c>
      <c r="J6865" t="s">
        <v>4736</v>
      </c>
      <c r="K6865" t="s">
        <v>2319</v>
      </c>
      <c r="L6865" t="s">
        <v>20080</v>
      </c>
      <c r="M6865" s="39">
        <v>409</v>
      </c>
      <c r="N6865" s="39">
        <v>445</v>
      </c>
      <c r="O6865" s="38">
        <f t="shared" si="107"/>
        <v>427</v>
      </c>
    </row>
    <row r="6866" spans="1:15" x14ac:dyDescent="0.25">
      <c r="A6866" t="s">
        <v>20079</v>
      </c>
      <c r="B6866">
        <v>16</v>
      </c>
      <c r="C6866" t="s">
        <v>3420</v>
      </c>
      <c r="D6866">
        <v>6</v>
      </c>
      <c r="E6866" t="s">
        <v>3431</v>
      </c>
      <c r="F6866">
        <v>94</v>
      </c>
      <c r="G6866" t="s">
        <v>20078</v>
      </c>
      <c r="H6866">
        <v>12</v>
      </c>
      <c r="I6866" t="s">
        <v>20077</v>
      </c>
      <c r="J6866" t="s">
        <v>4736</v>
      </c>
      <c r="K6866" t="s">
        <v>2319</v>
      </c>
      <c r="L6866" t="s">
        <v>20076</v>
      </c>
      <c r="M6866" s="39">
        <v>133</v>
      </c>
      <c r="N6866" s="39">
        <v>133</v>
      </c>
      <c r="O6866" s="38">
        <f t="shared" si="107"/>
        <v>133</v>
      </c>
    </row>
    <row r="6867" spans="1:15" x14ac:dyDescent="0.25">
      <c r="A6867" t="s">
        <v>20075</v>
      </c>
      <c r="B6867">
        <v>16</v>
      </c>
      <c r="C6867" t="s">
        <v>3420</v>
      </c>
      <c r="D6867">
        <v>2</v>
      </c>
      <c r="E6867" t="s">
        <v>3474</v>
      </c>
      <c r="F6867">
        <v>95</v>
      </c>
      <c r="G6867" t="s">
        <v>20072</v>
      </c>
      <c r="H6867">
        <v>1</v>
      </c>
      <c r="I6867" t="s">
        <v>20072</v>
      </c>
      <c r="J6867" t="s">
        <v>4736</v>
      </c>
      <c r="K6867" t="s">
        <v>2316</v>
      </c>
      <c r="L6867" t="s">
        <v>20074</v>
      </c>
      <c r="M6867" s="39">
        <v>1198</v>
      </c>
      <c r="N6867" s="39">
        <v>1326</v>
      </c>
      <c r="O6867" s="38">
        <f t="shared" si="107"/>
        <v>1262</v>
      </c>
    </row>
    <row r="6868" spans="1:15" x14ac:dyDescent="0.25">
      <c r="A6868" t="s">
        <v>20073</v>
      </c>
      <c r="B6868">
        <v>16</v>
      </c>
      <c r="C6868" t="s">
        <v>3420</v>
      </c>
      <c r="D6868">
        <v>2</v>
      </c>
      <c r="E6868" t="s">
        <v>3474</v>
      </c>
      <c r="F6868">
        <v>95</v>
      </c>
      <c r="G6868" t="s">
        <v>20072</v>
      </c>
      <c r="H6868">
        <v>40</v>
      </c>
      <c r="I6868" t="s">
        <v>20071</v>
      </c>
      <c r="J6868" t="s">
        <v>4736</v>
      </c>
      <c r="K6868" t="s">
        <v>2315</v>
      </c>
      <c r="L6868" t="s">
        <v>20070</v>
      </c>
      <c r="M6868" s="39">
        <v>1432</v>
      </c>
      <c r="N6868" s="39">
        <v>1573</v>
      </c>
      <c r="O6868" s="38">
        <f t="shared" si="107"/>
        <v>1502.5</v>
      </c>
    </row>
    <row r="6869" spans="1:15" x14ac:dyDescent="0.25">
      <c r="A6869" t="s">
        <v>20069</v>
      </c>
      <c r="B6869">
        <v>16</v>
      </c>
      <c r="C6869" t="s">
        <v>3420</v>
      </c>
      <c r="D6869">
        <v>8</v>
      </c>
      <c r="E6869" t="s">
        <v>2985</v>
      </c>
      <c r="F6869">
        <v>96</v>
      </c>
      <c r="G6869" t="s">
        <v>20064</v>
      </c>
      <c r="H6869">
        <v>1</v>
      </c>
      <c r="I6869" t="s">
        <v>20063</v>
      </c>
      <c r="J6869" t="s">
        <v>4736</v>
      </c>
      <c r="K6869" t="s">
        <v>2314</v>
      </c>
      <c r="L6869" t="s">
        <v>20068</v>
      </c>
      <c r="M6869" s="39">
        <v>1532</v>
      </c>
      <c r="N6869" s="39">
        <v>1671</v>
      </c>
      <c r="O6869" s="38">
        <f t="shared" si="107"/>
        <v>1601.5</v>
      </c>
    </row>
    <row r="6870" spans="1:15" x14ac:dyDescent="0.25">
      <c r="A6870" t="s">
        <v>20067</v>
      </c>
      <c r="B6870">
        <v>16</v>
      </c>
      <c r="C6870" t="s">
        <v>3420</v>
      </c>
      <c r="D6870">
        <v>8</v>
      </c>
      <c r="E6870" t="s">
        <v>2985</v>
      </c>
      <c r="F6870">
        <v>96</v>
      </c>
      <c r="G6870" t="s">
        <v>20064</v>
      </c>
      <c r="H6870">
        <v>1</v>
      </c>
      <c r="I6870" t="s">
        <v>20063</v>
      </c>
      <c r="J6870" t="s">
        <v>4736</v>
      </c>
      <c r="K6870" t="s">
        <v>4752</v>
      </c>
      <c r="L6870" t="s">
        <v>20066</v>
      </c>
      <c r="M6870" s="39">
        <v>0</v>
      </c>
      <c r="N6870" s="39">
        <v>0</v>
      </c>
      <c r="O6870" s="38">
        <f t="shared" si="107"/>
        <v>0</v>
      </c>
    </row>
    <row r="6871" spans="1:15" x14ac:dyDescent="0.25">
      <c r="A6871" t="s">
        <v>20065</v>
      </c>
      <c r="B6871">
        <v>16</v>
      </c>
      <c r="C6871" t="s">
        <v>3420</v>
      </c>
      <c r="D6871">
        <v>8</v>
      </c>
      <c r="E6871" t="s">
        <v>2985</v>
      </c>
      <c r="F6871">
        <v>96</v>
      </c>
      <c r="G6871" t="s">
        <v>20064</v>
      </c>
      <c r="H6871">
        <v>1</v>
      </c>
      <c r="I6871" t="s">
        <v>20063</v>
      </c>
      <c r="J6871" t="s">
        <v>4736</v>
      </c>
      <c r="K6871" t="s">
        <v>4752</v>
      </c>
      <c r="L6871" t="s">
        <v>20062</v>
      </c>
      <c r="M6871" s="39">
        <v>505</v>
      </c>
      <c r="N6871" s="39">
        <v>557</v>
      </c>
      <c r="O6871" s="38">
        <f t="shared" si="107"/>
        <v>531</v>
      </c>
    </row>
    <row r="6872" spans="1:15" x14ac:dyDescent="0.25">
      <c r="A6872" t="s">
        <v>20061</v>
      </c>
      <c r="B6872">
        <v>16</v>
      </c>
      <c r="C6872" t="s">
        <v>3420</v>
      </c>
      <c r="D6872">
        <v>4</v>
      </c>
      <c r="E6872" t="s">
        <v>3440</v>
      </c>
      <c r="F6872">
        <v>97</v>
      </c>
      <c r="G6872" t="s">
        <v>19783</v>
      </c>
      <c r="H6872">
        <v>1</v>
      </c>
      <c r="I6872" t="s">
        <v>19783</v>
      </c>
      <c r="J6872" t="s">
        <v>4736</v>
      </c>
      <c r="K6872" t="s">
        <v>4752</v>
      </c>
      <c r="L6872" t="s">
        <v>20060</v>
      </c>
      <c r="M6872" s="39">
        <v>0</v>
      </c>
      <c r="N6872" s="39">
        <v>0</v>
      </c>
      <c r="O6872" s="38">
        <f t="shared" si="107"/>
        <v>0</v>
      </c>
    </row>
    <row r="6873" spans="1:15" x14ac:dyDescent="0.25">
      <c r="A6873" t="s">
        <v>20059</v>
      </c>
      <c r="B6873">
        <v>16</v>
      </c>
      <c r="C6873" t="s">
        <v>3420</v>
      </c>
      <c r="D6873">
        <v>4</v>
      </c>
      <c r="E6873" t="s">
        <v>3440</v>
      </c>
      <c r="F6873">
        <v>97</v>
      </c>
      <c r="G6873" t="s">
        <v>19783</v>
      </c>
      <c r="H6873">
        <v>1</v>
      </c>
      <c r="I6873" t="s">
        <v>19783</v>
      </c>
      <c r="J6873" t="s">
        <v>4736</v>
      </c>
      <c r="K6873" t="s">
        <v>4752</v>
      </c>
      <c r="L6873" t="s">
        <v>20058</v>
      </c>
      <c r="M6873" s="39">
        <v>697</v>
      </c>
      <c r="N6873" s="39">
        <v>768</v>
      </c>
      <c r="O6873" s="38">
        <f t="shared" si="107"/>
        <v>732.5</v>
      </c>
    </row>
    <row r="6874" spans="1:15" x14ac:dyDescent="0.25">
      <c r="A6874" t="s">
        <v>20057</v>
      </c>
      <c r="B6874">
        <v>16</v>
      </c>
      <c r="C6874" t="s">
        <v>3420</v>
      </c>
      <c r="D6874">
        <v>4</v>
      </c>
      <c r="E6874" t="s">
        <v>3440</v>
      </c>
      <c r="F6874">
        <v>97</v>
      </c>
      <c r="G6874" t="s">
        <v>19783</v>
      </c>
      <c r="H6874">
        <v>78</v>
      </c>
      <c r="I6874" t="s">
        <v>20056</v>
      </c>
      <c r="J6874" t="s">
        <v>4736</v>
      </c>
      <c r="K6874" t="s">
        <v>2319</v>
      </c>
      <c r="L6874" t="s">
        <v>20055</v>
      </c>
      <c r="M6874" s="39">
        <v>505</v>
      </c>
      <c r="N6874" s="39">
        <v>557</v>
      </c>
      <c r="O6874" s="38">
        <f t="shared" si="107"/>
        <v>531</v>
      </c>
    </row>
    <row r="6875" spans="1:15" x14ac:dyDescent="0.25">
      <c r="A6875" t="s">
        <v>20054</v>
      </c>
      <c r="B6875">
        <v>16</v>
      </c>
      <c r="C6875" t="s">
        <v>3420</v>
      </c>
      <c r="D6875">
        <v>4</v>
      </c>
      <c r="E6875" t="s">
        <v>3440</v>
      </c>
      <c r="F6875">
        <v>97</v>
      </c>
      <c r="G6875" t="s">
        <v>19783</v>
      </c>
      <c r="H6875">
        <v>158</v>
      </c>
      <c r="I6875" t="s">
        <v>20053</v>
      </c>
      <c r="J6875" t="s">
        <v>4736</v>
      </c>
      <c r="K6875" t="s">
        <v>2314</v>
      </c>
      <c r="L6875" t="s">
        <v>20052</v>
      </c>
      <c r="M6875" s="39">
        <v>3922</v>
      </c>
      <c r="N6875" s="39">
        <v>4270</v>
      </c>
      <c r="O6875" s="38">
        <f t="shared" si="107"/>
        <v>4096</v>
      </c>
    </row>
    <row r="6876" spans="1:15" x14ac:dyDescent="0.25">
      <c r="A6876" t="s">
        <v>20051</v>
      </c>
      <c r="B6876">
        <v>16</v>
      </c>
      <c r="C6876" t="s">
        <v>3420</v>
      </c>
      <c r="D6876">
        <v>4</v>
      </c>
      <c r="E6876" t="s">
        <v>3440</v>
      </c>
      <c r="F6876">
        <v>97</v>
      </c>
      <c r="G6876" t="s">
        <v>19783</v>
      </c>
      <c r="H6876">
        <v>175</v>
      </c>
      <c r="I6876" t="s">
        <v>20050</v>
      </c>
      <c r="J6876" t="s">
        <v>4736</v>
      </c>
      <c r="K6876" t="s">
        <v>2319</v>
      </c>
      <c r="L6876" t="s">
        <v>20049</v>
      </c>
      <c r="M6876" s="39">
        <v>846</v>
      </c>
      <c r="N6876" s="39">
        <v>934</v>
      </c>
      <c r="O6876" s="38">
        <f t="shared" si="107"/>
        <v>890</v>
      </c>
    </row>
    <row r="6877" spans="1:15" x14ac:dyDescent="0.25">
      <c r="A6877" t="s">
        <v>20048</v>
      </c>
      <c r="B6877">
        <v>16</v>
      </c>
      <c r="C6877" t="s">
        <v>3420</v>
      </c>
      <c r="D6877">
        <v>3</v>
      </c>
      <c r="E6877" t="s">
        <v>3444</v>
      </c>
      <c r="F6877">
        <v>98</v>
      </c>
      <c r="G6877" t="s">
        <v>2422</v>
      </c>
      <c r="H6877">
        <v>1</v>
      </c>
      <c r="I6877" t="s">
        <v>2422</v>
      </c>
      <c r="J6877" t="s">
        <v>4736</v>
      </c>
      <c r="K6877" t="s">
        <v>2313</v>
      </c>
      <c r="L6877" t="s">
        <v>20047</v>
      </c>
      <c r="M6877" s="39">
        <v>8463</v>
      </c>
      <c r="N6877" s="39">
        <v>9299</v>
      </c>
      <c r="O6877" s="38">
        <f t="shared" si="107"/>
        <v>8881</v>
      </c>
    </row>
    <row r="6878" spans="1:15" x14ac:dyDescent="0.25">
      <c r="A6878" t="s">
        <v>20046</v>
      </c>
      <c r="B6878">
        <v>16</v>
      </c>
      <c r="C6878" t="s">
        <v>3420</v>
      </c>
      <c r="D6878">
        <v>3</v>
      </c>
      <c r="E6878" t="s">
        <v>3444</v>
      </c>
      <c r="F6878">
        <v>99</v>
      </c>
      <c r="G6878" t="s">
        <v>3443</v>
      </c>
      <c r="H6878">
        <v>1</v>
      </c>
      <c r="I6878" t="s">
        <v>3443</v>
      </c>
      <c r="J6878" t="s">
        <v>4736</v>
      </c>
      <c r="K6878" t="s">
        <v>2314</v>
      </c>
      <c r="L6878" t="s">
        <v>20045</v>
      </c>
      <c r="M6878" s="39">
        <v>1511</v>
      </c>
      <c r="N6878" s="39">
        <v>1642</v>
      </c>
      <c r="O6878" s="38">
        <f t="shared" si="107"/>
        <v>1576.5</v>
      </c>
    </row>
    <row r="6879" spans="1:15" x14ac:dyDescent="0.25">
      <c r="A6879" t="s">
        <v>20044</v>
      </c>
      <c r="B6879">
        <v>16</v>
      </c>
      <c r="C6879" t="s">
        <v>3420</v>
      </c>
      <c r="D6879">
        <v>3</v>
      </c>
      <c r="E6879" t="s">
        <v>3444</v>
      </c>
      <c r="F6879">
        <v>99</v>
      </c>
      <c r="G6879" t="s">
        <v>3443</v>
      </c>
      <c r="H6879">
        <v>1</v>
      </c>
      <c r="I6879" t="s">
        <v>3443</v>
      </c>
      <c r="J6879" t="s">
        <v>4736</v>
      </c>
      <c r="K6879" t="s">
        <v>4752</v>
      </c>
      <c r="L6879" t="s">
        <v>20043</v>
      </c>
      <c r="M6879" s="39">
        <v>533</v>
      </c>
      <c r="N6879" s="39">
        <v>588</v>
      </c>
      <c r="O6879" s="38">
        <f t="shared" si="107"/>
        <v>560.5</v>
      </c>
    </row>
    <row r="6880" spans="1:15" x14ac:dyDescent="0.25">
      <c r="A6880" t="s">
        <v>20042</v>
      </c>
      <c r="B6880">
        <v>16</v>
      </c>
      <c r="C6880" t="s">
        <v>3420</v>
      </c>
      <c r="D6880">
        <v>3</v>
      </c>
      <c r="E6880" t="s">
        <v>3444</v>
      </c>
      <c r="F6880">
        <v>99</v>
      </c>
      <c r="G6880" t="s">
        <v>3443</v>
      </c>
      <c r="H6880">
        <v>1</v>
      </c>
      <c r="I6880" t="s">
        <v>3443</v>
      </c>
      <c r="J6880" t="s">
        <v>4736</v>
      </c>
      <c r="K6880" t="s">
        <v>4752</v>
      </c>
      <c r="L6880" t="s">
        <v>20041</v>
      </c>
      <c r="M6880" s="39">
        <v>0</v>
      </c>
      <c r="N6880" s="39">
        <v>0</v>
      </c>
      <c r="O6880" s="38">
        <f t="shared" si="107"/>
        <v>0</v>
      </c>
    </row>
    <row r="6881" spans="1:15" x14ac:dyDescent="0.25">
      <c r="A6881" t="s">
        <v>20040</v>
      </c>
      <c r="B6881">
        <v>16</v>
      </c>
      <c r="C6881" t="s">
        <v>3420</v>
      </c>
      <c r="D6881">
        <v>4</v>
      </c>
      <c r="E6881" t="s">
        <v>3440</v>
      </c>
      <c r="F6881">
        <v>100</v>
      </c>
      <c r="G6881" t="s">
        <v>19922</v>
      </c>
      <c r="H6881">
        <v>1</v>
      </c>
      <c r="I6881" t="s">
        <v>19922</v>
      </c>
      <c r="J6881" t="s">
        <v>4736</v>
      </c>
      <c r="K6881" t="s">
        <v>2313</v>
      </c>
      <c r="L6881" t="s">
        <v>20039</v>
      </c>
      <c r="M6881" s="39">
        <v>5334</v>
      </c>
      <c r="N6881" s="39">
        <v>5835</v>
      </c>
      <c r="O6881" s="38">
        <f t="shared" si="107"/>
        <v>5584.5</v>
      </c>
    </row>
    <row r="6882" spans="1:15" x14ac:dyDescent="0.25">
      <c r="A6882" t="s">
        <v>20038</v>
      </c>
      <c r="B6882">
        <v>16</v>
      </c>
      <c r="C6882" t="s">
        <v>3420</v>
      </c>
      <c r="D6882">
        <v>1</v>
      </c>
      <c r="E6882" t="s">
        <v>3456</v>
      </c>
      <c r="F6882">
        <v>101</v>
      </c>
      <c r="G6882" t="s">
        <v>19857</v>
      </c>
      <c r="H6882">
        <v>1</v>
      </c>
      <c r="I6882" t="s">
        <v>19857</v>
      </c>
      <c r="J6882" t="s">
        <v>4736</v>
      </c>
      <c r="K6882" t="s">
        <v>2314</v>
      </c>
      <c r="L6882" t="s">
        <v>20037</v>
      </c>
      <c r="M6882" s="39">
        <v>4100</v>
      </c>
      <c r="N6882" s="39">
        <v>4467</v>
      </c>
      <c r="O6882" s="38">
        <f t="shared" si="107"/>
        <v>4283.5</v>
      </c>
    </row>
    <row r="6883" spans="1:15" x14ac:dyDescent="0.25">
      <c r="A6883" t="s">
        <v>20036</v>
      </c>
      <c r="B6883">
        <v>16</v>
      </c>
      <c r="C6883" t="s">
        <v>3420</v>
      </c>
      <c r="D6883">
        <v>1</v>
      </c>
      <c r="E6883" t="s">
        <v>3456</v>
      </c>
      <c r="F6883">
        <v>101</v>
      </c>
      <c r="G6883" t="s">
        <v>19857</v>
      </c>
      <c r="H6883">
        <v>1</v>
      </c>
      <c r="I6883" t="s">
        <v>19857</v>
      </c>
      <c r="J6883" t="s">
        <v>4736</v>
      </c>
      <c r="K6883" t="s">
        <v>4752</v>
      </c>
      <c r="L6883" t="s">
        <v>20035</v>
      </c>
      <c r="M6883" s="39">
        <v>697</v>
      </c>
      <c r="N6883" s="39">
        <v>768</v>
      </c>
      <c r="O6883" s="38">
        <f t="shared" si="107"/>
        <v>732.5</v>
      </c>
    </row>
    <row r="6884" spans="1:15" x14ac:dyDescent="0.25">
      <c r="A6884" t="s">
        <v>20034</v>
      </c>
      <c r="B6884">
        <v>16</v>
      </c>
      <c r="C6884" t="s">
        <v>3420</v>
      </c>
      <c r="D6884">
        <v>1</v>
      </c>
      <c r="E6884" t="s">
        <v>3456</v>
      </c>
      <c r="F6884">
        <v>101</v>
      </c>
      <c r="G6884" t="s">
        <v>19857</v>
      </c>
      <c r="H6884">
        <v>199</v>
      </c>
      <c r="I6884" t="s">
        <v>20031</v>
      </c>
      <c r="J6884" t="s">
        <v>4736</v>
      </c>
      <c r="K6884" t="s">
        <v>2317</v>
      </c>
      <c r="L6884" t="s">
        <v>20033</v>
      </c>
      <c r="M6884" s="39">
        <v>1658</v>
      </c>
      <c r="N6884" s="39">
        <v>1815</v>
      </c>
      <c r="O6884" s="38">
        <f t="shared" si="107"/>
        <v>1736.5</v>
      </c>
    </row>
    <row r="6885" spans="1:15" x14ac:dyDescent="0.25">
      <c r="A6885" t="s">
        <v>20032</v>
      </c>
      <c r="B6885">
        <v>16</v>
      </c>
      <c r="C6885" t="s">
        <v>3420</v>
      </c>
      <c r="D6885">
        <v>1</v>
      </c>
      <c r="E6885" t="s">
        <v>3456</v>
      </c>
      <c r="F6885">
        <v>101</v>
      </c>
      <c r="G6885" t="s">
        <v>19857</v>
      </c>
      <c r="H6885">
        <v>199</v>
      </c>
      <c r="I6885" t="s">
        <v>20031</v>
      </c>
      <c r="J6885" t="s">
        <v>4736</v>
      </c>
      <c r="K6885" t="s">
        <v>4752</v>
      </c>
      <c r="L6885" t="s">
        <v>20030</v>
      </c>
      <c r="M6885" s="39">
        <v>1038</v>
      </c>
      <c r="N6885" s="39">
        <v>1145</v>
      </c>
      <c r="O6885" s="38">
        <f t="shared" si="107"/>
        <v>1091.5</v>
      </c>
    </row>
    <row r="6886" spans="1:15" x14ac:dyDescent="0.25">
      <c r="A6886" t="s">
        <v>20029</v>
      </c>
      <c r="B6886">
        <v>16</v>
      </c>
      <c r="C6886" t="s">
        <v>3420</v>
      </c>
      <c r="D6886">
        <v>5</v>
      </c>
      <c r="E6886" t="s">
        <v>3435</v>
      </c>
      <c r="F6886">
        <v>102</v>
      </c>
      <c r="G6886" t="s">
        <v>3435</v>
      </c>
      <c r="H6886">
        <v>1</v>
      </c>
      <c r="I6886" t="s">
        <v>3435</v>
      </c>
      <c r="J6886" t="s">
        <v>4736</v>
      </c>
      <c r="K6886" t="s">
        <v>2305</v>
      </c>
      <c r="L6886" t="s">
        <v>20028</v>
      </c>
      <c r="M6886" s="39">
        <v>47590</v>
      </c>
      <c r="N6886" s="39">
        <v>52212</v>
      </c>
      <c r="O6886" s="38">
        <f t="shared" si="107"/>
        <v>49901</v>
      </c>
    </row>
    <row r="6887" spans="1:15" x14ac:dyDescent="0.25">
      <c r="A6887" t="s">
        <v>20027</v>
      </c>
      <c r="B6887">
        <v>16</v>
      </c>
      <c r="C6887" t="s">
        <v>3420</v>
      </c>
      <c r="D6887">
        <v>5</v>
      </c>
      <c r="E6887" t="s">
        <v>3435</v>
      </c>
      <c r="F6887">
        <v>102</v>
      </c>
      <c r="G6887" t="s">
        <v>3435</v>
      </c>
      <c r="H6887">
        <v>57</v>
      </c>
      <c r="I6887" t="s">
        <v>20026</v>
      </c>
      <c r="J6887" t="s">
        <v>4736</v>
      </c>
      <c r="K6887" t="s">
        <v>2315</v>
      </c>
      <c r="L6887" t="s">
        <v>20025</v>
      </c>
      <c r="M6887" s="39">
        <v>3552</v>
      </c>
      <c r="N6887" s="39">
        <v>3905</v>
      </c>
      <c r="O6887" s="38">
        <f t="shared" si="107"/>
        <v>3728.5</v>
      </c>
    </row>
    <row r="6888" spans="1:15" x14ac:dyDescent="0.25">
      <c r="A6888" t="s">
        <v>20024</v>
      </c>
      <c r="B6888">
        <v>16</v>
      </c>
      <c r="C6888" t="s">
        <v>3420</v>
      </c>
      <c r="D6888">
        <v>5</v>
      </c>
      <c r="E6888" t="s">
        <v>3435</v>
      </c>
      <c r="F6888">
        <v>102</v>
      </c>
      <c r="G6888" t="s">
        <v>3435</v>
      </c>
      <c r="H6888">
        <v>61</v>
      </c>
      <c r="I6888" t="s">
        <v>20023</v>
      </c>
      <c r="J6888" t="s">
        <v>4736</v>
      </c>
      <c r="K6888" t="s">
        <v>2313</v>
      </c>
      <c r="L6888" t="s">
        <v>20022</v>
      </c>
      <c r="M6888" s="39">
        <v>5389</v>
      </c>
      <c r="N6888" s="39">
        <v>5893</v>
      </c>
      <c r="O6888" s="38">
        <f t="shared" si="107"/>
        <v>5641</v>
      </c>
    </row>
    <row r="6889" spans="1:15" x14ac:dyDescent="0.25">
      <c r="A6889" t="s">
        <v>20021</v>
      </c>
      <c r="B6889">
        <v>16</v>
      </c>
      <c r="C6889" t="s">
        <v>3420</v>
      </c>
      <c r="D6889">
        <v>5</v>
      </c>
      <c r="E6889" t="s">
        <v>3435</v>
      </c>
      <c r="F6889">
        <v>102</v>
      </c>
      <c r="G6889" t="s">
        <v>3435</v>
      </c>
      <c r="H6889">
        <v>118</v>
      </c>
      <c r="I6889" t="s">
        <v>20020</v>
      </c>
      <c r="J6889" t="s">
        <v>4736</v>
      </c>
      <c r="K6889" t="s">
        <v>2317</v>
      </c>
      <c r="L6889" t="s">
        <v>20019</v>
      </c>
      <c r="M6889" s="39">
        <v>3934</v>
      </c>
      <c r="N6889" s="39">
        <v>4328</v>
      </c>
      <c r="O6889" s="38">
        <f t="shared" si="107"/>
        <v>4131</v>
      </c>
    </row>
    <row r="6890" spans="1:15" x14ac:dyDescent="0.25">
      <c r="A6890" t="s">
        <v>20018</v>
      </c>
      <c r="B6890">
        <v>16</v>
      </c>
      <c r="C6890" t="s">
        <v>3420</v>
      </c>
      <c r="D6890">
        <v>2</v>
      </c>
      <c r="E6890" t="s">
        <v>3474</v>
      </c>
      <c r="F6890">
        <v>103</v>
      </c>
      <c r="G6890" t="s">
        <v>720</v>
      </c>
      <c r="H6890">
        <v>1</v>
      </c>
      <c r="I6890" t="s">
        <v>20017</v>
      </c>
      <c r="J6890" t="s">
        <v>4736</v>
      </c>
      <c r="K6890" t="s">
        <v>2313</v>
      </c>
      <c r="L6890" t="s">
        <v>6456</v>
      </c>
      <c r="M6890" s="39">
        <v>3529</v>
      </c>
      <c r="N6890" s="39">
        <v>3865</v>
      </c>
      <c r="O6890" s="38">
        <f t="shared" si="107"/>
        <v>3697</v>
      </c>
    </row>
    <row r="6891" spans="1:15" x14ac:dyDescent="0.25">
      <c r="A6891" t="s">
        <v>20016</v>
      </c>
      <c r="B6891">
        <v>16</v>
      </c>
      <c r="C6891" t="s">
        <v>3420</v>
      </c>
      <c r="D6891">
        <v>2</v>
      </c>
      <c r="E6891" t="s">
        <v>3474</v>
      </c>
      <c r="F6891">
        <v>103</v>
      </c>
      <c r="G6891" t="s">
        <v>720</v>
      </c>
      <c r="H6891">
        <v>4</v>
      </c>
      <c r="I6891" t="s">
        <v>7526</v>
      </c>
      <c r="J6891" t="s">
        <v>4736</v>
      </c>
      <c r="K6891" t="s">
        <v>2319</v>
      </c>
      <c r="L6891" t="s">
        <v>20015</v>
      </c>
      <c r="M6891" s="39">
        <v>133</v>
      </c>
      <c r="N6891" s="39">
        <v>133</v>
      </c>
      <c r="O6891" s="38">
        <f t="shared" si="107"/>
        <v>133</v>
      </c>
    </row>
    <row r="6892" spans="1:15" x14ac:dyDescent="0.25">
      <c r="A6892" t="s">
        <v>20014</v>
      </c>
      <c r="B6892">
        <v>16</v>
      </c>
      <c r="C6892" t="s">
        <v>3420</v>
      </c>
      <c r="D6892">
        <v>2</v>
      </c>
      <c r="E6892" t="s">
        <v>3474</v>
      </c>
      <c r="F6892">
        <v>103</v>
      </c>
      <c r="G6892" t="s">
        <v>720</v>
      </c>
      <c r="H6892">
        <v>7</v>
      </c>
      <c r="I6892" t="s">
        <v>20013</v>
      </c>
      <c r="J6892" t="s">
        <v>4736</v>
      </c>
      <c r="K6892" t="s">
        <v>2315</v>
      </c>
      <c r="L6892" t="s">
        <v>15507</v>
      </c>
      <c r="M6892" s="39">
        <v>635</v>
      </c>
      <c r="N6892" s="39">
        <v>687</v>
      </c>
      <c r="O6892" s="38">
        <f t="shared" si="107"/>
        <v>661</v>
      </c>
    </row>
    <row r="6893" spans="1:15" x14ac:dyDescent="0.25">
      <c r="A6893" t="s">
        <v>20012</v>
      </c>
      <c r="B6893">
        <v>16</v>
      </c>
      <c r="C6893" t="s">
        <v>3420</v>
      </c>
      <c r="D6893">
        <v>2</v>
      </c>
      <c r="E6893" t="s">
        <v>3474</v>
      </c>
      <c r="F6893">
        <v>104</v>
      </c>
      <c r="G6893" t="s">
        <v>19756</v>
      </c>
      <c r="H6893">
        <v>1</v>
      </c>
      <c r="I6893" t="s">
        <v>19756</v>
      </c>
      <c r="J6893" t="s">
        <v>4736</v>
      </c>
      <c r="K6893" t="s">
        <v>2314</v>
      </c>
      <c r="L6893" t="s">
        <v>20011</v>
      </c>
      <c r="M6893" s="39">
        <v>2059</v>
      </c>
      <c r="N6893" s="39">
        <v>2265</v>
      </c>
      <c r="O6893" s="38">
        <f t="shared" si="107"/>
        <v>2162</v>
      </c>
    </row>
    <row r="6894" spans="1:15" x14ac:dyDescent="0.25">
      <c r="A6894" t="s">
        <v>20010</v>
      </c>
      <c r="B6894">
        <v>16</v>
      </c>
      <c r="C6894" t="s">
        <v>3420</v>
      </c>
      <c r="D6894">
        <v>2</v>
      </c>
      <c r="E6894" t="s">
        <v>3474</v>
      </c>
      <c r="F6894">
        <v>105</v>
      </c>
      <c r="G6894" t="s">
        <v>2478</v>
      </c>
      <c r="H6894">
        <v>1</v>
      </c>
      <c r="I6894" t="s">
        <v>20009</v>
      </c>
      <c r="J6894" t="s">
        <v>4736</v>
      </c>
      <c r="K6894" t="s">
        <v>2312</v>
      </c>
      <c r="L6894" t="s">
        <v>20008</v>
      </c>
      <c r="M6894" s="39">
        <v>4385</v>
      </c>
      <c r="N6894" s="39">
        <v>4806</v>
      </c>
      <c r="O6894" s="38">
        <f t="shared" si="107"/>
        <v>4595.5</v>
      </c>
    </row>
    <row r="6895" spans="1:15" x14ac:dyDescent="0.25">
      <c r="A6895" t="s">
        <v>20007</v>
      </c>
      <c r="B6895">
        <v>16</v>
      </c>
      <c r="C6895" t="s">
        <v>3420</v>
      </c>
      <c r="D6895">
        <v>2</v>
      </c>
      <c r="E6895" t="s">
        <v>3474</v>
      </c>
      <c r="F6895">
        <v>105</v>
      </c>
      <c r="G6895" t="s">
        <v>2478</v>
      </c>
      <c r="H6895">
        <v>2</v>
      </c>
      <c r="I6895" t="s">
        <v>20006</v>
      </c>
      <c r="J6895" t="s">
        <v>4736</v>
      </c>
      <c r="K6895" t="s">
        <v>2319</v>
      </c>
      <c r="L6895" t="s">
        <v>20005</v>
      </c>
      <c r="M6895" s="39">
        <v>768</v>
      </c>
      <c r="N6895" s="39">
        <v>852</v>
      </c>
      <c r="O6895" s="38">
        <f t="shared" si="107"/>
        <v>810</v>
      </c>
    </row>
    <row r="6896" spans="1:15" x14ac:dyDescent="0.25">
      <c r="A6896" t="s">
        <v>20004</v>
      </c>
      <c r="B6896">
        <v>16</v>
      </c>
      <c r="C6896" t="s">
        <v>3420</v>
      </c>
      <c r="D6896">
        <v>2</v>
      </c>
      <c r="E6896" t="s">
        <v>3474</v>
      </c>
      <c r="F6896">
        <v>105</v>
      </c>
      <c r="G6896" t="s">
        <v>2478</v>
      </c>
      <c r="H6896">
        <v>3</v>
      </c>
      <c r="I6896" t="s">
        <v>7020</v>
      </c>
      <c r="J6896" t="s">
        <v>4736</v>
      </c>
      <c r="K6896" t="s">
        <v>2319</v>
      </c>
      <c r="L6896" t="s">
        <v>20003</v>
      </c>
      <c r="M6896" s="39">
        <v>846</v>
      </c>
      <c r="N6896" s="39">
        <v>934</v>
      </c>
      <c r="O6896" s="38">
        <f t="shared" si="107"/>
        <v>890</v>
      </c>
    </row>
    <row r="6897" spans="1:15" x14ac:dyDescent="0.25">
      <c r="A6897" t="s">
        <v>20002</v>
      </c>
      <c r="B6897">
        <v>16</v>
      </c>
      <c r="C6897" t="s">
        <v>3420</v>
      </c>
      <c r="D6897">
        <v>6</v>
      </c>
      <c r="E6897" t="s">
        <v>3431</v>
      </c>
      <c r="F6897">
        <v>106</v>
      </c>
      <c r="G6897" t="s">
        <v>19690</v>
      </c>
      <c r="H6897">
        <v>1</v>
      </c>
      <c r="I6897" t="s">
        <v>19690</v>
      </c>
      <c r="J6897" t="s">
        <v>4736</v>
      </c>
      <c r="K6897" t="s">
        <v>2309</v>
      </c>
      <c r="L6897" t="s">
        <v>20001</v>
      </c>
      <c r="M6897" s="39">
        <v>13401</v>
      </c>
      <c r="N6897" s="39">
        <v>14719</v>
      </c>
      <c r="O6897" s="38">
        <f t="shared" si="107"/>
        <v>14060</v>
      </c>
    </row>
    <row r="6898" spans="1:15" x14ac:dyDescent="0.25">
      <c r="A6898" t="s">
        <v>20000</v>
      </c>
      <c r="B6898">
        <v>16</v>
      </c>
      <c r="C6898" t="s">
        <v>3420</v>
      </c>
      <c r="D6898">
        <v>4</v>
      </c>
      <c r="E6898" t="s">
        <v>3440</v>
      </c>
      <c r="F6898">
        <v>107</v>
      </c>
      <c r="G6898" t="s">
        <v>3467</v>
      </c>
      <c r="H6898">
        <v>1</v>
      </c>
      <c r="I6898" t="s">
        <v>3467</v>
      </c>
      <c r="J6898" t="s">
        <v>4736</v>
      </c>
      <c r="K6898" t="s">
        <v>2309</v>
      </c>
      <c r="L6898" t="s">
        <v>19999</v>
      </c>
      <c r="M6898" s="39">
        <v>19548</v>
      </c>
      <c r="N6898" s="39">
        <v>21258</v>
      </c>
      <c r="O6898" s="38">
        <f t="shared" si="107"/>
        <v>20403</v>
      </c>
    </row>
    <row r="6899" spans="1:15" x14ac:dyDescent="0.25">
      <c r="A6899" t="s">
        <v>19998</v>
      </c>
      <c r="B6899">
        <v>16</v>
      </c>
      <c r="C6899" t="s">
        <v>3420</v>
      </c>
      <c r="D6899">
        <v>4</v>
      </c>
      <c r="E6899" t="s">
        <v>3440</v>
      </c>
      <c r="F6899">
        <v>107</v>
      </c>
      <c r="G6899" t="s">
        <v>3467</v>
      </c>
      <c r="H6899">
        <v>13</v>
      </c>
      <c r="I6899" t="s">
        <v>19997</v>
      </c>
      <c r="J6899" t="s">
        <v>4736</v>
      </c>
      <c r="K6899" t="s">
        <v>2319</v>
      </c>
      <c r="L6899" t="s">
        <v>19996</v>
      </c>
      <c r="M6899" s="39">
        <v>802</v>
      </c>
      <c r="N6899" s="39">
        <v>866</v>
      </c>
      <c r="O6899" s="38">
        <f t="shared" si="107"/>
        <v>834</v>
      </c>
    </row>
    <row r="6900" spans="1:15" x14ac:dyDescent="0.25">
      <c r="A6900" t="s">
        <v>19995</v>
      </c>
      <c r="B6900">
        <v>16</v>
      </c>
      <c r="C6900" t="s">
        <v>3420</v>
      </c>
      <c r="D6900">
        <v>4</v>
      </c>
      <c r="E6900" t="s">
        <v>3440</v>
      </c>
      <c r="F6900">
        <v>107</v>
      </c>
      <c r="G6900" t="s">
        <v>3467</v>
      </c>
      <c r="H6900">
        <v>25</v>
      </c>
      <c r="I6900" t="s">
        <v>19994</v>
      </c>
      <c r="J6900" t="s">
        <v>4736</v>
      </c>
      <c r="K6900" t="s">
        <v>2316</v>
      </c>
      <c r="L6900" t="s">
        <v>19993</v>
      </c>
      <c r="M6900" s="39">
        <v>1143</v>
      </c>
      <c r="N6900" s="39">
        <v>1243</v>
      </c>
      <c r="O6900" s="38">
        <f t="shared" si="107"/>
        <v>1193</v>
      </c>
    </row>
    <row r="6901" spans="1:15" x14ac:dyDescent="0.25">
      <c r="A6901" t="s">
        <v>19992</v>
      </c>
      <c r="B6901">
        <v>16</v>
      </c>
      <c r="C6901" t="s">
        <v>3420</v>
      </c>
      <c r="D6901">
        <v>2</v>
      </c>
      <c r="E6901" t="s">
        <v>3474</v>
      </c>
      <c r="F6901">
        <v>108</v>
      </c>
      <c r="G6901" t="s">
        <v>3474</v>
      </c>
      <c r="H6901">
        <v>1</v>
      </c>
      <c r="I6901" t="s">
        <v>3473</v>
      </c>
      <c r="J6901" t="s">
        <v>4736</v>
      </c>
      <c r="K6901" t="s">
        <v>2305</v>
      </c>
      <c r="L6901" t="s">
        <v>19991</v>
      </c>
      <c r="M6901" s="39">
        <v>22450</v>
      </c>
      <c r="N6901" s="39">
        <v>24690</v>
      </c>
      <c r="O6901" s="38">
        <f t="shared" si="107"/>
        <v>23570</v>
      </c>
    </row>
    <row r="6902" spans="1:15" x14ac:dyDescent="0.25">
      <c r="A6902" t="s">
        <v>19990</v>
      </c>
      <c r="B6902">
        <v>16</v>
      </c>
      <c r="C6902" t="s">
        <v>3420</v>
      </c>
      <c r="D6902">
        <v>2</v>
      </c>
      <c r="E6902" t="s">
        <v>3474</v>
      </c>
      <c r="F6902">
        <v>108</v>
      </c>
      <c r="G6902" t="s">
        <v>3474</v>
      </c>
      <c r="H6902">
        <v>3</v>
      </c>
      <c r="I6902" t="s">
        <v>19989</v>
      </c>
      <c r="J6902" t="s">
        <v>4736</v>
      </c>
      <c r="K6902" t="s">
        <v>2313</v>
      </c>
      <c r="L6902" t="s">
        <v>19988</v>
      </c>
      <c r="M6902" s="39">
        <v>3451</v>
      </c>
      <c r="N6902" s="39">
        <v>3798</v>
      </c>
      <c r="O6902" s="38">
        <f t="shared" si="107"/>
        <v>3624.5</v>
      </c>
    </row>
    <row r="6903" spans="1:15" x14ac:dyDescent="0.25">
      <c r="A6903" t="s">
        <v>19987</v>
      </c>
      <c r="B6903">
        <v>16</v>
      </c>
      <c r="C6903" t="s">
        <v>3420</v>
      </c>
      <c r="D6903">
        <v>2</v>
      </c>
      <c r="E6903" t="s">
        <v>3474</v>
      </c>
      <c r="F6903">
        <v>108</v>
      </c>
      <c r="G6903" t="s">
        <v>3474</v>
      </c>
      <c r="H6903">
        <v>20</v>
      </c>
      <c r="I6903" t="s">
        <v>19986</v>
      </c>
      <c r="J6903" t="s">
        <v>4736</v>
      </c>
      <c r="K6903" t="s">
        <v>2316</v>
      </c>
      <c r="L6903" t="s">
        <v>19985</v>
      </c>
      <c r="M6903" s="39">
        <v>133</v>
      </c>
      <c r="N6903" s="39">
        <v>133</v>
      </c>
      <c r="O6903" s="38">
        <f t="shared" si="107"/>
        <v>133</v>
      </c>
    </row>
    <row r="6904" spans="1:15" x14ac:dyDescent="0.25">
      <c r="A6904" t="s">
        <v>19984</v>
      </c>
      <c r="B6904">
        <v>16</v>
      </c>
      <c r="C6904" t="s">
        <v>3420</v>
      </c>
      <c r="D6904">
        <v>6</v>
      </c>
      <c r="E6904" t="s">
        <v>3431</v>
      </c>
      <c r="F6904">
        <v>109</v>
      </c>
      <c r="G6904" t="s">
        <v>19983</v>
      </c>
      <c r="H6904">
        <v>1</v>
      </c>
      <c r="I6904" t="s">
        <v>19983</v>
      </c>
      <c r="J6904" t="s">
        <v>4736</v>
      </c>
      <c r="K6904" t="s">
        <v>2314</v>
      </c>
      <c r="L6904" t="s">
        <v>19982</v>
      </c>
      <c r="M6904" s="39">
        <v>2242</v>
      </c>
      <c r="N6904" s="39">
        <v>2440</v>
      </c>
      <c r="O6904" s="38">
        <f t="shared" si="107"/>
        <v>2341</v>
      </c>
    </row>
    <row r="6905" spans="1:15" x14ac:dyDescent="0.25">
      <c r="A6905" t="s">
        <v>19981</v>
      </c>
      <c r="B6905">
        <v>16</v>
      </c>
      <c r="C6905" t="s">
        <v>3420</v>
      </c>
      <c r="D6905">
        <v>1</v>
      </c>
      <c r="E6905" t="s">
        <v>3456</v>
      </c>
      <c r="F6905">
        <v>110</v>
      </c>
      <c r="G6905" t="s">
        <v>19853</v>
      </c>
      <c r="H6905">
        <v>1</v>
      </c>
      <c r="I6905" t="s">
        <v>19980</v>
      </c>
      <c r="J6905" t="s">
        <v>4736</v>
      </c>
      <c r="K6905" t="s">
        <v>2308</v>
      </c>
      <c r="L6905" t="s">
        <v>19979</v>
      </c>
      <c r="M6905" s="39">
        <v>12939</v>
      </c>
      <c r="N6905" s="39">
        <v>14163</v>
      </c>
      <c r="O6905" s="38">
        <f t="shared" si="107"/>
        <v>13551</v>
      </c>
    </row>
    <row r="6906" spans="1:15" x14ac:dyDescent="0.25">
      <c r="A6906" t="s">
        <v>19978</v>
      </c>
      <c r="B6906">
        <v>16</v>
      </c>
      <c r="C6906" t="s">
        <v>3420</v>
      </c>
      <c r="D6906">
        <v>1</v>
      </c>
      <c r="E6906" t="s">
        <v>3456</v>
      </c>
      <c r="F6906">
        <v>110</v>
      </c>
      <c r="G6906" t="s">
        <v>19853</v>
      </c>
      <c r="H6906">
        <v>49</v>
      </c>
      <c r="I6906" t="s">
        <v>19977</v>
      </c>
      <c r="J6906" t="s">
        <v>4736</v>
      </c>
      <c r="K6906" t="s">
        <v>2314</v>
      </c>
      <c r="L6906" t="s">
        <v>19976</v>
      </c>
      <c r="M6906" s="39">
        <v>2115</v>
      </c>
      <c r="N6906" s="39">
        <v>2309</v>
      </c>
      <c r="O6906" s="38">
        <f t="shared" si="107"/>
        <v>2212</v>
      </c>
    </row>
    <row r="6907" spans="1:15" x14ac:dyDescent="0.25">
      <c r="A6907" t="s">
        <v>19975</v>
      </c>
      <c r="B6907">
        <v>16</v>
      </c>
      <c r="C6907" t="s">
        <v>3420</v>
      </c>
      <c r="D6907">
        <v>5</v>
      </c>
      <c r="E6907" t="s">
        <v>3435</v>
      </c>
      <c r="F6907">
        <v>111</v>
      </c>
      <c r="G6907" t="s">
        <v>19745</v>
      </c>
      <c r="H6907">
        <v>1</v>
      </c>
      <c r="I6907" t="s">
        <v>19745</v>
      </c>
      <c r="J6907" t="s">
        <v>4736</v>
      </c>
      <c r="K6907" t="s">
        <v>2313</v>
      </c>
      <c r="L6907" t="s">
        <v>19974</v>
      </c>
      <c r="M6907" s="39">
        <v>5589</v>
      </c>
      <c r="N6907" s="39">
        <v>6131</v>
      </c>
      <c r="O6907" s="38">
        <f t="shared" si="107"/>
        <v>5860</v>
      </c>
    </row>
    <row r="6908" spans="1:15" x14ac:dyDescent="0.25">
      <c r="A6908" t="s">
        <v>19973</v>
      </c>
      <c r="B6908">
        <v>16</v>
      </c>
      <c r="C6908" t="s">
        <v>3420</v>
      </c>
      <c r="D6908">
        <v>3</v>
      </c>
      <c r="E6908" t="s">
        <v>3444</v>
      </c>
      <c r="F6908">
        <v>112</v>
      </c>
      <c r="G6908" t="s">
        <v>3444</v>
      </c>
      <c r="H6908">
        <v>1</v>
      </c>
      <c r="I6908" t="s">
        <v>3470</v>
      </c>
      <c r="J6908" t="s">
        <v>4736</v>
      </c>
      <c r="K6908" t="s">
        <v>2305</v>
      </c>
      <c r="L6908" t="s">
        <v>19972</v>
      </c>
      <c r="M6908" s="39">
        <v>29266</v>
      </c>
      <c r="N6908" s="39">
        <v>32027</v>
      </c>
      <c r="O6908" s="38">
        <f t="shared" si="107"/>
        <v>30646.5</v>
      </c>
    </row>
    <row r="6909" spans="1:15" x14ac:dyDescent="0.25">
      <c r="A6909" t="s">
        <v>19971</v>
      </c>
      <c r="B6909">
        <v>16</v>
      </c>
      <c r="C6909" t="s">
        <v>3420</v>
      </c>
      <c r="D6909">
        <v>6</v>
      </c>
      <c r="E6909" t="s">
        <v>3431</v>
      </c>
      <c r="F6909">
        <v>113</v>
      </c>
      <c r="G6909" t="s">
        <v>19736</v>
      </c>
      <c r="H6909">
        <v>1</v>
      </c>
      <c r="I6909" t="s">
        <v>19970</v>
      </c>
      <c r="J6909" t="s">
        <v>4736</v>
      </c>
      <c r="K6909" t="s">
        <v>2313</v>
      </c>
      <c r="L6909" t="s">
        <v>19969</v>
      </c>
      <c r="M6909" s="39">
        <v>4625</v>
      </c>
      <c r="N6909" s="39">
        <v>5079</v>
      </c>
      <c r="O6909" s="38">
        <f t="shared" si="107"/>
        <v>4852</v>
      </c>
    </row>
    <row r="6910" spans="1:15" x14ac:dyDescent="0.25">
      <c r="A6910" t="s">
        <v>19968</v>
      </c>
      <c r="B6910">
        <v>16</v>
      </c>
      <c r="C6910" t="s">
        <v>3420</v>
      </c>
      <c r="D6910">
        <v>6</v>
      </c>
      <c r="E6910" t="s">
        <v>3431</v>
      </c>
      <c r="F6910">
        <v>113</v>
      </c>
      <c r="G6910" t="s">
        <v>19736</v>
      </c>
      <c r="H6910">
        <v>11</v>
      </c>
      <c r="I6910" t="s">
        <v>19967</v>
      </c>
      <c r="J6910" t="s">
        <v>4736</v>
      </c>
      <c r="K6910" t="s">
        <v>2319</v>
      </c>
      <c r="L6910" t="s">
        <v>19966</v>
      </c>
      <c r="M6910" s="39">
        <v>68</v>
      </c>
      <c r="N6910" s="39">
        <v>68</v>
      </c>
      <c r="O6910" s="38">
        <f t="shared" si="107"/>
        <v>68</v>
      </c>
    </row>
    <row r="6911" spans="1:15" x14ac:dyDescent="0.25">
      <c r="A6911" t="s">
        <v>19965</v>
      </c>
      <c r="B6911">
        <v>16</v>
      </c>
      <c r="C6911" t="s">
        <v>3420</v>
      </c>
      <c r="D6911">
        <v>1</v>
      </c>
      <c r="E6911" t="s">
        <v>3456</v>
      </c>
      <c r="F6911">
        <v>3</v>
      </c>
      <c r="G6911" t="s">
        <v>4265</v>
      </c>
      <c r="H6911">
        <v>1</v>
      </c>
      <c r="I6911" t="s">
        <v>4265</v>
      </c>
      <c r="J6911" t="s">
        <v>4736</v>
      </c>
      <c r="K6911" t="s">
        <v>2316</v>
      </c>
      <c r="L6911" t="s">
        <v>19964</v>
      </c>
      <c r="M6911" s="39">
        <v>1013</v>
      </c>
      <c r="N6911" s="39">
        <v>1113</v>
      </c>
      <c r="O6911" s="38">
        <f t="shared" si="107"/>
        <v>1063</v>
      </c>
    </row>
    <row r="6912" spans="1:15" x14ac:dyDescent="0.25">
      <c r="A6912" t="s">
        <v>19963</v>
      </c>
      <c r="B6912">
        <v>16</v>
      </c>
      <c r="C6912" t="s">
        <v>3420</v>
      </c>
      <c r="D6912">
        <v>1</v>
      </c>
      <c r="E6912" t="s">
        <v>3456</v>
      </c>
      <c r="F6912">
        <v>50</v>
      </c>
      <c r="G6912" t="s">
        <v>3455</v>
      </c>
      <c r="H6912">
        <v>31</v>
      </c>
      <c r="I6912" t="s">
        <v>1123</v>
      </c>
      <c r="J6912" t="s">
        <v>4736</v>
      </c>
      <c r="K6912" t="s">
        <v>2319</v>
      </c>
      <c r="L6912" t="s">
        <v>19962</v>
      </c>
      <c r="M6912" s="39">
        <v>846</v>
      </c>
      <c r="N6912" s="39">
        <v>934</v>
      </c>
      <c r="O6912" s="38">
        <f t="shared" si="107"/>
        <v>890</v>
      </c>
    </row>
    <row r="6913" spans="1:15" x14ac:dyDescent="0.25">
      <c r="A6913" t="s">
        <v>19961</v>
      </c>
      <c r="B6913">
        <v>16</v>
      </c>
      <c r="C6913" t="s">
        <v>3420</v>
      </c>
      <c r="D6913">
        <v>1</v>
      </c>
      <c r="E6913" t="s">
        <v>3456</v>
      </c>
      <c r="F6913">
        <v>53</v>
      </c>
      <c r="G6913" t="s">
        <v>3456</v>
      </c>
      <c r="H6913">
        <v>1</v>
      </c>
      <c r="I6913" t="s">
        <v>3456</v>
      </c>
      <c r="J6913" t="s">
        <v>4736</v>
      </c>
      <c r="K6913" t="s">
        <v>2314</v>
      </c>
      <c r="L6913" t="s">
        <v>19960</v>
      </c>
      <c r="M6913" s="39">
        <v>3936</v>
      </c>
      <c r="N6913" s="39">
        <v>4291</v>
      </c>
      <c r="O6913" s="38">
        <f t="shared" si="107"/>
        <v>4113.5</v>
      </c>
    </row>
    <row r="6914" spans="1:15" x14ac:dyDescent="0.25">
      <c r="A6914" t="s">
        <v>19959</v>
      </c>
      <c r="B6914">
        <v>16</v>
      </c>
      <c r="C6914" t="s">
        <v>3420</v>
      </c>
      <c r="D6914">
        <v>1</v>
      </c>
      <c r="E6914" t="s">
        <v>3456</v>
      </c>
      <c r="F6914">
        <v>110</v>
      </c>
      <c r="G6914" t="s">
        <v>19853</v>
      </c>
      <c r="H6914">
        <v>7</v>
      </c>
      <c r="I6914" t="s">
        <v>19958</v>
      </c>
      <c r="J6914" t="s">
        <v>4736</v>
      </c>
      <c r="K6914" t="s">
        <v>2317</v>
      </c>
      <c r="L6914" t="s">
        <v>1364</v>
      </c>
      <c r="M6914" s="39">
        <v>505</v>
      </c>
      <c r="N6914" s="39">
        <v>557</v>
      </c>
      <c r="O6914" s="38">
        <f t="shared" si="107"/>
        <v>531</v>
      </c>
    </row>
    <row r="6915" spans="1:15" x14ac:dyDescent="0.25">
      <c r="A6915" t="s">
        <v>19957</v>
      </c>
      <c r="B6915">
        <v>16</v>
      </c>
      <c r="C6915" t="s">
        <v>3420</v>
      </c>
      <c r="D6915">
        <v>2</v>
      </c>
      <c r="E6915" t="s">
        <v>3474</v>
      </c>
      <c r="F6915">
        <v>76</v>
      </c>
      <c r="G6915" t="s">
        <v>3484</v>
      </c>
      <c r="H6915">
        <v>5</v>
      </c>
      <c r="I6915" t="s">
        <v>19956</v>
      </c>
      <c r="J6915" t="s">
        <v>4736</v>
      </c>
      <c r="K6915" t="s">
        <v>2319</v>
      </c>
      <c r="L6915" t="s">
        <v>19955</v>
      </c>
      <c r="M6915" s="39">
        <v>768</v>
      </c>
      <c r="N6915" s="39">
        <v>852</v>
      </c>
      <c r="O6915" s="38">
        <f t="shared" si="107"/>
        <v>810</v>
      </c>
    </row>
    <row r="6916" spans="1:15" x14ac:dyDescent="0.25">
      <c r="A6916" t="s">
        <v>19954</v>
      </c>
      <c r="B6916">
        <v>16</v>
      </c>
      <c r="C6916" t="s">
        <v>3420</v>
      </c>
      <c r="D6916">
        <v>2</v>
      </c>
      <c r="E6916" t="s">
        <v>3474</v>
      </c>
      <c r="F6916">
        <v>76</v>
      </c>
      <c r="G6916" t="s">
        <v>3484</v>
      </c>
      <c r="H6916">
        <v>7</v>
      </c>
      <c r="I6916" t="s">
        <v>19953</v>
      </c>
      <c r="J6916" t="s">
        <v>4736</v>
      </c>
      <c r="K6916" t="s">
        <v>2319</v>
      </c>
      <c r="L6916" t="s">
        <v>19952</v>
      </c>
      <c r="M6916" s="39">
        <v>846</v>
      </c>
      <c r="N6916" s="39">
        <v>934</v>
      </c>
      <c r="O6916" s="38">
        <f t="shared" si="107"/>
        <v>890</v>
      </c>
    </row>
    <row r="6917" spans="1:15" x14ac:dyDescent="0.25">
      <c r="A6917" t="s">
        <v>19951</v>
      </c>
      <c r="B6917">
        <v>16</v>
      </c>
      <c r="C6917" t="s">
        <v>3420</v>
      </c>
      <c r="D6917">
        <v>2</v>
      </c>
      <c r="E6917" t="s">
        <v>3474</v>
      </c>
      <c r="F6917">
        <v>84</v>
      </c>
      <c r="G6917" t="s">
        <v>19846</v>
      </c>
      <c r="H6917">
        <v>21</v>
      </c>
      <c r="I6917" t="s">
        <v>19950</v>
      </c>
      <c r="J6917" t="s">
        <v>4736</v>
      </c>
      <c r="K6917" t="s">
        <v>2319</v>
      </c>
      <c r="L6917" t="s">
        <v>19949</v>
      </c>
      <c r="M6917" s="39">
        <v>1198</v>
      </c>
      <c r="N6917" s="39">
        <v>1326</v>
      </c>
      <c r="O6917" s="38">
        <f t="shared" ref="O6917:O6980" si="108">AVERAGE(M6917:N6917)</f>
        <v>1262</v>
      </c>
    </row>
    <row r="6918" spans="1:15" x14ac:dyDescent="0.25">
      <c r="A6918" t="s">
        <v>19948</v>
      </c>
      <c r="B6918">
        <v>16</v>
      </c>
      <c r="C6918" t="s">
        <v>3420</v>
      </c>
      <c r="D6918">
        <v>3</v>
      </c>
      <c r="E6918" t="s">
        <v>3444</v>
      </c>
      <c r="F6918">
        <v>34</v>
      </c>
      <c r="G6918" t="s">
        <v>3448</v>
      </c>
      <c r="H6918">
        <v>99</v>
      </c>
      <c r="I6918" t="s">
        <v>19947</v>
      </c>
      <c r="J6918" t="s">
        <v>4736</v>
      </c>
      <c r="K6918" t="s">
        <v>2319</v>
      </c>
      <c r="L6918" t="s">
        <v>19946</v>
      </c>
      <c r="M6918" s="39">
        <v>0</v>
      </c>
      <c r="N6918" s="39">
        <v>0</v>
      </c>
      <c r="O6918" s="38">
        <f t="shared" si="108"/>
        <v>0</v>
      </c>
    </row>
    <row r="6919" spans="1:15" x14ac:dyDescent="0.25">
      <c r="A6919" t="s">
        <v>19945</v>
      </c>
      <c r="B6919">
        <v>16</v>
      </c>
      <c r="C6919" t="s">
        <v>3420</v>
      </c>
      <c r="D6919">
        <v>3</v>
      </c>
      <c r="E6919" t="s">
        <v>3444</v>
      </c>
      <c r="F6919">
        <v>77</v>
      </c>
      <c r="G6919" t="s">
        <v>19876</v>
      </c>
      <c r="H6919">
        <v>25</v>
      </c>
      <c r="I6919" t="s">
        <v>10710</v>
      </c>
      <c r="J6919" t="s">
        <v>4736</v>
      </c>
      <c r="K6919" t="s">
        <v>2319</v>
      </c>
      <c r="L6919" t="s">
        <v>19944</v>
      </c>
      <c r="M6919" s="39">
        <v>768</v>
      </c>
      <c r="N6919" s="39">
        <v>852</v>
      </c>
      <c r="O6919" s="38">
        <f t="shared" si="108"/>
        <v>810</v>
      </c>
    </row>
    <row r="6920" spans="1:15" x14ac:dyDescent="0.25">
      <c r="A6920" t="s">
        <v>19943</v>
      </c>
      <c r="B6920">
        <v>16</v>
      </c>
      <c r="C6920" t="s">
        <v>3420</v>
      </c>
      <c r="D6920">
        <v>4</v>
      </c>
      <c r="E6920" t="s">
        <v>3440</v>
      </c>
      <c r="F6920">
        <v>16</v>
      </c>
      <c r="G6920" t="s">
        <v>19942</v>
      </c>
      <c r="H6920">
        <v>1</v>
      </c>
      <c r="I6920" t="s">
        <v>19941</v>
      </c>
      <c r="J6920" t="s">
        <v>4736</v>
      </c>
      <c r="K6920" t="s">
        <v>2314</v>
      </c>
      <c r="L6920" t="s">
        <v>19940</v>
      </c>
      <c r="M6920" s="39">
        <v>2673</v>
      </c>
      <c r="N6920" s="39">
        <v>2909</v>
      </c>
      <c r="O6920" s="38">
        <f t="shared" si="108"/>
        <v>2791</v>
      </c>
    </row>
    <row r="6921" spans="1:15" x14ac:dyDescent="0.25">
      <c r="A6921" t="s">
        <v>19939</v>
      </c>
      <c r="B6921">
        <v>16</v>
      </c>
      <c r="C6921" t="s">
        <v>3420</v>
      </c>
      <c r="D6921">
        <v>4</v>
      </c>
      <c r="E6921" t="s">
        <v>3440</v>
      </c>
      <c r="F6921">
        <v>63</v>
      </c>
      <c r="G6921" t="s">
        <v>19639</v>
      </c>
      <c r="H6921">
        <v>22</v>
      </c>
      <c r="I6921" t="s">
        <v>19938</v>
      </c>
      <c r="J6921" t="s">
        <v>4736</v>
      </c>
      <c r="K6921" t="s">
        <v>2319</v>
      </c>
      <c r="L6921" t="s">
        <v>19937</v>
      </c>
      <c r="M6921" s="39">
        <v>638</v>
      </c>
      <c r="N6921" s="39">
        <v>690</v>
      </c>
      <c r="O6921" s="38">
        <f t="shared" si="108"/>
        <v>664</v>
      </c>
    </row>
    <row r="6922" spans="1:15" x14ac:dyDescent="0.25">
      <c r="A6922" t="s">
        <v>19936</v>
      </c>
      <c r="B6922">
        <v>16</v>
      </c>
      <c r="C6922" t="s">
        <v>3420</v>
      </c>
      <c r="D6922">
        <v>4</v>
      </c>
      <c r="E6922" t="s">
        <v>3440</v>
      </c>
      <c r="F6922">
        <v>63</v>
      </c>
      <c r="G6922" t="s">
        <v>19639</v>
      </c>
      <c r="H6922">
        <v>12</v>
      </c>
      <c r="I6922" t="s">
        <v>12776</v>
      </c>
      <c r="J6922" t="s">
        <v>4736</v>
      </c>
      <c r="K6922" t="s">
        <v>2319</v>
      </c>
      <c r="L6922" t="s">
        <v>19935</v>
      </c>
      <c r="M6922" s="39">
        <v>133</v>
      </c>
      <c r="N6922" s="39">
        <v>133</v>
      </c>
      <c r="O6922" s="38">
        <f t="shared" si="108"/>
        <v>133</v>
      </c>
    </row>
    <row r="6923" spans="1:15" x14ac:dyDescent="0.25">
      <c r="A6923" t="s">
        <v>19934</v>
      </c>
      <c r="B6923">
        <v>16</v>
      </c>
      <c r="C6923" t="s">
        <v>3420</v>
      </c>
      <c r="D6923">
        <v>4</v>
      </c>
      <c r="E6923" t="s">
        <v>3440</v>
      </c>
      <c r="F6923">
        <v>79</v>
      </c>
      <c r="G6923" t="s">
        <v>19707</v>
      </c>
      <c r="H6923">
        <v>48</v>
      </c>
      <c r="I6923" t="s">
        <v>19933</v>
      </c>
      <c r="J6923" t="s">
        <v>4736</v>
      </c>
      <c r="K6923" t="s">
        <v>2319</v>
      </c>
      <c r="L6923" t="s">
        <v>19932</v>
      </c>
      <c r="M6923" s="39">
        <v>1347</v>
      </c>
      <c r="N6923" s="39">
        <v>1480</v>
      </c>
      <c r="O6923" s="38">
        <f t="shared" si="108"/>
        <v>1413.5</v>
      </c>
    </row>
    <row r="6924" spans="1:15" x14ac:dyDescent="0.25">
      <c r="A6924" t="s">
        <v>19931</v>
      </c>
      <c r="B6924">
        <v>16</v>
      </c>
      <c r="C6924" t="s">
        <v>3420</v>
      </c>
      <c r="D6924">
        <v>4</v>
      </c>
      <c r="E6924" t="s">
        <v>3440</v>
      </c>
      <c r="F6924">
        <v>79</v>
      </c>
      <c r="G6924" t="s">
        <v>19707</v>
      </c>
      <c r="H6924">
        <v>58</v>
      </c>
      <c r="I6924" t="s">
        <v>19930</v>
      </c>
      <c r="J6924" t="s">
        <v>4736</v>
      </c>
      <c r="K6924" t="s">
        <v>2318</v>
      </c>
      <c r="L6924" t="s">
        <v>19929</v>
      </c>
      <c r="M6924" s="39">
        <v>979</v>
      </c>
      <c r="N6924" s="39">
        <v>1067</v>
      </c>
      <c r="O6924" s="38">
        <f t="shared" si="108"/>
        <v>1023</v>
      </c>
    </row>
    <row r="6925" spans="1:15" x14ac:dyDescent="0.25">
      <c r="A6925" t="s">
        <v>19928</v>
      </c>
      <c r="B6925">
        <v>16</v>
      </c>
      <c r="C6925" t="s">
        <v>3420</v>
      </c>
      <c r="D6925">
        <v>4</v>
      </c>
      <c r="E6925" t="s">
        <v>3440</v>
      </c>
      <c r="F6925">
        <v>82</v>
      </c>
      <c r="G6925" t="s">
        <v>3480</v>
      </c>
      <c r="H6925">
        <v>62</v>
      </c>
      <c r="I6925" t="s">
        <v>19927</v>
      </c>
      <c r="J6925" t="s">
        <v>4736</v>
      </c>
      <c r="K6925" t="s">
        <v>2319</v>
      </c>
      <c r="L6925" t="s">
        <v>19926</v>
      </c>
      <c r="M6925" s="39">
        <v>409</v>
      </c>
      <c r="N6925" s="39">
        <v>445</v>
      </c>
      <c r="O6925" s="38">
        <f t="shared" si="108"/>
        <v>427</v>
      </c>
    </row>
    <row r="6926" spans="1:15" x14ac:dyDescent="0.25">
      <c r="A6926" t="s">
        <v>19925</v>
      </c>
      <c r="B6926">
        <v>16</v>
      </c>
      <c r="C6926" t="s">
        <v>3420</v>
      </c>
      <c r="D6926">
        <v>4</v>
      </c>
      <c r="E6926" t="s">
        <v>3440</v>
      </c>
      <c r="F6926">
        <v>97</v>
      </c>
      <c r="G6926" t="s">
        <v>19783</v>
      </c>
      <c r="H6926">
        <v>1</v>
      </c>
      <c r="I6926" t="s">
        <v>19783</v>
      </c>
      <c r="J6926" t="s">
        <v>4736</v>
      </c>
      <c r="K6926" t="s">
        <v>4752</v>
      </c>
      <c r="L6926" t="s">
        <v>19924</v>
      </c>
      <c r="M6926" s="39">
        <v>0</v>
      </c>
      <c r="N6926" s="39">
        <v>0</v>
      </c>
      <c r="O6926" s="38">
        <f t="shared" si="108"/>
        <v>0</v>
      </c>
    </row>
    <row r="6927" spans="1:15" x14ac:dyDescent="0.25">
      <c r="A6927" t="s">
        <v>19923</v>
      </c>
      <c r="B6927">
        <v>16</v>
      </c>
      <c r="C6927" t="s">
        <v>3420</v>
      </c>
      <c r="D6927">
        <v>4</v>
      </c>
      <c r="E6927" t="s">
        <v>3440</v>
      </c>
      <c r="F6927">
        <v>100</v>
      </c>
      <c r="G6927" t="s">
        <v>19922</v>
      </c>
      <c r="H6927">
        <v>13</v>
      </c>
      <c r="I6927" t="s">
        <v>19921</v>
      </c>
      <c r="J6927" t="s">
        <v>4736</v>
      </c>
      <c r="K6927" t="s">
        <v>2319</v>
      </c>
      <c r="L6927" t="s">
        <v>19920</v>
      </c>
      <c r="M6927" s="39">
        <v>1000</v>
      </c>
      <c r="N6927" s="39">
        <v>1096</v>
      </c>
      <c r="O6927" s="38">
        <f t="shared" si="108"/>
        <v>1048</v>
      </c>
    </row>
    <row r="6928" spans="1:15" x14ac:dyDescent="0.25">
      <c r="A6928" t="s">
        <v>19919</v>
      </c>
      <c r="B6928">
        <v>16</v>
      </c>
      <c r="C6928" t="s">
        <v>3420</v>
      </c>
      <c r="D6928">
        <v>5</v>
      </c>
      <c r="E6928" t="s">
        <v>3435</v>
      </c>
      <c r="F6928">
        <v>83</v>
      </c>
      <c r="G6928" t="s">
        <v>19662</v>
      </c>
      <c r="H6928">
        <v>17</v>
      </c>
      <c r="I6928" t="s">
        <v>19918</v>
      </c>
      <c r="J6928" t="s">
        <v>4736</v>
      </c>
      <c r="K6928" t="s">
        <v>2318</v>
      </c>
      <c r="L6928" t="s">
        <v>19917</v>
      </c>
      <c r="M6928" s="39">
        <v>1030</v>
      </c>
      <c r="N6928" s="39">
        <v>1114</v>
      </c>
      <c r="O6928" s="38">
        <f t="shared" si="108"/>
        <v>1072</v>
      </c>
    </row>
    <row r="6929" spans="1:15" x14ac:dyDescent="0.25">
      <c r="A6929" t="s">
        <v>19916</v>
      </c>
      <c r="B6929">
        <v>16</v>
      </c>
      <c r="C6929" t="s">
        <v>3420</v>
      </c>
      <c r="D6929">
        <v>5</v>
      </c>
      <c r="E6929" t="s">
        <v>3435</v>
      </c>
      <c r="F6929">
        <v>87</v>
      </c>
      <c r="G6929" t="s">
        <v>19913</v>
      </c>
      <c r="H6929">
        <v>1</v>
      </c>
      <c r="I6929" t="s">
        <v>19913</v>
      </c>
      <c r="J6929" t="s">
        <v>4736</v>
      </c>
      <c r="K6929" t="s">
        <v>2314</v>
      </c>
      <c r="L6929" t="s">
        <v>19915</v>
      </c>
      <c r="M6929" s="39">
        <v>4568</v>
      </c>
      <c r="N6929" s="39">
        <v>5009</v>
      </c>
      <c r="O6929" s="38">
        <f t="shared" si="108"/>
        <v>4788.5</v>
      </c>
    </row>
    <row r="6930" spans="1:15" x14ac:dyDescent="0.25">
      <c r="A6930" t="s">
        <v>19914</v>
      </c>
      <c r="B6930">
        <v>16</v>
      </c>
      <c r="C6930" t="s">
        <v>3420</v>
      </c>
      <c r="D6930">
        <v>5</v>
      </c>
      <c r="E6930" t="s">
        <v>3435</v>
      </c>
      <c r="F6930">
        <v>87</v>
      </c>
      <c r="G6930" t="s">
        <v>19913</v>
      </c>
      <c r="H6930">
        <v>15</v>
      </c>
      <c r="I6930" t="s">
        <v>19912</v>
      </c>
      <c r="J6930" t="s">
        <v>4736</v>
      </c>
      <c r="K6930" t="s">
        <v>2318</v>
      </c>
      <c r="L6930" t="s">
        <v>19911</v>
      </c>
      <c r="M6930" s="39">
        <v>1044</v>
      </c>
      <c r="N6930" s="39">
        <v>1132</v>
      </c>
      <c r="O6930" s="38">
        <f t="shared" si="108"/>
        <v>1088</v>
      </c>
    </row>
    <row r="6931" spans="1:15" x14ac:dyDescent="0.25">
      <c r="A6931" t="s">
        <v>19910</v>
      </c>
      <c r="B6931">
        <v>16</v>
      </c>
      <c r="C6931" t="s">
        <v>3420</v>
      </c>
      <c r="D6931">
        <v>5</v>
      </c>
      <c r="E6931" t="s">
        <v>3435</v>
      </c>
      <c r="F6931">
        <v>102</v>
      </c>
      <c r="G6931" t="s">
        <v>3435</v>
      </c>
      <c r="H6931">
        <v>71</v>
      </c>
      <c r="I6931" t="s">
        <v>19909</v>
      </c>
      <c r="J6931" t="s">
        <v>4736</v>
      </c>
      <c r="K6931" t="s">
        <v>2319</v>
      </c>
      <c r="L6931" t="s">
        <v>19908</v>
      </c>
      <c r="M6931" s="39">
        <v>1109</v>
      </c>
      <c r="N6931" s="39">
        <v>1229</v>
      </c>
      <c r="O6931" s="38">
        <f t="shared" si="108"/>
        <v>1169</v>
      </c>
    </row>
    <row r="6932" spans="1:15" x14ac:dyDescent="0.25">
      <c r="A6932" t="s">
        <v>19907</v>
      </c>
      <c r="B6932">
        <v>16</v>
      </c>
      <c r="C6932" t="s">
        <v>3420</v>
      </c>
      <c r="D6932">
        <v>8</v>
      </c>
      <c r="E6932" t="s">
        <v>2985</v>
      </c>
      <c r="F6932">
        <v>8</v>
      </c>
      <c r="G6932" t="s">
        <v>3424</v>
      </c>
      <c r="H6932">
        <v>43</v>
      </c>
      <c r="I6932" t="s">
        <v>19906</v>
      </c>
      <c r="J6932" t="s">
        <v>4736</v>
      </c>
      <c r="K6932" t="s">
        <v>2319</v>
      </c>
      <c r="L6932" t="s">
        <v>19905</v>
      </c>
      <c r="M6932" s="39">
        <v>0</v>
      </c>
      <c r="N6932" s="39">
        <v>0</v>
      </c>
      <c r="O6932" s="38">
        <f t="shared" si="108"/>
        <v>0</v>
      </c>
    </row>
    <row r="6933" spans="1:15" x14ac:dyDescent="0.25">
      <c r="A6933" t="s">
        <v>19904</v>
      </c>
      <c r="B6933">
        <v>16</v>
      </c>
      <c r="C6933" t="s">
        <v>3420</v>
      </c>
      <c r="D6933">
        <v>8</v>
      </c>
      <c r="E6933" t="s">
        <v>2985</v>
      </c>
      <c r="F6933">
        <v>8</v>
      </c>
      <c r="G6933" t="s">
        <v>3424</v>
      </c>
      <c r="H6933">
        <v>57</v>
      </c>
      <c r="I6933" t="s">
        <v>19903</v>
      </c>
      <c r="J6933" t="s">
        <v>4736</v>
      </c>
      <c r="K6933" t="s">
        <v>2319</v>
      </c>
      <c r="L6933" t="s">
        <v>19902</v>
      </c>
      <c r="M6933" s="39">
        <v>0</v>
      </c>
      <c r="N6933" s="39">
        <v>0</v>
      </c>
      <c r="O6933" s="38">
        <f t="shared" si="108"/>
        <v>0</v>
      </c>
    </row>
    <row r="6934" spans="1:15" x14ac:dyDescent="0.25">
      <c r="A6934" t="s">
        <v>19901</v>
      </c>
      <c r="B6934">
        <v>16</v>
      </c>
      <c r="C6934" t="s">
        <v>3420</v>
      </c>
      <c r="D6934">
        <v>8</v>
      </c>
      <c r="E6934" t="s">
        <v>2985</v>
      </c>
      <c r="F6934">
        <v>52</v>
      </c>
      <c r="G6934" t="s">
        <v>2985</v>
      </c>
      <c r="H6934">
        <v>137</v>
      </c>
      <c r="I6934" t="s">
        <v>19900</v>
      </c>
      <c r="J6934" t="s">
        <v>4736</v>
      </c>
      <c r="K6934" t="s">
        <v>2314</v>
      </c>
      <c r="L6934" t="s">
        <v>19899</v>
      </c>
      <c r="M6934" s="39">
        <v>8353</v>
      </c>
      <c r="N6934" s="39">
        <v>9164</v>
      </c>
      <c r="O6934" s="38">
        <f t="shared" si="108"/>
        <v>8758.5</v>
      </c>
    </row>
    <row r="6935" spans="1:15" x14ac:dyDescent="0.25">
      <c r="A6935" t="s">
        <v>19898</v>
      </c>
      <c r="B6935">
        <v>16</v>
      </c>
      <c r="C6935" t="s">
        <v>3420</v>
      </c>
      <c r="D6935">
        <v>3</v>
      </c>
      <c r="E6935" t="s">
        <v>3444</v>
      </c>
      <c r="F6935">
        <v>112</v>
      </c>
      <c r="G6935" t="s">
        <v>3444</v>
      </c>
      <c r="H6935">
        <v>2</v>
      </c>
      <c r="I6935" t="s">
        <v>12831</v>
      </c>
      <c r="J6935" t="s">
        <v>4736</v>
      </c>
      <c r="K6935" t="s">
        <v>2319</v>
      </c>
      <c r="L6935" t="s">
        <v>19889</v>
      </c>
      <c r="M6935" s="39">
        <v>1251</v>
      </c>
      <c r="N6935" s="39">
        <v>1377</v>
      </c>
      <c r="O6935" s="38">
        <f t="shared" si="108"/>
        <v>1314</v>
      </c>
    </row>
    <row r="6936" spans="1:15" x14ac:dyDescent="0.25">
      <c r="A6936" t="s">
        <v>19897</v>
      </c>
      <c r="B6936">
        <v>16</v>
      </c>
      <c r="C6936" t="s">
        <v>3420</v>
      </c>
      <c r="D6936">
        <v>3</v>
      </c>
      <c r="E6936" t="s">
        <v>3444</v>
      </c>
      <c r="F6936">
        <v>112</v>
      </c>
      <c r="G6936" t="s">
        <v>3444</v>
      </c>
      <c r="H6936">
        <v>15</v>
      </c>
      <c r="I6936" t="s">
        <v>19896</v>
      </c>
      <c r="J6936" t="s">
        <v>4736</v>
      </c>
      <c r="K6936" t="s">
        <v>2318</v>
      </c>
      <c r="L6936" t="s">
        <v>19895</v>
      </c>
      <c r="M6936" s="39">
        <v>1096</v>
      </c>
      <c r="N6936" s="39">
        <v>1212</v>
      </c>
      <c r="O6936" s="38">
        <f t="shared" si="108"/>
        <v>1154</v>
      </c>
    </row>
    <row r="6937" spans="1:15" x14ac:dyDescent="0.25">
      <c r="A6937" t="s">
        <v>19894</v>
      </c>
      <c r="B6937">
        <v>16</v>
      </c>
      <c r="C6937" t="s">
        <v>3420</v>
      </c>
      <c r="D6937">
        <v>3</v>
      </c>
      <c r="E6937" t="s">
        <v>3444</v>
      </c>
      <c r="F6937">
        <v>112</v>
      </c>
      <c r="G6937" t="s">
        <v>3444</v>
      </c>
      <c r="H6937">
        <v>21</v>
      </c>
      <c r="I6937" t="s">
        <v>19893</v>
      </c>
      <c r="J6937" t="s">
        <v>4736</v>
      </c>
      <c r="K6937" t="s">
        <v>2318</v>
      </c>
      <c r="L6937" t="s">
        <v>19892</v>
      </c>
      <c r="M6937" s="39">
        <v>1239</v>
      </c>
      <c r="N6937" s="39">
        <v>1359</v>
      </c>
      <c r="O6937" s="38">
        <f t="shared" si="108"/>
        <v>1299</v>
      </c>
    </row>
    <row r="6938" spans="1:15" x14ac:dyDescent="0.25">
      <c r="A6938" t="s">
        <v>19891</v>
      </c>
      <c r="B6938">
        <v>16</v>
      </c>
      <c r="C6938" t="s">
        <v>3420</v>
      </c>
      <c r="D6938">
        <v>3</v>
      </c>
      <c r="E6938" t="s">
        <v>3444</v>
      </c>
      <c r="F6938">
        <v>98</v>
      </c>
      <c r="G6938" t="s">
        <v>2422</v>
      </c>
      <c r="H6938">
        <v>65</v>
      </c>
      <c r="I6938" t="s">
        <v>19890</v>
      </c>
      <c r="J6938" t="s">
        <v>4736</v>
      </c>
      <c r="K6938" t="s">
        <v>2319</v>
      </c>
      <c r="L6938" t="s">
        <v>19889</v>
      </c>
      <c r="M6938" s="39">
        <v>570</v>
      </c>
      <c r="N6938" s="39">
        <v>622</v>
      </c>
      <c r="O6938" s="38">
        <f t="shared" si="108"/>
        <v>596</v>
      </c>
    </row>
    <row r="6939" spans="1:15" x14ac:dyDescent="0.25">
      <c r="A6939" t="s">
        <v>19888</v>
      </c>
      <c r="B6939">
        <v>16</v>
      </c>
      <c r="C6939" t="s">
        <v>3420</v>
      </c>
      <c r="D6939">
        <v>3</v>
      </c>
      <c r="E6939" t="s">
        <v>3444</v>
      </c>
      <c r="F6939">
        <v>34</v>
      </c>
      <c r="G6939" t="s">
        <v>3448</v>
      </c>
      <c r="H6939">
        <v>9</v>
      </c>
      <c r="I6939" t="s">
        <v>19887</v>
      </c>
      <c r="J6939" t="s">
        <v>4736</v>
      </c>
      <c r="K6939" t="s">
        <v>2318</v>
      </c>
      <c r="L6939" t="s">
        <v>19886</v>
      </c>
      <c r="M6939" s="39">
        <v>703</v>
      </c>
      <c r="N6939" s="39">
        <v>755</v>
      </c>
      <c r="O6939" s="38">
        <f t="shared" si="108"/>
        <v>729</v>
      </c>
    </row>
    <row r="6940" spans="1:15" x14ac:dyDescent="0.25">
      <c r="A6940" t="s">
        <v>19885</v>
      </c>
      <c r="B6940">
        <v>16</v>
      </c>
      <c r="C6940" t="s">
        <v>3420</v>
      </c>
      <c r="D6940">
        <v>3</v>
      </c>
      <c r="E6940" t="s">
        <v>3444</v>
      </c>
      <c r="F6940">
        <v>34</v>
      </c>
      <c r="G6940" t="s">
        <v>3448</v>
      </c>
      <c r="H6940">
        <v>69</v>
      </c>
      <c r="I6940" t="s">
        <v>19884</v>
      </c>
      <c r="J6940" t="s">
        <v>4736</v>
      </c>
      <c r="K6940" t="s">
        <v>2318</v>
      </c>
      <c r="L6940" t="s">
        <v>19883</v>
      </c>
      <c r="M6940" s="39">
        <v>570</v>
      </c>
      <c r="N6940" s="39">
        <v>622</v>
      </c>
      <c r="O6940" s="38">
        <f t="shared" si="108"/>
        <v>596</v>
      </c>
    </row>
    <row r="6941" spans="1:15" x14ac:dyDescent="0.25">
      <c r="A6941" t="s">
        <v>19882</v>
      </c>
      <c r="B6941">
        <v>16</v>
      </c>
      <c r="C6941" t="s">
        <v>3420</v>
      </c>
      <c r="D6941">
        <v>3</v>
      </c>
      <c r="E6941" t="s">
        <v>3444</v>
      </c>
      <c r="F6941">
        <v>34</v>
      </c>
      <c r="G6941" t="s">
        <v>3448</v>
      </c>
      <c r="H6941">
        <v>95</v>
      </c>
      <c r="I6941" t="s">
        <v>12189</v>
      </c>
      <c r="J6941" t="s">
        <v>4736</v>
      </c>
      <c r="K6941" t="s">
        <v>2319</v>
      </c>
      <c r="L6941" t="s">
        <v>19881</v>
      </c>
      <c r="M6941" s="39">
        <v>133</v>
      </c>
      <c r="N6941" s="39">
        <v>133</v>
      </c>
      <c r="O6941" s="38">
        <f t="shared" si="108"/>
        <v>133</v>
      </c>
    </row>
    <row r="6942" spans="1:15" x14ac:dyDescent="0.25">
      <c r="A6942" t="s">
        <v>19880</v>
      </c>
      <c r="B6942">
        <v>16</v>
      </c>
      <c r="C6942" t="s">
        <v>3420</v>
      </c>
      <c r="D6942">
        <v>3</v>
      </c>
      <c r="E6942" t="s">
        <v>3444</v>
      </c>
      <c r="F6942">
        <v>34</v>
      </c>
      <c r="G6942" t="s">
        <v>3448</v>
      </c>
      <c r="H6942">
        <v>128</v>
      </c>
      <c r="I6942" t="s">
        <v>19879</v>
      </c>
      <c r="J6942" t="s">
        <v>4736</v>
      </c>
      <c r="K6942" t="s">
        <v>2318</v>
      </c>
      <c r="L6942" t="s">
        <v>19878</v>
      </c>
      <c r="M6942" s="39">
        <v>768</v>
      </c>
      <c r="N6942" s="39">
        <v>852</v>
      </c>
      <c r="O6942" s="38">
        <f t="shared" si="108"/>
        <v>810</v>
      </c>
    </row>
    <row r="6943" spans="1:15" x14ac:dyDescent="0.25">
      <c r="A6943" t="s">
        <v>19877</v>
      </c>
      <c r="B6943">
        <v>16</v>
      </c>
      <c r="C6943" t="s">
        <v>3420</v>
      </c>
      <c r="D6943">
        <v>3</v>
      </c>
      <c r="E6943" t="s">
        <v>3444</v>
      </c>
      <c r="F6943">
        <v>77</v>
      </c>
      <c r="G6943" t="s">
        <v>19876</v>
      </c>
      <c r="H6943">
        <v>57</v>
      </c>
      <c r="I6943" t="s">
        <v>19875</v>
      </c>
      <c r="J6943" t="s">
        <v>4736</v>
      </c>
      <c r="K6943" t="s">
        <v>2317</v>
      </c>
      <c r="L6943" t="s">
        <v>19874</v>
      </c>
      <c r="M6943" s="39">
        <v>1709</v>
      </c>
      <c r="N6943" s="39">
        <v>1880</v>
      </c>
      <c r="O6943" s="38">
        <f t="shared" si="108"/>
        <v>1794.5</v>
      </c>
    </row>
    <row r="6944" spans="1:15" x14ac:dyDescent="0.25">
      <c r="A6944" t="s">
        <v>19873</v>
      </c>
      <c r="B6944">
        <v>16</v>
      </c>
      <c r="C6944" t="s">
        <v>3420</v>
      </c>
      <c r="D6944">
        <v>2</v>
      </c>
      <c r="E6944" t="s">
        <v>3474</v>
      </c>
      <c r="F6944">
        <v>19</v>
      </c>
      <c r="G6944" t="s">
        <v>19872</v>
      </c>
      <c r="H6944">
        <v>17</v>
      </c>
      <c r="I6944" t="s">
        <v>6041</v>
      </c>
      <c r="J6944" t="s">
        <v>4736</v>
      </c>
      <c r="K6944" t="s">
        <v>2319</v>
      </c>
      <c r="L6944" t="s">
        <v>19871</v>
      </c>
      <c r="M6944" s="39">
        <v>526</v>
      </c>
      <c r="N6944" s="39">
        <v>590</v>
      </c>
      <c r="O6944" s="38">
        <f t="shared" si="108"/>
        <v>558</v>
      </c>
    </row>
    <row r="6945" spans="1:15" x14ac:dyDescent="0.25">
      <c r="A6945" t="s">
        <v>19870</v>
      </c>
      <c r="B6945">
        <v>16</v>
      </c>
      <c r="C6945" t="s">
        <v>3420</v>
      </c>
      <c r="D6945">
        <v>2</v>
      </c>
      <c r="E6945" t="s">
        <v>3474</v>
      </c>
      <c r="F6945">
        <v>84</v>
      </c>
      <c r="G6945" t="s">
        <v>19846</v>
      </c>
      <c r="H6945">
        <v>7</v>
      </c>
      <c r="I6945" t="s">
        <v>19869</v>
      </c>
      <c r="J6945" t="s">
        <v>4736</v>
      </c>
      <c r="K6945" t="s">
        <v>2319</v>
      </c>
      <c r="L6945" t="s">
        <v>19868</v>
      </c>
      <c r="M6945" s="39">
        <v>576</v>
      </c>
      <c r="N6945" s="39">
        <v>624</v>
      </c>
      <c r="O6945" s="38">
        <f t="shared" si="108"/>
        <v>600</v>
      </c>
    </row>
    <row r="6946" spans="1:15" x14ac:dyDescent="0.25">
      <c r="A6946" t="s">
        <v>19867</v>
      </c>
      <c r="B6946">
        <v>16</v>
      </c>
      <c r="C6946" t="s">
        <v>3420</v>
      </c>
      <c r="D6946">
        <v>2</v>
      </c>
      <c r="E6946" t="s">
        <v>3474</v>
      </c>
      <c r="F6946">
        <v>105</v>
      </c>
      <c r="G6946" t="s">
        <v>2478</v>
      </c>
      <c r="H6946">
        <v>6</v>
      </c>
      <c r="I6946" t="s">
        <v>2059</v>
      </c>
      <c r="J6946" t="s">
        <v>4736</v>
      </c>
      <c r="K6946" t="s">
        <v>2318</v>
      </c>
      <c r="L6946" t="s">
        <v>19866</v>
      </c>
      <c r="M6946" s="39">
        <v>263</v>
      </c>
      <c r="N6946" s="39">
        <v>295</v>
      </c>
      <c r="O6946" s="38">
        <f t="shared" si="108"/>
        <v>279</v>
      </c>
    </row>
    <row r="6947" spans="1:15" x14ac:dyDescent="0.25">
      <c r="A6947" t="s">
        <v>19865</v>
      </c>
      <c r="B6947">
        <v>16</v>
      </c>
      <c r="C6947" t="s">
        <v>3420</v>
      </c>
      <c r="D6947">
        <v>3</v>
      </c>
      <c r="E6947" t="s">
        <v>3444</v>
      </c>
      <c r="F6947">
        <v>47</v>
      </c>
      <c r="G6947" t="s">
        <v>19767</v>
      </c>
      <c r="H6947">
        <v>3</v>
      </c>
      <c r="I6947" t="s">
        <v>19864</v>
      </c>
      <c r="J6947" t="s">
        <v>4736</v>
      </c>
      <c r="K6947" t="s">
        <v>2318</v>
      </c>
      <c r="L6947" t="s">
        <v>19863</v>
      </c>
      <c r="M6947" s="39">
        <v>960</v>
      </c>
      <c r="N6947" s="39">
        <v>1063</v>
      </c>
      <c r="O6947" s="38">
        <f t="shared" si="108"/>
        <v>1011.5</v>
      </c>
    </row>
    <row r="6948" spans="1:15" x14ac:dyDescent="0.25">
      <c r="A6948" t="s">
        <v>19862</v>
      </c>
      <c r="B6948">
        <v>16</v>
      </c>
      <c r="C6948" t="s">
        <v>3420</v>
      </c>
      <c r="D6948">
        <v>1</v>
      </c>
      <c r="E6948" t="s">
        <v>3456</v>
      </c>
      <c r="F6948">
        <v>50</v>
      </c>
      <c r="G6948" t="s">
        <v>3455</v>
      </c>
      <c r="H6948">
        <v>18</v>
      </c>
      <c r="I6948" t="s">
        <v>19861</v>
      </c>
      <c r="J6948" t="s">
        <v>4736</v>
      </c>
      <c r="K6948" t="s">
        <v>2319</v>
      </c>
      <c r="L6948" t="s">
        <v>1994</v>
      </c>
      <c r="M6948" s="39">
        <v>68</v>
      </c>
      <c r="N6948" s="39">
        <v>68</v>
      </c>
      <c r="O6948" s="38">
        <f t="shared" si="108"/>
        <v>68</v>
      </c>
    </row>
    <row r="6949" spans="1:15" x14ac:dyDescent="0.25">
      <c r="A6949" t="s">
        <v>19860</v>
      </c>
      <c r="B6949">
        <v>16</v>
      </c>
      <c r="C6949" t="s">
        <v>3420</v>
      </c>
      <c r="D6949">
        <v>6</v>
      </c>
      <c r="E6949" t="s">
        <v>3431</v>
      </c>
      <c r="F6949">
        <v>71</v>
      </c>
      <c r="G6949" t="s">
        <v>3451</v>
      </c>
      <c r="H6949">
        <v>49</v>
      </c>
      <c r="I6949" t="s">
        <v>669</v>
      </c>
      <c r="J6949" t="s">
        <v>4736</v>
      </c>
      <c r="K6949" t="s">
        <v>2319</v>
      </c>
      <c r="L6949" t="s">
        <v>19859</v>
      </c>
      <c r="M6949" s="39">
        <v>133</v>
      </c>
      <c r="N6949" s="39">
        <v>133</v>
      </c>
      <c r="O6949" s="38">
        <f t="shared" si="108"/>
        <v>133</v>
      </c>
    </row>
    <row r="6950" spans="1:15" x14ac:dyDescent="0.25">
      <c r="A6950" t="s">
        <v>19858</v>
      </c>
      <c r="B6950">
        <v>16</v>
      </c>
      <c r="C6950" t="s">
        <v>3420</v>
      </c>
      <c r="D6950">
        <v>1</v>
      </c>
      <c r="E6950" t="s">
        <v>3456</v>
      </c>
      <c r="F6950">
        <v>101</v>
      </c>
      <c r="G6950" t="s">
        <v>19857</v>
      </c>
      <c r="H6950">
        <v>161</v>
      </c>
      <c r="I6950" t="s">
        <v>19856</v>
      </c>
      <c r="J6950" t="s">
        <v>4736</v>
      </c>
      <c r="K6950" t="s">
        <v>2319</v>
      </c>
      <c r="L6950" t="s">
        <v>19855</v>
      </c>
      <c r="M6950" s="39">
        <v>341</v>
      </c>
      <c r="N6950" s="39">
        <v>377</v>
      </c>
      <c r="O6950" s="38">
        <f t="shared" si="108"/>
        <v>359</v>
      </c>
    </row>
    <row r="6951" spans="1:15" x14ac:dyDescent="0.25">
      <c r="A6951" t="s">
        <v>19854</v>
      </c>
      <c r="B6951">
        <v>16</v>
      </c>
      <c r="C6951" t="s">
        <v>3420</v>
      </c>
      <c r="D6951">
        <v>1</v>
      </c>
      <c r="E6951" t="s">
        <v>3456</v>
      </c>
      <c r="F6951">
        <v>110</v>
      </c>
      <c r="G6951" t="s">
        <v>19853</v>
      </c>
      <c r="H6951">
        <v>14</v>
      </c>
      <c r="I6951" t="s">
        <v>19852</v>
      </c>
      <c r="J6951" t="s">
        <v>4736</v>
      </c>
      <c r="K6951" t="s">
        <v>2314</v>
      </c>
      <c r="L6951" t="s">
        <v>19851</v>
      </c>
      <c r="M6951" s="39">
        <v>1101</v>
      </c>
      <c r="N6951" s="39">
        <v>1196</v>
      </c>
      <c r="O6951" s="38">
        <f t="shared" si="108"/>
        <v>1148.5</v>
      </c>
    </row>
    <row r="6952" spans="1:15" x14ac:dyDescent="0.25">
      <c r="A6952" t="s">
        <v>19850</v>
      </c>
      <c r="B6952">
        <v>16</v>
      </c>
      <c r="C6952" t="s">
        <v>3420</v>
      </c>
      <c r="D6952">
        <v>2</v>
      </c>
      <c r="E6952" t="s">
        <v>3474</v>
      </c>
      <c r="F6952">
        <v>11</v>
      </c>
      <c r="G6952" t="s">
        <v>19720</v>
      </c>
      <c r="H6952">
        <v>4</v>
      </c>
      <c r="I6952" t="s">
        <v>19849</v>
      </c>
      <c r="J6952" t="s">
        <v>4736</v>
      </c>
      <c r="K6952" t="s">
        <v>2316</v>
      </c>
      <c r="L6952" t="s">
        <v>19848</v>
      </c>
      <c r="M6952" s="39">
        <v>768</v>
      </c>
      <c r="N6952" s="39">
        <v>852</v>
      </c>
      <c r="O6952" s="38">
        <f t="shared" si="108"/>
        <v>810</v>
      </c>
    </row>
    <row r="6953" spans="1:15" x14ac:dyDescent="0.25">
      <c r="A6953" t="s">
        <v>19847</v>
      </c>
      <c r="B6953">
        <v>16</v>
      </c>
      <c r="C6953" t="s">
        <v>3420</v>
      </c>
      <c r="D6953">
        <v>2</v>
      </c>
      <c r="E6953" t="s">
        <v>3474</v>
      </c>
      <c r="F6953">
        <v>84</v>
      </c>
      <c r="G6953" t="s">
        <v>19846</v>
      </c>
      <c r="H6953">
        <v>20</v>
      </c>
      <c r="I6953" t="s">
        <v>19845</v>
      </c>
      <c r="J6953" t="s">
        <v>4736</v>
      </c>
      <c r="K6953" t="s">
        <v>2313</v>
      </c>
      <c r="L6953" t="s">
        <v>19844</v>
      </c>
      <c r="M6953" s="39">
        <v>2612</v>
      </c>
      <c r="N6953" s="39">
        <v>2890</v>
      </c>
      <c r="O6953" s="38">
        <f t="shared" si="108"/>
        <v>2751</v>
      </c>
    </row>
    <row r="6954" spans="1:15" x14ac:dyDescent="0.25">
      <c r="A6954" t="s">
        <v>19843</v>
      </c>
      <c r="B6954">
        <v>16</v>
      </c>
      <c r="C6954" t="s">
        <v>3420</v>
      </c>
      <c r="D6954">
        <v>3</v>
      </c>
      <c r="E6954" t="s">
        <v>3444</v>
      </c>
      <c r="F6954">
        <v>112</v>
      </c>
      <c r="G6954" t="s">
        <v>3444</v>
      </c>
      <c r="H6954">
        <v>23</v>
      </c>
      <c r="I6954" t="s">
        <v>19842</v>
      </c>
      <c r="J6954" t="s">
        <v>4736</v>
      </c>
      <c r="K6954" t="s">
        <v>2319</v>
      </c>
      <c r="L6954" t="s">
        <v>19841</v>
      </c>
      <c r="M6954" s="39">
        <v>833</v>
      </c>
      <c r="N6954" s="39">
        <v>917</v>
      </c>
      <c r="O6954" s="38">
        <f t="shared" si="108"/>
        <v>875</v>
      </c>
    </row>
    <row r="6955" spans="1:15" x14ac:dyDescent="0.25">
      <c r="A6955" t="s">
        <v>19840</v>
      </c>
      <c r="B6955">
        <v>16</v>
      </c>
      <c r="C6955" t="s">
        <v>3420</v>
      </c>
      <c r="D6955">
        <v>4</v>
      </c>
      <c r="E6955" t="s">
        <v>3440</v>
      </c>
      <c r="F6955">
        <v>49</v>
      </c>
      <c r="G6955" t="s">
        <v>19839</v>
      </c>
      <c r="H6955">
        <v>2</v>
      </c>
      <c r="I6955" t="s">
        <v>19838</v>
      </c>
      <c r="J6955" t="s">
        <v>4736</v>
      </c>
      <c r="K6955" t="s">
        <v>2319</v>
      </c>
      <c r="L6955" t="s">
        <v>19837</v>
      </c>
      <c r="M6955" s="39">
        <v>263</v>
      </c>
      <c r="N6955" s="39">
        <v>295</v>
      </c>
      <c r="O6955" s="38">
        <f t="shared" si="108"/>
        <v>279</v>
      </c>
    </row>
    <row r="6956" spans="1:15" x14ac:dyDescent="0.25">
      <c r="A6956" t="s">
        <v>19836</v>
      </c>
      <c r="B6956">
        <v>16</v>
      </c>
      <c r="C6956" t="s">
        <v>3420</v>
      </c>
      <c r="D6956">
        <v>4</v>
      </c>
      <c r="E6956" t="s">
        <v>3440</v>
      </c>
      <c r="F6956">
        <v>63</v>
      </c>
      <c r="G6956" t="s">
        <v>19639</v>
      </c>
      <c r="H6956">
        <v>23</v>
      </c>
      <c r="I6956" t="s">
        <v>19835</v>
      </c>
      <c r="J6956" t="s">
        <v>4736</v>
      </c>
      <c r="K6956" t="s">
        <v>2319</v>
      </c>
      <c r="L6956" t="s">
        <v>19834</v>
      </c>
      <c r="M6956" s="39">
        <v>396</v>
      </c>
      <c r="N6956" s="39">
        <v>428</v>
      </c>
      <c r="O6956" s="38">
        <f t="shared" si="108"/>
        <v>412</v>
      </c>
    </row>
    <row r="6957" spans="1:15" x14ac:dyDescent="0.25">
      <c r="A6957" t="s">
        <v>19833</v>
      </c>
      <c r="B6957">
        <v>16</v>
      </c>
      <c r="C6957" t="s">
        <v>3420</v>
      </c>
      <c r="D6957">
        <v>5</v>
      </c>
      <c r="E6957" t="s">
        <v>3435</v>
      </c>
      <c r="F6957">
        <v>65</v>
      </c>
      <c r="G6957" t="s">
        <v>19832</v>
      </c>
      <c r="H6957">
        <v>2</v>
      </c>
      <c r="I6957" t="s">
        <v>19831</v>
      </c>
      <c r="J6957" t="s">
        <v>4736</v>
      </c>
      <c r="K6957" t="s">
        <v>2318</v>
      </c>
      <c r="L6957" t="s">
        <v>19830</v>
      </c>
      <c r="M6957" s="39">
        <v>3621</v>
      </c>
      <c r="N6957" s="39">
        <v>3976</v>
      </c>
      <c r="O6957" s="38">
        <f t="shared" si="108"/>
        <v>3798.5</v>
      </c>
    </row>
    <row r="6958" spans="1:15" x14ac:dyDescent="0.25">
      <c r="A6958" t="s">
        <v>19829</v>
      </c>
      <c r="B6958">
        <v>16</v>
      </c>
      <c r="C6958" t="s">
        <v>3420</v>
      </c>
      <c r="D6958">
        <v>6</v>
      </c>
      <c r="E6958" t="s">
        <v>3431</v>
      </c>
      <c r="F6958">
        <v>67</v>
      </c>
      <c r="G6958" t="s">
        <v>19828</v>
      </c>
      <c r="H6958">
        <v>6</v>
      </c>
      <c r="I6958" t="s">
        <v>12142</v>
      </c>
      <c r="J6958" t="s">
        <v>4736</v>
      </c>
      <c r="K6958" t="s">
        <v>2319</v>
      </c>
      <c r="L6958" t="s">
        <v>19827</v>
      </c>
      <c r="M6958" s="39">
        <v>133</v>
      </c>
      <c r="N6958" s="39">
        <v>133</v>
      </c>
      <c r="O6958" s="38">
        <f t="shared" si="108"/>
        <v>133</v>
      </c>
    </row>
    <row r="6959" spans="1:15" x14ac:dyDescent="0.25">
      <c r="A6959" t="s">
        <v>19826</v>
      </c>
      <c r="B6959">
        <v>16</v>
      </c>
      <c r="C6959" t="s">
        <v>3420</v>
      </c>
      <c r="D6959">
        <v>7</v>
      </c>
      <c r="E6959" t="s">
        <v>3419</v>
      </c>
      <c r="F6959">
        <v>6</v>
      </c>
      <c r="G6959" t="s">
        <v>3419</v>
      </c>
      <c r="H6959">
        <v>23</v>
      </c>
      <c r="I6959" t="s">
        <v>19825</v>
      </c>
      <c r="J6959" t="s">
        <v>4736</v>
      </c>
      <c r="K6959" t="s">
        <v>2318</v>
      </c>
      <c r="L6959" t="s">
        <v>19824</v>
      </c>
      <c r="M6959" s="39">
        <v>1670</v>
      </c>
      <c r="N6959" s="39">
        <v>1837</v>
      </c>
      <c r="O6959" s="38">
        <f t="shared" si="108"/>
        <v>1753.5</v>
      </c>
    </row>
    <row r="6960" spans="1:15" x14ac:dyDescent="0.25">
      <c r="A6960" t="s">
        <v>19823</v>
      </c>
      <c r="B6960">
        <v>16</v>
      </c>
      <c r="C6960" t="s">
        <v>3420</v>
      </c>
      <c r="D6960">
        <v>7</v>
      </c>
      <c r="E6960" t="s">
        <v>3419</v>
      </c>
      <c r="F6960">
        <v>64</v>
      </c>
      <c r="G6960" t="s">
        <v>19822</v>
      </c>
      <c r="H6960">
        <v>33</v>
      </c>
      <c r="I6960" t="s">
        <v>19821</v>
      </c>
      <c r="J6960" t="s">
        <v>4736</v>
      </c>
      <c r="K6960" t="s">
        <v>2318</v>
      </c>
      <c r="L6960" t="s">
        <v>19820</v>
      </c>
      <c r="M6960" s="39">
        <v>2110</v>
      </c>
      <c r="N6960" s="39">
        <v>2329</v>
      </c>
      <c r="O6960" s="38">
        <f t="shared" si="108"/>
        <v>2219.5</v>
      </c>
    </row>
    <row r="6961" spans="1:15" x14ac:dyDescent="0.25">
      <c r="A6961" t="s">
        <v>19819</v>
      </c>
      <c r="B6961">
        <v>16</v>
      </c>
      <c r="C6961" t="s">
        <v>3420</v>
      </c>
      <c r="D6961">
        <v>7</v>
      </c>
      <c r="E6961" t="s">
        <v>3419</v>
      </c>
      <c r="F6961">
        <v>12</v>
      </c>
      <c r="G6961" t="s">
        <v>8369</v>
      </c>
      <c r="H6961">
        <v>64</v>
      </c>
      <c r="I6961" t="s">
        <v>19818</v>
      </c>
      <c r="J6961" t="s">
        <v>4736</v>
      </c>
      <c r="K6961" t="s">
        <v>2318</v>
      </c>
      <c r="L6961" t="s">
        <v>19817</v>
      </c>
      <c r="M6961" s="39">
        <v>901</v>
      </c>
      <c r="N6961" s="39">
        <v>985</v>
      </c>
      <c r="O6961" s="38">
        <f t="shared" si="108"/>
        <v>943</v>
      </c>
    </row>
    <row r="6962" spans="1:15" x14ac:dyDescent="0.25">
      <c r="A6962" t="s">
        <v>19816</v>
      </c>
      <c r="B6962">
        <v>16</v>
      </c>
      <c r="C6962" t="s">
        <v>3420</v>
      </c>
      <c r="D6962">
        <v>6</v>
      </c>
      <c r="E6962" t="s">
        <v>3431</v>
      </c>
      <c r="F6962">
        <v>60</v>
      </c>
      <c r="G6962" t="s">
        <v>19692</v>
      </c>
      <c r="H6962">
        <v>8</v>
      </c>
      <c r="I6962" t="s">
        <v>19815</v>
      </c>
      <c r="J6962" t="s">
        <v>4736</v>
      </c>
      <c r="K6962" t="s">
        <v>2319</v>
      </c>
      <c r="L6962" t="s">
        <v>19814</v>
      </c>
      <c r="M6962" s="39">
        <v>911</v>
      </c>
      <c r="N6962" s="39">
        <v>999</v>
      </c>
      <c r="O6962" s="38">
        <f t="shared" si="108"/>
        <v>955</v>
      </c>
    </row>
    <row r="6963" spans="1:15" x14ac:dyDescent="0.25">
      <c r="A6963" t="s">
        <v>19813</v>
      </c>
      <c r="B6963">
        <v>16</v>
      </c>
      <c r="C6963" t="s">
        <v>3420</v>
      </c>
      <c r="D6963">
        <v>1</v>
      </c>
      <c r="E6963" t="s">
        <v>3456</v>
      </c>
      <c r="F6963">
        <v>53</v>
      </c>
      <c r="G6963" t="s">
        <v>3456</v>
      </c>
      <c r="H6963">
        <v>1</v>
      </c>
      <c r="I6963" t="s">
        <v>3456</v>
      </c>
      <c r="J6963" t="s">
        <v>4736</v>
      </c>
      <c r="K6963" t="s">
        <v>2315</v>
      </c>
      <c r="L6963" t="s">
        <v>19812</v>
      </c>
      <c r="M6963" s="39">
        <v>1448</v>
      </c>
      <c r="N6963" s="39">
        <v>1583</v>
      </c>
      <c r="O6963" s="38">
        <f t="shared" si="108"/>
        <v>1515.5</v>
      </c>
    </row>
    <row r="6964" spans="1:15" x14ac:dyDescent="0.25">
      <c r="A6964" t="s">
        <v>19811</v>
      </c>
      <c r="B6964">
        <v>16</v>
      </c>
      <c r="C6964" t="s">
        <v>3420</v>
      </c>
      <c r="D6964">
        <v>3</v>
      </c>
      <c r="E6964" t="s">
        <v>3444</v>
      </c>
      <c r="F6964">
        <v>38</v>
      </c>
      <c r="G6964" t="s">
        <v>19806</v>
      </c>
      <c r="H6964">
        <v>1</v>
      </c>
      <c r="I6964" t="s">
        <v>19810</v>
      </c>
      <c r="J6964" t="s">
        <v>4736</v>
      </c>
      <c r="K6964" t="s">
        <v>4739</v>
      </c>
      <c r="L6964" t="s">
        <v>19809</v>
      </c>
      <c r="M6964" s="39">
        <v>22251</v>
      </c>
      <c r="N6964" s="39">
        <v>24325</v>
      </c>
      <c r="O6964" s="38">
        <f t="shared" si="108"/>
        <v>23288</v>
      </c>
    </row>
    <row r="6965" spans="1:15" x14ac:dyDescent="0.25">
      <c r="A6965" t="s">
        <v>19808</v>
      </c>
      <c r="B6965">
        <v>16</v>
      </c>
      <c r="C6965" t="s">
        <v>3420</v>
      </c>
      <c r="D6965">
        <v>3</v>
      </c>
      <c r="E6965" t="s">
        <v>3444</v>
      </c>
      <c r="F6965">
        <v>112</v>
      </c>
      <c r="G6965" t="s">
        <v>3444</v>
      </c>
      <c r="H6965">
        <v>1</v>
      </c>
      <c r="I6965" t="s">
        <v>3470</v>
      </c>
      <c r="J6965" t="s">
        <v>4736</v>
      </c>
      <c r="K6965" t="s">
        <v>2315</v>
      </c>
      <c r="L6965" t="s">
        <v>19234</v>
      </c>
      <c r="M6965" s="39">
        <v>1089</v>
      </c>
      <c r="N6965" s="39">
        <v>1180</v>
      </c>
      <c r="O6965" s="38">
        <f t="shared" si="108"/>
        <v>1134.5</v>
      </c>
    </row>
    <row r="6966" spans="1:15" x14ac:dyDescent="0.25">
      <c r="A6966" t="s">
        <v>19807</v>
      </c>
      <c r="B6966">
        <v>16</v>
      </c>
      <c r="C6966" t="s">
        <v>3420</v>
      </c>
      <c r="D6966">
        <v>3</v>
      </c>
      <c r="E6966" t="s">
        <v>3444</v>
      </c>
      <c r="F6966">
        <v>38</v>
      </c>
      <c r="G6966" t="s">
        <v>19806</v>
      </c>
      <c r="H6966">
        <v>102</v>
      </c>
      <c r="I6966" t="s">
        <v>19805</v>
      </c>
      <c r="J6966" t="s">
        <v>4736</v>
      </c>
      <c r="K6966" t="s">
        <v>2317</v>
      </c>
      <c r="L6966" t="s">
        <v>19804</v>
      </c>
      <c r="M6966" s="39">
        <v>1746</v>
      </c>
      <c r="N6966" s="39">
        <v>1887</v>
      </c>
      <c r="O6966" s="38">
        <f t="shared" si="108"/>
        <v>1816.5</v>
      </c>
    </row>
    <row r="6967" spans="1:15" x14ac:dyDescent="0.25">
      <c r="A6967" t="s">
        <v>19803</v>
      </c>
      <c r="B6967">
        <v>16</v>
      </c>
      <c r="C6967" t="s">
        <v>3420</v>
      </c>
      <c r="D6967">
        <v>8</v>
      </c>
      <c r="E6967" t="s">
        <v>2985</v>
      </c>
      <c r="F6967">
        <v>52</v>
      </c>
      <c r="G6967" t="s">
        <v>2985</v>
      </c>
      <c r="H6967">
        <v>1</v>
      </c>
      <c r="I6967" t="s">
        <v>3496</v>
      </c>
      <c r="J6967" t="s">
        <v>4736</v>
      </c>
      <c r="K6967" t="s">
        <v>2311</v>
      </c>
      <c r="L6967" t="s">
        <v>8317</v>
      </c>
      <c r="M6967" s="39">
        <v>11768</v>
      </c>
      <c r="N6967" s="39">
        <v>12861</v>
      </c>
      <c r="O6967" s="38">
        <f t="shared" si="108"/>
        <v>12314.5</v>
      </c>
    </row>
    <row r="6968" spans="1:15" x14ac:dyDescent="0.25">
      <c r="A6968" t="s">
        <v>19802</v>
      </c>
      <c r="B6968">
        <v>16</v>
      </c>
      <c r="C6968" t="s">
        <v>3420</v>
      </c>
      <c r="D6968">
        <v>4</v>
      </c>
      <c r="E6968" t="s">
        <v>3440</v>
      </c>
      <c r="F6968">
        <v>13</v>
      </c>
      <c r="G6968" t="s">
        <v>19801</v>
      </c>
      <c r="H6968">
        <v>166</v>
      </c>
      <c r="I6968" t="s">
        <v>19800</v>
      </c>
      <c r="J6968" t="s">
        <v>4736</v>
      </c>
      <c r="K6968" t="s">
        <v>2318</v>
      </c>
      <c r="L6968" t="s">
        <v>19799</v>
      </c>
      <c r="M6968" s="39">
        <v>263</v>
      </c>
      <c r="N6968" s="39">
        <v>295</v>
      </c>
      <c r="O6968" s="38">
        <f t="shared" si="108"/>
        <v>279</v>
      </c>
    </row>
    <row r="6969" spans="1:15" x14ac:dyDescent="0.25">
      <c r="A6969" t="s">
        <v>19798</v>
      </c>
      <c r="B6969">
        <v>16</v>
      </c>
      <c r="C6969" t="s">
        <v>3420</v>
      </c>
      <c r="D6969">
        <v>1</v>
      </c>
      <c r="E6969" t="s">
        <v>3456</v>
      </c>
      <c r="F6969">
        <v>20</v>
      </c>
      <c r="G6969" t="s">
        <v>19797</v>
      </c>
      <c r="H6969">
        <v>1</v>
      </c>
      <c r="I6969" t="s">
        <v>19796</v>
      </c>
      <c r="J6969" t="s">
        <v>4736</v>
      </c>
      <c r="K6969" t="s">
        <v>4739</v>
      </c>
      <c r="L6969" t="s">
        <v>19795</v>
      </c>
      <c r="M6969" s="39">
        <v>12606</v>
      </c>
      <c r="N6969" s="39">
        <v>13769</v>
      </c>
      <c r="O6969" s="38">
        <f t="shared" si="108"/>
        <v>13187.5</v>
      </c>
    </row>
    <row r="6970" spans="1:15" x14ac:dyDescent="0.25">
      <c r="A6970" t="s">
        <v>19794</v>
      </c>
      <c r="B6970">
        <v>16</v>
      </c>
      <c r="C6970" t="s">
        <v>3420</v>
      </c>
      <c r="D6970">
        <v>1</v>
      </c>
      <c r="E6970" t="s">
        <v>3456</v>
      </c>
      <c r="F6970">
        <v>53</v>
      </c>
      <c r="G6970" t="s">
        <v>3456</v>
      </c>
      <c r="H6970">
        <v>1</v>
      </c>
      <c r="I6970" t="s">
        <v>3456</v>
      </c>
      <c r="J6970" t="s">
        <v>4736</v>
      </c>
      <c r="K6970" t="s">
        <v>4752</v>
      </c>
      <c r="L6970" t="s">
        <v>4866</v>
      </c>
      <c r="M6970" s="39">
        <v>191</v>
      </c>
      <c r="N6970" s="39">
        <v>198</v>
      </c>
      <c r="O6970" s="38">
        <f t="shared" si="108"/>
        <v>194.5</v>
      </c>
    </row>
    <row r="6971" spans="1:15" x14ac:dyDescent="0.25">
      <c r="A6971" t="s">
        <v>19793</v>
      </c>
      <c r="B6971">
        <v>16</v>
      </c>
      <c r="C6971" t="s">
        <v>3420</v>
      </c>
      <c r="D6971">
        <v>2</v>
      </c>
      <c r="E6971" t="s">
        <v>3474</v>
      </c>
      <c r="F6971">
        <v>30</v>
      </c>
      <c r="G6971" t="s">
        <v>19792</v>
      </c>
      <c r="H6971">
        <v>1</v>
      </c>
      <c r="I6971" t="s">
        <v>19792</v>
      </c>
      <c r="J6971" t="s">
        <v>4736</v>
      </c>
      <c r="K6971" t="s">
        <v>2314</v>
      </c>
      <c r="L6971" t="s">
        <v>19791</v>
      </c>
      <c r="M6971" s="39">
        <v>1252</v>
      </c>
      <c r="N6971" s="39">
        <v>1338</v>
      </c>
      <c r="O6971" s="38">
        <f t="shared" si="108"/>
        <v>1295</v>
      </c>
    </row>
    <row r="6972" spans="1:15" x14ac:dyDescent="0.25">
      <c r="A6972" t="s">
        <v>19790</v>
      </c>
      <c r="B6972">
        <v>16</v>
      </c>
      <c r="C6972" t="s">
        <v>3420</v>
      </c>
      <c r="D6972">
        <v>4</v>
      </c>
      <c r="E6972" t="s">
        <v>3440</v>
      </c>
      <c r="F6972">
        <v>73</v>
      </c>
      <c r="G6972" t="s">
        <v>19789</v>
      </c>
      <c r="H6972">
        <v>1</v>
      </c>
      <c r="I6972" t="s">
        <v>19789</v>
      </c>
      <c r="J6972" t="s">
        <v>4736</v>
      </c>
      <c r="K6972" t="s">
        <v>4739</v>
      </c>
      <c r="L6972" t="s">
        <v>19788</v>
      </c>
      <c r="M6972" s="39">
        <v>14789</v>
      </c>
      <c r="N6972" s="39">
        <v>16242</v>
      </c>
      <c r="O6972" s="38">
        <f t="shared" si="108"/>
        <v>15515.5</v>
      </c>
    </row>
    <row r="6973" spans="1:15" x14ac:dyDescent="0.25">
      <c r="A6973" t="s">
        <v>19787</v>
      </c>
      <c r="B6973">
        <v>16</v>
      </c>
      <c r="C6973" t="s">
        <v>3420</v>
      </c>
      <c r="D6973">
        <v>4</v>
      </c>
      <c r="E6973" t="s">
        <v>3440</v>
      </c>
      <c r="F6973">
        <v>82</v>
      </c>
      <c r="G6973" t="s">
        <v>3480</v>
      </c>
      <c r="H6973">
        <v>38</v>
      </c>
      <c r="I6973" t="s">
        <v>19786</v>
      </c>
      <c r="J6973" t="s">
        <v>4736</v>
      </c>
      <c r="K6973" t="s">
        <v>2318</v>
      </c>
      <c r="L6973" t="s">
        <v>19785</v>
      </c>
      <c r="M6973" s="39">
        <v>1384</v>
      </c>
      <c r="N6973" s="39">
        <v>1510</v>
      </c>
      <c r="O6973" s="38">
        <f t="shared" si="108"/>
        <v>1447</v>
      </c>
    </row>
    <row r="6974" spans="1:15" x14ac:dyDescent="0.25">
      <c r="A6974" t="s">
        <v>19784</v>
      </c>
      <c r="B6974">
        <v>16</v>
      </c>
      <c r="C6974" t="s">
        <v>3420</v>
      </c>
      <c r="D6974">
        <v>4</v>
      </c>
      <c r="E6974" t="s">
        <v>3440</v>
      </c>
      <c r="F6974">
        <v>97</v>
      </c>
      <c r="G6974" t="s">
        <v>19783</v>
      </c>
      <c r="H6974">
        <v>1</v>
      </c>
      <c r="I6974" t="s">
        <v>19783</v>
      </c>
      <c r="J6974" t="s">
        <v>4736</v>
      </c>
      <c r="K6974" t="s">
        <v>2314</v>
      </c>
      <c r="L6974" t="s">
        <v>19782</v>
      </c>
      <c r="M6974" s="39">
        <v>3183</v>
      </c>
      <c r="N6974" s="39">
        <v>3485</v>
      </c>
      <c r="O6974" s="38">
        <f t="shared" si="108"/>
        <v>3334</v>
      </c>
    </row>
    <row r="6975" spans="1:15" x14ac:dyDescent="0.25">
      <c r="A6975" t="s">
        <v>19781</v>
      </c>
      <c r="B6975">
        <v>16</v>
      </c>
      <c r="C6975" t="s">
        <v>3420</v>
      </c>
      <c r="D6975">
        <v>1</v>
      </c>
      <c r="E6975" t="s">
        <v>3456</v>
      </c>
      <c r="F6975">
        <v>53</v>
      </c>
      <c r="G6975" t="s">
        <v>3456</v>
      </c>
      <c r="H6975">
        <v>1</v>
      </c>
      <c r="I6975" t="s">
        <v>3456</v>
      </c>
      <c r="J6975" t="s">
        <v>4736</v>
      </c>
      <c r="K6975" t="s">
        <v>4735</v>
      </c>
      <c r="L6975" t="s">
        <v>4894</v>
      </c>
      <c r="M6975" s="39">
        <v>9902</v>
      </c>
      <c r="N6975" s="39">
        <v>10720</v>
      </c>
      <c r="O6975" s="38">
        <f t="shared" si="108"/>
        <v>10311</v>
      </c>
    </row>
    <row r="6976" spans="1:15" x14ac:dyDescent="0.25">
      <c r="A6976" t="s">
        <v>19780</v>
      </c>
      <c r="B6976">
        <v>16</v>
      </c>
      <c r="C6976" t="s">
        <v>3420</v>
      </c>
      <c r="D6976">
        <v>1</v>
      </c>
      <c r="E6976" t="s">
        <v>3456</v>
      </c>
      <c r="F6976">
        <v>53</v>
      </c>
      <c r="G6976" t="s">
        <v>3456</v>
      </c>
      <c r="H6976">
        <v>1</v>
      </c>
      <c r="I6976" t="s">
        <v>3456</v>
      </c>
      <c r="J6976" t="s">
        <v>4736</v>
      </c>
      <c r="K6976" t="s">
        <v>4735</v>
      </c>
      <c r="L6976" t="s">
        <v>4896</v>
      </c>
      <c r="M6976" s="39">
        <v>8182</v>
      </c>
      <c r="N6976" s="39">
        <v>8944</v>
      </c>
      <c r="O6976" s="38">
        <f t="shared" si="108"/>
        <v>8563</v>
      </c>
    </row>
    <row r="6977" spans="1:15" x14ac:dyDescent="0.25">
      <c r="A6977" t="s">
        <v>19779</v>
      </c>
      <c r="B6977">
        <v>16</v>
      </c>
      <c r="C6977" t="s">
        <v>3420</v>
      </c>
      <c r="D6977">
        <v>2</v>
      </c>
      <c r="E6977" t="s">
        <v>3474</v>
      </c>
      <c r="F6977">
        <v>76</v>
      </c>
      <c r="G6977" t="s">
        <v>3484</v>
      </c>
      <c r="H6977">
        <v>1</v>
      </c>
      <c r="I6977" t="s">
        <v>3483</v>
      </c>
      <c r="J6977" t="s">
        <v>4736</v>
      </c>
      <c r="K6977" t="s">
        <v>2311</v>
      </c>
      <c r="L6977" t="s">
        <v>19778</v>
      </c>
      <c r="M6977" s="39">
        <v>7564</v>
      </c>
      <c r="N6977" s="39">
        <v>8310</v>
      </c>
      <c r="O6977" s="38">
        <f t="shared" si="108"/>
        <v>7937</v>
      </c>
    </row>
    <row r="6978" spans="1:15" x14ac:dyDescent="0.25">
      <c r="A6978" t="s">
        <v>19777</v>
      </c>
      <c r="B6978">
        <v>16</v>
      </c>
      <c r="C6978" t="s">
        <v>3420</v>
      </c>
      <c r="D6978">
        <v>1</v>
      </c>
      <c r="E6978" t="s">
        <v>3456</v>
      </c>
      <c r="F6978">
        <v>3</v>
      </c>
      <c r="G6978" t="s">
        <v>4265</v>
      </c>
      <c r="H6978">
        <v>14</v>
      </c>
      <c r="I6978" t="s">
        <v>15921</v>
      </c>
      <c r="J6978" t="s">
        <v>4736</v>
      </c>
      <c r="K6978" t="s">
        <v>2319</v>
      </c>
      <c r="L6978" t="s">
        <v>19776</v>
      </c>
      <c r="M6978" s="39">
        <v>300</v>
      </c>
      <c r="N6978" s="39">
        <v>312</v>
      </c>
      <c r="O6978" s="38">
        <f t="shared" si="108"/>
        <v>306</v>
      </c>
    </row>
    <row r="6979" spans="1:15" x14ac:dyDescent="0.25">
      <c r="A6979" t="s">
        <v>19775</v>
      </c>
      <c r="B6979">
        <v>16</v>
      </c>
      <c r="C6979" t="s">
        <v>3420</v>
      </c>
      <c r="D6979">
        <v>6</v>
      </c>
      <c r="E6979" t="s">
        <v>3431</v>
      </c>
      <c r="F6979">
        <v>71</v>
      </c>
      <c r="G6979" t="s">
        <v>3451</v>
      </c>
      <c r="H6979">
        <v>36</v>
      </c>
      <c r="I6979" t="s">
        <v>19774</v>
      </c>
      <c r="J6979" t="s">
        <v>4736</v>
      </c>
      <c r="K6979" t="s">
        <v>2319</v>
      </c>
      <c r="L6979" t="s">
        <v>19773</v>
      </c>
      <c r="M6979" s="39">
        <v>133</v>
      </c>
      <c r="N6979" s="39">
        <v>133</v>
      </c>
      <c r="O6979" s="38">
        <f t="shared" si="108"/>
        <v>133</v>
      </c>
    </row>
    <row r="6980" spans="1:15" x14ac:dyDescent="0.25">
      <c r="A6980" t="s">
        <v>19772</v>
      </c>
      <c r="B6980">
        <v>16</v>
      </c>
      <c r="C6980" t="s">
        <v>3420</v>
      </c>
      <c r="D6980">
        <v>3</v>
      </c>
      <c r="E6980" t="s">
        <v>3444</v>
      </c>
      <c r="F6980">
        <v>41</v>
      </c>
      <c r="G6980" t="s">
        <v>19771</v>
      </c>
      <c r="H6980">
        <v>23</v>
      </c>
      <c r="I6980" t="s">
        <v>19770</v>
      </c>
      <c r="J6980" t="s">
        <v>4736</v>
      </c>
      <c r="K6980" t="s">
        <v>2319</v>
      </c>
      <c r="L6980" t="s">
        <v>19769</v>
      </c>
      <c r="M6980" s="39">
        <v>703</v>
      </c>
      <c r="N6980" s="39">
        <v>755</v>
      </c>
      <c r="O6980" s="38">
        <f t="shared" si="108"/>
        <v>729</v>
      </c>
    </row>
    <row r="6981" spans="1:15" x14ac:dyDescent="0.25">
      <c r="A6981" t="s">
        <v>19768</v>
      </c>
      <c r="B6981">
        <v>16</v>
      </c>
      <c r="C6981" t="s">
        <v>3420</v>
      </c>
      <c r="D6981">
        <v>3</v>
      </c>
      <c r="E6981" t="s">
        <v>3444</v>
      </c>
      <c r="F6981">
        <v>47</v>
      </c>
      <c r="G6981" t="s">
        <v>19767</v>
      </c>
      <c r="H6981">
        <v>41</v>
      </c>
      <c r="I6981" t="s">
        <v>6862</v>
      </c>
      <c r="J6981" t="s">
        <v>4736</v>
      </c>
      <c r="K6981" t="s">
        <v>2319</v>
      </c>
      <c r="L6981" t="s">
        <v>19766</v>
      </c>
      <c r="M6981" s="39">
        <v>198</v>
      </c>
      <c r="N6981" s="39">
        <v>198</v>
      </c>
      <c r="O6981" s="38">
        <f t="shared" ref="O6981:O7044" si="109">AVERAGE(M6981:N6981)</f>
        <v>198</v>
      </c>
    </row>
    <row r="6982" spans="1:15" x14ac:dyDescent="0.25">
      <c r="A6982" t="s">
        <v>19765</v>
      </c>
      <c r="B6982">
        <v>16</v>
      </c>
      <c r="C6982" t="s">
        <v>3420</v>
      </c>
      <c r="D6982">
        <v>8</v>
      </c>
      <c r="E6982" t="s">
        <v>2985</v>
      </c>
      <c r="F6982">
        <v>14</v>
      </c>
      <c r="G6982" t="s">
        <v>3503</v>
      </c>
      <c r="H6982">
        <v>73</v>
      </c>
      <c r="I6982" t="s">
        <v>17995</v>
      </c>
      <c r="J6982" t="s">
        <v>4736</v>
      </c>
      <c r="K6982" t="s">
        <v>2319</v>
      </c>
      <c r="L6982" t="s">
        <v>19764</v>
      </c>
      <c r="M6982" s="39">
        <v>68</v>
      </c>
      <c r="N6982" s="39">
        <v>68</v>
      </c>
      <c r="O6982" s="38">
        <f t="shared" si="109"/>
        <v>68</v>
      </c>
    </row>
    <row r="6983" spans="1:15" x14ac:dyDescent="0.25">
      <c r="A6983" t="s">
        <v>19763</v>
      </c>
      <c r="B6983">
        <v>16</v>
      </c>
      <c r="C6983" t="s">
        <v>3420</v>
      </c>
      <c r="D6983">
        <v>2</v>
      </c>
      <c r="E6983" t="s">
        <v>3474</v>
      </c>
      <c r="F6983">
        <v>25</v>
      </c>
      <c r="G6983" t="s">
        <v>19726</v>
      </c>
      <c r="H6983">
        <v>5</v>
      </c>
      <c r="I6983" t="s">
        <v>19762</v>
      </c>
      <c r="J6983" t="s">
        <v>4736</v>
      </c>
      <c r="K6983" t="s">
        <v>2316</v>
      </c>
      <c r="L6983" t="s">
        <v>19761</v>
      </c>
      <c r="M6983" s="39">
        <v>789</v>
      </c>
      <c r="N6983" s="39">
        <v>885</v>
      </c>
      <c r="O6983" s="38">
        <f t="shared" si="109"/>
        <v>837</v>
      </c>
    </row>
    <row r="6984" spans="1:15" x14ac:dyDescent="0.25">
      <c r="A6984" t="s">
        <v>19760</v>
      </c>
      <c r="B6984">
        <v>16</v>
      </c>
      <c r="C6984" t="s">
        <v>3420</v>
      </c>
      <c r="D6984">
        <v>2</v>
      </c>
      <c r="E6984" t="s">
        <v>3474</v>
      </c>
      <c r="F6984">
        <v>25</v>
      </c>
      <c r="G6984" t="s">
        <v>19726</v>
      </c>
      <c r="H6984">
        <v>17</v>
      </c>
      <c r="I6984" t="s">
        <v>19759</v>
      </c>
      <c r="J6984" t="s">
        <v>4736</v>
      </c>
      <c r="K6984" t="s">
        <v>2318</v>
      </c>
      <c r="L6984" t="s">
        <v>19758</v>
      </c>
      <c r="M6984" s="39">
        <v>1031</v>
      </c>
      <c r="N6984" s="39">
        <v>1147</v>
      </c>
      <c r="O6984" s="38">
        <f t="shared" si="109"/>
        <v>1089</v>
      </c>
    </row>
    <row r="6985" spans="1:15" x14ac:dyDescent="0.25">
      <c r="A6985" t="s">
        <v>19757</v>
      </c>
      <c r="B6985">
        <v>16</v>
      </c>
      <c r="C6985" t="s">
        <v>3420</v>
      </c>
      <c r="D6985">
        <v>2</v>
      </c>
      <c r="E6985" t="s">
        <v>3474</v>
      </c>
      <c r="F6985">
        <v>104</v>
      </c>
      <c r="G6985" t="s">
        <v>19756</v>
      </c>
      <c r="H6985">
        <v>12</v>
      </c>
      <c r="I6985" t="s">
        <v>494</v>
      </c>
      <c r="J6985" t="s">
        <v>4736</v>
      </c>
      <c r="K6985" t="s">
        <v>2316</v>
      </c>
      <c r="L6985" t="s">
        <v>1366</v>
      </c>
      <c r="M6985" s="39">
        <v>1638</v>
      </c>
      <c r="N6985" s="39">
        <v>1797</v>
      </c>
      <c r="O6985" s="38">
        <f t="shared" si="109"/>
        <v>1717.5</v>
      </c>
    </row>
    <row r="6986" spans="1:15" x14ac:dyDescent="0.25">
      <c r="A6986" t="s">
        <v>19755</v>
      </c>
      <c r="B6986">
        <v>16</v>
      </c>
      <c r="C6986" t="s">
        <v>3420</v>
      </c>
      <c r="D6986">
        <v>1</v>
      </c>
      <c r="E6986" t="s">
        <v>3456</v>
      </c>
      <c r="F6986">
        <v>37</v>
      </c>
      <c r="G6986" t="s">
        <v>19754</v>
      </c>
      <c r="H6986">
        <v>10</v>
      </c>
      <c r="I6986" t="s">
        <v>19753</v>
      </c>
      <c r="J6986" t="s">
        <v>4736</v>
      </c>
      <c r="K6986" t="s">
        <v>2319</v>
      </c>
      <c r="L6986" t="s">
        <v>19752</v>
      </c>
      <c r="M6986" s="39">
        <v>133</v>
      </c>
      <c r="N6986" s="39">
        <v>133</v>
      </c>
      <c r="O6986" s="38">
        <f t="shared" si="109"/>
        <v>133</v>
      </c>
    </row>
    <row r="6987" spans="1:15" x14ac:dyDescent="0.25">
      <c r="A6987" t="s">
        <v>19751</v>
      </c>
      <c r="B6987">
        <v>16</v>
      </c>
      <c r="C6987" t="s">
        <v>3420</v>
      </c>
      <c r="D6987">
        <v>4</v>
      </c>
      <c r="E6987" t="s">
        <v>3440</v>
      </c>
      <c r="F6987">
        <v>39</v>
      </c>
      <c r="G6987" t="s">
        <v>19699</v>
      </c>
      <c r="H6987">
        <v>5</v>
      </c>
      <c r="I6987" t="s">
        <v>12795</v>
      </c>
      <c r="J6987" t="s">
        <v>4736</v>
      </c>
      <c r="K6987" t="s">
        <v>2319</v>
      </c>
      <c r="L6987" t="s">
        <v>19750</v>
      </c>
      <c r="M6987" s="39">
        <v>0</v>
      </c>
      <c r="N6987" s="39">
        <v>0</v>
      </c>
      <c r="O6987" s="38">
        <f t="shared" si="109"/>
        <v>0</v>
      </c>
    </row>
    <row r="6988" spans="1:15" x14ac:dyDescent="0.25">
      <c r="A6988" t="s">
        <v>19749</v>
      </c>
      <c r="B6988">
        <v>16</v>
      </c>
      <c r="C6988" t="s">
        <v>3420</v>
      </c>
      <c r="D6988">
        <v>4</v>
      </c>
      <c r="E6988" t="s">
        <v>3440</v>
      </c>
      <c r="F6988">
        <v>82</v>
      </c>
      <c r="G6988" t="s">
        <v>3480</v>
      </c>
      <c r="H6988">
        <v>91</v>
      </c>
      <c r="I6988" t="s">
        <v>19748</v>
      </c>
      <c r="J6988" t="s">
        <v>4736</v>
      </c>
      <c r="K6988" t="s">
        <v>2319</v>
      </c>
      <c r="L6988" t="s">
        <v>19747</v>
      </c>
      <c r="M6988" s="39">
        <v>0</v>
      </c>
      <c r="N6988" s="39">
        <v>0</v>
      </c>
      <c r="O6988" s="38">
        <f t="shared" si="109"/>
        <v>0</v>
      </c>
    </row>
    <row r="6989" spans="1:15" x14ac:dyDescent="0.25">
      <c r="A6989" t="s">
        <v>19746</v>
      </c>
      <c r="B6989">
        <v>16</v>
      </c>
      <c r="C6989" t="s">
        <v>3420</v>
      </c>
      <c r="D6989">
        <v>5</v>
      </c>
      <c r="E6989" t="s">
        <v>3435</v>
      </c>
      <c r="F6989">
        <v>111</v>
      </c>
      <c r="G6989" t="s">
        <v>19745</v>
      </c>
      <c r="H6989">
        <v>11</v>
      </c>
      <c r="I6989" t="s">
        <v>19744</v>
      </c>
      <c r="J6989" t="s">
        <v>4736</v>
      </c>
      <c r="K6989" t="s">
        <v>2318</v>
      </c>
      <c r="L6989" t="s">
        <v>19743</v>
      </c>
      <c r="M6989" s="39">
        <v>1164</v>
      </c>
      <c r="N6989" s="39">
        <v>1280</v>
      </c>
      <c r="O6989" s="38">
        <f t="shared" si="109"/>
        <v>1222</v>
      </c>
    </row>
    <row r="6990" spans="1:15" x14ac:dyDescent="0.25">
      <c r="A6990" t="s">
        <v>19742</v>
      </c>
      <c r="B6990">
        <v>16</v>
      </c>
      <c r="C6990" t="s">
        <v>3420</v>
      </c>
      <c r="D6990">
        <v>1</v>
      </c>
      <c r="E6990" t="s">
        <v>3456</v>
      </c>
      <c r="F6990">
        <v>53</v>
      </c>
      <c r="G6990" t="s">
        <v>3456</v>
      </c>
      <c r="H6990">
        <v>1</v>
      </c>
      <c r="I6990" t="s">
        <v>3456</v>
      </c>
      <c r="J6990" t="s">
        <v>4736</v>
      </c>
      <c r="K6990" t="s">
        <v>4735</v>
      </c>
      <c r="L6990" t="s">
        <v>19741</v>
      </c>
      <c r="M6990" s="39">
        <v>12239</v>
      </c>
      <c r="N6990" s="39">
        <v>13352</v>
      </c>
      <c r="O6990" s="38">
        <f t="shared" si="109"/>
        <v>12795.5</v>
      </c>
    </row>
    <row r="6991" spans="1:15" x14ac:dyDescent="0.25">
      <c r="A6991" t="s">
        <v>19740</v>
      </c>
      <c r="B6991">
        <v>16</v>
      </c>
      <c r="C6991" t="s">
        <v>3420</v>
      </c>
      <c r="D6991">
        <v>6</v>
      </c>
      <c r="E6991" t="s">
        <v>3431</v>
      </c>
      <c r="F6991">
        <v>54</v>
      </c>
      <c r="G6991" t="s">
        <v>3387</v>
      </c>
      <c r="H6991">
        <v>6</v>
      </c>
      <c r="I6991" t="s">
        <v>19739</v>
      </c>
      <c r="J6991" t="s">
        <v>4736</v>
      </c>
      <c r="K6991" t="s">
        <v>2319</v>
      </c>
      <c r="L6991" t="s">
        <v>19738</v>
      </c>
      <c r="M6991" s="39">
        <v>133</v>
      </c>
      <c r="N6991" s="39">
        <v>133</v>
      </c>
      <c r="O6991" s="38">
        <f t="shared" si="109"/>
        <v>133</v>
      </c>
    </row>
    <row r="6992" spans="1:15" x14ac:dyDescent="0.25">
      <c r="A6992" t="s">
        <v>19737</v>
      </c>
      <c r="B6992">
        <v>16</v>
      </c>
      <c r="C6992" t="s">
        <v>3420</v>
      </c>
      <c r="D6992">
        <v>6</v>
      </c>
      <c r="E6992" t="s">
        <v>3431</v>
      </c>
      <c r="F6992">
        <v>113</v>
      </c>
      <c r="G6992" t="s">
        <v>19736</v>
      </c>
      <c r="H6992">
        <v>13</v>
      </c>
      <c r="I6992" t="s">
        <v>19735</v>
      </c>
      <c r="J6992" t="s">
        <v>4736</v>
      </c>
      <c r="K6992" t="s">
        <v>2319</v>
      </c>
      <c r="L6992" t="s">
        <v>19734</v>
      </c>
      <c r="M6992" s="39">
        <v>133</v>
      </c>
      <c r="N6992" s="39">
        <v>133</v>
      </c>
      <c r="O6992" s="38">
        <f t="shared" si="109"/>
        <v>133</v>
      </c>
    </row>
    <row r="6993" spans="1:15" x14ac:dyDescent="0.25">
      <c r="A6993" t="s">
        <v>19733</v>
      </c>
      <c r="B6993">
        <v>16</v>
      </c>
      <c r="C6993" t="s">
        <v>3420</v>
      </c>
      <c r="D6993">
        <v>6</v>
      </c>
      <c r="E6993" t="s">
        <v>3431</v>
      </c>
      <c r="F6993">
        <v>69</v>
      </c>
      <c r="G6993" t="s">
        <v>3431</v>
      </c>
      <c r="H6993">
        <v>37</v>
      </c>
      <c r="I6993" t="s">
        <v>19732</v>
      </c>
      <c r="J6993" t="s">
        <v>4736</v>
      </c>
      <c r="K6993" t="s">
        <v>2319</v>
      </c>
      <c r="L6993" t="s">
        <v>19731</v>
      </c>
      <c r="M6993" s="39">
        <v>399</v>
      </c>
      <c r="N6993" s="39">
        <v>431</v>
      </c>
      <c r="O6993" s="38">
        <f t="shared" si="109"/>
        <v>415</v>
      </c>
    </row>
    <row r="6994" spans="1:15" x14ac:dyDescent="0.25">
      <c r="A6994" t="s">
        <v>19730</v>
      </c>
      <c r="B6994">
        <v>16</v>
      </c>
      <c r="C6994" t="s">
        <v>3420</v>
      </c>
      <c r="D6994">
        <v>6</v>
      </c>
      <c r="E6994" t="s">
        <v>3431</v>
      </c>
      <c r="F6994">
        <v>86</v>
      </c>
      <c r="G6994" t="s">
        <v>19729</v>
      </c>
      <c r="H6994">
        <v>10</v>
      </c>
      <c r="I6994" t="s">
        <v>3966</v>
      </c>
      <c r="J6994" t="s">
        <v>4736</v>
      </c>
      <c r="K6994" t="s">
        <v>2319</v>
      </c>
      <c r="L6994" t="s">
        <v>19728</v>
      </c>
      <c r="M6994" s="39">
        <v>133</v>
      </c>
      <c r="N6994" s="39">
        <v>133</v>
      </c>
      <c r="O6994" s="38">
        <f t="shared" si="109"/>
        <v>133</v>
      </c>
    </row>
    <row r="6995" spans="1:15" x14ac:dyDescent="0.25">
      <c r="A6995" t="s">
        <v>19727</v>
      </c>
      <c r="B6995">
        <v>16</v>
      </c>
      <c r="C6995" t="s">
        <v>3420</v>
      </c>
      <c r="D6995">
        <v>2</v>
      </c>
      <c r="E6995" t="s">
        <v>3474</v>
      </c>
      <c r="F6995">
        <v>25</v>
      </c>
      <c r="G6995" t="s">
        <v>19726</v>
      </c>
      <c r="H6995">
        <v>14</v>
      </c>
      <c r="I6995" t="s">
        <v>19725</v>
      </c>
      <c r="J6995" t="s">
        <v>4736</v>
      </c>
      <c r="K6995" t="s">
        <v>2319</v>
      </c>
      <c r="L6995" t="s">
        <v>19724</v>
      </c>
      <c r="M6995" s="39">
        <v>331</v>
      </c>
      <c r="N6995" s="39">
        <v>363</v>
      </c>
      <c r="O6995" s="38">
        <f t="shared" si="109"/>
        <v>347</v>
      </c>
    </row>
    <row r="6996" spans="1:15" x14ac:dyDescent="0.25">
      <c r="A6996" t="s">
        <v>19723</v>
      </c>
      <c r="B6996">
        <v>16</v>
      </c>
      <c r="C6996" t="s">
        <v>3420</v>
      </c>
      <c r="D6996">
        <v>2</v>
      </c>
      <c r="E6996" t="s">
        <v>3474</v>
      </c>
      <c r="F6996">
        <v>108</v>
      </c>
      <c r="G6996" t="s">
        <v>3474</v>
      </c>
      <c r="H6996">
        <v>1</v>
      </c>
      <c r="I6996" t="s">
        <v>3473</v>
      </c>
      <c r="J6996" t="s">
        <v>4736</v>
      </c>
      <c r="K6996" t="s">
        <v>2311</v>
      </c>
      <c r="L6996" t="s">
        <v>19722</v>
      </c>
      <c r="M6996" s="39">
        <v>12334</v>
      </c>
      <c r="N6996" s="39">
        <v>13587</v>
      </c>
      <c r="O6996" s="38">
        <f t="shared" si="109"/>
        <v>12960.5</v>
      </c>
    </row>
    <row r="6997" spans="1:15" x14ac:dyDescent="0.25">
      <c r="A6997" t="s">
        <v>19721</v>
      </c>
      <c r="B6997">
        <v>16</v>
      </c>
      <c r="C6997" t="s">
        <v>3420</v>
      </c>
      <c r="D6997">
        <v>2</v>
      </c>
      <c r="E6997" t="s">
        <v>3474</v>
      </c>
      <c r="F6997">
        <v>11</v>
      </c>
      <c r="G6997" t="s">
        <v>19720</v>
      </c>
      <c r="H6997">
        <v>2</v>
      </c>
      <c r="I6997" t="s">
        <v>19719</v>
      </c>
      <c r="J6997" t="s">
        <v>4736</v>
      </c>
      <c r="K6997" t="s">
        <v>2318</v>
      </c>
      <c r="L6997" t="s">
        <v>19718</v>
      </c>
      <c r="M6997" s="39">
        <v>839</v>
      </c>
      <c r="N6997" s="39">
        <v>919</v>
      </c>
      <c r="O6997" s="38">
        <f t="shared" si="109"/>
        <v>879</v>
      </c>
    </row>
    <row r="6998" spans="1:15" x14ac:dyDescent="0.25">
      <c r="A6998" t="s">
        <v>19717</v>
      </c>
      <c r="B6998">
        <v>16</v>
      </c>
      <c r="C6998" t="s">
        <v>3420</v>
      </c>
      <c r="D6998">
        <v>3</v>
      </c>
      <c r="E6998" t="s">
        <v>3444</v>
      </c>
      <c r="F6998">
        <v>80</v>
      </c>
      <c r="G6998" t="s">
        <v>19683</v>
      </c>
      <c r="H6998">
        <v>19</v>
      </c>
      <c r="I6998" t="s">
        <v>19716</v>
      </c>
      <c r="J6998" t="s">
        <v>4736</v>
      </c>
      <c r="K6998" t="s">
        <v>2319</v>
      </c>
      <c r="L6998" t="s">
        <v>19715</v>
      </c>
      <c r="M6998" s="39">
        <v>133</v>
      </c>
      <c r="N6998" s="39">
        <v>133</v>
      </c>
      <c r="O6998" s="38">
        <f t="shared" si="109"/>
        <v>133</v>
      </c>
    </row>
    <row r="6999" spans="1:15" x14ac:dyDescent="0.25">
      <c r="A6999" t="s">
        <v>19714</v>
      </c>
      <c r="B6999">
        <v>16</v>
      </c>
      <c r="C6999" t="s">
        <v>3420</v>
      </c>
      <c r="D6999">
        <v>5</v>
      </c>
      <c r="E6999" t="s">
        <v>3435</v>
      </c>
      <c r="F6999">
        <v>68</v>
      </c>
      <c r="G6999" t="s">
        <v>19713</v>
      </c>
      <c r="H6999">
        <v>7</v>
      </c>
      <c r="I6999" t="s">
        <v>19712</v>
      </c>
      <c r="J6999" t="s">
        <v>4736</v>
      </c>
      <c r="K6999" t="s">
        <v>2319</v>
      </c>
      <c r="L6999" t="s">
        <v>19711</v>
      </c>
      <c r="M6999" s="39">
        <v>1760</v>
      </c>
      <c r="N6999" s="39">
        <v>1937</v>
      </c>
      <c r="O6999" s="38">
        <f t="shared" si="109"/>
        <v>1848.5</v>
      </c>
    </row>
    <row r="7000" spans="1:15" x14ac:dyDescent="0.25">
      <c r="A7000" t="s">
        <v>19710</v>
      </c>
      <c r="B7000">
        <v>16</v>
      </c>
      <c r="C7000" t="s">
        <v>3420</v>
      </c>
      <c r="D7000">
        <v>3</v>
      </c>
      <c r="E7000" t="s">
        <v>3444</v>
      </c>
      <c r="F7000">
        <v>31</v>
      </c>
      <c r="G7000" t="s">
        <v>19673</v>
      </c>
      <c r="H7000">
        <v>1</v>
      </c>
      <c r="I7000" t="s">
        <v>19673</v>
      </c>
      <c r="J7000" t="s">
        <v>4736</v>
      </c>
      <c r="K7000" t="s">
        <v>4752</v>
      </c>
      <c r="L7000" t="s">
        <v>19709</v>
      </c>
      <c r="M7000" s="39">
        <v>1038</v>
      </c>
      <c r="N7000" s="39">
        <v>1145</v>
      </c>
      <c r="O7000" s="38">
        <f t="shared" si="109"/>
        <v>1091.5</v>
      </c>
    </row>
    <row r="7001" spans="1:15" x14ac:dyDescent="0.25">
      <c r="A7001" t="s">
        <v>19708</v>
      </c>
      <c r="B7001">
        <v>16</v>
      </c>
      <c r="C7001" t="s">
        <v>3420</v>
      </c>
      <c r="D7001">
        <v>4</v>
      </c>
      <c r="E7001" t="s">
        <v>3440</v>
      </c>
      <c r="F7001">
        <v>79</v>
      </c>
      <c r="G7001" t="s">
        <v>19707</v>
      </c>
      <c r="H7001">
        <v>1</v>
      </c>
      <c r="I7001" t="s">
        <v>19706</v>
      </c>
      <c r="J7001" t="s">
        <v>4736</v>
      </c>
      <c r="K7001" t="s">
        <v>4752</v>
      </c>
      <c r="L7001" t="s">
        <v>19705</v>
      </c>
      <c r="M7001" s="39">
        <v>1431</v>
      </c>
      <c r="N7001" s="39">
        <v>1577</v>
      </c>
      <c r="O7001" s="38">
        <f t="shared" si="109"/>
        <v>1504</v>
      </c>
    </row>
    <row r="7002" spans="1:15" x14ac:dyDescent="0.25">
      <c r="A7002" t="s">
        <v>19704</v>
      </c>
      <c r="B7002">
        <v>16</v>
      </c>
      <c r="C7002" t="s">
        <v>3420</v>
      </c>
      <c r="D7002">
        <v>7</v>
      </c>
      <c r="E7002" t="s">
        <v>3419</v>
      </c>
      <c r="F7002">
        <v>35</v>
      </c>
      <c r="G7002" t="s">
        <v>3427</v>
      </c>
      <c r="H7002">
        <v>1</v>
      </c>
      <c r="I7002" t="s">
        <v>3427</v>
      </c>
      <c r="J7002" t="s">
        <v>4736</v>
      </c>
      <c r="K7002" t="s">
        <v>4752</v>
      </c>
      <c r="L7002" t="s">
        <v>19703</v>
      </c>
      <c r="M7002" s="39">
        <v>1509</v>
      </c>
      <c r="N7002" s="39">
        <v>1659</v>
      </c>
      <c r="O7002" s="38">
        <f t="shared" si="109"/>
        <v>1584</v>
      </c>
    </row>
    <row r="7003" spans="1:15" x14ac:dyDescent="0.25">
      <c r="A7003" t="s">
        <v>19702</v>
      </c>
      <c r="B7003">
        <v>16</v>
      </c>
      <c r="C7003" t="s">
        <v>3420</v>
      </c>
      <c r="D7003">
        <v>8</v>
      </c>
      <c r="E7003" t="s">
        <v>2985</v>
      </c>
      <c r="F7003">
        <v>8</v>
      </c>
      <c r="G7003" t="s">
        <v>3424</v>
      </c>
      <c r="H7003">
        <v>1</v>
      </c>
      <c r="I7003" t="s">
        <v>3424</v>
      </c>
      <c r="J7003" t="s">
        <v>4736</v>
      </c>
      <c r="K7003" t="s">
        <v>4752</v>
      </c>
      <c r="L7003" t="s">
        <v>19701</v>
      </c>
      <c r="M7003" s="39">
        <v>533</v>
      </c>
      <c r="N7003" s="39">
        <v>588</v>
      </c>
      <c r="O7003" s="38">
        <f t="shared" si="109"/>
        <v>560.5</v>
      </c>
    </row>
    <row r="7004" spans="1:15" x14ac:dyDescent="0.25">
      <c r="A7004" t="s">
        <v>19700</v>
      </c>
      <c r="B7004">
        <v>16</v>
      </c>
      <c r="C7004" t="s">
        <v>3420</v>
      </c>
      <c r="D7004">
        <v>4</v>
      </c>
      <c r="E7004" t="s">
        <v>3440</v>
      </c>
      <c r="F7004">
        <v>39</v>
      </c>
      <c r="G7004" t="s">
        <v>19699</v>
      </c>
      <c r="H7004">
        <v>10</v>
      </c>
      <c r="I7004" t="s">
        <v>19698</v>
      </c>
      <c r="J7004" t="s">
        <v>4736</v>
      </c>
      <c r="K7004" t="s">
        <v>2319</v>
      </c>
      <c r="L7004" t="s">
        <v>19697</v>
      </c>
      <c r="M7004" s="39">
        <v>846</v>
      </c>
      <c r="N7004" s="39">
        <v>934</v>
      </c>
      <c r="O7004" s="38">
        <f t="shared" si="109"/>
        <v>890</v>
      </c>
    </row>
    <row r="7005" spans="1:15" x14ac:dyDescent="0.25">
      <c r="A7005" t="s">
        <v>19696</v>
      </c>
      <c r="B7005">
        <v>16</v>
      </c>
      <c r="C7005" t="s">
        <v>3420</v>
      </c>
      <c r="D7005">
        <v>5</v>
      </c>
      <c r="E7005" t="s">
        <v>3435</v>
      </c>
      <c r="F7005">
        <v>75</v>
      </c>
      <c r="G7005" t="s">
        <v>1171</v>
      </c>
      <c r="H7005">
        <v>16</v>
      </c>
      <c r="I7005" t="s">
        <v>19695</v>
      </c>
      <c r="J7005" t="s">
        <v>4736</v>
      </c>
      <c r="K7005" t="s">
        <v>2319</v>
      </c>
      <c r="L7005" t="s">
        <v>19694</v>
      </c>
      <c r="M7005" s="39">
        <v>935</v>
      </c>
      <c r="N7005" s="39">
        <v>1031</v>
      </c>
      <c r="O7005" s="38">
        <f t="shared" si="109"/>
        <v>983</v>
      </c>
    </row>
    <row r="7006" spans="1:15" x14ac:dyDescent="0.25">
      <c r="A7006" t="s">
        <v>19693</v>
      </c>
      <c r="B7006">
        <v>16</v>
      </c>
      <c r="C7006" t="s">
        <v>3420</v>
      </c>
      <c r="D7006">
        <v>6</v>
      </c>
      <c r="E7006" t="s">
        <v>3431</v>
      </c>
      <c r="F7006">
        <v>60</v>
      </c>
      <c r="G7006" t="s">
        <v>19692</v>
      </c>
      <c r="H7006">
        <v>9</v>
      </c>
      <c r="I7006" t="s">
        <v>6393</v>
      </c>
      <c r="J7006" t="s">
        <v>4736</v>
      </c>
      <c r="K7006" t="s">
        <v>2319</v>
      </c>
      <c r="L7006" t="s">
        <v>6392</v>
      </c>
      <c r="M7006" s="39">
        <v>133</v>
      </c>
      <c r="N7006" s="39">
        <v>133</v>
      </c>
      <c r="O7006" s="38">
        <f t="shared" si="109"/>
        <v>133</v>
      </c>
    </row>
    <row r="7007" spans="1:15" x14ac:dyDescent="0.25">
      <c r="A7007" t="s">
        <v>19691</v>
      </c>
      <c r="B7007">
        <v>16</v>
      </c>
      <c r="C7007" t="s">
        <v>3420</v>
      </c>
      <c r="D7007">
        <v>6</v>
      </c>
      <c r="E7007" t="s">
        <v>3431</v>
      </c>
      <c r="F7007">
        <v>106</v>
      </c>
      <c r="G7007" t="s">
        <v>19690</v>
      </c>
      <c r="H7007">
        <v>9</v>
      </c>
      <c r="I7007" t="s">
        <v>19689</v>
      </c>
      <c r="J7007" t="s">
        <v>4736</v>
      </c>
      <c r="K7007" t="s">
        <v>2319</v>
      </c>
      <c r="L7007" t="s">
        <v>19688</v>
      </c>
      <c r="M7007" s="39">
        <v>409</v>
      </c>
      <c r="N7007" s="39">
        <v>445</v>
      </c>
      <c r="O7007" s="38">
        <f t="shared" si="109"/>
        <v>427</v>
      </c>
    </row>
    <row r="7008" spans="1:15" x14ac:dyDescent="0.25">
      <c r="A7008" t="s">
        <v>19687</v>
      </c>
      <c r="B7008">
        <v>16</v>
      </c>
      <c r="C7008" t="s">
        <v>3420</v>
      </c>
      <c r="D7008">
        <v>3</v>
      </c>
      <c r="E7008" t="s">
        <v>3444</v>
      </c>
      <c r="F7008">
        <v>80</v>
      </c>
      <c r="G7008" t="s">
        <v>19683</v>
      </c>
      <c r="H7008">
        <v>2</v>
      </c>
      <c r="I7008" t="s">
        <v>19686</v>
      </c>
      <c r="J7008" t="s">
        <v>4736</v>
      </c>
      <c r="K7008" t="s">
        <v>2319</v>
      </c>
      <c r="L7008" t="s">
        <v>19685</v>
      </c>
      <c r="M7008" s="39">
        <v>133</v>
      </c>
      <c r="N7008" s="39">
        <v>133</v>
      </c>
      <c r="O7008" s="38">
        <f t="shared" si="109"/>
        <v>133</v>
      </c>
    </row>
    <row r="7009" spans="1:15" x14ac:dyDescent="0.25">
      <c r="A7009" t="s">
        <v>19684</v>
      </c>
      <c r="B7009">
        <v>16</v>
      </c>
      <c r="C7009" t="s">
        <v>3420</v>
      </c>
      <c r="D7009">
        <v>3</v>
      </c>
      <c r="E7009" t="s">
        <v>3444</v>
      </c>
      <c r="F7009">
        <v>80</v>
      </c>
      <c r="G7009" t="s">
        <v>19683</v>
      </c>
      <c r="H7009">
        <v>70</v>
      </c>
      <c r="I7009" t="s">
        <v>19682</v>
      </c>
      <c r="J7009" t="s">
        <v>4736</v>
      </c>
      <c r="K7009" t="s">
        <v>2319</v>
      </c>
      <c r="L7009" t="s">
        <v>19681</v>
      </c>
      <c r="M7009" s="39">
        <v>570</v>
      </c>
      <c r="N7009" s="39">
        <v>622</v>
      </c>
      <c r="O7009" s="38">
        <f t="shared" si="109"/>
        <v>596</v>
      </c>
    </row>
    <row r="7010" spans="1:15" x14ac:dyDescent="0.25">
      <c r="A7010" t="s">
        <v>19680</v>
      </c>
      <c r="B7010">
        <v>16</v>
      </c>
      <c r="C7010" t="s">
        <v>3420</v>
      </c>
      <c r="D7010">
        <v>2</v>
      </c>
      <c r="E7010" t="s">
        <v>3474</v>
      </c>
      <c r="F7010">
        <v>45</v>
      </c>
      <c r="G7010" t="s">
        <v>19679</v>
      </c>
      <c r="H7010">
        <v>1</v>
      </c>
      <c r="I7010" t="s">
        <v>19678</v>
      </c>
      <c r="J7010" t="s">
        <v>4736</v>
      </c>
      <c r="K7010" t="s">
        <v>4739</v>
      </c>
      <c r="L7010" t="s">
        <v>19677</v>
      </c>
      <c r="M7010" s="39">
        <v>21937</v>
      </c>
      <c r="N7010" s="39">
        <v>24218</v>
      </c>
      <c r="O7010" s="38">
        <f t="shared" si="109"/>
        <v>23077.5</v>
      </c>
    </row>
    <row r="7011" spans="1:15" x14ac:dyDescent="0.25">
      <c r="A7011" t="s">
        <v>19676</v>
      </c>
      <c r="B7011">
        <v>16</v>
      </c>
      <c r="C7011" t="s">
        <v>3420</v>
      </c>
      <c r="D7011">
        <v>2</v>
      </c>
      <c r="E7011" t="s">
        <v>3474</v>
      </c>
      <c r="F7011">
        <v>108</v>
      </c>
      <c r="G7011" t="s">
        <v>3474</v>
      </c>
      <c r="H7011">
        <v>2</v>
      </c>
      <c r="I7011" t="s">
        <v>19675</v>
      </c>
      <c r="J7011" t="s">
        <v>4736</v>
      </c>
      <c r="K7011" t="s">
        <v>2319</v>
      </c>
      <c r="L7011" t="s">
        <v>7969</v>
      </c>
      <c r="M7011" s="39">
        <v>1109</v>
      </c>
      <c r="N7011" s="39">
        <v>1229</v>
      </c>
      <c r="O7011" s="38">
        <f t="shared" si="109"/>
        <v>1169</v>
      </c>
    </row>
    <row r="7012" spans="1:15" x14ac:dyDescent="0.25">
      <c r="A7012" t="s">
        <v>19674</v>
      </c>
      <c r="B7012">
        <v>16</v>
      </c>
      <c r="C7012" t="s">
        <v>3420</v>
      </c>
      <c r="D7012">
        <v>3</v>
      </c>
      <c r="E7012" t="s">
        <v>3444</v>
      </c>
      <c r="F7012">
        <v>31</v>
      </c>
      <c r="G7012" t="s">
        <v>19673</v>
      </c>
      <c r="H7012">
        <v>1</v>
      </c>
      <c r="I7012" t="s">
        <v>19673</v>
      </c>
      <c r="J7012" t="s">
        <v>4736</v>
      </c>
      <c r="K7012" t="s">
        <v>4752</v>
      </c>
      <c r="L7012" t="s">
        <v>19672</v>
      </c>
      <c r="M7012" s="39">
        <v>533</v>
      </c>
      <c r="N7012" s="39">
        <v>588</v>
      </c>
      <c r="O7012" s="38">
        <f t="shared" si="109"/>
        <v>560.5</v>
      </c>
    </row>
    <row r="7013" spans="1:15" x14ac:dyDescent="0.25">
      <c r="A7013" t="s">
        <v>19671</v>
      </c>
      <c r="B7013">
        <v>16</v>
      </c>
      <c r="C7013" t="s">
        <v>3420</v>
      </c>
      <c r="D7013">
        <v>3</v>
      </c>
      <c r="E7013" t="s">
        <v>3444</v>
      </c>
      <c r="F7013">
        <v>112</v>
      </c>
      <c r="G7013" t="s">
        <v>3444</v>
      </c>
      <c r="H7013">
        <v>1</v>
      </c>
      <c r="I7013" t="s">
        <v>3470</v>
      </c>
      <c r="J7013" t="s">
        <v>4736</v>
      </c>
      <c r="K7013" t="s">
        <v>4752</v>
      </c>
      <c r="L7013" t="s">
        <v>19670</v>
      </c>
      <c r="M7013" s="39">
        <v>1509</v>
      </c>
      <c r="N7013" s="39">
        <v>1659</v>
      </c>
      <c r="O7013" s="38">
        <f t="shared" si="109"/>
        <v>1584</v>
      </c>
    </row>
    <row r="7014" spans="1:15" x14ac:dyDescent="0.25">
      <c r="A7014" t="s">
        <v>19669</v>
      </c>
      <c r="B7014">
        <v>16</v>
      </c>
      <c r="C7014" t="s">
        <v>3420</v>
      </c>
      <c r="D7014">
        <v>5</v>
      </c>
      <c r="E7014" t="s">
        <v>3435</v>
      </c>
      <c r="F7014">
        <v>59</v>
      </c>
      <c r="G7014" t="s">
        <v>19668</v>
      </c>
      <c r="H7014">
        <v>12</v>
      </c>
      <c r="I7014" t="s">
        <v>7046</v>
      </c>
      <c r="J7014" t="s">
        <v>4736</v>
      </c>
      <c r="K7014" t="s">
        <v>4752</v>
      </c>
      <c r="L7014" t="s">
        <v>19667</v>
      </c>
      <c r="M7014" s="39">
        <v>960</v>
      </c>
      <c r="N7014" s="39">
        <v>1063</v>
      </c>
      <c r="O7014" s="38">
        <f t="shared" si="109"/>
        <v>1011.5</v>
      </c>
    </row>
    <row r="7015" spans="1:15" x14ac:dyDescent="0.25">
      <c r="A7015" t="s">
        <v>19666</v>
      </c>
      <c r="B7015">
        <v>16</v>
      </c>
      <c r="C7015" t="s">
        <v>3420</v>
      </c>
      <c r="D7015">
        <v>5</v>
      </c>
      <c r="E7015" t="s">
        <v>3435</v>
      </c>
      <c r="F7015">
        <v>83</v>
      </c>
      <c r="G7015" t="s">
        <v>19662</v>
      </c>
      <c r="H7015">
        <v>41</v>
      </c>
      <c r="I7015" t="s">
        <v>19665</v>
      </c>
      <c r="J7015" t="s">
        <v>4736</v>
      </c>
      <c r="K7015" t="s">
        <v>4752</v>
      </c>
      <c r="L7015" t="s">
        <v>19664</v>
      </c>
      <c r="M7015" s="39">
        <v>1038</v>
      </c>
      <c r="N7015" s="39">
        <v>1145</v>
      </c>
      <c r="O7015" s="38">
        <f t="shared" si="109"/>
        <v>1091.5</v>
      </c>
    </row>
    <row r="7016" spans="1:15" x14ac:dyDescent="0.25">
      <c r="A7016" t="s">
        <v>19663</v>
      </c>
      <c r="B7016">
        <v>16</v>
      </c>
      <c r="C7016" t="s">
        <v>3420</v>
      </c>
      <c r="D7016">
        <v>5</v>
      </c>
      <c r="E7016" t="s">
        <v>3435</v>
      </c>
      <c r="F7016">
        <v>83</v>
      </c>
      <c r="G7016" t="s">
        <v>19662</v>
      </c>
      <c r="H7016">
        <v>55</v>
      </c>
      <c r="I7016" t="s">
        <v>2051</v>
      </c>
      <c r="J7016" t="s">
        <v>4736</v>
      </c>
      <c r="K7016" t="s">
        <v>4752</v>
      </c>
      <c r="L7016" t="s">
        <v>19661</v>
      </c>
      <c r="M7016" s="39">
        <v>1038</v>
      </c>
      <c r="N7016" s="39">
        <v>1145</v>
      </c>
      <c r="O7016" s="38">
        <f t="shared" si="109"/>
        <v>1091.5</v>
      </c>
    </row>
    <row r="7017" spans="1:15" x14ac:dyDescent="0.25">
      <c r="A7017" t="s">
        <v>19660</v>
      </c>
      <c r="B7017">
        <v>16</v>
      </c>
      <c r="C7017" t="s">
        <v>3420</v>
      </c>
      <c r="D7017">
        <v>5</v>
      </c>
      <c r="E7017" t="s">
        <v>3435</v>
      </c>
      <c r="F7017">
        <v>102</v>
      </c>
      <c r="G7017" t="s">
        <v>3435</v>
      </c>
      <c r="H7017">
        <v>1</v>
      </c>
      <c r="I7017" t="s">
        <v>3435</v>
      </c>
      <c r="J7017" t="s">
        <v>4736</v>
      </c>
      <c r="K7017" t="s">
        <v>4752</v>
      </c>
      <c r="L7017" t="s">
        <v>19659</v>
      </c>
      <c r="M7017" s="39">
        <v>1509</v>
      </c>
      <c r="N7017" s="39">
        <v>1659</v>
      </c>
      <c r="O7017" s="38">
        <f t="shared" si="109"/>
        <v>1584</v>
      </c>
    </row>
    <row r="7018" spans="1:15" x14ac:dyDescent="0.25">
      <c r="A7018" t="s">
        <v>19658</v>
      </c>
      <c r="B7018">
        <v>16</v>
      </c>
      <c r="C7018" t="s">
        <v>3420</v>
      </c>
      <c r="D7018">
        <v>1</v>
      </c>
      <c r="E7018" t="s">
        <v>3456</v>
      </c>
      <c r="F7018">
        <v>53</v>
      </c>
      <c r="G7018" t="s">
        <v>3456</v>
      </c>
      <c r="H7018">
        <v>1</v>
      </c>
      <c r="I7018" t="s">
        <v>3456</v>
      </c>
      <c r="J7018" t="s">
        <v>4736</v>
      </c>
      <c r="K7018" t="s">
        <v>4735</v>
      </c>
      <c r="L7018" t="s">
        <v>19657</v>
      </c>
      <c r="M7018" s="39">
        <v>5314</v>
      </c>
      <c r="N7018" s="39">
        <v>5801</v>
      </c>
      <c r="O7018" s="38">
        <f t="shared" si="109"/>
        <v>5557.5</v>
      </c>
    </row>
    <row r="7019" spans="1:15" x14ac:dyDescent="0.25">
      <c r="A7019" t="s">
        <v>19656</v>
      </c>
      <c r="B7019">
        <v>16</v>
      </c>
      <c r="C7019" t="s">
        <v>3420</v>
      </c>
      <c r="D7019">
        <v>3</v>
      </c>
      <c r="E7019" t="s">
        <v>3444</v>
      </c>
      <c r="F7019">
        <v>112</v>
      </c>
      <c r="G7019" t="s">
        <v>3444</v>
      </c>
      <c r="H7019">
        <v>1</v>
      </c>
      <c r="I7019" t="s">
        <v>3470</v>
      </c>
      <c r="J7019" t="s">
        <v>4736</v>
      </c>
      <c r="K7019" t="s">
        <v>4735</v>
      </c>
      <c r="L7019" t="s">
        <v>19655</v>
      </c>
      <c r="M7019" s="39">
        <v>2272</v>
      </c>
      <c r="N7019" s="39">
        <v>2491</v>
      </c>
      <c r="O7019" s="38">
        <f t="shared" si="109"/>
        <v>2381.5</v>
      </c>
    </row>
    <row r="7020" spans="1:15" x14ac:dyDescent="0.25">
      <c r="A7020" t="s">
        <v>19654</v>
      </c>
      <c r="B7020">
        <v>16</v>
      </c>
      <c r="C7020" t="s">
        <v>3420</v>
      </c>
      <c r="D7020">
        <v>5</v>
      </c>
      <c r="E7020" t="s">
        <v>3435</v>
      </c>
      <c r="F7020">
        <v>102</v>
      </c>
      <c r="G7020" t="s">
        <v>3435</v>
      </c>
      <c r="H7020">
        <v>1</v>
      </c>
      <c r="I7020" t="s">
        <v>3435</v>
      </c>
      <c r="J7020" t="s">
        <v>4736</v>
      </c>
      <c r="K7020" t="s">
        <v>4735</v>
      </c>
      <c r="L7020" t="s">
        <v>19653</v>
      </c>
      <c r="M7020" s="39">
        <v>2966</v>
      </c>
      <c r="N7020" s="39">
        <v>3252</v>
      </c>
      <c r="O7020" s="38">
        <f t="shared" si="109"/>
        <v>3109</v>
      </c>
    </row>
    <row r="7021" spans="1:15" x14ac:dyDescent="0.25">
      <c r="A7021" t="s">
        <v>19652</v>
      </c>
      <c r="B7021">
        <v>16</v>
      </c>
      <c r="C7021" t="s">
        <v>3420</v>
      </c>
      <c r="D7021">
        <v>8</v>
      </c>
      <c r="E7021" t="s">
        <v>2985</v>
      </c>
      <c r="F7021">
        <v>52</v>
      </c>
      <c r="G7021" t="s">
        <v>2985</v>
      </c>
      <c r="H7021">
        <v>1</v>
      </c>
      <c r="I7021" t="s">
        <v>3496</v>
      </c>
      <c r="J7021" t="s">
        <v>4736</v>
      </c>
      <c r="K7021" t="s">
        <v>4735</v>
      </c>
      <c r="L7021" t="s">
        <v>19651</v>
      </c>
      <c r="M7021" s="39">
        <v>1420</v>
      </c>
      <c r="N7021" s="39">
        <v>1547</v>
      </c>
      <c r="O7021" s="38">
        <f t="shared" si="109"/>
        <v>1483.5</v>
      </c>
    </row>
    <row r="7022" spans="1:15" x14ac:dyDescent="0.25">
      <c r="A7022" t="s">
        <v>19650</v>
      </c>
      <c r="B7022">
        <v>16</v>
      </c>
      <c r="C7022" t="s">
        <v>3420</v>
      </c>
      <c r="D7022">
        <v>3</v>
      </c>
      <c r="E7022" t="s">
        <v>3444</v>
      </c>
      <c r="F7022">
        <v>17</v>
      </c>
      <c r="G7022" t="s">
        <v>19649</v>
      </c>
      <c r="H7022">
        <v>5</v>
      </c>
      <c r="I7022" t="s">
        <v>19648</v>
      </c>
      <c r="J7022" t="s">
        <v>4736</v>
      </c>
      <c r="K7022" t="s">
        <v>2319</v>
      </c>
      <c r="L7022" t="s">
        <v>19647</v>
      </c>
      <c r="M7022" s="39">
        <v>133</v>
      </c>
      <c r="N7022" s="39">
        <v>133</v>
      </c>
      <c r="O7022" s="38">
        <f t="shared" si="109"/>
        <v>133</v>
      </c>
    </row>
    <row r="7023" spans="1:15" x14ac:dyDescent="0.25">
      <c r="A7023" t="s">
        <v>19646</v>
      </c>
      <c r="B7023">
        <v>16</v>
      </c>
      <c r="C7023" t="s">
        <v>3420</v>
      </c>
      <c r="D7023">
        <v>2</v>
      </c>
      <c r="E7023" t="s">
        <v>3474</v>
      </c>
      <c r="F7023">
        <v>105</v>
      </c>
      <c r="G7023" t="s">
        <v>2478</v>
      </c>
      <c r="H7023">
        <v>5</v>
      </c>
      <c r="I7023" t="s">
        <v>19645</v>
      </c>
      <c r="J7023" t="s">
        <v>4736</v>
      </c>
      <c r="K7023" t="s">
        <v>2319</v>
      </c>
      <c r="L7023" t="s">
        <v>19644</v>
      </c>
      <c r="M7023" s="39">
        <v>331</v>
      </c>
      <c r="N7023" s="39">
        <v>363</v>
      </c>
      <c r="O7023" s="38">
        <f t="shared" si="109"/>
        <v>347</v>
      </c>
    </row>
    <row r="7024" spans="1:15" x14ac:dyDescent="0.25">
      <c r="A7024" t="s">
        <v>19643</v>
      </c>
      <c r="B7024">
        <v>16</v>
      </c>
      <c r="C7024" t="s">
        <v>3420</v>
      </c>
      <c r="D7024">
        <v>1</v>
      </c>
      <c r="E7024" t="s">
        <v>3456</v>
      </c>
      <c r="F7024">
        <v>50</v>
      </c>
      <c r="G7024" t="s">
        <v>3455</v>
      </c>
      <c r="H7024">
        <v>39</v>
      </c>
      <c r="I7024" t="s">
        <v>682</v>
      </c>
      <c r="J7024" t="s">
        <v>4736</v>
      </c>
      <c r="K7024" t="s">
        <v>2319</v>
      </c>
      <c r="L7024" t="s">
        <v>19642</v>
      </c>
      <c r="M7024" s="39">
        <v>130</v>
      </c>
      <c r="N7024" s="39">
        <v>130</v>
      </c>
      <c r="O7024" s="38">
        <f t="shared" si="109"/>
        <v>130</v>
      </c>
    </row>
    <row r="7025" spans="1:15" x14ac:dyDescent="0.25">
      <c r="A7025" t="s">
        <v>19641</v>
      </c>
      <c r="B7025">
        <v>16</v>
      </c>
      <c r="C7025" t="s">
        <v>3420</v>
      </c>
      <c r="D7025">
        <v>3</v>
      </c>
      <c r="E7025" t="s">
        <v>3444</v>
      </c>
      <c r="F7025">
        <v>46</v>
      </c>
      <c r="G7025" t="s">
        <v>3358</v>
      </c>
      <c r="H7025">
        <v>1</v>
      </c>
      <c r="I7025" t="s">
        <v>2973</v>
      </c>
      <c r="J7025" t="s">
        <v>4736</v>
      </c>
      <c r="K7025" t="s">
        <v>2315</v>
      </c>
      <c r="L7025" t="s">
        <v>6255</v>
      </c>
      <c r="M7025" s="39">
        <v>3532</v>
      </c>
      <c r="N7025" s="39">
        <v>3876</v>
      </c>
      <c r="O7025" s="38">
        <f t="shared" si="109"/>
        <v>3704</v>
      </c>
    </row>
    <row r="7026" spans="1:15" x14ac:dyDescent="0.25">
      <c r="A7026" t="s">
        <v>19640</v>
      </c>
      <c r="B7026">
        <v>16</v>
      </c>
      <c r="C7026" t="s">
        <v>3420</v>
      </c>
      <c r="D7026">
        <v>4</v>
      </c>
      <c r="E7026" t="s">
        <v>3440</v>
      </c>
      <c r="F7026">
        <v>63</v>
      </c>
      <c r="G7026" t="s">
        <v>19639</v>
      </c>
      <c r="H7026">
        <v>1</v>
      </c>
      <c r="I7026" t="s">
        <v>19639</v>
      </c>
      <c r="J7026" t="s">
        <v>4736</v>
      </c>
      <c r="K7026" t="s">
        <v>2314</v>
      </c>
      <c r="L7026" t="s">
        <v>19638</v>
      </c>
      <c r="M7026" s="39">
        <v>3357</v>
      </c>
      <c r="N7026" s="39">
        <v>3650</v>
      </c>
      <c r="O7026" s="38">
        <f t="shared" si="109"/>
        <v>3503.5</v>
      </c>
    </row>
    <row r="7027" spans="1:15" x14ac:dyDescent="0.25">
      <c r="A7027" t="s">
        <v>19637</v>
      </c>
      <c r="B7027">
        <v>16</v>
      </c>
      <c r="C7027" t="s">
        <v>3420</v>
      </c>
      <c r="D7027">
        <v>6</v>
      </c>
      <c r="E7027" t="s">
        <v>3431</v>
      </c>
      <c r="F7027">
        <v>69</v>
      </c>
      <c r="G7027" t="s">
        <v>3431</v>
      </c>
      <c r="H7027">
        <v>1</v>
      </c>
      <c r="I7027" t="s">
        <v>3430</v>
      </c>
      <c r="J7027" t="s">
        <v>4736</v>
      </c>
      <c r="K7027" t="s">
        <v>2305</v>
      </c>
      <c r="L7027" t="s">
        <v>19636</v>
      </c>
      <c r="M7027" s="39">
        <v>28081</v>
      </c>
      <c r="N7027" s="39">
        <v>30788</v>
      </c>
      <c r="O7027" s="38">
        <f t="shared" si="109"/>
        <v>29434.5</v>
      </c>
    </row>
    <row r="7028" spans="1:15" x14ac:dyDescent="0.25">
      <c r="A7028" t="s">
        <v>19635</v>
      </c>
      <c r="B7028">
        <v>17</v>
      </c>
      <c r="C7028" t="s">
        <v>3387</v>
      </c>
      <c r="D7028">
        <v>2</v>
      </c>
      <c r="E7028" t="s">
        <v>3406</v>
      </c>
      <c r="F7028">
        <v>1</v>
      </c>
      <c r="G7028" t="s">
        <v>19141</v>
      </c>
      <c r="H7028">
        <v>3</v>
      </c>
      <c r="I7028" t="s">
        <v>19140</v>
      </c>
      <c r="J7028" t="s">
        <v>4736</v>
      </c>
      <c r="K7028" t="s">
        <v>2319</v>
      </c>
      <c r="L7028" t="s">
        <v>19634</v>
      </c>
      <c r="M7028" s="39">
        <v>1319</v>
      </c>
      <c r="N7028" s="39">
        <v>1445</v>
      </c>
      <c r="O7028" s="38">
        <f t="shared" si="109"/>
        <v>1382</v>
      </c>
    </row>
    <row r="7029" spans="1:15" x14ac:dyDescent="0.25">
      <c r="A7029" t="s">
        <v>19633</v>
      </c>
      <c r="B7029">
        <v>17</v>
      </c>
      <c r="C7029" t="s">
        <v>3387</v>
      </c>
      <c r="D7029">
        <v>2</v>
      </c>
      <c r="E7029" t="s">
        <v>3406</v>
      </c>
      <c r="F7029">
        <v>1</v>
      </c>
      <c r="G7029" t="s">
        <v>19141</v>
      </c>
      <c r="H7029">
        <v>5</v>
      </c>
      <c r="I7029" t="s">
        <v>19632</v>
      </c>
      <c r="J7029" t="s">
        <v>4736</v>
      </c>
      <c r="K7029" t="s">
        <v>2319</v>
      </c>
      <c r="L7029" t="s">
        <v>19631</v>
      </c>
      <c r="M7029" s="39">
        <v>1109</v>
      </c>
      <c r="N7029" s="39">
        <v>1229</v>
      </c>
      <c r="O7029" s="38">
        <f t="shared" si="109"/>
        <v>1169</v>
      </c>
    </row>
    <row r="7030" spans="1:15" x14ac:dyDescent="0.25">
      <c r="A7030" t="s">
        <v>19630</v>
      </c>
      <c r="B7030">
        <v>17</v>
      </c>
      <c r="C7030" t="s">
        <v>3387</v>
      </c>
      <c r="D7030">
        <v>2</v>
      </c>
      <c r="E7030" t="s">
        <v>3406</v>
      </c>
      <c r="F7030">
        <v>1</v>
      </c>
      <c r="G7030" t="s">
        <v>19141</v>
      </c>
      <c r="H7030">
        <v>7</v>
      </c>
      <c r="I7030" t="s">
        <v>5289</v>
      </c>
      <c r="J7030" t="s">
        <v>4736</v>
      </c>
      <c r="K7030" t="s">
        <v>2319</v>
      </c>
      <c r="L7030" t="s">
        <v>8266</v>
      </c>
      <c r="M7030" s="39">
        <v>1186</v>
      </c>
      <c r="N7030" s="39">
        <v>1312</v>
      </c>
      <c r="O7030" s="38">
        <f t="shared" si="109"/>
        <v>1249</v>
      </c>
    </row>
    <row r="7031" spans="1:15" x14ac:dyDescent="0.25">
      <c r="A7031" t="s">
        <v>19629</v>
      </c>
      <c r="B7031">
        <v>17</v>
      </c>
      <c r="C7031" t="s">
        <v>3387</v>
      </c>
      <c r="D7031">
        <v>2</v>
      </c>
      <c r="E7031" t="s">
        <v>3406</v>
      </c>
      <c r="F7031">
        <v>1</v>
      </c>
      <c r="G7031" t="s">
        <v>19141</v>
      </c>
      <c r="H7031">
        <v>8</v>
      </c>
      <c r="I7031" t="s">
        <v>19628</v>
      </c>
      <c r="J7031" t="s">
        <v>4736</v>
      </c>
      <c r="K7031" t="s">
        <v>2316</v>
      </c>
      <c r="L7031" t="s">
        <v>19627</v>
      </c>
      <c r="M7031" s="39">
        <v>1446</v>
      </c>
      <c r="N7031" s="39">
        <v>1591</v>
      </c>
      <c r="O7031" s="38">
        <f t="shared" si="109"/>
        <v>1518.5</v>
      </c>
    </row>
    <row r="7032" spans="1:15" x14ac:dyDescent="0.25">
      <c r="A7032" t="s">
        <v>19626</v>
      </c>
      <c r="B7032">
        <v>17</v>
      </c>
      <c r="C7032" t="s">
        <v>3387</v>
      </c>
      <c r="D7032">
        <v>3</v>
      </c>
      <c r="E7032" t="s">
        <v>3386</v>
      </c>
      <c r="F7032">
        <v>3</v>
      </c>
      <c r="G7032" t="s">
        <v>3385</v>
      </c>
      <c r="H7032">
        <v>1</v>
      </c>
      <c r="I7032" t="s">
        <v>3385</v>
      </c>
      <c r="J7032" t="s">
        <v>4736</v>
      </c>
      <c r="K7032" t="s">
        <v>2313</v>
      </c>
      <c r="L7032" t="s">
        <v>19625</v>
      </c>
      <c r="M7032" s="39">
        <v>4799</v>
      </c>
      <c r="N7032" s="39">
        <v>5260</v>
      </c>
      <c r="O7032" s="38">
        <f t="shared" si="109"/>
        <v>5029.5</v>
      </c>
    </row>
    <row r="7033" spans="1:15" x14ac:dyDescent="0.25">
      <c r="A7033" t="s">
        <v>19624</v>
      </c>
      <c r="B7033">
        <v>17</v>
      </c>
      <c r="C7033" t="s">
        <v>3387</v>
      </c>
      <c r="D7033">
        <v>3</v>
      </c>
      <c r="E7033" t="s">
        <v>3386</v>
      </c>
      <c r="F7033">
        <v>3</v>
      </c>
      <c r="G7033" t="s">
        <v>3385</v>
      </c>
      <c r="H7033">
        <v>3</v>
      </c>
      <c r="I7033" t="s">
        <v>19623</v>
      </c>
      <c r="J7033" t="s">
        <v>4736</v>
      </c>
      <c r="K7033" t="s">
        <v>2316</v>
      </c>
      <c r="L7033" t="s">
        <v>19622</v>
      </c>
      <c r="M7033" s="39">
        <v>966</v>
      </c>
      <c r="N7033" s="39">
        <v>1050</v>
      </c>
      <c r="O7033" s="38">
        <f t="shared" si="109"/>
        <v>1008</v>
      </c>
    </row>
    <row r="7034" spans="1:15" x14ac:dyDescent="0.25">
      <c r="A7034" t="s">
        <v>19621</v>
      </c>
      <c r="B7034">
        <v>17</v>
      </c>
      <c r="C7034" t="s">
        <v>3387</v>
      </c>
      <c r="D7034">
        <v>3</v>
      </c>
      <c r="E7034" t="s">
        <v>3386</v>
      </c>
      <c r="F7034">
        <v>3</v>
      </c>
      <c r="G7034" t="s">
        <v>3385</v>
      </c>
      <c r="H7034">
        <v>6</v>
      </c>
      <c r="I7034" t="s">
        <v>19620</v>
      </c>
      <c r="J7034" t="s">
        <v>4736</v>
      </c>
      <c r="K7034" t="s">
        <v>2319</v>
      </c>
      <c r="L7034" t="s">
        <v>19619</v>
      </c>
      <c r="M7034" s="39">
        <v>979</v>
      </c>
      <c r="N7034" s="39">
        <v>1067</v>
      </c>
      <c r="O7034" s="38">
        <f t="shared" si="109"/>
        <v>1023</v>
      </c>
    </row>
    <row r="7035" spans="1:15" x14ac:dyDescent="0.25">
      <c r="A7035" t="s">
        <v>19618</v>
      </c>
      <c r="B7035">
        <v>17</v>
      </c>
      <c r="C7035" t="s">
        <v>3387</v>
      </c>
      <c r="D7035">
        <v>3</v>
      </c>
      <c r="E7035" t="s">
        <v>3386</v>
      </c>
      <c r="F7035">
        <v>3</v>
      </c>
      <c r="G7035" t="s">
        <v>3385</v>
      </c>
      <c r="H7035">
        <v>7</v>
      </c>
      <c r="I7035" t="s">
        <v>19617</v>
      </c>
      <c r="J7035" t="s">
        <v>4736</v>
      </c>
      <c r="K7035" t="s">
        <v>2319</v>
      </c>
      <c r="L7035" t="s">
        <v>19616</v>
      </c>
      <c r="M7035" s="39">
        <v>901</v>
      </c>
      <c r="N7035" s="39">
        <v>985</v>
      </c>
      <c r="O7035" s="38">
        <f t="shared" si="109"/>
        <v>943</v>
      </c>
    </row>
    <row r="7036" spans="1:15" x14ac:dyDescent="0.25">
      <c r="A7036" t="s">
        <v>19615</v>
      </c>
      <c r="B7036">
        <v>17</v>
      </c>
      <c r="C7036" t="s">
        <v>3387</v>
      </c>
      <c r="D7036">
        <v>3</v>
      </c>
      <c r="E7036" t="s">
        <v>3386</v>
      </c>
      <c r="F7036">
        <v>3</v>
      </c>
      <c r="G7036" t="s">
        <v>3385</v>
      </c>
      <c r="H7036">
        <v>9</v>
      </c>
      <c r="I7036" t="s">
        <v>19614</v>
      </c>
      <c r="J7036" t="s">
        <v>4736</v>
      </c>
      <c r="K7036" t="s">
        <v>2319</v>
      </c>
      <c r="L7036" t="s">
        <v>19613</v>
      </c>
      <c r="M7036" s="39">
        <v>1319</v>
      </c>
      <c r="N7036" s="39">
        <v>1445</v>
      </c>
      <c r="O7036" s="38">
        <f t="shared" si="109"/>
        <v>1382</v>
      </c>
    </row>
    <row r="7037" spans="1:15" x14ac:dyDescent="0.25">
      <c r="A7037" t="s">
        <v>19612</v>
      </c>
      <c r="B7037">
        <v>17</v>
      </c>
      <c r="C7037" t="s">
        <v>3387</v>
      </c>
      <c r="D7037">
        <v>3</v>
      </c>
      <c r="E7037" t="s">
        <v>3386</v>
      </c>
      <c r="F7037">
        <v>3</v>
      </c>
      <c r="G7037" t="s">
        <v>3385</v>
      </c>
      <c r="H7037">
        <v>10</v>
      </c>
      <c r="I7037" t="s">
        <v>19611</v>
      </c>
      <c r="J7037" t="s">
        <v>4736</v>
      </c>
      <c r="K7037" t="s">
        <v>2316</v>
      </c>
      <c r="L7037" t="s">
        <v>19610</v>
      </c>
      <c r="M7037" s="39">
        <v>1031</v>
      </c>
      <c r="N7037" s="39">
        <v>1147</v>
      </c>
      <c r="O7037" s="38">
        <f t="shared" si="109"/>
        <v>1089</v>
      </c>
    </row>
    <row r="7038" spans="1:15" x14ac:dyDescent="0.25">
      <c r="A7038" t="s">
        <v>19609</v>
      </c>
      <c r="B7038">
        <v>17</v>
      </c>
      <c r="C7038" t="s">
        <v>3387</v>
      </c>
      <c r="D7038">
        <v>3</v>
      </c>
      <c r="E7038" t="s">
        <v>3386</v>
      </c>
      <c r="F7038">
        <v>3</v>
      </c>
      <c r="G7038" t="s">
        <v>3385</v>
      </c>
      <c r="H7038">
        <v>11</v>
      </c>
      <c r="I7038" t="s">
        <v>19608</v>
      </c>
      <c r="J7038" t="s">
        <v>4736</v>
      </c>
      <c r="K7038" t="s">
        <v>2319</v>
      </c>
      <c r="L7038" t="s">
        <v>19607</v>
      </c>
      <c r="M7038" s="39">
        <v>901</v>
      </c>
      <c r="N7038" s="39">
        <v>985</v>
      </c>
      <c r="O7038" s="38">
        <f t="shared" si="109"/>
        <v>943</v>
      </c>
    </row>
    <row r="7039" spans="1:15" x14ac:dyDescent="0.25">
      <c r="A7039" t="s">
        <v>19606</v>
      </c>
      <c r="B7039">
        <v>17</v>
      </c>
      <c r="C7039" t="s">
        <v>3387</v>
      </c>
      <c r="D7039">
        <v>3</v>
      </c>
      <c r="E7039" t="s">
        <v>3386</v>
      </c>
      <c r="F7039">
        <v>4</v>
      </c>
      <c r="G7039" t="s">
        <v>19148</v>
      </c>
      <c r="H7039">
        <v>1</v>
      </c>
      <c r="I7039" t="s">
        <v>19605</v>
      </c>
      <c r="J7039" t="s">
        <v>4736</v>
      </c>
      <c r="K7039" t="s">
        <v>2315</v>
      </c>
      <c r="L7039" t="s">
        <v>19604</v>
      </c>
      <c r="M7039" s="39">
        <v>2483</v>
      </c>
      <c r="N7039" s="39">
        <v>2694</v>
      </c>
      <c r="O7039" s="38">
        <f t="shared" si="109"/>
        <v>2588.5</v>
      </c>
    </row>
    <row r="7040" spans="1:15" x14ac:dyDescent="0.25">
      <c r="A7040" t="s">
        <v>19603</v>
      </c>
      <c r="B7040">
        <v>17</v>
      </c>
      <c r="C7040" t="s">
        <v>3387</v>
      </c>
      <c r="D7040">
        <v>3</v>
      </c>
      <c r="E7040" t="s">
        <v>3386</v>
      </c>
      <c r="F7040">
        <v>4</v>
      </c>
      <c r="G7040" t="s">
        <v>19148</v>
      </c>
      <c r="H7040">
        <v>2</v>
      </c>
      <c r="I7040" t="s">
        <v>19602</v>
      </c>
      <c r="J7040" t="s">
        <v>4736</v>
      </c>
      <c r="K7040" t="s">
        <v>2319</v>
      </c>
      <c r="L7040" t="s">
        <v>19601</v>
      </c>
      <c r="M7040" s="39">
        <v>1485</v>
      </c>
      <c r="N7040" s="39">
        <v>1620</v>
      </c>
      <c r="O7040" s="38">
        <f t="shared" si="109"/>
        <v>1552.5</v>
      </c>
    </row>
    <row r="7041" spans="1:15" x14ac:dyDescent="0.25">
      <c r="A7041" t="s">
        <v>19600</v>
      </c>
      <c r="B7041">
        <v>17</v>
      </c>
      <c r="C7041" t="s">
        <v>3387</v>
      </c>
      <c r="D7041">
        <v>3</v>
      </c>
      <c r="E7041" t="s">
        <v>3386</v>
      </c>
      <c r="F7041">
        <v>4</v>
      </c>
      <c r="G7041" t="s">
        <v>19148</v>
      </c>
      <c r="H7041">
        <v>5</v>
      </c>
      <c r="I7041" t="s">
        <v>19599</v>
      </c>
      <c r="J7041" t="s">
        <v>4736</v>
      </c>
      <c r="K7041" t="s">
        <v>2313</v>
      </c>
      <c r="L7041" t="s">
        <v>19598</v>
      </c>
      <c r="M7041" s="39">
        <v>3856</v>
      </c>
      <c r="N7041" s="39">
        <v>4206</v>
      </c>
      <c r="O7041" s="38">
        <f t="shared" si="109"/>
        <v>4031</v>
      </c>
    </row>
    <row r="7042" spans="1:15" x14ac:dyDescent="0.25">
      <c r="A7042" t="s">
        <v>19597</v>
      </c>
      <c r="B7042">
        <v>17</v>
      </c>
      <c r="C7042" t="s">
        <v>3387</v>
      </c>
      <c r="D7042">
        <v>3</v>
      </c>
      <c r="E7042" t="s">
        <v>3386</v>
      </c>
      <c r="F7042">
        <v>4</v>
      </c>
      <c r="G7042" t="s">
        <v>19148</v>
      </c>
      <c r="H7042">
        <v>8</v>
      </c>
      <c r="I7042" t="s">
        <v>6501</v>
      </c>
      <c r="J7042" t="s">
        <v>4736</v>
      </c>
      <c r="K7042" t="s">
        <v>2315</v>
      </c>
      <c r="L7042" t="s">
        <v>19596</v>
      </c>
      <c r="M7042" s="39">
        <v>2714</v>
      </c>
      <c r="N7042" s="39">
        <v>2950</v>
      </c>
      <c r="O7042" s="38">
        <f t="shared" si="109"/>
        <v>2832</v>
      </c>
    </row>
    <row r="7043" spans="1:15" x14ac:dyDescent="0.25">
      <c r="A7043" t="s">
        <v>19595</v>
      </c>
      <c r="B7043">
        <v>17</v>
      </c>
      <c r="C7043" t="s">
        <v>3387</v>
      </c>
      <c r="D7043">
        <v>3</v>
      </c>
      <c r="E7043" t="s">
        <v>3386</v>
      </c>
      <c r="F7043">
        <v>4</v>
      </c>
      <c r="G7043" t="s">
        <v>19148</v>
      </c>
      <c r="H7043">
        <v>12</v>
      </c>
      <c r="I7043" t="s">
        <v>19594</v>
      </c>
      <c r="J7043" t="s">
        <v>4736</v>
      </c>
      <c r="K7043" t="s">
        <v>2315</v>
      </c>
      <c r="L7043" t="s">
        <v>19593</v>
      </c>
      <c r="M7043" s="39">
        <v>2250</v>
      </c>
      <c r="N7043" s="39">
        <v>2447</v>
      </c>
      <c r="O7043" s="38">
        <f t="shared" si="109"/>
        <v>2348.5</v>
      </c>
    </row>
    <row r="7044" spans="1:15" x14ac:dyDescent="0.25">
      <c r="A7044" t="s">
        <v>19592</v>
      </c>
      <c r="B7044">
        <v>17</v>
      </c>
      <c r="C7044" t="s">
        <v>3387</v>
      </c>
      <c r="D7044">
        <v>3</v>
      </c>
      <c r="E7044" t="s">
        <v>3386</v>
      </c>
      <c r="F7044">
        <v>4</v>
      </c>
      <c r="G7044" t="s">
        <v>19148</v>
      </c>
      <c r="H7044">
        <v>14</v>
      </c>
      <c r="I7044" t="s">
        <v>19591</v>
      </c>
      <c r="J7044" t="s">
        <v>4736</v>
      </c>
      <c r="K7044" t="s">
        <v>2316</v>
      </c>
      <c r="L7044" t="s">
        <v>19590</v>
      </c>
      <c r="M7044" s="39">
        <v>1158</v>
      </c>
      <c r="N7044" s="39">
        <v>1261</v>
      </c>
      <c r="O7044" s="38">
        <f t="shared" si="109"/>
        <v>1209.5</v>
      </c>
    </row>
    <row r="7045" spans="1:15" x14ac:dyDescent="0.25">
      <c r="A7045" t="s">
        <v>19589</v>
      </c>
      <c r="B7045">
        <v>17</v>
      </c>
      <c r="C7045" t="s">
        <v>3387</v>
      </c>
      <c r="D7045">
        <v>3</v>
      </c>
      <c r="E7045" t="s">
        <v>3386</v>
      </c>
      <c r="F7045">
        <v>4</v>
      </c>
      <c r="G7045" t="s">
        <v>19148</v>
      </c>
      <c r="H7045">
        <v>23</v>
      </c>
      <c r="I7045" t="s">
        <v>19588</v>
      </c>
      <c r="J7045" t="s">
        <v>4736</v>
      </c>
      <c r="K7045" t="s">
        <v>2319</v>
      </c>
      <c r="L7045" t="s">
        <v>19587</v>
      </c>
      <c r="M7045" s="39">
        <v>979</v>
      </c>
      <c r="N7045" s="39">
        <v>1067</v>
      </c>
      <c r="O7045" s="38">
        <f t="shared" ref="O7045:O7108" si="110">AVERAGE(M7045:N7045)</f>
        <v>1023</v>
      </c>
    </row>
    <row r="7046" spans="1:15" x14ac:dyDescent="0.25">
      <c r="A7046" t="s">
        <v>19586</v>
      </c>
      <c r="B7046">
        <v>17</v>
      </c>
      <c r="C7046" t="s">
        <v>3387</v>
      </c>
      <c r="D7046">
        <v>3</v>
      </c>
      <c r="E7046" t="s">
        <v>3386</v>
      </c>
      <c r="F7046">
        <v>4</v>
      </c>
      <c r="G7046" t="s">
        <v>19148</v>
      </c>
      <c r="H7046">
        <v>25</v>
      </c>
      <c r="I7046" t="s">
        <v>19585</v>
      </c>
      <c r="J7046" t="s">
        <v>4736</v>
      </c>
      <c r="K7046" t="s">
        <v>2319</v>
      </c>
      <c r="L7046" t="s">
        <v>19584</v>
      </c>
      <c r="M7046" s="39">
        <v>914</v>
      </c>
      <c r="N7046" s="39">
        <v>1002</v>
      </c>
      <c r="O7046" s="38">
        <f t="shared" si="110"/>
        <v>958</v>
      </c>
    </row>
    <row r="7047" spans="1:15" x14ac:dyDescent="0.25">
      <c r="A7047" t="s">
        <v>19583</v>
      </c>
      <c r="B7047">
        <v>17</v>
      </c>
      <c r="C7047" t="s">
        <v>3387</v>
      </c>
      <c r="D7047">
        <v>3</v>
      </c>
      <c r="E7047" t="s">
        <v>3386</v>
      </c>
      <c r="F7047">
        <v>4</v>
      </c>
      <c r="G7047" t="s">
        <v>19148</v>
      </c>
      <c r="H7047">
        <v>27</v>
      </c>
      <c r="I7047" t="s">
        <v>19582</v>
      </c>
      <c r="J7047" t="s">
        <v>4736</v>
      </c>
      <c r="K7047" t="s">
        <v>2315</v>
      </c>
      <c r="L7047" t="s">
        <v>19581</v>
      </c>
      <c r="M7047" s="39">
        <v>1319</v>
      </c>
      <c r="N7047" s="39">
        <v>1445</v>
      </c>
      <c r="O7047" s="38">
        <f t="shared" si="110"/>
        <v>1382</v>
      </c>
    </row>
    <row r="7048" spans="1:15" x14ac:dyDescent="0.25">
      <c r="A7048" t="s">
        <v>19580</v>
      </c>
      <c r="B7048">
        <v>17</v>
      </c>
      <c r="C7048" t="s">
        <v>3387</v>
      </c>
      <c r="D7048">
        <v>3</v>
      </c>
      <c r="E7048" t="s">
        <v>3386</v>
      </c>
      <c r="F7048">
        <v>4</v>
      </c>
      <c r="G7048" t="s">
        <v>19148</v>
      </c>
      <c r="H7048">
        <v>28</v>
      </c>
      <c r="I7048" t="s">
        <v>12177</v>
      </c>
      <c r="J7048" t="s">
        <v>4736</v>
      </c>
      <c r="K7048" t="s">
        <v>2319</v>
      </c>
      <c r="L7048" t="s">
        <v>19579</v>
      </c>
      <c r="M7048" s="39">
        <v>1164</v>
      </c>
      <c r="N7048" s="39">
        <v>1280</v>
      </c>
      <c r="O7048" s="38">
        <f t="shared" si="110"/>
        <v>1222</v>
      </c>
    </row>
    <row r="7049" spans="1:15" x14ac:dyDescent="0.25">
      <c r="A7049" t="s">
        <v>19578</v>
      </c>
      <c r="B7049">
        <v>17</v>
      </c>
      <c r="C7049" t="s">
        <v>3387</v>
      </c>
      <c r="D7049">
        <v>3</v>
      </c>
      <c r="E7049" t="s">
        <v>3386</v>
      </c>
      <c r="F7049">
        <v>4</v>
      </c>
      <c r="G7049" t="s">
        <v>19148</v>
      </c>
      <c r="H7049">
        <v>4</v>
      </c>
      <c r="I7049" t="s">
        <v>19183</v>
      </c>
      <c r="J7049" t="s">
        <v>4736</v>
      </c>
      <c r="K7049" t="s">
        <v>2313</v>
      </c>
      <c r="L7049" t="s">
        <v>19577</v>
      </c>
      <c r="M7049" s="39">
        <v>3463</v>
      </c>
      <c r="N7049" s="39">
        <v>3769</v>
      </c>
      <c r="O7049" s="38">
        <f t="shared" si="110"/>
        <v>3616</v>
      </c>
    </row>
    <row r="7050" spans="1:15" x14ac:dyDescent="0.25">
      <c r="A7050" t="s">
        <v>19576</v>
      </c>
      <c r="B7050">
        <v>17</v>
      </c>
      <c r="C7050" t="s">
        <v>3387</v>
      </c>
      <c r="D7050">
        <v>1</v>
      </c>
      <c r="E7050" t="s">
        <v>3390</v>
      </c>
      <c r="F7050">
        <v>5</v>
      </c>
      <c r="G7050" t="s">
        <v>19126</v>
      </c>
      <c r="H7050">
        <v>2</v>
      </c>
      <c r="I7050" t="s">
        <v>19575</v>
      </c>
      <c r="J7050" t="s">
        <v>4736</v>
      </c>
      <c r="K7050" t="s">
        <v>2319</v>
      </c>
      <c r="L7050" t="s">
        <v>19574</v>
      </c>
      <c r="M7050" s="39">
        <v>1635</v>
      </c>
      <c r="N7050" s="39">
        <v>1794</v>
      </c>
      <c r="O7050" s="38">
        <f t="shared" si="110"/>
        <v>1714.5</v>
      </c>
    </row>
    <row r="7051" spans="1:15" x14ac:dyDescent="0.25">
      <c r="A7051" t="s">
        <v>19573</v>
      </c>
      <c r="B7051">
        <v>17</v>
      </c>
      <c r="C7051" t="s">
        <v>3387</v>
      </c>
      <c r="D7051">
        <v>1</v>
      </c>
      <c r="E7051" t="s">
        <v>3390</v>
      </c>
      <c r="F7051">
        <v>5</v>
      </c>
      <c r="G7051" t="s">
        <v>19126</v>
      </c>
      <c r="H7051">
        <v>5</v>
      </c>
      <c r="I7051" t="s">
        <v>19572</v>
      </c>
      <c r="J7051" t="s">
        <v>4736</v>
      </c>
      <c r="K7051" t="s">
        <v>2319</v>
      </c>
      <c r="L7051" t="s">
        <v>19571</v>
      </c>
      <c r="M7051" s="39">
        <v>1208</v>
      </c>
      <c r="N7051" s="39">
        <v>1319</v>
      </c>
      <c r="O7051" s="38">
        <f t="shared" si="110"/>
        <v>1263.5</v>
      </c>
    </row>
    <row r="7052" spans="1:15" x14ac:dyDescent="0.25">
      <c r="A7052" t="s">
        <v>19570</v>
      </c>
      <c r="B7052">
        <v>17</v>
      </c>
      <c r="C7052" t="s">
        <v>3387</v>
      </c>
      <c r="D7052">
        <v>1</v>
      </c>
      <c r="E7052" t="s">
        <v>3390</v>
      </c>
      <c r="F7052">
        <v>5</v>
      </c>
      <c r="G7052" t="s">
        <v>19126</v>
      </c>
      <c r="H7052">
        <v>7</v>
      </c>
      <c r="I7052" t="s">
        <v>11321</v>
      </c>
      <c r="J7052" t="s">
        <v>4736</v>
      </c>
      <c r="K7052" t="s">
        <v>2319</v>
      </c>
      <c r="L7052" t="s">
        <v>19569</v>
      </c>
      <c r="M7052" s="39">
        <v>1186</v>
      </c>
      <c r="N7052" s="39">
        <v>1312</v>
      </c>
      <c r="O7052" s="38">
        <f t="shared" si="110"/>
        <v>1249</v>
      </c>
    </row>
    <row r="7053" spans="1:15" x14ac:dyDescent="0.25">
      <c r="A7053" t="s">
        <v>19568</v>
      </c>
      <c r="B7053">
        <v>17</v>
      </c>
      <c r="C7053" t="s">
        <v>3387</v>
      </c>
      <c r="D7053">
        <v>1</v>
      </c>
      <c r="E7053" t="s">
        <v>3390</v>
      </c>
      <c r="F7053">
        <v>5</v>
      </c>
      <c r="G7053" t="s">
        <v>19126</v>
      </c>
      <c r="H7053">
        <v>8</v>
      </c>
      <c r="I7053" t="s">
        <v>19567</v>
      </c>
      <c r="J7053" t="s">
        <v>4736</v>
      </c>
      <c r="K7053" t="s">
        <v>2319</v>
      </c>
      <c r="L7053" t="s">
        <v>19566</v>
      </c>
      <c r="M7053" s="39">
        <v>976</v>
      </c>
      <c r="N7053" s="39">
        <v>1056</v>
      </c>
      <c r="O7053" s="38">
        <f t="shared" si="110"/>
        <v>1016</v>
      </c>
    </row>
    <row r="7054" spans="1:15" x14ac:dyDescent="0.25">
      <c r="A7054" t="s">
        <v>19565</v>
      </c>
      <c r="B7054">
        <v>17</v>
      </c>
      <c r="C7054" t="s">
        <v>3387</v>
      </c>
      <c r="D7054">
        <v>1</v>
      </c>
      <c r="E7054" t="s">
        <v>3390</v>
      </c>
      <c r="F7054">
        <v>5</v>
      </c>
      <c r="G7054" t="s">
        <v>19126</v>
      </c>
      <c r="H7054">
        <v>9</v>
      </c>
      <c r="I7054" t="s">
        <v>19564</v>
      </c>
      <c r="J7054" t="s">
        <v>4736</v>
      </c>
      <c r="K7054" t="s">
        <v>2319</v>
      </c>
      <c r="L7054" t="s">
        <v>19563</v>
      </c>
      <c r="M7054" s="39">
        <v>1372</v>
      </c>
      <c r="N7054" s="39">
        <v>1499</v>
      </c>
      <c r="O7054" s="38">
        <f t="shared" si="110"/>
        <v>1435.5</v>
      </c>
    </row>
    <row r="7055" spans="1:15" x14ac:dyDescent="0.25">
      <c r="A7055" t="s">
        <v>19562</v>
      </c>
      <c r="B7055">
        <v>17</v>
      </c>
      <c r="C7055" t="s">
        <v>3387</v>
      </c>
      <c r="D7055">
        <v>1</v>
      </c>
      <c r="E7055" t="s">
        <v>3390</v>
      </c>
      <c r="F7055">
        <v>5</v>
      </c>
      <c r="G7055" t="s">
        <v>19126</v>
      </c>
      <c r="H7055">
        <v>10</v>
      </c>
      <c r="I7055" t="s">
        <v>19561</v>
      </c>
      <c r="J7055" t="s">
        <v>4736</v>
      </c>
      <c r="K7055" t="s">
        <v>2319</v>
      </c>
      <c r="L7055" t="s">
        <v>19560</v>
      </c>
      <c r="M7055" s="39">
        <v>911</v>
      </c>
      <c r="N7055" s="39">
        <v>999</v>
      </c>
      <c r="O7055" s="38">
        <f t="shared" si="110"/>
        <v>955</v>
      </c>
    </row>
    <row r="7056" spans="1:15" x14ac:dyDescent="0.25">
      <c r="A7056" t="s">
        <v>19559</v>
      </c>
      <c r="B7056">
        <v>17</v>
      </c>
      <c r="C7056" t="s">
        <v>3387</v>
      </c>
      <c r="D7056">
        <v>3</v>
      </c>
      <c r="E7056" t="s">
        <v>3386</v>
      </c>
      <c r="F7056">
        <v>6</v>
      </c>
      <c r="G7056" t="s">
        <v>3386</v>
      </c>
      <c r="H7056">
        <v>1</v>
      </c>
      <c r="I7056" t="s">
        <v>3386</v>
      </c>
      <c r="J7056" t="s">
        <v>4736</v>
      </c>
      <c r="K7056" t="s">
        <v>2315</v>
      </c>
      <c r="L7056" t="s">
        <v>7879</v>
      </c>
      <c r="M7056" s="39">
        <v>2146</v>
      </c>
      <c r="N7056" s="39">
        <v>2362</v>
      </c>
      <c r="O7056" s="38">
        <f t="shared" si="110"/>
        <v>2254</v>
      </c>
    </row>
    <row r="7057" spans="1:15" x14ac:dyDescent="0.25">
      <c r="A7057" t="s">
        <v>19558</v>
      </c>
      <c r="B7057">
        <v>17</v>
      </c>
      <c r="C7057" t="s">
        <v>3387</v>
      </c>
      <c r="D7057">
        <v>3</v>
      </c>
      <c r="E7057" t="s">
        <v>3386</v>
      </c>
      <c r="F7057">
        <v>6</v>
      </c>
      <c r="G7057" t="s">
        <v>3386</v>
      </c>
      <c r="H7057">
        <v>145</v>
      </c>
      <c r="I7057" t="s">
        <v>19557</v>
      </c>
      <c r="J7057" t="s">
        <v>4736</v>
      </c>
      <c r="K7057" t="s">
        <v>2318</v>
      </c>
      <c r="L7057" t="s">
        <v>19556</v>
      </c>
      <c r="M7057" s="39">
        <v>1434</v>
      </c>
      <c r="N7057" s="39">
        <v>1573</v>
      </c>
      <c r="O7057" s="38">
        <f t="shared" si="110"/>
        <v>1503.5</v>
      </c>
    </row>
    <row r="7058" spans="1:15" x14ac:dyDescent="0.25">
      <c r="A7058" t="s">
        <v>19555</v>
      </c>
      <c r="B7058">
        <v>17</v>
      </c>
      <c r="C7058" t="s">
        <v>3387</v>
      </c>
      <c r="D7058">
        <v>3</v>
      </c>
      <c r="E7058" t="s">
        <v>3386</v>
      </c>
      <c r="F7058">
        <v>6</v>
      </c>
      <c r="G7058" t="s">
        <v>3386</v>
      </c>
      <c r="H7058">
        <v>1</v>
      </c>
      <c r="I7058" t="s">
        <v>3386</v>
      </c>
      <c r="J7058" t="s">
        <v>4736</v>
      </c>
      <c r="K7058" t="s">
        <v>2314</v>
      </c>
      <c r="L7058" t="s">
        <v>15505</v>
      </c>
      <c r="M7058" s="39">
        <v>3101</v>
      </c>
      <c r="N7058" s="39">
        <v>3380</v>
      </c>
      <c r="O7058" s="38">
        <f t="shared" si="110"/>
        <v>3240.5</v>
      </c>
    </row>
    <row r="7059" spans="1:15" x14ac:dyDescent="0.25">
      <c r="A7059" t="s">
        <v>19554</v>
      </c>
      <c r="B7059">
        <v>17</v>
      </c>
      <c r="C7059" t="s">
        <v>3387</v>
      </c>
      <c r="D7059">
        <v>3</v>
      </c>
      <c r="E7059" t="s">
        <v>3386</v>
      </c>
      <c r="F7059">
        <v>6</v>
      </c>
      <c r="G7059" t="s">
        <v>3386</v>
      </c>
      <c r="H7059">
        <v>1</v>
      </c>
      <c r="I7059" t="s">
        <v>3386</v>
      </c>
      <c r="J7059" t="s">
        <v>4736</v>
      </c>
      <c r="K7059" t="s">
        <v>2310</v>
      </c>
      <c r="L7059" t="s">
        <v>19553</v>
      </c>
      <c r="M7059" s="39">
        <v>6287</v>
      </c>
      <c r="N7059" s="39">
        <v>6831</v>
      </c>
      <c r="O7059" s="38">
        <f t="shared" si="110"/>
        <v>6559</v>
      </c>
    </row>
    <row r="7060" spans="1:15" x14ac:dyDescent="0.25">
      <c r="A7060" t="s">
        <v>19552</v>
      </c>
      <c r="B7060">
        <v>17</v>
      </c>
      <c r="C7060" t="s">
        <v>3387</v>
      </c>
      <c r="D7060">
        <v>3</v>
      </c>
      <c r="E7060" t="s">
        <v>3386</v>
      </c>
      <c r="F7060">
        <v>6</v>
      </c>
      <c r="G7060" t="s">
        <v>3386</v>
      </c>
      <c r="H7060">
        <v>1</v>
      </c>
      <c r="I7060" t="s">
        <v>3386</v>
      </c>
      <c r="J7060" t="s">
        <v>4736</v>
      </c>
      <c r="K7060" t="s">
        <v>2307</v>
      </c>
      <c r="L7060" t="s">
        <v>19551</v>
      </c>
      <c r="M7060" s="39">
        <v>18219</v>
      </c>
      <c r="N7060" s="39">
        <v>19956</v>
      </c>
      <c r="O7060" s="38">
        <f t="shared" si="110"/>
        <v>19087.5</v>
      </c>
    </row>
    <row r="7061" spans="1:15" x14ac:dyDescent="0.25">
      <c r="A7061" t="s">
        <v>19550</v>
      </c>
      <c r="B7061">
        <v>17</v>
      </c>
      <c r="C7061" t="s">
        <v>3387</v>
      </c>
      <c r="D7061">
        <v>3</v>
      </c>
      <c r="E7061" t="s">
        <v>3386</v>
      </c>
      <c r="F7061">
        <v>6</v>
      </c>
      <c r="G7061" t="s">
        <v>3386</v>
      </c>
      <c r="H7061">
        <v>14</v>
      </c>
      <c r="I7061" t="s">
        <v>19549</v>
      </c>
      <c r="J7061" t="s">
        <v>4736</v>
      </c>
      <c r="K7061" t="s">
        <v>2318</v>
      </c>
      <c r="L7061" t="s">
        <v>19548</v>
      </c>
      <c r="M7061" s="39">
        <v>1171</v>
      </c>
      <c r="N7061" s="39">
        <v>1278</v>
      </c>
      <c r="O7061" s="38">
        <f t="shared" si="110"/>
        <v>1224.5</v>
      </c>
    </row>
    <row r="7062" spans="1:15" x14ac:dyDescent="0.25">
      <c r="A7062" t="s">
        <v>19547</v>
      </c>
      <c r="B7062">
        <v>17</v>
      </c>
      <c r="C7062" t="s">
        <v>3387</v>
      </c>
      <c r="D7062">
        <v>3</v>
      </c>
      <c r="E7062" t="s">
        <v>3386</v>
      </c>
      <c r="F7062">
        <v>6</v>
      </c>
      <c r="G7062" t="s">
        <v>3386</v>
      </c>
      <c r="H7062">
        <v>21</v>
      </c>
      <c r="I7062" t="s">
        <v>19546</v>
      </c>
      <c r="J7062" t="s">
        <v>4736</v>
      </c>
      <c r="K7062" t="s">
        <v>2319</v>
      </c>
      <c r="L7062" t="s">
        <v>19545</v>
      </c>
      <c r="M7062" s="39">
        <v>979</v>
      </c>
      <c r="N7062" s="39">
        <v>1067</v>
      </c>
      <c r="O7062" s="38">
        <f t="shared" si="110"/>
        <v>1023</v>
      </c>
    </row>
    <row r="7063" spans="1:15" x14ac:dyDescent="0.25">
      <c r="A7063" t="s">
        <v>19544</v>
      </c>
      <c r="B7063">
        <v>17</v>
      </c>
      <c r="C7063" t="s">
        <v>3387</v>
      </c>
      <c r="D7063">
        <v>3</v>
      </c>
      <c r="E7063" t="s">
        <v>3386</v>
      </c>
      <c r="F7063">
        <v>6</v>
      </c>
      <c r="G7063" t="s">
        <v>3386</v>
      </c>
      <c r="H7063">
        <v>1</v>
      </c>
      <c r="I7063" t="s">
        <v>3386</v>
      </c>
      <c r="J7063" t="s">
        <v>4736</v>
      </c>
      <c r="K7063" t="s">
        <v>2314</v>
      </c>
      <c r="L7063" t="s">
        <v>19543</v>
      </c>
      <c r="M7063" s="39">
        <v>3640</v>
      </c>
      <c r="N7063" s="39">
        <v>3962</v>
      </c>
      <c r="O7063" s="38">
        <f t="shared" si="110"/>
        <v>3801</v>
      </c>
    </row>
    <row r="7064" spans="1:15" x14ac:dyDescent="0.25">
      <c r="A7064" t="s">
        <v>19542</v>
      </c>
      <c r="B7064">
        <v>17</v>
      </c>
      <c r="C7064" t="s">
        <v>3387</v>
      </c>
      <c r="D7064">
        <v>1</v>
      </c>
      <c r="E7064" t="s">
        <v>3390</v>
      </c>
      <c r="F7064">
        <v>7</v>
      </c>
      <c r="G7064" t="s">
        <v>3390</v>
      </c>
      <c r="H7064">
        <v>1</v>
      </c>
      <c r="I7064" t="s">
        <v>3390</v>
      </c>
      <c r="J7064" t="s">
        <v>4736</v>
      </c>
      <c r="K7064" t="s">
        <v>2316</v>
      </c>
      <c r="L7064" t="s">
        <v>19541</v>
      </c>
      <c r="M7064" s="39">
        <v>911</v>
      </c>
      <c r="N7064" s="39">
        <v>999</v>
      </c>
      <c r="O7064" s="38">
        <f t="shared" si="110"/>
        <v>955</v>
      </c>
    </row>
    <row r="7065" spans="1:15" x14ac:dyDescent="0.25">
      <c r="A7065" t="s">
        <v>19540</v>
      </c>
      <c r="B7065">
        <v>17</v>
      </c>
      <c r="C7065" t="s">
        <v>3387</v>
      </c>
      <c r="D7065">
        <v>1</v>
      </c>
      <c r="E7065" t="s">
        <v>3390</v>
      </c>
      <c r="F7065">
        <v>7</v>
      </c>
      <c r="G7065" t="s">
        <v>3390</v>
      </c>
      <c r="H7065">
        <v>1</v>
      </c>
      <c r="I7065" t="s">
        <v>3390</v>
      </c>
      <c r="J7065" t="s">
        <v>4736</v>
      </c>
      <c r="K7065" t="s">
        <v>2315</v>
      </c>
      <c r="L7065" t="s">
        <v>6255</v>
      </c>
      <c r="M7065" s="39">
        <v>1164</v>
      </c>
      <c r="N7065" s="39">
        <v>1280</v>
      </c>
      <c r="O7065" s="38">
        <f t="shared" si="110"/>
        <v>1222</v>
      </c>
    </row>
    <row r="7066" spans="1:15" x14ac:dyDescent="0.25">
      <c r="A7066" t="s">
        <v>19539</v>
      </c>
      <c r="B7066">
        <v>17</v>
      </c>
      <c r="C7066" t="s">
        <v>3387</v>
      </c>
      <c r="D7066">
        <v>1</v>
      </c>
      <c r="E7066" t="s">
        <v>3390</v>
      </c>
      <c r="F7066">
        <v>7</v>
      </c>
      <c r="G7066" t="s">
        <v>3390</v>
      </c>
      <c r="H7066">
        <v>1</v>
      </c>
      <c r="I7066" t="s">
        <v>3390</v>
      </c>
      <c r="J7066" t="s">
        <v>4736</v>
      </c>
      <c r="K7066" t="s">
        <v>2315</v>
      </c>
      <c r="L7066" t="s">
        <v>4919</v>
      </c>
      <c r="M7066" s="39">
        <v>2211</v>
      </c>
      <c r="N7066" s="39">
        <v>2427</v>
      </c>
      <c r="O7066" s="38">
        <f t="shared" si="110"/>
        <v>2319</v>
      </c>
    </row>
    <row r="7067" spans="1:15" x14ac:dyDescent="0.25">
      <c r="A7067" t="s">
        <v>19538</v>
      </c>
      <c r="B7067">
        <v>17</v>
      </c>
      <c r="C7067" t="s">
        <v>3387</v>
      </c>
      <c r="D7067">
        <v>1</v>
      </c>
      <c r="E7067" t="s">
        <v>3390</v>
      </c>
      <c r="F7067">
        <v>7</v>
      </c>
      <c r="G7067" t="s">
        <v>3390</v>
      </c>
      <c r="H7067">
        <v>1</v>
      </c>
      <c r="I7067" t="s">
        <v>3390</v>
      </c>
      <c r="J7067" t="s">
        <v>4736</v>
      </c>
      <c r="K7067" t="s">
        <v>2315</v>
      </c>
      <c r="L7067" t="s">
        <v>19537</v>
      </c>
      <c r="M7067" s="39">
        <v>2553</v>
      </c>
      <c r="N7067" s="39">
        <v>2792</v>
      </c>
      <c r="O7067" s="38">
        <f t="shared" si="110"/>
        <v>2672.5</v>
      </c>
    </row>
    <row r="7068" spans="1:15" x14ac:dyDescent="0.25">
      <c r="A7068" t="s">
        <v>19536</v>
      </c>
      <c r="B7068">
        <v>17</v>
      </c>
      <c r="C7068" t="s">
        <v>3387</v>
      </c>
      <c r="D7068">
        <v>1</v>
      </c>
      <c r="E7068" t="s">
        <v>3390</v>
      </c>
      <c r="F7068">
        <v>7</v>
      </c>
      <c r="G7068" t="s">
        <v>3390</v>
      </c>
      <c r="H7068">
        <v>1</v>
      </c>
      <c r="I7068" t="s">
        <v>3390</v>
      </c>
      <c r="J7068" t="s">
        <v>4736</v>
      </c>
      <c r="K7068" t="s">
        <v>2315</v>
      </c>
      <c r="L7068" t="s">
        <v>8317</v>
      </c>
      <c r="M7068" s="39">
        <v>2813</v>
      </c>
      <c r="N7068" s="39">
        <v>3089</v>
      </c>
      <c r="O7068" s="38">
        <f t="shared" si="110"/>
        <v>2951</v>
      </c>
    </row>
    <row r="7069" spans="1:15" x14ac:dyDescent="0.25">
      <c r="A7069" t="s">
        <v>19535</v>
      </c>
      <c r="B7069">
        <v>17</v>
      </c>
      <c r="C7069" t="s">
        <v>3387</v>
      </c>
      <c r="D7069">
        <v>1</v>
      </c>
      <c r="E7069" t="s">
        <v>3390</v>
      </c>
      <c r="F7069">
        <v>7</v>
      </c>
      <c r="G7069" t="s">
        <v>3390</v>
      </c>
      <c r="H7069">
        <v>1</v>
      </c>
      <c r="I7069" t="s">
        <v>3390</v>
      </c>
      <c r="J7069" t="s">
        <v>4736</v>
      </c>
      <c r="K7069" t="s">
        <v>2315</v>
      </c>
      <c r="L7069" t="s">
        <v>14356</v>
      </c>
      <c r="M7069" s="39">
        <v>2736</v>
      </c>
      <c r="N7069" s="39">
        <v>2982</v>
      </c>
      <c r="O7069" s="38">
        <f t="shared" si="110"/>
        <v>2859</v>
      </c>
    </row>
    <row r="7070" spans="1:15" x14ac:dyDescent="0.25">
      <c r="A7070" t="s">
        <v>19534</v>
      </c>
      <c r="B7070">
        <v>17</v>
      </c>
      <c r="C7070" t="s">
        <v>3387</v>
      </c>
      <c r="D7070">
        <v>1</v>
      </c>
      <c r="E7070" t="s">
        <v>3390</v>
      </c>
      <c r="F7070">
        <v>7</v>
      </c>
      <c r="G7070" t="s">
        <v>3390</v>
      </c>
      <c r="H7070">
        <v>1</v>
      </c>
      <c r="I7070" t="s">
        <v>3390</v>
      </c>
      <c r="J7070" t="s">
        <v>4736</v>
      </c>
      <c r="K7070" t="s">
        <v>2315</v>
      </c>
      <c r="L7070" t="s">
        <v>19533</v>
      </c>
      <c r="M7070" s="39">
        <v>2316</v>
      </c>
      <c r="N7070" s="39">
        <v>2541</v>
      </c>
      <c r="O7070" s="38">
        <f t="shared" si="110"/>
        <v>2428.5</v>
      </c>
    </row>
    <row r="7071" spans="1:15" x14ac:dyDescent="0.25">
      <c r="A7071" t="s">
        <v>19532</v>
      </c>
      <c r="B7071">
        <v>17</v>
      </c>
      <c r="C7071" t="s">
        <v>3387</v>
      </c>
      <c r="D7071">
        <v>1</v>
      </c>
      <c r="E7071" t="s">
        <v>3390</v>
      </c>
      <c r="F7071">
        <v>7</v>
      </c>
      <c r="G7071" t="s">
        <v>3390</v>
      </c>
      <c r="H7071">
        <v>1</v>
      </c>
      <c r="I7071" t="s">
        <v>3390</v>
      </c>
      <c r="J7071" t="s">
        <v>4736</v>
      </c>
      <c r="K7071" t="s">
        <v>2315</v>
      </c>
      <c r="L7071" t="s">
        <v>19531</v>
      </c>
      <c r="M7071" s="39">
        <v>2736</v>
      </c>
      <c r="N7071" s="39">
        <v>2982</v>
      </c>
      <c r="O7071" s="38">
        <f t="shared" si="110"/>
        <v>2859</v>
      </c>
    </row>
    <row r="7072" spans="1:15" x14ac:dyDescent="0.25">
      <c r="A7072" t="s">
        <v>19530</v>
      </c>
      <c r="B7072">
        <v>17</v>
      </c>
      <c r="C7072" t="s">
        <v>3387</v>
      </c>
      <c r="D7072">
        <v>1</v>
      </c>
      <c r="E7072" t="s">
        <v>3390</v>
      </c>
      <c r="F7072">
        <v>7</v>
      </c>
      <c r="G7072" t="s">
        <v>3390</v>
      </c>
      <c r="H7072">
        <v>1</v>
      </c>
      <c r="I7072" t="s">
        <v>3390</v>
      </c>
      <c r="J7072" t="s">
        <v>4736</v>
      </c>
      <c r="K7072" t="s">
        <v>2315</v>
      </c>
      <c r="L7072" t="s">
        <v>7879</v>
      </c>
      <c r="M7072" s="39">
        <v>2668</v>
      </c>
      <c r="N7072" s="39">
        <v>2914</v>
      </c>
      <c r="O7072" s="38">
        <f t="shared" si="110"/>
        <v>2791</v>
      </c>
    </row>
    <row r="7073" spans="1:15" x14ac:dyDescent="0.25">
      <c r="A7073" t="s">
        <v>19529</v>
      </c>
      <c r="B7073">
        <v>17</v>
      </c>
      <c r="C7073" t="s">
        <v>3387</v>
      </c>
      <c r="D7073">
        <v>1</v>
      </c>
      <c r="E7073" t="s">
        <v>3390</v>
      </c>
      <c r="F7073">
        <v>7</v>
      </c>
      <c r="G7073" t="s">
        <v>3390</v>
      </c>
      <c r="H7073">
        <v>1</v>
      </c>
      <c r="I7073" t="s">
        <v>3390</v>
      </c>
      <c r="J7073" t="s">
        <v>4736</v>
      </c>
      <c r="K7073" t="s">
        <v>2315</v>
      </c>
      <c r="L7073" t="s">
        <v>19528</v>
      </c>
      <c r="M7073" s="39">
        <v>3530</v>
      </c>
      <c r="N7073" s="39">
        <v>3852</v>
      </c>
      <c r="O7073" s="38">
        <f t="shared" si="110"/>
        <v>3691</v>
      </c>
    </row>
    <row r="7074" spans="1:15" x14ac:dyDescent="0.25">
      <c r="A7074" t="s">
        <v>19527</v>
      </c>
      <c r="B7074">
        <v>17</v>
      </c>
      <c r="C7074" t="s">
        <v>3387</v>
      </c>
      <c r="D7074">
        <v>1</v>
      </c>
      <c r="E7074" t="s">
        <v>3390</v>
      </c>
      <c r="F7074">
        <v>7</v>
      </c>
      <c r="G7074" t="s">
        <v>3390</v>
      </c>
      <c r="H7074">
        <v>1</v>
      </c>
      <c r="I7074" t="s">
        <v>3390</v>
      </c>
      <c r="J7074" t="s">
        <v>4736</v>
      </c>
      <c r="K7074" t="s">
        <v>2315</v>
      </c>
      <c r="L7074" t="s">
        <v>19526</v>
      </c>
      <c r="M7074" s="39">
        <v>3148</v>
      </c>
      <c r="N7074" s="39">
        <v>3443</v>
      </c>
      <c r="O7074" s="38">
        <f t="shared" si="110"/>
        <v>3295.5</v>
      </c>
    </row>
    <row r="7075" spans="1:15" x14ac:dyDescent="0.25">
      <c r="A7075" t="s">
        <v>19525</v>
      </c>
      <c r="B7075">
        <v>17</v>
      </c>
      <c r="C7075" t="s">
        <v>3387</v>
      </c>
      <c r="D7075">
        <v>1</v>
      </c>
      <c r="E7075" t="s">
        <v>3390</v>
      </c>
      <c r="F7075">
        <v>7</v>
      </c>
      <c r="G7075" t="s">
        <v>3390</v>
      </c>
      <c r="H7075">
        <v>1</v>
      </c>
      <c r="I7075" t="s">
        <v>3390</v>
      </c>
      <c r="J7075" t="s">
        <v>4736</v>
      </c>
      <c r="K7075" t="s">
        <v>2313</v>
      </c>
      <c r="L7075" t="s">
        <v>19524</v>
      </c>
      <c r="M7075" s="39">
        <v>5030</v>
      </c>
      <c r="N7075" s="39">
        <v>5513</v>
      </c>
      <c r="O7075" s="38">
        <f t="shared" si="110"/>
        <v>5271.5</v>
      </c>
    </row>
    <row r="7076" spans="1:15" x14ac:dyDescent="0.25">
      <c r="A7076" t="s">
        <v>19523</v>
      </c>
      <c r="B7076">
        <v>17</v>
      </c>
      <c r="C7076" t="s">
        <v>3387</v>
      </c>
      <c r="D7076">
        <v>1</v>
      </c>
      <c r="E7076" t="s">
        <v>3390</v>
      </c>
      <c r="F7076">
        <v>7</v>
      </c>
      <c r="G7076" t="s">
        <v>3390</v>
      </c>
      <c r="H7076">
        <v>1</v>
      </c>
      <c r="I7076" t="s">
        <v>3390</v>
      </c>
      <c r="J7076" t="s">
        <v>4736</v>
      </c>
      <c r="K7076" t="s">
        <v>2315</v>
      </c>
      <c r="L7076" t="s">
        <v>19522</v>
      </c>
      <c r="M7076" s="39">
        <v>2526</v>
      </c>
      <c r="N7076" s="39">
        <v>2766</v>
      </c>
      <c r="O7076" s="38">
        <f t="shared" si="110"/>
        <v>2646</v>
      </c>
    </row>
    <row r="7077" spans="1:15" x14ac:dyDescent="0.25">
      <c r="A7077" t="s">
        <v>19521</v>
      </c>
      <c r="B7077">
        <v>17</v>
      </c>
      <c r="C7077" t="s">
        <v>3387</v>
      </c>
      <c r="D7077">
        <v>1</v>
      </c>
      <c r="E7077" t="s">
        <v>3390</v>
      </c>
      <c r="F7077">
        <v>7</v>
      </c>
      <c r="G7077" t="s">
        <v>3390</v>
      </c>
      <c r="H7077">
        <v>1</v>
      </c>
      <c r="I7077" t="s">
        <v>3390</v>
      </c>
      <c r="J7077" t="s">
        <v>4736</v>
      </c>
      <c r="K7077" t="s">
        <v>2315</v>
      </c>
      <c r="L7077" t="s">
        <v>19520</v>
      </c>
      <c r="M7077" s="39">
        <v>2568</v>
      </c>
      <c r="N7077" s="39">
        <v>2817</v>
      </c>
      <c r="O7077" s="38">
        <f t="shared" si="110"/>
        <v>2692.5</v>
      </c>
    </row>
    <row r="7078" spans="1:15" x14ac:dyDescent="0.25">
      <c r="A7078" t="s">
        <v>19519</v>
      </c>
      <c r="B7078">
        <v>17</v>
      </c>
      <c r="C7078" t="s">
        <v>3387</v>
      </c>
      <c r="D7078">
        <v>1</v>
      </c>
      <c r="E7078" t="s">
        <v>3390</v>
      </c>
      <c r="F7078">
        <v>7</v>
      </c>
      <c r="G7078" t="s">
        <v>3390</v>
      </c>
      <c r="H7078">
        <v>1</v>
      </c>
      <c r="I7078" t="s">
        <v>3390</v>
      </c>
      <c r="J7078" t="s">
        <v>4736</v>
      </c>
      <c r="K7078" t="s">
        <v>2311</v>
      </c>
      <c r="L7078" t="s">
        <v>19518</v>
      </c>
      <c r="M7078" s="39">
        <v>6569</v>
      </c>
      <c r="N7078" s="39">
        <v>7208</v>
      </c>
      <c r="O7078" s="38">
        <f t="shared" si="110"/>
        <v>6888.5</v>
      </c>
    </row>
    <row r="7079" spans="1:15" x14ac:dyDescent="0.25">
      <c r="A7079" t="s">
        <v>19517</v>
      </c>
      <c r="B7079">
        <v>17</v>
      </c>
      <c r="C7079" t="s">
        <v>3387</v>
      </c>
      <c r="D7079">
        <v>1</v>
      </c>
      <c r="E7079" t="s">
        <v>3390</v>
      </c>
      <c r="F7079">
        <v>7</v>
      </c>
      <c r="G7079" t="s">
        <v>3390</v>
      </c>
      <c r="H7079">
        <v>1</v>
      </c>
      <c r="I7079" t="s">
        <v>3390</v>
      </c>
      <c r="J7079" t="s">
        <v>4736</v>
      </c>
      <c r="K7079" t="s">
        <v>2314</v>
      </c>
      <c r="L7079" t="s">
        <v>19516</v>
      </c>
      <c r="M7079" s="39">
        <v>3777</v>
      </c>
      <c r="N7079" s="39">
        <v>4143</v>
      </c>
      <c r="O7079" s="38">
        <f t="shared" si="110"/>
        <v>3960</v>
      </c>
    </row>
    <row r="7080" spans="1:15" x14ac:dyDescent="0.25">
      <c r="A7080" t="s">
        <v>19515</v>
      </c>
      <c r="B7080">
        <v>17</v>
      </c>
      <c r="C7080" t="s">
        <v>3387</v>
      </c>
      <c r="D7080">
        <v>1</v>
      </c>
      <c r="E7080" t="s">
        <v>3390</v>
      </c>
      <c r="F7080">
        <v>7</v>
      </c>
      <c r="G7080" t="s">
        <v>3390</v>
      </c>
      <c r="H7080">
        <v>1</v>
      </c>
      <c r="I7080" t="s">
        <v>3390</v>
      </c>
      <c r="J7080" t="s">
        <v>4736</v>
      </c>
      <c r="K7080" t="s">
        <v>2315</v>
      </c>
      <c r="L7080" t="s">
        <v>19514</v>
      </c>
      <c r="M7080" s="39">
        <v>2969</v>
      </c>
      <c r="N7080" s="39">
        <v>3247</v>
      </c>
      <c r="O7080" s="38">
        <f t="shared" si="110"/>
        <v>3108</v>
      </c>
    </row>
    <row r="7081" spans="1:15" x14ac:dyDescent="0.25">
      <c r="A7081" t="s">
        <v>19513</v>
      </c>
      <c r="B7081">
        <v>17</v>
      </c>
      <c r="C7081" t="s">
        <v>3387</v>
      </c>
      <c r="D7081">
        <v>1</v>
      </c>
      <c r="E7081" t="s">
        <v>3390</v>
      </c>
      <c r="F7081">
        <v>7</v>
      </c>
      <c r="G7081" t="s">
        <v>3390</v>
      </c>
      <c r="H7081">
        <v>1</v>
      </c>
      <c r="I7081" t="s">
        <v>3390</v>
      </c>
      <c r="J7081" t="s">
        <v>4736</v>
      </c>
      <c r="K7081" t="s">
        <v>2305</v>
      </c>
      <c r="L7081" t="s">
        <v>19512</v>
      </c>
      <c r="M7081" s="39">
        <v>15484</v>
      </c>
      <c r="N7081" s="39">
        <v>16938</v>
      </c>
      <c r="O7081" s="38">
        <f t="shared" si="110"/>
        <v>16211</v>
      </c>
    </row>
    <row r="7082" spans="1:15" x14ac:dyDescent="0.25">
      <c r="A7082" t="s">
        <v>19511</v>
      </c>
      <c r="B7082">
        <v>17</v>
      </c>
      <c r="C7082" t="s">
        <v>3387</v>
      </c>
      <c r="D7082">
        <v>1</v>
      </c>
      <c r="E7082" t="s">
        <v>3390</v>
      </c>
      <c r="F7082">
        <v>7</v>
      </c>
      <c r="G7082" t="s">
        <v>3390</v>
      </c>
      <c r="H7082">
        <v>44</v>
      </c>
      <c r="I7082" t="s">
        <v>19510</v>
      </c>
      <c r="J7082" t="s">
        <v>4736</v>
      </c>
      <c r="K7082" t="s">
        <v>2319</v>
      </c>
      <c r="L7082" t="s">
        <v>19509</v>
      </c>
      <c r="M7082" s="39">
        <v>911</v>
      </c>
      <c r="N7082" s="39">
        <v>999</v>
      </c>
      <c r="O7082" s="38">
        <f t="shared" si="110"/>
        <v>955</v>
      </c>
    </row>
    <row r="7083" spans="1:15" x14ac:dyDescent="0.25">
      <c r="A7083" t="s">
        <v>19508</v>
      </c>
      <c r="B7083">
        <v>17</v>
      </c>
      <c r="C7083" t="s">
        <v>3387</v>
      </c>
      <c r="D7083">
        <v>1</v>
      </c>
      <c r="E7083" t="s">
        <v>3390</v>
      </c>
      <c r="F7083">
        <v>8</v>
      </c>
      <c r="G7083" t="s">
        <v>494</v>
      </c>
      <c r="H7083">
        <v>1</v>
      </c>
      <c r="I7083" t="s">
        <v>494</v>
      </c>
      <c r="J7083" t="s">
        <v>4736</v>
      </c>
      <c r="K7083" t="s">
        <v>2315</v>
      </c>
      <c r="L7083" t="s">
        <v>19507</v>
      </c>
      <c r="M7083" s="39">
        <v>2001</v>
      </c>
      <c r="N7083" s="39">
        <v>2184</v>
      </c>
      <c r="O7083" s="38">
        <f t="shared" si="110"/>
        <v>2092.5</v>
      </c>
    </row>
    <row r="7084" spans="1:15" x14ac:dyDescent="0.25">
      <c r="A7084" t="s">
        <v>19506</v>
      </c>
      <c r="B7084">
        <v>17</v>
      </c>
      <c r="C7084" t="s">
        <v>3387</v>
      </c>
      <c r="D7084">
        <v>1</v>
      </c>
      <c r="E7084" t="s">
        <v>3390</v>
      </c>
      <c r="F7084">
        <v>8</v>
      </c>
      <c r="G7084" t="s">
        <v>494</v>
      </c>
      <c r="H7084">
        <v>2</v>
      </c>
      <c r="I7084" t="s">
        <v>19505</v>
      </c>
      <c r="J7084" t="s">
        <v>4736</v>
      </c>
      <c r="K7084" t="s">
        <v>2319</v>
      </c>
      <c r="L7084" t="s">
        <v>19504</v>
      </c>
      <c r="M7084" s="39">
        <v>1206</v>
      </c>
      <c r="N7084" s="39">
        <v>1314</v>
      </c>
      <c r="O7084" s="38">
        <f t="shared" si="110"/>
        <v>1260</v>
      </c>
    </row>
    <row r="7085" spans="1:15" x14ac:dyDescent="0.25">
      <c r="A7085" t="s">
        <v>19503</v>
      </c>
      <c r="B7085">
        <v>17</v>
      </c>
      <c r="C7085" t="s">
        <v>3387</v>
      </c>
      <c r="D7085">
        <v>1</v>
      </c>
      <c r="E7085" t="s">
        <v>3390</v>
      </c>
      <c r="F7085">
        <v>8</v>
      </c>
      <c r="G7085" t="s">
        <v>494</v>
      </c>
      <c r="H7085">
        <v>3</v>
      </c>
      <c r="I7085" t="s">
        <v>19502</v>
      </c>
      <c r="J7085" t="s">
        <v>4736</v>
      </c>
      <c r="K7085" t="s">
        <v>2315</v>
      </c>
      <c r="L7085" t="s">
        <v>19501</v>
      </c>
      <c r="M7085" s="39">
        <v>1170</v>
      </c>
      <c r="N7085" s="39">
        <v>1265</v>
      </c>
      <c r="O7085" s="38">
        <f t="shared" si="110"/>
        <v>1217.5</v>
      </c>
    </row>
    <row r="7086" spans="1:15" x14ac:dyDescent="0.25">
      <c r="A7086" t="s">
        <v>19500</v>
      </c>
      <c r="B7086">
        <v>17</v>
      </c>
      <c r="C7086" t="s">
        <v>3387</v>
      </c>
      <c r="D7086">
        <v>1</v>
      </c>
      <c r="E7086" t="s">
        <v>3390</v>
      </c>
      <c r="F7086">
        <v>8</v>
      </c>
      <c r="G7086" t="s">
        <v>494</v>
      </c>
      <c r="H7086">
        <v>4</v>
      </c>
      <c r="I7086" t="s">
        <v>19499</v>
      </c>
      <c r="J7086" t="s">
        <v>4736</v>
      </c>
      <c r="K7086" t="s">
        <v>2315</v>
      </c>
      <c r="L7086" t="s">
        <v>19498</v>
      </c>
      <c r="M7086" s="39">
        <v>1356</v>
      </c>
      <c r="N7086" s="39">
        <v>1491</v>
      </c>
      <c r="O7086" s="38">
        <f t="shared" si="110"/>
        <v>1423.5</v>
      </c>
    </row>
    <row r="7087" spans="1:15" x14ac:dyDescent="0.25">
      <c r="A7087" t="s">
        <v>19497</v>
      </c>
      <c r="B7087">
        <v>17</v>
      </c>
      <c r="C7087" t="s">
        <v>3387</v>
      </c>
      <c r="D7087">
        <v>1</v>
      </c>
      <c r="E7087" t="s">
        <v>3390</v>
      </c>
      <c r="F7087">
        <v>8</v>
      </c>
      <c r="G7087" t="s">
        <v>494</v>
      </c>
      <c r="H7087">
        <v>5</v>
      </c>
      <c r="I7087" t="s">
        <v>19496</v>
      </c>
      <c r="J7087" t="s">
        <v>4736</v>
      </c>
      <c r="K7087" t="s">
        <v>2314</v>
      </c>
      <c r="L7087" t="s">
        <v>19495</v>
      </c>
      <c r="M7087" s="39">
        <v>2799</v>
      </c>
      <c r="N7087" s="39">
        <v>3057</v>
      </c>
      <c r="O7087" s="38">
        <f t="shared" si="110"/>
        <v>2928</v>
      </c>
    </row>
    <row r="7088" spans="1:15" x14ac:dyDescent="0.25">
      <c r="A7088" t="s">
        <v>19494</v>
      </c>
      <c r="B7088">
        <v>17</v>
      </c>
      <c r="C7088" t="s">
        <v>3387</v>
      </c>
      <c r="D7088">
        <v>1</v>
      </c>
      <c r="E7088" t="s">
        <v>3390</v>
      </c>
      <c r="F7088">
        <v>9</v>
      </c>
      <c r="G7088" t="s">
        <v>19166</v>
      </c>
      <c r="H7088">
        <v>1</v>
      </c>
      <c r="I7088" t="s">
        <v>19166</v>
      </c>
      <c r="J7088" t="s">
        <v>4736</v>
      </c>
      <c r="K7088" t="s">
        <v>2313</v>
      </c>
      <c r="L7088" t="s">
        <v>19493</v>
      </c>
      <c r="M7088" s="39">
        <v>2442</v>
      </c>
      <c r="N7088" s="39">
        <v>2662</v>
      </c>
      <c r="O7088" s="38">
        <f t="shared" si="110"/>
        <v>2552</v>
      </c>
    </row>
    <row r="7089" spans="1:15" x14ac:dyDescent="0.25">
      <c r="A7089" t="s">
        <v>19492</v>
      </c>
      <c r="B7089">
        <v>17</v>
      </c>
      <c r="C7089" t="s">
        <v>3387</v>
      </c>
      <c r="D7089">
        <v>1</v>
      </c>
      <c r="E7089" t="s">
        <v>3390</v>
      </c>
      <c r="F7089">
        <v>9</v>
      </c>
      <c r="G7089" t="s">
        <v>19166</v>
      </c>
      <c r="H7089">
        <v>3</v>
      </c>
      <c r="I7089" t="s">
        <v>19491</v>
      </c>
      <c r="J7089" t="s">
        <v>4736</v>
      </c>
      <c r="K7089" t="s">
        <v>2318</v>
      </c>
      <c r="L7089" t="s">
        <v>19490</v>
      </c>
      <c r="M7089" s="39">
        <v>2420</v>
      </c>
      <c r="N7089" s="39">
        <v>2659</v>
      </c>
      <c r="O7089" s="38">
        <f t="shared" si="110"/>
        <v>2539.5</v>
      </c>
    </row>
    <row r="7090" spans="1:15" x14ac:dyDescent="0.25">
      <c r="A7090" t="s">
        <v>19489</v>
      </c>
      <c r="B7090">
        <v>17</v>
      </c>
      <c r="C7090" t="s">
        <v>3387</v>
      </c>
      <c r="D7090">
        <v>1</v>
      </c>
      <c r="E7090" t="s">
        <v>3390</v>
      </c>
      <c r="F7090">
        <v>9</v>
      </c>
      <c r="G7090" t="s">
        <v>19166</v>
      </c>
      <c r="H7090">
        <v>17</v>
      </c>
      <c r="I7090" t="s">
        <v>19488</v>
      </c>
      <c r="J7090" t="s">
        <v>4736</v>
      </c>
      <c r="K7090" t="s">
        <v>2314</v>
      </c>
      <c r="L7090" t="s">
        <v>19487</v>
      </c>
      <c r="M7090" s="39">
        <v>2466</v>
      </c>
      <c r="N7090" s="39">
        <v>2695</v>
      </c>
      <c r="O7090" s="38">
        <f t="shared" si="110"/>
        <v>2580.5</v>
      </c>
    </row>
    <row r="7091" spans="1:15" x14ac:dyDescent="0.25">
      <c r="A7091" t="s">
        <v>19486</v>
      </c>
      <c r="B7091">
        <v>17</v>
      </c>
      <c r="C7091" t="s">
        <v>3387</v>
      </c>
      <c r="D7091">
        <v>3</v>
      </c>
      <c r="E7091" t="s">
        <v>3386</v>
      </c>
      <c r="F7091">
        <v>10</v>
      </c>
      <c r="G7091" t="s">
        <v>19477</v>
      </c>
      <c r="H7091">
        <v>1</v>
      </c>
      <c r="I7091" t="s">
        <v>19477</v>
      </c>
      <c r="J7091" t="s">
        <v>4736</v>
      </c>
      <c r="K7091" t="s">
        <v>2315</v>
      </c>
      <c r="L7091" t="s">
        <v>19485</v>
      </c>
      <c r="M7091" s="39">
        <v>2031</v>
      </c>
      <c r="N7091" s="39">
        <v>2220</v>
      </c>
      <c r="O7091" s="38">
        <f t="shared" si="110"/>
        <v>2125.5</v>
      </c>
    </row>
    <row r="7092" spans="1:15" x14ac:dyDescent="0.25">
      <c r="A7092" t="s">
        <v>19484</v>
      </c>
      <c r="B7092">
        <v>17</v>
      </c>
      <c r="C7092" t="s">
        <v>3387</v>
      </c>
      <c r="D7092">
        <v>3</v>
      </c>
      <c r="E7092" t="s">
        <v>3386</v>
      </c>
      <c r="F7092">
        <v>10</v>
      </c>
      <c r="G7092" t="s">
        <v>19477</v>
      </c>
      <c r="H7092">
        <v>2</v>
      </c>
      <c r="I7092" t="s">
        <v>19483</v>
      </c>
      <c r="J7092" t="s">
        <v>4736</v>
      </c>
      <c r="K7092" t="s">
        <v>2315</v>
      </c>
      <c r="L7092" t="s">
        <v>19482</v>
      </c>
      <c r="M7092" s="39">
        <v>2415</v>
      </c>
      <c r="N7092" s="39">
        <v>2639</v>
      </c>
      <c r="O7092" s="38">
        <f t="shared" si="110"/>
        <v>2527</v>
      </c>
    </row>
    <row r="7093" spans="1:15" x14ac:dyDescent="0.25">
      <c r="A7093" t="s">
        <v>19481</v>
      </c>
      <c r="B7093">
        <v>17</v>
      </c>
      <c r="C7093" t="s">
        <v>3387</v>
      </c>
      <c r="D7093">
        <v>3</v>
      </c>
      <c r="E7093" t="s">
        <v>3386</v>
      </c>
      <c r="F7093">
        <v>10</v>
      </c>
      <c r="G7093" t="s">
        <v>19477</v>
      </c>
      <c r="H7093">
        <v>3</v>
      </c>
      <c r="I7093" t="s">
        <v>19480</v>
      </c>
      <c r="J7093" t="s">
        <v>4736</v>
      </c>
      <c r="K7093" t="s">
        <v>2319</v>
      </c>
      <c r="L7093" t="s">
        <v>19479</v>
      </c>
      <c r="M7093" s="39">
        <v>1093</v>
      </c>
      <c r="N7093" s="39">
        <v>1196</v>
      </c>
      <c r="O7093" s="38">
        <f t="shared" si="110"/>
        <v>1144.5</v>
      </c>
    </row>
    <row r="7094" spans="1:15" x14ac:dyDescent="0.25">
      <c r="A7094" t="s">
        <v>19478</v>
      </c>
      <c r="B7094">
        <v>17</v>
      </c>
      <c r="C7094" t="s">
        <v>3387</v>
      </c>
      <c r="D7094">
        <v>3</v>
      </c>
      <c r="E7094" t="s">
        <v>3386</v>
      </c>
      <c r="F7094">
        <v>10</v>
      </c>
      <c r="G7094" t="s">
        <v>19477</v>
      </c>
      <c r="H7094">
        <v>6</v>
      </c>
      <c r="I7094" t="s">
        <v>19476</v>
      </c>
      <c r="J7094" t="s">
        <v>4736</v>
      </c>
      <c r="K7094" t="s">
        <v>2319</v>
      </c>
      <c r="L7094" t="s">
        <v>19475</v>
      </c>
      <c r="M7094" s="39">
        <v>1251</v>
      </c>
      <c r="N7094" s="39">
        <v>1377</v>
      </c>
      <c r="O7094" s="38">
        <f t="shared" si="110"/>
        <v>1314</v>
      </c>
    </row>
    <row r="7095" spans="1:15" x14ac:dyDescent="0.25">
      <c r="A7095" t="s">
        <v>19474</v>
      </c>
      <c r="B7095">
        <v>17</v>
      </c>
      <c r="C7095" t="s">
        <v>3387</v>
      </c>
      <c r="D7095">
        <v>1</v>
      </c>
      <c r="E7095" t="s">
        <v>3390</v>
      </c>
      <c r="F7095">
        <v>11</v>
      </c>
      <c r="G7095" t="s">
        <v>19086</v>
      </c>
      <c r="H7095">
        <v>1</v>
      </c>
      <c r="I7095" t="s">
        <v>19086</v>
      </c>
      <c r="J7095" t="s">
        <v>4736</v>
      </c>
      <c r="K7095" t="s">
        <v>2316</v>
      </c>
      <c r="L7095" t="s">
        <v>19473</v>
      </c>
      <c r="M7095" s="39">
        <v>2146</v>
      </c>
      <c r="N7095" s="39">
        <v>2362</v>
      </c>
      <c r="O7095" s="38">
        <f t="shared" si="110"/>
        <v>2254</v>
      </c>
    </row>
    <row r="7096" spans="1:15" x14ac:dyDescent="0.25">
      <c r="A7096" t="s">
        <v>19472</v>
      </c>
      <c r="B7096">
        <v>17</v>
      </c>
      <c r="C7096" t="s">
        <v>3387</v>
      </c>
      <c r="D7096">
        <v>1</v>
      </c>
      <c r="E7096" t="s">
        <v>3390</v>
      </c>
      <c r="F7096">
        <v>11</v>
      </c>
      <c r="G7096" t="s">
        <v>19086</v>
      </c>
      <c r="H7096">
        <v>1</v>
      </c>
      <c r="I7096" t="s">
        <v>19086</v>
      </c>
      <c r="J7096" t="s">
        <v>4736</v>
      </c>
      <c r="K7096" t="s">
        <v>2315</v>
      </c>
      <c r="L7096" t="s">
        <v>18307</v>
      </c>
      <c r="M7096" s="39">
        <v>1642</v>
      </c>
      <c r="N7096" s="39">
        <v>1792</v>
      </c>
      <c r="O7096" s="38">
        <f t="shared" si="110"/>
        <v>1717</v>
      </c>
    </row>
    <row r="7097" spans="1:15" x14ac:dyDescent="0.25">
      <c r="A7097" t="s">
        <v>19471</v>
      </c>
      <c r="B7097">
        <v>17</v>
      </c>
      <c r="C7097" t="s">
        <v>3387</v>
      </c>
      <c r="D7097">
        <v>1</v>
      </c>
      <c r="E7097" t="s">
        <v>3390</v>
      </c>
      <c r="F7097">
        <v>11</v>
      </c>
      <c r="G7097" t="s">
        <v>19086</v>
      </c>
      <c r="H7097">
        <v>1</v>
      </c>
      <c r="I7097" t="s">
        <v>19086</v>
      </c>
      <c r="J7097" t="s">
        <v>4736</v>
      </c>
      <c r="K7097" t="s">
        <v>2315</v>
      </c>
      <c r="L7097" t="s">
        <v>19470</v>
      </c>
      <c r="M7097" s="39">
        <v>1625</v>
      </c>
      <c r="N7097" s="39">
        <v>1783</v>
      </c>
      <c r="O7097" s="38">
        <f t="shared" si="110"/>
        <v>1704</v>
      </c>
    </row>
    <row r="7098" spans="1:15" x14ac:dyDescent="0.25">
      <c r="A7098" t="s">
        <v>19469</v>
      </c>
      <c r="B7098">
        <v>17</v>
      </c>
      <c r="C7098" t="s">
        <v>3387</v>
      </c>
      <c r="D7098">
        <v>1</v>
      </c>
      <c r="E7098" t="s">
        <v>3390</v>
      </c>
      <c r="F7098">
        <v>11</v>
      </c>
      <c r="G7098" t="s">
        <v>19086</v>
      </c>
      <c r="H7098">
        <v>1</v>
      </c>
      <c r="I7098" t="s">
        <v>19086</v>
      </c>
      <c r="J7098" t="s">
        <v>4736</v>
      </c>
      <c r="K7098" t="s">
        <v>2315</v>
      </c>
      <c r="L7098" t="s">
        <v>19468</v>
      </c>
      <c r="M7098" s="39">
        <v>2387</v>
      </c>
      <c r="N7098" s="39">
        <v>2616</v>
      </c>
      <c r="O7098" s="38">
        <f t="shared" si="110"/>
        <v>2501.5</v>
      </c>
    </row>
    <row r="7099" spans="1:15" x14ac:dyDescent="0.25">
      <c r="A7099" t="s">
        <v>19467</v>
      </c>
      <c r="B7099">
        <v>17</v>
      </c>
      <c r="C7099" t="s">
        <v>3387</v>
      </c>
      <c r="D7099">
        <v>1</v>
      </c>
      <c r="E7099" t="s">
        <v>3390</v>
      </c>
      <c r="F7099">
        <v>11</v>
      </c>
      <c r="G7099" t="s">
        <v>19086</v>
      </c>
      <c r="H7099">
        <v>1</v>
      </c>
      <c r="I7099" t="s">
        <v>19086</v>
      </c>
      <c r="J7099" t="s">
        <v>4736</v>
      </c>
      <c r="K7099" t="s">
        <v>2314</v>
      </c>
      <c r="L7099" t="s">
        <v>19466</v>
      </c>
      <c r="M7099" s="39">
        <v>3266</v>
      </c>
      <c r="N7099" s="39">
        <v>3581</v>
      </c>
      <c r="O7099" s="38">
        <f t="shared" si="110"/>
        <v>3423.5</v>
      </c>
    </row>
    <row r="7100" spans="1:15" x14ac:dyDescent="0.25">
      <c r="A7100" t="s">
        <v>19465</v>
      </c>
      <c r="B7100">
        <v>17</v>
      </c>
      <c r="C7100" t="s">
        <v>3387</v>
      </c>
      <c r="D7100">
        <v>1</v>
      </c>
      <c r="E7100" t="s">
        <v>3390</v>
      </c>
      <c r="F7100">
        <v>11</v>
      </c>
      <c r="G7100" t="s">
        <v>19086</v>
      </c>
      <c r="H7100">
        <v>1</v>
      </c>
      <c r="I7100" t="s">
        <v>19086</v>
      </c>
      <c r="J7100" t="s">
        <v>4736</v>
      </c>
      <c r="K7100" t="s">
        <v>2316</v>
      </c>
      <c r="L7100" t="s">
        <v>19464</v>
      </c>
      <c r="M7100" s="39">
        <v>2659</v>
      </c>
      <c r="N7100" s="39">
        <v>2899</v>
      </c>
      <c r="O7100" s="38">
        <f t="shared" si="110"/>
        <v>2779</v>
      </c>
    </row>
    <row r="7101" spans="1:15" x14ac:dyDescent="0.25">
      <c r="A7101" t="s">
        <v>19463</v>
      </c>
      <c r="B7101">
        <v>17</v>
      </c>
      <c r="C7101" t="s">
        <v>3387</v>
      </c>
      <c r="D7101">
        <v>1</v>
      </c>
      <c r="E7101" t="s">
        <v>3390</v>
      </c>
      <c r="F7101">
        <v>11</v>
      </c>
      <c r="G7101" t="s">
        <v>19086</v>
      </c>
      <c r="H7101">
        <v>1</v>
      </c>
      <c r="I7101" t="s">
        <v>19086</v>
      </c>
      <c r="J7101" t="s">
        <v>4736</v>
      </c>
      <c r="K7101" t="s">
        <v>2315</v>
      </c>
      <c r="L7101" t="s">
        <v>19462</v>
      </c>
      <c r="M7101" s="39">
        <v>3115</v>
      </c>
      <c r="N7101" s="39">
        <v>3406</v>
      </c>
      <c r="O7101" s="38">
        <f t="shared" si="110"/>
        <v>3260.5</v>
      </c>
    </row>
    <row r="7102" spans="1:15" x14ac:dyDescent="0.25">
      <c r="A7102" t="s">
        <v>19461</v>
      </c>
      <c r="B7102">
        <v>17</v>
      </c>
      <c r="C7102" t="s">
        <v>3387</v>
      </c>
      <c r="D7102">
        <v>1</v>
      </c>
      <c r="E7102" t="s">
        <v>3390</v>
      </c>
      <c r="F7102">
        <v>11</v>
      </c>
      <c r="G7102" t="s">
        <v>19086</v>
      </c>
      <c r="H7102">
        <v>1</v>
      </c>
      <c r="I7102" t="s">
        <v>19086</v>
      </c>
      <c r="J7102" t="s">
        <v>4736</v>
      </c>
      <c r="K7102" t="s">
        <v>2314</v>
      </c>
      <c r="L7102" t="s">
        <v>19460</v>
      </c>
      <c r="M7102" s="39">
        <v>5272</v>
      </c>
      <c r="N7102" s="39">
        <v>5791</v>
      </c>
      <c r="O7102" s="38">
        <f t="shared" si="110"/>
        <v>5531.5</v>
      </c>
    </row>
    <row r="7103" spans="1:15" x14ac:dyDescent="0.25">
      <c r="A7103" t="s">
        <v>19459</v>
      </c>
      <c r="B7103">
        <v>17</v>
      </c>
      <c r="C7103" t="s">
        <v>3387</v>
      </c>
      <c r="D7103">
        <v>1</v>
      </c>
      <c r="E7103" t="s">
        <v>3390</v>
      </c>
      <c r="F7103">
        <v>11</v>
      </c>
      <c r="G7103" t="s">
        <v>19086</v>
      </c>
      <c r="H7103">
        <v>4</v>
      </c>
      <c r="I7103" t="s">
        <v>19458</v>
      </c>
      <c r="J7103" t="s">
        <v>4736</v>
      </c>
      <c r="K7103" t="s">
        <v>2315</v>
      </c>
      <c r="L7103" t="s">
        <v>19457</v>
      </c>
      <c r="M7103" s="39">
        <v>1862</v>
      </c>
      <c r="N7103" s="39">
        <v>2048</v>
      </c>
      <c r="O7103" s="38">
        <f t="shared" si="110"/>
        <v>1955</v>
      </c>
    </row>
    <row r="7104" spans="1:15" x14ac:dyDescent="0.25">
      <c r="A7104" t="s">
        <v>19456</v>
      </c>
      <c r="B7104">
        <v>17</v>
      </c>
      <c r="C7104" t="s">
        <v>3387</v>
      </c>
      <c r="D7104">
        <v>1</v>
      </c>
      <c r="E7104" t="s">
        <v>3390</v>
      </c>
      <c r="F7104">
        <v>11</v>
      </c>
      <c r="G7104" t="s">
        <v>19086</v>
      </c>
      <c r="H7104">
        <v>9</v>
      </c>
      <c r="I7104" t="s">
        <v>5391</v>
      </c>
      <c r="J7104" t="s">
        <v>4736</v>
      </c>
      <c r="K7104" t="s">
        <v>2315</v>
      </c>
      <c r="L7104" t="s">
        <v>19455</v>
      </c>
      <c r="M7104" s="39">
        <v>2523</v>
      </c>
      <c r="N7104" s="39">
        <v>2747</v>
      </c>
      <c r="O7104" s="38">
        <f t="shared" si="110"/>
        <v>2635</v>
      </c>
    </row>
    <row r="7105" spans="1:15" x14ac:dyDescent="0.25">
      <c r="A7105" t="s">
        <v>19454</v>
      </c>
      <c r="B7105">
        <v>17</v>
      </c>
      <c r="C7105" t="s">
        <v>3387</v>
      </c>
      <c r="D7105">
        <v>1</v>
      </c>
      <c r="E7105" t="s">
        <v>3390</v>
      </c>
      <c r="F7105">
        <v>11</v>
      </c>
      <c r="G7105" t="s">
        <v>19086</v>
      </c>
      <c r="H7105">
        <v>28</v>
      </c>
      <c r="I7105" t="s">
        <v>1244</v>
      </c>
      <c r="J7105" t="s">
        <v>4736</v>
      </c>
      <c r="K7105" t="s">
        <v>2315</v>
      </c>
      <c r="L7105" t="s">
        <v>19453</v>
      </c>
      <c r="M7105" s="39">
        <v>2203</v>
      </c>
      <c r="N7105" s="39">
        <v>2425</v>
      </c>
      <c r="O7105" s="38">
        <f t="shared" si="110"/>
        <v>2314</v>
      </c>
    </row>
    <row r="7106" spans="1:15" x14ac:dyDescent="0.25">
      <c r="A7106" t="s">
        <v>19452</v>
      </c>
      <c r="B7106">
        <v>17</v>
      </c>
      <c r="C7106" t="s">
        <v>3387</v>
      </c>
      <c r="D7106">
        <v>2</v>
      </c>
      <c r="E7106" t="s">
        <v>3406</v>
      </c>
      <c r="F7106">
        <v>12</v>
      </c>
      <c r="G7106" t="s">
        <v>3406</v>
      </c>
      <c r="H7106">
        <v>1</v>
      </c>
      <c r="I7106" t="s">
        <v>3406</v>
      </c>
      <c r="J7106" t="s">
        <v>4736</v>
      </c>
      <c r="K7106" t="s">
        <v>2316</v>
      </c>
      <c r="L7106" t="s">
        <v>19451</v>
      </c>
      <c r="M7106" s="39">
        <v>1755</v>
      </c>
      <c r="N7106" s="39">
        <v>1908</v>
      </c>
      <c r="O7106" s="38">
        <f t="shared" si="110"/>
        <v>1831.5</v>
      </c>
    </row>
    <row r="7107" spans="1:15" x14ac:dyDescent="0.25">
      <c r="A7107" t="s">
        <v>19450</v>
      </c>
      <c r="B7107">
        <v>17</v>
      </c>
      <c r="C7107" t="s">
        <v>3387</v>
      </c>
      <c r="D7107">
        <v>2</v>
      </c>
      <c r="E7107" t="s">
        <v>3406</v>
      </c>
      <c r="F7107">
        <v>12</v>
      </c>
      <c r="G7107" t="s">
        <v>3406</v>
      </c>
      <c r="H7107">
        <v>1</v>
      </c>
      <c r="I7107" t="s">
        <v>3406</v>
      </c>
      <c r="J7107" t="s">
        <v>4736</v>
      </c>
      <c r="K7107" t="s">
        <v>2309</v>
      </c>
      <c r="L7107" t="s">
        <v>19449</v>
      </c>
      <c r="M7107" s="39">
        <v>8445</v>
      </c>
      <c r="N7107" s="39">
        <v>9231</v>
      </c>
      <c r="O7107" s="38">
        <f t="shared" si="110"/>
        <v>8838</v>
      </c>
    </row>
    <row r="7108" spans="1:15" x14ac:dyDescent="0.25">
      <c r="A7108" t="s">
        <v>19448</v>
      </c>
      <c r="B7108">
        <v>17</v>
      </c>
      <c r="C7108" t="s">
        <v>3387</v>
      </c>
      <c r="D7108">
        <v>2</v>
      </c>
      <c r="E7108" t="s">
        <v>3406</v>
      </c>
      <c r="F7108">
        <v>12</v>
      </c>
      <c r="G7108" t="s">
        <v>3406</v>
      </c>
      <c r="H7108">
        <v>4</v>
      </c>
      <c r="I7108" t="s">
        <v>19447</v>
      </c>
      <c r="J7108" t="s">
        <v>4736</v>
      </c>
      <c r="K7108" t="s">
        <v>2315</v>
      </c>
      <c r="L7108" t="s">
        <v>19446</v>
      </c>
      <c r="M7108" s="39">
        <v>2042</v>
      </c>
      <c r="N7108" s="39">
        <v>2240</v>
      </c>
      <c r="O7108" s="38">
        <f t="shared" si="110"/>
        <v>2141</v>
      </c>
    </row>
    <row r="7109" spans="1:15" x14ac:dyDescent="0.25">
      <c r="A7109" t="s">
        <v>19445</v>
      </c>
      <c r="B7109">
        <v>17</v>
      </c>
      <c r="C7109" t="s">
        <v>3387</v>
      </c>
      <c r="D7109">
        <v>2</v>
      </c>
      <c r="E7109" t="s">
        <v>3406</v>
      </c>
      <c r="F7109">
        <v>12</v>
      </c>
      <c r="G7109" t="s">
        <v>3406</v>
      </c>
      <c r="H7109">
        <v>8</v>
      </c>
      <c r="I7109" t="s">
        <v>19444</v>
      </c>
      <c r="J7109" t="s">
        <v>4736</v>
      </c>
      <c r="K7109" t="s">
        <v>2315</v>
      </c>
      <c r="L7109" t="s">
        <v>19443</v>
      </c>
      <c r="M7109" s="39">
        <v>1071</v>
      </c>
      <c r="N7109" s="39">
        <v>1164</v>
      </c>
      <c r="O7109" s="38">
        <f t="shared" ref="O7109:O7172" si="111">AVERAGE(M7109:N7109)</f>
        <v>1117.5</v>
      </c>
    </row>
    <row r="7110" spans="1:15" x14ac:dyDescent="0.25">
      <c r="A7110" t="s">
        <v>19442</v>
      </c>
      <c r="B7110">
        <v>17</v>
      </c>
      <c r="C7110" t="s">
        <v>3387</v>
      </c>
      <c r="D7110">
        <v>2</v>
      </c>
      <c r="E7110" t="s">
        <v>3406</v>
      </c>
      <c r="F7110">
        <v>12</v>
      </c>
      <c r="G7110" t="s">
        <v>3406</v>
      </c>
      <c r="H7110">
        <v>14</v>
      </c>
      <c r="I7110" t="s">
        <v>19441</v>
      </c>
      <c r="J7110" t="s">
        <v>4736</v>
      </c>
      <c r="K7110" t="s">
        <v>2319</v>
      </c>
      <c r="L7110" t="s">
        <v>19440</v>
      </c>
      <c r="M7110" s="39">
        <v>1044</v>
      </c>
      <c r="N7110" s="39">
        <v>1132</v>
      </c>
      <c r="O7110" s="38">
        <f t="shared" si="111"/>
        <v>1088</v>
      </c>
    </row>
    <row r="7111" spans="1:15" x14ac:dyDescent="0.25">
      <c r="A7111" t="s">
        <v>19439</v>
      </c>
      <c r="B7111">
        <v>17</v>
      </c>
      <c r="C7111" t="s">
        <v>3387</v>
      </c>
      <c r="D7111">
        <v>3</v>
      </c>
      <c r="E7111" t="s">
        <v>3386</v>
      </c>
      <c r="F7111">
        <v>13</v>
      </c>
      <c r="G7111" t="s">
        <v>3393</v>
      </c>
      <c r="H7111">
        <v>1</v>
      </c>
      <c r="I7111" t="s">
        <v>3393</v>
      </c>
      <c r="J7111" t="s">
        <v>4736</v>
      </c>
      <c r="K7111" t="s">
        <v>2313</v>
      </c>
      <c r="L7111" t="s">
        <v>19438</v>
      </c>
      <c r="M7111" s="39">
        <v>5681</v>
      </c>
      <c r="N7111" s="39">
        <v>6190</v>
      </c>
      <c r="O7111" s="38">
        <f t="shared" si="111"/>
        <v>5935.5</v>
      </c>
    </row>
    <row r="7112" spans="1:15" x14ac:dyDescent="0.25">
      <c r="A7112" t="s">
        <v>19437</v>
      </c>
      <c r="B7112">
        <v>17</v>
      </c>
      <c r="C7112" t="s">
        <v>3387</v>
      </c>
      <c r="D7112">
        <v>3</v>
      </c>
      <c r="E7112" t="s">
        <v>3386</v>
      </c>
      <c r="F7112">
        <v>13</v>
      </c>
      <c r="G7112" t="s">
        <v>3393</v>
      </c>
      <c r="H7112">
        <v>2</v>
      </c>
      <c r="I7112" t="s">
        <v>19436</v>
      </c>
      <c r="J7112" t="s">
        <v>4736</v>
      </c>
      <c r="K7112" t="s">
        <v>2316</v>
      </c>
      <c r="L7112" t="s">
        <v>19435</v>
      </c>
      <c r="M7112" s="39">
        <v>1251</v>
      </c>
      <c r="N7112" s="39">
        <v>1377</v>
      </c>
      <c r="O7112" s="38">
        <f t="shared" si="111"/>
        <v>1314</v>
      </c>
    </row>
    <row r="7113" spans="1:15" x14ac:dyDescent="0.25">
      <c r="A7113" t="s">
        <v>19434</v>
      </c>
      <c r="B7113">
        <v>17</v>
      </c>
      <c r="C7113" t="s">
        <v>3387</v>
      </c>
      <c r="D7113">
        <v>3</v>
      </c>
      <c r="E7113" t="s">
        <v>3386</v>
      </c>
      <c r="F7113">
        <v>13</v>
      </c>
      <c r="G7113" t="s">
        <v>3393</v>
      </c>
      <c r="H7113">
        <v>6</v>
      </c>
      <c r="I7113" t="s">
        <v>19433</v>
      </c>
      <c r="J7113" t="s">
        <v>4736</v>
      </c>
      <c r="K7113" t="s">
        <v>2316</v>
      </c>
      <c r="L7113" t="s">
        <v>19432</v>
      </c>
      <c r="M7113" s="39">
        <v>1595</v>
      </c>
      <c r="N7113" s="39">
        <v>1757</v>
      </c>
      <c r="O7113" s="38">
        <f t="shared" si="111"/>
        <v>1676</v>
      </c>
    </row>
    <row r="7114" spans="1:15" x14ac:dyDescent="0.25">
      <c r="A7114" t="s">
        <v>19431</v>
      </c>
      <c r="B7114">
        <v>17</v>
      </c>
      <c r="C7114" t="s">
        <v>3387</v>
      </c>
      <c r="D7114">
        <v>3</v>
      </c>
      <c r="E7114" t="s">
        <v>3386</v>
      </c>
      <c r="F7114">
        <v>13</v>
      </c>
      <c r="G7114" t="s">
        <v>3393</v>
      </c>
      <c r="H7114">
        <v>7</v>
      </c>
      <c r="I7114" t="s">
        <v>19430</v>
      </c>
      <c r="J7114" t="s">
        <v>4736</v>
      </c>
      <c r="K7114" t="s">
        <v>2319</v>
      </c>
      <c r="L7114" t="s">
        <v>19429</v>
      </c>
      <c r="M7114" s="39">
        <v>1242</v>
      </c>
      <c r="N7114" s="39">
        <v>1362</v>
      </c>
      <c r="O7114" s="38">
        <f t="shared" si="111"/>
        <v>1302</v>
      </c>
    </row>
    <row r="7115" spans="1:15" x14ac:dyDescent="0.25">
      <c r="A7115" t="s">
        <v>19428</v>
      </c>
      <c r="B7115">
        <v>17</v>
      </c>
      <c r="C7115" t="s">
        <v>3387</v>
      </c>
      <c r="D7115">
        <v>1</v>
      </c>
      <c r="E7115" t="s">
        <v>3390</v>
      </c>
      <c r="F7115">
        <v>14</v>
      </c>
      <c r="G7115" t="s">
        <v>14704</v>
      </c>
      <c r="H7115">
        <v>1</v>
      </c>
      <c r="I7115" t="s">
        <v>14704</v>
      </c>
      <c r="J7115" t="s">
        <v>4736</v>
      </c>
      <c r="K7115" t="s">
        <v>2314</v>
      </c>
      <c r="L7115" t="s">
        <v>14703</v>
      </c>
      <c r="M7115" s="39">
        <v>2845</v>
      </c>
      <c r="N7115" s="39">
        <v>3108</v>
      </c>
      <c r="O7115" s="38">
        <f t="shared" si="111"/>
        <v>2976.5</v>
      </c>
    </row>
    <row r="7116" spans="1:15" x14ac:dyDescent="0.25">
      <c r="A7116" t="s">
        <v>19427</v>
      </c>
      <c r="B7116">
        <v>17</v>
      </c>
      <c r="C7116" t="s">
        <v>3387</v>
      </c>
      <c r="D7116">
        <v>1</v>
      </c>
      <c r="E7116" t="s">
        <v>3390</v>
      </c>
      <c r="F7116">
        <v>14</v>
      </c>
      <c r="G7116" t="s">
        <v>14704</v>
      </c>
      <c r="H7116">
        <v>2</v>
      </c>
      <c r="I7116" t="s">
        <v>19426</v>
      </c>
      <c r="J7116" t="s">
        <v>4736</v>
      </c>
      <c r="K7116" t="s">
        <v>2319</v>
      </c>
      <c r="L7116" t="s">
        <v>19425</v>
      </c>
      <c r="M7116" s="39">
        <v>833</v>
      </c>
      <c r="N7116" s="39">
        <v>917</v>
      </c>
      <c r="O7116" s="38">
        <f t="shared" si="111"/>
        <v>875</v>
      </c>
    </row>
    <row r="7117" spans="1:15" x14ac:dyDescent="0.25">
      <c r="A7117" t="s">
        <v>19424</v>
      </c>
      <c r="B7117">
        <v>17</v>
      </c>
      <c r="C7117" t="s">
        <v>3387</v>
      </c>
      <c r="D7117">
        <v>1</v>
      </c>
      <c r="E7117" t="s">
        <v>3390</v>
      </c>
      <c r="F7117">
        <v>15</v>
      </c>
      <c r="G7117" t="s">
        <v>19197</v>
      </c>
      <c r="H7117">
        <v>1</v>
      </c>
      <c r="I7117" t="s">
        <v>19197</v>
      </c>
      <c r="J7117" t="s">
        <v>4736</v>
      </c>
      <c r="K7117" t="s">
        <v>2315</v>
      </c>
      <c r="L7117" t="s">
        <v>19423</v>
      </c>
      <c r="M7117" s="39">
        <v>1917</v>
      </c>
      <c r="N7117" s="39">
        <v>2098</v>
      </c>
      <c r="O7117" s="38">
        <f t="shared" si="111"/>
        <v>2007.5</v>
      </c>
    </row>
    <row r="7118" spans="1:15" x14ac:dyDescent="0.25">
      <c r="A7118" t="s">
        <v>19422</v>
      </c>
      <c r="B7118">
        <v>17</v>
      </c>
      <c r="C7118" t="s">
        <v>3387</v>
      </c>
      <c r="D7118">
        <v>1</v>
      </c>
      <c r="E7118" t="s">
        <v>3390</v>
      </c>
      <c r="F7118">
        <v>15</v>
      </c>
      <c r="G7118" t="s">
        <v>19197</v>
      </c>
      <c r="H7118">
        <v>6</v>
      </c>
      <c r="I7118" t="s">
        <v>19421</v>
      </c>
      <c r="J7118" t="s">
        <v>4736</v>
      </c>
      <c r="K7118" t="s">
        <v>2319</v>
      </c>
      <c r="L7118" t="s">
        <v>19420</v>
      </c>
      <c r="M7118" s="39">
        <v>638</v>
      </c>
      <c r="N7118" s="39">
        <v>690</v>
      </c>
      <c r="O7118" s="38">
        <f t="shared" si="111"/>
        <v>664</v>
      </c>
    </row>
    <row r="7119" spans="1:15" x14ac:dyDescent="0.25">
      <c r="A7119" t="s">
        <v>19419</v>
      </c>
      <c r="B7119">
        <v>17</v>
      </c>
      <c r="C7119" t="s">
        <v>3387</v>
      </c>
      <c r="D7119">
        <v>3</v>
      </c>
      <c r="E7119" t="s">
        <v>3386</v>
      </c>
      <c r="F7119">
        <v>16</v>
      </c>
      <c r="G7119" t="s">
        <v>3396</v>
      </c>
      <c r="H7119">
        <v>1</v>
      </c>
      <c r="I7119" t="s">
        <v>3396</v>
      </c>
      <c r="J7119" t="s">
        <v>4736</v>
      </c>
      <c r="K7119" t="s">
        <v>2315</v>
      </c>
      <c r="L7119" t="s">
        <v>19418</v>
      </c>
      <c r="M7119" s="39">
        <v>1969</v>
      </c>
      <c r="N7119" s="39">
        <v>2139</v>
      </c>
      <c r="O7119" s="38">
        <f t="shared" si="111"/>
        <v>2054</v>
      </c>
    </row>
    <row r="7120" spans="1:15" x14ac:dyDescent="0.25">
      <c r="A7120" t="s">
        <v>19417</v>
      </c>
      <c r="B7120">
        <v>17</v>
      </c>
      <c r="C7120" t="s">
        <v>3387</v>
      </c>
      <c r="D7120">
        <v>3</v>
      </c>
      <c r="E7120" t="s">
        <v>3386</v>
      </c>
      <c r="F7120">
        <v>16</v>
      </c>
      <c r="G7120" t="s">
        <v>3396</v>
      </c>
      <c r="H7120">
        <v>2</v>
      </c>
      <c r="I7120" t="s">
        <v>19416</v>
      </c>
      <c r="J7120" t="s">
        <v>4736</v>
      </c>
      <c r="K7120" t="s">
        <v>2319</v>
      </c>
      <c r="L7120" t="s">
        <v>19415</v>
      </c>
      <c r="M7120" s="39">
        <v>979</v>
      </c>
      <c r="N7120" s="39">
        <v>1067</v>
      </c>
      <c r="O7120" s="38">
        <f t="shared" si="111"/>
        <v>1023</v>
      </c>
    </row>
    <row r="7121" spans="1:15" x14ac:dyDescent="0.25">
      <c r="A7121" t="s">
        <v>19414</v>
      </c>
      <c r="B7121">
        <v>17</v>
      </c>
      <c r="C7121" t="s">
        <v>3387</v>
      </c>
      <c r="D7121">
        <v>3</v>
      </c>
      <c r="E7121" t="s">
        <v>3386</v>
      </c>
      <c r="F7121">
        <v>16</v>
      </c>
      <c r="G7121" t="s">
        <v>3396</v>
      </c>
      <c r="H7121">
        <v>5</v>
      </c>
      <c r="I7121" t="s">
        <v>19413</v>
      </c>
      <c r="J7121" t="s">
        <v>4736</v>
      </c>
      <c r="K7121" t="s">
        <v>2316</v>
      </c>
      <c r="L7121" t="s">
        <v>19412</v>
      </c>
      <c r="M7121" s="39">
        <v>1044</v>
      </c>
      <c r="N7121" s="39">
        <v>1132</v>
      </c>
      <c r="O7121" s="38">
        <f t="shared" si="111"/>
        <v>1088</v>
      </c>
    </row>
    <row r="7122" spans="1:15" x14ac:dyDescent="0.25">
      <c r="A7122" t="s">
        <v>19411</v>
      </c>
      <c r="B7122">
        <v>17</v>
      </c>
      <c r="C7122" t="s">
        <v>3387</v>
      </c>
      <c r="D7122">
        <v>3</v>
      </c>
      <c r="E7122" t="s">
        <v>3386</v>
      </c>
      <c r="F7122">
        <v>16</v>
      </c>
      <c r="G7122" t="s">
        <v>3396</v>
      </c>
      <c r="H7122">
        <v>7</v>
      </c>
      <c r="I7122" t="s">
        <v>19410</v>
      </c>
      <c r="J7122" t="s">
        <v>4736</v>
      </c>
      <c r="K7122" t="s">
        <v>2319</v>
      </c>
      <c r="L7122" t="s">
        <v>19409</v>
      </c>
      <c r="M7122" s="39">
        <v>1174</v>
      </c>
      <c r="N7122" s="39">
        <v>1294</v>
      </c>
      <c r="O7122" s="38">
        <f t="shared" si="111"/>
        <v>1234</v>
      </c>
    </row>
    <row r="7123" spans="1:15" x14ac:dyDescent="0.25">
      <c r="A7123" t="s">
        <v>19408</v>
      </c>
      <c r="B7123">
        <v>17</v>
      </c>
      <c r="C7123" t="s">
        <v>3387</v>
      </c>
      <c r="D7123">
        <v>2</v>
      </c>
      <c r="E7123" t="s">
        <v>3406</v>
      </c>
      <c r="F7123">
        <v>17</v>
      </c>
      <c r="G7123" t="s">
        <v>3405</v>
      </c>
      <c r="H7123">
        <v>2</v>
      </c>
      <c r="I7123" t="s">
        <v>15310</v>
      </c>
      <c r="J7123" t="s">
        <v>4736</v>
      </c>
      <c r="K7123" t="s">
        <v>2319</v>
      </c>
      <c r="L7123" t="s">
        <v>15309</v>
      </c>
      <c r="M7123" s="39">
        <v>1766</v>
      </c>
      <c r="N7123" s="39">
        <v>1942</v>
      </c>
      <c r="O7123" s="38">
        <f t="shared" si="111"/>
        <v>1854</v>
      </c>
    </row>
    <row r="7124" spans="1:15" x14ac:dyDescent="0.25">
      <c r="A7124" t="s">
        <v>19407</v>
      </c>
      <c r="B7124">
        <v>17</v>
      </c>
      <c r="C7124" t="s">
        <v>3387</v>
      </c>
      <c r="D7124">
        <v>2</v>
      </c>
      <c r="E7124" t="s">
        <v>3406</v>
      </c>
      <c r="F7124">
        <v>17</v>
      </c>
      <c r="G7124" t="s">
        <v>3405</v>
      </c>
      <c r="H7124">
        <v>6</v>
      </c>
      <c r="I7124" t="s">
        <v>19406</v>
      </c>
      <c r="J7124" t="s">
        <v>4736</v>
      </c>
      <c r="K7124" t="s">
        <v>2319</v>
      </c>
      <c r="L7124" t="s">
        <v>19405</v>
      </c>
      <c r="M7124" s="39">
        <v>846</v>
      </c>
      <c r="N7124" s="39">
        <v>934</v>
      </c>
      <c r="O7124" s="38">
        <f t="shared" si="111"/>
        <v>890</v>
      </c>
    </row>
    <row r="7125" spans="1:15" x14ac:dyDescent="0.25">
      <c r="A7125" t="s">
        <v>19404</v>
      </c>
      <c r="B7125">
        <v>17</v>
      </c>
      <c r="C7125" t="s">
        <v>3387</v>
      </c>
      <c r="D7125">
        <v>2</v>
      </c>
      <c r="E7125" t="s">
        <v>3406</v>
      </c>
      <c r="F7125">
        <v>17</v>
      </c>
      <c r="G7125" t="s">
        <v>3405</v>
      </c>
      <c r="H7125">
        <v>8</v>
      </c>
      <c r="I7125" t="s">
        <v>19403</v>
      </c>
      <c r="J7125" t="s">
        <v>4736</v>
      </c>
      <c r="K7125" t="s">
        <v>2315</v>
      </c>
      <c r="L7125" t="s">
        <v>19402</v>
      </c>
      <c r="M7125" s="39">
        <v>1849</v>
      </c>
      <c r="N7125" s="39">
        <v>2030</v>
      </c>
      <c r="O7125" s="38">
        <f t="shared" si="111"/>
        <v>1939.5</v>
      </c>
    </row>
    <row r="7126" spans="1:15" x14ac:dyDescent="0.25">
      <c r="A7126" t="s">
        <v>19401</v>
      </c>
      <c r="B7126">
        <v>17</v>
      </c>
      <c r="C7126" t="s">
        <v>3387</v>
      </c>
      <c r="D7126">
        <v>2</v>
      </c>
      <c r="E7126" t="s">
        <v>3406</v>
      </c>
      <c r="F7126">
        <v>35</v>
      </c>
      <c r="G7126" t="s">
        <v>6618</v>
      </c>
      <c r="H7126">
        <v>1</v>
      </c>
      <c r="I7126" t="s">
        <v>19400</v>
      </c>
      <c r="J7126" t="s">
        <v>4736</v>
      </c>
      <c r="K7126" t="s">
        <v>2305</v>
      </c>
      <c r="L7126" t="s">
        <v>19399</v>
      </c>
      <c r="M7126" s="39">
        <v>16767</v>
      </c>
      <c r="N7126" s="39">
        <v>18426</v>
      </c>
      <c r="O7126" s="38">
        <f t="shared" si="111"/>
        <v>17596.5</v>
      </c>
    </row>
    <row r="7127" spans="1:15" x14ac:dyDescent="0.25">
      <c r="A7127" t="s">
        <v>19398</v>
      </c>
      <c r="B7127">
        <v>17</v>
      </c>
      <c r="C7127" t="s">
        <v>3387</v>
      </c>
      <c r="D7127">
        <v>1</v>
      </c>
      <c r="E7127" t="s">
        <v>3390</v>
      </c>
      <c r="F7127">
        <v>18</v>
      </c>
      <c r="G7127" t="s">
        <v>3399</v>
      </c>
      <c r="H7127">
        <v>1</v>
      </c>
      <c r="I7127" t="s">
        <v>3399</v>
      </c>
      <c r="J7127" t="s">
        <v>4736</v>
      </c>
      <c r="K7127" t="s">
        <v>2315</v>
      </c>
      <c r="L7127" t="s">
        <v>19397</v>
      </c>
      <c r="M7127" s="39">
        <v>1760</v>
      </c>
      <c r="N7127" s="39">
        <v>1937</v>
      </c>
      <c r="O7127" s="38">
        <f t="shared" si="111"/>
        <v>1848.5</v>
      </c>
    </row>
    <row r="7128" spans="1:15" x14ac:dyDescent="0.25">
      <c r="A7128" t="s">
        <v>19396</v>
      </c>
      <c r="B7128">
        <v>17</v>
      </c>
      <c r="C7128" t="s">
        <v>3387</v>
      </c>
      <c r="D7128">
        <v>1</v>
      </c>
      <c r="E7128" t="s">
        <v>3390</v>
      </c>
      <c r="F7128">
        <v>18</v>
      </c>
      <c r="G7128" t="s">
        <v>3399</v>
      </c>
      <c r="H7128">
        <v>1</v>
      </c>
      <c r="I7128" t="s">
        <v>3399</v>
      </c>
      <c r="J7128" t="s">
        <v>4736</v>
      </c>
      <c r="K7128" t="s">
        <v>2314</v>
      </c>
      <c r="L7128" t="s">
        <v>19395</v>
      </c>
      <c r="M7128" s="39">
        <v>3315</v>
      </c>
      <c r="N7128" s="39">
        <v>3637</v>
      </c>
      <c r="O7128" s="38">
        <f t="shared" si="111"/>
        <v>3476</v>
      </c>
    </row>
    <row r="7129" spans="1:15" x14ac:dyDescent="0.25">
      <c r="A7129" t="s">
        <v>19394</v>
      </c>
      <c r="B7129">
        <v>17</v>
      </c>
      <c r="C7129" t="s">
        <v>3387</v>
      </c>
      <c r="D7129">
        <v>1</v>
      </c>
      <c r="E7129" t="s">
        <v>3390</v>
      </c>
      <c r="F7129">
        <v>18</v>
      </c>
      <c r="G7129" t="s">
        <v>3399</v>
      </c>
      <c r="H7129">
        <v>1</v>
      </c>
      <c r="I7129" t="s">
        <v>3399</v>
      </c>
      <c r="J7129" t="s">
        <v>4736</v>
      </c>
      <c r="K7129" t="s">
        <v>2314</v>
      </c>
      <c r="L7129" t="s">
        <v>19393</v>
      </c>
      <c r="M7129" s="39">
        <v>2673</v>
      </c>
      <c r="N7129" s="39">
        <v>2926</v>
      </c>
      <c r="O7129" s="38">
        <f t="shared" si="111"/>
        <v>2799.5</v>
      </c>
    </row>
    <row r="7130" spans="1:15" x14ac:dyDescent="0.25">
      <c r="A7130" t="s">
        <v>19392</v>
      </c>
      <c r="B7130">
        <v>17</v>
      </c>
      <c r="C7130" t="s">
        <v>3387</v>
      </c>
      <c r="D7130">
        <v>1</v>
      </c>
      <c r="E7130" t="s">
        <v>3390</v>
      </c>
      <c r="F7130">
        <v>18</v>
      </c>
      <c r="G7130" t="s">
        <v>3399</v>
      </c>
      <c r="H7130">
        <v>1</v>
      </c>
      <c r="I7130" t="s">
        <v>3399</v>
      </c>
      <c r="J7130" t="s">
        <v>4736</v>
      </c>
      <c r="K7130" t="s">
        <v>2315</v>
      </c>
      <c r="L7130" t="s">
        <v>19391</v>
      </c>
      <c r="M7130" s="39">
        <v>1683</v>
      </c>
      <c r="N7130" s="39">
        <v>1854</v>
      </c>
      <c r="O7130" s="38">
        <f t="shared" si="111"/>
        <v>1768.5</v>
      </c>
    </row>
    <row r="7131" spans="1:15" x14ac:dyDescent="0.25">
      <c r="A7131" t="s">
        <v>19390</v>
      </c>
      <c r="B7131">
        <v>17</v>
      </c>
      <c r="C7131" t="s">
        <v>3387</v>
      </c>
      <c r="D7131">
        <v>1</v>
      </c>
      <c r="E7131" t="s">
        <v>3390</v>
      </c>
      <c r="F7131">
        <v>18</v>
      </c>
      <c r="G7131" t="s">
        <v>3399</v>
      </c>
      <c r="H7131">
        <v>1</v>
      </c>
      <c r="I7131" t="s">
        <v>3399</v>
      </c>
      <c r="J7131" t="s">
        <v>4736</v>
      </c>
      <c r="K7131" t="s">
        <v>2315</v>
      </c>
      <c r="L7131" t="s">
        <v>19389</v>
      </c>
      <c r="M7131" s="39">
        <v>3263</v>
      </c>
      <c r="N7131" s="39">
        <v>3578</v>
      </c>
      <c r="O7131" s="38">
        <f t="shared" si="111"/>
        <v>3420.5</v>
      </c>
    </row>
    <row r="7132" spans="1:15" x14ac:dyDescent="0.25">
      <c r="A7132" t="s">
        <v>19388</v>
      </c>
      <c r="B7132">
        <v>17</v>
      </c>
      <c r="C7132" t="s">
        <v>3387</v>
      </c>
      <c r="D7132">
        <v>1</v>
      </c>
      <c r="E7132" t="s">
        <v>3390</v>
      </c>
      <c r="F7132">
        <v>18</v>
      </c>
      <c r="G7132" t="s">
        <v>3399</v>
      </c>
      <c r="H7132">
        <v>1</v>
      </c>
      <c r="I7132" t="s">
        <v>3399</v>
      </c>
      <c r="J7132" t="s">
        <v>4736</v>
      </c>
      <c r="K7132" t="s">
        <v>2315</v>
      </c>
      <c r="L7132" t="s">
        <v>19387</v>
      </c>
      <c r="M7132" s="39">
        <v>2247</v>
      </c>
      <c r="N7132" s="39">
        <v>2462</v>
      </c>
      <c r="O7132" s="38">
        <f t="shared" si="111"/>
        <v>2354.5</v>
      </c>
    </row>
    <row r="7133" spans="1:15" x14ac:dyDescent="0.25">
      <c r="A7133" t="s">
        <v>19386</v>
      </c>
      <c r="B7133">
        <v>17</v>
      </c>
      <c r="C7133" t="s">
        <v>3387</v>
      </c>
      <c r="D7133">
        <v>1</v>
      </c>
      <c r="E7133" t="s">
        <v>3390</v>
      </c>
      <c r="F7133">
        <v>18</v>
      </c>
      <c r="G7133" t="s">
        <v>3399</v>
      </c>
      <c r="H7133">
        <v>1</v>
      </c>
      <c r="I7133" t="s">
        <v>3399</v>
      </c>
      <c r="J7133" t="s">
        <v>4736</v>
      </c>
      <c r="K7133" t="s">
        <v>2314</v>
      </c>
      <c r="L7133" t="s">
        <v>19385</v>
      </c>
      <c r="M7133" s="39">
        <v>3979</v>
      </c>
      <c r="N7133" s="39">
        <v>4363</v>
      </c>
      <c r="O7133" s="38">
        <f t="shared" si="111"/>
        <v>4171</v>
      </c>
    </row>
    <row r="7134" spans="1:15" x14ac:dyDescent="0.25">
      <c r="A7134" t="s">
        <v>19384</v>
      </c>
      <c r="B7134">
        <v>17</v>
      </c>
      <c r="C7134" t="s">
        <v>3387</v>
      </c>
      <c r="D7134">
        <v>1</v>
      </c>
      <c r="E7134" t="s">
        <v>3390</v>
      </c>
      <c r="F7134">
        <v>18</v>
      </c>
      <c r="G7134" t="s">
        <v>3399</v>
      </c>
      <c r="H7134">
        <v>1</v>
      </c>
      <c r="I7134" t="s">
        <v>3399</v>
      </c>
      <c r="J7134" t="s">
        <v>4736</v>
      </c>
      <c r="K7134" t="s">
        <v>2314</v>
      </c>
      <c r="L7134" t="s">
        <v>19383</v>
      </c>
      <c r="M7134" s="39">
        <v>4748</v>
      </c>
      <c r="N7134" s="39">
        <v>5220</v>
      </c>
      <c r="O7134" s="38">
        <f t="shared" si="111"/>
        <v>4984</v>
      </c>
    </row>
    <row r="7135" spans="1:15" x14ac:dyDescent="0.25">
      <c r="A7135" t="s">
        <v>19382</v>
      </c>
      <c r="B7135">
        <v>17</v>
      </c>
      <c r="C7135" t="s">
        <v>3387</v>
      </c>
      <c r="D7135">
        <v>1</v>
      </c>
      <c r="E7135" t="s">
        <v>3390</v>
      </c>
      <c r="F7135">
        <v>18</v>
      </c>
      <c r="G7135" t="s">
        <v>3399</v>
      </c>
      <c r="H7135">
        <v>8</v>
      </c>
      <c r="I7135" t="s">
        <v>19381</v>
      </c>
      <c r="J7135" t="s">
        <v>4736</v>
      </c>
      <c r="K7135" t="s">
        <v>2319</v>
      </c>
      <c r="L7135" t="s">
        <v>19380</v>
      </c>
      <c r="M7135" s="39">
        <v>1028</v>
      </c>
      <c r="N7135" s="39">
        <v>1131</v>
      </c>
      <c r="O7135" s="38">
        <f t="shared" si="111"/>
        <v>1079.5</v>
      </c>
    </row>
    <row r="7136" spans="1:15" x14ac:dyDescent="0.25">
      <c r="A7136" t="s">
        <v>19379</v>
      </c>
      <c r="B7136">
        <v>17</v>
      </c>
      <c r="C7136" t="s">
        <v>3387</v>
      </c>
      <c r="D7136">
        <v>3</v>
      </c>
      <c r="E7136" t="s">
        <v>3386</v>
      </c>
      <c r="F7136">
        <v>19</v>
      </c>
      <c r="G7136" t="s">
        <v>19175</v>
      </c>
      <c r="H7136">
        <v>2</v>
      </c>
      <c r="I7136" t="s">
        <v>5091</v>
      </c>
      <c r="J7136" t="s">
        <v>4736</v>
      </c>
      <c r="K7136" t="s">
        <v>2316</v>
      </c>
      <c r="L7136" t="s">
        <v>19378</v>
      </c>
      <c r="M7136" s="39">
        <v>836</v>
      </c>
      <c r="N7136" s="39">
        <v>920</v>
      </c>
      <c r="O7136" s="38">
        <f t="shared" si="111"/>
        <v>878</v>
      </c>
    </row>
    <row r="7137" spans="1:15" x14ac:dyDescent="0.25">
      <c r="A7137" t="s">
        <v>19377</v>
      </c>
      <c r="B7137">
        <v>17</v>
      </c>
      <c r="C7137" t="s">
        <v>3387</v>
      </c>
      <c r="D7137">
        <v>3</v>
      </c>
      <c r="E7137" t="s">
        <v>3386</v>
      </c>
      <c r="F7137">
        <v>19</v>
      </c>
      <c r="G7137" t="s">
        <v>19175</v>
      </c>
      <c r="H7137">
        <v>3</v>
      </c>
      <c r="I7137" t="s">
        <v>19376</v>
      </c>
      <c r="J7137" t="s">
        <v>4736</v>
      </c>
      <c r="K7137" t="s">
        <v>2319</v>
      </c>
      <c r="L7137" t="s">
        <v>19375</v>
      </c>
      <c r="M7137" s="39">
        <v>1024</v>
      </c>
      <c r="N7137" s="39">
        <v>1115</v>
      </c>
      <c r="O7137" s="38">
        <f t="shared" si="111"/>
        <v>1069.5</v>
      </c>
    </row>
    <row r="7138" spans="1:15" x14ac:dyDescent="0.25">
      <c r="A7138" t="s">
        <v>19374</v>
      </c>
      <c r="B7138">
        <v>17</v>
      </c>
      <c r="C7138" t="s">
        <v>3387</v>
      </c>
      <c r="D7138">
        <v>3</v>
      </c>
      <c r="E7138" t="s">
        <v>3386</v>
      </c>
      <c r="F7138">
        <v>19</v>
      </c>
      <c r="G7138" t="s">
        <v>19175</v>
      </c>
      <c r="H7138">
        <v>4</v>
      </c>
      <c r="I7138" t="s">
        <v>19373</v>
      </c>
      <c r="J7138" t="s">
        <v>4736</v>
      </c>
      <c r="K7138" t="s">
        <v>2319</v>
      </c>
      <c r="L7138" t="s">
        <v>19372</v>
      </c>
      <c r="M7138" s="39">
        <v>1031</v>
      </c>
      <c r="N7138" s="39">
        <v>1147</v>
      </c>
      <c r="O7138" s="38">
        <f t="shared" si="111"/>
        <v>1089</v>
      </c>
    </row>
    <row r="7139" spans="1:15" x14ac:dyDescent="0.25">
      <c r="A7139" t="s">
        <v>19371</v>
      </c>
      <c r="B7139">
        <v>17</v>
      </c>
      <c r="C7139" t="s">
        <v>3387</v>
      </c>
      <c r="D7139">
        <v>3</v>
      </c>
      <c r="E7139" t="s">
        <v>3386</v>
      </c>
      <c r="F7139">
        <v>19</v>
      </c>
      <c r="G7139" t="s">
        <v>19175</v>
      </c>
      <c r="H7139">
        <v>5</v>
      </c>
      <c r="I7139" t="s">
        <v>19370</v>
      </c>
      <c r="J7139" t="s">
        <v>4736</v>
      </c>
      <c r="K7139" t="s">
        <v>2316</v>
      </c>
      <c r="L7139" t="s">
        <v>19369</v>
      </c>
      <c r="M7139" s="39">
        <v>836</v>
      </c>
      <c r="N7139" s="39">
        <v>920</v>
      </c>
      <c r="O7139" s="38">
        <f t="shared" si="111"/>
        <v>878</v>
      </c>
    </row>
    <row r="7140" spans="1:15" x14ac:dyDescent="0.25">
      <c r="A7140" t="s">
        <v>19368</v>
      </c>
      <c r="B7140">
        <v>17</v>
      </c>
      <c r="C7140" t="s">
        <v>3387</v>
      </c>
      <c r="D7140">
        <v>3</v>
      </c>
      <c r="E7140" t="s">
        <v>3386</v>
      </c>
      <c r="F7140">
        <v>19</v>
      </c>
      <c r="G7140" t="s">
        <v>19175</v>
      </c>
      <c r="H7140">
        <v>9</v>
      </c>
      <c r="I7140" t="s">
        <v>19367</v>
      </c>
      <c r="J7140" t="s">
        <v>4736</v>
      </c>
      <c r="K7140" t="s">
        <v>2319</v>
      </c>
      <c r="L7140" t="s">
        <v>19366</v>
      </c>
      <c r="M7140" s="39">
        <v>846</v>
      </c>
      <c r="N7140" s="39">
        <v>934</v>
      </c>
      <c r="O7140" s="38">
        <f t="shared" si="111"/>
        <v>890</v>
      </c>
    </row>
    <row r="7141" spans="1:15" x14ac:dyDescent="0.25">
      <c r="A7141" t="s">
        <v>19365</v>
      </c>
      <c r="B7141">
        <v>17</v>
      </c>
      <c r="C7141" t="s">
        <v>3387</v>
      </c>
      <c r="D7141">
        <v>3</v>
      </c>
      <c r="E7141" t="s">
        <v>3386</v>
      </c>
      <c r="F7141">
        <v>19</v>
      </c>
      <c r="G7141" t="s">
        <v>19175</v>
      </c>
      <c r="H7141">
        <v>11</v>
      </c>
      <c r="I7141" t="s">
        <v>19364</v>
      </c>
      <c r="J7141" t="s">
        <v>4736</v>
      </c>
      <c r="K7141" t="s">
        <v>2319</v>
      </c>
      <c r="L7141" t="s">
        <v>19363</v>
      </c>
      <c r="M7141" s="39">
        <v>1170</v>
      </c>
      <c r="N7141" s="39">
        <v>1265</v>
      </c>
      <c r="O7141" s="38">
        <f t="shared" si="111"/>
        <v>1217.5</v>
      </c>
    </row>
    <row r="7142" spans="1:15" x14ac:dyDescent="0.25">
      <c r="A7142" t="s">
        <v>19362</v>
      </c>
      <c r="B7142">
        <v>17</v>
      </c>
      <c r="C7142" t="s">
        <v>3387</v>
      </c>
      <c r="D7142">
        <v>1</v>
      </c>
      <c r="E7142" t="s">
        <v>3390</v>
      </c>
      <c r="F7142">
        <v>20</v>
      </c>
      <c r="G7142" t="s">
        <v>19346</v>
      </c>
      <c r="H7142">
        <v>1</v>
      </c>
      <c r="I7142" t="s">
        <v>19346</v>
      </c>
      <c r="J7142" t="s">
        <v>4736</v>
      </c>
      <c r="K7142" t="s">
        <v>2305</v>
      </c>
      <c r="L7142" t="s">
        <v>19361</v>
      </c>
      <c r="M7142" s="39">
        <v>15302</v>
      </c>
      <c r="N7142" s="39">
        <v>16811</v>
      </c>
      <c r="O7142" s="38">
        <f t="shared" si="111"/>
        <v>16056.5</v>
      </c>
    </row>
    <row r="7143" spans="1:15" x14ac:dyDescent="0.25">
      <c r="A7143" t="s">
        <v>19360</v>
      </c>
      <c r="B7143">
        <v>17</v>
      </c>
      <c r="C7143" t="s">
        <v>3387</v>
      </c>
      <c r="D7143">
        <v>1</v>
      </c>
      <c r="E7143" t="s">
        <v>3390</v>
      </c>
      <c r="F7143">
        <v>20</v>
      </c>
      <c r="G7143" t="s">
        <v>19346</v>
      </c>
      <c r="H7143">
        <v>3</v>
      </c>
      <c r="I7143" t="s">
        <v>19359</v>
      </c>
      <c r="J7143" t="s">
        <v>4736</v>
      </c>
      <c r="K7143" t="s">
        <v>2318</v>
      </c>
      <c r="L7143" t="s">
        <v>19358</v>
      </c>
      <c r="M7143" s="39">
        <v>1205</v>
      </c>
      <c r="N7143" s="39">
        <v>1301</v>
      </c>
      <c r="O7143" s="38">
        <f t="shared" si="111"/>
        <v>1253</v>
      </c>
    </row>
    <row r="7144" spans="1:15" x14ac:dyDescent="0.25">
      <c r="A7144" t="s">
        <v>19357</v>
      </c>
      <c r="B7144">
        <v>17</v>
      </c>
      <c r="C7144" t="s">
        <v>3387</v>
      </c>
      <c r="D7144">
        <v>1</v>
      </c>
      <c r="E7144" t="s">
        <v>3390</v>
      </c>
      <c r="F7144">
        <v>20</v>
      </c>
      <c r="G7144" t="s">
        <v>19346</v>
      </c>
      <c r="H7144">
        <v>5</v>
      </c>
      <c r="I7144" t="s">
        <v>19356</v>
      </c>
      <c r="J7144" t="s">
        <v>4736</v>
      </c>
      <c r="K7144" t="s">
        <v>2319</v>
      </c>
      <c r="L7144" t="s">
        <v>19355</v>
      </c>
      <c r="M7144" s="39">
        <v>1450</v>
      </c>
      <c r="N7144" s="39">
        <v>1581</v>
      </c>
      <c r="O7144" s="38">
        <f t="shared" si="111"/>
        <v>1515.5</v>
      </c>
    </row>
    <row r="7145" spans="1:15" x14ac:dyDescent="0.25">
      <c r="A7145" t="s">
        <v>19354</v>
      </c>
      <c r="B7145">
        <v>17</v>
      </c>
      <c r="C7145" t="s">
        <v>3387</v>
      </c>
      <c r="D7145">
        <v>1</v>
      </c>
      <c r="E7145" t="s">
        <v>3390</v>
      </c>
      <c r="F7145">
        <v>20</v>
      </c>
      <c r="G7145" t="s">
        <v>19346</v>
      </c>
      <c r="H7145">
        <v>6</v>
      </c>
      <c r="I7145" t="s">
        <v>833</v>
      </c>
      <c r="J7145" t="s">
        <v>4736</v>
      </c>
      <c r="K7145" t="s">
        <v>2315</v>
      </c>
      <c r="L7145" t="s">
        <v>237</v>
      </c>
      <c r="M7145" s="39">
        <v>1434</v>
      </c>
      <c r="N7145" s="39">
        <v>1573</v>
      </c>
      <c r="O7145" s="38">
        <f t="shared" si="111"/>
        <v>1503.5</v>
      </c>
    </row>
    <row r="7146" spans="1:15" x14ac:dyDescent="0.25">
      <c r="A7146" t="s">
        <v>19353</v>
      </c>
      <c r="B7146">
        <v>17</v>
      </c>
      <c r="C7146" t="s">
        <v>3387</v>
      </c>
      <c r="D7146">
        <v>1</v>
      </c>
      <c r="E7146" t="s">
        <v>3390</v>
      </c>
      <c r="F7146">
        <v>20</v>
      </c>
      <c r="G7146" t="s">
        <v>19346</v>
      </c>
      <c r="H7146">
        <v>7</v>
      </c>
      <c r="I7146" t="s">
        <v>19352</v>
      </c>
      <c r="J7146" t="s">
        <v>4736</v>
      </c>
      <c r="K7146" t="s">
        <v>2318</v>
      </c>
      <c r="L7146" t="s">
        <v>19351</v>
      </c>
      <c r="M7146" s="39">
        <v>2507</v>
      </c>
      <c r="N7146" s="39">
        <v>2741</v>
      </c>
      <c r="O7146" s="38">
        <f t="shared" si="111"/>
        <v>2624</v>
      </c>
    </row>
    <row r="7147" spans="1:15" x14ac:dyDescent="0.25">
      <c r="A7147" t="s">
        <v>19350</v>
      </c>
      <c r="B7147">
        <v>17</v>
      </c>
      <c r="C7147" t="s">
        <v>3387</v>
      </c>
      <c r="D7147">
        <v>1</v>
      </c>
      <c r="E7147" t="s">
        <v>3390</v>
      </c>
      <c r="F7147">
        <v>20</v>
      </c>
      <c r="G7147" t="s">
        <v>19346</v>
      </c>
      <c r="H7147">
        <v>8</v>
      </c>
      <c r="I7147" t="s">
        <v>19349</v>
      </c>
      <c r="J7147" t="s">
        <v>4736</v>
      </c>
      <c r="K7147" t="s">
        <v>2318</v>
      </c>
      <c r="L7147" t="s">
        <v>19348</v>
      </c>
      <c r="M7147" s="39">
        <v>1307</v>
      </c>
      <c r="N7147" s="39">
        <v>1427</v>
      </c>
      <c r="O7147" s="38">
        <f t="shared" si="111"/>
        <v>1367</v>
      </c>
    </row>
    <row r="7148" spans="1:15" x14ac:dyDescent="0.25">
      <c r="A7148" t="s">
        <v>19347</v>
      </c>
      <c r="B7148">
        <v>17</v>
      </c>
      <c r="C7148" t="s">
        <v>3387</v>
      </c>
      <c r="D7148">
        <v>1</v>
      </c>
      <c r="E7148" t="s">
        <v>3390</v>
      </c>
      <c r="F7148">
        <v>20</v>
      </c>
      <c r="G7148" t="s">
        <v>19346</v>
      </c>
      <c r="H7148">
        <v>9</v>
      </c>
      <c r="I7148" t="s">
        <v>19345</v>
      </c>
      <c r="J7148" t="s">
        <v>4736</v>
      </c>
      <c r="K7148" t="s">
        <v>2319</v>
      </c>
      <c r="L7148" t="s">
        <v>19344</v>
      </c>
      <c r="M7148" s="39">
        <v>1826</v>
      </c>
      <c r="N7148" s="39">
        <v>1994</v>
      </c>
      <c r="O7148" s="38">
        <f t="shared" si="111"/>
        <v>1910</v>
      </c>
    </row>
    <row r="7149" spans="1:15" x14ac:dyDescent="0.25">
      <c r="A7149" t="s">
        <v>19343</v>
      </c>
      <c r="B7149">
        <v>17</v>
      </c>
      <c r="C7149" t="s">
        <v>3387</v>
      </c>
      <c r="D7149">
        <v>1</v>
      </c>
      <c r="E7149" t="s">
        <v>3390</v>
      </c>
      <c r="F7149">
        <v>21</v>
      </c>
      <c r="G7149" t="s">
        <v>3409</v>
      </c>
      <c r="H7149">
        <v>1</v>
      </c>
      <c r="I7149" t="s">
        <v>3409</v>
      </c>
      <c r="J7149" t="s">
        <v>4736</v>
      </c>
      <c r="K7149" t="s">
        <v>2314</v>
      </c>
      <c r="L7149" t="s">
        <v>19342</v>
      </c>
      <c r="M7149" s="39">
        <v>3002</v>
      </c>
      <c r="N7149" s="39">
        <v>3299</v>
      </c>
      <c r="O7149" s="38">
        <f t="shared" si="111"/>
        <v>3150.5</v>
      </c>
    </row>
    <row r="7150" spans="1:15" x14ac:dyDescent="0.25">
      <c r="A7150" t="s">
        <v>19341</v>
      </c>
      <c r="B7150">
        <v>17</v>
      </c>
      <c r="C7150" t="s">
        <v>3387</v>
      </c>
      <c r="D7150">
        <v>1</v>
      </c>
      <c r="E7150" t="s">
        <v>3390</v>
      </c>
      <c r="F7150">
        <v>21</v>
      </c>
      <c r="G7150" t="s">
        <v>3409</v>
      </c>
      <c r="H7150">
        <v>3</v>
      </c>
      <c r="I7150" t="s">
        <v>19340</v>
      </c>
      <c r="J7150" t="s">
        <v>4736</v>
      </c>
      <c r="K7150" t="s">
        <v>2319</v>
      </c>
      <c r="L7150" t="s">
        <v>19339</v>
      </c>
      <c r="M7150" s="39">
        <v>1103</v>
      </c>
      <c r="N7150" s="39">
        <v>1210</v>
      </c>
      <c r="O7150" s="38">
        <f t="shared" si="111"/>
        <v>1156.5</v>
      </c>
    </row>
    <row r="7151" spans="1:15" x14ac:dyDescent="0.25">
      <c r="A7151" t="s">
        <v>19338</v>
      </c>
      <c r="B7151">
        <v>17</v>
      </c>
      <c r="C7151" t="s">
        <v>3387</v>
      </c>
      <c r="D7151">
        <v>1</v>
      </c>
      <c r="E7151" t="s">
        <v>3390</v>
      </c>
      <c r="F7151">
        <v>21</v>
      </c>
      <c r="G7151" t="s">
        <v>3409</v>
      </c>
      <c r="H7151">
        <v>4</v>
      </c>
      <c r="I7151" t="s">
        <v>19337</v>
      </c>
      <c r="J7151" t="s">
        <v>4736</v>
      </c>
      <c r="K7151" t="s">
        <v>2319</v>
      </c>
      <c r="L7151" t="s">
        <v>19336</v>
      </c>
      <c r="M7151" s="39">
        <v>979</v>
      </c>
      <c r="N7151" s="39">
        <v>1067</v>
      </c>
      <c r="O7151" s="38">
        <f t="shared" si="111"/>
        <v>1023</v>
      </c>
    </row>
    <row r="7152" spans="1:15" x14ac:dyDescent="0.25">
      <c r="A7152" t="s">
        <v>19335</v>
      </c>
      <c r="B7152">
        <v>17</v>
      </c>
      <c r="C7152" t="s">
        <v>3387</v>
      </c>
      <c r="D7152">
        <v>3</v>
      </c>
      <c r="E7152" t="s">
        <v>3386</v>
      </c>
      <c r="F7152">
        <v>22</v>
      </c>
      <c r="G7152" t="s">
        <v>19330</v>
      </c>
      <c r="H7152">
        <v>1</v>
      </c>
      <c r="I7152" t="s">
        <v>19330</v>
      </c>
      <c r="J7152" t="s">
        <v>4736</v>
      </c>
      <c r="K7152" t="s">
        <v>2309</v>
      </c>
      <c r="L7152" t="s">
        <v>19334</v>
      </c>
      <c r="M7152" s="39">
        <v>11983</v>
      </c>
      <c r="N7152" s="39">
        <v>13172</v>
      </c>
      <c r="O7152" s="38">
        <f t="shared" si="111"/>
        <v>12577.5</v>
      </c>
    </row>
    <row r="7153" spans="1:15" x14ac:dyDescent="0.25">
      <c r="A7153" t="s">
        <v>19333</v>
      </c>
      <c r="B7153">
        <v>17</v>
      </c>
      <c r="C7153" t="s">
        <v>3387</v>
      </c>
      <c r="D7153">
        <v>3</v>
      </c>
      <c r="E7153" t="s">
        <v>3386</v>
      </c>
      <c r="F7153">
        <v>36</v>
      </c>
      <c r="G7153" t="s">
        <v>14031</v>
      </c>
      <c r="H7153">
        <v>1</v>
      </c>
      <c r="I7153" t="s">
        <v>19332</v>
      </c>
      <c r="J7153" t="s">
        <v>4736</v>
      </c>
      <c r="K7153" t="s">
        <v>2315</v>
      </c>
      <c r="L7153" t="s">
        <v>15190</v>
      </c>
      <c r="M7153" s="39">
        <v>2589</v>
      </c>
      <c r="N7153" s="39">
        <v>2825</v>
      </c>
      <c r="O7153" s="38">
        <f t="shared" si="111"/>
        <v>2707</v>
      </c>
    </row>
    <row r="7154" spans="1:15" x14ac:dyDescent="0.25">
      <c r="A7154" t="s">
        <v>19331</v>
      </c>
      <c r="B7154">
        <v>17</v>
      </c>
      <c r="C7154" t="s">
        <v>3387</v>
      </c>
      <c r="D7154">
        <v>3</v>
      </c>
      <c r="E7154" t="s">
        <v>3386</v>
      </c>
      <c r="F7154">
        <v>22</v>
      </c>
      <c r="G7154" t="s">
        <v>19330</v>
      </c>
      <c r="H7154">
        <v>3</v>
      </c>
      <c r="I7154" t="s">
        <v>19329</v>
      </c>
      <c r="J7154" t="s">
        <v>4736</v>
      </c>
      <c r="K7154" t="s">
        <v>2318</v>
      </c>
      <c r="L7154" t="s">
        <v>19328</v>
      </c>
      <c r="M7154" s="39">
        <v>898</v>
      </c>
      <c r="N7154" s="39">
        <v>982</v>
      </c>
      <c r="O7154" s="38">
        <f t="shared" si="111"/>
        <v>940</v>
      </c>
    </row>
    <row r="7155" spans="1:15" x14ac:dyDescent="0.25">
      <c r="A7155" t="s">
        <v>19327</v>
      </c>
      <c r="B7155">
        <v>17</v>
      </c>
      <c r="C7155" t="s">
        <v>3387</v>
      </c>
      <c r="D7155">
        <v>2</v>
      </c>
      <c r="E7155" t="s">
        <v>3406</v>
      </c>
      <c r="F7155">
        <v>24</v>
      </c>
      <c r="G7155" t="s">
        <v>19052</v>
      </c>
      <c r="H7155">
        <v>1</v>
      </c>
      <c r="I7155" t="s">
        <v>19326</v>
      </c>
      <c r="J7155" t="s">
        <v>4736</v>
      </c>
      <c r="K7155" t="s">
        <v>2308</v>
      </c>
      <c r="L7155" t="s">
        <v>19325</v>
      </c>
      <c r="M7155" s="39">
        <v>11608</v>
      </c>
      <c r="N7155" s="39">
        <v>12725</v>
      </c>
      <c r="O7155" s="38">
        <f t="shared" si="111"/>
        <v>12166.5</v>
      </c>
    </row>
    <row r="7156" spans="1:15" x14ac:dyDescent="0.25">
      <c r="A7156" t="s">
        <v>19324</v>
      </c>
      <c r="B7156">
        <v>17</v>
      </c>
      <c r="C7156" t="s">
        <v>3387</v>
      </c>
      <c r="D7156">
        <v>2</v>
      </c>
      <c r="E7156" t="s">
        <v>3406</v>
      </c>
      <c r="F7156">
        <v>24</v>
      </c>
      <c r="G7156" t="s">
        <v>19052</v>
      </c>
      <c r="H7156">
        <v>2</v>
      </c>
      <c r="I7156" t="s">
        <v>19323</v>
      </c>
      <c r="J7156" t="s">
        <v>4736</v>
      </c>
      <c r="K7156" t="s">
        <v>2319</v>
      </c>
      <c r="L7156" t="s">
        <v>19322</v>
      </c>
      <c r="M7156" s="39">
        <v>1236</v>
      </c>
      <c r="N7156" s="39">
        <v>1343</v>
      </c>
      <c r="O7156" s="38">
        <f t="shared" si="111"/>
        <v>1289.5</v>
      </c>
    </row>
    <row r="7157" spans="1:15" x14ac:dyDescent="0.25">
      <c r="A7157" t="s">
        <v>19321</v>
      </c>
      <c r="B7157">
        <v>17</v>
      </c>
      <c r="C7157" t="s">
        <v>3387</v>
      </c>
      <c r="D7157">
        <v>2</v>
      </c>
      <c r="E7157" t="s">
        <v>3406</v>
      </c>
      <c r="F7157">
        <v>24</v>
      </c>
      <c r="G7157" t="s">
        <v>19052</v>
      </c>
      <c r="H7157">
        <v>4</v>
      </c>
      <c r="I7157" t="s">
        <v>19320</v>
      </c>
      <c r="J7157" t="s">
        <v>4736</v>
      </c>
      <c r="K7157" t="s">
        <v>2319</v>
      </c>
      <c r="L7157" t="s">
        <v>19319</v>
      </c>
      <c r="M7157" s="39">
        <v>1171</v>
      </c>
      <c r="N7157" s="39">
        <v>1278</v>
      </c>
      <c r="O7157" s="38">
        <f t="shared" si="111"/>
        <v>1224.5</v>
      </c>
    </row>
    <row r="7158" spans="1:15" x14ac:dyDescent="0.25">
      <c r="A7158" t="s">
        <v>19318</v>
      </c>
      <c r="B7158">
        <v>17</v>
      </c>
      <c r="C7158" t="s">
        <v>3387</v>
      </c>
      <c r="D7158">
        <v>2</v>
      </c>
      <c r="E7158" t="s">
        <v>3406</v>
      </c>
      <c r="F7158">
        <v>24</v>
      </c>
      <c r="G7158" t="s">
        <v>19052</v>
      </c>
      <c r="H7158">
        <v>6</v>
      </c>
      <c r="I7158" t="s">
        <v>19317</v>
      </c>
      <c r="J7158" t="s">
        <v>4736</v>
      </c>
      <c r="K7158" t="s">
        <v>2319</v>
      </c>
      <c r="L7158" t="s">
        <v>19316</v>
      </c>
      <c r="M7158" s="39">
        <v>901</v>
      </c>
      <c r="N7158" s="39">
        <v>985</v>
      </c>
      <c r="O7158" s="38">
        <f t="shared" si="111"/>
        <v>943</v>
      </c>
    </row>
    <row r="7159" spans="1:15" x14ac:dyDescent="0.25">
      <c r="A7159" t="s">
        <v>19315</v>
      </c>
      <c r="B7159">
        <v>17</v>
      </c>
      <c r="C7159" t="s">
        <v>3387</v>
      </c>
      <c r="D7159">
        <v>2</v>
      </c>
      <c r="E7159" t="s">
        <v>3406</v>
      </c>
      <c r="F7159">
        <v>24</v>
      </c>
      <c r="G7159" t="s">
        <v>19052</v>
      </c>
      <c r="H7159">
        <v>12</v>
      </c>
      <c r="I7159" t="s">
        <v>19314</v>
      </c>
      <c r="J7159" t="s">
        <v>4736</v>
      </c>
      <c r="K7159" t="s">
        <v>2314</v>
      </c>
      <c r="L7159" t="s">
        <v>19313</v>
      </c>
      <c r="M7159" s="39">
        <v>2985</v>
      </c>
      <c r="N7159" s="39">
        <v>3254</v>
      </c>
      <c r="O7159" s="38">
        <f t="shared" si="111"/>
        <v>3119.5</v>
      </c>
    </row>
    <row r="7160" spans="1:15" x14ac:dyDescent="0.25">
      <c r="A7160" t="s">
        <v>19312</v>
      </c>
      <c r="B7160">
        <v>17</v>
      </c>
      <c r="C7160" t="s">
        <v>3387</v>
      </c>
      <c r="D7160">
        <v>2</v>
      </c>
      <c r="E7160" t="s">
        <v>3406</v>
      </c>
      <c r="F7160">
        <v>25</v>
      </c>
      <c r="G7160" t="s">
        <v>19065</v>
      </c>
      <c r="H7160">
        <v>1</v>
      </c>
      <c r="I7160" t="s">
        <v>19065</v>
      </c>
      <c r="J7160" t="s">
        <v>4736</v>
      </c>
      <c r="K7160" t="s">
        <v>2311</v>
      </c>
      <c r="L7160" t="s">
        <v>19311</v>
      </c>
      <c r="M7160" s="39">
        <v>7445</v>
      </c>
      <c r="N7160" s="39">
        <v>8155</v>
      </c>
      <c r="O7160" s="38">
        <f t="shared" si="111"/>
        <v>7800</v>
      </c>
    </row>
    <row r="7161" spans="1:15" x14ac:dyDescent="0.25">
      <c r="A7161" t="s">
        <v>19310</v>
      </c>
      <c r="B7161">
        <v>17</v>
      </c>
      <c r="C7161" t="s">
        <v>3387</v>
      </c>
      <c r="D7161">
        <v>2</v>
      </c>
      <c r="E7161" t="s">
        <v>3406</v>
      </c>
      <c r="F7161">
        <v>25</v>
      </c>
      <c r="G7161" t="s">
        <v>19065</v>
      </c>
      <c r="H7161">
        <v>4</v>
      </c>
      <c r="I7161" t="s">
        <v>19309</v>
      </c>
      <c r="J7161" t="s">
        <v>4736</v>
      </c>
      <c r="K7161" t="s">
        <v>2319</v>
      </c>
      <c r="L7161" t="s">
        <v>19308</v>
      </c>
      <c r="M7161" s="39">
        <v>768</v>
      </c>
      <c r="N7161" s="39">
        <v>852</v>
      </c>
      <c r="O7161" s="38">
        <f t="shared" si="111"/>
        <v>810</v>
      </c>
    </row>
    <row r="7162" spans="1:15" x14ac:dyDescent="0.25">
      <c r="A7162" t="s">
        <v>19307</v>
      </c>
      <c r="B7162">
        <v>17</v>
      </c>
      <c r="C7162" t="s">
        <v>3387</v>
      </c>
      <c r="D7162">
        <v>2</v>
      </c>
      <c r="E7162" t="s">
        <v>3406</v>
      </c>
      <c r="F7162">
        <v>25</v>
      </c>
      <c r="G7162" t="s">
        <v>19065</v>
      </c>
      <c r="H7162">
        <v>9</v>
      </c>
      <c r="I7162" t="s">
        <v>19306</v>
      </c>
      <c r="J7162" t="s">
        <v>4736</v>
      </c>
      <c r="K7162" t="s">
        <v>2319</v>
      </c>
      <c r="L7162" t="s">
        <v>19305</v>
      </c>
      <c r="M7162" s="39">
        <v>1372</v>
      </c>
      <c r="N7162" s="39">
        <v>1499</v>
      </c>
      <c r="O7162" s="38">
        <f t="shared" si="111"/>
        <v>1435.5</v>
      </c>
    </row>
    <row r="7163" spans="1:15" x14ac:dyDescent="0.25">
      <c r="A7163" t="s">
        <v>19304</v>
      </c>
      <c r="B7163">
        <v>17</v>
      </c>
      <c r="C7163" t="s">
        <v>3387</v>
      </c>
      <c r="D7163">
        <v>2</v>
      </c>
      <c r="E7163" t="s">
        <v>3406</v>
      </c>
      <c r="F7163">
        <v>25</v>
      </c>
      <c r="G7163" t="s">
        <v>19065</v>
      </c>
      <c r="H7163">
        <v>13</v>
      </c>
      <c r="I7163" t="s">
        <v>19303</v>
      </c>
      <c r="J7163" t="s">
        <v>4736</v>
      </c>
      <c r="K7163" t="s">
        <v>2319</v>
      </c>
      <c r="L7163" t="s">
        <v>19302</v>
      </c>
      <c r="M7163" s="39">
        <v>762</v>
      </c>
      <c r="N7163" s="39">
        <v>833</v>
      </c>
      <c r="O7163" s="38">
        <f t="shared" si="111"/>
        <v>797.5</v>
      </c>
    </row>
    <row r="7164" spans="1:15" x14ac:dyDescent="0.25">
      <c r="A7164" t="s">
        <v>19301</v>
      </c>
      <c r="B7164">
        <v>17</v>
      </c>
      <c r="C7164" t="s">
        <v>3387</v>
      </c>
      <c r="D7164">
        <v>2</v>
      </c>
      <c r="E7164" t="s">
        <v>3406</v>
      </c>
      <c r="F7164">
        <v>25</v>
      </c>
      <c r="G7164" t="s">
        <v>19065</v>
      </c>
      <c r="H7164">
        <v>14</v>
      </c>
      <c r="I7164" t="s">
        <v>19300</v>
      </c>
      <c r="J7164" t="s">
        <v>4736</v>
      </c>
      <c r="K7164" t="s">
        <v>2319</v>
      </c>
      <c r="L7164" t="s">
        <v>19299</v>
      </c>
      <c r="M7164" s="39">
        <v>901</v>
      </c>
      <c r="N7164" s="39">
        <v>985</v>
      </c>
      <c r="O7164" s="38">
        <f t="shared" si="111"/>
        <v>943</v>
      </c>
    </row>
    <row r="7165" spans="1:15" x14ac:dyDescent="0.25">
      <c r="A7165" t="s">
        <v>19298</v>
      </c>
      <c r="B7165">
        <v>17</v>
      </c>
      <c r="C7165" t="s">
        <v>3387</v>
      </c>
      <c r="D7165">
        <v>2</v>
      </c>
      <c r="E7165" t="s">
        <v>3406</v>
      </c>
      <c r="F7165">
        <v>25</v>
      </c>
      <c r="G7165" t="s">
        <v>19065</v>
      </c>
      <c r="H7165">
        <v>16</v>
      </c>
      <c r="I7165" t="s">
        <v>19297</v>
      </c>
      <c r="J7165" t="s">
        <v>4736</v>
      </c>
      <c r="K7165" t="s">
        <v>2319</v>
      </c>
      <c r="L7165" t="s">
        <v>19296</v>
      </c>
      <c r="M7165" s="39">
        <v>1704</v>
      </c>
      <c r="N7165" s="39">
        <v>1868</v>
      </c>
      <c r="O7165" s="38">
        <f t="shared" si="111"/>
        <v>1786</v>
      </c>
    </row>
    <row r="7166" spans="1:15" x14ac:dyDescent="0.25">
      <c r="A7166" t="s">
        <v>19295</v>
      </c>
      <c r="B7166">
        <v>17</v>
      </c>
      <c r="C7166" t="s">
        <v>3387</v>
      </c>
      <c r="D7166">
        <v>2</v>
      </c>
      <c r="E7166" t="s">
        <v>3406</v>
      </c>
      <c r="F7166">
        <v>25</v>
      </c>
      <c r="G7166" t="s">
        <v>19065</v>
      </c>
      <c r="H7166">
        <v>18</v>
      </c>
      <c r="I7166" t="s">
        <v>19294</v>
      </c>
      <c r="J7166" t="s">
        <v>4736</v>
      </c>
      <c r="K7166" t="s">
        <v>2319</v>
      </c>
      <c r="L7166" t="s">
        <v>19293</v>
      </c>
      <c r="M7166" s="39">
        <v>979</v>
      </c>
      <c r="N7166" s="39">
        <v>1067</v>
      </c>
      <c r="O7166" s="38">
        <f t="shared" si="111"/>
        <v>1023</v>
      </c>
    </row>
    <row r="7167" spans="1:15" x14ac:dyDescent="0.25">
      <c r="A7167" t="s">
        <v>19292</v>
      </c>
      <c r="B7167">
        <v>17</v>
      </c>
      <c r="C7167" t="s">
        <v>3387</v>
      </c>
      <c r="D7167">
        <v>2</v>
      </c>
      <c r="E7167" t="s">
        <v>3406</v>
      </c>
      <c r="F7167">
        <v>25</v>
      </c>
      <c r="G7167" t="s">
        <v>19065</v>
      </c>
      <c r="H7167">
        <v>20</v>
      </c>
      <c r="I7167" t="s">
        <v>19291</v>
      </c>
      <c r="J7167" t="s">
        <v>4736</v>
      </c>
      <c r="K7167" t="s">
        <v>2319</v>
      </c>
      <c r="L7167" t="s">
        <v>19290</v>
      </c>
      <c r="M7167" s="39">
        <v>1503</v>
      </c>
      <c r="N7167" s="39">
        <v>1649</v>
      </c>
      <c r="O7167" s="38">
        <f t="shared" si="111"/>
        <v>1576</v>
      </c>
    </row>
    <row r="7168" spans="1:15" x14ac:dyDescent="0.25">
      <c r="A7168" t="s">
        <v>19289</v>
      </c>
      <c r="B7168">
        <v>17</v>
      </c>
      <c r="C7168" t="s">
        <v>3387</v>
      </c>
      <c r="D7168">
        <v>2</v>
      </c>
      <c r="E7168" t="s">
        <v>3406</v>
      </c>
      <c r="F7168">
        <v>25</v>
      </c>
      <c r="G7168" t="s">
        <v>19065</v>
      </c>
      <c r="H7168">
        <v>21</v>
      </c>
      <c r="I7168" t="s">
        <v>19288</v>
      </c>
      <c r="J7168" t="s">
        <v>4736</v>
      </c>
      <c r="K7168" t="s">
        <v>2319</v>
      </c>
      <c r="L7168" t="s">
        <v>19287</v>
      </c>
      <c r="M7168" s="39">
        <v>1171</v>
      </c>
      <c r="N7168" s="39">
        <v>1278</v>
      </c>
      <c r="O7168" s="38">
        <f t="shared" si="111"/>
        <v>1224.5</v>
      </c>
    </row>
    <row r="7169" spans="1:15" x14ac:dyDescent="0.25">
      <c r="A7169" t="s">
        <v>19286</v>
      </c>
      <c r="B7169">
        <v>17</v>
      </c>
      <c r="C7169" t="s">
        <v>3387</v>
      </c>
      <c r="D7169">
        <v>2</v>
      </c>
      <c r="E7169" t="s">
        <v>3406</v>
      </c>
      <c r="F7169">
        <v>25</v>
      </c>
      <c r="G7169" t="s">
        <v>19065</v>
      </c>
      <c r="H7169">
        <v>22</v>
      </c>
      <c r="I7169" t="s">
        <v>19285</v>
      </c>
      <c r="J7169" t="s">
        <v>4736</v>
      </c>
      <c r="K7169" t="s">
        <v>2319</v>
      </c>
      <c r="L7169" t="s">
        <v>19284</v>
      </c>
      <c r="M7169" s="39">
        <v>768</v>
      </c>
      <c r="N7169" s="39">
        <v>852</v>
      </c>
      <c r="O7169" s="38">
        <f t="shared" si="111"/>
        <v>810</v>
      </c>
    </row>
    <row r="7170" spans="1:15" x14ac:dyDescent="0.25">
      <c r="A7170" t="s">
        <v>19283</v>
      </c>
      <c r="B7170">
        <v>17</v>
      </c>
      <c r="C7170" t="s">
        <v>3387</v>
      </c>
      <c r="D7170">
        <v>3</v>
      </c>
      <c r="E7170" t="s">
        <v>3386</v>
      </c>
      <c r="F7170">
        <v>26</v>
      </c>
      <c r="G7170" t="s">
        <v>19268</v>
      </c>
      <c r="H7170">
        <v>1</v>
      </c>
      <c r="I7170" t="s">
        <v>19268</v>
      </c>
      <c r="J7170" t="s">
        <v>4736</v>
      </c>
      <c r="K7170" t="s">
        <v>2311</v>
      </c>
      <c r="L7170" t="s">
        <v>19282</v>
      </c>
      <c r="M7170" s="39">
        <v>13983</v>
      </c>
      <c r="N7170" s="39">
        <v>15380</v>
      </c>
      <c r="O7170" s="38">
        <f t="shared" si="111"/>
        <v>14681.5</v>
      </c>
    </row>
    <row r="7171" spans="1:15" x14ac:dyDescent="0.25">
      <c r="A7171" t="s">
        <v>19281</v>
      </c>
      <c r="B7171">
        <v>17</v>
      </c>
      <c r="C7171" t="s">
        <v>3387</v>
      </c>
      <c r="D7171">
        <v>3</v>
      </c>
      <c r="E7171" t="s">
        <v>3386</v>
      </c>
      <c r="F7171">
        <v>26</v>
      </c>
      <c r="G7171" t="s">
        <v>19268</v>
      </c>
      <c r="H7171">
        <v>2</v>
      </c>
      <c r="I7171" t="s">
        <v>19280</v>
      </c>
      <c r="J7171" t="s">
        <v>4736</v>
      </c>
      <c r="K7171" t="s">
        <v>2318</v>
      </c>
      <c r="L7171" t="s">
        <v>19279</v>
      </c>
      <c r="M7171" s="39">
        <v>768</v>
      </c>
      <c r="N7171" s="39">
        <v>852</v>
      </c>
      <c r="O7171" s="38">
        <f t="shared" si="111"/>
        <v>810</v>
      </c>
    </row>
    <row r="7172" spans="1:15" x14ac:dyDescent="0.25">
      <c r="A7172" t="s">
        <v>19278</v>
      </c>
      <c r="B7172">
        <v>17</v>
      </c>
      <c r="C7172" t="s">
        <v>3387</v>
      </c>
      <c r="D7172">
        <v>3</v>
      </c>
      <c r="E7172" t="s">
        <v>3386</v>
      </c>
      <c r="F7172">
        <v>26</v>
      </c>
      <c r="G7172" t="s">
        <v>19268</v>
      </c>
      <c r="H7172">
        <v>3</v>
      </c>
      <c r="I7172" t="s">
        <v>19277</v>
      </c>
      <c r="J7172" t="s">
        <v>4736</v>
      </c>
      <c r="K7172" t="s">
        <v>2319</v>
      </c>
      <c r="L7172" t="s">
        <v>19276</v>
      </c>
      <c r="M7172" s="39">
        <v>911</v>
      </c>
      <c r="N7172" s="39">
        <v>999</v>
      </c>
      <c r="O7172" s="38">
        <f t="shared" si="111"/>
        <v>955</v>
      </c>
    </row>
    <row r="7173" spans="1:15" x14ac:dyDescent="0.25">
      <c r="A7173" t="s">
        <v>19275</v>
      </c>
      <c r="B7173">
        <v>17</v>
      </c>
      <c r="C7173" t="s">
        <v>3387</v>
      </c>
      <c r="D7173">
        <v>3</v>
      </c>
      <c r="E7173" t="s">
        <v>3386</v>
      </c>
      <c r="F7173">
        <v>26</v>
      </c>
      <c r="G7173" t="s">
        <v>19268</v>
      </c>
      <c r="H7173">
        <v>4</v>
      </c>
      <c r="I7173" t="s">
        <v>19274</v>
      </c>
      <c r="J7173" t="s">
        <v>4736</v>
      </c>
      <c r="K7173" t="s">
        <v>2319</v>
      </c>
      <c r="L7173" t="s">
        <v>19273</v>
      </c>
      <c r="M7173" s="39">
        <v>877</v>
      </c>
      <c r="N7173" s="39">
        <v>956</v>
      </c>
      <c r="O7173" s="38">
        <f t="shared" ref="O7173:O7236" si="112">AVERAGE(M7173:N7173)</f>
        <v>916.5</v>
      </c>
    </row>
    <row r="7174" spans="1:15" x14ac:dyDescent="0.25">
      <c r="A7174" t="s">
        <v>19272</v>
      </c>
      <c r="B7174">
        <v>17</v>
      </c>
      <c r="C7174" t="s">
        <v>3387</v>
      </c>
      <c r="D7174">
        <v>3</v>
      </c>
      <c r="E7174" t="s">
        <v>3386</v>
      </c>
      <c r="F7174">
        <v>26</v>
      </c>
      <c r="G7174" t="s">
        <v>19268</v>
      </c>
      <c r="H7174">
        <v>6</v>
      </c>
      <c r="I7174" t="s">
        <v>19271</v>
      </c>
      <c r="J7174" t="s">
        <v>4736</v>
      </c>
      <c r="K7174" t="s">
        <v>2319</v>
      </c>
      <c r="L7174" t="s">
        <v>19270</v>
      </c>
      <c r="M7174" s="39">
        <v>1186</v>
      </c>
      <c r="N7174" s="39">
        <v>1312</v>
      </c>
      <c r="O7174" s="38">
        <f t="shared" si="112"/>
        <v>1249</v>
      </c>
    </row>
    <row r="7175" spans="1:15" x14ac:dyDescent="0.25">
      <c r="A7175" t="s">
        <v>19269</v>
      </c>
      <c r="B7175">
        <v>17</v>
      </c>
      <c r="C7175" t="s">
        <v>3387</v>
      </c>
      <c r="D7175">
        <v>3</v>
      </c>
      <c r="E7175" t="s">
        <v>3386</v>
      </c>
      <c r="F7175">
        <v>26</v>
      </c>
      <c r="G7175" t="s">
        <v>19268</v>
      </c>
      <c r="H7175">
        <v>8</v>
      </c>
      <c r="I7175" t="s">
        <v>19267</v>
      </c>
      <c r="J7175" t="s">
        <v>4736</v>
      </c>
      <c r="K7175" t="s">
        <v>2319</v>
      </c>
      <c r="L7175" t="s">
        <v>19266</v>
      </c>
      <c r="M7175" s="39">
        <v>979</v>
      </c>
      <c r="N7175" s="39">
        <v>1067</v>
      </c>
      <c r="O7175" s="38">
        <f t="shared" si="112"/>
        <v>1023</v>
      </c>
    </row>
    <row r="7176" spans="1:15" x14ac:dyDescent="0.25">
      <c r="A7176" t="s">
        <v>19265</v>
      </c>
      <c r="B7176">
        <v>17</v>
      </c>
      <c r="C7176" t="s">
        <v>3387</v>
      </c>
      <c r="D7176">
        <v>3</v>
      </c>
      <c r="E7176" t="s">
        <v>3386</v>
      </c>
      <c r="F7176">
        <v>27</v>
      </c>
      <c r="G7176" t="s">
        <v>19262</v>
      </c>
      <c r="H7176">
        <v>1</v>
      </c>
      <c r="I7176" t="s">
        <v>19262</v>
      </c>
      <c r="J7176" t="s">
        <v>4736</v>
      </c>
      <c r="K7176" t="s">
        <v>2314</v>
      </c>
      <c r="L7176" t="s">
        <v>19264</v>
      </c>
      <c r="M7176" s="39">
        <v>2691</v>
      </c>
      <c r="N7176" s="39">
        <v>2939</v>
      </c>
      <c r="O7176" s="38">
        <f t="shared" si="112"/>
        <v>2815</v>
      </c>
    </row>
    <row r="7177" spans="1:15" x14ac:dyDescent="0.25">
      <c r="A7177" t="s">
        <v>19263</v>
      </c>
      <c r="B7177">
        <v>17</v>
      </c>
      <c r="C7177" t="s">
        <v>3387</v>
      </c>
      <c r="D7177">
        <v>3</v>
      </c>
      <c r="E7177" t="s">
        <v>3386</v>
      </c>
      <c r="F7177">
        <v>27</v>
      </c>
      <c r="G7177" t="s">
        <v>19262</v>
      </c>
      <c r="H7177">
        <v>5</v>
      </c>
      <c r="I7177" t="s">
        <v>19261</v>
      </c>
      <c r="J7177" t="s">
        <v>4736</v>
      </c>
      <c r="K7177" t="s">
        <v>2319</v>
      </c>
      <c r="L7177" t="s">
        <v>19260</v>
      </c>
      <c r="M7177" s="39">
        <v>901</v>
      </c>
      <c r="N7177" s="39">
        <v>985</v>
      </c>
      <c r="O7177" s="38">
        <f t="shared" si="112"/>
        <v>943</v>
      </c>
    </row>
    <row r="7178" spans="1:15" x14ac:dyDescent="0.25">
      <c r="A7178" t="s">
        <v>19259</v>
      </c>
      <c r="B7178">
        <v>17</v>
      </c>
      <c r="C7178" t="s">
        <v>3387</v>
      </c>
      <c r="D7178">
        <v>1</v>
      </c>
      <c r="E7178" t="s">
        <v>3390</v>
      </c>
      <c r="F7178">
        <v>28</v>
      </c>
      <c r="G7178" t="s">
        <v>14603</v>
      </c>
      <c r="H7178">
        <v>2</v>
      </c>
      <c r="I7178" t="s">
        <v>19258</v>
      </c>
      <c r="J7178" t="s">
        <v>4736</v>
      </c>
      <c r="K7178" t="s">
        <v>2309</v>
      </c>
      <c r="L7178" t="s">
        <v>19257</v>
      </c>
      <c r="M7178" s="39">
        <v>10441</v>
      </c>
      <c r="N7178" s="39">
        <v>11476</v>
      </c>
      <c r="O7178" s="38">
        <f t="shared" si="112"/>
        <v>10958.5</v>
      </c>
    </row>
    <row r="7179" spans="1:15" x14ac:dyDescent="0.25">
      <c r="A7179" t="s">
        <v>19256</v>
      </c>
      <c r="B7179">
        <v>17</v>
      </c>
      <c r="C7179" t="s">
        <v>3387</v>
      </c>
      <c r="D7179">
        <v>1</v>
      </c>
      <c r="E7179" t="s">
        <v>3390</v>
      </c>
      <c r="F7179">
        <v>28</v>
      </c>
      <c r="G7179" t="s">
        <v>14603</v>
      </c>
      <c r="H7179">
        <v>3</v>
      </c>
      <c r="I7179" t="s">
        <v>19255</v>
      </c>
      <c r="J7179" t="s">
        <v>4736</v>
      </c>
      <c r="K7179" t="s">
        <v>2315</v>
      </c>
      <c r="L7179" t="s">
        <v>19254</v>
      </c>
      <c r="M7179" s="39">
        <v>1434</v>
      </c>
      <c r="N7179" s="39">
        <v>1573</v>
      </c>
      <c r="O7179" s="38">
        <f t="shared" si="112"/>
        <v>1503.5</v>
      </c>
    </row>
    <row r="7180" spans="1:15" x14ac:dyDescent="0.25">
      <c r="A7180" t="s">
        <v>19253</v>
      </c>
      <c r="B7180">
        <v>17</v>
      </c>
      <c r="C7180" t="s">
        <v>3387</v>
      </c>
      <c r="D7180">
        <v>1</v>
      </c>
      <c r="E7180" t="s">
        <v>3390</v>
      </c>
      <c r="F7180">
        <v>28</v>
      </c>
      <c r="G7180" t="s">
        <v>14603</v>
      </c>
      <c r="H7180">
        <v>6</v>
      </c>
      <c r="I7180" t="s">
        <v>3567</v>
      </c>
      <c r="J7180" t="s">
        <v>4736</v>
      </c>
      <c r="K7180" t="s">
        <v>2315</v>
      </c>
      <c r="L7180" t="s">
        <v>19252</v>
      </c>
      <c r="M7180" s="39">
        <v>1242</v>
      </c>
      <c r="N7180" s="39">
        <v>1362</v>
      </c>
      <c r="O7180" s="38">
        <f t="shared" si="112"/>
        <v>1302</v>
      </c>
    </row>
    <row r="7181" spans="1:15" x14ac:dyDescent="0.25">
      <c r="A7181" t="s">
        <v>19251</v>
      </c>
      <c r="B7181">
        <v>17</v>
      </c>
      <c r="C7181" t="s">
        <v>3387</v>
      </c>
      <c r="D7181">
        <v>1</v>
      </c>
      <c r="E7181" t="s">
        <v>3390</v>
      </c>
      <c r="F7181">
        <v>28</v>
      </c>
      <c r="G7181" t="s">
        <v>14603</v>
      </c>
      <c r="H7181">
        <v>30</v>
      </c>
      <c r="I7181" t="s">
        <v>19248</v>
      </c>
      <c r="J7181" t="s">
        <v>4736</v>
      </c>
      <c r="K7181" t="s">
        <v>2315</v>
      </c>
      <c r="L7181" t="s">
        <v>19250</v>
      </c>
      <c r="M7181" s="39">
        <v>1905</v>
      </c>
      <c r="N7181" s="39">
        <v>2087</v>
      </c>
      <c r="O7181" s="38">
        <f t="shared" si="112"/>
        <v>1996</v>
      </c>
    </row>
    <row r="7182" spans="1:15" x14ac:dyDescent="0.25">
      <c r="A7182" t="s">
        <v>19249</v>
      </c>
      <c r="B7182">
        <v>17</v>
      </c>
      <c r="C7182" t="s">
        <v>3387</v>
      </c>
      <c r="D7182">
        <v>1</v>
      </c>
      <c r="E7182" t="s">
        <v>3390</v>
      </c>
      <c r="F7182">
        <v>28</v>
      </c>
      <c r="G7182" t="s">
        <v>14603</v>
      </c>
      <c r="H7182">
        <v>30</v>
      </c>
      <c r="I7182" t="s">
        <v>19248</v>
      </c>
      <c r="J7182" t="s">
        <v>4736</v>
      </c>
      <c r="K7182" t="s">
        <v>2315</v>
      </c>
      <c r="L7182" t="s">
        <v>19247</v>
      </c>
      <c r="M7182" s="39">
        <v>1505</v>
      </c>
      <c r="N7182" s="39">
        <v>1657</v>
      </c>
      <c r="O7182" s="38">
        <f t="shared" si="112"/>
        <v>1581</v>
      </c>
    </row>
    <row r="7183" spans="1:15" x14ac:dyDescent="0.25">
      <c r="A7183" t="s">
        <v>19246</v>
      </c>
      <c r="B7183">
        <v>17</v>
      </c>
      <c r="C7183" t="s">
        <v>3387</v>
      </c>
      <c r="D7183">
        <v>3</v>
      </c>
      <c r="E7183" t="s">
        <v>3386</v>
      </c>
      <c r="F7183">
        <v>29</v>
      </c>
      <c r="G7183" t="s">
        <v>3402</v>
      </c>
      <c r="H7183">
        <v>180</v>
      </c>
      <c r="I7183" t="s">
        <v>19245</v>
      </c>
      <c r="J7183" t="s">
        <v>4736</v>
      </c>
      <c r="K7183" t="s">
        <v>2319</v>
      </c>
      <c r="L7183" t="s">
        <v>19244</v>
      </c>
      <c r="M7183" s="39">
        <v>1794</v>
      </c>
      <c r="N7183" s="39">
        <v>1963</v>
      </c>
      <c r="O7183" s="38">
        <f t="shared" si="112"/>
        <v>1878.5</v>
      </c>
    </row>
    <row r="7184" spans="1:15" x14ac:dyDescent="0.25">
      <c r="A7184" t="s">
        <v>19243</v>
      </c>
      <c r="B7184">
        <v>17</v>
      </c>
      <c r="C7184" t="s">
        <v>3387</v>
      </c>
      <c r="D7184">
        <v>3</v>
      </c>
      <c r="E7184" t="s">
        <v>3386</v>
      </c>
      <c r="F7184">
        <v>29</v>
      </c>
      <c r="G7184" t="s">
        <v>3402</v>
      </c>
      <c r="H7184">
        <v>1</v>
      </c>
      <c r="I7184" t="s">
        <v>3401</v>
      </c>
      <c r="J7184" t="s">
        <v>4736</v>
      </c>
      <c r="K7184" t="s">
        <v>2305</v>
      </c>
      <c r="L7184" t="s">
        <v>19242</v>
      </c>
      <c r="M7184" s="39">
        <v>25434</v>
      </c>
      <c r="N7184" s="39">
        <v>27870</v>
      </c>
      <c r="O7184" s="38">
        <f t="shared" si="112"/>
        <v>26652</v>
      </c>
    </row>
    <row r="7185" spans="1:15" x14ac:dyDescent="0.25">
      <c r="A7185" t="s">
        <v>19241</v>
      </c>
      <c r="B7185">
        <v>17</v>
      </c>
      <c r="C7185" t="s">
        <v>3387</v>
      </c>
      <c r="D7185">
        <v>3</v>
      </c>
      <c r="E7185" t="s">
        <v>3386</v>
      </c>
      <c r="F7185">
        <v>29</v>
      </c>
      <c r="G7185" t="s">
        <v>3402</v>
      </c>
      <c r="H7185">
        <v>5</v>
      </c>
      <c r="I7185" t="s">
        <v>19240</v>
      </c>
      <c r="J7185" t="s">
        <v>4736</v>
      </c>
      <c r="K7185" t="s">
        <v>2315</v>
      </c>
      <c r="L7185" t="s">
        <v>19239</v>
      </c>
      <c r="M7185" s="39">
        <v>2455</v>
      </c>
      <c r="N7185" s="39">
        <v>2684</v>
      </c>
      <c r="O7185" s="38">
        <f t="shared" si="112"/>
        <v>2569.5</v>
      </c>
    </row>
    <row r="7186" spans="1:15" x14ac:dyDescent="0.25">
      <c r="A7186" t="s">
        <v>19238</v>
      </c>
      <c r="B7186">
        <v>17</v>
      </c>
      <c r="C7186" t="s">
        <v>3387</v>
      </c>
      <c r="D7186">
        <v>3</v>
      </c>
      <c r="E7186" t="s">
        <v>3386</v>
      </c>
      <c r="F7186">
        <v>29</v>
      </c>
      <c r="G7186" t="s">
        <v>3402</v>
      </c>
      <c r="H7186">
        <v>10</v>
      </c>
      <c r="I7186" t="s">
        <v>19237</v>
      </c>
      <c r="J7186" t="s">
        <v>4736</v>
      </c>
      <c r="K7186" t="s">
        <v>2319</v>
      </c>
      <c r="L7186" t="s">
        <v>19236</v>
      </c>
      <c r="M7186" s="39">
        <v>836</v>
      </c>
      <c r="N7186" s="39">
        <v>920</v>
      </c>
      <c r="O7186" s="38">
        <f t="shared" si="112"/>
        <v>878</v>
      </c>
    </row>
    <row r="7187" spans="1:15" x14ac:dyDescent="0.25">
      <c r="A7187" t="s">
        <v>19235</v>
      </c>
      <c r="B7187">
        <v>17</v>
      </c>
      <c r="C7187" t="s">
        <v>3387</v>
      </c>
      <c r="D7187">
        <v>3</v>
      </c>
      <c r="E7187" t="s">
        <v>3386</v>
      </c>
      <c r="F7187">
        <v>29</v>
      </c>
      <c r="G7187" t="s">
        <v>3402</v>
      </c>
      <c r="H7187">
        <v>24</v>
      </c>
      <c r="I7187" t="s">
        <v>7620</v>
      </c>
      <c r="J7187" t="s">
        <v>4736</v>
      </c>
      <c r="K7187" t="s">
        <v>2315</v>
      </c>
      <c r="L7187" t="s">
        <v>19234</v>
      </c>
      <c r="M7187" s="39">
        <v>2289</v>
      </c>
      <c r="N7187" s="39">
        <v>2492</v>
      </c>
      <c r="O7187" s="38">
        <f t="shared" si="112"/>
        <v>2390.5</v>
      </c>
    </row>
    <row r="7188" spans="1:15" x14ac:dyDescent="0.25">
      <c r="A7188" t="s">
        <v>19233</v>
      </c>
      <c r="B7188">
        <v>17</v>
      </c>
      <c r="C7188" t="s">
        <v>3387</v>
      </c>
      <c r="D7188">
        <v>3</v>
      </c>
      <c r="E7188" t="s">
        <v>3386</v>
      </c>
      <c r="F7188">
        <v>30</v>
      </c>
      <c r="G7188" t="s">
        <v>19178</v>
      </c>
      <c r="H7188">
        <v>1</v>
      </c>
      <c r="I7188" t="s">
        <v>19178</v>
      </c>
      <c r="J7188" t="s">
        <v>4736</v>
      </c>
      <c r="K7188" t="s">
        <v>2313</v>
      </c>
      <c r="L7188" t="s">
        <v>19232</v>
      </c>
      <c r="M7188" s="39">
        <v>4323</v>
      </c>
      <c r="N7188" s="39">
        <v>4729</v>
      </c>
      <c r="O7188" s="38">
        <f t="shared" si="112"/>
        <v>4526</v>
      </c>
    </row>
    <row r="7189" spans="1:15" x14ac:dyDescent="0.25">
      <c r="A7189" t="s">
        <v>19231</v>
      </c>
      <c r="B7189">
        <v>17</v>
      </c>
      <c r="C7189" t="s">
        <v>3387</v>
      </c>
      <c r="D7189">
        <v>3</v>
      </c>
      <c r="E7189" t="s">
        <v>3386</v>
      </c>
      <c r="F7189">
        <v>30</v>
      </c>
      <c r="G7189" t="s">
        <v>19178</v>
      </c>
      <c r="H7189">
        <v>2</v>
      </c>
      <c r="I7189" t="s">
        <v>19230</v>
      </c>
      <c r="J7189" t="s">
        <v>4736</v>
      </c>
      <c r="K7189" t="s">
        <v>2316</v>
      </c>
      <c r="L7189" t="s">
        <v>19229</v>
      </c>
      <c r="M7189" s="39">
        <v>901</v>
      </c>
      <c r="N7189" s="39">
        <v>985</v>
      </c>
      <c r="O7189" s="38">
        <f t="shared" si="112"/>
        <v>943</v>
      </c>
    </row>
    <row r="7190" spans="1:15" x14ac:dyDescent="0.25">
      <c r="A7190" t="s">
        <v>19228</v>
      </c>
      <c r="B7190">
        <v>17</v>
      </c>
      <c r="C7190" t="s">
        <v>3387</v>
      </c>
      <c r="D7190">
        <v>3</v>
      </c>
      <c r="E7190" t="s">
        <v>3386</v>
      </c>
      <c r="F7190">
        <v>30</v>
      </c>
      <c r="G7190" t="s">
        <v>19178</v>
      </c>
      <c r="H7190">
        <v>5</v>
      </c>
      <c r="I7190" t="s">
        <v>19227</v>
      </c>
      <c r="J7190" t="s">
        <v>4736</v>
      </c>
      <c r="K7190" t="s">
        <v>2319</v>
      </c>
      <c r="L7190" t="s">
        <v>19226</v>
      </c>
      <c r="M7190" s="39">
        <v>1106</v>
      </c>
      <c r="N7190" s="39">
        <v>1213</v>
      </c>
      <c r="O7190" s="38">
        <f t="shared" si="112"/>
        <v>1159.5</v>
      </c>
    </row>
    <row r="7191" spans="1:15" x14ac:dyDescent="0.25">
      <c r="A7191" t="s">
        <v>19225</v>
      </c>
      <c r="B7191">
        <v>17</v>
      </c>
      <c r="C7191" t="s">
        <v>3387</v>
      </c>
      <c r="D7191">
        <v>3</v>
      </c>
      <c r="E7191" t="s">
        <v>3386</v>
      </c>
      <c r="F7191">
        <v>30</v>
      </c>
      <c r="G7191" t="s">
        <v>19178</v>
      </c>
      <c r="H7191">
        <v>8</v>
      </c>
      <c r="I7191" t="s">
        <v>19224</v>
      </c>
      <c r="J7191" t="s">
        <v>4736</v>
      </c>
      <c r="K7191" t="s">
        <v>2314</v>
      </c>
      <c r="L7191" t="s">
        <v>19223</v>
      </c>
      <c r="M7191" s="39">
        <v>3501</v>
      </c>
      <c r="N7191" s="39">
        <v>3823</v>
      </c>
      <c r="O7191" s="38">
        <f t="shared" si="112"/>
        <v>3662</v>
      </c>
    </row>
    <row r="7192" spans="1:15" x14ac:dyDescent="0.25">
      <c r="A7192" t="s">
        <v>19222</v>
      </c>
      <c r="B7192">
        <v>17</v>
      </c>
      <c r="C7192" t="s">
        <v>3387</v>
      </c>
      <c r="D7192">
        <v>3</v>
      </c>
      <c r="E7192" t="s">
        <v>3386</v>
      </c>
      <c r="F7192">
        <v>30</v>
      </c>
      <c r="G7192" t="s">
        <v>19178</v>
      </c>
      <c r="H7192">
        <v>14</v>
      </c>
      <c r="I7192" t="s">
        <v>19221</v>
      </c>
      <c r="J7192" t="s">
        <v>4736</v>
      </c>
      <c r="K7192" t="s">
        <v>2319</v>
      </c>
      <c r="L7192" t="s">
        <v>19220</v>
      </c>
      <c r="M7192" s="39">
        <v>1438</v>
      </c>
      <c r="N7192" s="39">
        <v>1582</v>
      </c>
      <c r="O7192" s="38">
        <f t="shared" si="112"/>
        <v>1510</v>
      </c>
    </row>
    <row r="7193" spans="1:15" x14ac:dyDescent="0.25">
      <c r="A7193" t="s">
        <v>19219</v>
      </c>
      <c r="B7193">
        <v>17</v>
      </c>
      <c r="C7193" t="s">
        <v>3387</v>
      </c>
      <c r="D7193">
        <v>3</v>
      </c>
      <c r="E7193" t="s">
        <v>3386</v>
      </c>
      <c r="F7193">
        <v>30</v>
      </c>
      <c r="G7193" t="s">
        <v>19178</v>
      </c>
      <c r="H7193">
        <v>18</v>
      </c>
      <c r="I7193" t="s">
        <v>14129</v>
      </c>
      <c r="J7193" t="s">
        <v>4736</v>
      </c>
      <c r="K7193" t="s">
        <v>2316</v>
      </c>
      <c r="L7193" t="s">
        <v>14231</v>
      </c>
      <c r="M7193" s="39">
        <v>979</v>
      </c>
      <c r="N7193" s="39">
        <v>1067</v>
      </c>
      <c r="O7193" s="38">
        <f t="shared" si="112"/>
        <v>1023</v>
      </c>
    </row>
    <row r="7194" spans="1:15" x14ac:dyDescent="0.25">
      <c r="A7194" t="s">
        <v>19218</v>
      </c>
      <c r="B7194">
        <v>17</v>
      </c>
      <c r="C7194" t="s">
        <v>3387</v>
      </c>
      <c r="D7194">
        <v>3</v>
      </c>
      <c r="E7194" t="s">
        <v>3386</v>
      </c>
      <c r="F7194">
        <v>30</v>
      </c>
      <c r="G7194" t="s">
        <v>19178</v>
      </c>
      <c r="H7194">
        <v>21</v>
      </c>
      <c r="I7194" t="s">
        <v>6902</v>
      </c>
      <c r="J7194" t="s">
        <v>4736</v>
      </c>
      <c r="K7194" t="s">
        <v>2318</v>
      </c>
      <c r="L7194" t="s">
        <v>19217</v>
      </c>
      <c r="M7194" s="39">
        <v>1547</v>
      </c>
      <c r="N7194" s="39">
        <v>1689</v>
      </c>
      <c r="O7194" s="38">
        <f t="shared" si="112"/>
        <v>1618</v>
      </c>
    </row>
    <row r="7195" spans="1:15" x14ac:dyDescent="0.25">
      <c r="A7195" t="s">
        <v>19216</v>
      </c>
      <c r="B7195">
        <v>17</v>
      </c>
      <c r="C7195" t="s">
        <v>3387</v>
      </c>
      <c r="D7195">
        <v>2</v>
      </c>
      <c r="E7195" t="s">
        <v>3406</v>
      </c>
      <c r="F7195">
        <v>31</v>
      </c>
      <c r="G7195" t="s">
        <v>19081</v>
      </c>
      <c r="H7195">
        <v>1</v>
      </c>
      <c r="I7195" t="s">
        <v>19080</v>
      </c>
      <c r="J7195" t="s">
        <v>4736</v>
      </c>
      <c r="K7195" t="s">
        <v>2312</v>
      </c>
      <c r="L7195" t="s">
        <v>19215</v>
      </c>
      <c r="M7195" s="39">
        <v>8989</v>
      </c>
      <c r="N7195" s="39">
        <v>9820</v>
      </c>
      <c r="O7195" s="38">
        <f t="shared" si="112"/>
        <v>9404.5</v>
      </c>
    </row>
    <row r="7196" spans="1:15" x14ac:dyDescent="0.25">
      <c r="A7196" t="s">
        <v>19214</v>
      </c>
      <c r="B7196">
        <v>17</v>
      </c>
      <c r="C7196" t="s">
        <v>3387</v>
      </c>
      <c r="D7196">
        <v>3</v>
      </c>
      <c r="E7196" t="s">
        <v>3386</v>
      </c>
      <c r="F7196">
        <v>32</v>
      </c>
      <c r="G7196" t="s">
        <v>19212</v>
      </c>
      <c r="H7196">
        <v>1</v>
      </c>
      <c r="I7196" t="s">
        <v>19212</v>
      </c>
      <c r="J7196" t="s">
        <v>4736</v>
      </c>
      <c r="K7196" t="s">
        <v>2315</v>
      </c>
      <c r="L7196" t="s">
        <v>6265</v>
      </c>
      <c r="M7196" s="39">
        <v>2261</v>
      </c>
      <c r="N7196" s="39">
        <v>2488</v>
      </c>
      <c r="O7196" s="38">
        <f t="shared" si="112"/>
        <v>2374.5</v>
      </c>
    </row>
    <row r="7197" spans="1:15" x14ac:dyDescent="0.25">
      <c r="A7197" t="s">
        <v>19213</v>
      </c>
      <c r="B7197">
        <v>17</v>
      </c>
      <c r="C7197" t="s">
        <v>3387</v>
      </c>
      <c r="D7197">
        <v>3</v>
      </c>
      <c r="E7197" t="s">
        <v>3386</v>
      </c>
      <c r="F7197">
        <v>32</v>
      </c>
      <c r="G7197" t="s">
        <v>19212</v>
      </c>
      <c r="H7197">
        <v>6</v>
      </c>
      <c r="I7197" t="s">
        <v>4144</v>
      </c>
      <c r="J7197" t="s">
        <v>4736</v>
      </c>
      <c r="K7197" t="s">
        <v>2315</v>
      </c>
      <c r="L7197" t="s">
        <v>19211</v>
      </c>
      <c r="M7197" s="39">
        <v>1902</v>
      </c>
      <c r="N7197" s="39">
        <v>2084</v>
      </c>
      <c r="O7197" s="38">
        <f t="shared" si="112"/>
        <v>1993</v>
      </c>
    </row>
    <row r="7198" spans="1:15" x14ac:dyDescent="0.25">
      <c r="A7198" t="s">
        <v>19210</v>
      </c>
      <c r="B7198">
        <v>17</v>
      </c>
      <c r="C7198" t="s">
        <v>3387</v>
      </c>
      <c r="D7198">
        <v>3</v>
      </c>
      <c r="E7198" t="s">
        <v>3386</v>
      </c>
      <c r="F7198">
        <v>33</v>
      </c>
      <c r="G7198" t="s">
        <v>19201</v>
      </c>
      <c r="H7198">
        <v>1</v>
      </c>
      <c r="I7198" t="s">
        <v>19201</v>
      </c>
      <c r="J7198" t="s">
        <v>4736</v>
      </c>
      <c r="K7198" t="s">
        <v>2315</v>
      </c>
      <c r="L7198" t="s">
        <v>19209</v>
      </c>
      <c r="M7198" s="39">
        <v>3000</v>
      </c>
      <c r="N7198" s="39">
        <v>3276</v>
      </c>
      <c r="O7198" s="38">
        <f t="shared" si="112"/>
        <v>3138</v>
      </c>
    </row>
    <row r="7199" spans="1:15" x14ac:dyDescent="0.25">
      <c r="A7199" t="s">
        <v>19208</v>
      </c>
      <c r="B7199">
        <v>17</v>
      </c>
      <c r="C7199" t="s">
        <v>3387</v>
      </c>
      <c r="D7199">
        <v>3</v>
      </c>
      <c r="E7199" t="s">
        <v>3386</v>
      </c>
      <c r="F7199">
        <v>33</v>
      </c>
      <c r="G7199" t="s">
        <v>19201</v>
      </c>
      <c r="H7199">
        <v>2</v>
      </c>
      <c r="I7199" t="s">
        <v>19207</v>
      </c>
      <c r="J7199" t="s">
        <v>4736</v>
      </c>
      <c r="K7199" t="s">
        <v>2316</v>
      </c>
      <c r="L7199" t="s">
        <v>19206</v>
      </c>
      <c r="M7199" s="39">
        <v>1164</v>
      </c>
      <c r="N7199" s="39">
        <v>1280</v>
      </c>
      <c r="O7199" s="38">
        <f t="shared" si="112"/>
        <v>1222</v>
      </c>
    </row>
    <row r="7200" spans="1:15" x14ac:dyDescent="0.25">
      <c r="A7200" t="s">
        <v>19205</v>
      </c>
      <c r="B7200">
        <v>17</v>
      </c>
      <c r="C7200" t="s">
        <v>3387</v>
      </c>
      <c r="D7200">
        <v>3</v>
      </c>
      <c r="E7200" t="s">
        <v>3386</v>
      </c>
      <c r="F7200">
        <v>33</v>
      </c>
      <c r="G7200" t="s">
        <v>19201</v>
      </c>
      <c r="H7200">
        <v>3</v>
      </c>
      <c r="I7200" t="s">
        <v>19204</v>
      </c>
      <c r="J7200" t="s">
        <v>4736</v>
      </c>
      <c r="K7200" t="s">
        <v>2316</v>
      </c>
      <c r="L7200" t="s">
        <v>19203</v>
      </c>
      <c r="M7200" s="39">
        <v>911</v>
      </c>
      <c r="N7200" s="39">
        <v>999</v>
      </c>
      <c r="O7200" s="38">
        <f t="shared" si="112"/>
        <v>955</v>
      </c>
    </row>
    <row r="7201" spans="1:15" x14ac:dyDescent="0.25">
      <c r="A7201" t="s">
        <v>19202</v>
      </c>
      <c r="B7201">
        <v>17</v>
      </c>
      <c r="C7201" t="s">
        <v>3387</v>
      </c>
      <c r="D7201">
        <v>3</v>
      </c>
      <c r="E7201" t="s">
        <v>3386</v>
      </c>
      <c r="F7201">
        <v>33</v>
      </c>
      <c r="G7201" t="s">
        <v>19201</v>
      </c>
      <c r="H7201">
        <v>4</v>
      </c>
      <c r="I7201" t="s">
        <v>19200</v>
      </c>
      <c r="J7201" t="s">
        <v>4736</v>
      </c>
      <c r="K7201" t="s">
        <v>2319</v>
      </c>
      <c r="L7201" t="s">
        <v>19199</v>
      </c>
      <c r="M7201" s="39">
        <v>833</v>
      </c>
      <c r="N7201" s="39">
        <v>917</v>
      </c>
      <c r="O7201" s="38">
        <f t="shared" si="112"/>
        <v>875</v>
      </c>
    </row>
    <row r="7202" spans="1:15" x14ac:dyDescent="0.25">
      <c r="A7202" t="s">
        <v>19198</v>
      </c>
      <c r="B7202">
        <v>17</v>
      </c>
      <c r="C7202" t="s">
        <v>3387</v>
      </c>
      <c r="D7202">
        <v>1</v>
      </c>
      <c r="E7202" t="s">
        <v>3390</v>
      </c>
      <c r="F7202">
        <v>15</v>
      </c>
      <c r="G7202" t="s">
        <v>19197</v>
      </c>
      <c r="H7202">
        <v>1</v>
      </c>
      <c r="I7202" t="s">
        <v>19197</v>
      </c>
      <c r="J7202" t="s">
        <v>4736</v>
      </c>
      <c r="K7202" t="s">
        <v>2318</v>
      </c>
      <c r="L7202" t="s">
        <v>19196</v>
      </c>
      <c r="M7202" s="39">
        <v>2829</v>
      </c>
      <c r="N7202" s="39">
        <v>3104</v>
      </c>
      <c r="O7202" s="38">
        <f t="shared" si="112"/>
        <v>2966.5</v>
      </c>
    </row>
    <row r="7203" spans="1:15" x14ac:dyDescent="0.25">
      <c r="A7203" t="s">
        <v>19195</v>
      </c>
      <c r="B7203">
        <v>17</v>
      </c>
      <c r="C7203" t="s">
        <v>3387</v>
      </c>
      <c r="D7203">
        <v>2</v>
      </c>
      <c r="E7203" t="s">
        <v>3406</v>
      </c>
      <c r="F7203">
        <v>1</v>
      </c>
      <c r="G7203" t="s">
        <v>19141</v>
      </c>
      <c r="H7203">
        <v>1</v>
      </c>
      <c r="I7203" t="s">
        <v>19141</v>
      </c>
      <c r="J7203" t="s">
        <v>4736</v>
      </c>
      <c r="K7203" t="s">
        <v>2311</v>
      </c>
      <c r="L7203" t="s">
        <v>19194</v>
      </c>
      <c r="M7203" s="39">
        <v>5897</v>
      </c>
      <c r="N7203" s="39">
        <v>6425</v>
      </c>
      <c r="O7203" s="38">
        <f t="shared" si="112"/>
        <v>6161</v>
      </c>
    </row>
    <row r="7204" spans="1:15" x14ac:dyDescent="0.25">
      <c r="A7204" t="s">
        <v>19193</v>
      </c>
      <c r="B7204">
        <v>17</v>
      </c>
      <c r="C7204" t="s">
        <v>3387</v>
      </c>
      <c r="D7204">
        <v>1</v>
      </c>
      <c r="E7204" t="s">
        <v>3390</v>
      </c>
      <c r="F7204">
        <v>28</v>
      </c>
      <c r="G7204" t="s">
        <v>14603</v>
      </c>
      <c r="H7204">
        <v>1</v>
      </c>
      <c r="I7204" t="s">
        <v>14603</v>
      </c>
      <c r="J7204" t="s">
        <v>4736</v>
      </c>
      <c r="K7204" t="s">
        <v>2314</v>
      </c>
      <c r="L7204" t="s">
        <v>19192</v>
      </c>
      <c r="M7204" s="39">
        <v>3012</v>
      </c>
      <c r="N7204" s="39">
        <v>3285</v>
      </c>
      <c r="O7204" s="38">
        <f t="shared" si="112"/>
        <v>3148.5</v>
      </c>
    </row>
    <row r="7205" spans="1:15" x14ac:dyDescent="0.25">
      <c r="A7205" t="s">
        <v>19191</v>
      </c>
      <c r="B7205">
        <v>17</v>
      </c>
      <c r="C7205" t="s">
        <v>3387</v>
      </c>
      <c r="D7205">
        <v>3</v>
      </c>
      <c r="E7205" t="s">
        <v>3386</v>
      </c>
      <c r="F7205">
        <v>19</v>
      </c>
      <c r="G7205" t="s">
        <v>19175</v>
      </c>
      <c r="H7205">
        <v>1</v>
      </c>
      <c r="I7205" t="s">
        <v>19175</v>
      </c>
      <c r="J7205" t="s">
        <v>4736</v>
      </c>
      <c r="K7205" t="s">
        <v>2310</v>
      </c>
      <c r="L7205" t="s">
        <v>19190</v>
      </c>
      <c r="M7205" s="39">
        <v>12909</v>
      </c>
      <c r="N7205" s="39">
        <v>14178</v>
      </c>
      <c r="O7205" s="38">
        <f t="shared" si="112"/>
        <v>13543.5</v>
      </c>
    </row>
    <row r="7206" spans="1:15" x14ac:dyDescent="0.25">
      <c r="A7206" t="s">
        <v>19189</v>
      </c>
      <c r="B7206">
        <v>17</v>
      </c>
      <c r="C7206" t="s">
        <v>3387</v>
      </c>
      <c r="D7206">
        <v>2</v>
      </c>
      <c r="E7206" t="s">
        <v>3406</v>
      </c>
      <c r="F7206">
        <v>12</v>
      </c>
      <c r="G7206" t="s">
        <v>3406</v>
      </c>
      <c r="H7206">
        <v>11</v>
      </c>
      <c r="I7206" t="s">
        <v>19188</v>
      </c>
      <c r="J7206" t="s">
        <v>4736</v>
      </c>
      <c r="K7206" t="s">
        <v>2308</v>
      </c>
      <c r="L7206" t="s">
        <v>19187</v>
      </c>
      <c r="M7206" s="39">
        <v>9589</v>
      </c>
      <c r="N7206" s="39">
        <v>10553</v>
      </c>
      <c r="O7206" s="38">
        <f t="shared" si="112"/>
        <v>10071</v>
      </c>
    </row>
    <row r="7207" spans="1:15" x14ac:dyDescent="0.25">
      <c r="A7207" t="s">
        <v>19186</v>
      </c>
      <c r="B7207">
        <v>17</v>
      </c>
      <c r="C7207" t="s">
        <v>3387</v>
      </c>
      <c r="D7207">
        <v>1</v>
      </c>
      <c r="E7207" t="s">
        <v>3390</v>
      </c>
      <c r="F7207">
        <v>7</v>
      </c>
      <c r="G7207" t="s">
        <v>3390</v>
      </c>
      <c r="H7207">
        <v>1</v>
      </c>
      <c r="I7207" t="s">
        <v>3390</v>
      </c>
      <c r="J7207" t="s">
        <v>4736</v>
      </c>
      <c r="K7207" t="s">
        <v>4735</v>
      </c>
      <c r="L7207" t="s">
        <v>19185</v>
      </c>
      <c r="M7207" s="39">
        <v>5769</v>
      </c>
      <c r="N7207" s="39">
        <v>6313</v>
      </c>
      <c r="O7207" s="38">
        <f t="shared" si="112"/>
        <v>6041</v>
      </c>
    </row>
    <row r="7208" spans="1:15" x14ac:dyDescent="0.25">
      <c r="A7208" t="s">
        <v>19184</v>
      </c>
      <c r="B7208">
        <v>17</v>
      </c>
      <c r="C7208" t="s">
        <v>3387</v>
      </c>
      <c r="D7208">
        <v>3</v>
      </c>
      <c r="E7208" t="s">
        <v>3386</v>
      </c>
      <c r="F7208">
        <v>4</v>
      </c>
      <c r="G7208" t="s">
        <v>19148</v>
      </c>
      <c r="H7208">
        <v>4</v>
      </c>
      <c r="I7208" t="s">
        <v>19183</v>
      </c>
      <c r="J7208" t="s">
        <v>4736</v>
      </c>
      <c r="K7208" t="s">
        <v>4735</v>
      </c>
      <c r="L7208" t="s">
        <v>19182</v>
      </c>
      <c r="M7208" s="39">
        <v>3126</v>
      </c>
      <c r="N7208" s="39">
        <v>3413</v>
      </c>
      <c r="O7208" s="38">
        <f t="shared" si="112"/>
        <v>3269.5</v>
      </c>
    </row>
    <row r="7209" spans="1:15" x14ac:dyDescent="0.25">
      <c r="A7209" t="s">
        <v>19181</v>
      </c>
      <c r="B7209">
        <v>17</v>
      </c>
      <c r="C7209" t="s">
        <v>3387</v>
      </c>
      <c r="D7209">
        <v>2</v>
      </c>
      <c r="E7209" t="s">
        <v>3406</v>
      </c>
      <c r="F7209">
        <v>25</v>
      </c>
      <c r="G7209" t="s">
        <v>19065</v>
      </c>
      <c r="H7209">
        <v>1</v>
      </c>
      <c r="I7209" t="s">
        <v>19065</v>
      </c>
      <c r="J7209" t="s">
        <v>4736</v>
      </c>
      <c r="K7209" t="s">
        <v>4752</v>
      </c>
      <c r="L7209" t="s">
        <v>19180</v>
      </c>
      <c r="M7209" s="39">
        <v>1509</v>
      </c>
      <c r="N7209" s="39">
        <v>1659</v>
      </c>
      <c r="O7209" s="38">
        <f t="shared" si="112"/>
        <v>1584</v>
      </c>
    </row>
    <row r="7210" spans="1:15" x14ac:dyDescent="0.25">
      <c r="A7210" t="s">
        <v>19179</v>
      </c>
      <c r="B7210">
        <v>17</v>
      </c>
      <c r="C7210" t="s">
        <v>3387</v>
      </c>
      <c r="D7210">
        <v>3</v>
      </c>
      <c r="E7210" t="s">
        <v>3386</v>
      </c>
      <c r="F7210">
        <v>30</v>
      </c>
      <c r="G7210" t="s">
        <v>19178</v>
      </c>
      <c r="H7210">
        <v>1</v>
      </c>
      <c r="I7210" t="s">
        <v>19178</v>
      </c>
      <c r="J7210" t="s">
        <v>4736</v>
      </c>
      <c r="K7210" t="s">
        <v>4752</v>
      </c>
      <c r="L7210" t="s">
        <v>19177</v>
      </c>
      <c r="M7210" s="39">
        <v>1431</v>
      </c>
      <c r="N7210" s="39">
        <v>1577</v>
      </c>
      <c r="O7210" s="38">
        <f t="shared" si="112"/>
        <v>1504</v>
      </c>
    </row>
    <row r="7211" spans="1:15" x14ac:dyDescent="0.25">
      <c r="A7211" t="s">
        <v>19176</v>
      </c>
      <c r="B7211">
        <v>17</v>
      </c>
      <c r="C7211" t="s">
        <v>3387</v>
      </c>
      <c r="D7211">
        <v>3</v>
      </c>
      <c r="E7211" t="s">
        <v>3386</v>
      </c>
      <c r="F7211">
        <v>19</v>
      </c>
      <c r="G7211" t="s">
        <v>19175</v>
      </c>
      <c r="H7211">
        <v>1</v>
      </c>
      <c r="I7211" t="s">
        <v>19175</v>
      </c>
      <c r="J7211" t="s">
        <v>4736</v>
      </c>
      <c r="K7211" t="s">
        <v>4752</v>
      </c>
      <c r="L7211" t="s">
        <v>19174</v>
      </c>
      <c r="M7211" s="39">
        <v>1431</v>
      </c>
      <c r="N7211" s="39">
        <v>1577</v>
      </c>
      <c r="O7211" s="38">
        <f t="shared" si="112"/>
        <v>1504</v>
      </c>
    </row>
    <row r="7212" spans="1:15" x14ac:dyDescent="0.25">
      <c r="A7212" t="s">
        <v>19173</v>
      </c>
      <c r="B7212">
        <v>17</v>
      </c>
      <c r="C7212" t="s">
        <v>3387</v>
      </c>
      <c r="D7212">
        <v>3</v>
      </c>
      <c r="E7212" t="s">
        <v>3386</v>
      </c>
      <c r="F7212">
        <v>2</v>
      </c>
      <c r="G7212" t="s">
        <v>19105</v>
      </c>
      <c r="H7212">
        <v>1</v>
      </c>
      <c r="I7212" t="s">
        <v>19105</v>
      </c>
      <c r="J7212" t="s">
        <v>4736</v>
      </c>
      <c r="K7212" t="s">
        <v>4752</v>
      </c>
      <c r="L7212" t="s">
        <v>19172</v>
      </c>
      <c r="M7212" s="39">
        <v>1431</v>
      </c>
      <c r="N7212" s="39">
        <v>1577</v>
      </c>
      <c r="O7212" s="38">
        <f t="shared" si="112"/>
        <v>1504</v>
      </c>
    </row>
    <row r="7213" spans="1:15" x14ac:dyDescent="0.25">
      <c r="A7213" t="s">
        <v>19171</v>
      </c>
      <c r="B7213">
        <v>17</v>
      </c>
      <c r="C7213" t="s">
        <v>3387</v>
      </c>
      <c r="D7213">
        <v>1</v>
      </c>
      <c r="E7213" t="s">
        <v>3390</v>
      </c>
      <c r="F7213">
        <v>18</v>
      </c>
      <c r="G7213" t="s">
        <v>3399</v>
      </c>
      <c r="H7213">
        <v>1</v>
      </c>
      <c r="I7213" t="s">
        <v>3399</v>
      </c>
      <c r="J7213" t="s">
        <v>4736</v>
      </c>
      <c r="K7213" t="s">
        <v>4752</v>
      </c>
      <c r="L7213" t="s">
        <v>19170</v>
      </c>
      <c r="M7213" s="39">
        <v>1509</v>
      </c>
      <c r="N7213" s="39">
        <v>1659</v>
      </c>
      <c r="O7213" s="38">
        <f t="shared" si="112"/>
        <v>1584</v>
      </c>
    </row>
    <row r="7214" spans="1:15" x14ac:dyDescent="0.25">
      <c r="A7214" t="s">
        <v>19169</v>
      </c>
      <c r="B7214">
        <v>17</v>
      </c>
      <c r="C7214" t="s">
        <v>3387</v>
      </c>
      <c r="D7214">
        <v>2</v>
      </c>
      <c r="E7214" t="s">
        <v>3406</v>
      </c>
      <c r="F7214">
        <v>12</v>
      </c>
      <c r="G7214" t="s">
        <v>3406</v>
      </c>
      <c r="H7214">
        <v>1</v>
      </c>
      <c r="I7214" t="s">
        <v>3406</v>
      </c>
      <c r="J7214" t="s">
        <v>4736</v>
      </c>
      <c r="K7214" t="s">
        <v>4752</v>
      </c>
      <c r="L7214" t="s">
        <v>19168</v>
      </c>
      <c r="M7214" s="39">
        <v>1004</v>
      </c>
      <c r="N7214" s="39">
        <v>1102</v>
      </c>
      <c r="O7214" s="38">
        <f t="shared" si="112"/>
        <v>1053</v>
      </c>
    </row>
    <row r="7215" spans="1:15" x14ac:dyDescent="0.25">
      <c r="A7215" t="s">
        <v>19167</v>
      </c>
      <c r="B7215">
        <v>17</v>
      </c>
      <c r="C7215" t="s">
        <v>3387</v>
      </c>
      <c r="D7215">
        <v>1</v>
      </c>
      <c r="E7215" t="s">
        <v>3390</v>
      </c>
      <c r="F7215">
        <v>9</v>
      </c>
      <c r="G7215" t="s">
        <v>19166</v>
      </c>
      <c r="H7215">
        <v>90</v>
      </c>
      <c r="I7215" t="s">
        <v>19165</v>
      </c>
      <c r="J7215" t="s">
        <v>4736</v>
      </c>
      <c r="K7215" t="s">
        <v>4752</v>
      </c>
      <c r="L7215" t="s">
        <v>19164</v>
      </c>
      <c r="M7215" s="39">
        <v>1038</v>
      </c>
      <c r="N7215" s="39">
        <v>1145</v>
      </c>
      <c r="O7215" s="38">
        <f t="shared" si="112"/>
        <v>1091.5</v>
      </c>
    </row>
    <row r="7216" spans="1:15" x14ac:dyDescent="0.25">
      <c r="A7216" t="s">
        <v>19163</v>
      </c>
      <c r="B7216">
        <v>17</v>
      </c>
      <c r="C7216" t="s">
        <v>3387</v>
      </c>
      <c r="D7216">
        <v>1</v>
      </c>
      <c r="E7216" t="s">
        <v>3390</v>
      </c>
      <c r="F7216">
        <v>7</v>
      </c>
      <c r="G7216" t="s">
        <v>3390</v>
      </c>
      <c r="H7216">
        <v>1</v>
      </c>
      <c r="I7216" t="s">
        <v>3390</v>
      </c>
      <c r="J7216" t="s">
        <v>4736</v>
      </c>
      <c r="K7216" t="s">
        <v>4735</v>
      </c>
      <c r="L7216" t="s">
        <v>19161</v>
      </c>
      <c r="M7216" s="39">
        <v>1056</v>
      </c>
      <c r="N7216" s="39">
        <v>1157</v>
      </c>
      <c r="O7216" s="38">
        <f t="shared" si="112"/>
        <v>1106.5</v>
      </c>
    </row>
    <row r="7217" spans="1:15" x14ac:dyDescent="0.25">
      <c r="A7217" t="s">
        <v>19162</v>
      </c>
      <c r="B7217">
        <v>17</v>
      </c>
      <c r="C7217" t="s">
        <v>3387</v>
      </c>
      <c r="D7217">
        <v>3</v>
      </c>
      <c r="E7217" t="s">
        <v>3386</v>
      </c>
      <c r="F7217">
        <v>6</v>
      </c>
      <c r="G7217" t="s">
        <v>3386</v>
      </c>
      <c r="H7217">
        <v>1</v>
      </c>
      <c r="I7217" t="s">
        <v>3386</v>
      </c>
      <c r="J7217" t="s">
        <v>4736</v>
      </c>
      <c r="K7217" t="s">
        <v>4735</v>
      </c>
      <c r="L7217" t="s">
        <v>19161</v>
      </c>
      <c r="M7217" s="39">
        <v>2582</v>
      </c>
      <c r="N7217" s="39">
        <v>2835</v>
      </c>
      <c r="O7217" s="38">
        <f t="shared" si="112"/>
        <v>2708.5</v>
      </c>
    </row>
    <row r="7218" spans="1:15" x14ac:dyDescent="0.25">
      <c r="A7218" t="s">
        <v>19160</v>
      </c>
      <c r="B7218">
        <v>17</v>
      </c>
      <c r="C7218" t="s">
        <v>3387</v>
      </c>
      <c r="D7218">
        <v>1</v>
      </c>
      <c r="E7218" t="s">
        <v>3390</v>
      </c>
      <c r="F7218">
        <v>7</v>
      </c>
      <c r="G7218" t="s">
        <v>3390</v>
      </c>
      <c r="H7218">
        <v>1</v>
      </c>
      <c r="I7218" t="s">
        <v>3390</v>
      </c>
      <c r="J7218" t="s">
        <v>4736</v>
      </c>
      <c r="K7218" t="s">
        <v>4735</v>
      </c>
      <c r="L7218" t="s">
        <v>19159</v>
      </c>
      <c r="M7218" s="39">
        <v>1959</v>
      </c>
      <c r="N7218" s="39">
        <v>2145</v>
      </c>
      <c r="O7218" s="38">
        <f t="shared" si="112"/>
        <v>2052</v>
      </c>
    </row>
    <row r="7219" spans="1:15" x14ac:dyDescent="0.25">
      <c r="A7219" t="s">
        <v>19158</v>
      </c>
      <c r="B7219">
        <v>17</v>
      </c>
      <c r="C7219" t="s">
        <v>3387</v>
      </c>
      <c r="D7219">
        <v>2</v>
      </c>
      <c r="E7219" t="s">
        <v>3406</v>
      </c>
      <c r="F7219">
        <v>31</v>
      </c>
      <c r="G7219" t="s">
        <v>19081</v>
      </c>
      <c r="H7219">
        <v>1</v>
      </c>
      <c r="I7219" t="s">
        <v>19080</v>
      </c>
      <c r="J7219" t="s">
        <v>4736</v>
      </c>
      <c r="K7219" t="s">
        <v>4735</v>
      </c>
      <c r="L7219" t="s">
        <v>19157</v>
      </c>
      <c r="M7219" s="39">
        <v>2657</v>
      </c>
      <c r="N7219" s="39">
        <v>2898</v>
      </c>
      <c r="O7219" s="38">
        <f t="shared" si="112"/>
        <v>2777.5</v>
      </c>
    </row>
    <row r="7220" spans="1:15" x14ac:dyDescent="0.25">
      <c r="A7220" t="s">
        <v>19156</v>
      </c>
      <c r="B7220">
        <v>17</v>
      </c>
      <c r="C7220" t="s">
        <v>3387</v>
      </c>
      <c r="D7220">
        <v>3</v>
      </c>
      <c r="E7220" t="s">
        <v>3386</v>
      </c>
      <c r="F7220">
        <v>6</v>
      </c>
      <c r="G7220" t="s">
        <v>3386</v>
      </c>
      <c r="H7220">
        <v>1</v>
      </c>
      <c r="I7220" t="s">
        <v>3386</v>
      </c>
      <c r="J7220" t="s">
        <v>4736</v>
      </c>
      <c r="K7220" t="s">
        <v>4735</v>
      </c>
      <c r="L7220" t="s">
        <v>19155</v>
      </c>
      <c r="M7220" s="39">
        <v>2928</v>
      </c>
      <c r="N7220" s="39">
        <v>3220</v>
      </c>
      <c r="O7220" s="38">
        <f t="shared" si="112"/>
        <v>3074</v>
      </c>
    </row>
    <row r="7221" spans="1:15" x14ac:dyDescent="0.25">
      <c r="A7221" t="s">
        <v>19154</v>
      </c>
      <c r="B7221">
        <v>17</v>
      </c>
      <c r="C7221" t="s">
        <v>3387</v>
      </c>
      <c r="D7221">
        <v>3</v>
      </c>
      <c r="E7221" t="s">
        <v>3386</v>
      </c>
      <c r="F7221">
        <v>6</v>
      </c>
      <c r="G7221" t="s">
        <v>3386</v>
      </c>
      <c r="H7221">
        <v>1</v>
      </c>
      <c r="I7221" t="s">
        <v>3386</v>
      </c>
      <c r="J7221" t="s">
        <v>4736</v>
      </c>
      <c r="K7221" t="s">
        <v>4735</v>
      </c>
      <c r="L7221" t="s">
        <v>19153</v>
      </c>
      <c r="M7221" s="39">
        <v>3774</v>
      </c>
      <c r="N7221" s="39">
        <v>4166</v>
      </c>
      <c r="O7221" s="38">
        <f t="shared" si="112"/>
        <v>3970</v>
      </c>
    </row>
    <row r="7222" spans="1:15" x14ac:dyDescent="0.25">
      <c r="A7222" t="s">
        <v>19152</v>
      </c>
      <c r="B7222">
        <v>17</v>
      </c>
      <c r="C7222" t="s">
        <v>3387</v>
      </c>
      <c r="D7222">
        <v>2</v>
      </c>
      <c r="E7222" t="s">
        <v>3406</v>
      </c>
      <c r="F7222">
        <v>24</v>
      </c>
      <c r="G7222" t="s">
        <v>19052</v>
      </c>
      <c r="H7222">
        <v>13</v>
      </c>
      <c r="I7222" t="s">
        <v>19151</v>
      </c>
      <c r="J7222" t="s">
        <v>4736</v>
      </c>
      <c r="K7222" t="s">
        <v>2313</v>
      </c>
      <c r="L7222" t="s">
        <v>19150</v>
      </c>
      <c r="M7222" s="39">
        <v>5352</v>
      </c>
      <c r="N7222" s="39">
        <v>5873</v>
      </c>
      <c r="O7222" s="38">
        <f t="shared" si="112"/>
        <v>5612.5</v>
      </c>
    </row>
    <row r="7223" spans="1:15" x14ac:dyDescent="0.25">
      <c r="A7223" t="s">
        <v>19149</v>
      </c>
      <c r="B7223">
        <v>17</v>
      </c>
      <c r="C7223" t="s">
        <v>3387</v>
      </c>
      <c r="D7223">
        <v>3</v>
      </c>
      <c r="E7223" t="s">
        <v>3386</v>
      </c>
      <c r="F7223">
        <v>4</v>
      </c>
      <c r="G7223" t="s">
        <v>19148</v>
      </c>
      <c r="H7223">
        <v>26</v>
      </c>
      <c r="I7223" t="s">
        <v>19147</v>
      </c>
      <c r="J7223" t="s">
        <v>4736</v>
      </c>
      <c r="K7223" t="s">
        <v>2312</v>
      </c>
      <c r="L7223" t="s">
        <v>19146</v>
      </c>
      <c r="M7223" s="39">
        <v>4360</v>
      </c>
      <c r="N7223" s="39">
        <v>4756</v>
      </c>
      <c r="O7223" s="38">
        <f t="shared" si="112"/>
        <v>4558</v>
      </c>
    </row>
    <row r="7224" spans="1:15" x14ac:dyDescent="0.25">
      <c r="A7224" t="s">
        <v>19145</v>
      </c>
      <c r="B7224">
        <v>17</v>
      </c>
      <c r="C7224" t="s">
        <v>3387</v>
      </c>
      <c r="D7224">
        <v>1</v>
      </c>
      <c r="E7224" t="s">
        <v>3390</v>
      </c>
      <c r="F7224">
        <v>18</v>
      </c>
      <c r="G7224" t="s">
        <v>3399</v>
      </c>
      <c r="H7224">
        <v>4</v>
      </c>
      <c r="I7224" t="s">
        <v>19144</v>
      </c>
      <c r="J7224" t="s">
        <v>4736</v>
      </c>
      <c r="K7224" t="s">
        <v>2314</v>
      </c>
      <c r="L7224" t="s">
        <v>19143</v>
      </c>
      <c r="M7224" s="39">
        <v>2468</v>
      </c>
      <c r="N7224" s="39">
        <v>2694</v>
      </c>
      <c r="O7224" s="38">
        <f t="shared" si="112"/>
        <v>2581</v>
      </c>
    </row>
    <row r="7225" spans="1:15" x14ac:dyDescent="0.25">
      <c r="A7225" t="s">
        <v>19142</v>
      </c>
      <c r="B7225">
        <v>17</v>
      </c>
      <c r="C7225" t="s">
        <v>3387</v>
      </c>
      <c r="D7225">
        <v>2</v>
      </c>
      <c r="E7225" t="s">
        <v>3406</v>
      </c>
      <c r="F7225">
        <v>1</v>
      </c>
      <c r="G7225" t="s">
        <v>19141</v>
      </c>
      <c r="H7225">
        <v>3</v>
      </c>
      <c r="I7225" t="s">
        <v>19140</v>
      </c>
      <c r="J7225" t="s">
        <v>4736</v>
      </c>
      <c r="K7225" t="s">
        <v>2319</v>
      </c>
      <c r="L7225" t="s">
        <v>19139</v>
      </c>
      <c r="M7225" s="39">
        <v>1109</v>
      </c>
      <c r="N7225" s="39">
        <v>1229</v>
      </c>
      <c r="O7225" s="38">
        <f t="shared" si="112"/>
        <v>1169</v>
      </c>
    </row>
    <row r="7226" spans="1:15" x14ac:dyDescent="0.25">
      <c r="A7226" t="s">
        <v>19138</v>
      </c>
      <c r="B7226">
        <v>17</v>
      </c>
      <c r="C7226" t="s">
        <v>3387</v>
      </c>
      <c r="D7226">
        <v>1</v>
      </c>
      <c r="E7226" t="s">
        <v>3390</v>
      </c>
      <c r="F7226">
        <v>11</v>
      </c>
      <c r="G7226" t="s">
        <v>19086</v>
      </c>
      <c r="H7226">
        <v>1</v>
      </c>
      <c r="I7226" t="s">
        <v>19086</v>
      </c>
      <c r="J7226" t="s">
        <v>4736</v>
      </c>
      <c r="K7226" t="s">
        <v>4735</v>
      </c>
      <c r="L7226" t="s">
        <v>19137</v>
      </c>
      <c r="M7226" s="39">
        <v>1356</v>
      </c>
      <c r="N7226" s="39">
        <v>1481</v>
      </c>
      <c r="O7226" s="38">
        <f t="shared" si="112"/>
        <v>1418.5</v>
      </c>
    </row>
    <row r="7227" spans="1:15" x14ac:dyDescent="0.25">
      <c r="A7227" t="s">
        <v>19136</v>
      </c>
      <c r="B7227">
        <v>17</v>
      </c>
      <c r="C7227" t="s">
        <v>3387</v>
      </c>
      <c r="D7227">
        <v>1</v>
      </c>
      <c r="E7227" t="s">
        <v>3390</v>
      </c>
      <c r="F7227">
        <v>18</v>
      </c>
      <c r="G7227" t="s">
        <v>3399</v>
      </c>
      <c r="H7227">
        <v>1</v>
      </c>
      <c r="I7227" t="s">
        <v>3399</v>
      </c>
      <c r="J7227" t="s">
        <v>4736</v>
      </c>
      <c r="K7227" t="s">
        <v>4735</v>
      </c>
      <c r="L7227" t="s">
        <v>19135</v>
      </c>
      <c r="M7227" s="39">
        <v>1356</v>
      </c>
      <c r="N7227" s="39">
        <v>1481</v>
      </c>
      <c r="O7227" s="38">
        <f t="shared" si="112"/>
        <v>1418.5</v>
      </c>
    </row>
    <row r="7228" spans="1:15" x14ac:dyDescent="0.25">
      <c r="A7228" t="s">
        <v>19134</v>
      </c>
      <c r="B7228">
        <v>17</v>
      </c>
      <c r="C7228" t="s">
        <v>3387</v>
      </c>
      <c r="D7228">
        <v>1</v>
      </c>
      <c r="E7228" t="s">
        <v>3390</v>
      </c>
      <c r="F7228">
        <v>28</v>
      </c>
      <c r="G7228" t="s">
        <v>14603</v>
      </c>
      <c r="H7228">
        <v>1</v>
      </c>
      <c r="I7228" t="s">
        <v>14603</v>
      </c>
      <c r="J7228" t="s">
        <v>4736</v>
      </c>
      <c r="K7228" t="s">
        <v>4735</v>
      </c>
      <c r="L7228" t="s">
        <v>19133</v>
      </c>
      <c r="M7228" s="39">
        <v>1767</v>
      </c>
      <c r="N7228" s="39">
        <v>1934</v>
      </c>
      <c r="O7228" s="38">
        <f t="shared" si="112"/>
        <v>1850.5</v>
      </c>
    </row>
    <row r="7229" spans="1:15" x14ac:dyDescent="0.25">
      <c r="A7229" t="s">
        <v>19132</v>
      </c>
      <c r="B7229">
        <v>17</v>
      </c>
      <c r="C7229" t="s">
        <v>3387</v>
      </c>
      <c r="D7229">
        <v>3</v>
      </c>
      <c r="E7229" t="s">
        <v>3386</v>
      </c>
      <c r="F7229">
        <v>29</v>
      </c>
      <c r="G7229" t="s">
        <v>3402</v>
      </c>
      <c r="H7229">
        <v>13</v>
      </c>
      <c r="I7229" t="s">
        <v>19046</v>
      </c>
      <c r="J7229" t="s">
        <v>4736</v>
      </c>
      <c r="K7229" t="s">
        <v>2314</v>
      </c>
      <c r="L7229" t="s">
        <v>19131</v>
      </c>
      <c r="M7229" s="39">
        <v>3295</v>
      </c>
      <c r="N7229" s="39">
        <v>3585</v>
      </c>
      <c r="O7229" s="38">
        <f t="shared" si="112"/>
        <v>3440</v>
      </c>
    </row>
    <row r="7230" spans="1:15" x14ac:dyDescent="0.25">
      <c r="A7230" t="s">
        <v>19130</v>
      </c>
      <c r="B7230">
        <v>17</v>
      </c>
      <c r="C7230" t="s">
        <v>3387</v>
      </c>
      <c r="D7230">
        <v>1</v>
      </c>
      <c r="E7230" t="s">
        <v>3390</v>
      </c>
      <c r="F7230">
        <v>7</v>
      </c>
      <c r="G7230" t="s">
        <v>3390</v>
      </c>
      <c r="H7230">
        <v>119</v>
      </c>
      <c r="I7230" t="s">
        <v>16894</v>
      </c>
      <c r="J7230" t="s">
        <v>4736</v>
      </c>
      <c r="K7230" t="s">
        <v>2317</v>
      </c>
      <c r="L7230" t="s">
        <v>19129</v>
      </c>
      <c r="M7230" s="39">
        <v>3554</v>
      </c>
      <c r="N7230" s="39">
        <v>3880</v>
      </c>
      <c r="O7230" s="38">
        <f t="shared" si="112"/>
        <v>3717</v>
      </c>
    </row>
    <row r="7231" spans="1:15" x14ac:dyDescent="0.25">
      <c r="A7231" t="s">
        <v>19128</v>
      </c>
      <c r="B7231">
        <v>17</v>
      </c>
      <c r="C7231" t="s">
        <v>3387</v>
      </c>
      <c r="D7231">
        <v>1</v>
      </c>
      <c r="E7231" t="s">
        <v>3390</v>
      </c>
      <c r="F7231">
        <v>7</v>
      </c>
      <c r="G7231" t="s">
        <v>3390</v>
      </c>
      <c r="H7231">
        <v>1</v>
      </c>
      <c r="I7231" t="s">
        <v>3390</v>
      </c>
      <c r="J7231" t="s">
        <v>4736</v>
      </c>
      <c r="K7231" t="s">
        <v>2307</v>
      </c>
      <c r="L7231" t="s">
        <v>14153</v>
      </c>
      <c r="M7231" s="39">
        <v>16783</v>
      </c>
      <c r="N7231" s="39">
        <v>18448</v>
      </c>
      <c r="O7231" s="38">
        <f t="shared" si="112"/>
        <v>17615.5</v>
      </c>
    </row>
    <row r="7232" spans="1:15" x14ac:dyDescent="0.25">
      <c r="A7232" t="s">
        <v>19127</v>
      </c>
      <c r="B7232">
        <v>17</v>
      </c>
      <c r="C7232" t="s">
        <v>3387</v>
      </c>
      <c r="D7232">
        <v>1</v>
      </c>
      <c r="E7232" t="s">
        <v>3390</v>
      </c>
      <c r="F7232">
        <v>5</v>
      </c>
      <c r="G7232" t="s">
        <v>19126</v>
      </c>
      <c r="H7232">
        <v>1</v>
      </c>
      <c r="I7232" t="s">
        <v>19126</v>
      </c>
      <c r="J7232" t="s">
        <v>4736</v>
      </c>
      <c r="K7232" t="s">
        <v>2314</v>
      </c>
      <c r="L7232" t="s">
        <v>19125</v>
      </c>
      <c r="M7232" s="39">
        <v>2930</v>
      </c>
      <c r="N7232" s="39">
        <v>3200</v>
      </c>
      <c r="O7232" s="38">
        <f t="shared" si="112"/>
        <v>3065</v>
      </c>
    </row>
    <row r="7233" spans="1:15" x14ac:dyDescent="0.25">
      <c r="A7233" t="s">
        <v>19124</v>
      </c>
      <c r="B7233">
        <v>17</v>
      </c>
      <c r="C7233" t="s">
        <v>3387</v>
      </c>
      <c r="D7233">
        <v>2</v>
      </c>
      <c r="E7233" t="s">
        <v>3406</v>
      </c>
      <c r="F7233">
        <v>12</v>
      </c>
      <c r="G7233" t="s">
        <v>3406</v>
      </c>
      <c r="H7233">
        <v>1</v>
      </c>
      <c r="I7233" t="s">
        <v>3406</v>
      </c>
      <c r="J7233" t="s">
        <v>4736</v>
      </c>
      <c r="K7233" t="s">
        <v>4735</v>
      </c>
      <c r="L7233" t="s">
        <v>19123</v>
      </c>
      <c r="M7233" s="39">
        <v>1489</v>
      </c>
      <c r="N7233" s="39">
        <v>1635</v>
      </c>
      <c r="O7233" s="38">
        <f t="shared" si="112"/>
        <v>1562</v>
      </c>
    </row>
    <row r="7234" spans="1:15" x14ac:dyDescent="0.25">
      <c r="A7234" t="s">
        <v>19122</v>
      </c>
      <c r="B7234">
        <v>17</v>
      </c>
      <c r="C7234" t="s">
        <v>3387</v>
      </c>
      <c r="D7234">
        <v>1</v>
      </c>
      <c r="E7234" t="s">
        <v>3390</v>
      </c>
      <c r="F7234">
        <v>28</v>
      </c>
      <c r="G7234" t="s">
        <v>14603</v>
      </c>
      <c r="H7234">
        <v>1</v>
      </c>
      <c r="I7234" t="s">
        <v>14603</v>
      </c>
      <c r="J7234" t="s">
        <v>4736</v>
      </c>
      <c r="K7234" t="s">
        <v>4735</v>
      </c>
      <c r="L7234" t="s">
        <v>19121</v>
      </c>
      <c r="M7234" s="39">
        <v>3588</v>
      </c>
      <c r="N7234" s="39">
        <v>3943</v>
      </c>
      <c r="O7234" s="38">
        <f t="shared" si="112"/>
        <v>3765.5</v>
      </c>
    </row>
    <row r="7235" spans="1:15" x14ac:dyDescent="0.25">
      <c r="A7235" t="s">
        <v>19120</v>
      </c>
      <c r="B7235">
        <v>17</v>
      </c>
      <c r="C7235" t="s">
        <v>3387</v>
      </c>
      <c r="D7235">
        <v>3</v>
      </c>
      <c r="E7235" t="s">
        <v>3386</v>
      </c>
      <c r="F7235">
        <v>29</v>
      </c>
      <c r="G7235" t="s">
        <v>3402</v>
      </c>
      <c r="H7235">
        <v>12</v>
      </c>
      <c r="I7235" t="s">
        <v>19119</v>
      </c>
      <c r="J7235" t="s">
        <v>4736</v>
      </c>
      <c r="K7235" t="s">
        <v>2316</v>
      </c>
      <c r="L7235" t="s">
        <v>19118</v>
      </c>
      <c r="M7235" s="39">
        <v>3105</v>
      </c>
      <c r="N7235" s="39">
        <v>3383</v>
      </c>
      <c r="O7235" s="38">
        <f t="shared" si="112"/>
        <v>3244</v>
      </c>
    </row>
    <row r="7236" spans="1:15" x14ac:dyDescent="0.25">
      <c r="A7236" t="s">
        <v>19117</v>
      </c>
      <c r="B7236">
        <v>17</v>
      </c>
      <c r="C7236" t="s">
        <v>3387</v>
      </c>
      <c r="D7236">
        <v>2</v>
      </c>
      <c r="E7236" t="s">
        <v>3406</v>
      </c>
      <c r="F7236">
        <v>17</v>
      </c>
      <c r="G7236" t="s">
        <v>3405</v>
      </c>
      <c r="H7236">
        <v>7</v>
      </c>
      <c r="I7236" t="s">
        <v>19116</v>
      </c>
      <c r="J7236" t="s">
        <v>4736</v>
      </c>
      <c r="K7236" t="s">
        <v>2314</v>
      </c>
      <c r="L7236" t="s">
        <v>19115</v>
      </c>
      <c r="M7236" s="39">
        <v>2707</v>
      </c>
      <c r="N7236" s="39">
        <v>2972</v>
      </c>
      <c r="O7236" s="38">
        <f t="shared" si="112"/>
        <v>2839.5</v>
      </c>
    </row>
    <row r="7237" spans="1:15" x14ac:dyDescent="0.25">
      <c r="A7237" t="s">
        <v>19114</v>
      </c>
      <c r="B7237">
        <v>17</v>
      </c>
      <c r="C7237" t="s">
        <v>3387</v>
      </c>
      <c r="D7237">
        <v>2</v>
      </c>
      <c r="E7237" t="s">
        <v>3406</v>
      </c>
      <c r="F7237">
        <v>24</v>
      </c>
      <c r="G7237" t="s">
        <v>19052</v>
      </c>
      <c r="H7237">
        <v>16</v>
      </c>
      <c r="I7237" t="s">
        <v>19113</v>
      </c>
      <c r="J7237" t="s">
        <v>4736</v>
      </c>
      <c r="K7237" t="s">
        <v>2319</v>
      </c>
      <c r="L7237" t="s">
        <v>19112</v>
      </c>
      <c r="M7237" s="39">
        <v>2137</v>
      </c>
      <c r="N7237" s="39">
        <v>2331</v>
      </c>
      <c r="O7237" s="38">
        <f t="shared" ref="O7237:O7300" si="113">AVERAGE(M7237:N7237)</f>
        <v>2234</v>
      </c>
    </row>
    <row r="7238" spans="1:15" x14ac:dyDescent="0.25">
      <c r="A7238" t="s">
        <v>19111</v>
      </c>
      <c r="B7238">
        <v>17</v>
      </c>
      <c r="C7238" t="s">
        <v>3387</v>
      </c>
      <c r="D7238">
        <v>1</v>
      </c>
      <c r="E7238" t="s">
        <v>3390</v>
      </c>
      <c r="F7238">
        <v>8</v>
      </c>
      <c r="G7238" t="s">
        <v>494</v>
      </c>
      <c r="H7238">
        <v>1</v>
      </c>
      <c r="I7238" t="s">
        <v>494</v>
      </c>
      <c r="J7238" t="s">
        <v>4736</v>
      </c>
      <c r="K7238" t="s">
        <v>2311</v>
      </c>
      <c r="L7238" t="s">
        <v>1366</v>
      </c>
      <c r="M7238" s="39">
        <v>6684</v>
      </c>
      <c r="N7238" s="39">
        <v>7314</v>
      </c>
      <c r="O7238" s="38">
        <f t="shared" si="113"/>
        <v>6999</v>
      </c>
    </row>
    <row r="7239" spans="1:15" x14ac:dyDescent="0.25">
      <c r="A7239" t="s">
        <v>19110</v>
      </c>
      <c r="B7239">
        <v>17</v>
      </c>
      <c r="C7239" t="s">
        <v>3387</v>
      </c>
      <c r="D7239">
        <v>1</v>
      </c>
      <c r="E7239" t="s">
        <v>3390</v>
      </c>
      <c r="F7239">
        <v>34</v>
      </c>
      <c r="G7239" t="s">
        <v>19109</v>
      </c>
      <c r="H7239">
        <v>1</v>
      </c>
      <c r="I7239" t="s">
        <v>19108</v>
      </c>
      <c r="J7239" t="s">
        <v>4736</v>
      </c>
      <c r="K7239" t="s">
        <v>2313</v>
      </c>
      <c r="L7239" t="s">
        <v>19107</v>
      </c>
      <c r="M7239" s="39">
        <v>2525</v>
      </c>
      <c r="N7239" s="39">
        <v>2749</v>
      </c>
      <c r="O7239" s="38">
        <f t="shared" si="113"/>
        <v>2637</v>
      </c>
    </row>
    <row r="7240" spans="1:15" x14ac:dyDescent="0.25">
      <c r="A7240" t="s">
        <v>19106</v>
      </c>
      <c r="B7240">
        <v>17</v>
      </c>
      <c r="C7240" t="s">
        <v>3387</v>
      </c>
      <c r="D7240">
        <v>3</v>
      </c>
      <c r="E7240" t="s">
        <v>3386</v>
      </c>
      <c r="F7240">
        <v>2</v>
      </c>
      <c r="G7240" t="s">
        <v>19105</v>
      </c>
      <c r="H7240">
        <v>1</v>
      </c>
      <c r="I7240" t="s">
        <v>19105</v>
      </c>
      <c r="J7240" t="s">
        <v>4736</v>
      </c>
      <c r="K7240" t="s">
        <v>2312</v>
      </c>
      <c r="L7240" t="s">
        <v>19104</v>
      </c>
      <c r="M7240" s="39">
        <v>4069</v>
      </c>
      <c r="N7240" s="39">
        <v>4422</v>
      </c>
      <c r="O7240" s="38">
        <f t="shared" si="113"/>
        <v>4245.5</v>
      </c>
    </row>
    <row r="7241" spans="1:15" x14ac:dyDescent="0.25">
      <c r="A7241" t="s">
        <v>19103</v>
      </c>
      <c r="B7241">
        <v>17</v>
      </c>
      <c r="C7241" t="s">
        <v>3387</v>
      </c>
      <c r="D7241">
        <v>1</v>
      </c>
      <c r="E7241" t="s">
        <v>3390</v>
      </c>
      <c r="F7241">
        <v>7</v>
      </c>
      <c r="G7241" t="s">
        <v>3390</v>
      </c>
      <c r="H7241">
        <v>1</v>
      </c>
      <c r="I7241" t="s">
        <v>3390</v>
      </c>
      <c r="J7241" t="s">
        <v>4736</v>
      </c>
      <c r="K7241" t="s">
        <v>4735</v>
      </c>
      <c r="L7241" t="s">
        <v>19102</v>
      </c>
      <c r="M7241" s="39">
        <v>984</v>
      </c>
      <c r="N7241" s="39">
        <v>1060</v>
      </c>
      <c r="O7241" s="38">
        <f t="shared" si="113"/>
        <v>1022</v>
      </c>
    </row>
    <row r="7242" spans="1:15" x14ac:dyDescent="0.25">
      <c r="A7242" t="s">
        <v>19101</v>
      </c>
      <c r="B7242">
        <v>17</v>
      </c>
      <c r="C7242" t="s">
        <v>3387</v>
      </c>
      <c r="D7242">
        <v>2</v>
      </c>
      <c r="E7242" t="s">
        <v>3406</v>
      </c>
      <c r="F7242">
        <v>31</v>
      </c>
      <c r="G7242" t="s">
        <v>19081</v>
      </c>
      <c r="H7242">
        <v>1</v>
      </c>
      <c r="I7242" t="s">
        <v>19080</v>
      </c>
      <c r="J7242" t="s">
        <v>4736</v>
      </c>
      <c r="K7242" t="s">
        <v>4735</v>
      </c>
      <c r="L7242" t="s">
        <v>19100</v>
      </c>
      <c r="M7242" s="39">
        <v>922</v>
      </c>
      <c r="N7242" s="39">
        <v>1009</v>
      </c>
      <c r="O7242" s="38">
        <f t="shared" si="113"/>
        <v>965.5</v>
      </c>
    </row>
    <row r="7243" spans="1:15" x14ac:dyDescent="0.25">
      <c r="A7243" t="s">
        <v>19099</v>
      </c>
      <c r="B7243">
        <v>17</v>
      </c>
      <c r="C7243" t="s">
        <v>3387</v>
      </c>
      <c r="D7243">
        <v>3</v>
      </c>
      <c r="E7243" t="s">
        <v>3386</v>
      </c>
      <c r="F7243">
        <v>6</v>
      </c>
      <c r="G7243" t="s">
        <v>3386</v>
      </c>
      <c r="H7243">
        <v>1</v>
      </c>
      <c r="I7243" t="s">
        <v>3386</v>
      </c>
      <c r="J7243" t="s">
        <v>4736</v>
      </c>
      <c r="K7243" t="s">
        <v>4735</v>
      </c>
      <c r="L7243" t="s">
        <v>19098</v>
      </c>
      <c r="M7243" s="39">
        <v>922</v>
      </c>
      <c r="N7243" s="39">
        <v>1009</v>
      </c>
      <c r="O7243" s="38">
        <f t="shared" si="113"/>
        <v>965.5</v>
      </c>
    </row>
    <row r="7244" spans="1:15" x14ac:dyDescent="0.25">
      <c r="A7244" t="s">
        <v>19097</v>
      </c>
      <c r="B7244">
        <v>17</v>
      </c>
      <c r="C7244" t="s">
        <v>3387</v>
      </c>
      <c r="D7244">
        <v>2</v>
      </c>
      <c r="E7244" t="s">
        <v>3406</v>
      </c>
      <c r="F7244">
        <v>12</v>
      </c>
      <c r="G7244" t="s">
        <v>3406</v>
      </c>
      <c r="H7244">
        <v>12</v>
      </c>
      <c r="I7244" t="s">
        <v>19096</v>
      </c>
      <c r="J7244" t="s">
        <v>4736</v>
      </c>
      <c r="K7244" t="s">
        <v>2314</v>
      </c>
      <c r="L7244" t="s">
        <v>19095</v>
      </c>
      <c r="M7244" s="39">
        <v>2752</v>
      </c>
      <c r="N7244" s="39">
        <v>2988</v>
      </c>
      <c r="O7244" s="38">
        <f t="shared" si="113"/>
        <v>2870</v>
      </c>
    </row>
    <row r="7245" spans="1:15" x14ac:dyDescent="0.25">
      <c r="A7245" t="s">
        <v>19094</v>
      </c>
      <c r="B7245">
        <v>17</v>
      </c>
      <c r="C7245" t="s">
        <v>3387</v>
      </c>
      <c r="D7245">
        <v>1</v>
      </c>
      <c r="E7245" t="s">
        <v>3390</v>
      </c>
      <c r="F7245">
        <v>18</v>
      </c>
      <c r="G7245" t="s">
        <v>3399</v>
      </c>
      <c r="H7245">
        <v>1</v>
      </c>
      <c r="I7245" t="s">
        <v>3399</v>
      </c>
      <c r="J7245" t="s">
        <v>4736</v>
      </c>
      <c r="K7245" t="s">
        <v>4735</v>
      </c>
      <c r="L7245" t="s">
        <v>19093</v>
      </c>
      <c r="M7245" s="39">
        <v>3346</v>
      </c>
      <c r="N7245" s="39">
        <v>3668</v>
      </c>
      <c r="O7245" s="38">
        <f t="shared" si="113"/>
        <v>3507</v>
      </c>
    </row>
    <row r="7246" spans="1:15" x14ac:dyDescent="0.25">
      <c r="A7246" t="s">
        <v>19092</v>
      </c>
      <c r="B7246">
        <v>17</v>
      </c>
      <c r="C7246" t="s">
        <v>3387</v>
      </c>
      <c r="D7246">
        <v>3</v>
      </c>
      <c r="E7246" t="s">
        <v>3386</v>
      </c>
      <c r="F7246">
        <v>23</v>
      </c>
      <c r="G7246" t="s">
        <v>623</v>
      </c>
      <c r="H7246">
        <v>2</v>
      </c>
      <c r="I7246" t="s">
        <v>19091</v>
      </c>
      <c r="J7246" t="s">
        <v>4736</v>
      </c>
      <c r="K7246" t="s">
        <v>2319</v>
      </c>
      <c r="L7246" t="s">
        <v>19090</v>
      </c>
      <c r="M7246" s="39">
        <v>1093</v>
      </c>
      <c r="N7246" s="39">
        <v>1196</v>
      </c>
      <c r="O7246" s="38">
        <f t="shared" si="113"/>
        <v>1144.5</v>
      </c>
    </row>
    <row r="7247" spans="1:15" x14ac:dyDescent="0.25">
      <c r="A7247" t="s">
        <v>19089</v>
      </c>
      <c r="B7247">
        <v>17</v>
      </c>
      <c r="C7247" t="s">
        <v>3387</v>
      </c>
      <c r="D7247">
        <v>1</v>
      </c>
      <c r="E7247" t="s">
        <v>3390</v>
      </c>
      <c r="F7247">
        <v>7</v>
      </c>
      <c r="G7247" t="s">
        <v>3390</v>
      </c>
      <c r="H7247">
        <v>1</v>
      </c>
      <c r="I7247" t="s">
        <v>3390</v>
      </c>
      <c r="J7247" t="s">
        <v>4736</v>
      </c>
      <c r="K7247" t="s">
        <v>2314</v>
      </c>
      <c r="L7247" t="s">
        <v>19088</v>
      </c>
      <c r="M7247" s="39">
        <v>3426</v>
      </c>
      <c r="N7247" s="39">
        <v>3753</v>
      </c>
      <c r="O7247" s="38">
        <f t="shared" si="113"/>
        <v>3589.5</v>
      </c>
    </row>
    <row r="7248" spans="1:15" x14ac:dyDescent="0.25">
      <c r="A7248" t="s">
        <v>19087</v>
      </c>
      <c r="B7248">
        <v>17</v>
      </c>
      <c r="C7248" t="s">
        <v>3387</v>
      </c>
      <c r="D7248">
        <v>1</v>
      </c>
      <c r="E7248" t="s">
        <v>3390</v>
      </c>
      <c r="F7248">
        <v>11</v>
      </c>
      <c r="G7248" t="s">
        <v>19086</v>
      </c>
      <c r="H7248">
        <v>1</v>
      </c>
      <c r="I7248" t="s">
        <v>19086</v>
      </c>
      <c r="J7248" t="s">
        <v>4736</v>
      </c>
      <c r="K7248" t="s">
        <v>2309</v>
      </c>
      <c r="L7248" t="s">
        <v>19085</v>
      </c>
      <c r="M7248" s="39">
        <v>9807</v>
      </c>
      <c r="N7248" s="39">
        <v>10753</v>
      </c>
      <c r="O7248" s="38">
        <f t="shared" si="113"/>
        <v>10280</v>
      </c>
    </row>
    <row r="7249" spans="1:15" x14ac:dyDescent="0.25">
      <c r="A7249" t="s">
        <v>19084</v>
      </c>
      <c r="B7249">
        <v>17</v>
      </c>
      <c r="C7249" t="s">
        <v>3387</v>
      </c>
      <c r="D7249">
        <v>3</v>
      </c>
      <c r="E7249" t="s">
        <v>3386</v>
      </c>
      <c r="F7249">
        <v>23</v>
      </c>
      <c r="G7249" t="s">
        <v>623</v>
      </c>
      <c r="H7249">
        <v>1</v>
      </c>
      <c r="I7249" t="s">
        <v>623</v>
      </c>
      <c r="J7249" t="s">
        <v>4736</v>
      </c>
      <c r="K7249" t="s">
        <v>2315</v>
      </c>
      <c r="L7249" t="s">
        <v>19083</v>
      </c>
      <c r="M7249" s="39">
        <v>2973</v>
      </c>
      <c r="N7249" s="39">
        <v>3238</v>
      </c>
      <c r="O7249" s="38">
        <f t="shared" si="113"/>
        <v>3105.5</v>
      </c>
    </row>
    <row r="7250" spans="1:15" x14ac:dyDescent="0.25">
      <c r="A7250" t="s">
        <v>19082</v>
      </c>
      <c r="B7250">
        <v>17</v>
      </c>
      <c r="C7250" t="s">
        <v>3387</v>
      </c>
      <c r="D7250">
        <v>2</v>
      </c>
      <c r="E7250" t="s">
        <v>3406</v>
      </c>
      <c r="F7250">
        <v>31</v>
      </c>
      <c r="G7250" t="s">
        <v>19081</v>
      </c>
      <c r="H7250">
        <v>1</v>
      </c>
      <c r="I7250" t="s">
        <v>19080</v>
      </c>
      <c r="J7250" t="s">
        <v>4736</v>
      </c>
      <c r="K7250" t="s">
        <v>4735</v>
      </c>
      <c r="L7250" t="s">
        <v>19079</v>
      </c>
      <c r="M7250" s="39">
        <v>2709</v>
      </c>
      <c r="N7250" s="39">
        <v>2947</v>
      </c>
      <c r="O7250" s="38">
        <f t="shared" si="113"/>
        <v>2828</v>
      </c>
    </row>
    <row r="7251" spans="1:15" x14ac:dyDescent="0.25">
      <c r="A7251" t="s">
        <v>19078</v>
      </c>
      <c r="B7251">
        <v>17</v>
      </c>
      <c r="C7251" t="s">
        <v>3387</v>
      </c>
      <c r="D7251">
        <v>3</v>
      </c>
      <c r="E7251" t="s">
        <v>3386</v>
      </c>
      <c r="F7251">
        <v>29</v>
      </c>
      <c r="G7251" t="s">
        <v>3402</v>
      </c>
      <c r="H7251">
        <v>7</v>
      </c>
      <c r="I7251" t="s">
        <v>19077</v>
      </c>
      <c r="J7251" t="s">
        <v>4736</v>
      </c>
      <c r="K7251" t="s">
        <v>2319</v>
      </c>
      <c r="L7251" t="s">
        <v>19076</v>
      </c>
      <c r="M7251" s="39">
        <v>1099</v>
      </c>
      <c r="N7251" s="39">
        <v>1215</v>
      </c>
      <c r="O7251" s="38">
        <f t="shared" si="113"/>
        <v>1157</v>
      </c>
    </row>
    <row r="7252" spans="1:15" x14ac:dyDescent="0.25">
      <c r="A7252" t="s">
        <v>19075</v>
      </c>
      <c r="B7252">
        <v>17</v>
      </c>
      <c r="C7252" t="s">
        <v>3387</v>
      </c>
      <c r="D7252">
        <v>3</v>
      </c>
      <c r="E7252" t="s">
        <v>3386</v>
      </c>
      <c r="F7252">
        <v>6</v>
      </c>
      <c r="G7252" t="s">
        <v>3386</v>
      </c>
      <c r="H7252">
        <v>32</v>
      </c>
      <c r="I7252" t="s">
        <v>19074</v>
      </c>
      <c r="J7252" t="s">
        <v>4736</v>
      </c>
      <c r="K7252" t="s">
        <v>2312</v>
      </c>
      <c r="L7252" t="s">
        <v>19073</v>
      </c>
      <c r="M7252" s="39">
        <v>4062</v>
      </c>
      <c r="N7252" s="39">
        <v>4441</v>
      </c>
      <c r="O7252" s="38">
        <f t="shared" si="113"/>
        <v>4251.5</v>
      </c>
    </row>
    <row r="7253" spans="1:15" x14ac:dyDescent="0.25">
      <c r="A7253" t="s">
        <v>19072</v>
      </c>
      <c r="B7253">
        <v>17</v>
      </c>
      <c r="C7253" t="s">
        <v>3387</v>
      </c>
      <c r="D7253">
        <v>1</v>
      </c>
      <c r="E7253" t="s">
        <v>3390</v>
      </c>
      <c r="F7253">
        <v>8</v>
      </c>
      <c r="G7253" t="s">
        <v>494</v>
      </c>
      <c r="H7253">
        <v>1</v>
      </c>
      <c r="I7253" t="s">
        <v>494</v>
      </c>
      <c r="J7253" t="s">
        <v>4736</v>
      </c>
      <c r="K7253" t="s">
        <v>4735</v>
      </c>
      <c r="L7253" t="s">
        <v>19071</v>
      </c>
      <c r="M7253" s="39">
        <v>3026</v>
      </c>
      <c r="N7253" s="39">
        <v>3305</v>
      </c>
      <c r="O7253" s="38">
        <f t="shared" si="113"/>
        <v>3165.5</v>
      </c>
    </row>
    <row r="7254" spans="1:15" x14ac:dyDescent="0.25">
      <c r="A7254" t="s">
        <v>19070</v>
      </c>
      <c r="B7254">
        <v>17</v>
      </c>
      <c r="C7254" t="s">
        <v>3387</v>
      </c>
      <c r="D7254">
        <v>1</v>
      </c>
      <c r="E7254" t="s">
        <v>3390</v>
      </c>
      <c r="F7254">
        <v>7</v>
      </c>
      <c r="G7254" t="s">
        <v>3390</v>
      </c>
      <c r="H7254">
        <v>1</v>
      </c>
      <c r="I7254" t="s">
        <v>3390</v>
      </c>
      <c r="J7254" t="s">
        <v>4736</v>
      </c>
      <c r="K7254" t="s">
        <v>4735</v>
      </c>
      <c r="L7254" t="s">
        <v>19069</v>
      </c>
      <c r="M7254" s="39">
        <v>13705</v>
      </c>
      <c r="N7254" s="39">
        <v>14934</v>
      </c>
      <c r="O7254" s="38">
        <f t="shared" si="113"/>
        <v>14319.5</v>
      </c>
    </row>
    <row r="7255" spans="1:15" x14ac:dyDescent="0.25">
      <c r="A7255" t="s">
        <v>19068</v>
      </c>
      <c r="B7255">
        <v>17</v>
      </c>
      <c r="C7255" t="s">
        <v>3387</v>
      </c>
      <c r="D7255">
        <v>1</v>
      </c>
      <c r="E7255" t="s">
        <v>3390</v>
      </c>
      <c r="F7255">
        <v>7</v>
      </c>
      <c r="G7255" t="s">
        <v>3390</v>
      </c>
      <c r="H7255">
        <v>1</v>
      </c>
      <c r="I7255" t="s">
        <v>3390</v>
      </c>
      <c r="J7255" t="s">
        <v>4736</v>
      </c>
      <c r="K7255" t="s">
        <v>4735</v>
      </c>
      <c r="L7255" t="s">
        <v>19067</v>
      </c>
      <c r="M7255" s="39">
        <v>10022</v>
      </c>
      <c r="N7255" s="39">
        <v>10914</v>
      </c>
      <c r="O7255" s="38">
        <f t="shared" si="113"/>
        <v>10468</v>
      </c>
    </row>
    <row r="7256" spans="1:15" x14ac:dyDescent="0.25">
      <c r="A7256" t="s">
        <v>19066</v>
      </c>
      <c r="B7256">
        <v>17</v>
      </c>
      <c r="C7256" t="s">
        <v>3387</v>
      </c>
      <c r="D7256">
        <v>2</v>
      </c>
      <c r="E7256" t="s">
        <v>3406</v>
      </c>
      <c r="F7256">
        <v>25</v>
      </c>
      <c r="G7256" t="s">
        <v>19065</v>
      </c>
      <c r="H7256">
        <v>2</v>
      </c>
      <c r="I7256" t="s">
        <v>12834</v>
      </c>
      <c r="J7256" t="s">
        <v>4736</v>
      </c>
      <c r="K7256" t="s">
        <v>2319</v>
      </c>
      <c r="L7256" t="s">
        <v>19064</v>
      </c>
      <c r="M7256" s="39">
        <v>768</v>
      </c>
      <c r="N7256" s="39">
        <v>852</v>
      </c>
      <c r="O7256" s="38">
        <f t="shared" si="113"/>
        <v>810</v>
      </c>
    </row>
    <row r="7257" spans="1:15" x14ac:dyDescent="0.25">
      <c r="A7257" t="s">
        <v>19063</v>
      </c>
      <c r="B7257">
        <v>17</v>
      </c>
      <c r="C7257" t="s">
        <v>3387</v>
      </c>
      <c r="D7257">
        <v>2</v>
      </c>
      <c r="E7257" t="s">
        <v>3406</v>
      </c>
      <c r="F7257">
        <v>12</v>
      </c>
      <c r="G7257" t="s">
        <v>3406</v>
      </c>
      <c r="H7257">
        <v>13</v>
      </c>
      <c r="I7257" t="s">
        <v>19062</v>
      </c>
      <c r="J7257" t="s">
        <v>4736</v>
      </c>
      <c r="K7257" t="s">
        <v>2315</v>
      </c>
      <c r="L7257" t="s">
        <v>19061</v>
      </c>
      <c r="M7257" s="39">
        <v>3138</v>
      </c>
      <c r="N7257" s="39">
        <v>3425</v>
      </c>
      <c r="O7257" s="38">
        <f t="shared" si="113"/>
        <v>3281.5</v>
      </c>
    </row>
    <row r="7258" spans="1:15" x14ac:dyDescent="0.25">
      <c r="A7258" t="s">
        <v>19060</v>
      </c>
      <c r="B7258">
        <v>17</v>
      </c>
      <c r="C7258" t="s">
        <v>3387</v>
      </c>
      <c r="D7258">
        <v>3</v>
      </c>
      <c r="E7258" t="s">
        <v>3386</v>
      </c>
      <c r="F7258">
        <v>29</v>
      </c>
      <c r="G7258" t="s">
        <v>3402</v>
      </c>
      <c r="H7258">
        <v>3</v>
      </c>
      <c r="I7258" t="s">
        <v>19059</v>
      </c>
      <c r="J7258" t="s">
        <v>4736</v>
      </c>
      <c r="K7258" t="s">
        <v>2314</v>
      </c>
      <c r="L7258" t="s">
        <v>19058</v>
      </c>
      <c r="M7258" s="39">
        <v>4037</v>
      </c>
      <c r="N7258" s="39">
        <v>4399</v>
      </c>
      <c r="O7258" s="38">
        <f t="shared" si="113"/>
        <v>4218</v>
      </c>
    </row>
    <row r="7259" spans="1:15" x14ac:dyDescent="0.25">
      <c r="A7259" t="s">
        <v>19057</v>
      </c>
      <c r="B7259">
        <v>17</v>
      </c>
      <c r="C7259" t="s">
        <v>3387</v>
      </c>
      <c r="D7259">
        <v>1</v>
      </c>
      <c r="E7259" t="s">
        <v>3390</v>
      </c>
      <c r="F7259">
        <v>18</v>
      </c>
      <c r="G7259" t="s">
        <v>3399</v>
      </c>
      <c r="H7259">
        <v>1</v>
      </c>
      <c r="I7259" t="s">
        <v>3399</v>
      </c>
      <c r="J7259" t="s">
        <v>4736</v>
      </c>
      <c r="K7259" t="s">
        <v>4735</v>
      </c>
      <c r="L7259" t="s">
        <v>19056</v>
      </c>
      <c r="M7259" s="39">
        <v>1353</v>
      </c>
      <c r="N7259" s="39">
        <v>1494</v>
      </c>
      <c r="O7259" s="38">
        <f t="shared" si="113"/>
        <v>1423.5</v>
      </c>
    </row>
    <row r="7260" spans="1:15" x14ac:dyDescent="0.25">
      <c r="A7260" t="s">
        <v>19055</v>
      </c>
      <c r="B7260">
        <v>17</v>
      </c>
      <c r="C7260" t="s">
        <v>3387</v>
      </c>
      <c r="D7260">
        <v>1</v>
      </c>
      <c r="E7260" t="s">
        <v>3390</v>
      </c>
      <c r="F7260">
        <v>7</v>
      </c>
      <c r="G7260" t="s">
        <v>3390</v>
      </c>
      <c r="H7260">
        <v>1</v>
      </c>
      <c r="I7260" t="s">
        <v>3390</v>
      </c>
      <c r="J7260" t="s">
        <v>4736</v>
      </c>
      <c r="K7260" t="s">
        <v>4752</v>
      </c>
      <c r="L7260" t="s">
        <v>19054</v>
      </c>
      <c r="M7260" s="39">
        <v>915</v>
      </c>
      <c r="N7260" s="39">
        <v>1010</v>
      </c>
      <c r="O7260" s="38">
        <f t="shared" si="113"/>
        <v>962.5</v>
      </c>
    </row>
    <row r="7261" spans="1:15" x14ac:dyDescent="0.25">
      <c r="A7261" t="s">
        <v>19053</v>
      </c>
      <c r="B7261">
        <v>17</v>
      </c>
      <c r="C7261" t="s">
        <v>3387</v>
      </c>
      <c r="D7261">
        <v>2</v>
      </c>
      <c r="E7261" t="s">
        <v>3406</v>
      </c>
      <c r="F7261">
        <v>24</v>
      </c>
      <c r="G7261" t="s">
        <v>19052</v>
      </c>
      <c r="H7261">
        <v>11</v>
      </c>
      <c r="I7261" t="s">
        <v>19051</v>
      </c>
      <c r="J7261" t="s">
        <v>4736</v>
      </c>
      <c r="K7261" t="s">
        <v>2319</v>
      </c>
      <c r="L7261" t="s">
        <v>19050</v>
      </c>
      <c r="M7261" s="39">
        <v>1168</v>
      </c>
      <c r="N7261" s="39">
        <v>1275</v>
      </c>
      <c r="O7261" s="38">
        <f t="shared" si="113"/>
        <v>1221.5</v>
      </c>
    </row>
    <row r="7262" spans="1:15" x14ac:dyDescent="0.25">
      <c r="A7262" t="s">
        <v>19049</v>
      </c>
      <c r="B7262">
        <v>17</v>
      </c>
      <c r="C7262" t="s">
        <v>3387</v>
      </c>
      <c r="D7262">
        <v>1</v>
      </c>
      <c r="E7262" t="s">
        <v>3390</v>
      </c>
      <c r="F7262">
        <v>7</v>
      </c>
      <c r="G7262" t="s">
        <v>3390</v>
      </c>
      <c r="H7262">
        <v>1</v>
      </c>
      <c r="I7262" t="s">
        <v>3390</v>
      </c>
      <c r="J7262" t="s">
        <v>4736</v>
      </c>
      <c r="K7262" t="s">
        <v>4735</v>
      </c>
      <c r="L7262" t="s">
        <v>19048</v>
      </c>
      <c r="M7262" s="39">
        <v>1029</v>
      </c>
      <c r="N7262" s="39">
        <v>1137</v>
      </c>
      <c r="O7262" s="38">
        <f t="shared" si="113"/>
        <v>1083</v>
      </c>
    </row>
    <row r="7263" spans="1:15" x14ac:dyDescent="0.25">
      <c r="A7263" t="s">
        <v>19047</v>
      </c>
      <c r="B7263">
        <v>17</v>
      </c>
      <c r="C7263" t="s">
        <v>3387</v>
      </c>
      <c r="D7263">
        <v>3</v>
      </c>
      <c r="E7263" t="s">
        <v>3386</v>
      </c>
      <c r="F7263">
        <v>29</v>
      </c>
      <c r="G7263" t="s">
        <v>3402</v>
      </c>
      <c r="H7263">
        <v>13</v>
      </c>
      <c r="I7263" t="s">
        <v>19046</v>
      </c>
      <c r="J7263" t="s">
        <v>4736</v>
      </c>
      <c r="K7263" t="s">
        <v>4735</v>
      </c>
      <c r="L7263" t="s">
        <v>19045</v>
      </c>
      <c r="M7263" s="39">
        <v>19970</v>
      </c>
      <c r="N7263" s="39">
        <v>21967</v>
      </c>
      <c r="O7263" s="38">
        <f t="shared" si="113"/>
        <v>20968.5</v>
      </c>
    </row>
    <row r="7264" spans="1:15" x14ac:dyDescent="0.25">
      <c r="A7264" t="s">
        <v>19044</v>
      </c>
      <c r="B7264">
        <v>17</v>
      </c>
      <c r="C7264" t="s">
        <v>3387</v>
      </c>
      <c r="D7264">
        <v>1</v>
      </c>
      <c r="E7264" t="s">
        <v>3390</v>
      </c>
      <c r="F7264">
        <v>7</v>
      </c>
      <c r="G7264" t="s">
        <v>3390</v>
      </c>
      <c r="H7264">
        <v>1</v>
      </c>
      <c r="I7264" t="s">
        <v>3390</v>
      </c>
      <c r="J7264" t="s">
        <v>4736</v>
      </c>
      <c r="K7264" t="s">
        <v>4752</v>
      </c>
      <c r="L7264" t="s">
        <v>4866</v>
      </c>
      <c r="M7264" s="39">
        <v>0</v>
      </c>
      <c r="N7264" s="39">
        <v>0</v>
      </c>
      <c r="O7264" s="38">
        <f t="shared" si="113"/>
        <v>0</v>
      </c>
    </row>
    <row r="7265" spans="1:15" x14ac:dyDescent="0.25">
      <c r="A7265" t="s">
        <v>19043</v>
      </c>
      <c r="B7265">
        <v>19</v>
      </c>
      <c r="C7265" t="s">
        <v>3347</v>
      </c>
      <c r="D7265">
        <v>2</v>
      </c>
      <c r="E7265" t="s">
        <v>3365</v>
      </c>
      <c r="F7265">
        <v>1</v>
      </c>
      <c r="G7265" t="s">
        <v>2658</v>
      </c>
      <c r="H7265">
        <v>1</v>
      </c>
      <c r="I7265" t="s">
        <v>2658</v>
      </c>
      <c r="J7265" t="s">
        <v>4736</v>
      </c>
      <c r="K7265" t="s">
        <v>2316</v>
      </c>
      <c r="L7265" t="s">
        <v>19042</v>
      </c>
      <c r="M7265" s="39">
        <v>466</v>
      </c>
      <c r="N7265" s="39">
        <v>502</v>
      </c>
      <c r="O7265" s="38">
        <f t="shared" si="113"/>
        <v>484</v>
      </c>
    </row>
    <row r="7266" spans="1:15" x14ac:dyDescent="0.25">
      <c r="A7266" t="s">
        <v>19041</v>
      </c>
      <c r="B7266">
        <v>19</v>
      </c>
      <c r="C7266" t="s">
        <v>3347</v>
      </c>
      <c r="D7266">
        <v>5</v>
      </c>
      <c r="E7266" t="s">
        <v>3354</v>
      </c>
      <c r="F7266">
        <v>2</v>
      </c>
      <c r="G7266" t="s">
        <v>19030</v>
      </c>
      <c r="H7266">
        <v>1</v>
      </c>
      <c r="I7266" t="s">
        <v>19030</v>
      </c>
      <c r="J7266" t="s">
        <v>4736</v>
      </c>
      <c r="K7266" t="s">
        <v>2316</v>
      </c>
      <c r="L7266" t="s">
        <v>19040</v>
      </c>
      <c r="M7266" s="39">
        <v>2792</v>
      </c>
      <c r="N7266" s="39">
        <v>3029</v>
      </c>
      <c r="O7266" s="38">
        <f t="shared" si="113"/>
        <v>2910.5</v>
      </c>
    </row>
    <row r="7267" spans="1:15" x14ac:dyDescent="0.25">
      <c r="A7267" t="s">
        <v>19039</v>
      </c>
      <c r="B7267">
        <v>19</v>
      </c>
      <c r="C7267" t="s">
        <v>3347</v>
      </c>
      <c r="D7267">
        <v>5</v>
      </c>
      <c r="E7267" t="s">
        <v>3354</v>
      </c>
      <c r="F7267">
        <v>2</v>
      </c>
      <c r="G7267" t="s">
        <v>19030</v>
      </c>
      <c r="H7267">
        <v>17</v>
      </c>
      <c r="I7267" t="s">
        <v>18982</v>
      </c>
      <c r="J7267" t="s">
        <v>4736</v>
      </c>
      <c r="K7267" t="s">
        <v>2319</v>
      </c>
      <c r="L7267" t="s">
        <v>19038</v>
      </c>
      <c r="M7267" s="39">
        <v>68</v>
      </c>
      <c r="N7267" s="39">
        <v>68</v>
      </c>
      <c r="O7267" s="38">
        <f t="shared" si="113"/>
        <v>68</v>
      </c>
    </row>
    <row r="7268" spans="1:15" x14ac:dyDescent="0.25">
      <c r="A7268" t="s">
        <v>19037</v>
      </c>
      <c r="B7268">
        <v>19</v>
      </c>
      <c r="C7268" t="s">
        <v>3347</v>
      </c>
      <c r="D7268">
        <v>5</v>
      </c>
      <c r="E7268" t="s">
        <v>3354</v>
      </c>
      <c r="F7268">
        <v>2</v>
      </c>
      <c r="G7268" t="s">
        <v>19030</v>
      </c>
      <c r="H7268">
        <v>21</v>
      </c>
      <c r="I7268" t="s">
        <v>19036</v>
      </c>
      <c r="J7268" t="s">
        <v>4736</v>
      </c>
      <c r="K7268" t="s">
        <v>2319</v>
      </c>
      <c r="L7268" t="s">
        <v>19035</v>
      </c>
      <c r="M7268" s="39">
        <v>68</v>
      </c>
      <c r="N7268" s="39">
        <v>68</v>
      </c>
      <c r="O7268" s="38">
        <f t="shared" si="113"/>
        <v>68</v>
      </c>
    </row>
    <row r="7269" spans="1:15" x14ac:dyDescent="0.25">
      <c r="A7269" t="s">
        <v>19034</v>
      </c>
      <c r="B7269">
        <v>19</v>
      </c>
      <c r="C7269" t="s">
        <v>3347</v>
      </c>
      <c r="D7269">
        <v>5</v>
      </c>
      <c r="E7269" t="s">
        <v>3354</v>
      </c>
      <c r="F7269">
        <v>2</v>
      </c>
      <c r="G7269" t="s">
        <v>19030</v>
      </c>
      <c r="H7269">
        <v>36</v>
      </c>
      <c r="I7269" t="s">
        <v>19033</v>
      </c>
      <c r="J7269" t="s">
        <v>4736</v>
      </c>
      <c r="K7269" t="s">
        <v>2319</v>
      </c>
      <c r="L7269" t="s">
        <v>19032</v>
      </c>
      <c r="M7269" s="39">
        <v>68</v>
      </c>
      <c r="N7269" s="39">
        <v>68</v>
      </c>
      <c r="O7269" s="38">
        <f t="shared" si="113"/>
        <v>68</v>
      </c>
    </row>
    <row r="7270" spans="1:15" x14ac:dyDescent="0.25">
      <c r="A7270" t="s">
        <v>19031</v>
      </c>
      <c r="B7270">
        <v>19</v>
      </c>
      <c r="C7270" t="s">
        <v>3347</v>
      </c>
      <c r="D7270">
        <v>5</v>
      </c>
      <c r="E7270" t="s">
        <v>3354</v>
      </c>
      <c r="F7270">
        <v>2</v>
      </c>
      <c r="G7270" t="s">
        <v>19030</v>
      </c>
      <c r="H7270">
        <v>48</v>
      </c>
      <c r="I7270" t="s">
        <v>5289</v>
      </c>
      <c r="J7270" t="s">
        <v>4736</v>
      </c>
      <c r="K7270" t="s">
        <v>2319</v>
      </c>
      <c r="L7270" t="s">
        <v>19029</v>
      </c>
      <c r="M7270" s="39">
        <v>68</v>
      </c>
      <c r="N7270" s="39">
        <v>68</v>
      </c>
      <c r="O7270" s="38">
        <f t="shared" si="113"/>
        <v>68</v>
      </c>
    </row>
    <row r="7271" spans="1:15" x14ac:dyDescent="0.25">
      <c r="A7271" t="s">
        <v>19028</v>
      </c>
      <c r="B7271">
        <v>19</v>
      </c>
      <c r="C7271" t="s">
        <v>3347</v>
      </c>
      <c r="D7271">
        <v>7</v>
      </c>
      <c r="E7271" t="s">
        <v>3361</v>
      </c>
      <c r="F7271">
        <v>4</v>
      </c>
      <c r="G7271" t="s">
        <v>269</v>
      </c>
      <c r="H7271">
        <v>1</v>
      </c>
      <c r="I7271" t="s">
        <v>18095</v>
      </c>
      <c r="J7271" t="s">
        <v>4736</v>
      </c>
      <c r="K7271" t="s">
        <v>2314</v>
      </c>
      <c r="L7271" t="s">
        <v>19027</v>
      </c>
      <c r="M7271" s="39">
        <v>1423</v>
      </c>
      <c r="N7271" s="39">
        <v>1546</v>
      </c>
      <c r="O7271" s="38">
        <f t="shared" si="113"/>
        <v>1484.5</v>
      </c>
    </row>
    <row r="7272" spans="1:15" x14ac:dyDescent="0.25">
      <c r="A7272" t="s">
        <v>19026</v>
      </c>
      <c r="B7272">
        <v>19</v>
      </c>
      <c r="C7272" t="s">
        <v>3347</v>
      </c>
      <c r="D7272">
        <v>7</v>
      </c>
      <c r="E7272" t="s">
        <v>3361</v>
      </c>
      <c r="F7272">
        <v>4</v>
      </c>
      <c r="G7272" t="s">
        <v>269</v>
      </c>
      <c r="H7272">
        <v>1</v>
      </c>
      <c r="I7272" t="s">
        <v>18095</v>
      </c>
      <c r="J7272" t="s">
        <v>4736</v>
      </c>
      <c r="K7272" t="s">
        <v>2313</v>
      </c>
      <c r="L7272" t="s">
        <v>19025</v>
      </c>
      <c r="M7272" s="39">
        <v>4584</v>
      </c>
      <c r="N7272" s="39">
        <v>4995</v>
      </c>
      <c r="O7272" s="38">
        <f t="shared" si="113"/>
        <v>4789.5</v>
      </c>
    </row>
    <row r="7273" spans="1:15" x14ac:dyDescent="0.25">
      <c r="A7273" t="s">
        <v>19024</v>
      </c>
      <c r="B7273">
        <v>19</v>
      </c>
      <c r="C7273" t="s">
        <v>3347</v>
      </c>
      <c r="D7273">
        <v>7</v>
      </c>
      <c r="E7273" t="s">
        <v>3361</v>
      </c>
      <c r="F7273">
        <v>4</v>
      </c>
      <c r="G7273" t="s">
        <v>269</v>
      </c>
      <c r="H7273">
        <v>18</v>
      </c>
      <c r="I7273" t="s">
        <v>19023</v>
      </c>
      <c r="J7273" t="s">
        <v>4736</v>
      </c>
      <c r="K7273" t="s">
        <v>2319</v>
      </c>
      <c r="L7273" t="s">
        <v>19022</v>
      </c>
      <c r="M7273" s="39">
        <v>409</v>
      </c>
      <c r="N7273" s="39">
        <v>445</v>
      </c>
      <c r="O7273" s="38">
        <f t="shared" si="113"/>
        <v>427</v>
      </c>
    </row>
    <row r="7274" spans="1:15" x14ac:dyDescent="0.25">
      <c r="A7274" t="s">
        <v>19021</v>
      </c>
      <c r="B7274">
        <v>19</v>
      </c>
      <c r="C7274" t="s">
        <v>3347</v>
      </c>
      <c r="D7274">
        <v>7</v>
      </c>
      <c r="E7274" t="s">
        <v>3361</v>
      </c>
      <c r="F7274">
        <v>4</v>
      </c>
      <c r="G7274" t="s">
        <v>269</v>
      </c>
      <c r="H7274">
        <v>20</v>
      </c>
      <c r="I7274" t="s">
        <v>4447</v>
      </c>
      <c r="J7274" t="s">
        <v>4736</v>
      </c>
      <c r="K7274" t="s">
        <v>2319</v>
      </c>
      <c r="L7274" t="s">
        <v>19020</v>
      </c>
      <c r="M7274" s="39">
        <v>68</v>
      </c>
      <c r="N7274" s="39">
        <v>68</v>
      </c>
      <c r="O7274" s="38">
        <f t="shared" si="113"/>
        <v>68</v>
      </c>
    </row>
    <row r="7275" spans="1:15" x14ac:dyDescent="0.25">
      <c r="A7275" t="s">
        <v>19019</v>
      </c>
      <c r="B7275">
        <v>19</v>
      </c>
      <c r="C7275" t="s">
        <v>3347</v>
      </c>
      <c r="D7275">
        <v>7</v>
      </c>
      <c r="E7275" t="s">
        <v>3361</v>
      </c>
      <c r="F7275">
        <v>4</v>
      </c>
      <c r="G7275" t="s">
        <v>269</v>
      </c>
      <c r="H7275">
        <v>23</v>
      </c>
      <c r="I7275" t="s">
        <v>19018</v>
      </c>
      <c r="J7275" t="s">
        <v>4736</v>
      </c>
      <c r="K7275" t="s">
        <v>2319</v>
      </c>
      <c r="L7275" t="s">
        <v>19017</v>
      </c>
      <c r="M7275" s="39">
        <v>68</v>
      </c>
      <c r="N7275" s="39">
        <v>68</v>
      </c>
      <c r="O7275" s="38">
        <f t="shared" si="113"/>
        <v>68</v>
      </c>
    </row>
    <row r="7276" spans="1:15" x14ac:dyDescent="0.25">
      <c r="A7276" t="s">
        <v>19016</v>
      </c>
      <c r="B7276">
        <v>19</v>
      </c>
      <c r="C7276" t="s">
        <v>3347</v>
      </c>
      <c r="D7276">
        <v>5</v>
      </c>
      <c r="E7276" t="s">
        <v>3354</v>
      </c>
      <c r="F7276">
        <v>5</v>
      </c>
      <c r="G7276" t="s">
        <v>6957</v>
      </c>
      <c r="H7276">
        <v>1</v>
      </c>
      <c r="I7276" t="s">
        <v>6957</v>
      </c>
      <c r="J7276" t="s">
        <v>4736</v>
      </c>
      <c r="K7276" t="s">
        <v>4739</v>
      </c>
      <c r="L7276" t="s">
        <v>19015</v>
      </c>
      <c r="M7276" s="39">
        <v>9433</v>
      </c>
      <c r="N7276" s="39">
        <v>10301</v>
      </c>
      <c r="O7276" s="38">
        <f t="shared" si="113"/>
        <v>9867</v>
      </c>
    </row>
    <row r="7277" spans="1:15" x14ac:dyDescent="0.25">
      <c r="A7277" t="s">
        <v>19014</v>
      </c>
      <c r="B7277">
        <v>19</v>
      </c>
      <c r="C7277" t="s">
        <v>3347</v>
      </c>
      <c r="D7277">
        <v>5</v>
      </c>
      <c r="E7277" t="s">
        <v>3354</v>
      </c>
      <c r="F7277">
        <v>5</v>
      </c>
      <c r="G7277" t="s">
        <v>6957</v>
      </c>
      <c r="H7277">
        <v>1</v>
      </c>
      <c r="I7277" t="s">
        <v>6957</v>
      </c>
      <c r="J7277" t="s">
        <v>4736</v>
      </c>
      <c r="K7277" t="s">
        <v>2315</v>
      </c>
      <c r="L7277" t="s">
        <v>19013</v>
      </c>
      <c r="M7277" s="39">
        <v>1549</v>
      </c>
      <c r="N7277" s="39">
        <v>1679</v>
      </c>
      <c r="O7277" s="38">
        <f t="shared" si="113"/>
        <v>1614</v>
      </c>
    </row>
    <row r="7278" spans="1:15" x14ac:dyDescent="0.25">
      <c r="A7278" t="s">
        <v>19012</v>
      </c>
      <c r="B7278">
        <v>19</v>
      </c>
      <c r="C7278" t="s">
        <v>3347</v>
      </c>
      <c r="D7278">
        <v>5</v>
      </c>
      <c r="E7278" t="s">
        <v>3354</v>
      </c>
      <c r="F7278">
        <v>5</v>
      </c>
      <c r="G7278" t="s">
        <v>6957</v>
      </c>
      <c r="H7278">
        <v>45</v>
      </c>
      <c r="I7278" t="s">
        <v>19011</v>
      </c>
      <c r="J7278" t="s">
        <v>4736</v>
      </c>
      <c r="K7278" t="s">
        <v>2319</v>
      </c>
      <c r="L7278" t="s">
        <v>19010</v>
      </c>
      <c r="M7278" s="39">
        <v>68</v>
      </c>
      <c r="N7278" s="39">
        <v>68</v>
      </c>
      <c r="O7278" s="38">
        <f t="shared" si="113"/>
        <v>68</v>
      </c>
    </row>
    <row r="7279" spans="1:15" x14ac:dyDescent="0.25">
      <c r="A7279" t="s">
        <v>19009</v>
      </c>
      <c r="B7279">
        <v>19</v>
      </c>
      <c r="C7279" t="s">
        <v>3347</v>
      </c>
      <c r="D7279">
        <v>5</v>
      </c>
      <c r="E7279" t="s">
        <v>3354</v>
      </c>
      <c r="F7279">
        <v>5</v>
      </c>
      <c r="G7279" t="s">
        <v>6957</v>
      </c>
      <c r="H7279">
        <v>209</v>
      </c>
      <c r="I7279" t="s">
        <v>19008</v>
      </c>
      <c r="J7279" t="s">
        <v>4736</v>
      </c>
      <c r="K7279" t="s">
        <v>2319</v>
      </c>
      <c r="L7279" t="s">
        <v>19007</v>
      </c>
      <c r="M7279" s="39">
        <v>68</v>
      </c>
      <c r="N7279" s="39">
        <v>68</v>
      </c>
      <c r="O7279" s="38">
        <f t="shared" si="113"/>
        <v>68</v>
      </c>
    </row>
    <row r="7280" spans="1:15" x14ac:dyDescent="0.25">
      <c r="A7280" t="s">
        <v>19006</v>
      </c>
      <c r="B7280">
        <v>19</v>
      </c>
      <c r="C7280" t="s">
        <v>3347</v>
      </c>
      <c r="D7280">
        <v>4</v>
      </c>
      <c r="E7280" t="s">
        <v>2344</v>
      </c>
      <c r="F7280">
        <v>6</v>
      </c>
      <c r="G7280" t="s">
        <v>18077</v>
      </c>
      <c r="H7280">
        <v>1</v>
      </c>
      <c r="I7280" t="s">
        <v>18076</v>
      </c>
      <c r="J7280" t="s">
        <v>4736</v>
      </c>
      <c r="K7280" t="s">
        <v>2315</v>
      </c>
      <c r="L7280" t="s">
        <v>19005</v>
      </c>
      <c r="M7280" s="39">
        <v>1982</v>
      </c>
      <c r="N7280" s="39">
        <v>2195</v>
      </c>
      <c r="O7280" s="38">
        <f t="shared" si="113"/>
        <v>2088.5</v>
      </c>
    </row>
    <row r="7281" spans="1:15" x14ac:dyDescent="0.25">
      <c r="A7281" t="s">
        <v>19004</v>
      </c>
      <c r="B7281">
        <v>19</v>
      </c>
      <c r="C7281" t="s">
        <v>3347</v>
      </c>
      <c r="D7281">
        <v>4</v>
      </c>
      <c r="E7281" t="s">
        <v>2344</v>
      </c>
      <c r="F7281">
        <v>6</v>
      </c>
      <c r="G7281" t="s">
        <v>18077</v>
      </c>
      <c r="H7281">
        <v>1</v>
      </c>
      <c r="I7281" t="s">
        <v>18076</v>
      </c>
      <c r="J7281" t="s">
        <v>4736</v>
      </c>
      <c r="K7281" t="s">
        <v>2316</v>
      </c>
      <c r="L7281" t="s">
        <v>19003</v>
      </c>
      <c r="M7281" s="39">
        <v>1413</v>
      </c>
      <c r="N7281" s="39">
        <v>1545</v>
      </c>
      <c r="O7281" s="38">
        <f t="shared" si="113"/>
        <v>1479</v>
      </c>
    </row>
    <row r="7282" spans="1:15" x14ac:dyDescent="0.25">
      <c r="A7282" t="s">
        <v>19002</v>
      </c>
      <c r="B7282">
        <v>19</v>
      </c>
      <c r="C7282" t="s">
        <v>3347</v>
      </c>
      <c r="D7282">
        <v>4</v>
      </c>
      <c r="E7282" t="s">
        <v>2344</v>
      </c>
      <c r="F7282">
        <v>6</v>
      </c>
      <c r="G7282" t="s">
        <v>18077</v>
      </c>
      <c r="H7282">
        <v>1</v>
      </c>
      <c r="I7282" t="s">
        <v>18076</v>
      </c>
      <c r="J7282" t="s">
        <v>4736</v>
      </c>
      <c r="K7282" t="s">
        <v>2316</v>
      </c>
      <c r="L7282" t="s">
        <v>19001</v>
      </c>
      <c r="M7282" s="39">
        <v>846</v>
      </c>
      <c r="N7282" s="39">
        <v>934</v>
      </c>
      <c r="O7282" s="38">
        <f t="shared" si="113"/>
        <v>890</v>
      </c>
    </row>
    <row r="7283" spans="1:15" x14ac:dyDescent="0.25">
      <c r="A7283" t="s">
        <v>19000</v>
      </c>
      <c r="B7283">
        <v>19</v>
      </c>
      <c r="C7283" t="s">
        <v>3347</v>
      </c>
      <c r="D7283">
        <v>4</v>
      </c>
      <c r="E7283" t="s">
        <v>2344</v>
      </c>
      <c r="F7283">
        <v>6</v>
      </c>
      <c r="G7283" t="s">
        <v>18077</v>
      </c>
      <c r="H7283">
        <v>1</v>
      </c>
      <c r="I7283" t="s">
        <v>18076</v>
      </c>
      <c r="J7283" t="s">
        <v>4736</v>
      </c>
      <c r="K7283" t="s">
        <v>2316</v>
      </c>
      <c r="L7283" t="s">
        <v>18999</v>
      </c>
      <c r="M7283" s="39">
        <v>1560</v>
      </c>
      <c r="N7283" s="39">
        <v>1706</v>
      </c>
      <c r="O7283" s="38">
        <f t="shared" si="113"/>
        <v>1633</v>
      </c>
    </row>
    <row r="7284" spans="1:15" x14ac:dyDescent="0.25">
      <c r="A7284" t="s">
        <v>18998</v>
      </c>
      <c r="B7284">
        <v>19</v>
      </c>
      <c r="C7284" t="s">
        <v>3347</v>
      </c>
      <c r="D7284">
        <v>4</v>
      </c>
      <c r="E7284" t="s">
        <v>2344</v>
      </c>
      <c r="F7284">
        <v>6</v>
      </c>
      <c r="G7284" t="s">
        <v>18077</v>
      </c>
      <c r="H7284">
        <v>1</v>
      </c>
      <c r="I7284" t="s">
        <v>18076</v>
      </c>
      <c r="J7284" t="s">
        <v>4736</v>
      </c>
      <c r="K7284" t="s">
        <v>2316</v>
      </c>
      <c r="L7284" t="s">
        <v>18997</v>
      </c>
      <c r="M7284" s="39">
        <v>1168</v>
      </c>
      <c r="N7284" s="39">
        <v>1267</v>
      </c>
      <c r="O7284" s="38">
        <f t="shared" si="113"/>
        <v>1217.5</v>
      </c>
    </row>
    <row r="7285" spans="1:15" x14ac:dyDescent="0.25">
      <c r="A7285" t="s">
        <v>18996</v>
      </c>
      <c r="B7285">
        <v>19</v>
      </c>
      <c r="C7285" t="s">
        <v>3347</v>
      </c>
      <c r="D7285">
        <v>4</v>
      </c>
      <c r="E7285" t="s">
        <v>2344</v>
      </c>
      <c r="F7285">
        <v>6</v>
      </c>
      <c r="G7285" t="s">
        <v>18077</v>
      </c>
      <c r="H7285">
        <v>1</v>
      </c>
      <c r="I7285" t="s">
        <v>18076</v>
      </c>
      <c r="J7285" t="s">
        <v>4736</v>
      </c>
      <c r="K7285" t="s">
        <v>2316</v>
      </c>
      <c r="L7285" t="s">
        <v>18995</v>
      </c>
      <c r="M7285" s="39">
        <v>1038</v>
      </c>
      <c r="N7285" s="39">
        <v>1145</v>
      </c>
      <c r="O7285" s="38">
        <f t="shared" si="113"/>
        <v>1091.5</v>
      </c>
    </row>
    <row r="7286" spans="1:15" x14ac:dyDescent="0.25">
      <c r="A7286" t="s">
        <v>18994</v>
      </c>
      <c r="B7286">
        <v>19</v>
      </c>
      <c r="C7286" t="s">
        <v>3347</v>
      </c>
      <c r="D7286">
        <v>4</v>
      </c>
      <c r="E7286" t="s">
        <v>2344</v>
      </c>
      <c r="F7286">
        <v>6</v>
      </c>
      <c r="G7286" t="s">
        <v>18077</v>
      </c>
      <c r="H7286">
        <v>1</v>
      </c>
      <c r="I7286" t="s">
        <v>18076</v>
      </c>
      <c r="J7286" t="s">
        <v>4736</v>
      </c>
      <c r="K7286" t="s">
        <v>2315</v>
      </c>
      <c r="L7286" t="s">
        <v>18993</v>
      </c>
      <c r="M7286" s="39">
        <v>2244</v>
      </c>
      <c r="N7286" s="39">
        <v>2464</v>
      </c>
      <c r="O7286" s="38">
        <f t="shared" si="113"/>
        <v>2354</v>
      </c>
    </row>
    <row r="7287" spans="1:15" x14ac:dyDescent="0.25">
      <c r="A7287" t="s">
        <v>18992</v>
      </c>
      <c r="B7287">
        <v>19</v>
      </c>
      <c r="C7287" t="s">
        <v>3347</v>
      </c>
      <c r="D7287">
        <v>4</v>
      </c>
      <c r="E7287" t="s">
        <v>2344</v>
      </c>
      <c r="F7287">
        <v>6</v>
      </c>
      <c r="G7287" t="s">
        <v>18077</v>
      </c>
      <c r="H7287">
        <v>1</v>
      </c>
      <c r="I7287" t="s">
        <v>18076</v>
      </c>
      <c r="J7287" t="s">
        <v>4736</v>
      </c>
      <c r="K7287" t="s">
        <v>2314</v>
      </c>
      <c r="L7287" t="s">
        <v>18991</v>
      </c>
      <c r="M7287" s="39">
        <v>3376</v>
      </c>
      <c r="N7287" s="39">
        <v>3730</v>
      </c>
      <c r="O7287" s="38">
        <f t="shared" si="113"/>
        <v>3553</v>
      </c>
    </row>
    <row r="7288" spans="1:15" x14ac:dyDescent="0.25">
      <c r="A7288" t="s">
        <v>18990</v>
      </c>
      <c r="B7288">
        <v>19</v>
      </c>
      <c r="C7288" t="s">
        <v>3347</v>
      </c>
      <c r="D7288">
        <v>4</v>
      </c>
      <c r="E7288" t="s">
        <v>2344</v>
      </c>
      <c r="F7288">
        <v>6</v>
      </c>
      <c r="G7288" t="s">
        <v>18077</v>
      </c>
      <c r="H7288">
        <v>1</v>
      </c>
      <c r="I7288" t="s">
        <v>18076</v>
      </c>
      <c r="J7288" t="s">
        <v>4736</v>
      </c>
      <c r="K7288" t="s">
        <v>2314</v>
      </c>
      <c r="L7288" t="s">
        <v>18989</v>
      </c>
      <c r="M7288" s="39">
        <v>4263</v>
      </c>
      <c r="N7288" s="39">
        <v>4686</v>
      </c>
      <c r="O7288" s="38">
        <f t="shared" si="113"/>
        <v>4474.5</v>
      </c>
    </row>
    <row r="7289" spans="1:15" x14ac:dyDescent="0.25">
      <c r="A7289" t="s">
        <v>18988</v>
      </c>
      <c r="B7289">
        <v>19</v>
      </c>
      <c r="C7289" t="s">
        <v>3347</v>
      </c>
      <c r="D7289">
        <v>8</v>
      </c>
      <c r="E7289" t="s">
        <v>3375</v>
      </c>
      <c r="F7289">
        <v>7</v>
      </c>
      <c r="G7289" t="s">
        <v>18964</v>
      </c>
      <c r="H7289">
        <v>1</v>
      </c>
      <c r="I7289" t="s">
        <v>18964</v>
      </c>
      <c r="J7289" t="s">
        <v>4736</v>
      </c>
      <c r="K7289" t="s">
        <v>2315</v>
      </c>
      <c r="L7289" t="s">
        <v>18987</v>
      </c>
      <c r="M7289" s="39">
        <v>3635</v>
      </c>
      <c r="N7289" s="39">
        <v>3971</v>
      </c>
      <c r="O7289" s="38">
        <f t="shared" si="113"/>
        <v>3803</v>
      </c>
    </row>
    <row r="7290" spans="1:15" x14ac:dyDescent="0.25">
      <c r="A7290" t="s">
        <v>18986</v>
      </c>
      <c r="B7290">
        <v>19</v>
      </c>
      <c r="C7290" t="s">
        <v>3347</v>
      </c>
      <c r="D7290">
        <v>8</v>
      </c>
      <c r="E7290" t="s">
        <v>3375</v>
      </c>
      <c r="F7290">
        <v>7</v>
      </c>
      <c r="G7290" t="s">
        <v>18964</v>
      </c>
      <c r="H7290">
        <v>8</v>
      </c>
      <c r="I7290" t="s">
        <v>18985</v>
      </c>
      <c r="J7290" t="s">
        <v>4736</v>
      </c>
      <c r="K7290" t="s">
        <v>2315</v>
      </c>
      <c r="L7290" t="s">
        <v>18984</v>
      </c>
      <c r="M7290" s="39">
        <v>3451</v>
      </c>
      <c r="N7290" s="39">
        <v>3736</v>
      </c>
      <c r="O7290" s="38">
        <f t="shared" si="113"/>
        <v>3593.5</v>
      </c>
    </row>
    <row r="7291" spans="1:15" x14ac:dyDescent="0.25">
      <c r="A7291" t="s">
        <v>18983</v>
      </c>
      <c r="B7291">
        <v>19</v>
      </c>
      <c r="C7291" t="s">
        <v>3347</v>
      </c>
      <c r="D7291">
        <v>8</v>
      </c>
      <c r="E7291" t="s">
        <v>3375</v>
      </c>
      <c r="F7291">
        <v>7</v>
      </c>
      <c r="G7291" t="s">
        <v>18964</v>
      </c>
      <c r="H7291">
        <v>19</v>
      </c>
      <c r="I7291" t="s">
        <v>18982</v>
      </c>
      <c r="J7291" t="s">
        <v>4736</v>
      </c>
      <c r="K7291" t="s">
        <v>2319</v>
      </c>
      <c r="L7291" t="s">
        <v>18981</v>
      </c>
      <c r="M7291" s="39">
        <v>331</v>
      </c>
      <c r="N7291" s="39">
        <v>363</v>
      </c>
      <c r="O7291" s="38">
        <f t="shared" si="113"/>
        <v>347</v>
      </c>
    </row>
    <row r="7292" spans="1:15" x14ac:dyDescent="0.25">
      <c r="A7292" t="s">
        <v>18980</v>
      </c>
      <c r="B7292">
        <v>19</v>
      </c>
      <c r="C7292" t="s">
        <v>3347</v>
      </c>
      <c r="D7292">
        <v>8</v>
      </c>
      <c r="E7292" t="s">
        <v>3375</v>
      </c>
      <c r="F7292">
        <v>7</v>
      </c>
      <c r="G7292" t="s">
        <v>18964</v>
      </c>
      <c r="H7292">
        <v>26</v>
      </c>
      <c r="I7292" t="s">
        <v>18979</v>
      </c>
      <c r="J7292" t="s">
        <v>4736</v>
      </c>
      <c r="K7292" t="s">
        <v>2319</v>
      </c>
      <c r="L7292" t="s">
        <v>18978</v>
      </c>
      <c r="M7292" s="39">
        <v>68</v>
      </c>
      <c r="N7292" s="39">
        <v>68</v>
      </c>
      <c r="O7292" s="38">
        <f t="shared" si="113"/>
        <v>68</v>
      </c>
    </row>
    <row r="7293" spans="1:15" x14ac:dyDescent="0.25">
      <c r="A7293" t="s">
        <v>18977</v>
      </c>
      <c r="B7293">
        <v>19</v>
      </c>
      <c r="C7293" t="s">
        <v>3347</v>
      </c>
      <c r="D7293">
        <v>8</v>
      </c>
      <c r="E7293" t="s">
        <v>3375</v>
      </c>
      <c r="F7293">
        <v>7</v>
      </c>
      <c r="G7293" t="s">
        <v>18964</v>
      </c>
      <c r="H7293">
        <v>31</v>
      </c>
      <c r="I7293" t="s">
        <v>18976</v>
      </c>
      <c r="J7293" t="s">
        <v>4736</v>
      </c>
      <c r="K7293" t="s">
        <v>2319</v>
      </c>
      <c r="L7293" t="s">
        <v>18975</v>
      </c>
      <c r="M7293" s="39">
        <v>331</v>
      </c>
      <c r="N7293" s="39">
        <v>363</v>
      </c>
      <c r="O7293" s="38">
        <f t="shared" si="113"/>
        <v>347</v>
      </c>
    </row>
    <row r="7294" spans="1:15" x14ac:dyDescent="0.25">
      <c r="A7294" t="s">
        <v>18974</v>
      </c>
      <c r="B7294">
        <v>19</v>
      </c>
      <c r="C7294" t="s">
        <v>3347</v>
      </c>
      <c r="D7294">
        <v>8</v>
      </c>
      <c r="E7294" t="s">
        <v>3375</v>
      </c>
      <c r="F7294">
        <v>7</v>
      </c>
      <c r="G7294" t="s">
        <v>18964</v>
      </c>
      <c r="H7294">
        <v>43</v>
      </c>
      <c r="I7294" t="s">
        <v>18973</v>
      </c>
      <c r="J7294" t="s">
        <v>4736</v>
      </c>
      <c r="K7294" t="s">
        <v>2319</v>
      </c>
      <c r="L7294" t="s">
        <v>18972</v>
      </c>
      <c r="M7294" s="39">
        <v>68</v>
      </c>
      <c r="N7294" s="39">
        <v>68</v>
      </c>
      <c r="O7294" s="38">
        <f t="shared" si="113"/>
        <v>68</v>
      </c>
    </row>
    <row r="7295" spans="1:15" x14ac:dyDescent="0.25">
      <c r="A7295" t="s">
        <v>18971</v>
      </c>
      <c r="B7295">
        <v>19</v>
      </c>
      <c r="C7295" t="s">
        <v>3347</v>
      </c>
      <c r="D7295">
        <v>8</v>
      </c>
      <c r="E7295" t="s">
        <v>3375</v>
      </c>
      <c r="F7295">
        <v>7</v>
      </c>
      <c r="G7295" t="s">
        <v>18964</v>
      </c>
      <c r="H7295">
        <v>58</v>
      </c>
      <c r="I7295" t="s">
        <v>18970</v>
      </c>
      <c r="J7295" t="s">
        <v>4736</v>
      </c>
      <c r="K7295" t="s">
        <v>2319</v>
      </c>
      <c r="L7295" t="s">
        <v>18969</v>
      </c>
      <c r="M7295" s="39">
        <v>325</v>
      </c>
      <c r="N7295" s="39">
        <v>344</v>
      </c>
      <c r="O7295" s="38">
        <f t="shared" si="113"/>
        <v>334.5</v>
      </c>
    </row>
    <row r="7296" spans="1:15" x14ac:dyDescent="0.25">
      <c r="A7296" t="s">
        <v>18968</v>
      </c>
      <c r="B7296">
        <v>19</v>
      </c>
      <c r="C7296" t="s">
        <v>3347</v>
      </c>
      <c r="D7296">
        <v>8</v>
      </c>
      <c r="E7296" t="s">
        <v>3375</v>
      </c>
      <c r="F7296">
        <v>7</v>
      </c>
      <c r="G7296" t="s">
        <v>18964</v>
      </c>
      <c r="H7296">
        <v>67</v>
      </c>
      <c r="I7296" t="s">
        <v>18967</v>
      </c>
      <c r="J7296" t="s">
        <v>4736</v>
      </c>
      <c r="K7296" t="s">
        <v>2319</v>
      </c>
      <c r="L7296" t="s">
        <v>18966</v>
      </c>
      <c r="M7296" s="39">
        <v>68</v>
      </c>
      <c r="N7296" s="39">
        <v>68</v>
      </c>
      <c r="O7296" s="38">
        <f t="shared" si="113"/>
        <v>68</v>
      </c>
    </row>
    <row r="7297" spans="1:15" x14ac:dyDescent="0.25">
      <c r="A7297" t="s">
        <v>18965</v>
      </c>
      <c r="B7297">
        <v>19</v>
      </c>
      <c r="C7297" t="s">
        <v>3347</v>
      </c>
      <c r="D7297">
        <v>8</v>
      </c>
      <c r="E7297" t="s">
        <v>3375</v>
      </c>
      <c r="F7297">
        <v>7</v>
      </c>
      <c r="G7297" t="s">
        <v>18964</v>
      </c>
      <c r="H7297">
        <v>73</v>
      </c>
      <c r="I7297" t="s">
        <v>18963</v>
      </c>
      <c r="J7297" t="s">
        <v>4736</v>
      </c>
      <c r="K7297" t="s">
        <v>2319</v>
      </c>
      <c r="L7297" t="s">
        <v>18962</v>
      </c>
      <c r="M7297" s="39">
        <v>68</v>
      </c>
      <c r="N7297" s="39">
        <v>68</v>
      </c>
      <c r="O7297" s="38">
        <f t="shared" si="113"/>
        <v>68</v>
      </c>
    </row>
    <row r="7298" spans="1:15" x14ac:dyDescent="0.25">
      <c r="A7298" t="s">
        <v>18961</v>
      </c>
      <c r="B7298">
        <v>19</v>
      </c>
      <c r="C7298" t="s">
        <v>3347</v>
      </c>
      <c r="D7298">
        <v>5</v>
      </c>
      <c r="E7298" t="s">
        <v>3354</v>
      </c>
      <c r="F7298">
        <v>8</v>
      </c>
      <c r="G7298" t="s">
        <v>8331</v>
      </c>
      <c r="H7298">
        <v>1</v>
      </c>
      <c r="I7298" t="s">
        <v>8331</v>
      </c>
      <c r="J7298" t="s">
        <v>4736</v>
      </c>
      <c r="K7298" t="s">
        <v>2316</v>
      </c>
      <c r="L7298" t="s">
        <v>18960</v>
      </c>
      <c r="M7298" s="39">
        <v>1274</v>
      </c>
      <c r="N7298" s="39">
        <v>1377</v>
      </c>
      <c r="O7298" s="38">
        <f t="shared" si="113"/>
        <v>1325.5</v>
      </c>
    </row>
    <row r="7299" spans="1:15" x14ac:dyDescent="0.25">
      <c r="A7299" t="s">
        <v>18959</v>
      </c>
      <c r="B7299">
        <v>19</v>
      </c>
      <c r="C7299" t="s">
        <v>3347</v>
      </c>
      <c r="D7299">
        <v>6</v>
      </c>
      <c r="E7299" t="s">
        <v>3382</v>
      </c>
      <c r="F7299">
        <v>9</v>
      </c>
      <c r="G7299" t="s">
        <v>3382</v>
      </c>
      <c r="H7299">
        <v>1</v>
      </c>
      <c r="I7299" t="s">
        <v>3382</v>
      </c>
      <c r="J7299" t="s">
        <v>4736</v>
      </c>
      <c r="K7299" t="s">
        <v>2315</v>
      </c>
      <c r="L7299" t="s">
        <v>18958</v>
      </c>
      <c r="M7299" s="39">
        <v>1936</v>
      </c>
      <c r="N7299" s="39">
        <v>2119</v>
      </c>
      <c r="O7299" s="38">
        <f t="shared" si="113"/>
        <v>2027.5</v>
      </c>
    </row>
    <row r="7300" spans="1:15" x14ac:dyDescent="0.25">
      <c r="A7300" t="s">
        <v>18957</v>
      </c>
      <c r="B7300">
        <v>19</v>
      </c>
      <c r="C7300" t="s">
        <v>3347</v>
      </c>
      <c r="D7300">
        <v>6</v>
      </c>
      <c r="E7300" t="s">
        <v>3382</v>
      </c>
      <c r="F7300">
        <v>9</v>
      </c>
      <c r="G7300" t="s">
        <v>3382</v>
      </c>
      <c r="H7300">
        <v>1</v>
      </c>
      <c r="I7300" t="s">
        <v>3382</v>
      </c>
      <c r="J7300" t="s">
        <v>4736</v>
      </c>
      <c r="K7300" t="s">
        <v>2314</v>
      </c>
      <c r="L7300" t="s">
        <v>18956</v>
      </c>
      <c r="M7300" s="39">
        <v>4399</v>
      </c>
      <c r="N7300" s="39">
        <v>4843</v>
      </c>
      <c r="O7300" s="38">
        <f t="shared" si="113"/>
        <v>4621</v>
      </c>
    </row>
    <row r="7301" spans="1:15" x14ac:dyDescent="0.25">
      <c r="A7301" t="s">
        <v>18955</v>
      </c>
      <c r="B7301">
        <v>19</v>
      </c>
      <c r="C7301" t="s">
        <v>3347</v>
      </c>
      <c r="D7301">
        <v>6</v>
      </c>
      <c r="E7301" t="s">
        <v>3382</v>
      </c>
      <c r="F7301">
        <v>9</v>
      </c>
      <c r="G7301" t="s">
        <v>3382</v>
      </c>
      <c r="H7301">
        <v>1</v>
      </c>
      <c r="I7301" t="s">
        <v>3382</v>
      </c>
      <c r="J7301" t="s">
        <v>4736</v>
      </c>
      <c r="K7301" t="s">
        <v>2314</v>
      </c>
      <c r="L7301" t="s">
        <v>18954</v>
      </c>
      <c r="M7301" s="39">
        <v>14937</v>
      </c>
      <c r="N7301" s="39">
        <v>16368</v>
      </c>
      <c r="O7301" s="38">
        <f t="shared" ref="O7301:O7364" si="114">AVERAGE(M7301:N7301)</f>
        <v>15652.5</v>
      </c>
    </row>
    <row r="7302" spans="1:15" x14ac:dyDescent="0.25">
      <c r="A7302" t="s">
        <v>18953</v>
      </c>
      <c r="B7302">
        <v>19</v>
      </c>
      <c r="C7302" t="s">
        <v>3347</v>
      </c>
      <c r="D7302">
        <v>6</v>
      </c>
      <c r="E7302" t="s">
        <v>3382</v>
      </c>
      <c r="F7302">
        <v>9</v>
      </c>
      <c r="G7302" t="s">
        <v>3382</v>
      </c>
      <c r="H7302">
        <v>11</v>
      </c>
      <c r="I7302" t="s">
        <v>18952</v>
      </c>
      <c r="J7302" t="s">
        <v>4736</v>
      </c>
      <c r="K7302" t="s">
        <v>2319</v>
      </c>
      <c r="L7302" t="s">
        <v>18951</v>
      </c>
      <c r="M7302" s="39">
        <v>409</v>
      </c>
      <c r="N7302" s="39">
        <v>445</v>
      </c>
      <c r="O7302" s="38">
        <f t="shared" si="114"/>
        <v>427</v>
      </c>
    </row>
    <row r="7303" spans="1:15" x14ac:dyDescent="0.25">
      <c r="A7303" t="s">
        <v>18950</v>
      </c>
      <c r="B7303">
        <v>19</v>
      </c>
      <c r="C7303" t="s">
        <v>3347</v>
      </c>
      <c r="D7303">
        <v>6</v>
      </c>
      <c r="E7303" t="s">
        <v>3382</v>
      </c>
      <c r="F7303">
        <v>9</v>
      </c>
      <c r="G7303" t="s">
        <v>3382</v>
      </c>
      <c r="H7303">
        <v>14</v>
      </c>
      <c r="I7303" t="s">
        <v>18949</v>
      </c>
      <c r="J7303" t="s">
        <v>4736</v>
      </c>
      <c r="K7303" t="s">
        <v>2319</v>
      </c>
      <c r="L7303" t="s">
        <v>18948</v>
      </c>
      <c r="M7303" s="39">
        <v>409</v>
      </c>
      <c r="N7303" s="39">
        <v>445</v>
      </c>
      <c r="O7303" s="38">
        <f t="shared" si="114"/>
        <v>427</v>
      </c>
    </row>
    <row r="7304" spans="1:15" x14ac:dyDescent="0.25">
      <c r="A7304" t="s">
        <v>18947</v>
      </c>
      <c r="B7304">
        <v>19</v>
      </c>
      <c r="C7304" t="s">
        <v>3347</v>
      </c>
      <c r="D7304">
        <v>6</v>
      </c>
      <c r="E7304" t="s">
        <v>3382</v>
      </c>
      <c r="F7304">
        <v>9</v>
      </c>
      <c r="G7304" t="s">
        <v>3382</v>
      </c>
      <c r="H7304">
        <v>84</v>
      </c>
      <c r="I7304" t="s">
        <v>18946</v>
      </c>
      <c r="J7304" t="s">
        <v>4736</v>
      </c>
      <c r="K7304" t="s">
        <v>2319</v>
      </c>
      <c r="L7304" t="s">
        <v>18945</v>
      </c>
      <c r="M7304" s="39">
        <v>836</v>
      </c>
      <c r="N7304" s="39">
        <v>920</v>
      </c>
      <c r="O7304" s="38">
        <f t="shared" si="114"/>
        <v>878</v>
      </c>
    </row>
    <row r="7305" spans="1:15" x14ac:dyDescent="0.25">
      <c r="A7305" t="s">
        <v>18944</v>
      </c>
      <c r="B7305">
        <v>19</v>
      </c>
      <c r="C7305" t="s">
        <v>3347</v>
      </c>
      <c r="D7305">
        <v>6</v>
      </c>
      <c r="E7305" t="s">
        <v>3382</v>
      </c>
      <c r="F7305">
        <v>9</v>
      </c>
      <c r="G7305" t="s">
        <v>3382</v>
      </c>
      <c r="H7305">
        <v>103</v>
      </c>
      <c r="I7305" t="s">
        <v>4903</v>
      </c>
      <c r="J7305" t="s">
        <v>4736</v>
      </c>
      <c r="K7305" t="s">
        <v>2319</v>
      </c>
      <c r="L7305" t="s">
        <v>18943</v>
      </c>
      <c r="M7305" s="39">
        <v>409</v>
      </c>
      <c r="N7305" s="39">
        <v>445</v>
      </c>
      <c r="O7305" s="38">
        <f t="shared" si="114"/>
        <v>427</v>
      </c>
    </row>
    <row r="7306" spans="1:15" x14ac:dyDescent="0.25">
      <c r="A7306" t="s">
        <v>18942</v>
      </c>
      <c r="B7306">
        <v>19</v>
      </c>
      <c r="C7306" t="s">
        <v>3347</v>
      </c>
      <c r="D7306">
        <v>6</v>
      </c>
      <c r="E7306" t="s">
        <v>3382</v>
      </c>
      <c r="F7306">
        <v>9</v>
      </c>
      <c r="G7306" t="s">
        <v>3382</v>
      </c>
      <c r="H7306">
        <v>122</v>
      </c>
      <c r="I7306" t="s">
        <v>12279</v>
      </c>
      <c r="J7306" t="s">
        <v>4736</v>
      </c>
      <c r="K7306" t="s">
        <v>2319</v>
      </c>
      <c r="L7306" t="s">
        <v>18941</v>
      </c>
      <c r="M7306" s="39">
        <v>456</v>
      </c>
      <c r="N7306" s="39">
        <v>488</v>
      </c>
      <c r="O7306" s="38">
        <f t="shared" si="114"/>
        <v>472</v>
      </c>
    </row>
    <row r="7307" spans="1:15" x14ac:dyDescent="0.25">
      <c r="A7307" t="s">
        <v>18940</v>
      </c>
      <c r="B7307">
        <v>19</v>
      </c>
      <c r="C7307" t="s">
        <v>3347</v>
      </c>
      <c r="D7307">
        <v>6</v>
      </c>
      <c r="E7307" t="s">
        <v>3382</v>
      </c>
      <c r="F7307">
        <v>9</v>
      </c>
      <c r="G7307" t="s">
        <v>3382</v>
      </c>
      <c r="H7307">
        <v>141</v>
      </c>
      <c r="I7307" t="s">
        <v>18939</v>
      </c>
      <c r="J7307" t="s">
        <v>4736</v>
      </c>
      <c r="K7307" t="s">
        <v>2319</v>
      </c>
      <c r="L7307" t="s">
        <v>18938</v>
      </c>
      <c r="M7307" s="39">
        <v>409</v>
      </c>
      <c r="N7307" s="39">
        <v>445</v>
      </c>
      <c r="O7307" s="38">
        <f t="shared" si="114"/>
        <v>427</v>
      </c>
    </row>
    <row r="7308" spans="1:15" x14ac:dyDescent="0.25">
      <c r="A7308" t="s">
        <v>18937</v>
      </c>
      <c r="B7308">
        <v>19</v>
      </c>
      <c r="C7308" t="s">
        <v>3347</v>
      </c>
      <c r="D7308">
        <v>6</v>
      </c>
      <c r="E7308" t="s">
        <v>3382</v>
      </c>
      <c r="F7308">
        <v>9</v>
      </c>
      <c r="G7308" t="s">
        <v>3382</v>
      </c>
      <c r="H7308">
        <v>152</v>
      </c>
      <c r="I7308" t="s">
        <v>18936</v>
      </c>
      <c r="J7308" t="s">
        <v>4736</v>
      </c>
      <c r="K7308" t="s">
        <v>2319</v>
      </c>
      <c r="L7308" t="s">
        <v>18935</v>
      </c>
      <c r="M7308" s="39">
        <v>523</v>
      </c>
      <c r="N7308" s="39">
        <v>574</v>
      </c>
      <c r="O7308" s="38">
        <f t="shared" si="114"/>
        <v>548.5</v>
      </c>
    </row>
    <row r="7309" spans="1:15" x14ac:dyDescent="0.25">
      <c r="A7309" t="s">
        <v>18934</v>
      </c>
      <c r="B7309">
        <v>19</v>
      </c>
      <c r="C7309" t="s">
        <v>3347</v>
      </c>
      <c r="D7309">
        <v>6</v>
      </c>
      <c r="E7309" t="s">
        <v>3382</v>
      </c>
      <c r="F7309">
        <v>9</v>
      </c>
      <c r="G7309" t="s">
        <v>3382</v>
      </c>
      <c r="H7309">
        <v>162</v>
      </c>
      <c r="I7309" t="s">
        <v>18933</v>
      </c>
      <c r="J7309" t="s">
        <v>4736</v>
      </c>
      <c r="K7309" t="s">
        <v>2319</v>
      </c>
      <c r="L7309" t="s">
        <v>18932</v>
      </c>
      <c r="M7309" s="39">
        <v>68</v>
      </c>
      <c r="N7309" s="39">
        <v>68</v>
      </c>
      <c r="O7309" s="38">
        <f t="shared" si="114"/>
        <v>68</v>
      </c>
    </row>
    <row r="7310" spans="1:15" x14ac:dyDescent="0.25">
      <c r="A7310" t="s">
        <v>18931</v>
      </c>
      <c r="B7310">
        <v>19</v>
      </c>
      <c r="C7310" t="s">
        <v>3347</v>
      </c>
      <c r="D7310">
        <v>6</v>
      </c>
      <c r="E7310" t="s">
        <v>3382</v>
      </c>
      <c r="F7310">
        <v>9</v>
      </c>
      <c r="G7310" t="s">
        <v>3382</v>
      </c>
      <c r="H7310">
        <v>1</v>
      </c>
      <c r="I7310" t="s">
        <v>3382</v>
      </c>
      <c r="J7310" t="s">
        <v>4736</v>
      </c>
      <c r="K7310" t="s">
        <v>2316</v>
      </c>
      <c r="L7310" t="s">
        <v>18930</v>
      </c>
      <c r="M7310" s="39">
        <v>1868</v>
      </c>
      <c r="N7310" s="39">
        <v>2051</v>
      </c>
      <c r="O7310" s="38">
        <f t="shared" si="114"/>
        <v>1959.5</v>
      </c>
    </row>
    <row r="7311" spans="1:15" x14ac:dyDescent="0.25">
      <c r="A7311" t="s">
        <v>18929</v>
      </c>
      <c r="B7311">
        <v>19</v>
      </c>
      <c r="C7311" t="s">
        <v>3347</v>
      </c>
      <c r="D7311">
        <v>2</v>
      </c>
      <c r="E7311" t="s">
        <v>3365</v>
      </c>
      <c r="F7311">
        <v>10</v>
      </c>
      <c r="G7311" t="s">
        <v>1151</v>
      </c>
      <c r="H7311">
        <v>1</v>
      </c>
      <c r="I7311" t="s">
        <v>4653</v>
      </c>
      <c r="J7311" t="s">
        <v>4736</v>
      </c>
      <c r="K7311" t="s">
        <v>2315</v>
      </c>
      <c r="L7311" t="s">
        <v>18928</v>
      </c>
      <c r="M7311" s="39">
        <v>911</v>
      </c>
      <c r="N7311" s="39">
        <v>994</v>
      </c>
      <c r="O7311" s="38">
        <f t="shared" si="114"/>
        <v>952.5</v>
      </c>
    </row>
    <row r="7312" spans="1:15" x14ac:dyDescent="0.25">
      <c r="A7312" t="s">
        <v>18927</v>
      </c>
      <c r="B7312">
        <v>19</v>
      </c>
      <c r="C7312" t="s">
        <v>3347</v>
      </c>
      <c r="D7312">
        <v>6</v>
      </c>
      <c r="E7312" t="s">
        <v>3382</v>
      </c>
      <c r="F7312">
        <v>11</v>
      </c>
      <c r="G7312" t="s">
        <v>3381</v>
      </c>
      <c r="H7312">
        <v>1</v>
      </c>
      <c r="I7312" t="s">
        <v>3380</v>
      </c>
      <c r="J7312" t="s">
        <v>4736</v>
      </c>
      <c r="K7312" t="s">
        <v>2314</v>
      </c>
      <c r="L7312" t="s">
        <v>18926</v>
      </c>
      <c r="M7312" s="39">
        <v>1370</v>
      </c>
      <c r="N7312" s="39">
        <v>1467</v>
      </c>
      <c r="O7312" s="38">
        <f t="shared" si="114"/>
        <v>1418.5</v>
      </c>
    </row>
    <row r="7313" spans="1:15" x14ac:dyDescent="0.25">
      <c r="A7313" t="s">
        <v>18925</v>
      </c>
      <c r="B7313">
        <v>19</v>
      </c>
      <c r="C7313" t="s">
        <v>3347</v>
      </c>
      <c r="D7313">
        <v>2</v>
      </c>
      <c r="E7313" t="s">
        <v>3365</v>
      </c>
      <c r="F7313">
        <v>12</v>
      </c>
      <c r="G7313" t="s">
        <v>18209</v>
      </c>
      <c r="H7313">
        <v>1</v>
      </c>
      <c r="I7313" t="s">
        <v>18209</v>
      </c>
      <c r="J7313" t="s">
        <v>4736</v>
      </c>
      <c r="K7313" t="s">
        <v>2315</v>
      </c>
      <c r="L7313" t="s">
        <v>18924</v>
      </c>
      <c r="M7313" s="39">
        <v>2321</v>
      </c>
      <c r="N7313" s="39">
        <v>2518</v>
      </c>
      <c r="O7313" s="38">
        <f t="shared" si="114"/>
        <v>2419.5</v>
      </c>
    </row>
    <row r="7314" spans="1:15" x14ac:dyDescent="0.25">
      <c r="A7314" t="s">
        <v>18923</v>
      </c>
      <c r="B7314">
        <v>19</v>
      </c>
      <c r="C7314" t="s">
        <v>3347</v>
      </c>
      <c r="D7314">
        <v>6</v>
      </c>
      <c r="E7314" t="s">
        <v>3382</v>
      </c>
      <c r="F7314">
        <v>13</v>
      </c>
      <c r="G7314" t="s">
        <v>18098</v>
      </c>
      <c r="H7314">
        <v>1</v>
      </c>
      <c r="I7314" t="s">
        <v>18098</v>
      </c>
      <c r="J7314" t="s">
        <v>4736</v>
      </c>
      <c r="K7314" t="s">
        <v>2314</v>
      </c>
      <c r="L7314" t="s">
        <v>18922</v>
      </c>
      <c r="M7314" s="39">
        <v>3904</v>
      </c>
      <c r="N7314" s="39">
        <v>4243</v>
      </c>
      <c r="O7314" s="38">
        <f t="shared" si="114"/>
        <v>4073.5</v>
      </c>
    </row>
    <row r="7315" spans="1:15" x14ac:dyDescent="0.25">
      <c r="A7315" t="s">
        <v>18921</v>
      </c>
      <c r="B7315">
        <v>19</v>
      </c>
      <c r="C7315" t="s">
        <v>3347</v>
      </c>
      <c r="D7315">
        <v>6</v>
      </c>
      <c r="E7315" t="s">
        <v>3382</v>
      </c>
      <c r="F7315">
        <v>13</v>
      </c>
      <c r="G7315" t="s">
        <v>18098</v>
      </c>
      <c r="H7315">
        <v>291</v>
      </c>
      <c r="I7315" t="s">
        <v>438</v>
      </c>
      <c r="J7315" t="s">
        <v>4736</v>
      </c>
      <c r="K7315" t="s">
        <v>2319</v>
      </c>
      <c r="L7315" t="s">
        <v>18920</v>
      </c>
      <c r="M7315" s="39">
        <v>68</v>
      </c>
      <c r="N7315" s="39">
        <v>68</v>
      </c>
      <c r="O7315" s="38">
        <f t="shared" si="114"/>
        <v>68</v>
      </c>
    </row>
    <row r="7316" spans="1:15" x14ac:dyDescent="0.25">
      <c r="A7316" t="s">
        <v>18919</v>
      </c>
      <c r="B7316">
        <v>19</v>
      </c>
      <c r="C7316" t="s">
        <v>3347</v>
      </c>
      <c r="D7316">
        <v>6</v>
      </c>
      <c r="E7316" t="s">
        <v>3382</v>
      </c>
      <c r="F7316">
        <v>13</v>
      </c>
      <c r="G7316" t="s">
        <v>18098</v>
      </c>
      <c r="H7316">
        <v>594</v>
      </c>
      <c r="I7316" t="s">
        <v>18918</v>
      </c>
      <c r="J7316" t="s">
        <v>4736</v>
      </c>
      <c r="K7316" t="s">
        <v>2319</v>
      </c>
      <c r="L7316" t="s">
        <v>18917</v>
      </c>
      <c r="M7316" s="39">
        <v>68</v>
      </c>
      <c r="N7316" s="39">
        <v>68</v>
      </c>
      <c r="O7316" s="38">
        <f t="shared" si="114"/>
        <v>68</v>
      </c>
    </row>
    <row r="7317" spans="1:15" x14ac:dyDescent="0.25">
      <c r="A7317" t="s">
        <v>18916</v>
      </c>
      <c r="B7317">
        <v>19</v>
      </c>
      <c r="C7317" t="s">
        <v>3347</v>
      </c>
      <c r="D7317">
        <v>8</v>
      </c>
      <c r="E7317" t="s">
        <v>3375</v>
      </c>
      <c r="F7317">
        <v>14</v>
      </c>
      <c r="G7317" t="s">
        <v>3375</v>
      </c>
      <c r="H7317">
        <v>1</v>
      </c>
      <c r="I7317" t="s">
        <v>3375</v>
      </c>
      <c r="J7317" t="s">
        <v>4736</v>
      </c>
      <c r="K7317" t="s">
        <v>2314</v>
      </c>
      <c r="L7317" t="s">
        <v>18915</v>
      </c>
      <c r="M7317" s="39">
        <v>6303</v>
      </c>
      <c r="N7317" s="39">
        <v>6923</v>
      </c>
      <c r="O7317" s="38">
        <f t="shared" si="114"/>
        <v>6613</v>
      </c>
    </row>
    <row r="7318" spans="1:15" x14ac:dyDescent="0.25">
      <c r="A7318" t="s">
        <v>18914</v>
      </c>
      <c r="B7318">
        <v>19</v>
      </c>
      <c r="C7318" t="s">
        <v>3347</v>
      </c>
      <c r="D7318">
        <v>8</v>
      </c>
      <c r="E7318" t="s">
        <v>3375</v>
      </c>
      <c r="F7318">
        <v>14</v>
      </c>
      <c r="G7318" t="s">
        <v>3375</v>
      </c>
      <c r="H7318">
        <v>2</v>
      </c>
      <c r="I7318" t="s">
        <v>4583</v>
      </c>
      <c r="J7318" t="s">
        <v>4736</v>
      </c>
      <c r="K7318" t="s">
        <v>2319</v>
      </c>
      <c r="L7318" t="s">
        <v>18913</v>
      </c>
      <c r="M7318" s="39">
        <v>1073</v>
      </c>
      <c r="N7318" s="39">
        <v>1181</v>
      </c>
      <c r="O7318" s="38">
        <f t="shared" si="114"/>
        <v>1127</v>
      </c>
    </row>
    <row r="7319" spans="1:15" x14ac:dyDescent="0.25">
      <c r="A7319" t="s">
        <v>18912</v>
      </c>
      <c r="B7319">
        <v>19</v>
      </c>
      <c r="C7319" t="s">
        <v>3347</v>
      </c>
      <c r="D7319">
        <v>8</v>
      </c>
      <c r="E7319" t="s">
        <v>3375</v>
      </c>
      <c r="F7319">
        <v>14</v>
      </c>
      <c r="G7319" t="s">
        <v>3375</v>
      </c>
      <c r="H7319">
        <v>10</v>
      </c>
      <c r="I7319" t="s">
        <v>18911</v>
      </c>
      <c r="J7319" t="s">
        <v>4736</v>
      </c>
      <c r="K7319" t="s">
        <v>2319</v>
      </c>
      <c r="L7319" t="s">
        <v>18910</v>
      </c>
      <c r="M7319" s="39">
        <v>409</v>
      </c>
      <c r="N7319" s="39">
        <v>445</v>
      </c>
      <c r="O7319" s="38">
        <f t="shared" si="114"/>
        <v>427</v>
      </c>
    </row>
    <row r="7320" spans="1:15" x14ac:dyDescent="0.25">
      <c r="A7320" t="s">
        <v>18909</v>
      </c>
      <c r="B7320">
        <v>19</v>
      </c>
      <c r="C7320" t="s">
        <v>3347</v>
      </c>
      <c r="D7320">
        <v>8</v>
      </c>
      <c r="E7320" t="s">
        <v>3375</v>
      </c>
      <c r="F7320">
        <v>14</v>
      </c>
      <c r="G7320" t="s">
        <v>3375</v>
      </c>
      <c r="H7320">
        <v>11</v>
      </c>
      <c r="I7320" t="s">
        <v>18908</v>
      </c>
      <c r="J7320" t="s">
        <v>4736</v>
      </c>
      <c r="K7320" t="s">
        <v>2319</v>
      </c>
      <c r="L7320" t="s">
        <v>18907</v>
      </c>
      <c r="M7320" s="39">
        <v>68</v>
      </c>
      <c r="N7320" s="39">
        <v>68</v>
      </c>
      <c r="O7320" s="38">
        <f t="shared" si="114"/>
        <v>68</v>
      </c>
    </row>
    <row r="7321" spans="1:15" x14ac:dyDescent="0.25">
      <c r="A7321" t="s">
        <v>18906</v>
      </c>
      <c r="B7321">
        <v>19</v>
      </c>
      <c r="C7321" t="s">
        <v>3347</v>
      </c>
      <c r="D7321">
        <v>8</v>
      </c>
      <c r="E7321" t="s">
        <v>3375</v>
      </c>
      <c r="F7321">
        <v>14</v>
      </c>
      <c r="G7321" t="s">
        <v>3375</v>
      </c>
      <c r="H7321">
        <v>14</v>
      </c>
      <c r="I7321" t="s">
        <v>18905</v>
      </c>
      <c r="J7321" t="s">
        <v>4736</v>
      </c>
      <c r="K7321" t="s">
        <v>2319</v>
      </c>
      <c r="L7321" t="s">
        <v>18904</v>
      </c>
      <c r="M7321" s="39">
        <v>409</v>
      </c>
      <c r="N7321" s="39">
        <v>445</v>
      </c>
      <c r="O7321" s="38">
        <f t="shared" si="114"/>
        <v>427</v>
      </c>
    </row>
    <row r="7322" spans="1:15" x14ac:dyDescent="0.25">
      <c r="A7322" t="s">
        <v>18903</v>
      </c>
      <c r="B7322">
        <v>19</v>
      </c>
      <c r="C7322" t="s">
        <v>3347</v>
      </c>
      <c r="D7322">
        <v>8</v>
      </c>
      <c r="E7322" t="s">
        <v>3375</v>
      </c>
      <c r="F7322">
        <v>14</v>
      </c>
      <c r="G7322" t="s">
        <v>3375</v>
      </c>
      <c r="H7322">
        <v>20</v>
      </c>
      <c r="I7322" t="s">
        <v>18902</v>
      </c>
      <c r="J7322" t="s">
        <v>4736</v>
      </c>
      <c r="K7322" t="s">
        <v>2319</v>
      </c>
      <c r="L7322" t="s">
        <v>18901</v>
      </c>
      <c r="M7322" s="39">
        <v>68</v>
      </c>
      <c r="N7322" s="39">
        <v>68</v>
      </c>
      <c r="O7322" s="38">
        <f t="shared" si="114"/>
        <v>68</v>
      </c>
    </row>
    <row r="7323" spans="1:15" x14ac:dyDescent="0.25">
      <c r="A7323" t="s">
        <v>18900</v>
      </c>
      <c r="B7323">
        <v>19</v>
      </c>
      <c r="C7323" t="s">
        <v>3347</v>
      </c>
      <c r="D7323">
        <v>8</v>
      </c>
      <c r="E7323" t="s">
        <v>3375</v>
      </c>
      <c r="F7323">
        <v>14</v>
      </c>
      <c r="G7323" t="s">
        <v>3375</v>
      </c>
      <c r="H7323">
        <v>23</v>
      </c>
      <c r="I7323" t="s">
        <v>18899</v>
      </c>
      <c r="J7323" t="s">
        <v>4736</v>
      </c>
      <c r="K7323" t="s">
        <v>2319</v>
      </c>
      <c r="L7323" t="s">
        <v>18898</v>
      </c>
      <c r="M7323" s="39">
        <v>409</v>
      </c>
      <c r="N7323" s="39">
        <v>445</v>
      </c>
      <c r="O7323" s="38">
        <f t="shared" si="114"/>
        <v>427</v>
      </c>
    </row>
    <row r="7324" spans="1:15" x14ac:dyDescent="0.25">
      <c r="A7324" t="s">
        <v>18897</v>
      </c>
      <c r="B7324">
        <v>19</v>
      </c>
      <c r="C7324" t="s">
        <v>3347</v>
      </c>
      <c r="D7324">
        <v>8</v>
      </c>
      <c r="E7324" t="s">
        <v>3375</v>
      </c>
      <c r="F7324">
        <v>14</v>
      </c>
      <c r="G7324" t="s">
        <v>3375</v>
      </c>
      <c r="H7324">
        <v>24</v>
      </c>
      <c r="I7324" t="s">
        <v>18896</v>
      </c>
      <c r="J7324" t="s">
        <v>4736</v>
      </c>
      <c r="K7324" t="s">
        <v>2319</v>
      </c>
      <c r="L7324" t="s">
        <v>18809</v>
      </c>
      <c r="M7324" s="39">
        <v>263</v>
      </c>
      <c r="N7324" s="39">
        <v>295</v>
      </c>
      <c r="O7324" s="38">
        <f t="shared" si="114"/>
        <v>279</v>
      </c>
    </row>
    <row r="7325" spans="1:15" x14ac:dyDescent="0.25">
      <c r="A7325" t="s">
        <v>18895</v>
      </c>
      <c r="B7325">
        <v>19</v>
      </c>
      <c r="C7325" t="s">
        <v>3347</v>
      </c>
      <c r="D7325">
        <v>8</v>
      </c>
      <c r="E7325" t="s">
        <v>3375</v>
      </c>
      <c r="F7325">
        <v>14</v>
      </c>
      <c r="G7325" t="s">
        <v>3375</v>
      </c>
      <c r="H7325">
        <v>26</v>
      </c>
      <c r="I7325" t="s">
        <v>18894</v>
      </c>
      <c r="J7325" t="s">
        <v>4736</v>
      </c>
      <c r="K7325" t="s">
        <v>2319</v>
      </c>
      <c r="L7325" t="s">
        <v>18893</v>
      </c>
      <c r="M7325" s="39">
        <v>409</v>
      </c>
      <c r="N7325" s="39">
        <v>445</v>
      </c>
      <c r="O7325" s="38">
        <f t="shared" si="114"/>
        <v>427</v>
      </c>
    </row>
    <row r="7326" spans="1:15" x14ac:dyDescent="0.25">
      <c r="A7326" t="s">
        <v>18892</v>
      </c>
      <c r="B7326">
        <v>19</v>
      </c>
      <c r="C7326" t="s">
        <v>3347</v>
      </c>
      <c r="D7326">
        <v>8</v>
      </c>
      <c r="E7326" t="s">
        <v>3375</v>
      </c>
      <c r="F7326">
        <v>14</v>
      </c>
      <c r="G7326" t="s">
        <v>3375</v>
      </c>
      <c r="H7326">
        <v>28</v>
      </c>
      <c r="I7326" t="s">
        <v>18891</v>
      </c>
      <c r="J7326" t="s">
        <v>4736</v>
      </c>
      <c r="K7326" t="s">
        <v>2319</v>
      </c>
      <c r="L7326" t="s">
        <v>18890</v>
      </c>
      <c r="M7326" s="39">
        <v>341</v>
      </c>
      <c r="N7326" s="39">
        <v>377</v>
      </c>
      <c r="O7326" s="38">
        <f t="shared" si="114"/>
        <v>359</v>
      </c>
    </row>
    <row r="7327" spans="1:15" x14ac:dyDescent="0.25">
      <c r="A7327" t="s">
        <v>18889</v>
      </c>
      <c r="B7327">
        <v>19</v>
      </c>
      <c r="C7327" t="s">
        <v>3347</v>
      </c>
      <c r="D7327">
        <v>8</v>
      </c>
      <c r="E7327" t="s">
        <v>3375</v>
      </c>
      <c r="F7327">
        <v>14</v>
      </c>
      <c r="G7327" t="s">
        <v>3375</v>
      </c>
      <c r="H7327">
        <v>32</v>
      </c>
      <c r="I7327" t="s">
        <v>18888</v>
      </c>
      <c r="J7327" t="s">
        <v>4736</v>
      </c>
      <c r="K7327" t="s">
        <v>2319</v>
      </c>
      <c r="L7327" t="s">
        <v>18887</v>
      </c>
      <c r="M7327" s="39">
        <v>601</v>
      </c>
      <c r="N7327" s="39">
        <v>656</v>
      </c>
      <c r="O7327" s="38">
        <f t="shared" si="114"/>
        <v>628.5</v>
      </c>
    </row>
    <row r="7328" spans="1:15" x14ac:dyDescent="0.25">
      <c r="A7328" t="s">
        <v>18886</v>
      </c>
      <c r="B7328">
        <v>19</v>
      </c>
      <c r="C7328" t="s">
        <v>3347</v>
      </c>
      <c r="D7328">
        <v>8</v>
      </c>
      <c r="E7328" t="s">
        <v>3375</v>
      </c>
      <c r="F7328">
        <v>14</v>
      </c>
      <c r="G7328" t="s">
        <v>3375</v>
      </c>
      <c r="H7328">
        <v>36</v>
      </c>
      <c r="I7328" t="s">
        <v>18885</v>
      </c>
      <c r="J7328" t="s">
        <v>4736</v>
      </c>
      <c r="K7328" t="s">
        <v>2319</v>
      </c>
      <c r="L7328" t="s">
        <v>18884</v>
      </c>
      <c r="M7328" s="39">
        <v>636</v>
      </c>
      <c r="N7328" s="39">
        <v>692</v>
      </c>
      <c r="O7328" s="38">
        <f t="shared" si="114"/>
        <v>664</v>
      </c>
    </row>
    <row r="7329" spans="1:15" x14ac:dyDescent="0.25">
      <c r="A7329" t="s">
        <v>18883</v>
      </c>
      <c r="B7329">
        <v>19</v>
      </c>
      <c r="C7329" t="s">
        <v>3347</v>
      </c>
      <c r="D7329">
        <v>8</v>
      </c>
      <c r="E7329" t="s">
        <v>3375</v>
      </c>
      <c r="F7329">
        <v>14</v>
      </c>
      <c r="G7329" t="s">
        <v>3375</v>
      </c>
      <c r="H7329">
        <v>37</v>
      </c>
      <c r="I7329" t="s">
        <v>18882</v>
      </c>
      <c r="J7329" t="s">
        <v>4736</v>
      </c>
      <c r="K7329" t="s">
        <v>2319</v>
      </c>
      <c r="L7329" t="s">
        <v>18881</v>
      </c>
      <c r="M7329" s="39">
        <v>523</v>
      </c>
      <c r="N7329" s="39">
        <v>574</v>
      </c>
      <c r="O7329" s="38">
        <f t="shared" si="114"/>
        <v>548.5</v>
      </c>
    </row>
    <row r="7330" spans="1:15" x14ac:dyDescent="0.25">
      <c r="A7330" t="s">
        <v>18880</v>
      </c>
      <c r="B7330">
        <v>19</v>
      </c>
      <c r="C7330" t="s">
        <v>3347</v>
      </c>
      <c r="D7330">
        <v>8</v>
      </c>
      <c r="E7330" t="s">
        <v>3375</v>
      </c>
      <c r="F7330">
        <v>14</v>
      </c>
      <c r="G7330" t="s">
        <v>3375</v>
      </c>
      <c r="H7330">
        <v>41</v>
      </c>
      <c r="I7330" t="s">
        <v>18879</v>
      </c>
      <c r="J7330" t="s">
        <v>4736</v>
      </c>
      <c r="K7330" t="s">
        <v>2319</v>
      </c>
      <c r="L7330" t="s">
        <v>18878</v>
      </c>
      <c r="M7330" s="39">
        <v>68</v>
      </c>
      <c r="N7330" s="39">
        <v>68</v>
      </c>
      <c r="O7330" s="38">
        <f t="shared" si="114"/>
        <v>68</v>
      </c>
    </row>
    <row r="7331" spans="1:15" x14ac:dyDescent="0.25">
      <c r="A7331" t="s">
        <v>18877</v>
      </c>
      <c r="B7331">
        <v>19</v>
      </c>
      <c r="C7331" t="s">
        <v>3347</v>
      </c>
      <c r="D7331">
        <v>8</v>
      </c>
      <c r="E7331" t="s">
        <v>3375</v>
      </c>
      <c r="F7331">
        <v>14</v>
      </c>
      <c r="G7331" t="s">
        <v>3375</v>
      </c>
      <c r="H7331">
        <v>54</v>
      </c>
      <c r="I7331" t="s">
        <v>18876</v>
      </c>
      <c r="J7331" t="s">
        <v>4736</v>
      </c>
      <c r="K7331" t="s">
        <v>2319</v>
      </c>
      <c r="L7331" t="s">
        <v>18875</v>
      </c>
      <c r="M7331" s="39">
        <v>125</v>
      </c>
      <c r="N7331" s="39">
        <v>125</v>
      </c>
      <c r="O7331" s="38">
        <f t="shared" si="114"/>
        <v>125</v>
      </c>
    </row>
    <row r="7332" spans="1:15" x14ac:dyDescent="0.25">
      <c r="A7332" t="s">
        <v>18874</v>
      </c>
      <c r="B7332">
        <v>19</v>
      </c>
      <c r="C7332" t="s">
        <v>3347</v>
      </c>
      <c r="D7332">
        <v>8</v>
      </c>
      <c r="E7332" t="s">
        <v>3375</v>
      </c>
      <c r="F7332">
        <v>14</v>
      </c>
      <c r="G7332" t="s">
        <v>3375</v>
      </c>
      <c r="H7332">
        <v>69</v>
      </c>
      <c r="I7332" t="s">
        <v>18873</v>
      </c>
      <c r="J7332" t="s">
        <v>4736</v>
      </c>
      <c r="K7332" t="s">
        <v>2319</v>
      </c>
      <c r="L7332" t="s">
        <v>18872</v>
      </c>
      <c r="M7332" s="39">
        <v>68</v>
      </c>
      <c r="N7332" s="39">
        <v>68</v>
      </c>
      <c r="O7332" s="38">
        <f t="shared" si="114"/>
        <v>68</v>
      </c>
    </row>
    <row r="7333" spans="1:15" x14ac:dyDescent="0.25">
      <c r="A7333" t="s">
        <v>18871</v>
      </c>
      <c r="B7333">
        <v>19</v>
      </c>
      <c r="C7333" t="s">
        <v>3347</v>
      </c>
      <c r="D7333">
        <v>8</v>
      </c>
      <c r="E7333" t="s">
        <v>3375</v>
      </c>
      <c r="F7333">
        <v>14</v>
      </c>
      <c r="G7333" t="s">
        <v>3375</v>
      </c>
      <c r="H7333">
        <v>80</v>
      </c>
      <c r="I7333" t="s">
        <v>18870</v>
      </c>
      <c r="J7333" t="s">
        <v>4736</v>
      </c>
      <c r="K7333" t="s">
        <v>2319</v>
      </c>
      <c r="L7333" t="s">
        <v>18869</v>
      </c>
      <c r="M7333" s="39">
        <v>331</v>
      </c>
      <c r="N7333" s="39">
        <v>363</v>
      </c>
      <c r="O7333" s="38">
        <f t="shared" si="114"/>
        <v>347</v>
      </c>
    </row>
    <row r="7334" spans="1:15" x14ac:dyDescent="0.25">
      <c r="A7334" t="s">
        <v>18868</v>
      </c>
      <c r="B7334">
        <v>19</v>
      </c>
      <c r="C7334" t="s">
        <v>3347</v>
      </c>
      <c r="D7334">
        <v>8</v>
      </c>
      <c r="E7334" t="s">
        <v>3375</v>
      </c>
      <c r="F7334">
        <v>14</v>
      </c>
      <c r="G7334" t="s">
        <v>3375</v>
      </c>
      <c r="H7334">
        <v>89</v>
      </c>
      <c r="I7334" t="s">
        <v>18867</v>
      </c>
      <c r="J7334" t="s">
        <v>4736</v>
      </c>
      <c r="K7334" t="s">
        <v>2319</v>
      </c>
      <c r="L7334" t="s">
        <v>18866</v>
      </c>
      <c r="M7334" s="39">
        <v>68</v>
      </c>
      <c r="N7334" s="39">
        <v>68</v>
      </c>
      <c r="O7334" s="38">
        <f t="shared" si="114"/>
        <v>68</v>
      </c>
    </row>
    <row r="7335" spans="1:15" x14ac:dyDescent="0.25">
      <c r="A7335" t="s">
        <v>18865</v>
      </c>
      <c r="B7335">
        <v>19</v>
      </c>
      <c r="C7335" t="s">
        <v>3347</v>
      </c>
      <c r="D7335">
        <v>8</v>
      </c>
      <c r="E7335" t="s">
        <v>3375</v>
      </c>
      <c r="F7335">
        <v>14</v>
      </c>
      <c r="G7335" t="s">
        <v>3375</v>
      </c>
      <c r="H7335">
        <v>97</v>
      </c>
      <c r="I7335" t="s">
        <v>18864</v>
      </c>
      <c r="J7335" t="s">
        <v>4736</v>
      </c>
      <c r="K7335" t="s">
        <v>2319</v>
      </c>
      <c r="L7335" t="s">
        <v>18863</v>
      </c>
      <c r="M7335" s="39">
        <v>331</v>
      </c>
      <c r="N7335" s="39">
        <v>363</v>
      </c>
      <c r="O7335" s="38">
        <f t="shared" si="114"/>
        <v>347</v>
      </c>
    </row>
    <row r="7336" spans="1:15" x14ac:dyDescent="0.25">
      <c r="A7336" t="s">
        <v>18862</v>
      </c>
      <c r="B7336">
        <v>19</v>
      </c>
      <c r="C7336" t="s">
        <v>3347</v>
      </c>
      <c r="D7336">
        <v>8</v>
      </c>
      <c r="E7336" t="s">
        <v>3375</v>
      </c>
      <c r="F7336">
        <v>14</v>
      </c>
      <c r="G7336" t="s">
        <v>3375</v>
      </c>
      <c r="H7336">
        <v>99</v>
      </c>
      <c r="I7336" t="s">
        <v>18861</v>
      </c>
      <c r="J7336" t="s">
        <v>4736</v>
      </c>
      <c r="K7336" t="s">
        <v>2319</v>
      </c>
      <c r="L7336" t="s">
        <v>18860</v>
      </c>
      <c r="M7336" s="39">
        <v>68</v>
      </c>
      <c r="N7336" s="39">
        <v>68</v>
      </c>
      <c r="O7336" s="38">
        <f t="shared" si="114"/>
        <v>68</v>
      </c>
    </row>
    <row r="7337" spans="1:15" x14ac:dyDescent="0.25">
      <c r="A7337" t="s">
        <v>18859</v>
      </c>
      <c r="B7337">
        <v>19</v>
      </c>
      <c r="C7337" t="s">
        <v>3347</v>
      </c>
      <c r="D7337">
        <v>8</v>
      </c>
      <c r="E7337" t="s">
        <v>3375</v>
      </c>
      <c r="F7337">
        <v>14</v>
      </c>
      <c r="G7337" t="s">
        <v>3375</v>
      </c>
      <c r="H7337">
        <v>117</v>
      </c>
      <c r="I7337" t="s">
        <v>18858</v>
      </c>
      <c r="J7337" t="s">
        <v>4736</v>
      </c>
      <c r="K7337" t="s">
        <v>2319</v>
      </c>
      <c r="L7337" t="s">
        <v>18857</v>
      </c>
      <c r="M7337" s="39">
        <v>409</v>
      </c>
      <c r="N7337" s="39">
        <v>445</v>
      </c>
      <c r="O7337" s="38">
        <f t="shared" si="114"/>
        <v>427</v>
      </c>
    </row>
    <row r="7338" spans="1:15" x14ac:dyDescent="0.25">
      <c r="A7338" t="s">
        <v>18856</v>
      </c>
      <c r="B7338">
        <v>19</v>
      </c>
      <c r="C7338" t="s">
        <v>3347</v>
      </c>
      <c r="D7338">
        <v>8</v>
      </c>
      <c r="E7338" t="s">
        <v>3375</v>
      </c>
      <c r="F7338">
        <v>14</v>
      </c>
      <c r="G7338" t="s">
        <v>3375</v>
      </c>
      <c r="H7338">
        <v>120</v>
      </c>
      <c r="I7338" t="s">
        <v>18855</v>
      </c>
      <c r="J7338" t="s">
        <v>4736</v>
      </c>
      <c r="K7338" t="s">
        <v>2319</v>
      </c>
      <c r="L7338" t="s">
        <v>18854</v>
      </c>
      <c r="M7338" s="39">
        <v>331</v>
      </c>
      <c r="N7338" s="39">
        <v>363</v>
      </c>
      <c r="O7338" s="38">
        <f t="shared" si="114"/>
        <v>347</v>
      </c>
    </row>
    <row r="7339" spans="1:15" x14ac:dyDescent="0.25">
      <c r="A7339" t="s">
        <v>18853</v>
      </c>
      <c r="B7339">
        <v>19</v>
      </c>
      <c r="C7339" t="s">
        <v>3347</v>
      </c>
      <c r="D7339">
        <v>8</v>
      </c>
      <c r="E7339" t="s">
        <v>3375</v>
      </c>
      <c r="F7339">
        <v>14</v>
      </c>
      <c r="G7339" t="s">
        <v>3375</v>
      </c>
      <c r="H7339">
        <v>130</v>
      </c>
      <c r="I7339" t="s">
        <v>18852</v>
      </c>
      <c r="J7339" t="s">
        <v>4736</v>
      </c>
      <c r="K7339" t="s">
        <v>2319</v>
      </c>
      <c r="L7339" t="s">
        <v>18851</v>
      </c>
      <c r="M7339" s="39">
        <v>409</v>
      </c>
      <c r="N7339" s="39">
        <v>445</v>
      </c>
      <c r="O7339" s="38">
        <f t="shared" si="114"/>
        <v>427</v>
      </c>
    </row>
    <row r="7340" spans="1:15" x14ac:dyDescent="0.25">
      <c r="A7340" t="s">
        <v>18850</v>
      </c>
      <c r="B7340">
        <v>19</v>
      </c>
      <c r="C7340" t="s">
        <v>3347</v>
      </c>
      <c r="D7340">
        <v>8</v>
      </c>
      <c r="E7340" t="s">
        <v>3375</v>
      </c>
      <c r="F7340">
        <v>14</v>
      </c>
      <c r="G7340" t="s">
        <v>3375</v>
      </c>
      <c r="H7340">
        <v>138</v>
      </c>
      <c r="I7340" t="s">
        <v>18849</v>
      </c>
      <c r="J7340" t="s">
        <v>4736</v>
      </c>
      <c r="K7340" t="s">
        <v>2319</v>
      </c>
      <c r="L7340" t="s">
        <v>18848</v>
      </c>
      <c r="M7340" s="39">
        <v>263</v>
      </c>
      <c r="N7340" s="39">
        <v>295</v>
      </c>
      <c r="O7340" s="38">
        <f t="shared" si="114"/>
        <v>279</v>
      </c>
    </row>
    <row r="7341" spans="1:15" x14ac:dyDescent="0.25">
      <c r="A7341" t="s">
        <v>18847</v>
      </c>
      <c r="B7341">
        <v>19</v>
      </c>
      <c r="C7341" t="s">
        <v>3347</v>
      </c>
      <c r="D7341">
        <v>8</v>
      </c>
      <c r="E7341" t="s">
        <v>3375</v>
      </c>
      <c r="F7341">
        <v>14</v>
      </c>
      <c r="G7341" t="s">
        <v>3375</v>
      </c>
      <c r="H7341">
        <v>145</v>
      </c>
      <c r="I7341" t="s">
        <v>18846</v>
      </c>
      <c r="J7341" t="s">
        <v>4736</v>
      </c>
      <c r="K7341" t="s">
        <v>2319</v>
      </c>
      <c r="L7341" t="s">
        <v>18845</v>
      </c>
      <c r="M7341" s="39">
        <v>68</v>
      </c>
      <c r="N7341" s="39">
        <v>68</v>
      </c>
      <c r="O7341" s="38">
        <f t="shared" si="114"/>
        <v>68</v>
      </c>
    </row>
    <row r="7342" spans="1:15" x14ac:dyDescent="0.25">
      <c r="A7342" t="s">
        <v>18844</v>
      </c>
      <c r="B7342">
        <v>19</v>
      </c>
      <c r="C7342" t="s">
        <v>3347</v>
      </c>
      <c r="D7342">
        <v>8</v>
      </c>
      <c r="E7342" t="s">
        <v>3375</v>
      </c>
      <c r="F7342">
        <v>14</v>
      </c>
      <c r="G7342" t="s">
        <v>3375</v>
      </c>
      <c r="H7342">
        <v>147</v>
      </c>
      <c r="I7342" t="s">
        <v>18843</v>
      </c>
      <c r="J7342" t="s">
        <v>4736</v>
      </c>
      <c r="K7342" t="s">
        <v>2319</v>
      </c>
      <c r="L7342" t="s">
        <v>18842</v>
      </c>
      <c r="M7342" s="39">
        <v>672</v>
      </c>
      <c r="N7342" s="39">
        <v>740</v>
      </c>
      <c r="O7342" s="38">
        <f t="shared" si="114"/>
        <v>706</v>
      </c>
    </row>
    <row r="7343" spans="1:15" x14ac:dyDescent="0.25">
      <c r="A7343" t="s">
        <v>18841</v>
      </c>
      <c r="B7343">
        <v>19</v>
      </c>
      <c r="C7343" t="s">
        <v>3347</v>
      </c>
      <c r="D7343">
        <v>8</v>
      </c>
      <c r="E7343" t="s">
        <v>3375</v>
      </c>
      <c r="F7343">
        <v>14</v>
      </c>
      <c r="G7343" t="s">
        <v>3375</v>
      </c>
      <c r="H7343">
        <v>150</v>
      </c>
      <c r="I7343" t="s">
        <v>18840</v>
      </c>
      <c r="J7343" t="s">
        <v>4736</v>
      </c>
      <c r="K7343" t="s">
        <v>2319</v>
      </c>
      <c r="L7343" t="s">
        <v>18839</v>
      </c>
      <c r="M7343" s="39">
        <v>331</v>
      </c>
      <c r="N7343" s="39">
        <v>363</v>
      </c>
      <c r="O7343" s="38">
        <f t="shared" si="114"/>
        <v>347</v>
      </c>
    </row>
    <row r="7344" spans="1:15" x14ac:dyDescent="0.25">
      <c r="A7344" t="s">
        <v>18838</v>
      </c>
      <c r="B7344">
        <v>19</v>
      </c>
      <c r="C7344" t="s">
        <v>3347</v>
      </c>
      <c r="D7344">
        <v>8</v>
      </c>
      <c r="E7344" t="s">
        <v>3375</v>
      </c>
      <c r="F7344">
        <v>14</v>
      </c>
      <c r="G7344" t="s">
        <v>3375</v>
      </c>
      <c r="H7344">
        <v>154</v>
      </c>
      <c r="I7344" t="s">
        <v>2779</v>
      </c>
      <c r="J7344" t="s">
        <v>4736</v>
      </c>
      <c r="K7344" t="s">
        <v>2319</v>
      </c>
      <c r="L7344" t="s">
        <v>18837</v>
      </c>
      <c r="M7344" s="39">
        <v>466</v>
      </c>
      <c r="N7344" s="39">
        <v>502</v>
      </c>
      <c r="O7344" s="38">
        <f t="shared" si="114"/>
        <v>484</v>
      </c>
    </row>
    <row r="7345" spans="1:15" x14ac:dyDescent="0.25">
      <c r="A7345" t="s">
        <v>18836</v>
      </c>
      <c r="B7345">
        <v>19</v>
      </c>
      <c r="C7345" t="s">
        <v>3347</v>
      </c>
      <c r="D7345">
        <v>8</v>
      </c>
      <c r="E7345" t="s">
        <v>3375</v>
      </c>
      <c r="F7345">
        <v>14</v>
      </c>
      <c r="G7345" t="s">
        <v>3375</v>
      </c>
      <c r="H7345">
        <v>162</v>
      </c>
      <c r="I7345" t="s">
        <v>16894</v>
      </c>
      <c r="J7345" t="s">
        <v>4736</v>
      </c>
      <c r="K7345" t="s">
        <v>2319</v>
      </c>
      <c r="L7345" t="s">
        <v>18835</v>
      </c>
      <c r="M7345" s="39">
        <v>672</v>
      </c>
      <c r="N7345" s="39">
        <v>740</v>
      </c>
      <c r="O7345" s="38">
        <f t="shared" si="114"/>
        <v>706</v>
      </c>
    </row>
    <row r="7346" spans="1:15" x14ac:dyDescent="0.25">
      <c r="A7346" t="s">
        <v>18834</v>
      </c>
      <c r="B7346">
        <v>19</v>
      </c>
      <c r="C7346" t="s">
        <v>3347</v>
      </c>
      <c r="D7346">
        <v>8</v>
      </c>
      <c r="E7346" t="s">
        <v>3375</v>
      </c>
      <c r="F7346">
        <v>14</v>
      </c>
      <c r="G7346" t="s">
        <v>3375</v>
      </c>
      <c r="H7346">
        <v>164</v>
      </c>
      <c r="I7346" t="s">
        <v>5013</v>
      </c>
      <c r="J7346" t="s">
        <v>4736</v>
      </c>
      <c r="K7346" t="s">
        <v>2319</v>
      </c>
      <c r="L7346" t="s">
        <v>18833</v>
      </c>
      <c r="M7346" s="39">
        <v>68</v>
      </c>
      <c r="N7346" s="39">
        <v>68</v>
      </c>
      <c r="O7346" s="38">
        <f t="shared" si="114"/>
        <v>68</v>
      </c>
    </row>
    <row r="7347" spans="1:15" x14ac:dyDescent="0.25">
      <c r="A7347" t="s">
        <v>18832</v>
      </c>
      <c r="B7347">
        <v>19</v>
      </c>
      <c r="C7347" t="s">
        <v>3347</v>
      </c>
      <c r="D7347">
        <v>8</v>
      </c>
      <c r="E7347" t="s">
        <v>3375</v>
      </c>
      <c r="F7347">
        <v>14</v>
      </c>
      <c r="G7347" t="s">
        <v>3375</v>
      </c>
      <c r="H7347">
        <v>170</v>
      </c>
      <c r="I7347" t="s">
        <v>18831</v>
      </c>
      <c r="J7347" t="s">
        <v>4736</v>
      </c>
      <c r="K7347" t="s">
        <v>2319</v>
      </c>
      <c r="L7347" t="s">
        <v>18830</v>
      </c>
      <c r="M7347" s="39">
        <v>331</v>
      </c>
      <c r="N7347" s="39">
        <v>363</v>
      </c>
      <c r="O7347" s="38">
        <f t="shared" si="114"/>
        <v>347</v>
      </c>
    </row>
    <row r="7348" spans="1:15" x14ac:dyDescent="0.25">
      <c r="A7348" t="s">
        <v>18829</v>
      </c>
      <c r="B7348">
        <v>19</v>
      </c>
      <c r="C7348" t="s">
        <v>3347</v>
      </c>
      <c r="D7348">
        <v>8</v>
      </c>
      <c r="E7348" t="s">
        <v>3375</v>
      </c>
      <c r="F7348">
        <v>14</v>
      </c>
      <c r="G7348" t="s">
        <v>3375</v>
      </c>
      <c r="H7348">
        <v>172</v>
      </c>
      <c r="I7348" t="s">
        <v>18828</v>
      </c>
      <c r="J7348" t="s">
        <v>4736</v>
      </c>
      <c r="K7348" t="s">
        <v>2319</v>
      </c>
      <c r="L7348" t="s">
        <v>18827</v>
      </c>
      <c r="M7348" s="39">
        <v>68</v>
      </c>
      <c r="N7348" s="39">
        <v>68</v>
      </c>
      <c r="O7348" s="38">
        <f t="shared" si="114"/>
        <v>68</v>
      </c>
    </row>
    <row r="7349" spans="1:15" x14ac:dyDescent="0.25">
      <c r="A7349" t="s">
        <v>18826</v>
      </c>
      <c r="B7349">
        <v>19</v>
      </c>
      <c r="C7349" t="s">
        <v>3347</v>
      </c>
      <c r="D7349">
        <v>8</v>
      </c>
      <c r="E7349" t="s">
        <v>3375</v>
      </c>
      <c r="F7349">
        <v>14</v>
      </c>
      <c r="G7349" t="s">
        <v>3375</v>
      </c>
      <c r="H7349">
        <v>182</v>
      </c>
      <c r="I7349" t="s">
        <v>18825</v>
      </c>
      <c r="J7349" t="s">
        <v>4736</v>
      </c>
      <c r="K7349" t="s">
        <v>2319</v>
      </c>
      <c r="L7349" t="s">
        <v>18824</v>
      </c>
      <c r="M7349" s="39">
        <v>409</v>
      </c>
      <c r="N7349" s="39">
        <v>445</v>
      </c>
      <c r="O7349" s="38">
        <f t="shared" si="114"/>
        <v>427</v>
      </c>
    </row>
    <row r="7350" spans="1:15" x14ac:dyDescent="0.25">
      <c r="A7350" t="s">
        <v>18823</v>
      </c>
      <c r="B7350">
        <v>19</v>
      </c>
      <c r="C7350" t="s">
        <v>3347</v>
      </c>
      <c r="D7350">
        <v>6</v>
      </c>
      <c r="E7350" t="s">
        <v>3382</v>
      </c>
      <c r="F7350">
        <v>15</v>
      </c>
      <c r="G7350" t="s">
        <v>18822</v>
      </c>
      <c r="H7350">
        <v>1</v>
      </c>
      <c r="I7350" t="s">
        <v>18822</v>
      </c>
      <c r="J7350" t="s">
        <v>4736</v>
      </c>
      <c r="K7350" t="s">
        <v>2316</v>
      </c>
      <c r="L7350" t="s">
        <v>18821</v>
      </c>
      <c r="M7350" s="39">
        <v>914</v>
      </c>
      <c r="N7350" s="39">
        <v>1002</v>
      </c>
      <c r="O7350" s="38">
        <f t="shared" si="114"/>
        <v>958</v>
      </c>
    </row>
    <row r="7351" spans="1:15" x14ac:dyDescent="0.25">
      <c r="A7351" t="s">
        <v>18820</v>
      </c>
      <c r="B7351">
        <v>19</v>
      </c>
      <c r="C7351" t="s">
        <v>3347</v>
      </c>
      <c r="D7351">
        <v>6</v>
      </c>
      <c r="E7351" t="s">
        <v>3382</v>
      </c>
      <c r="F7351">
        <v>16</v>
      </c>
      <c r="G7351" t="s">
        <v>18819</v>
      </c>
      <c r="H7351">
        <v>1</v>
      </c>
      <c r="I7351" t="s">
        <v>18819</v>
      </c>
      <c r="J7351" t="s">
        <v>4736</v>
      </c>
      <c r="K7351" t="s">
        <v>2316</v>
      </c>
      <c r="L7351" t="s">
        <v>18818</v>
      </c>
      <c r="M7351" s="39">
        <v>986</v>
      </c>
      <c r="N7351" s="39">
        <v>1048</v>
      </c>
      <c r="O7351" s="38">
        <f t="shared" si="114"/>
        <v>1017</v>
      </c>
    </row>
    <row r="7352" spans="1:15" x14ac:dyDescent="0.25">
      <c r="A7352" t="s">
        <v>18817</v>
      </c>
      <c r="B7352">
        <v>19</v>
      </c>
      <c r="C7352" t="s">
        <v>3347</v>
      </c>
      <c r="D7352">
        <v>8</v>
      </c>
      <c r="E7352" t="s">
        <v>3375</v>
      </c>
      <c r="F7352">
        <v>17</v>
      </c>
      <c r="G7352" t="s">
        <v>3374</v>
      </c>
      <c r="H7352">
        <v>1</v>
      </c>
      <c r="I7352" t="s">
        <v>3374</v>
      </c>
      <c r="J7352" t="s">
        <v>4736</v>
      </c>
      <c r="K7352" t="s">
        <v>2314</v>
      </c>
      <c r="L7352" t="s">
        <v>18816</v>
      </c>
      <c r="M7352" s="39">
        <v>4227</v>
      </c>
      <c r="N7352" s="39">
        <v>4608</v>
      </c>
      <c r="O7352" s="38">
        <f t="shared" si="114"/>
        <v>4417.5</v>
      </c>
    </row>
    <row r="7353" spans="1:15" x14ac:dyDescent="0.25">
      <c r="A7353" t="s">
        <v>18815</v>
      </c>
      <c r="B7353">
        <v>19</v>
      </c>
      <c r="C7353" t="s">
        <v>3347</v>
      </c>
      <c r="D7353">
        <v>8</v>
      </c>
      <c r="E7353" t="s">
        <v>3375</v>
      </c>
      <c r="F7353">
        <v>17</v>
      </c>
      <c r="G7353" t="s">
        <v>3374</v>
      </c>
      <c r="H7353">
        <v>11</v>
      </c>
      <c r="I7353" t="s">
        <v>18814</v>
      </c>
      <c r="J7353" t="s">
        <v>4736</v>
      </c>
      <c r="K7353" t="s">
        <v>2319</v>
      </c>
      <c r="L7353" t="s">
        <v>18813</v>
      </c>
      <c r="M7353" s="39">
        <v>331</v>
      </c>
      <c r="N7353" s="39">
        <v>363</v>
      </c>
      <c r="O7353" s="38">
        <f t="shared" si="114"/>
        <v>347</v>
      </c>
    </row>
    <row r="7354" spans="1:15" x14ac:dyDescent="0.25">
      <c r="A7354" t="s">
        <v>18812</v>
      </c>
      <c r="B7354">
        <v>19</v>
      </c>
      <c r="C7354" t="s">
        <v>3347</v>
      </c>
      <c r="D7354">
        <v>8</v>
      </c>
      <c r="E7354" t="s">
        <v>3375</v>
      </c>
      <c r="F7354">
        <v>17</v>
      </c>
      <c r="G7354" t="s">
        <v>3374</v>
      </c>
      <c r="H7354">
        <v>20</v>
      </c>
      <c r="I7354" t="s">
        <v>17489</v>
      </c>
      <c r="J7354" t="s">
        <v>4736</v>
      </c>
      <c r="K7354" t="s">
        <v>2319</v>
      </c>
      <c r="L7354" t="s">
        <v>18811</v>
      </c>
      <c r="M7354" s="39">
        <v>0</v>
      </c>
      <c r="N7354" s="39">
        <v>0</v>
      </c>
      <c r="O7354" s="38">
        <f t="shared" si="114"/>
        <v>0</v>
      </c>
    </row>
    <row r="7355" spans="1:15" x14ac:dyDescent="0.25">
      <c r="A7355" t="s">
        <v>18810</v>
      </c>
      <c r="B7355">
        <v>19</v>
      </c>
      <c r="C7355" t="s">
        <v>3347</v>
      </c>
      <c r="D7355">
        <v>8</v>
      </c>
      <c r="E7355" t="s">
        <v>3375</v>
      </c>
      <c r="F7355">
        <v>17</v>
      </c>
      <c r="G7355" t="s">
        <v>3374</v>
      </c>
      <c r="H7355">
        <v>21</v>
      </c>
      <c r="I7355" t="s">
        <v>1151</v>
      </c>
      <c r="J7355" t="s">
        <v>4736</v>
      </c>
      <c r="K7355" t="s">
        <v>2319</v>
      </c>
      <c r="L7355" t="s">
        <v>18809</v>
      </c>
      <c r="M7355" s="39">
        <v>68</v>
      </c>
      <c r="N7355" s="39">
        <v>68</v>
      </c>
      <c r="O7355" s="38">
        <f t="shared" si="114"/>
        <v>68</v>
      </c>
    </row>
    <row r="7356" spans="1:15" x14ac:dyDescent="0.25">
      <c r="A7356" t="s">
        <v>18808</v>
      </c>
      <c r="B7356">
        <v>19</v>
      </c>
      <c r="C7356" t="s">
        <v>3347</v>
      </c>
      <c r="D7356">
        <v>8</v>
      </c>
      <c r="E7356" t="s">
        <v>3375</v>
      </c>
      <c r="F7356">
        <v>17</v>
      </c>
      <c r="G7356" t="s">
        <v>3374</v>
      </c>
      <c r="H7356">
        <v>24</v>
      </c>
      <c r="I7356" t="s">
        <v>12123</v>
      </c>
      <c r="J7356" t="s">
        <v>4736</v>
      </c>
      <c r="K7356" t="s">
        <v>2319</v>
      </c>
      <c r="L7356" t="s">
        <v>18807</v>
      </c>
      <c r="M7356" s="39">
        <v>68</v>
      </c>
      <c r="N7356" s="39">
        <v>68</v>
      </c>
      <c r="O7356" s="38">
        <f t="shared" si="114"/>
        <v>68</v>
      </c>
    </row>
    <row r="7357" spans="1:15" x14ac:dyDescent="0.25">
      <c r="A7357" t="s">
        <v>18806</v>
      </c>
      <c r="B7357">
        <v>19</v>
      </c>
      <c r="C7357" t="s">
        <v>3347</v>
      </c>
      <c r="D7357">
        <v>8</v>
      </c>
      <c r="E7357" t="s">
        <v>3375</v>
      </c>
      <c r="F7357">
        <v>17</v>
      </c>
      <c r="G7357" t="s">
        <v>3374</v>
      </c>
      <c r="H7357">
        <v>25</v>
      </c>
      <c r="I7357" t="s">
        <v>18805</v>
      </c>
      <c r="J7357" t="s">
        <v>4736</v>
      </c>
      <c r="K7357" t="s">
        <v>2319</v>
      </c>
      <c r="L7357" t="s">
        <v>18804</v>
      </c>
      <c r="M7357" s="39">
        <v>0</v>
      </c>
      <c r="N7357" s="39">
        <v>0</v>
      </c>
      <c r="O7357" s="38">
        <f t="shared" si="114"/>
        <v>0</v>
      </c>
    </row>
    <row r="7358" spans="1:15" x14ac:dyDescent="0.25">
      <c r="A7358" t="s">
        <v>18803</v>
      </c>
      <c r="B7358">
        <v>19</v>
      </c>
      <c r="C7358" t="s">
        <v>3347</v>
      </c>
      <c r="D7358">
        <v>8</v>
      </c>
      <c r="E7358" t="s">
        <v>3375</v>
      </c>
      <c r="F7358">
        <v>17</v>
      </c>
      <c r="G7358" t="s">
        <v>3374</v>
      </c>
      <c r="H7358">
        <v>34</v>
      </c>
      <c r="I7358" t="s">
        <v>18802</v>
      </c>
      <c r="J7358" t="s">
        <v>4736</v>
      </c>
      <c r="K7358" t="s">
        <v>2319</v>
      </c>
      <c r="L7358" t="s">
        <v>18801</v>
      </c>
      <c r="M7358" s="39">
        <v>331</v>
      </c>
      <c r="N7358" s="39">
        <v>363</v>
      </c>
      <c r="O7358" s="38">
        <f t="shared" si="114"/>
        <v>347</v>
      </c>
    </row>
    <row r="7359" spans="1:15" x14ac:dyDescent="0.25">
      <c r="A7359" t="s">
        <v>18800</v>
      </c>
      <c r="B7359">
        <v>19</v>
      </c>
      <c r="C7359" t="s">
        <v>3347</v>
      </c>
      <c r="D7359">
        <v>8</v>
      </c>
      <c r="E7359" t="s">
        <v>3375</v>
      </c>
      <c r="F7359">
        <v>17</v>
      </c>
      <c r="G7359" t="s">
        <v>3374</v>
      </c>
      <c r="H7359">
        <v>43</v>
      </c>
      <c r="I7359" t="s">
        <v>18799</v>
      </c>
      <c r="J7359" t="s">
        <v>4736</v>
      </c>
      <c r="K7359" t="s">
        <v>2319</v>
      </c>
      <c r="L7359" t="s">
        <v>18798</v>
      </c>
      <c r="M7359" s="39">
        <v>68</v>
      </c>
      <c r="N7359" s="39">
        <v>68</v>
      </c>
      <c r="O7359" s="38">
        <f t="shared" si="114"/>
        <v>68</v>
      </c>
    </row>
    <row r="7360" spans="1:15" x14ac:dyDescent="0.25">
      <c r="A7360" t="s">
        <v>18797</v>
      </c>
      <c r="B7360">
        <v>19</v>
      </c>
      <c r="C7360" t="s">
        <v>3347</v>
      </c>
      <c r="D7360">
        <v>8</v>
      </c>
      <c r="E7360" t="s">
        <v>3375</v>
      </c>
      <c r="F7360">
        <v>17</v>
      </c>
      <c r="G7360" t="s">
        <v>3374</v>
      </c>
      <c r="H7360">
        <v>48</v>
      </c>
      <c r="I7360" t="s">
        <v>18796</v>
      </c>
      <c r="J7360" t="s">
        <v>4736</v>
      </c>
      <c r="K7360" t="s">
        <v>2319</v>
      </c>
      <c r="L7360" t="s">
        <v>18795</v>
      </c>
      <c r="M7360" s="39">
        <v>523</v>
      </c>
      <c r="N7360" s="39">
        <v>574</v>
      </c>
      <c r="O7360" s="38">
        <f t="shared" si="114"/>
        <v>548.5</v>
      </c>
    </row>
    <row r="7361" spans="1:15" x14ac:dyDescent="0.25">
      <c r="A7361" t="s">
        <v>18794</v>
      </c>
      <c r="B7361">
        <v>19</v>
      </c>
      <c r="C7361" t="s">
        <v>3347</v>
      </c>
      <c r="D7361">
        <v>8</v>
      </c>
      <c r="E7361" t="s">
        <v>3375</v>
      </c>
      <c r="F7361">
        <v>17</v>
      </c>
      <c r="G7361" t="s">
        <v>3374</v>
      </c>
      <c r="H7361">
        <v>76</v>
      </c>
      <c r="I7361" t="s">
        <v>18793</v>
      </c>
      <c r="J7361" t="s">
        <v>4736</v>
      </c>
      <c r="K7361" t="s">
        <v>2319</v>
      </c>
      <c r="L7361" t="s">
        <v>18792</v>
      </c>
      <c r="M7361" s="39">
        <v>409</v>
      </c>
      <c r="N7361" s="39">
        <v>445</v>
      </c>
      <c r="O7361" s="38">
        <f t="shared" si="114"/>
        <v>427</v>
      </c>
    </row>
    <row r="7362" spans="1:15" x14ac:dyDescent="0.25">
      <c r="A7362" t="s">
        <v>18791</v>
      </c>
      <c r="B7362">
        <v>19</v>
      </c>
      <c r="C7362" t="s">
        <v>3347</v>
      </c>
      <c r="D7362">
        <v>8</v>
      </c>
      <c r="E7362" t="s">
        <v>3375</v>
      </c>
      <c r="F7362">
        <v>17</v>
      </c>
      <c r="G7362" t="s">
        <v>3374</v>
      </c>
      <c r="H7362">
        <v>77</v>
      </c>
      <c r="I7362" t="s">
        <v>18790</v>
      </c>
      <c r="J7362" t="s">
        <v>4736</v>
      </c>
      <c r="K7362" t="s">
        <v>2319</v>
      </c>
      <c r="L7362" t="s">
        <v>18789</v>
      </c>
      <c r="M7362" s="39">
        <v>331</v>
      </c>
      <c r="N7362" s="39">
        <v>363</v>
      </c>
      <c r="O7362" s="38">
        <f t="shared" si="114"/>
        <v>347</v>
      </c>
    </row>
    <row r="7363" spans="1:15" x14ac:dyDescent="0.25">
      <c r="A7363" t="s">
        <v>18788</v>
      </c>
      <c r="B7363">
        <v>19</v>
      </c>
      <c r="C7363" t="s">
        <v>3347</v>
      </c>
      <c r="D7363">
        <v>8</v>
      </c>
      <c r="E7363" t="s">
        <v>3375</v>
      </c>
      <c r="F7363">
        <v>17</v>
      </c>
      <c r="G7363" t="s">
        <v>3374</v>
      </c>
      <c r="H7363">
        <v>80</v>
      </c>
      <c r="I7363" t="s">
        <v>3529</v>
      </c>
      <c r="J7363" t="s">
        <v>4736</v>
      </c>
      <c r="K7363" t="s">
        <v>2319</v>
      </c>
      <c r="L7363" t="s">
        <v>18787</v>
      </c>
      <c r="M7363" s="39">
        <v>444</v>
      </c>
      <c r="N7363" s="39">
        <v>481</v>
      </c>
      <c r="O7363" s="38">
        <f t="shared" si="114"/>
        <v>462.5</v>
      </c>
    </row>
    <row r="7364" spans="1:15" x14ac:dyDescent="0.25">
      <c r="A7364" t="s">
        <v>18786</v>
      </c>
      <c r="B7364">
        <v>19</v>
      </c>
      <c r="C7364" t="s">
        <v>3347</v>
      </c>
      <c r="D7364">
        <v>8</v>
      </c>
      <c r="E7364" t="s">
        <v>3375</v>
      </c>
      <c r="F7364">
        <v>17</v>
      </c>
      <c r="G7364" t="s">
        <v>3374</v>
      </c>
      <c r="H7364">
        <v>88</v>
      </c>
      <c r="I7364" t="s">
        <v>11896</v>
      </c>
      <c r="J7364" t="s">
        <v>4736</v>
      </c>
      <c r="K7364" t="s">
        <v>2319</v>
      </c>
      <c r="L7364" t="s">
        <v>18785</v>
      </c>
      <c r="M7364" s="39">
        <v>68</v>
      </c>
      <c r="N7364" s="39">
        <v>68</v>
      </c>
      <c r="O7364" s="38">
        <f t="shared" si="114"/>
        <v>68</v>
      </c>
    </row>
    <row r="7365" spans="1:15" x14ac:dyDescent="0.25">
      <c r="A7365" t="s">
        <v>18784</v>
      </c>
      <c r="B7365">
        <v>19</v>
      </c>
      <c r="C7365" t="s">
        <v>3347</v>
      </c>
      <c r="D7365">
        <v>8</v>
      </c>
      <c r="E7365" t="s">
        <v>3375</v>
      </c>
      <c r="F7365">
        <v>17</v>
      </c>
      <c r="G7365" t="s">
        <v>3374</v>
      </c>
      <c r="H7365">
        <v>90</v>
      </c>
      <c r="I7365" t="s">
        <v>18783</v>
      </c>
      <c r="J7365" t="s">
        <v>4736</v>
      </c>
      <c r="K7365" t="s">
        <v>2319</v>
      </c>
      <c r="L7365" t="s">
        <v>18782</v>
      </c>
      <c r="M7365" s="39">
        <v>399</v>
      </c>
      <c r="N7365" s="39">
        <v>431</v>
      </c>
      <c r="O7365" s="38">
        <f t="shared" ref="O7365:O7428" si="115">AVERAGE(M7365:N7365)</f>
        <v>415</v>
      </c>
    </row>
    <row r="7366" spans="1:15" x14ac:dyDescent="0.25">
      <c r="A7366" t="s">
        <v>18781</v>
      </c>
      <c r="B7366">
        <v>19</v>
      </c>
      <c r="C7366" t="s">
        <v>3347</v>
      </c>
      <c r="D7366">
        <v>8</v>
      </c>
      <c r="E7366" t="s">
        <v>3375</v>
      </c>
      <c r="F7366">
        <v>17</v>
      </c>
      <c r="G7366" t="s">
        <v>3374</v>
      </c>
      <c r="H7366">
        <v>110</v>
      </c>
      <c r="I7366" t="s">
        <v>18780</v>
      </c>
      <c r="J7366" t="s">
        <v>4736</v>
      </c>
      <c r="K7366" t="s">
        <v>2319</v>
      </c>
      <c r="L7366" t="s">
        <v>18779</v>
      </c>
      <c r="M7366" s="39">
        <v>846</v>
      </c>
      <c r="N7366" s="39">
        <v>934</v>
      </c>
      <c r="O7366" s="38">
        <f t="shared" si="115"/>
        <v>890</v>
      </c>
    </row>
    <row r="7367" spans="1:15" x14ac:dyDescent="0.25">
      <c r="A7367" t="s">
        <v>18778</v>
      </c>
      <c r="B7367">
        <v>19</v>
      </c>
      <c r="C7367" t="s">
        <v>3347</v>
      </c>
      <c r="D7367">
        <v>8</v>
      </c>
      <c r="E7367" t="s">
        <v>3375</v>
      </c>
      <c r="F7367">
        <v>17</v>
      </c>
      <c r="G7367" t="s">
        <v>3374</v>
      </c>
      <c r="H7367">
        <v>114</v>
      </c>
      <c r="I7367" t="s">
        <v>18777</v>
      </c>
      <c r="J7367" t="s">
        <v>4736</v>
      </c>
      <c r="K7367" t="s">
        <v>2319</v>
      </c>
      <c r="L7367" t="s">
        <v>18776</v>
      </c>
      <c r="M7367" s="39">
        <v>68</v>
      </c>
      <c r="N7367" s="39">
        <v>68</v>
      </c>
      <c r="O7367" s="38">
        <f t="shared" si="115"/>
        <v>68</v>
      </c>
    </row>
    <row r="7368" spans="1:15" x14ac:dyDescent="0.25">
      <c r="A7368" t="s">
        <v>18775</v>
      </c>
      <c r="B7368">
        <v>19</v>
      </c>
      <c r="C7368" t="s">
        <v>3347</v>
      </c>
      <c r="D7368">
        <v>8</v>
      </c>
      <c r="E7368" t="s">
        <v>3375</v>
      </c>
      <c r="F7368">
        <v>17</v>
      </c>
      <c r="G7368" t="s">
        <v>3374</v>
      </c>
      <c r="H7368">
        <v>137</v>
      </c>
      <c r="I7368" t="s">
        <v>18774</v>
      </c>
      <c r="J7368" t="s">
        <v>4736</v>
      </c>
      <c r="K7368" t="s">
        <v>2319</v>
      </c>
      <c r="L7368" t="s">
        <v>18773</v>
      </c>
      <c r="M7368" s="39">
        <v>68</v>
      </c>
      <c r="N7368" s="39">
        <v>68</v>
      </c>
      <c r="O7368" s="38">
        <f t="shared" si="115"/>
        <v>68</v>
      </c>
    </row>
    <row r="7369" spans="1:15" x14ac:dyDescent="0.25">
      <c r="A7369" t="s">
        <v>18772</v>
      </c>
      <c r="B7369">
        <v>19</v>
      </c>
      <c r="C7369" t="s">
        <v>3347</v>
      </c>
      <c r="D7369">
        <v>8</v>
      </c>
      <c r="E7369" t="s">
        <v>3375</v>
      </c>
      <c r="F7369">
        <v>17</v>
      </c>
      <c r="G7369" t="s">
        <v>3374</v>
      </c>
      <c r="H7369">
        <v>142</v>
      </c>
      <c r="I7369" t="s">
        <v>18771</v>
      </c>
      <c r="J7369" t="s">
        <v>4736</v>
      </c>
      <c r="K7369" t="s">
        <v>2319</v>
      </c>
      <c r="L7369" t="s">
        <v>18770</v>
      </c>
      <c r="M7369" s="39">
        <v>477</v>
      </c>
      <c r="N7369" s="39">
        <v>513</v>
      </c>
      <c r="O7369" s="38">
        <f t="shared" si="115"/>
        <v>495</v>
      </c>
    </row>
    <row r="7370" spans="1:15" x14ac:dyDescent="0.25">
      <c r="A7370" t="s">
        <v>18769</v>
      </c>
      <c r="B7370">
        <v>19</v>
      </c>
      <c r="C7370" t="s">
        <v>3347</v>
      </c>
      <c r="D7370">
        <v>8</v>
      </c>
      <c r="E7370" t="s">
        <v>3375</v>
      </c>
      <c r="F7370">
        <v>17</v>
      </c>
      <c r="G7370" t="s">
        <v>3374</v>
      </c>
      <c r="H7370">
        <v>148</v>
      </c>
      <c r="I7370" t="s">
        <v>18768</v>
      </c>
      <c r="J7370" t="s">
        <v>4736</v>
      </c>
      <c r="K7370" t="s">
        <v>2319</v>
      </c>
      <c r="L7370" t="s">
        <v>18767</v>
      </c>
      <c r="M7370" s="39">
        <v>68</v>
      </c>
      <c r="N7370" s="39">
        <v>68</v>
      </c>
      <c r="O7370" s="38">
        <f t="shared" si="115"/>
        <v>68</v>
      </c>
    </row>
    <row r="7371" spans="1:15" x14ac:dyDescent="0.25">
      <c r="A7371" t="s">
        <v>18766</v>
      </c>
      <c r="B7371">
        <v>19</v>
      </c>
      <c r="C7371" t="s">
        <v>3347</v>
      </c>
      <c r="D7371">
        <v>8</v>
      </c>
      <c r="E7371" t="s">
        <v>3375</v>
      </c>
      <c r="F7371">
        <v>17</v>
      </c>
      <c r="G7371" t="s">
        <v>3374</v>
      </c>
      <c r="H7371">
        <v>153</v>
      </c>
      <c r="I7371" t="s">
        <v>1774</v>
      </c>
      <c r="J7371" t="s">
        <v>4736</v>
      </c>
      <c r="K7371" t="s">
        <v>2316</v>
      </c>
      <c r="L7371" t="s">
        <v>18765</v>
      </c>
      <c r="M7371" s="39">
        <v>1815</v>
      </c>
      <c r="N7371" s="39">
        <v>1970</v>
      </c>
      <c r="O7371" s="38">
        <f t="shared" si="115"/>
        <v>1892.5</v>
      </c>
    </row>
    <row r="7372" spans="1:15" x14ac:dyDescent="0.25">
      <c r="A7372" t="s">
        <v>18764</v>
      </c>
      <c r="B7372">
        <v>19</v>
      </c>
      <c r="C7372" t="s">
        <v>3347</v>
      </c>
      <c r="D7372">
        <v>8</v>
      </c>
      <c r="E7372" t="s">
        <v>3375</v>
      </c>
      <c r="F7372">
        <v>17</v>
      </c>
      <c r="G7372" t="s">
        <v>3374</v>
      </c>
      <c r="H7372">
        <v>157</v>
      </c>
      <c r="I7372" t="s">
        <v>18763</v>
      </c>
      <c r="J7372" t="s">
        <v>4736</v>
      </c>
      <c r="K7372" t="s">
        <v>2319</v>
      </c>
      <c r="L7372" t="s">
        <v>18762</v>
      </c>
      <c r="M7372" s="39">
        <v>68</v>
      </c>
      <c r="N7372" s="39">
        <v>68</v>
      </c>
      <c r="O7372" s="38">
        <f t="shared" si="115"/>
        <v>68</v>
      </c>
    </row>
    <row r="7373" spans="1:15" x14ac:dyDescent="0.25">
      <c r="A7373" t="s">
        <v>18761</v>
      </c>
      <c r="B7373">
        <v>19</v>
      </c>
      <c r="C7373" t="s">
        <v>3347</v>
      </c>
      <c r="D7373">
        <v>8</v>
      </c>
      <c r="E7373" t="s">
        <v>3375</v>
      </c>
      <c r="F7373">
        <v>17</v>
      </c>
      <c r="G7373" t="s">
        <v>3374</v>
      </c>
      <c r="H7373">
        <v>158</v>
      </c>
      <c r="I7373" t="s">
        <v>18760</v>
      </c>
      <c r="J7373" t="s">
        <v>4736</v>
      </c>
      <c r="K7373" t="s">
        <v>2319</v>
      </c>
      <c r="L7373" t="s">
        <v>18759</v>
      </c>
      <c r="M7373" s="39">
        <v>409</v>
      </c>
      <c r="N7373" s="39">
        <v>445</v>
      </c>
      <c r="O7373" s="38">
        <f t="shared" si="115"/>
        <v>427</v>
      </c>
    </row>
    <row r="7374" spans="1:15" x14ac:dyDescent="0.25">
      <c r="A7374" t="s">
        <v>18758</v>
      </c>
      <c r="B7374">
        <v>19</v>
      </c>
      <c r="C7374" t="s">
        <v>3347</v>
      </c>
      <c r="D7374">
        <v>8</v>
      </c>
      <c r="E7374" t="s">
        <v>3375</v>
      </c>
      <c r="F7374">
        <v>17</v>
      </c>
      <c r="G7374" t="s">
        <v>3374</v>
      </c>
      <c r="H7374">
        <v>166</v>
      </c>
      <c r="I7374" t="s">
        <v>18757</v>
      </c>
      <c r="J7374" t="s">
        <v>4736</v>
      </c>
      <c r="K7374" t="s">
        <v>2319</v>
      </c>
      <c r="L7374" t="s">
        <v>18756</v>
      </c>
      <c r="M7374" s="39">
        <v>331</v>
      </c>
      <c r="N7374" s="39">
        <v>363</v>
      </c>
      <c r="O7374" s="38">
        <f t="shared" si="115"/>
        <v>347</v>
      </c>
    </row>
    <row r="7375" spans="1:15" x14ac:dyDescent="0.25">
      <c r="A7375" t="s">
        <v>18755</v>
      </c>
      <c r="B7375">
        <v>19</v>
      </c>
      <c r="C7375" t="s">
        <v>3347</v>
      </c>
      <c r="D7375">
        <v>8</v>
      </c>
      <c r="E7375" t="s">
        <v>3375</v>
      </c>
      <c r="F7375">
        <v>17</v>
      </c>
      <c r="G7375" t="s">
        <v>3374</v>
      </c>
      <c r="H7375">
        <v>181</v>
      </c>
      <c r="I7375" t="s">
        <v>18754</v>
      </c>
      <c r="J7375" t="s">
        <v>4736</v>
      </c>
      <c r="K7375" t="s">
        <v>2319</v>
      </c>
      <c r="L7375" t="s">
        <v>18753</v>
      </c>
      <c r="M7375" s="39">
        <v>68</v>
      </c>
      <c r="N7375" s="39">
        <v>68</v>
      </c>
      <c r="O7375" s="38">
        <f t="shared" si="115"/>
        <v>68</v>
      </c>
    </row>
    <row r="7376" spans="1:15" x14ac:dyDescent="0.25">
      <c r="A7376" t="s">
        <v>18752</v>
      </c>
      <c r="B7376">
        <v>19</v>
      </c>
      <c r="C7376" t="s">
        <v>3347</v>
      </c>
      <c r="D7376">
        <v>3</v>
      </c>
      <c r="E7376" t="s">
        <v>3368</v>
      </c>
      <c r="F7376">
        <v>18</v>
      </c>
      <c r="G7376" t="s">
        <v>18055</v>
      </c>
      <c r="H7376">
        <v>1</v>
      </c>
      <c r="I7376" t="s">
        <v>18055</v>
      </c>
      <c r="J7376" t="s">
        <v>4736</v>
      </c>
      <c r="K7376" t="s">
        <v>2314</v>
      </c>
      <c r="L7376" t="s">
        <v>18751</v>
      </c>
      <c r="M7376" s="39">
        <v>4032</v>
      </c>
      <c r="N7376" s="39">
        <v>4416</v>
      </c>
      <c r="O7376" s="38">
        <f t="shared" si="115"/>
        <v>4224</v>
      </c>
    </row>
    <row r="7377" spans="1:15" x14ac:dyDescent="0.25">
      <c r="A7377" t="s">
        <v>18750</v>
      </c>
      <c r="B7377">
        <v>19</v>
      </c>
      <c r="C7377" t="s">
        <v>3347</v>
      </c>
      <c r="D7377">
        <v>3</v>
      </c>
      <c r="E7377" t="s">
        <v>3368</v>
      </c>
      <c r="F7377">
        <v>18</v>
      </c>
      <c r="G7377" t="s">
        <v>18055</v>
      </c>
      <c r="H7377">
        <v>24</v>
      </c>
      <c r="I7377" t="s">
        <v>18749</v>
      </c>
      <c r="J7377" t="s">
        <v>4736</v>
      </c>
      <c r="K7377" t="s">
        <v>2319</v>
      </c>
      <c r="L7377" t="s">
        <v>18748</v>
      </c>
      <c r="M7377" s="39">
        <v>341</v>
      </c>
      <c r="N7377" s="39">
        <v>377</v>
      </c>
      <c r="O7377" s="38">
        <f t="shared" si="115"/>
        <v>359</v>
      </c>
    </row>
    <row r="7378" spans="1:15" x14ac:dyDescent="0.25">
      <c r="A7378" t="s">
        <v>18747</v>
      </c>
      <c r="B7378">
        <v>19</v>
      </c>
      <c r="C7378" t="s">
        <v>3347</v>
      </c>
      <c r="D7378">
        <v>3</v>
      </c>
      <c r="E7378" t="s">
        <v>3368</v>
      </c>
      <c r="F7378">
        <v>18</v>
      </c>
      <c r="G7378" t="s">
        <v>18055</v>
      </c>
      <c r="H7378">
        <v>33</v>
      </c>
      <c r="I7378" t="s">
        <v>7319</v>
      </c>
      <c r="J7378" t="s">
        <v>4736</v>
      </c>
      <c r="K7378" t="s">
        <v>2319</v>
      </c>
      <c r="L7378" t="s">
        <v>18746</v>
      </c>
      <c r="M7378" s="39">
        <v>579</v>
      </c>
      <c r="N7378" s="39">
        <v>618</v>
      </c>
      <c r="O7378" s="38">
        <f t="shared" si="115"/>
        <v>598.5</v>
      </c>
    </row>
    <row r="7379" spans="1:15" x14ac:dyDescent="0.25">
      <c r="A7379" t="s">
        <v>18745</v>
      </c>
      <c r="B7379">
        <v>19</v>
      </c>
      <c r="C7379" t="s">
        <v>3347</v>
      </c>
      <c r="D7379">
        <v>3</v>
      </c>
      <c r="E7379" t="s">
        <v>3368</v>
      </c>
      <c r="F7379">
        <v>19</v>
      </c>
      <c r="G7379" t="s">
        <v>3368</v>
      </c>
      <c r="H7379">
        <v>1</v>
      </c>
      <c r="I7379" t="s">
        <v>3368</v>
      </c>
      <c r="J7379" t="s">
        <v>4736</v>
      </c>
      <c r="K7379" t="s">
        <v>2316</v>
      </c>
      <c r="L7379" t="s">
        <v>18744</v>
      </c>
      <c r="M7379" s="39">
        <v>881</v>
      </c>
      <c r="N7379" s="39">
        <v>970</v>
      </c>
      <c r="O7379" s="38">
        <f t="shared" si="115"/>
        <v>925.5</v>
      </c>
    </row>
    <row r="7380" spans="1:15" x14ac:dyDescent="0.25">
      <c r="A7380" t="s">
        <v>18743</v>
      </c>
      <c r="B7380">
        <v>19</v>
      </c>
      <c r="C7380" t="s">
        <v>3347</v>
      </c>
      <c r="D7380">
        <v>3</v>
      </c>
      <c r="E7380" t="s">
        <v>3368</v>
      </c>
      <c r="F7380">
        <v>19</v>
      </c>
      <c r="G7380" t="s">
        <v>3368</v>
      </c>
      <c r="H7380">
        <v>1</v>
      </c>
      <c r="I7380" t="s">
        <v>3368</v>
      </c>
      <c r="J7380" t="s">
        <v>4736</v>
      </c>
      <c r="K7380" t="s">
        <v>2316</v>
      </c>
      <c r="L7380" t="s">
        <v>18742</v>
      </c>
      <c r="M7380" s="39">
        <v>1544</v>
      </c>
      <c r="N7380" s="39">
        <v>1695</v>
      </c>
      <c r="O7380" s="38">
        <f t="shared" si="115"/>
        <v>1619.5</v>
      </c>
    </row>
    <row r="7381" spans="1:15" x14ac:dyDescent="0.25">
      <c r="A7381" t="s">
        <v>18741</v>
      </c>
      <c r="B7381">
        <v>19</v>
      </c>
      <c r="C7381" t="s">
        <v>3347</v>
      </c>
      <c r="D7381">
        <v>3</v>
      </c>
      <c r="E7381" t="s">
        <v>3368</v>
      </c>
      <c r="F7381">
        <v>19</v>
      </c>
      <c r="G7381" t="s">
        <v>3368</v>
      </c>
      <c r="H7381">
        <v>1</v>
      </c>
      <c r="I7381" t="s">
        <v>3368</v>
      </c>
      <c r="J7381" t="s">
        <v>4736</v>
      </c>
      <c r="K7381" t="s">
        <v>2316</v>
      </c>
      <c r="L7381" t="s">
        <v>18740</v>
      </c>
      <c r="M7381" s="39">
        <v>697</v>
      </c>
      <c r="N7381" s="39">
        <v>768</v>
      </c>
      <c r="O7381" s="38">
        <f t="shared" si="115"/>
        <v>732.5</v>
      </c>
    </row>
    <row r="7382" spans="1:15" x14ac:dyDescent="0.25">
      <c r="A7382" t="s">
        <v>18739</v>
      </c>
      <c r="B7382">
        <v>19</v>
      </c>
      <c r="C7382" t="s">
        <v>3347</v>
      </c>
      <c r="D7382">
        <v>3</v>
      </c>
      <c r="E7382" t="s">
        <v>3368</v>
      </c>
      <c r="F7382">
        <v>19</v>
      </c>
      <c r="G7382" t="s">
        <v>3368</v>
      </c>
      <c r="H7382">
        <v>1</v>
      </c>
      <c r="I7382" t="s">
        <v>3368</v>
      </c>
      <c r="J7382" t="s">
        <v>4736</v>
      </c>
      <c r="K7382" t="s">
        <v>2316</v>
      </c>
      <c r="L7382" t="s">
        <v>18738</v>
      </c>
      <c r="M7382" s="39">
        <v>1374</v>
      </c>
      <c r="N7382" s="39">
        <v>1505</v>
      </c>
      <c r="O7382" s="38">
        <f t="shared" si="115"/>
        <v>1439.5</v>
      </c>
    </row>
    <row r="7383" spans="1:15" x14ac:dyDescent="0.25">
      <c r="A7383" t="s">
        <v>18737</v>
      </c>
      <c r="B7383">
        <v>19</v>
      </c>
      <c r="C7383" t="s">
        <v>3347</v>
      </c>
      <c r="D7383">
        <v>3</v>
      </c>
      <c r="E7383" t="s">
        <v>3368</v>
      </c>
      <c r="F7383">
        <v>19</v>
      </c>
      <c r="G7383" t="s">
        <v>3368</v>
      </c>
      <c r="H7383">
        <v>1</v>
      </c>
      <c r="I7383" t="s">
        <v>3368</v>
      </c>
      <c r="J7383" t="s">
        <v>4736</v>
      </c>
      <c r="K7383" t="s">
        <v>2316</v>
      </c>
      <c r="L7383" t="s">
        <v>18736</v>
      </c>
      <c r="M7383" s="39">
        <v>1335</v>
      </c>
      <c r="N7383" s="39">
        <v>1465</v>
      </c>
      <c r="O7383" s="38">
        <f t="shared" si="115"/>
        <v>1400</v>
      </c>
    </row>
    <row r="7384" spans="1:15" x14ac:dyDescent="0.25">
      <c r="A7384" t="s">
        <v>18735</v>
      </c>
      <c r="B7384">
        <v>19</v>
      </c>
      <c r="C7384" t="s">
        <v>3347</v>
      </c>
      <c r="D7384">
        <v>3</v>
      </c>
      <c r="E7384" t="s">
        <v>3368</v>
      </c>
      <c r="F7384">
        <v>19</v>
      </c>
      <c r="G7384" t="s">
        <v>3368</v>
      </c>
      <c r="H7384">
        <v>1</v>
      </c>
      <c r="I7384" t="s">
        <v>3368</v>
      </c>
      <c r="J7384" t="s">
        <v>4736</v>
      </c>
      <c r="K7384" t="s">
        <v>2315</v>
      </c>
      <c r="L7384" t="s">
        <v>18734</v>
      </c>
      <c r="M7384" s="39">
        <v>2562</v>
      </c>
      <c r="N7384" s="39">
        <v>2820</v>
      </c>
      <c r="O7384" s="38">
        <f t="shared" si="115"/>
        <v>2691</v>
      </c>
    </row>
    <row r="7385" spans="1:15" x14ac:dyDescent="0.25">
      <c r="A7385" t="s">
        <v>18733</v>
      </c>
      <c r="B7385">
        <v>19</v>
      </c>
      <c r="C7385" t="s">
        <v>3347</v>
      </c>
      <c r="D7385">
        <v>6</v>
      </c>
      <c r="E7385" t="s">
        <v>3382</v>
      </c>
      <c r="F7385">
        <v>20</v>
      </c>
      <c r="G7385" t="s">
        <v>18730</v>
      </c>
      <c r="H7385">
        <v>1</v>
      </c>
      <c r="I7385" t="s">
        <v>18730</v>
      </c>
      <c r="J7385" t="s">
        <v>4736</v>
      </c>
      <c r="K7385" t="s">
        <v>2315</v>
      </c>
      <c r="L7385" t="s">
        <v>18732</v>
      </c>
      <c r="M7385" s="39">
        <v>1290</v>
      </c>
      <c r="N7385" s="39">
        <v>1396</v>
      </c>
      <c r="O7385" s="38">
        <f t="shared" si="115"/>
        <v>1343</v>
      </c>
    </row>
    <row r="7386" spans="1:15" x14ac:dyDescent="0.25">
      <c r="A7386" t="s">
        <v>18731</v>
      </c>
      <c r="B7386">
        <v>19</v>
      </c>
      <c r="C7386" t="s">
        <v>3347</v>
      </c>
      <c r="D7386">
        <v>6</v>
      </c>
      <c r="E7386" t="s">
        <v>3382</v>
      </c>
      <c r="F7386">
        <v>20</v>
      </c>
      <c r="G7386" t="s">
        <v>18730</v>
      </c>
      <c r="H7386">
        <v>25</v>
      </c>
      <c r="I7386" t="s">
        <v>18729</v>
      </c>
      <c r="J7386" t="s">
        <v>4736</v>
      </c>
      <c r="K7386" t="s">
        <v>2319</v>
      </c>
      <c r="L7386" t="s">
        <v>18728</v>
      </c>
      <c r="M7386" s="39">
        <v>68</v>
      </c>
      <c r="N7386" s="39">
        <v>68</v>
      </c>
      <c r="O7386" s="38">
        <f t="shared" si="115"/>
        <v>68</v>
      </c>
    </row>
    <row r="7387" spans="1:15" x14ac:dyDescent="0.25">
      <c r="A7387" t="s">
        <v>18727</v>
      </c>
      <c r="B7387">
        <v>19</v>
      </c>
      <c r="C7387" t="s">
        <v>3347</v>
      </c>
      <c r="D7387">
        <v>2</v>
      </c>
      <c r="E7387" t="s">
        <v>3365</v>
      </c>
      <c r="F7387">
        <v>21</v>
      </c>
      <c r="G7387" t="s">
        <v>18062</v>
      </c>
      <c r="H7387">
        <v>1</v>
      </c>
      <c r="I7387" t="s">
        <v>18061</v>
      </c>
      <c r="J7387" t="s">
        <v>4736</v>
      </c>
      <c r="K7387" t="s">
        <v>2316</v>
      </c>
      <c r="L7387" t="s">
        <v>18726</v>
      </c>
      <c r="M7387" s="39">
        <v>792</v>
      </c>
      <c r="N7387" s="39">
        <v>854</v>
      </c>
      <c r="O7387" s="38">
        <f t="shared" si="115"/>
        <v>823</v>
      </c>
    </row>
    <row r="7388" spans="1:15" x14ac:dyDescent="0.25">
      <c r="A7388" t="s">
        <v>18725</v>
      </c>
      <c r="B7388">
        <v>19</v>
      </c>
      <c r="C7388" t="s">
        <v>3347</v>
      </c>
      <c r="D7388">
        <v>2</v>
      </c>
      <c r="E7388" t="s">
        <v>3365</v>
      </c>
      <c r="F7388">
        <v>21</v>
      </c>
      <c r="G7388" t="s">
        <v>18062</v>
      </c>
      <c r="H7388">
        <v>1</v>
      </c>
      <c r="I7388" t="s">
        <v>18061</v>
      </c>
      <c r="J7388" t="s">
        <v>4736</v>
      </c>
      <c r="K7388" t="s">
        <v>2314</v>
      </c>
      <c r="L7388" t="s">
        <v>18724</v>
      </c>
      <c r="M7388" s="39">
        <v>3606</v>
      </c>
      <c r="N7388" s="39">
        <v>3962</v>
      </c>
      <c r="O7388" s="38">
        <f t="shared" si="115"/>
        <v>3784</v>
      </c>
    </row>
    <row r="7389" spans="1:15" x14ac:dyDescent="0.25">
      <c r="A7389" t="s">
        <v>18723</v>
      </c>
      <c r="B7389">
        <v>19</v>
      </c>
      <c r="C7389" t="s">
        <v>3347</v>
      </c>
      <c r="D7389">
        <v>2</v>
      </c>
      <c r="E7389" t="s">
        <v>3365</v>
      </c>
      <c r="F7389">
        <v>21</v>
      </c>
      <c r="G7389" t="s">
        <v>18062</v>
      </c>
      <c r="H7389">
        <v>1</v>
      </c>
      <c r="I7389" t="s">
        <v>18061</v>
      </c>
      <c r="J7389" t="s">
        <v>4736</v>
      </c>
      <c r="K7389" t="s">
        <v>2316</v>
      </c>
      <c r="L7389" t="s">
        <v>18722</v>
      </c>
      <c r="M7389" s="39">
        <v>1279</v>
      </c>
      <c r="N7389" s="39">
        <v>1396</v>
      </c>
      <c r="O7389" s="38">
        <f t="shared" si="115"/>
        <v>1337.5</v>
      </c>
    </row>
    <row r="7390" spans="1:15" x14ac:dyDescent="0.25">
      <c r="A7390" t="s">
        <v>18721</v>
      </c>
      <c r="B7390">
        <v>19</v>
      </c>
      <c r="C7390" t="s">
        <v>3347</v>
      </c>
      <c r="D7390">
        <v>2</v>
      </c>
      <c r="E7390" t="s">
        <v>3365</v>
      </c>
      <c r="F7390">
        <v>21</v>
      </c>
      <c r="G7390" t="s">
        <v>18062</v>
      </c>
      <c r="H7390">
        <v>1</v>
      </c>
      <c r="I7390" t="s">
        <v>18061</v>
      </c>
      <c r="J7390" t="s">
        <v>4736</v>
      </c>
      <c r="K7390" t="s">
        <v>2315</v>
      </c>
      <c r="L7390" t="s">
        <v>18720</v>
      </c>
      <c r="M7390" s="39">
        <v>3128</v>
      </c>
      <c r="N7390" s="39">
        <v>3420</v>
      </c>
      <c r="O7390" s="38">
        <f t="shared" si="115"/>
        <v>3274</v>
      </c>
    </row>
    <row r="7391" spans="1:15" x14ac:dyDescent="0.25">
      <c r="A7391" t="s">
        <v>18719</v>
      </c>
      <c r="B7391">
        <v>19</v>
      </c>
      <c r="C7391" t="s">
        <v>3347</v>
      </c>
      <c r="D7391">
        <v>2</v>
      </c>
      <c r="E7391" t="s">
        <v>3365</v>
      </c>
      <c r="F7391">
        <v>21</v>
      </c>
      <c r="G7391" t="s">
        <v>18062</v>
      </c>
      <c r="H7391">
        <v>1</v>
      </c>
      <c r="I7391" t="s">
        <v>18061</v>
      </c>
      <c r="J7391" t="s">
        <v>4736</v>
      </c>
      <c r="K7391" t="s">
        <v>2315</v>
      </c>
      <c r="L7391" t="s">
        <v>18718</v>
      </c>
      <c r="M7391" s="39">
        <v>2514</v>
      </c>
      <c r="N7391" s="39">
        <v>2734</v>
      </c>
      <c r="O7391" s="38">
        <f t="shared" si="115"/>
        <v>2624</v>
      </c>
    </row>
    <row r="7392" spans="1:15" x14ac:dyDescent="0.25">
      <c r="A7392" t="s">
        <v>18717</v>
      </c>
      <c r="B7392">
        <v>19</v>
      </c>
      <c r="C7392" t="s">
        <v>3347</v>
      </c>
      <c r="D7392">
        <v>2</v>
      </c>
      <c r="E7392" t="s">
        <v>3365</v>
      </c>
      <c r="F7392">
        <v>21</v>
      </c>
      <c r="G7392" t="s">
        <v>18062</v>
      </c>
      <c r="H7392">
        <v>1</v>
      </c>
      <c r="I7392" t="s">
        <v>18061</v>
      </c>
      <c r="J7392" t="s">
        <v>4736</v>
      </c>
      <c r="K7392" t="s">
        <v>2315</v>
      </c>
      <c r="L7392" t="s">
        <v>18716</v>
      </c>
      <c r="M7392" s="39">
        <v>2840</v>
      </c>
      <c r="N7392" s="39">
        <v>3117</v>
      </c>
      <c r="O7392" s="38">
        <f t="shared" si="115"/>
        <v>2978.5</v>
      </c>
    </row>
    <row r="7393" spans="1:15" x14ac:dyDescent="0.25">
      <c r="A7393" t="s">
        <v>18715</v>
      </c>
      <c r="B7393">
        <v>19</v>
      </c>
      <c r="C7393" t="s">
        <v>3347</v>
      </c>
      <c r="D7393">
        <v>2</v>
      </c>
      <c r="E7393" t="s">
        <v>3365</v>
      </c>
      <c r="F7393">
        <v>21</v>
      </c>
      <c r="G7393" t="s">
        <v>18062</v>
      </c>
      <c r="H7393">
        <v>1</v>
      </c>
      <c r="I7393" t="s">
        <v>18061</v>
      </c>
      <c r="J7393" t="s">
        <v>4736</v>
      </c>
      <c r="K7393" t="s">
        <v>2313</v>
      </c>
      <c r="L7393" t="s">
        <v>18714</v>
      </c>
      <c r="M7393" s="39">
        <v>11683</v>
      </c>
      <c r="N7393" s="39">
        <v>12687</v>
      </c>
      <c r="O7393" s="38">
        <f t="shared" si="115"/>
        <v>12185</v>
      </c>
    </row>
    <row r="7394" spans="1:15" x14ac:dyDescent="0.25">
      <c r="A7394" t="s">
        <v>18713</v>
      </c>
      <c r="B7394">
        <v>19</v>
      </c>
      <c r="C7394" t="s">
        <v>3347</v>
      </c>
      <c r="D7394">
        <v>2</v>
      </c>
      <c r="E7394" t="s">
        <v>3365</v>
      </c>
      <c r="F7394">
        <v>21</v>
      </c>
      <c r="G7394" t="s">
        <v>18062</v>
      </c>
      <c r="H7394">
        <v>1</v>
      </c>
      <c r="I7394" t="s">
        <v>18061</v>
      </c>
      <c r="J7394" t="s">
        <v>4736</v>
      </c>
      <c r="K7394" t="s">
        <v>2315</v>
      </c>
      <c r="L7394" t="s">
        <v>18712</v>
      </c>
      <c r="M7394" s="39">
        <v>2873</v>
      </c>
      <c r="N7394" s="39">
        <v>3158</v>
      </c>
      <c r="O7394" s="38">
        <f t="shared" si="115"/>
        <v>3015.5</v>
      </c>
    </row>
    <row r="7395" spans="1:15" x14ac:dyDescent="0.25">
      <c r="A7395" t="s">
        <v>18711</v>
      </c>
      <c r="B7395">
        <v>19</v>
      </c>
      <c r="C7395" t="s">
        <v>3347</v>
      </c>
      <c r="D7395">
        <v>2</v>
      </c>
      <c r="E7395" t="s">
        <v>3365</v>
      </c>
      <c r="F7395">
        <v>21</v>
      </c>
      <c r="G7395" t="s">
        <v>18062</v>
      </c>
      <c r="H7395">
        <v>1</v>
      </c>
      <c r="I7395" t="s">
        <v>18061</v>
      </c>
      <c r="J7395" t="s">
        <v>4736</v>
      </c>
      <c r="K7395" t="s">
        <v>2313</v>
      </c>
      <c r="L7395" t="s">
        <v>18710</v>
      </c>
      <c r="M7395" s="39">
        <v>6167</v>
      </c>
      <c r="N7395" s="39">
        <v>6746</v>
      </c>
      <c r="O7395" s="38">
        <f t="shared" si="115"/>
        <v>6456.5</v>
      </c>
    </row>
    <row r="7396" spans="1:15" x14ac:dyDescent="0.25">
      <c r="A7396" t="s">
        <v>18709</v>
      </c>
      <c r="B7396">
        <v>19</v>
      </c>
      <c r="C7396" t="s">
        <v>3347</v>
      </c>
      <c r="D7396">
        <v>2</v>
      </c>
      <c r="E7396" t="s">
        <v>3365</v>
      </c>
      <c r="F7396">
        <v>21</v>
      </c>
      <c r="G7396" t="s">
        <v>18062</v>
      </c>
      <c r="H7396">
        <v>1</v>
      </c>
      <c r="I7396" t="s">
        <v>18061</v>
      </c>
      <c r="J7396" t="s">
        <v>4736</v>
      </c>
      <c r="K7396" t="s">
        <v>2314</v>
      </c>
      <c r="L7396" t="s">
        <v>18708</v>
      </c>
      <c r="M7396" s="39">
        <v>3222</v>
      </c>
      <c r="N7396" s="39">
        <v>3518</v>
      </c>
      <c r="O7396" s="38">
        <f t="shared" si="115"/>
        <v>3370</v>
      </c>
    </row>
    <row r="7397" spans="1:15" x14ac:dyDescent="0.25">
      <c r="A7397" t="s">
        <v>18707</v>
      </c>
      <c r="B7397">
        <v>19</v>
      </c>
      <c r="C7397" t="s">
        <v>3347</v>
      </c>
      <c r="D7397">
        <v>7</v>
      </c>
      <c r="E7397" t="s">
        <v>3361</v>
      </c>
      <c r="F7397">
        <v>22</v>
      </c>
      <c r="G7397" t="s">
        <v>18169</v>
      </c>
      <c r="H7397">
        <v>1</v>
      </c>
      <c r="I7397" t="s">
        <v>18704</v>
      </c>
      <c r="J7397" t="s">
        <v>4736</v>
      </c>
      <c r="K7397" t="s">
        <v>2316</v>
      </c>
      <c r="L7397" t="s">
        <v>18706</v>
      </c>
      <c r="M7397" s="39">
        <v>1297</v>
      </c>
      <c r="N7397" s="39">
        <v>1411</v>
      </c>
      <c r="O7397" s="38">
        <f t="shared" si="115"/>
        <v>1354</v>
      </c>
    </row>
    <row r="7398" spans="1:15" x14ac:dyDescent="0.25">
      <c r="A7398" t="s">
        <v>18705</v>
      </c>
      <c r="B7398">
        <v>19</v>
      </c>
      <c r="C7398" t="s">
        <v>3347</v>
      </c>
      <c r="D7398">
        <v>7</v>
      </c>
      <c r="E7398" t="s">
        <v>3361</v>
      </c>
      <c r="F7398">
        <v>22</v>
      </c>
      <c r="G7398" t="s">
        <v>18169</v>
      </c>
      <c r="H7398">
        <v>1</v>
      </c>
      <c r="I7398" t="s">
        <v>18704</v>
      </c>
      <c r="J7398" t="s">
        <v>4736</v>
      </c>
      <c r="K7398" t="s">
        <v>2314</v>
      </c>
      <c r="L7398" t="s">
        <v>18703</v>
      </c>
      <c r="M7398" s="39">
        <v>4758</v>
      </c>
      <c r="N7398" s="39">
        <v>5130</v>
      </c>
      <c r="O7398" s="38">
        <f t="shared" si="115"/>
        <v>4944</v>
      </c>
    </row>
    <row r="7399" spans="1:15" x14ac:dyDescent="0.25">
      <c r="A7399" t="s">
        <v>18702</v>
      </c>
      <c r="B7399">
        <v>19</v>
      </c>
      <c r="C7399" t="s">
        <v>3347</v>
      </c>
      <c r="D7399">
        <v>7</v>
      </c>
      <c r="E7399" t="s">
        <v>3361</v>
      </c>
      <c r="F7399">
        <v>22</v>
      </c>
      <c r="G7399" t="s">
        <v>18169</v>
      </c>
      <c r="H7399">
        <v>12</v>
      </c>
      <c r="I7399" t="s">
        <v>18701</v>
      </c>
      <c r="J7399" t="s">
        <v>4736</v>
      </c>
      <c r="K7399" t="s">
        <v>2319</v>
      </c>
      <c r="L7399" t="s">
        <v>18700</v>
      </c>
      <c r="M7399" s="39">
        <v>68</v>
      </c>
      <c r="N7399" s="39">
        <v>68</v>
      </c>
      <c r="O7399" s="38">
        <f t="shared" si="115"/>
        <v>68</v>
      </c>
    </row>
    <row r="7400" spans="1:15" x14ac:dyDescent="0.25">
      <c r="A7400" t="s">
        <v>18699</v>
      </c>
      <c r="B7400">
        <v>19</v>
      </c>
      <c r="C7400" t="s">
        <v>3347</v>
      </c>
      <c r="D7400">
        <v>7</v>
      </c>
      <c r="E7400" t="s">
        <v>3361</v>
      </c>
      <c r="F7400">
        <v>22</v>
      </c>
      <c r="G7400" t="s">
        <v>18169</v>
      </c>
      <c r="H7400">
        <v>25</v>
      </c>
      <c r="I7400" t="s">
        <v>18698</v>
      </c>
      <c r="J7400" t="s">
        <v>4736</v>
      </c>
      <c r="K7400" t="s">
        <v>2319</v>
      </c>
      <c r="L7400" t="s">
        <v>18697</v>
      </c>
      <c r="M7400" s="39">
        <v>68</v>
      </c>
      <c r="N7400" s="39">
        <v>68</v>
      </c>
      <c r="O7400" s="38">
        <f t="shared" si="115"/>
        <v>68</v>
      </c>
    </row>
    <row r="7401" spans="1:15" x14ac:dyDescent="0.25">
      <c r="A7401" t="s">
        <v>18696</v>
      </c>
      <c r="B7401">
        <v>19</v>
      </c>
      <c r="C7401" t="s">
        <v>3347</v>
      </c>
      <c r="D7401">
        <v>7</v>
      </c>
      <c r="E7401" t="s">
        <v>3361</v>
      </c>
      <c r="F7401">
        <v>22</v>
      </c>
      <c r="G7401" t="s">
        <v>18169</v>
      </c>
      <c r="H7401">
        <v>104</v>
      </c>
      <c r="I7401" t="s">
        <v>18695</v>
      </c>
      <c r="J7401" t="s">
        <v>4736</v>
      </c>
      <c r="K7401" t="s">
        <v>2319</v>
      </c>
      <c r="L7401" t="s">
        <v>18694</v>
      </c>
      <c r="M7401" s="39">
        <v>68</v>
      </c>
      <c r="N7401" s="39">
        <v>68</v>
      </c>
      <c r="O7401" s="38">
        <f t="shared" si="115"/>
        <v>68</v>
      </c>
    </row>
    <row r="7402" spans="1:15" x14ac:dyDescent="0.25">
      <c r="A7402" t="s">
        <v>18693</v>
      </c>
      <c r="B7402">
        <v>19</v>
      </c>
      <c r="C7402" t="s">
        <v>3347</v>
      </c>
      <c r="D7402">
        <v>7</v>
      </c>
      <c r="E7402" t="s">
        <v>3361</v>
      </c>
      <c r="F7402">
        <v>22</v>
      </c>
      <c r="G7402" t="s">
        <v>18169</v>
      </c>
      <c r="H7402">
        <v>255</v>
      </c>
      <c r="I7402" t="s">
        <v>4554</v>
      </c>
      <c r="J7402" t="s">
        <v>4736</v>
      </c>
      <c r="K7402" t="s">
        <v>2319</v>
      </c>
      <c r="L7402" t="s">
        <v>18692</v>
      </c>
      <c r="M7402" s="39">
        <v>68</v>
      </c>
      <c r="N7402" s="39">
        <v>68</v>
      </c>
      <c r="O7402" s="38">
        <f t="shared" si="115"/>
        <v>68</v>
      </c>
    </row>
    <row r="7403" spans="1:15" x14ac:dyDescent="0.25">
      <c r="A7403" t="s">
        <v>18691</v>
      </c>
      <c r="B7403">
        <v>19</v>
      </c>
      <c r="C7403" t="s">
        <v>3347</v>
      </c>
      <c r="D7403">
        <v>7</v>
      </c>
      <c r="E7403" t="s">
        <v>3361</v>
      </c>
      <c r="F7403">
        <v>22</v>
      </c>
      <c r="G7403" t="s">
        <v>18169</v>
      </c>
      <c r="H7403">
        <v>391</v>
      </c>
      <c r="I7403" t="s">
        <v>18690</v>
      </c>
      <c r="J7403" t="s">
        <v>4736</v>
      </c>
      <c r="K7403" t="s">
        <v>2319</v>
      </c>
      <c r="L7403" t="s">
        <v>18689</v>
      </c>
      <c r="M7403" s="39">
        <v>68</v>
      </c>
      <c r="N7403" s="39">
        <v>68</v>
      </c>
      <c r="O7403" s="38">
        <f t="shared" si="115"/>
        <v>68</v>
      </c>
    </row>
    <row r="7404" spans="1:15" x14ac:dyDescent="0.25">
      <c r="A7404" t="s">
        <v>18688</v>
      </c>
      <c r="B7404">
        <v>19</v>
      </c>
      <c r="C7404" t="s">
        <v>3347</v>
      </c>
      <c r="D7404">
        <v>5</v>
      </c>
      <c r="E7404" t="s">
        <v>3354</v>
      </c>
      <c r="F7404">
        <v>23</v>
      </c>
      <c r="G7404" t="s">
        <v>18687</v>
      </c>
      <c r="H7404">
        <v>1</v>
      </c>
      <c r="I7404" t="s">
        <v>18687</v>
      </c>
      <c r="J7404" t="s">
        <v>4736</v>
      </c>
      <c r="K7404" t="s">
        <v>2316</v>
      </c>
      <c r="L7404" t="s">
        <v>18686</v>
      </c>
      <c r="M7404" s="39">
        <v>729</v>
      </c>
      <c r="N7404" s="39">
        <v>797</v>
      </c>
      <c r="O7404" s="38">
        <f t="shared" si="115"/>
        <v>763</v>
      </c>
    </row>
    <row r="7405" spans="1:15" x14ac:dyDescent="0.25">
      <c r="A7405" t="s">
        <v>18685</v>
      </c>
      <c r="B7405">
        <v>19</v>
      </c>
      <c r="C7405" t="s">
        <v>3347</v>
      </c>
      <c r="D7405">
        <v>8</v>
      </c>
      <c r="E7405" t="s">
        <v>3375</v>
      </c>
      <c r="F7405">
        <v>24</v>
      </c>
      <c r="G7405" t="s">
        <v>18669</v>
      </c>
      <c r="H7405">
        <v>1</v>
      </c>
      <c r="I7405" t="s">
        <v>18669</v>
      </c>
      <c r="J7405" t="s">
        <v>4736</v>
      </c>
      <c r="K7405" t="s">
        <v>2315</v>
      </c>
      <c r="L7405" t="s">
        <v>18684</v>
      </c>
      <c r="M7405" s="39">
        <v>1286</v>
      </c>
      <c r="N7405" s="39">
        <v>1377</v>
      </c>
      <c r="O7405" s="38">
        <f t="shared" si="115"/>
        <v>1331.5</v>
      </c>
    </row>
    <row r="7406" spans="1:15" x14ac:dyDescent="0.25">
      <c r="A7406" t="s">
        <v>18683</v>
      </c>
      <c r="B7406">
        <v>19</v>
      </c>
      <c r="C7406" t="s">
        <v>3347</v>
      </c>
      <c r="D7406">
        <v>8</v>
      </c>
      <c r="E7406" t="s">
        <v>3375</v>
      </c>
      <c r="F7406">
        <v>24</v>
      </c>
      <c r="G7406" t="s">
        <v>18669</v>
      </c>
      <c r="H7406">
        <v>26</v>
      </c>
      <c r="I7406" t="s">
        <v>18682</v>
      </c>
      <c r="J7406" t="s">
        <v>4736</v>
      </c>
      <c r="K7406" t="s">
        <v>2319</v>
      </c>
      <c r="L7406" t="s">
        <v>18681</v>
      </c>
      <c r="M7406" s="39">
        <v>68</v>
      </c>
      <c r="N7406" s="39">
        <v>68</v>
      </c>
      <c r="O7406" s="38">
        <f t="shared" si="115"/>
        <v>68</v>
      </c>
    </row>
    <row r="7407" spans="1:15" x14ac:dyDescent="0.25">
      <c r="A7407" t="s">
        <v>18680</v>
      </c>
      <c r="B7407">
        <v>19</v>
      </c>
      <c r="C7407" t="s">
        <v>3347</v>
      </c>
      <c r="D7407">
        <v>8</v>
      </c>
      <c r="E7407" t="s">
        <v>3375</v>
      </c>
      <c r="F7407">
        <v>24</v>
      </c>
      <c r="G7407" t="s">
        <v>18669</v>
      </c>
      <c r="H7407">
        <v>38</v>
      </c>
      <c r="I7407" t="s">
        <v>4903</v>
      </c>
      <c r="J7407" t="s">
        <v>4736</v>
      </c>
      <c r="K7407" t="s">
        <v>2319</v>
      </c>
      <c r="L7407" t="s">
        <v>18679</v>
      </c>
      <c r="M7407" s="39">
        <v>68</v>
      </c>
      <c r="N7407" s="39">
        <v>68</v>
      </c>
      <c r="O7407" s="38">
        <f t="shared" si="115"/>
        <v>68</v>
      </c>
    </row>
    <row r="7408" spans="1:15" x14ac:dyDescent="0.25">
      <c r="A7408" t="s">
        <v>18678</v>
      </c>
      <c r="B7408">
        <v>19</v>
      </c>
      <c r="C7408" t="s">
        <v>3347</v>
      </c>
      <c r="D7408">
        <v>8</v>
      </c>
      <c r="E7408" t="s">
        <v>3375</v>
      </c>
      <c r="F7408">
        <v>24</v>
      </c>
      <c r="G7408" t="s">
        <v>18669</v>
      </c>
      <c r="H7408">
        <v>43</v>
      </c>
      <c r="I7408" t="s">
        <v>3327</v>
      </c>
      <c r="J7408" t="s">
        <v>4736</v>
      </c>
      <c r="K7408" t="s">
        <v>2319</v>
      </c>
      <c r="L7408" t="s">
        <v>18677</v>
      </c>
      <c r="M7408" s="39">
        <v>68</v>
      </c>
      <c r="N7408" s="39">
        <v>68</v>
      </c>
      <c r="O7408" s="38">
        <f t="shared" si="115"/>
        <v>68</v>
      </c>
    </row>
    <row r="7409" spans="1:15" x14ac:dyDescent="0.25">
      <c r="A7409" t="s">
        <v>18676</v>
      </c>
      <c r="B7409">
        <v>19</v>
      </c>
      <c r="C7409" t="s">
        <v>3347</v>
      </c>
      <c r="D7409">
        <v>8</v>
      </c>
      <c r="E7409" t="s">
        <v>3375</v>
      </c>
      <c r="F7409">
        <v>24</v>
      </c>
      <c r="G7409" t="s">
        <v>18669</v>
      </c>
      <c r="H7409">
        <v>47</v>
      </c>
      <c r="I7409" t="s">
        <v>18675</v>
      </c>
      <c r="J7409" t="s">
        <v>4736</v>
      </c>
      <c r="K7409" t="s">
        <v>2319</v>
      </c>
      <c r="L7409" t="s">
        <v>18674</v>
      </c>
      <c r="M7409" s="39">
        <v>68</v>
      </c>
      <c r="N7409" s="39">
        <v>68</v>
      </c>
      <c r="O7409" s="38">
        <f t="shared" si="115"/>
        <v>68</v>
      </c>
    </row>
    <row r="7410" spans="1:15" x14ac:dyDescent="0.25">
      <c r="A7410" t="s">
        <v>18673</v>
      </c>
      <c r="B7410">
        <v>19</v>
      </c>
      <c r="C7410" t="s">
        <v>3347</v>
      </c>
      <c r="D7410">
        <v>8</v>
      </c>
      <c r="E7410" t="s">
        <v>3375</v>
      </c>
      <c r="F7410">
        <v>24</v>
      </c>
      <c r="G7410" t="s">
        <v>18669</v>
      </c>
      <c r="H7410">
        <v>49</v>
      </c>
      <c r="I7410" t="s">
        <v>18672</v>
      </c>
      <c r="J7410" t="s">
        <v>4736</v>
      </c>
      <c r="K7410" t="s">
        <v>2319</v>
      </c>
      <c r="L7410" t="s">
        <v>18671</v>
      </c>
      <c r="M7410" s="39">
        <v>68</v>
      </c>
      <c r="N7410" s="39">
        <v>68</v>
      </c>
      <c r="O7410" s="38">
        <f t="shared" si="115"/>
        <v>68</v>
      </c>
    </row>
    <row r="7411" spans="1:15" x14ac:dyDescent="0.25">
      <c r="A7411" t="s">
        <v>18670</v>
      </c>
      <c r="B7411">
        <v>19</v>
      </c>
      <c r="C7411" t="s">
        <v>3347</v>
      </c>
      <c r="D7411">
        <v>8</v>
      </c>
      <c r="E7411" t="s">
        <v>3375</v>
      </c>
      <c r="F7411">
        <v>24</v>
      </c>
      <c r="G7411" t="s">
        <v>18669</v>
      </c>
      <c r="H7411">
        <v>137</v>
      </c>
      <c r="I7411" t="s">
        <v>18668</v>
      </c>
      <c r="J7411" t="s">
        <v>4736</v>
      </c>
      <c r="K7411" t="s">
        <v>2319</v>
      </c>
      <c r="L7411" t="s">
        <v>18667</v>
      </c>
      <c r="M7411" s="39">
        <v>68</v>
      </c>
      <c r="N7411" s="39">
        <v>68</v>
      </c>
      <c r="O7411" s="38">
        <f t="shared" si="115"/>
        <v>68</v>
      </c>
    </row>
    <row r="7412" spans="1:15" x14ac:dyDescent="0.25">
      <c r="A7412" t="s">
        <v>18666</v>
      </c>
      <c r="B7412">
        <v>19</v>
      </c>
      <c r="C7412" t="s">
        <v>3347</v>
      </c>
      <c r="D7412">
        <v>2</v>
      </c>
      <c r="E7412" t="s">
        <v>3365</v>
      </c>
      <c r="F7412">
        <v>25</v>
      </c>
      <c r="G7412" t="s">
        <v>18058</v>
      </c>
      <c r="H7412">
        <v>1</v>
      </c>
      <c r="I7412" t="s">
        <v>18058</v>
      </c>
      <c r="J7412" t="s">
        <v>4736</v>
      </c>
      <c r="K7412" t="s">
        <v>2316</v>
      </c>
      <c r="L7412" t="s">
        <v>18665</v>
      </c>
      <c r="M7412" s="39">
        <v>644</v>
      </c>
      <c r="N7412" s="39">
        <v>683</v>
      </c>
      <c r="O7412" s="38">
        <f t="shared" si="115"/>
        <v>663.5</v>
      </c>
    </row>
    <row r="7413" spans="1:15" x14ac:dyDescent="0.25">
      <c r="A7413" t="s">
        <v>18664</v>
      </c>
      <c r="B7413">
        <v>19</v>
      </c>
      <c r="C7413" t="s">
        <v>3347</v>
      </c>
      <c r="D7413">
        <v>4</v>
      </c>
      <c r="E7413" t="s">
        <v>2344</v>
      </c>
      <c r="F7413">
        <v>26</v>
      </c>
      <c r="G7413" t="s">
        <v>2344</v>
      </c>
      <c r="H7413">
        <v>1</v>
      </c>
      <c r="I7413" t="s">
        <v>2344</v>
      </c>
      <c r="J7413" t="s">
        <v>4736</v>
      </c>
      <c r="K7413" t="s">
        <v>4842</v>
      </c>
      <c r="L7413" t="s">
        <v>18663</v>
      </c>
      <c r="M7413" s="39">
        <v>19641</v>
      </c>
      <c r="N7413" s="39">
        <v>21361</v>
      </c>
      <c r="O7413" s="38">
        <f t="shared" si="115"/>
        <v>20501</v>
      </c>
    </row>
    <row r="7414" spans="1:15" x14ac:dyDescent="0.25">
      <c r="A7414" t="s">
        <v>18662</v>
      </c>
      <c r="B7414">
        <v>19</v>
      </c>
      <c r="C7414" t="s">
        <v>3347</v>
      </c>
      <c r="D7414">
        <v>4</v>
      </c>
      <c r="E7414" t="s">
        <v>2344</v>
      </c>
      <c r="F7414">
        <v>26</v>
      </c>
      <c r="G7414" t="s">
        <v>2344</v>
      </c>
      <c r="H7414">
        <v>1</v>
      </c>
      <c r="I7414" t="s">
        <v>2344</v>
      </c>
      <c r="J7414" t="s">
        <v>4736</v>
      </c>
      <c r="K7414" t="s">
        <v>2316</v>
      </c>
      <c r="L7414" t="s">
        <v>18661</v>
      </c>
      <c r="M7414" s="39">
        <v>1151</v>
      </c>
      <c r="N7414" s="39">
        <v>1261</v>
      </c>
      <c r="O7414" s="38">
        <f t="shared" si="115"/>
        <v>1206</v>
      </c>
    </row>
    <row r="7415" spans="1:15" x14ac:dyDescent="0.25">
      <c r="A7415" t="s">
        <v>18660</v>
      </c>
      <c r="B7415">
        <v>19</v>
      </c>
      <c r="C7415" t="s">
        <v>3347</v>
      </c>
      <c r="D7415">
        <v>4</v>
      </c>
      <c r="E7415" t="s">
        <v>2344</v>
      </c>
      <c r="F7415">
        <v>26</v>
      </c>
      <c r="G7415" t="s">
        <v>2344</v>
      </c>
      <c r="H7415">
        <v>1</v>
      </c>
      <c r="I7415" t="s">
        <v>2344</v>
      </c>
      <c r="J7415" t="s">
        <v>4736</v>
      </c>
      <c r="K7415" t="s">
        <v>2315</v>
      </c>
      <c r="L7415" t="s">
        <v>18659</v>
      </c>
      <c r="M7415" s="39">
        <v>1492</v>
      </c>
      <c r="N7415" s="39">
        <v>1638</v>
      </c>
      <c r="O7415" s="38">
        <f t="shared" si="115"/>
        <v>1565</v>
      </c>
    </row>
    <row r="7416" spans="1:15" x14ac:dyDescent="0.25">
      <c r="A7416" t="s">
        <v>18658</v>
      </c>
      <c r="B7416">
        <v>19</v>
      </c>
      <c r="C7416" t="s">
        <v>3347</v>
      </c>
      <c r="D7416">
        <v>4</v>
      </c>
      <c r="E7416" t="s">
        <v>2344</v>
      </c>
      <c r="F7416">
        <v>26</v>
      </c>
      <c r="G7416" t="s">
        <v>2344</v>
      </c>
      <c r="H7416">
        <v>1</v>
      </c>
      <c r="I7416" t="s">
        <v>2344</v>
      </c>
      <c r="J7416" t="s">
        <v>4736</v>
      </c>
      <c r="K7416" t="s">
        <v>2316</v>
      </c>
      <c r="L7416" t="s">
        <v>18657</v>
      </c>
      <c r="M7416" s="39">
        <v>1073</v>
      </c>
      <c r="N7416" s="39">
        <v>1181</v>
      </c>
      <c r="O7416" s="38">
        <f t="shared" si="115"/>
        <v>1127</v>
      </c>
    </row>
    <row r="7417" spans="1:15" x14ac:dyDescent="0.25">
      <c r="A7417" t="s">
        <v>18656</v>
      </c>
      <c r="B7417">
        <v>19</v>
      </c>
      <c r="C7417" t="s">
        <v>3347</v>
      </c>
      <c r="D7417">
        <v>4</v>
      </c>
      <c r="E7417" t="s">
        <v>2344</v>
      </c>
      <c r="F7417">
        <v>26</v>
      </c>
      <c r="G7417" t="s">
        <v>2344</v>
      </c>
      <c r="H7417">
        <v>1</v>
      </c>
      <c r="I7417" t="s">
        <v>2344</v>
      </c>
      <c r="J7417" t="s">
        <v>4736</v>
      </c>
      <c r="K7417" t="s">
        <v>2316</v>
      </c>
      <c r="L7417" t="s">
        <v>18655</v>
      </c>
      <c r="M7417" s="39">
        <v>1012</v>
      </c>
      <c r="N7417" s="39">
        <v>1118</v>
      </c>
      <c r="O7417" s="38">
        <f t="shared" si="115"/>
        <v>1065</v>
      </c>
    </row>
    <row r="7418" spans="1:15" x14ac:dyDescent="0.25">
      <c r="A7418" t="s">
        <v>18654</v>
      </c>
      <c r="B7418">
        <v>19</v>
      </c>
      <c r="C7418" t="s">
        <v>3347</v>
      </c>
      <c r="D7418">
        <v>4</v>
      </c>
      <c r="E7418" t="s">
        <v>2344</v>
      </c>
      <c r="F7418">
        <v>26</v>
      </c>
      <c r="G7418" t="s">
        <v>2344</v>
      </c>
      <c r="H7418">
        <v>1</v>
      </c>
      <c r="I7418" t="s">
        <v>2344</v>
      </c>
      <c r="J7418" t="s">
        <v>4736</v>
      </c>
      <c r="K7418" t="s">
        <v>2315</v>
      </c>
      <c r="L7418" t="s">
        <v>18653</v>
      </c>
      <c r="M7418" s="39">
        <v>1611</v>
      </c>
      <c r="N7418" s="39">
        <v>1751</v>
      </c>
      <c r="O7418" s="38">
        <f t="shared" si="115"/>
        <v>1681</v>
      </c>
    </row>
    <row r="7419" spans="1:15" x14ac:dyDescent="0.25">
      <c r="A7419" t="s">
        <v>18652</v>
      </c>
      <c r="B7419">
        <v>19</v>
      </c>
      <c r="C7419" t="s">
        <v>3347</v>
      </c>
      <c r="D7419">
        <v>4</v>
      </c>
      <c r="E7419" t="s">
        <v>2344</v>
      </c>
      <c r="F7419">
        <v>26</v>
      </c>
      <c r="G7419" t="s">
        <v>2344</v>
      </c>
      <c r="H7419">
        <v>1</v>
      </c>
      <c r="I7419" t="s">
        <v>2344</v>
      </c>
      <c r="J7419" t="s">
        <v>4736</v>
      </c>
      <c r="K7419" t="s">
        <v>2316</v>
      </c>
      <c r="L7419" t="s">
        <v>18651</v>
      </c>
      <c r="M7419" s="39">
        <v>1491</v>
      </c>
      <c r="N7419" s="39">
        <v>1625</v>
      </c>
      <c r="O7419" s="38">
        <f t="shared" si="115"/>
        <v>1558</v>
      </c>
    </row>
    <row r="7420" spans="1:15" x14ac:dyDescent="0.25">
      <c r="A7420" t="s">
        <v>18650</v>
      </c>
      <c r="B7420">
        <v>19</v>
      </c>
      <c r="C7420" t="s">
        <v>3347</v>
      </c>
      <c r="D7420">
        <v>4</v>
      </c>
      <c r="E7420" t="s">
        <v>2344</v>
      </c>
      <c r="F7420">
        <v>26</v>
      </c>
      <c r="G7420" t="s">
        <v>2344</v>
      </c>
      <c r="H7420">
        <v>1</v>
      </c>
      <c r="I7420" t="s">
        <v>2344</v>
      </c>
      <c r="J7420" t="s">
        <v>4736</v>
      </c>
      <c r="K7420" t="s">
        <v>2316</v>
      </c>
      <c r="L7420" t="s">
        <v>18649</v>
      </c>
      <c r="M7420" s="39">
        <v>1264</v>
      </c>
      <c r="N7420" s="39">
        <v>1379</v>
      </c>
      <c r="O7420" s="38">
        <f t="shared" si="115"/>
        <v>1321.5</v>
      </c>
    </row>
    <row r="7421" spans="1:15" x14ac:dyDescent="0.25">
      <c r="A7421" t="s">
        <v>18648</v>
      </c>
      <c r="B7421">
        <v>19</v>
      </c>
      <c r="C7421" t="s">
        <v>3347</v>
      </c>
      <c r="D7421">
        <v>4</v>
      </c>
      <c r="E7421" t="s">
        <v>2344</v>
      </c>
      <c r="F7421">
        <v>26</v>
      </c>
      <c r="G7421" t="s">
        <v>2344</v>
      </c>
      <c r="H7421">
        <v>1</v>
      </c>
      <c r="I7421" t="s">
        <v>2344</v>
      </c>
      <c r="J7421" t="s">
        <v>4736</v>
      </c>
      <c r="K7421" t="s">
        <v>2315</v>
      </c>
      <c r="L7421" t="s">
        <v>18647</v>
      </c>
      <c r="M7421" s="39">
        <v>846</v>
      </c>
      <c r="N7421" s="39">
        <v>934</v>
      </c>
      <c r="O7421" s="38">
        <f t="shared" si="115"/>
        <v>890</v>
      </c>
    </row>
    <row r="7422" spans="1:15" x14ac:dyDescent="0.25">
      <c r="A7422" t="s">
        <v>18646</v>
      </c>
      <c r="B7422">
        <v>19</v>
      </c>
      <c r="C7422" t="s">
        <v>3347</v>
      </c>
      <c r="D7422">
        <v>4</v>
      </c>
      <c r="E7422" t="s">
        <v>2344</v>
      </c>
      <c r="F7422">
        <v>26</v>
      </c>
      <c r="G7422" t="s">
        <v>2344</v>
      </c>
      <c r="H7422">
        <v>1</v>
      </c>
      <c r="I7422" t="s">
        <v>2344</v>
      </c>
      <c r="J7422" t="s">
        <v>4736</v>
      </c>
      <c r="K7422" t="s">
        <v>2316</v>
      </c>
      <c r="L7422" t="s">
        <v>18645</v>
      </c>
      <c r="M7422" s="39">
        <v>1301</v>
      </c>
      <c r="N7422" s="39">
        <v>1440</v>
      </c>
      <c r="O7422" s="38">
        <f t="shared" si="115"/>
        <v>1370.5</v>
      </c>
    </row>
    <row r="7423" spans="1:15" x14ac:dyDescent="0.25">
      <c r="A7423" t="s">
        <v>18644</v>
      </c>
      <c r="B7423">
        <v>19</v>
      </c>
      <c r="C7423" t="s">
        <v>3347</v>
      </c>
      <c r="D7423">
        <v>4</v>
      </c>
      <c r="E7423" t="s">
        <v>2344</v>
      </c>
      <c r="F7423">
        <v>26</v>
      </c>
      <c r="G7423" t="s">
        <v>2344</v>
      </c>
      <c r="H7423">
        <v>1</v>
      </c>
      <c r="I7423" t="s">
        <v>2344</v>
      </c>
      <c r="J7423" t="s">
        <v>4736</v>
      </c>
      <c r="K7423" t="s">
        <v>2316</v>
      </c>
      <c r="L7423" t="s">
        <v>18643</v>
      </c>
      <c r="M7423" s="39">
        <v>0</v>
      </c>
      <c r="N7423" s="39">
        <v>0</v>
      </c>
      <c r="O7423" s="38">
        <f t="shared" si="115"/>
        <v>0</v>
      </c>
    </row>
    <row r="7424" spans="1:15" x14ac:dyDescent="0.25">
      <c r="A7424" t="s">
        <v>18642</v>
      </c>
      <c r="B7424">
        <v>19</v>
      </c>
      <c r="C7424" t="s">
        <v>3347</v>
      </c>
      <c r="D7424">
        <v>4</v>
      </c>
      <c r="E7424" t="s">
        <v>2344</v>
      </c>
      <c r="F7424">
        <v>26</v>
      </c>
      <c r="G7424" t="s">
        <v>2344</v>
      </c>
      <c r="H7424">
        <v>1</v>
      </c>
      <c r="I7424" t="s">
        <v>2344</v>
      </c>
      <c r="J7424" t="s">
        <v>4736</v>
      </c>
      <c r="K7424" t="s">
        <v>2316</v>
      </c>
      <c r="L7424" t="s">
        <v>18641</v>
      </c>
      <c r="M7424" s="39">
        <v>1229</v>
      </c>
      <c r="N7424" s="39">
        <v>1343</v>
      </c>
      <c r="O7424" s="38">
        <f t="shared" si="115"/>
        <v>1286</v>
      </c>
    </row>
    <row r="7425" spans="1:15" x14ac:dyDescent="0.25">
      <c r="A7425" t="s">
        <v>18640</v>
      </c>
      <c r="B7425">
        <v>19</v>
      </c>
      <c r="C7425" t="s">
        <v>3347</v>
      </c>
      <c r="D7425">
        <v>4</v>
      </c>
      <c r="E7425" t="s">
        <v>2344</v>
      </c>
      <c r="F7425">
        <v>26</v>
      </c>
      <c r="G7425" t="s">
        <v>2344</v>
      </c>
      <c r="H7425">
        <v>1</v>
      </c>
      <c r="I7425" t="s">
        <v>2344</v>
      </c>
      <c r="J7425" t="s">
        <v>4736</v>
      </c>
      <c r="K7425" t="s">
        <v>2316</v>
      </c>
      <c r="L7425" t="s">
        <v>18639</v>
      </c>
      <c r="M7425" s="39">
        <v>1038</v>
      </c>
      <c r="N7425" s="39">
        <v>1145</v>
      </c>
      <c r="O7425" s="38">
        <f t="shared" si="115"/>
        <v>1091.5</v>
      </c>
    </row>
    <row r="7426" spans="1:15" x14ac:dyDescent="0.25">
      <c r="A7426" t="s">
        <v>18638</v>
      </c>
      <c r="B7426">
        <v>19</v>
      </c>
      <c r="C7426" t="s">
        <v>3347</v>
      </c>
      <c r="D7426">
        <v>4</v>
      </c>
      <c r="E7426" t="s">
        <v>2344</v>
      </c>
      <c r="F7426">
        <v>26</v>
      </c>
      <c r="G7426" t="s">
        <v>2344</v>
      </c>
      <c r="H7426">
        <v>1</v>
      </c>
      <c r="I7426" t="s">
        <v>2344</v>
      </c>
      <c r="J7426" t="s">
        <v>4736</v>
      </c>
      <c r="K7426" t="s">
        <v>2316</v>
      </c>
      <c r="L7426" t="s">
        <v>18637</v>
      </c>
      <c r="M7426" s="39">
        <v>795</v>
      </c>
      <c r="N7426" s="39">
        <v>870</v>
      </c>
      <c r="O7426" s="38">
        <f t="shared" si="115"/>
        <v>832.5</v>
      </c>
    </row>
    <row r="7427" spans="1:15" x14ac:dyDescent="0.25">
      <c r="A7427" t="s">
        <v>18636</v>
      </c>
      <c r="B7427">
        <v>19</v>
      </c>
      <c r="C7427" t="s">
        <v>3347</v>
      </c>
      <c r="D7427">
        <v>4</v>
      </c>
      <c r="E7427" t="s">
        <v>2344</v>
      </c>
      <c r="F7427">
        <v>26</v>
      </c>
      <c r="G7427" t="s">
        <v>2344</v>
      </c>
      <c r="H7427">
        <v>1</v>
      </c>
      <c r="I7427" t="s">
        <v>2344</v>
      </c>
      <c r="J7427" t="s">
        <v>4736</v>
      </c>
      <c r="K7427" t="s">
        <v>2316</v>
      </c>
      <c r="L7427" t="s">
        <v>18635</v>
      </c>
      <c r="M7427" s="39">
        <v>1095</v>
      </c>
      <c r="N7427" s="39">
        <v>1167</v>
      </c>
      <c r="O7427" s="38">
        <f t="shared" si="115"/>
        <v>1131</v>
      </c>
    </row>
    <row r="7428" spans="1:15" x14ac:dyDescent="0.25">
      <c r="A7428" t="s">
        <v>18634</v>
      </c>
      <c r="B7428">
        <v>19</v>
      </c>
      <c r="C7428" t="s">
        <v>3347</v>
      </c>
      <c r="D7428">
        <v>4</v>
      </c>
      <c r="E7428" t="s">
        <v>2344</v>
      </c>
      <c r="F7428">
        <v>26</v>
      </c>
      <c r="G7428" t="s">
        <v>2344</v>
      </c>
      <c r="H7428">
        <v>1</v>
      </c>
      <c r="I7428" t="s">
        <v>2344</v>
      </c>
      <c r="J7428" t="s">
        <v>4736</v>
      </c>
      <c r="K7428" t="s">
        <v>2316</v>
      </c>
      <c r="L7428" t="s">
        <v>18633</v>
      </c>
      <c r="M7428" s="39">
        <v>952</v>
      </c>
      <c r="N7428" s="39">
        <v>1018</v>
      </c>
      <c r="O7428" s="38">
        <f t="shared" si="115"/>
        <v>985</v>
      </c>
    </row>
    <row r="7429" spans="1:15" x14ac:dyDescent="0.25">
      <c r="A7429" t="s">
        <v>18632</v>
      </c>
      <c r="B7429">
        <v>19</v>
      </c>
      <c r="C7429" t="s">
        <v>3347</v>
      </c>
      <c r="D7429">
        <v>4</v>
      </c>
      <c r="E7429" t="s">
        <v>2344</v>
      </c>
      <c r="F7429">
        <v>26</v>
      </c>
      <c r="G7429" t="s">
        <v>2344</v>
      </c>
      <c r="H7429">
        <v>1</v>
      </c>
      <c r="I7429" t="s">
        <v>2344</v>
      </c>
      <c r="J7429" t="s">
        <v>4736</v>
      </c>
      <c r="K7429" t="s">
        <v>2316</v>
      </c>
      <c r="L7429" t="s">
        <v>18631</v>
      </c>
      <c r="M7429" s="39">
        <v>1420</v>
      </c>
      <c r="N7429" s="39">
        <v>1541</v>
      </c>
      <c r="O7429" s="38">
        <f t="shared" ref="O7429:O7492" si="116">AVERAGE(M7429:N7429)</f>
        <v>1480.5</v>
      </c>
    </row>
    <row r="7430" spans="1:15" x14ac:dyDescent="0.25">
      <c r="A7430" t="s">
        <v>18630</v>
      </c>
      <c r="B7430">
        <v>19</v>
      </c>
      <c r="C7430" t="s">
        <v>3347</v>
      </c>
      <c r="D7430">
        <v>4</v>
      </c>
      <c r="E7430" t="s">
        <v>2344</v>
      </c>
      <c r="F7430">
        <v>26</v>
      </c>
      <c r="G7430" t="s">
        <v>2344</v>
      </c>
      <c r="H7430">
        <v>1</v>
      </c>
      <c r="I7430" t="s">
        <v>2344</v>
      </c>
      <c r="J7430" t="s">
        <v>4736</v>
      </c>
      <c r="K7430" t="s">
        <v>2316</v>
      </c>
      <c r="L7430" t="s">
        <v>18629</v>
      </c>
      <c r="M7430" s="39">
        <v>1369</v>
      </c>
      <c r="N7430" s="39">
        <v>1510</v>
      </c>
      <c r="O7430" s="38">
        <f t="shared" si="116"/>
        <v>1439.5</v>
      </c>
    </row>
    <row r="7431" spans="1:15" x14ac:dyDescent="0.25">
      <c r="A7431" t="s">
        <v>18628</v>
      </c>
      <c r="B7431">
        <v>19</v>
      </c>
      <c r="C7431" t="s">
        <v>3347</v>
      </c>
      <c r="D7431">
        <v>4</v>
      </c>
      <c r="E7431" t="s">
        <v>2344</v>
      </c>
      <c r="F7431">
        <v>26</v>
      </c>
      <c r="G7431" t="s">
        <v>2344</v>
      </c>
      <c r="H7431">
        <v>1</v>
      </c>
      <c r="I7431" t="s">
        <v>2344</v>
      </c>
      <c r="J7431" t="s">
        <v>4736</v>
      </c>
      <c r="K7431" t="s">
        <v>2315</v>
      </c>
      <c r="L7431" t="s">
        <v>18627</v>
      </c>
      <c r="M7431" s="39">
        <v>2697</v>
      </c>
      <c r="N7431" s="39">
        <v>2947</v>
      </c>
      <c r="O7431" s="38">
        <f t="shared" si="116"/>
        <v>2822</v>
      </c>
    </row>
    <row r="7432" spans="1:15" x14ac:dyDescent="0.25">
      <c r="A7432" t="s">
        <v>18626</v>
      </c>
      <c r="B7432">
        <v>19</v>
      </c>
      <c r="C7432" t="s">
        <v>3347</v>
      </c>
      <c r="D7432">
        <v>4</v>
      </c>
      <c r="E7432" t="s">
        <v>2344</v>
      </c>
      <c r="F7432">
        <v>26</v>
      </c>
      <c r="G7432" t="s">
        <v>2344</v>
      </c>
      <c r="H7432">
        <v>1</v>
      </c>
      <c r="I7432" t="s">
        <v>2344</v>
      </c>
      <c r="J7432" t="s">
        <v>4736</v>
      </c>
      <c r="K7432" t="s">
        <v>2315</v>
      </c>
      <c r="L7432" t="s">
        <v>18625</v>
      </c>
      <c r="M7432" s="39">
        <v>1158</v>
      </c>
      <c r="N7432" s="39">
        <v>1268</v>
      </c>
      <c r="O7432" s="38">
        <f t="shared" si="116"/>
        <v>1213</v>
      </c>
    </row>
    <row r="7433" spans="1:15" x14ac:dyDescent="0.25">
      <c r="A7433" t="s">
        <v>18624</v>
      </c>
      <c r="B7433">
        <v>19</v>
      </c>
      <c r="C7433" t="s">
        <v>3347</v>
      </c>
      <c r="D7433">
        <v>4</v>
      </c>
      <c r="E7433" t="s">
        <v>2344</v>
      </c>
      <c r="F7433">
        <v>26</v>
      </c>
      <c r="G7433" t="s">
        <v>2344</v>
      </c>
      <c r="H7433">
        <v>1</v>
      </c>
      <c r="I7433" t="s">
        <v>2344</v>
      </c>
      <c r="J7433" t="s">
        <v>4736</v>
      </c>
      <c r="K7433" t="s">
        <v>2315</v>
      </c>
      <c r="L7433" t="s">
        <v>18623</v>
      </c>
      <c r="M7433" s="39">
        <v>2509</v>
      </c>
      <c r="N7433" s="39">
        <v>2745</v>
      </c>
      <c r="O7433" s="38">
        <f t="shared" si="116"/>
        <v>2627</v>
      </c>
    </row>
    <row r="7434" spans="1:15" x14ac:dyDescent="0.25">
      <c r="A7434" t="s">
        <v>18622</v>
      </c>
      <c r="B7434">
        <v>19</v>
      </c>
      <c r="C7434" t="s">
        <v>3347</v>
      </c>
      <c r="D7434">
        <v>4</v>
      </c>
      <c r="E7434" t="s">
        <v>2344</v>
      </c>
      <c r="F7434">
        <v>26</v>
      </c>
      <c r="G7434" t="s">
        <v>2344</v>
      </c>
      <c r="H7434">
        <v>1</v>
      </c>
      <c r="I7434" t="s">
        <v>2344</v>
      </c>
      <c r="J7434" t="s">
        <v>4736</v>
      </c>
      <c r="K7434" t="s">
        <v>2315</v>
      </c>
      <c r="L7434" t="s">
        <v>18621</v>
      </c>
      <c r="M7434" s="39">
        <v>2179</v>
      </c>
      <c r="N7434" s="39">
        <v>2387</v>
      </c>
      <c r="O7434" s="38">
        <f t="shared" si="116"/>
        <v>2283</v>
      </c>
    </row>
    <row r="7435" spans="1:15" x14ac:dyDescent="0.25">
      <c r="A7435" t="s">
        <v>18620</v>
      </c>
      <c r="B7435">
        <v>19</v>
      </c>
      <c r="C7435" t="s">
        <v>3347</v>
      </c>
      <c r="D7435">
        <v>4</v>
      </c>
      <c r="E7435" t="s">
        <v>2344</v>
      </c>
      <c r="F7435">
        <v>26</v>
      </c>
      <c r="G7435" t="s">
        <v>2344</v>
      </c>
      <c r="H7435">
        <v>1</v>
      </c>
      <c r="I7435" t="s">
        <v>2344</v>
      </c>
      <c r="J7435" t="s">
        <v>4736</v>
      </c>
      <c r="K7435" t="s">
        <v>2313</v>
      </c>
      <c r="L7435" t="s">
        <v>18619</v>
      </c>
      <c r="M7435" s="39">
        <v>3754</v>
      </c>
      <c r="N7435" s="39">
        <v>4122</v>
      </c>
      <c r="O7435" s="38">
        <f t="shared" si="116"/>
        <v>3938</v>
      </c>
    </row>
    <row r="7436" spans="1:15" x14ac:dyDescent="0.25">
      <c r="A7436" t="s">
        <v>18618</v>
      </c>
      <c r="B7436">
        <v>19</v>
      </c>
      <c r="C7436" t="s">
        <v>3347</v>
      </c>
      <c r="D7436">
        <v>4</v>
      </c>
      <c r="E7436" t="s">
        <v>2344</v>
      </c>
      <c r="F7436">
        <v>26</v>
      </c>
      <c r="G7436" t="s">
        <v>2344</v>
      </c>
      <c r="H7436">
        <v>1</v>
      </c>
      <c r="I7436" t="s">
        <v>2344</v>
      </c>
      <c r="J7436" t="s">
        <v>4736</v>
      </c>
      <c r="K7436" t="s">
        <v>2315</v>
      </c>
      <c r="L7436" t="s">
        <v>18617</v>
      </c>
      <c r="M7436" s="39">
        <v>1294</v>
      </c>
      <c r="N7436" s="39">
        <v>1408</v>
      </c>
      <c r="O7436" s="38">
        <f t="shared" si="116"/>
        <v>1351</v>
      </c>
    </row>
    <row r="7437" spans="1:15" x14ac:dyDescent="0.25">
      <c r="A7437" t="s">
        <v>18616</v>
      </c>
      <c r="B7437">
        <v>19</v>
      </c>
      <c r="C7437" t="s">
        <v>3347</v>
      </c>
      <c r="D7437">
        <v>4</v>
      </c>
      <c r="E7437" t="s">
        <v>2344</v>
      </c>
      <c r="F7437">
        <v>26</v>
      </c>
      <c r="G7437" t="s">
        <v>2344</v>
      </c>
      <c r="H7437">
        <v>1</v>
      </c>
      <c r="I7437" t="s">
        <v>2344</v>
      </c>
      <c r="J7437" t="s">
        <v>4736</v>
      </c>
      <c r="K7437" t="s">
        <v>2315</v>
      </c>
      <c r="L7437" t="s">
        <v>18615</v>
      </c>
      <c r="M7437" s="39">
        <v>1950</v>
      </c>
      <c r="N7437" s="39">
        <v>2133</v>
      </c>
      <c r="O7437" s="38">
        <f t="shared" si="116"/>
        <v>2041.5</v>
      </c>
    </row>
    <row r="7438" spans="1:15" x14ac:dyDescent="0.25">
      <c r="A7438" t="s">
        <v>18614</v>
      </c>
      <c r="B7438">
        <v>19</v>
      </c>
      <c r="C7438" t="s">
        <v>3347</v>
      </c>
      <c r="D7438">
        <v>4</v>
      </c>
      <c r="E7438" t="s">
        <v>2344</v>
      </c>
      <c r="F7438">
        <v>26</v>
      </c>
      <c r="G7438" t="s">
        <v>2344</v>
      </c>
      <c r="H7438">
        <v>1</v>
      </c>
      <c r="I7438" t="s">
        <v>2344</v>
      </c>
      <c r="J7438" t="s">
        <v>4736</v>
      </c>
      <c r="K7438" t="s">
        <v>2314</v>
      </c>
      <c r="L7438" t="s">
        <v>18613</v>
      </c>
      <c r="M7438" s="39">
        <v>4471</v>
      </c>
      <c r="N7438" s="39">
        <v>4903</v>
      </c>
      <c r="O7438" s="38">
        <f t="shared" si="116"/>
        <v>4687</v>
      </c>
    </row>
    <row r="7439" spans="1:15" x14ac:dyDescent="0.25">
      <c r="A7439" t="s">
        <v>18612</v>
      </c>
      <c r="B7439">
        <v>19</v>
      </c>
      <c r="C7439" t="s">
        <v>3347</v>
      </c>
      <c r="D7439">
        <v>4</v>
      </c>
      <c r="E7439" t="s">
        <v>2344</v>
      </c>
      <c r="F7439">
        <v>26</v>
      </c>
      <c r="G7439" t="s">
        <v>2344</v>
      </c>
      <c r="H7439">
        <v>1</v>
      </c>
      <c r="I7439" t="s">
        <v>2344</v>
      </c>
      <c r="J7439" t="s">
        <v>4736</v>
      </c>
      <c r="K7439" t="s">
        <v>2314</v>
      </c>
      <c r="L7439" t="s">
        <v>18611</v>
      </c>
      <c r="M7439" s="39">
        <v>2956</v>
      </c>
      <c r="N7439" s="39">
        <v>3248</v>
      </c>
      <c r="O7439" s="38">
        <f t="shared" si="116"/>
        <v>3102</v>
      </c>
    </row>
    <row r="7440" spans="1:15" x14ac:dyDescent="0.25">
      <c r="A7440" t="s">
        <v>18610</v>
      </c>
      <c r="B7440">
        <v>19</v>
      </c>
      <c r="C7440" t="s">
        <v>3347</v>
      </c>
      <c r="D7440">
        <v>4</v>
      </c>
      <c r="E7440" t="s">
        <v>2344</v>
      </c>
      <c r="F7440">
        <v>26</v>
      </c>
      <c r="G7440" t="s">
        <v>2344</v>
      </c>
      <c r="H7440">
        <v>1</v>
      </c>
      <c r="I7440" t="s">
        <v>2344</v>
      </c>
      <c r="J7440" t="s">
        <v>4736</v>
      </c>
      <c r="K7440" t="s">
        <v>2314</v>
      </c>
      <c r="L7440" t="s">
        <v>18609</v>
      </c>
      <c r="M7440" s="39">
        <v>13365</v>
      </c>
      <c r="N7440" s="39">
        <v>14518</v>
      </c>
      <c r="O7440" s="38">
        <f t="shared" si="116"/>
        <v>13941.5</v>
      </c>
    </row>
    <row r="7441" spans="1:15" x14ac:dyDescent="0.25">
      <c r="A7441" t="s">
        <v>18608</v>
      </c>
      <c r="B7441">
        <v>19</v>
      </c>
      <c r="C7441" t="s">
        <v>3347</v>
      </c>
      <c r="D7441">
        <v>4</v>
      </c>
      <c r="E7441" t="s">
        <v>2344</v>
      </c>
      <c r="F7441">
        <v>26</v>
      </c>
      <c r="G7441" t="s">
        <v>2344</v>
      </c>
      <c r="H7441">
        <v>1</v>
      </c>
      <c r="I7441" t="s">
        <v>2344</v>
      </c>
      <c r="J7441" t="s">
        <v>4736</v>
      </c>
      <c r="K7441" t="s">
        <v>2314</v>
      </c>
      <c r="L7441" t="s">
        <v>18607</v>
      </c>
      <c r="M7441" s="39">
        <v>2403</v>
      </c>
      <c r="N7441" s="39">
        <v>2638</v>
      </c>
      <c r="O7441" s="38">
        <f t="shared" si="116"/>
        <v>2520.5</v>
      </c>
    </row>
    <row r="7442" spans="1:15" x14ac:dyDescent="0.25">
      <c r="A7442" t="s">
        <v>18606</v>
      </c>
      <c r="B7442">
        <v>19</v>
      </c>
      <c r="C7442" t="s">
        <v>3347</v>
      </c>
      <c r="D7442">
        <v>6</v>
      </c>
      <c r="E7442" t="s">
        <v>3382</v>
      </c>
      <c r="F7442">
        <v>27</v>
      </c>
      <c r="G7442" t="s">
        <v>18605</v>
      </c>
      <c r="H7442">
        <v>1</v>
      </c>
      <c r="I7442" t="s">
        <v>18605</v>
      </c>
      <c r="J7442" t="s">
        <v>4736</v>
      </c>
      <c r="K7442" t="s">
        <v>2316</v>
      </c>
      <c r="L7442" t="s">
        <v>18604</v>
      </c>
      <c r="M7442" s="39">
        <v>903</v>
      </c>
      <c r="N7442" s="39">
        <v>991</v>
      </c>
      <c r="O7442" s="38">
        <f t="shared" si="116"/>
        <v>947</v>
      </c>
    </row>
    <row r="7443" spans="1:15" x14ac:dyDescent="0.25">
      <c r="A7443" t="s">
        <v>18603</v>
      </c>
      <c r="B7443">
        <v>19</v>
      </c>
      <c r="C7443" t="s">
        <v>3347</v>
      </c>
      <c r="D7443">
        <v>6</v>
      </c>
      <c r="E7443" t="s">
        <v>3382</v>
      </c>
      <c r="F7443">
        <v>28</v>
      </c>
      <c r="G7443" t="s">
        <v>18602</v>
      </c>
      <c r="H7443">
        <v>1</v>
      </c>
      <c r="I7443" t="s">
        <v>18602</v>
      </c>
      <c r="J7443" t="s">
        <v>4736</v>
      </c>
      <c r="K7443" t="s">
        <v>2316</v>
      </c>
      <c r="L7443" t="s">
        <v>18601</v>
      </c>
      <c r="M7443" s="39">
        <v>453</v>
      </c>
      <c r="N7443" s="39">
        <v>485</v>
      </c>
      <c r="O7443" s="38">
        <f t="shared" si="116"/>
        <v>469</v>
      </c>
    </row>
    <row r="7444" spans="1:15" x14ac:dyDescent="0.25">
      <c r="A7444" t="s">
        <v>18600</v>
      </c>
      <c r="B7444">
        <v>19</v>
      </c>
      <c r="C7444" t="s">
        <v>3347</v>
      </c>
      <c r="D7444">
        <v>7</v>
      </c>
      <c r="E7444" t="s">
        <v>3361</v>
      </c>
      <c r="F7444">
        <v>29</v>
      </c>
      <c r="G7444" t="s">
        <v>18599</v>
      </c>
      <c r="H7444">
        <v>1</v>
      </c>
      <c r="I7444" t="s">
        <v>18599</v>
      </c>
      <c r="J7444" t="s">
        <v>4736</v>
      </c>
      <c r="K7444" t="s">
        <v>2315</v>
      </c>
      <c r="L7444" t="s">
        <v>18598</v>
      </c>
      <c r="M7444" s="39">
        <v>1696</v>
      </c>
      <c r="N7444" s="39">
        <v>1835</v>
      </c>
      <c r="O7444" s="38">
        <f t="shared" si="116"/>
        <v>1765.5</v>
      </c>
    </row>
    <row r="7445" spans="1:15" x14ac:dyDescent="0.25">
      <c r="A7445" t="s">
        <v>18597</v>
      </c>
      <c r="B7445">
        <v>19</v>
      </c>
      <c r="C7445" t="s">
        <v>3347</v>
      </c>
      <c r="D7445">
        <v>8</v>
      </c>
      <c r="E7445" t="s">
        <v>3375</v>
      </c>
      <c r="F7445">
        <v>30</v>
      </c>
      <c r="G7445" t="s">
        <v>18216</v>
      </c>
      <c r="H7445">
        <v>27</v>
      </c>
      <c r="I7445" t="s">
        <v>13089</v>
      </c>
      <c r="J7445" t="s">
        <v>4736</v>
      </c>
      <c r="K7445" t="s">
        <v>2319</v>
      </c>
      <c r="L7445" t="s">
        <v>18596</v>
      </c>
      <c r="M7445" s="39">
        <v>68</v>
      </c>
      <c r="N7445" s="39">
        <v>68</v>
      </c>
      <c r="O7445" s="38">
        <f t="shared" si="116"/>
        <v>68</v>
      </c>
    </row>
    <row r="7446" spans="1:15" x14ac:dyDescent="0.25">
      <c r="A7446" t="s">
        <v>18595</v>
      </c>
      <c r="B7446">
        <v>19</v>
      </c>
      <c r="C7446" t="s">
        <v>3347</v>
      </c>
      <c r="D7446">
        <v>8</v>
      </c>
      <c r="E7446" t="s">
        <v>3375</v>
      </c>
      <c r="F7446">
        <v>30</v>
      </c>
      <c r="G7446" t="s">
        <v>18216</v>
      </c>
      <c r="H7446">
        <v>42</v>
      </c>
      <c r="I7446" t="s">
        <v>11667</v>
      </c>
      <c r="J7446" t="s">
        <v>4736</v>
      </c>
      <c r="K7446" t="s">
        <v>2319</v>
      </c>
      <c r="L7446" t="s">
        <v>18594</v>
      </c>
      <c r="M7446" s="39">
        <v>68</v>
      </c>
      <c r="N7446" s="39">
        <v>68</v>
      </c>
      <c r="O7446" s="38">
        <f t="shared" si="116"/>
        <v>68</v>
      </c>
    </row>
    <row r="7447" spans="1:15" x14ac:dyDescent="0.25">
      <c r="A7447" t="s">
        <v>18593</v>
      </c>
      <c r="B7447">
        <v>19</v>
      </c>
      <c r="C7447" t="s">
        <v>3347</v>
      </c>
      <c r="D7447">
        <v>4</v>
      </c>
      <c r="E7447" t="s">
        <v>2344</v>
      </c>
      <c r="F7447">
        <v>31</v>
      </c>
      <c r="G7447" t="s">
        <v>3358</v>
      </c>
      <c r="H7447">
        <v>1</v>
      </c>
      <c r="I7447" t="s">
        <v>18052</v>
      </c>
      <c r="J7447" t="s">
        <v>4736</v>
      </c>
      <c r="K7447" t="s">
        <v>2316</v>
      </c>
      <c r="L7447" t="s">
        <v>18592</v>
      </c>
      <c r="M7447" s="39">
        <v>724</v>
      </c>
      <c r="N7447" s="39">
        <v>786</v>
      </c>
      <c r="O7447" s="38">
        <f t="shared" si="116"/>
        <v>755</v>
      </c>
    </row>
    <row r="7448" spans="1:15" x14ac:dyDescent="0.25">
      <c r="A7448" t="s">
        <v>18591</v>
      </c>
      <c r="B7448">
        <v>19</v>
      </c>
      <c r="C7448" t="s">
        <v>3347</v>
      </c>
      <c r="D7448">
        <v>4</v>
      </c>
      <c r="E7448" t="s">
        <v>2344</v>
      </c>
      <c r="F7448">
        <v>31</v>
      </c>
      <c r="G7448" t="s">
        <v>3358</v>
      </c>
      <c r="H7448">
        <v>1</v>
      </c>
      <c r="I7448" t="s">
        <v>18052</v>
      </c>
      <c r="J7448" t="s">
        <v>4736</v>
      </c>
      <c r="K7448" t="s">
        <v>2314</v>
      </c>
      <c r="L7448" t="s">
        <v>18590</v>
      </c>
      <c r="M7448" s="39">
        <v>3577</v>
      </c>
      <c r="N7448" s="39">
        <v>3936</v>
      </c>
      <c r="O7448" s="38">
        <f t="shared" si="116"/>
        <v>3756.5</v>
      </c>
    </row>
    <row r="7449" spans="1:15" x14ac:dyDescent="0.25">
      <c r="A7449" t="s">
        <v>18589</v>
      </c>
      <c r="B7449">
        <v>19</v>
      </c>
      <c r="C7449" t="s">
        <v>3347</v>
      </c>
      <c r="D7449">
        <v>4</v>
      </c>
      <c r="E7449" t="s">
        <v>2344</v>
      </c>
      <c r="F7449">
        <v>31</v>
      </c>
      <c r="G7449" t="s">
        <v>3358</v>
      </c>
      <c r="H7449">
        <v>1</v>
      </c>
      <c r="I7449" t="s">
        <v>18052</v>
      </c>
      <c r="J7449" t="s">
        <v>4736</v>
      </c>
      <c r="K7449" t="s">
        <v>2314</v>
      </c>
      <c r="L7449" t="s">
        <v>18588</v>
      </c>
      <c r="M7449" s="39">
        <v>3117</v>
      </c>
      <c r="N7449" s="39">
        <v>3412</v>
      </c>
      <c r="O7449" s="38">
        <f t="shared" si="116"/>
        <v>3264.5</v>
      </c>
    </row>
    <row r="7450" spans="1:15" x14ac:dyDescent="0.25">
      <c r="A7450" t="s">
        <v>18587</v>
      </c>
      <c r="B7450">
        <v>19</v>
      </c>
      <c r="C7450" t="s">
        <v>3347</v>
      </c>
      <c r="D7450">
        <v>5</v>
      </c>
      <c r="E7450" t="s">
        <v>3354</v>
      </c>
      <c r="F7450">
        <v>32</v>
      </c>
      <c r="G7450" t="s">
        <v>18175</v>
      </c>
      <c r="H7450">
        <v>1</v>
      </c>
      <c r="I7450" t="s">
        <v>18175</v>
      </c>
      <c r="J7450" t="s">
        <v>4736</v>
      </c>
      <c r="K7450" t="s">
        <v>2315</v>
      </c>
      <c r="L7450" t="s">
        <v>18586</v>
      </c>
      <c r="M7450" s="39">
        <v>1734</v>
      </c>
      <c r="N7450" s="39">
        <v>1894</v>
      </c>
      <c r="O7450" s="38">
        <f t="shared" si="116"/>
        <v>1814</v>
      </c>
    </row>
    <row r="7451" spans="1:15" x14ac:dyDescent="0.25">
      <c r="A7451" t="s">
        <v>18585</v>
      </c>
      <c r="B7451">
        <v>19</v>
      </c>
      <c r="C7451" t="s">
        <v>3347</v>
      </c>
      <c r="D7451">
        <v>5</v>
      </c>
      <c r="E7451" t="s">
        <v>3354</v>
      </c>
      <c r="F7451">
        <v>32</v>
      </c>
      <c r="G7451" t="s">
        <v>18175</v>
      </c>
      <c r="H7451">
        <v>18</v>
      </c>
      <c r="I7451" t="s">
        <v>18584</v>
      </c>
      <c r="J7451" t="s">
        <v>4736</v>
      </c>
      <c r="K7451" t="s">
        <v>2319</v>
      </c>
      <c r="L7451" t="s">
        <v>18583</v>
      </c>
      <c r="M7451" s="39">
        <v>68</v>
      </c>
      <c r="N7451" s="39">
        <v>68</v>
      </c>
      <c r="O7451" s="38">
        <f t="shared" si="116"/>
        <v>68</v>
      </c>
    </row>
    <row r="7452" spans="1:15" x14ac:dyDescent="0.25">
      <c r="A7452" t="s">
        <v>18582</v>
      </c>
      <c r="B7452">
        <v>19</v>
      </c>
      <c r="C7452" t="s">
        <v>3347</v>
      </c>
      <c r="D7452">
        <v>7</v>
      </c>
      <c r="E7452" t="s">
        <v>3361</v>
      </c>
      <c r="F7452">
        <v>33</v>
      </c>
      <c r="G7452" t="s">
        <v>3371</v>
      </c>
      <c r="H7452">
        <v>1</v>
      </c>
      <c r="I7452" t="s">
        <v>3371</v>
      </c>
      <c r="J7452" t="s">
        <v>4736</v>
      </c>
      <c r="K7452" t="s">
        <v>2314</v>
      </c>
      <c r="L7452" t="s">
        <v>18581</v>
      </c>
      <c r="M7452" s="39">
        <v>2388</v>
      </c>
      <c r="N7452" s="39">
        <v>2582</v>
      </c>
      <c r="O7452" s="38">
        <f t="shared" si="116"/>
        <v>2485</v>
      </c>
    </row>
    <row r="7453" spans="1:15" x14ac:dyDescent="0.25">
      <c r="A7453" t="s">
        <v>18580</v>
      </c>
      <c r="B7453">
        <v>19</v>
      </c>
      <c r="C7453" t="s">
        <v>3347</v>
      </c>
      <c r="D7453">
        <v>7</v>
      </c>
      <c r="E7453" t="s">
        <v>3361</v>
      </c>
      <c r="F7453">
        <v>33</v>
      </c>
      <c r="G7453" t="s">
        <v>3371</v>
      </c>
      <c r="H7453">
        <v>48</v>
      </c>
      <c r="I7453" t="s">
        <v>18579</v>
      </c>
      <c r="J7453" t="s">
        <v>4736</v>
      </c>
      <c r="K7453" t="s">
        <v>2319</v>
      </c>
      <c r="L7453" t="s">
        <v>18578</v>
      </c>
      <c r="M7453" s="39">
        <v>68</v>
      </c>
      <c r="N7453" s="39">
        <v>68</v>
      </c>
      <c r="O7453" s="38">
        <f t="shared" si="116"/>
        <v>68</v>
      </c>
    </row>
    <row r="7454" spans="1:15" x14ac:dyDescent="0.25">
      <c r="A7454" t="s">
        <v>18577</v>
      </c>
      <c r="B7454">
        <v>19</v>
      </c>
      <c r="C7454" t="s">
        <v>3347</v>
      </c>
      <c r="D7454">
        <v>7</v>
      </c>
      <c r="E7454" t="s">
        <v>3361</v>
      </c>
      <c r="F7454">
        <v>33</v>
      </c>
      <c r="G7454" t="s">
        <v>3371</v>
      </c>
      <c r="H7454">
        <v>58</v>
      </c>
      <c r="I7454" t="s">
        <v>18576</v>
      </c>
      <c r="J7454" t="s">
        <v>4736</v>
      </c>
      <c r="K7454" t="s">
        <v>2319</v>
      </c>
      <c r="L7454" t="s">
        <v>18575</v>
      </c>
      <c r="M7454" s="39">
        <v>68</v>
      </c>
      <c r="N7454" s="39">
        <v>68</v>
      </c>
      <c r="O7454" s="38">
        <f t="shared" si="116"/>
        <v>68</v>
      </c>
    </row>
    <row r="7455" spans="1:15" x14ac:dyDescent="0.25">
      <c r="A7455" t="s">
        <v>18574</v>
      </c>
      <c r="B7455">
        <v>19</v>
      </c>
      <c r="C7455" t="s">
        <v>3347</v>
      </c>
      <c r="D7455">
        <v>7</v>
      </c>
      <c r="E7455" t="s">
        <v>3361</v>
      </c>
      <c r="F7455">
        <v>33</v>
      </c>
      <c r="G7455" t="s">
        <v>3371</v>
      </c>
      <c r="H7455">
        <v>74</v>
      </c>
      <c r="I7455" t="s">
        <v>18573</v>
      </c>
      <c r="J7455" t="s">
        <v>4736</v>
      </c>
      <c r="K7455" t="s">
        <v>2319</v>
      </c>
      <c r="L7455" t="s">
        <v>18572</v>
      </c>
      <c r="M7455" s="39">
        <v>68</v>
      </c>
      <c r="N7455" s="39">
        <v>68</v>
      </c>
      <c r="O7455" s="38">
        <f t="shared" si="116"/>
        <v>68</v>
      </c>
    </row>
    <row r="7456" spans="1:15" x14ac:dyDescent="0.25">
      <c r="A7456" t="s">
        <v>18571</v>
      </c>
      <c r="B7456">
        <v>19</v>
      </c>
      <c r="C7456" t="s">
        <v>3347</v>
      </c>
      <c r="D7456">
        <v>7</v>
      </c>
      <c r="E7456" t="s">
        <v>3361</v>
      </c>
      <c r="F7456">
        <v>33</v>
      </c>
      <c r="G7456" t="s">
        <v>3371</v>
      </c>
      <c r="H7456">
        <v>118</v>
      </c>
      <c r="I7456" t="s">
        <v>12482</v>
      </c>
      <c r="J7456" t="s">
        <v>4736</v>
      </c>
      <c r="K7456" t="s">
        <v>2319</v>
      </c>
      <c r="L7456" t="s">
        <v>18570</v>
      </c>
      <c r="M7456" s="39">
        <v>68</v>
      </c>
      <c r="N7456" s="39">
        <v>68</v>
      </c>
      <c r="O7456" s="38">
        <f t="shared" si="116"/>
        <v>68</v>
      </c>
    </row>
    <row r="7457" spans="1:15" x14ac:dyDescent="0.25">
      <c r="A7457" t="s">
        <v>18569</v>
      </c>
      <c r="B7457">
        <v>19</v>
      </c>
      <c r="C7457" t="s">
        <v>3347</v>
      </c>
      <c r="D7457">
        <v>7</v>
      </c>
      <c r="E7457" t="s">
        <v>3361</v>
      </c>
      <c r="F7457">
        <v>33</v>
      </c>
      <c r="G7457" t="s">
        <v>3371</v>
      </c>
      <c r="H7457">
        <v>158</v>
      </c>
      <c r="I7457" t="s">
        <v>18568</v>
      </c>
      <c r="J7457" t="s">
        <v>4736</v>
      </c>
      <c r="K7457" t="s">
        <v>2319</v>
      </c>
      <c r="L7457" t="s">
        <v>18567</v>
      </c>
      <c r="M7457" s="39">
        <v>331</v>
      </c>
      <c r="N7457" s="39">
        <v>363</v>
      </c>
      <c r="O7457" s="38">
        <f t="shared" si="116"/>
        <v>347</v>
      </c>
    </row>
    <row r="7458" spans="1:15" x14ac:dyDescent="0.25">
      <c r="A7458" t="s">
        <v>18566</v>
      </c>
      <c r="B7458">
        <v>19</v>
      </c>
      <c r="C7458" t="s">
        <v>3347</v>
      </c>
      <c r="D7458">
        <v>7</v>
      </c>
      <c r="E7458" t="s">
        <v>3361</v>
      </c>
      <c r="F7458">
        <v>33</v>
      </c>
      <c r="G7458" t="s">
        <v>3371</v>
      </c>
      <c r="H7458">
        <v>169</v>
      </c>
      <c r="I7458" t="s">
        <v>18565</v>
      </c>
      <c r="J7458" t="s">
        <v>4736</v>
      </c>
      <c r="K7458" t="s">
        <v>2319</v>
      </c>
      <c r="L7458" t="s">
        <v>18564</v>
      </c>
      <c r="M7458" s="39">
        <v>68</v>
      </c>
      <c r="N7458" s="39">
        <v>68</v>
      </c>
      <c r="O7458" s="38">
        <f t="shared" si="116"/>
        <v>68</v>
      </c>
    </row>
    <row r="7459" spans="1:15" x14ac:dyDescent="0.25">
      <c r="A7459" t="s">
        <v>18563</v>
      </c>
      <c r="B7459">
        <v>19</v>
      </c>
      <c r="C7459" t="s">
        <v>3347</v>
      </c>
      <c r="D7459">
        <v>7</v>
      </c>
      <c r="E7459" t="s">
        <v>3361</v>
      </c>
      <c r="F7459">
        <v>33</v>
      </c>
      <c r="G7459" t="s">
        <v>3371</v>
      </c>
      <c r="H7459">
        <v>184</v>
      </c>
      <c r="I7459" t="s">
        <v>3337</v>
      </c>
      <c r="J7459" t="s">
        <v>4736</v>
      </c>
      <c r="K7459" t="s">
        <v>2319</v>
      </c>
      <c r="L7459" t="s">
        <v>18562</v>
      </c>
      <c r="M7459" s="39">
        <v>68</v>
      </c>
      <c r="N7459" s="39">
        <v>68</v>
      </c>
      <c r="O7459" s="38">
        <f t="shared" si="116"/>
        <v>68</v>
      </c>
    </row>
    <row r="7460" spans="1:15" x14ac:dyDescent="0.25">
      <c r="A7460" t="s">
        <v>18561</v>
      </c>
      <c r="B7460">
        <v>19</v>
      </c>
      <c r="C7460" t="s">
        <v>3347</v>
      </c>
      <c r="D7460">
        <v>7</v>
      </c>
      <c r="E7460" t="s">
        <v>3361</v>
      </c>
      <c r="F7460">
        <v>33</v>
      </c>
      <c r="G7460" t="s">
        <v>3371</v>
      </c>
      <c r="H7460">
        <v>187</v>
      </c>
      <c r="I7460" t="s">
        <v>18560</v>
      </c>
      <c r="J7460" t="s">
        <v>4736</v>
      </c>
      <c r="K7460" t="s">
        <v>2319</v>
      </c>
      <c r="L7460" t="s">
        <v>18559</v>
      </c>
      <c r="M7460" s="39">
        <v>601</v>
      </c>
      <c r="N7460" s="39">
        <v>656</v>
      </c>
      <c r="O7460" s="38">
        <f t="shared" si="116"/>
        <v>628.5</v>
      </c>
    </row>
    <row r="7461" spans="1:15" x14ac:dyDescent="0.25">
      <c r="A7461" t="s">
        <v>18558</v>
      </c>
      <c r="B7461">
        <v>19</v>
      </c>
      <c r="C7461" t="s">
        <v>3347</v>
      </c>
      <c r="D7461">
        <v>7</v>
      </c>
      <c r="E7461" t="s">
        <v>3361</v>
      </c>
      <c r="F7461">
        <v>33</v>
      </c>
      <c r="G7461" t="s">
        <v>3371</v>
      </c>
      <c r="H7461">
        <v>194</v>
      </c>
      <c r="I7461" t="s">
        <v>587</v>
      </c>
      <c r="J7461" t="s">
        <v>4736</v>
      </c>
      <c r="K7461" t="s">
        <v>2319</v>
      </c>
      <c r="L7461" t="s">
        <v>18557</v>
      </c>
      <c r="M7461" s="39">
        <v>68</v>
      </c>
      <c r="N7461" s="39">
        <v>68</v>
      </c>
      <c r="O7461" s="38">
        <f t="shared" si="116"/>
        <v>68</v>
      </c>
    </row>
    <row r="7462" spans="1:15" x14ac:dyDescent="0.25">
      <c r="A7462" t="s">
        <v>18556</v>
      </c>
      <c r="B7462">
        <v>19</v>
      </c>
      <c r="C7462" t="s">
        <v>3347</v>
      </c>
      <c r="D7462">
        <v>7</v>
      </c>
      <c r="E7462" t="s">
        <v>3361</v>
      </c>
      <c r="F7462">
        <v>33</v>
      </c>
      <c r="G7462" t="s">
        <v>3371</v>
      </c>
      <c r="H7462">
        <v>291</v>
      </c>
      <c r="I7462" t="s">
        <v>18555</v>
      </c>
      <c r="J7462" t="s">
        <v>4736</v>
      </c>
      <c r="K7462" t="s">
        <v>2319</v>
      </c>
      <c r="L7462" t="s">
        <v>18554</v>
      </c>
      <c r="M7462" s="39">
        <v>68</v>
      </c>
      <c r="N7462" s="39">
        <v>68</v>
      </c>
      <c r="O7462" s="38">
        <f t="shared" si="116"/>
        <v>68</v>
      </c>
    </row>
    <row r="7463" spans="1:15" x14ac:dyDescent="0.25">
      <c r="A7463" t="s">
        <v>18553</v>
      </c>
      <c r="B7463">
        <v>19</v>
      </c>
      <c r="C7463" t="s">
        <v>3347</v>
      </c>
      <c r="D7463">
        <v>7</v>
      </c>
      <c r="E7463" t="s">
        <v>3361</v>
      </c>
      <c r="F7463">
        <v>33</v>
      </c>
      <c r="G7463" t="s">
        <v>3371</v>
      </c>
      <c r="H7463">
        <v>306</v>
      </c>
      <c r="I7463" t="s">
        <v>6874</v>
      </c>
      <c r="J7463" t="s">
        <v>4736</v>
      </c>
      <c r="K7463" t="s">
        <v>2319</v>
      </c>
      <c r="L7463" t="s">
        <v>18552</v>
      </c>
      <c r="M7463" s="39">
        <v>68</v>
      </c>
      <c r="N7463" s="39">
        <v>68</v>
      </c>
      <c r="O7463" s="38">
        <f t="shared" si="116"/>
        <v>68</v>
      </c>
    </row>
    <row r="7464" spans="1:15" x14ac:dyDescent="0.25">
      <c r="A7464" t="s">
        <v>18551</v>
      </c>
      <c r="B7464">
        <v>19</v>
      </c>
      <c r="C7464" t="s">
        <v>3347</v>
      </c>
      <c r="D7464">
        <v>7</v>
      </c>
      <c r="E7464" t="s">
        <v>3361</v>
      </c>
      <c r="F7464">
        <v>33</v>
      </c>
      <c r="G7464" t="s">
        <v>3371</v>
      </c>
      <c r="H7464">
        <v>338</v>
      </c>
      <c r="I7464" t="s">
        <v>4749</v>
      </c>
      <c r="J7464" t="s">
        <v>4736</v>
      </c>
      <c r="K7464" t="s">
        <v>2319</v>
      </c>
      <c r="L7464" t="s">
        <v>18550</v>
      </c>
      <c r="M7464" s="39">
        <v>68</v>
      </c>
      <c r="N7464" s="39">
        <v>68</v>
      </c>
      <c r="O7464" s="38">
        <f t="shared" si="116"/>
        <v>68</v>
      </c>
    </row>
    <row r="7465" spans="1:15" x14ac:dyDescent="0.25">
      <c r="A7465" t="s">
        <v>18549</v>
      </c>
      <c r="B7465">
        <v>19</v>
      </c>
      <c r="C7465" t="s">
        <v>3347</v>
      </c>
      <c r="D7465">
        <v>7</v>
      </c>
      <c r="E7465" t="s">
        <v>3361</v>
      </c>
      <c r="F7465">
        <v>33</v>
      </c>
      <c r="G7465" t="s">
        <v>3371</v>
      </c>
      <c r="H7465">
        <v>345</v>
      </c>
      <c r="I7465" t="s">
        <v>18548</v>
      </c>
      <c r="J7465" t="s">
        <v>4736</v>
      </c>
      <c r="K7465" t="s">
        <v>2319</v>
      </c>
      <c r="L7465" t="s">
        <v>18547</v>
      </c>
      <c r="M7465" s="39">
        <v>68</v>
      </c>
      <c r="N7465" s="39">
        <v>68</v>
      </c>
      <c r="O7465" s="38">
        <f t="shared" si="116"/>
        <v>68</v>
      </c>
    </row>
    <row r="7466" spans="1:15" x14ac:dyDescent="0.25">
      <c r="A7466" t="s">
        <v>18546</v>
      </c>
      <c r="B7466">
        <v>19</v>
      </c>
      <c r="C7466" t="s">
        <v>3347</v>
      </c>
      <c r="D7466">
        <v>7</v>
      </c>
      <c r="E7466" t="s">
        <v>3361</v>
      </c>
      <c r="F7466">
        <v>33</v>
      </c>
      <c r="G7466" t="s">
        <v>3371</v>
      </c>
      <c r="H7466">
        <v>356</v>
      </c>
      <c r="I7466" t="s">
        <v>18545</v>
      </c>
      <c r="J7466" t="s">
        <v>4736</v>
      </c>
      <c r="K7466" t="s">
        <v>2319</v>
      </c>
      <c r="L7466" t="s">
        <v>18544</v>
      </c>
      <c r="M7466" s="39">
        <v>0</v>
      </c>
      <c r="N7466" s="39">
        <v>0</v>
      </c>
      <c r="O7466" s="38">
        <f t="shared" si="116"/>
        <v>0</v>
      </c>
    </row>
    <row r="7467" spans="1:15" x14ac:dyDescent="0.25">
      <c r="A7467" t="s">
        <v>18543</v>
      </c>
      <c r="B7467">
        <v>19</v>
      </c>
      <c r="C7467" t="s">
        <v>3347</v>
      </c>
      <c r="D7467">
        <v>7</v>
      </c>
      <c r="E7467" t="s">
        <v>3361</v>
      </c>
      <c r="F7467">
        <v>33</v>
      </c>
      <c r="G7467" t="s">
        <v>3371</v>
      </c>
      <c r="H7467">
        <v>391</v>
      </c>
      <c r="I7467" t="s">
        <v>1774</v>
      </c>
      <c r="J7467" t="s">
        <v>4736</v>
      </c>
      <c r="K7467" t="s">
        <v>2319</v>
      </c>
      <c r="L7467" t="s">
        <v>18542</v>
      </c>
      <c r="M7467" s="39">
        <v>68</v>
      </c>
      <c r="N7467" s="39">
        <v>68</v>
      </c>
      <c r="O7467" s="38">
        <f t="shared" si="116"/>
        <v>68</v>
      </c>
    </row>
    <row r="7468" spans="1:15" x14ac:dyDescent="0.25">
      <c r="A7468" t="s">
        <v>18541</v>
      </c>
      <c r="B7468">
        <v>19</v>
      </c>
      <c r="C7468" t="s">
        <v>3347</v>
      </c>
      <c r="D7468">
        <v>7</v>
      </c>
      <c r="E7468" t="s">
        <v>3361</v>
      </c>
      <c r="F7468">
        <v>33</v>
      </c>
      <c r="G7468" t="s">
        <v>3371</v>
      </c>
      <c r="H7468">
        <v>123</v>
      </c>
      <c r="I7468" t="s">
        <v>18540</v>
      </c>
      <c r="J7468" t="s">
        <v>4736</v>
      </c>
      <c r="K7468" t="s">
        <v>2319</v>
      </c>
      <c r="L7468" t="s">
        <v>18539</v>
      </c>
      <c r="M7468" s="39">
        <v>68</v>
      </c>
      <c r="N7468" s="39">
        <v>68</v>
      </c>
      <c r="O7468" s="38">
        <f t="shared" si="116"/>
        <v>68</v>
      </c>
    </row>
    <row r="7469" spans="1:15" x14ac:dyDescent="0.25">
      <c r="A7469" t="s">
        <v>18538</v>
      </c>
      <c r="B7469">
        <v>19</v>
      </c>
      <c r="C7469" t="s">
        <v>3347</v>
      </c>
      <c r="D7469">
        <v>6</v>
      </c>
      <c r="E7469" t="s">
        <v>3382</v>
      </c>
      <c r="F7469">
        <v>34</v>
      </c>
      <c r="G7469" t="s">
        <v>18537</v>
      </c>
      <c r="H7469">
        <v>1</v>
      </c>
      <c r="I7469" t="s">
        <v>18537</v>
      </c>
      <c r="J7469" t="s">
        <v>4736</v>
      </c>
      <c r="K7469" t="s">
        <v>2315</v>
      </c>
      <c r="L7469" t="s">
        <v>18536</v>
      </c>
      <c r="M7469" s="39">
        <v>1430</v>
      </c>
      <c r="N7469" s="39">
        <v>1558</v>
      </c>
      <c r="O7469" s="38">
        <f t="shared" si="116"/>
        <v>1494</v>
      </c>
    </row>
    <row r="7470" spans="1:15" x14ac:dyDescent="0.25">
      <c r="A7470" t="s">
        <v>18535</v>
      </c>
      <c r="B7470">
        <v>19</v>
      </c>
      <c r="C7470" t="s">
        <v>3347</v>
      </c>
      <c r="D7470">
        <v>6</v>
      </c>
      <c r="E7470" t="s">
        <v>3382</v>
      </c>
      <c r="F7470">
        <v>35</v>
      </c>
      <c r="G7470" t="s">
        <v>5202</v>
      </c>
      <c r="H7470">
        <v>1</v>
      </c>
      <c r="I7470" t="s">
        <v>5202</v>
      </c>
      <c r="J7470" t="s">
        <v>4736</v>
      </c>
      <c r="K7470" t="s">
        <v>2316</v>
      </c>
      <c r="L7470" t="s">
        <v>18534</v>
      </c>
      <c r="M7470" s="39">
        <v>792</v>
      </c>
      <c r="N7470" s="39">
        <v>854</v>
      </c>
      <c r="O7470" s="38">
        <f t="shared" si="116"/>
        <v>823</v>
      </c>
    </row>
    <row r="7471" spans="1:15" x14ac:dyDescent="0.25">
      <c r="A7471" t="s">
        <v>18533</v>
      </c>
      <c r="B7471">
        <v>19</v>
      </c>
      <c r="C7471" t="s">
        <v>3347</v>
      </c>
      <c r="D7471">
        <v>8</v>
      </c>
      <c r="E7471" t="s">
        <v>3375</v>
      </c>
      <c r="F7471">
        <v>36</v>
      </c>
      <c r="G7471" t="s">
        <v>18519</v>
      </c>
      <c r="H7471">
        <v>1</v>
      </c>
      <c r="I7471" t="s">
        <v>18519</v>
      </c>
      <c r="J7471" t="s">
        <v>4736</v>
      </c>
      <c r="K7471" t="s">
        <v>2315</v>
      </c>
      <c r="L7471" t="s">
        <v>18532</v>
      </c>
      <c r="M7471" s="39">
        <v>1177</v>
      </c>
      <c r="N7471" s="39">
        <v>1246</v>
      </c>
      <c r="O7471" s="38">
        <f t="shared" si="116"/>
        <v>1211.5</v>
      </c>
    </row>
    <row r="7472" spans="1:15" x14ac:dyDescent="0.25">
      <c r="A7472" t="s">
        <v>18531</v>
      </c>
      <c r="B7472">
        <v>19</v>
      </c>
      <c r="C7472" t="s">
        <v>3347</v>
      </c>
      <c r="D7472">
        <v>8</v>
      </c>
      <c r="E7472" t="s">
        <v>3375</v>
      </c>
      <c r="F7472">
        <v>36</v>
      </c>
      <c r="G7472" t="s">
        <v>18519</v>
      </c>
      <c r="H7472">
        <v>4</v>
      </c>
      <c r="I7472" t="s">
        <v>18530</v>
      </c>
      <c r="J7472" t="s">
        <v>4736</v>
      </c>
      <c r="K7472" t="s">
        <v>2319</v>
      </c>
      <c r="L7472" t="s">
        <v>18529</v>
      </c>
      <c r="M7472" s="39">
        <v>263</v>
      </c>
      <c r="N7472" s="39">
        <v>295</v>
      </c>
      <c r="O7472" s="38">
        <f t="shared" si="116"/>
        <v>279</v>
      </c>
    </row>
    <row r="7473" spans="1:15" x14ac:dyDescent="0.25">
      <c r="A7473" t="s">
        <v>18528</v>
      </c>
      <c r="B7473">
        <v>19</v>
      </c>
      <c r="C7473" t="s">
        <v>3347</v>
      </c>
      <c r="D7473">
        <v>8</v>
      </c>
      <c r="E7473" t="s">
        <v>3375</v>
      </c>
      <c r="F7473">
        <v>36</v>
      </c>
      <c r="G7473" t="s">
        <v>18519</v>
      </c>
      <c r="H7473">
        <v>7</v>
      </c>
      <c r="I7473" t="s">
        <v>18527</v>
      </c>
      <c r="J7473" t="s">
        <v>4736</v>
      </c>
      <c r="K7473" t="s">
        <v>2319</v>
      </c>
      <c r="L7473" t="s">
        <v>18526</v>
      </c>
      <c r="M7473" s="39">
        <v>409</v>
      </c>
      <c r="N7473" s="39">
        <v>445</v>
      </c>
      <c r="O7473" s="38">
        <f t="shared" si="116"/>
        <v>427</v>
      </c>
    </row>
    <row r="7474" spans="1:15" x14ac:dyDescent="0.25">
      <c r="A7474" t="s">
        <v>18525</v>
      </c>
      <c r="B7474">
        <v>19</v>
      </c>
      <c r="C7474" t="s">
        <v>3347</v>
      </c>
      <c r="D7474">
        <v>8</v>
      </c>
      <c r="E7474" t="s">
        <v>3375</v>
      </c>
      <c r="F7474">
        <v>36</v>
      </c>
      <c r="G7474" t="s">
        <v>18519</v>
      </c>
      <c r="H7474">
        <v>20</v>
      </c>
      <c r="I7474" t="s">
        <v>1210</v>
      </c>
      <c r="J7474" t="s">
        <v>4736</v>
      </c>
      <c r="K7474" t="s">
        <v>2319</v>
      </c>
      <c r="L7474" t="s">
        <v>18524</v>
      </c>
      <c r="M7474" s="39">
        <v>846</v>
      </c>
      <c r="N7474" s="39">
        <v>934</v>
      </c>
      <c r="O7474" s="38">
        <f t="shared" si="116"/>
        <v>890</v>
      </c>
    </row>
    <row r="7475" spans="1:15" x14ac:dyDescent="0.25">
      <c r="A7475" t="s">
        <v>18523</v>
      </c>
      <c r="B7475">
        <v>19</v>
      </c>
      <c r="C7475" t="s">
        <v>3347</v>
      </c>
      <c r="D7475">
        <v>8</v>
      </c>
      <c r="E7475" t="s">
        <v>3375</v>
      </c>
      <c r="F7475">
        <v>36</v>
      </c>
      <c r="G7475" t="s">
        <v>18519</v>
      </c>
      <c r="H7475">
        <v>24</v>
      </c>
      <c r="I7475" t="s">
        <v>18522</v>
      </c>
      <c r="J7475" t="s">
        <v>4736</v>
      </c>
      <c r="K7475" t="s">
        <v>2319</v>
      </c>
      <c r="L7475" t="s">
        <v>18521</v>
      </c>
      <c r="M7475" s="39">
        <v>1223</v>
      </c>
      <c r="N7475" s="39">
        <v>1333</v>
      </c>
      <c r="O7475" s="38">
        <f t="shared" si="116"/>
        <v>1278</v>
      </c>
    </row>
    <row r="7476" spans="1:15" x14ac:dyDescent="0.25">
      <c r="A7476" t="s">
        <v>18520</v>
      </c>
      <c r="B7476">
        <v>19</v>
      </c>
      <c r="C7476" t="s">
        <v>3347</v>
      </c>
      <c r="D7476">
        <v>8</v>
      </c>
      <c r="E7476" t="s">
        <v>3375</v>
      </c>
      <c r="F7476">
        <v>36</v>
      </c>
      <c r="G7476" t="s">
        <v>18519</v>
      </c>
      <c r="H7476">
        <v>25</v>
      </c>
      <c r="I7476" t="s">
        <v>18518</v>
      </c>
      <c r="J7476" t="s">
        <v>4736</v>
      </c>
      <c r="K7476" t="s">
        <v>2319</v>
      </c>
      <c r="L7476" t="s">
        <v>18517</v>
      </c>
      <c r="M7476" s="39">
        <v>68</v>
      </c>
      <c r="N7476" s="39">
        <v>68</v>
      </c>
      <c r="O7476" s="38">
        <f t="shared" si="116"/>
        <v>68</v>
      </c>
    </row>
    <row r="7477" spans="1:15" x14ac:dyDescent="0.25">
      <c r="A7477" t="s">
        <v>18516</v>
      </c>
      <c r="B7477">
        <v>19</v>
      </c>
      <c r="C7477" t="s">
        <v>3347</v>
      </c>
      <c r="D7477">
        <v>2</v>
      </c>
      <c r="E7477" t="s">
        <v>3365</v>
      </c>
      <c r="F7477">
        <v>37</v>
      </c>
      <c r="G7477" t="s">
        <v>18262</v>
      </c>
      <c r="H7477">
        <v>1</v>
      </c>
      <c r="I7477" t="s">
        <v>18262</v>
      </c>
      <c r="J7477" t="s">
        <v>4736</v>
      </c>
      <c r="K7477" t="s">
        <v>2315</v>
      </c>
      <c r="L7477" t="s">
        <v>18515</v>
      </c>
      <c r="M7477" s="39">
        <v>719</v>
      </c>
      <c r="N7477" s="39">
        <v>783</v>
      </c>
      <c r="O7477" s="38">
        <f t="shared" si="116"/>
        <v>751</v>
      </c>
    </row>
    <row r="7478" spans="1:15" x14ac:dyDescent="0.25">
      <c r="A7478" t="s">
        <v>18514</v>
      </c>
      <c r="B7478">
        <v>19</v>
      </c>
      <c r="C7478" t="s">
        <v>3347</v>
      </c>
      <c r="D7478">
        <v>7</v>
      </c>
      <c r="E7478" t="s">
        <v>3361</v>
      </c>
      <c r="F7478">
        <v>38</v>
      </c>
      <c r="G7478" t="s">
        <v>3361</v>
      </c>
      <c r="H7478">
        <v>1</v>
      </c>
      <c r="I7478" t="s">
        <v>3361</v>
      </c>
      <c r="J7478" t="s">
        <v>4736</v>
      </c>
      <c r="K7478" t="s">
        <v>4735</v>
      </c>
      <c r="L7478" t="s">
        <v>18513</v>
      </c>
      <c r="M7478" s="39">
        <v>22761</v>
      </c>
      <c r="N7478" s="39">
        <v>24849</v>
      </c>
      <c r="O7478" s="38">
        <f t="shared" si="116"/>
        <v>23805</v>
      </c>
    </row>
    <row r="7479" spans="1:15" x14ac:dyDescent="0.25">
      <c r="A7479" t="s">
        <v>18512</v>
      </c>
      <c r="B7479">
        <v>19</v>
      </c>
      <c r="C7479" t="s">
        <v>3347</v>
      </c>
      <c r="D7479">
        <v>7</v>
      </c>
      <c r="E7479" t="s">
        <v>3361</v>
      </c>
      <c r="F7479">
        <v>38</v>
      </c>
      <c r="G7479" t="s">
        <v>3361</v>
      </c>
      <c r="H7479">
        <v>1</v>
      </c>
      <c r="I7479" t="s">
        <v>3361</v>
      </c>
      <c r="J7479" t="s">
        <v>4736</v>
      </c>
      <c r="K7479" t="s">
        <v>2314</v>
      </c>
      <c r="L7479" t="s">
        <v>18511</v>
      </c>
      <c r="M7479" s="39">
        <v>3156</v>
      </c>
      <c r="N7479" s="39">
        <v>3424</v>
      </c>
      <c r="O7479" s="38">
        <f t="shared" si="116"/>
        <v>3290</v>
      </c>
    </row>
    <row r="7480" spans="1:15" x14ac:dyDescent="0.25">
      <c r="A7480" t="s">
        <v>18510</v>
      </c>
      <c r="B7480">
        <v>19</v>
      </c>
      <c r="C7480" t="s">
        <v>3347</v>
      </c>
      <c r="D7480">
        <v>7</v>
      </c>
      <c r="E7480" t="s">
        <v>3361</v>
      </c>
      <c r="F7480">
        <v>38</v>
      </c>
      <c r="G7480" t="s">
        <v>3361</v>
      </c>
      <c r="H7480">
        <v>1</v>
      </c>
      <c r="I7480" t="s">
        <v>3361</v>
      </c>
      <c r="J7480" t="s">
        <v>4736</v>
      </c>
      <c r="K7480" t="s">
        <v>2316</v>
      </c>
      <c r="L7480" t="s">
        <v>18509</v>
      </c>
      <c r="M7480" s="39">
        <v>1379</v>
      </c>
      <c r="N7480" s="39">
        <v>1480</v>
      </c>
      <c r="O7480" s="38">
        <f t="shared" si="116"/>
        <v>1429.5</v>
      </c>
    </row>
    <row r="7481" spans="1:15" x14ac:dyDescent="0.25">
      <c r="A7481" t="s">
        <v>18508</v>
      </c>
      <c r="B7481">
        <v>19</v>
      </c>
      <c r="C7481" t="s">
        <v>3347</v>
      </c>
      <c r="D7481">
        <v>7</v>
      </c>
      <c r="E7481" t="s">
        <v>3361</v>
      </c>
      <c r="F7481">
        <v>38</v>
      </c>
      <c r="G7481" t="s">
        <v>3361</v>
      </c>
      <c r="H7481">
        <v>1</v>
      </c>
      <c r="I7481" t="s">
        <v>3361</v>
      </c>
      <c r="J7481" t="s">
        <v>4736</v>
      </c>
      <c r="K7481" t="s">
        <v>2314</v>
      </c>
      <c r="L7481" t="s">
        <v>18507</v>
      </c>
      <c r="M7481" s="39">
        <v>4881</v>
      </c>
      <c r="N7481" s="39">
        <v>5356</v>
      </c>
      <c r="O7481" s="38">
        <f t="shared" si="116"/>
        <v>5118.5</v>
      </c>
    </row>
    <row r="7482" spans="1:15" x14ac:dyDescent="0.25">
      <c r="A7482" t="s">
        <v>18506</v>
      </c>
      <c r="B7482">
        <v>19</v>
      </c>
      <c r="C7482" t="s">
        <v>3347</v>
      </c>
      <c r="D7482">
        <v>7</v>
      </c>
      <c r="E7482" t="s">
        <v>3361</v>
      </c>
      <c r="F7482">
        <v>38</v>
      </c>
      <c r="G7482" t="s">
        <v>3361</v>
      </c>
      <c r="H7482">
        <v>41</v>
      </c>
      <c r="I7482" t="s">
        <v>18505</v>
      </c>
      <c r="J7482" t="s">
        <v>4736</v>
      </c>
      <c r="K7482" t="s">
        <v>2319</v>
      </c>
      <c r="L7482" t="s">
        <v>18504</v>
      </c>
      <c r="M7482" s="39">
        <v>474</v>
      </c>
      <c r="N7482" s="39">
        <v>510</v>
      </c>
      <c r="O7482" s="38">
        <f t="shared" si="116"/>
        <v>492</v>
      </c>
    </row>
    <row r="7483" spans="1:15" x14ac:dyDescent="0.25">
      <c r="A7483" t="s">
        <v>18503</v>
      </c>
      <c r="B7483">
        <v>19</v>
      </c>
      <c r="C7483" t="s">
        <v>3347</v>
      </c>
      <c r="D7483">
        <v>7</v>
      </c>
      <c r="E7483" t="s">
        <v>3361</v>
      </c>
      <c r="F7483">
        <v>38</v>
      </c>
      <c r="G7483" t="s">
        <v>3361</v>
      </c>
      <c r="H7483">
        <v>107</v>
      </c>
      <c r="I7483" t="s">
        <v>18502</v>
      </c>
      <c r="J7483" t="s">
        <v>4736</v>
      </c>
      <c r="K7483" t="s">
        <v>2319</v>
      </c>
      <c r="L7483" t="s">
        <v>18501</v>
      </c>
      <c r="M7483" s="39">
        <v>68</v>
      </c>
      <c r="N7483" s="39">
        <v>68</v>
      </c>
      <c r="O7483" s="38">
        <f t="shared" si="116"/>
        <v>68</v>
      </c>
    </row>
    <row r="7484" spans="1:15" x14ac:dyDescent="0.25">
      <c r="A7484" t="s">
        <v>18500</v>
      </c>
      <c r="B7484">
        <v>19</v>
      </c>
      <c r="C7484" t="s">
        <v>3347</v>
      </c>
      <c r="D7484">
        <v>7</v>
      </c>
      <c r="E7484" t="s">
        <v>3361</v>
      </c>
      <c r="F7484">
        <v>38</v>
      </c>
      <c r="G7484" t="s">
        <v>3361</v>
      </c>
      <c r="H7484">
        <v>111</v>
      </c>
      <c r="I7484" t="s">
        <v>18499</v>
      </c>
      <c r="J7484" t="s">
        <v>4736</v>
      </c>
      <c r="K7484" t="s">
        <v>2319</v>
      </c>
      <c r="L7484" t="s">
        <v>18498</v>
      </c>
      <c r="M7484" s="39">
        <v>68</v>
      </c>
      <c r="N7484" s="39">
        <v>68</v>
      </c>
      <c r="O7484" s="38">
        <f t="shared" si="116"/>
        <v>68</v>
      </c>
    </row>
    <row r="7485" spans="1:15" x14ac:dyDescent="0.25">
      <c r="A7485" t="s">
        <v>18497</v>
      </c>
      <c r="B7485">
        <v>19</v>
      </c>
      <c r="C7485" t="s">
        <v>3347</v>
      </c>
      <c r="D7485">
        <v>7</v>
      </c>
      <c r="E7485" t="s">
        <v>3361</v>
      </c>
      <c r="F7485">
        <v>38</v>
      </c>
      <c r="G7485" t="s">
        <v>3361</v>
      </c>
      <c r="H7485">
        <v>226</v>
      </c>
      <c r="I7485" t="s">
        <v>18496</v>
      </c>
      <c r="J7485" t="s">
        <v>4736</v>
      </c>
      <c r="K7485" t="s">
        <v>2319</v>
      </c>
      <c r="L7485" t="s">
        <v>18495</v>
      </c>
      <c r="M7485" s="39">
        <v>68</v>
      </c>
      <c r="N7485" s="39">
        <v>68</v>
      </c>
      <c r="O7485" s="38">
        <f t="shared" si="116"/>
        <v>68</v>
      </c>
    </row>
    <row r="7486" spans="1:15" x14ac:dyDescent="0.25">
      <c r="A7486" t="s">
        <v>18494</v>
      </c>
      <c r="B7486">
        <v>19</v>
      </c>
      <c r="C7486" t="s">
        <v>3347</v>
      </c>
      <c r="D7486">
        <v>7</v>
      </c>
      <c r="E7486" t="s">
        <v>3361</v>
      </c>
      <c r="F7486">
        <v>38</v>
      </c>
      <c r="G7486" t="s">
        <v>3361</v>
      </c>
      <c r="H7486">
        <v>310</v>
      </c>
      <c r="I7486" t="s">
        <v>18493</v>
      </c>
      <c r="J7486" t="s">
        <v>4736</v>
      </c>
      <c r="K7486" t="s">
        <v>2319</v>
      </c>
      <c r="L7486" t="s">
        <v>18492</v>
      </c>
      <c r="M7486" s="39">
        <v>409</v>
      </c>
      <c r="N7486" s="39">
        <v>445</v>
      </c>
      <c r="O7486" s="38">
        <f t="shared" si="116"/>
        <v>427</v>
      </c>
    </row>
    <row r="7487" spans="1:15" x14ac:dyDescent="0.25">
      <c r="A7487" t="s">
        <v>18491</v>
      </c>
      <c r="B7487">
        <v>19</v>
      </c>
      <c r="C7487" t="s">
        <v>3347</v>
      </c>
      <c r="D7487">
        <v>7</v>
      </c>
      <c r="E7487" t="s">
        <v>3361</v>
      </c>
      <c r="F7487">
        <v>38</v>
      </c>
      <c r="G7487" t="s">
        <v>3361</v>
      </c>
      <c r="H7487">
        <v>1</v>
      </c>
      <c r="I7487" t="s">
        <v>3361</v>
      </c>
      <c r="J7487" t="s">
        <v>4736</v>
      </c>
      <c r="K7487" t="s">
        <v>2316</v>
      </c>
      <c r="L7487" t="s">
        <v>18490</v>
      </c>
      <c r="M7487" s="39">
        <v>1109</v>
      </c>
      <c r="N7487" s="39">
        <v>1229</v>
      </c>
      <c r="O7487" s="38">
        <f t="shared" si="116"/>
        <v>1169</v>
      </c>
    </row>
    <row r="7488" spans="1:15" x14ac:dyDescent="0.25">
      <c r="A7488" t="s">
        <v>18489</v>
      </c>
      <c r="B7488">
        <v>19</v>
      </c>
      <c r="C7488" t="s">
        <v>3347</v>
      </c>
      <c r="D7488">
        <v>3</v>
      </c>
      <c r="E7488" t="s">
        <v>3368</v>
      </c>
      <c r="F7488">
        <v>39</v>
      </c>
      <c r="G7488" t="s">
        <v>3350</v>
      </c>
      <c r="H7488">
        <v>1</v>
      </c>
      <c r="I7488" t="s">
        <v>3350</v>
      </c>
      <c r="J7488" t="s">
        <v>4736</v>
      </c>
      <c r="K7488" t="s">
        <v>4842</v>
      </c>
      <c r="L7488" t="s">
        <v>18488</v>
      </c>
      <c r="M7488" s="39">
        <v>22468</v>
      </c>
      <c r="N7488" s="39">
        <v>24094</v>
      </c>
      <c r="O7488" s="38">
        <f t="shared" si="116"/>
        <v>23281</v>
      </c>
    </row>
    <row r="7489" spans="1:15" x14ac:dyDescent="0.25">
      <c r="A7489" t="s">
        <v>18487</v>
      </c>
      <c r="B7489">
        <v>19</v>
      </c>
      <c r="C7489" t="s">
        <v>3347</v>
      </c>
      <c r="D7489">
        <v>3</v>
      </c>
      <c r="E7489" t="s">
        <v>3368</v>
      </c>
      <c r="F7489">
        <v>39</v>
      </c>
      <c r="G7489" t="s">
        <v>3350</v>
      </c>
      <c r="H7489">
        <v>1</v>
      </c>
      <c r="I7489" t="s">
        <v>3350</v>
      </c>
      <c r="J7489" t="s">
        <v>4736</v>
      </c>
      <c r="K7489" t="s">
        <v>4735</v>
      </c>
      <c r="L7489" t="s">
        <v>18486</v>
      </c>
      <c r="M7489" s="39">
        <v>27422</v>
      </c>
      <c r="N7489" s="39">
        <v>29786</v>
      </c>
      <c r="O7489" s="38">
        <f t="shared" si="116"/>
        <v>28604</v>
      </c>
    </row>
    <row r="7490" spans="1:15" x14ac:dyDescent="0.25">
      <c r="A7490" t="s">
        <v>18485</v>
      </c>
      <c r="B7490">
        <v>19</v>
      </c>
      <c r="C7490" t="s">
        <v>3347</v>
      </c>
      <c r="D7490">
        <v>1</v>
      </c>
      <c r="E7490" t="s">
        <v>3350</v>
      </c>
      <c r="F7490">
        <v>39</v>
      </c>
      <c r="G7490" t="s">
        <v>3350</v>
      </c>
      <c r="H7490">
        <v>1</v>
      </c>
      <c r="I7490" t="s">
        <v>3350</v>
      </c>
      <c r="J7490" t="s">
        <v>4736</v>
      </c>
      <c r="K7490" t="s">
        <v>2316</v>
      </c>
      <c r="L7490" t="s">
        <v>18254</v>
      </c>
      <c r="M7490" s="39">
        <v>1024</v>
      </c>
      <c r="N7490" s="39">
        <v>1115</v>
      </c>
      <c r="O7490" s="38">
        <f t="shared" si="116"/>
        <v>1069.5</v>
      </c>
    </row>
    <row r="7491" spans="1:15" x14ac:dyDescent="0.25">
      <c r="A7491" t="s">
        <v>18484</v>
      </c>
      <c r="B7491">
        <v>19</v>
      </c>
      <c r="C7491" t="s">
        <v>3347</v>
      </c>
      <c r="D7491">
        <v>1</v>
      </c>
      <c r="E7491" t="s">
        <v>3350</v>
      </c>
      <c r="F7491">
        <v>39</v>
      </c>
      <c r="G7491" t="s">
        <v>3350</v>
      </c>
      <c r="H7491">
        <v>1</v>
      </c>
      <c r="I7491" t="s">
        <v>3350</v>
      </c>
      <c r="J7491" t="s">
        <v>4736</v>
      </c>
      <c r="K7491" t="s">
        <v>2316</v>
      </c>
      <c r="L7491" t="s">
        <v>18483</v>
      </c>
      <c r="M7491" s="39">
        <v>1362</v>
      </c>
      <c r="N7491" s="39">
        <v>1476</v>
      </c>
      <c r="O7491" s="38">
        <f t="shared" si="116"/>
        <v>1419</v>
      </c>
    </row>
    <row r="7492" spans="1:15" x14ac:dyDescent="0.25">
      <c r="A7492" t="s">
        <v>18482</v>
      </c>
      <c r="B7492">
        <v>19</v>
      </c>
      <c r="C7492" t="s">
        <v>3347</v>
      </c>
      <c r="D7492">
        <v>1</v>
      </c>
      <c r="E7492" t="s">
        <v>3350</v>
      </c>
      <c r="F7492">
        <v>39</v>
      </c>
      <c r="G7492" t="s">
        <v>3350</v>
      </c>
      <c r="H7492">
        <v>1</v>
      </c>
      <c r="I7492" t="s">
        <v>3350</v>
      </c>
      <c r="J7492" t="s">
        <v>4736</v>
      </c>
      <c r="K7492" t="s">
        <v>2316</v>
      </c>
      <c r="L7492" t="s">
        <v>18481</v>
      </c>
      <c r="M7492" s="39">
        <v>1767</v>
      </c>
      <c r="N7492" s="39">
        <v>1919</v>
      </c>
      <c r="O7492" s="38">
        <f t="shared" si="116"/>
        <v>1843</v>
      </c>
    </row>
    <row r="7493" spans="1:15" x14ac:dyDescent="0.25">
      <c r="A7493" t="s">
        <v>18480</v>
      </c>
      <c r="B7493">
        <v>19</v>
      </c>
      <c r="C7493" t="s">
        <v>3347</v>
      </c>
      <c r="D7493">
        <v>1</v>
      </c>
      <c r="E7493" t="s">
        <v>3350</v>
      </c>
      <c r="F7493">
        <v>39</v>
      </c>
      <c r="G7493" t="s">
        <v>3350</v>
      </c>
      <c r="H7493">
        <v>1</v>
      </c>
      <c r="I7493" t="s">
        <v>3350</v>
      </c>
      <c r="J7493" t="s">
        <v>4736</v>
      </c>
      <c r="K7493" t="s">
        <v>2316</v>
      </c>
      <c r="L7493" t="s">
        <v>18479</v>
      </c>
      <c r="M7493" s="39">
        <v>5211</v>
      </c>
      <c r="N7493" s="39">
        <v>5704</v>
      </c>
      <c r="O7493" s="38">
        <f t="shared" ref="O7493:O7556" si="117">AVERAGE(M7493:N7493)</f>
        <v>5457.5</v>
      </c>
    </row>
    <row r="7494" spans="1:15" x14ac:dyDescent="0.25">
      <c r="A7494" t="s">
        <v>18478</v>
      </c>
      <c r="B7494">
        <v>19</v>
      </c>
      <c r="C7494" t="s">
        <v>3347</v>
      </c>
      <c r="D7494">
        <v>3</v>
      </c>
      <c r="E7494" t="s">
        <v>3368</v>
      </c>
      <c r="F7494">
        <v>39</v>
      </c>
      <c r="G7494" t="s">
        <v>3350</v>
      </c>
      <c r="H7494">
        <v>1</v>
      </c>
      <c r="I7494" t="s">
        <v>3350</v>
      </c>
      <c r="J7494" t="s">
        <v>4736</v>
      </c>
      <c r="K7494" t="s">
        <v>2316</v>
      </c>
      <c r="L7494" t="s">
        <v>15117</v>
      </c>
      <c r="M7494" s="39">
        <v>2063</v>
      </c>
      <c r="N7494" s="39">
        <v>2217</v>
      </c>
      <c r="O7494" s="38">
        <f t="shared" si="117"/>
        <v>2140</v>
      </c>
    </row>
    <row r="7495" spans="1:15" x14ac:dyDescent="0.25">
      <c r="A7495" t="s">
        <v>18477</v>
      </c>
      <c r="B7495">
        <v>19</v>
      </c>
      <c r="C7495" t="s">
        <v>3347</v>
      </c>
      <c r="D7495">
        <v>3</v>
      </c>
      <c r="E7495" t="s">
        <v>3368</v>
      </c>
      <c r="F7495">
        <v>39</v>
      </c>
      <c r="G7495" t="s">
        <v>3350</v>
      </c>
      <c r="H7495">
        <v>1</v>
      </c>
      <c r="I7495" t="s">
        <v>3350</v>
      </c>
      <c r="J7495" t="s">
        <v>4736</v>
      </c>
      <c r="K7495" t="s">
        <v>2316</v>
      </c>
      <c r="L7495" t="s">
        <v>18476</v>
      </c>
      <c r="M7495" s="39">
        <v>1370</v>
      </c>
      <c r="N7495" s="39">
        <v>1516</v>
      </c>
      <c r="O7495" s="38">
        <f t="shared" si="117"/>
        <v>1443</v>
      </c>
    </row>
    <row r="7496" spans="1:15" x14ac:dyDescent="0.25">
      <c r="A7496" t="s">
        <v>18475</v>
      </c>
      <c r="B7496">
        <v>19</v>
      </c>
      <c r="C7496" t="s">
        <v>3347</v>
      </c>
      <c r="D7496">
        <v>3</v>
      </c>
      <c r="E7496" t="s">
        <v>3368</v>
      </c>
      <c r="F7496">
        <v>39</v>
      </c>
      <c r="G7496" t="s">
        <v>3350</v>
      </c>
      <c r="H7496">
        <v>1</v>
      </c>
      <c r="I7496" t="s">
        <v>3350</v>
      </c>
      <c r="J7496" t="s">
        <v>4736</v>
      </c>
      <c r="K7496" t="s">
        <v>2316</v>
      </c>
      <c r="L7496" t="s">
        <v>18474</v>
      </c>
      <c r="M7496" s="39">
        <v>1301</v>
      </c>
      <c r="N7496" s="39">
        <v>1440</v>
      </c>
      <c r="O7496" s="38">
        <f t="shared" si="117"/>
        <v>1370.5</v>
      </c>
    </row>
    <row r="7497" spans="1:15" x14ac:dyDescent="0.25">
      <c r="A7497" t="s">
        <v>18473</v>
      </c>
      <c r="B7497">
        <v>19</v>
      </c>
      <c r="C7497" t="s">
        <v>3347</v>
      </c>
      <c r="D7497">
        <v>3</v>
      </c>
      <c r="E7497" t="s">
        <v>3368</v>
      </c>
      <c r="F7497">
        <v>39</v>
      </c>
      <c r="G7497" t="s">
        <v>3350</v>
      </c>
      <c r="H7497">
        <v>1</v>
      </c>
      <c r="I7497" t="s">
        <v>3350</v>
      </c>
      <c r="J7497" t="s">
        <v>4736</v>
      </c>
      <c r="K7497" t="s">
        <v>2316</v>
      </c>
      <c r="L7497" t="s">
        <v>18472</v>
      </c>
      <c r="M7497" s="39">
        <v>959</v>
      </c>
      <c r="N7497" s="39">
        <v>1050</v>
      </c>
      <c r="O7497" s="38">
        <f t="shared" si="117"/>
        <v>1004.5</v>
      </c>
    </row>
    <row r="7498" spans="1:15" x14ac:dyDescent="0.25">
      <c r="A7498" t="s">
        <v>18471</v>
      </c>
      <c r="B7498">
        <v>19</v>
      </c>
      <c r="C7498" t="s">
        <v>3347</v>
      </c>
      <c r="D7498">
        <v>3</v>
      </c>
      <c r="E7498" t="s">
        <v>3368</v>
      </c>
      <c r="F7498">
        <v>39</v>
      </c>
      <c r="G7498" t="s">
        <v>3350</v>
      </c>
      <c r="H7498">
        <v>1</v>
      </c>
      <c r="I7498" t="s">
        <v>3350</v>
      </c>
      <c r="J7498" t="s">
        <v>4736</v>
      </c>
      <c r="K7498" t="s">
        <v>2316</v>
      </c>
      <c r="L7498" t="s">
        <v>18470</v>
      </c>
      <c r="M7498" s="39">
        <v>409</v>
      </c>
      <c r="N7498" s="39">
        <v>445</v>
      </c>
      <c r="O7498" s="38">
        <f t="shared" si="117"/>
        <v>427</v>
      </c>
    </row>
    <row r="7499" spans="1:15" x14ac:dyDescent="0.25">
      <c r="A7499" t="s">
        <v>18469</v>
      </c>
      <c r="B7499">
        <v>19</v>
      </c>
      <c r="C7499" t="s">
        <v>3347</v>
      </c>
      <c r="D7499">
        <v>3</v>
      </c>
      <c r="E7499" t="s">
        <v>3368</v>
      </c>
      <c r="F7499">
        <v>39</v>
      </c>
      <c r="G7499" t="s">
        <v>3350</v>
      </c>
      <c r="H7499">
        <v>1</v>
      </c>
      <c r="I7499" t="s">
        <v>3350</v>
      </c>
      <c r="J7499" t="s">
        <v>4736</v>
      </c>
      <c r="K7499" t="s">
        <v>2315</v>
      </c>
      <c r="L7499" t="s">
        <v>18468</v>
      </c>
      <c r="M7499" s="39">
        <v>2991</v>
      </c>
      <c r="N7499" s="39">
        <v>3270</v>
      </c>
      <c r="O7499" s="38">
        <f t="shared" si="117"/>
        <v>3130.5</v>
      </c>
    </row>
    <row r="7500" spans="1:15" x14ac:dyDescent="0.25">
      <c r="A7500" t="s">
        <v>18467</v>
      </c>
      <c r="B7500">
        <v>19</v>
      </c>
      <c r="C7500" t="s">
        <v>3347</v>
      </c>
      <c r="D7500">
        <v>3</v>
      </c>
      <c r="E7500" t="s">
        <v>3368</v>
      </c>
      <c r="F7500">
        <v>39</v>
      </c>
      <c r="G7500" t="s">
        <v>3350</v>
      </c>
      <c r="H7500">
        <v>1</v>
      </c>
      <c r="I7500" t="s">
        <v>3350</v>
      </c>
      <c r="J7500" t="s">
        <v>4736</v>
      </c>
      <c r="K7500" t="s">
        <v>2315</v>
      </c>
      <c r="L7500" t="s">
        <v>18466</v>
      </c>
      <c r="M7500" s="39">
        <v>2276</v>
      </c>
      <c r="N7500" s="39">
        <v>2497</v>
      </c>
      <c r="O7500" s="38">
        <f t="shared" si="117"/>
        <v>2386.5</v>
      </c>
    </row>
    <row r="7501" spans="1:15" x14ac:dyDescent="0.25">
      <c r="A7501" t="s">
        <v>18465</v>
      </c>
      <c r="B7501">
        <v>19</v>
      </c>
      <c r="C7501" t="s">
        <v>3347</v>
      </c>
      <c r="D7501">
        <v>3</v>
      </c>
      <c r="E7501" t="s">
        <v>3368</v>
      </c>
      <c r="F7501">
        <v>39</v>
      </c>
      <c r="G7501" t="s">
        <v>3350</v>
      </c>
      <c r="H7501">
        <v>1</v>
      </c>
      <c r="I7501" t="s">
        <v>3350</v>
      </c>
      <c r="J7501" t="s">
        <v>4736</v>
      </c>
      <c r="K7501" t="s">
        <v>2316</v>
      </c>
      <c r="L7501" t="s">
        <v>18464</v>
      </c>
      <c r="M7501" s="39">
        <v>1168</v>
      </c>
      <c r="N7501" s="39">
        <v>1282</v>
      </c>
      <c r="O7501" s="38">
        <f t="shared" si="117"/>
        <v>1225</v>
      </c>
    </row>
    <row r="7502" spans="1:15" x14ac:dyDescent="0.25">
      <c r="A7502" t="s">
        <v>18463</v>
      </c>
      <c r="B7502">
        <v>19</v>
      </c>
      <c r="C7502" t="s">
        <v>3347</v>
      </c>
      <c r="D7502">
        <v>1</v>
      </c>
      <c r="E7502" t="s">
        <v>3350</v>
      </c>
      <c r="F7502">
        <v>39</v>
      </c>
      <c r="G7502" t="s">
        <v>3350</v>
      </c>
      <c r="H7502">
        <v>1</v>
      </c>
      <c r="I7502" t="s">
        <v>3350</v>
      </c>
      <c r="J7502" t="s">
        <v>4736</v>
      </c>
      <c r="K7502" t="s">
        <v>2315</v>
      </c>
      <c r="L7502" t="s">
        <v>18462</v>
      </c>
      <c r="M7502" s="39">
        <v>1365</v>
      </c>
      <c r="N7502" s="39">
        <v>1492</v>
      </c>
      <c r="O7502" s="38">
        <f t="shared" si="117"/>
        <v>1428.5</v>
      </c>
    </row>
    <row r="7503" spans="1:15" x14ac:dyDescent="0.25">
      <c r="A7503" t="s">
        <v>18461</v>
      </c>
      <c r="B7503">
        <v>19</v>
      </c>
      <c r="C7503" t="s">
        <v>3347</v>
      </c>
      <c r="D7503">
        <v>1</v>
      </c>
      <c r="E7503" t="s">
        <v>3350</v>
      </c>
      <c r="F7503">
        <v>39</v>
      </c>
      <c r="G7503" t="s">
        <v>3350</v>
      </c>
      <c r="H7503">
        <v>1</v>
      </c>
      <c r="I7503" t="s">
        <v>3350</v>
      </c>
      <c r="J7503" t="s">
        <v>4736</v>
      </c>
      <c r="K7503" t="s">
        <v>2315</v>
      </c>
      <c r="L7503" t="s">
        <v>18460</v>
      </c>
      <c r="M7503" s="39">
        <v>2241</v>
      </c>
      <c r="N7503" s="39">
        <v>2443</v>
      </c>
      <c r="O7503" s="38">
        <f t="shared" si="117"/>
        <v>2342</v>
      </c>
    </row>
    <row r="7504" spans="1:15" x14ac:dyDescent="0.25">
      <c r="A7504" t="s">
        <v>18459</v>
      </c>
      <c r="B7504">
        <v>19</v>
      </c>
      <c r="C7504" t="s">
        <v>3347</v>
      </c>
      <c r="D7504">
        <v>1</v>
      </c>
      <c r="E7504" t="s">
        <v>3350</v>
      </c>
      <c r="F7504">
        <v>39</v>
      </c>
      <c r="G7504" t="s">
        <v>3350</v>
      </c>
      <c r="H7504">
        <v>1</v>
      </c>
      <c r="I7504" t="s">
        <v>3350</v>
      </c>
      <c r="J7504" t="s">
        <v>4736</v>
      </c>
      <c r="K7504" t="s">
        <v>2315</v>
      </c>
      <c r="L7504" t="s">
        <v>18458</v>
      </c>
      <c r="M7504" s="39">
        <v>2216</v>
      </c>
      <c r="N7504" s="39">
        <v>2426</v>
      </c>
      <c r="O7504" s="38">
        <f t="shared" si="117"/>
        <v>2321</v>
      </c>
    </row>
    <row r="7505" spans="1:15" x14ac:dyDescent="0.25">
      <c r="A7505" t="s">
        <v>18457</v>
      </c>
      <c r="B7505">
        <v>19</v>
      </c>
      <c r="C7505" t="s">
        <v>3347</v>
      </c>
      <c r="D7505">
        <v>1</v>
      </c>
      <c r="E7505" t="s">
        <v>3350</v>
      </c>
      <c r="F7505">
        <v>39</v>
      </c>
      <c r="G7505" t="s">
        <v>3350</v>
      </c>
      <c r="H7505">
        <v>1</v>
      </c>
      <c r="I7505" t="s">
        <v>3350</v>
      </c>
      <c r="J7505" t="s">
        <v>4736</v>
      </c>
      <c r="K7505" t="s">
        <v>2316</v>
      </c>
      <c r="L7505" t="s">
        <v>18456</v>
      </c>
      <c r="M7505" s="39">
        <v>1102</v>
      </c>
      <c r="N7505" s="39">
        <v>1197</v>
      </c>
      <c r="O7505" s="38">
        <f t="shared" si="117"/>
        <v>1149.5</v>
      </c>
    </row>
    <row r="7506" spans="1:15" x14ac:dyDescent="0.25">
      <c r="A7506" t="s">
        <v>18455</v>
      </c>
      <c r="B7506">
        <v>19</v>
      </c>
      <c r="C7506" t="s">
        <v>3347</v>
      </c>
      <c r="D7506">
        <v>1</v>
      </c>
      <c r="E7506" t="s">
        <v>3350</v>
      </c>
      <c r="F7506">
        <v>39</v>
      </c>
      <c r="G7506" t="s">
        <v>3350</v>
      </c>
      <c r="H7506">
        <v>1</v>
      </c>
      <c r="I7506" t="s">
        <v>3350</v>
      </c>
      <c r="J7506" t="s">
        <v>4736</v>
      </c>
      <c r="K7506" t="s">
        <v>2316</v>
      </c>
      <c r="L7506" t="s">
        <v>18454</v>
      </c>
      <c r="M7506" s="39">
        <v>1318</v>
      </c>
      <c r="N7506" s="39">
        <v>1440</v>
      </c>
      <c r="O7506" s="38">
        <f t="shared" si="117"/>
        <v>1379</v>
      </c>
    </row>
    <row r="7507" spans="1:15" x14ac:dyDescent="0.25">
      <c r="A7507" t="s">
        <v>18453</v>
      </c>
      <c r="B7507">
        <v>19</v>
      </c>
      <c r="C7507" t="s">
        <v>3347</v>
      </c>
      <c r="D7507">
        <v>1</v>
      </c>
      <c r="E7507" t="s">
        <v>3350</v>
      </c>
      <c r="F7507">
        <v>39</v>
      </c>
      <c r="G7507" t="s">
        <v>3350</v>
      </c>
      <c r="H7507">
        <v>1</v>
      </c>
      <c r="I7507" t="s">
        <v>3350</v>
      </c>
      <c r="J7507" t="s">
        <v>4736</v>
      </c>
      <c r="K7507" t="s">
        <v>2315</v>
      </c>
      <c r="L7507" t="s">
        <v>18452</v>
      </c>
      <c r="M7507" s="39">
        <v>1349</v>
      </c>
      <c r="N7507" s="39">
        <v>1459</v>
      </c>
      <c r="O7507" s="38">
        <f t="shared" si="117"/>
        <v>1404</v>
      </c>
    </row>
    <row r="7508" spans="1:15" x14ac:dyDescent="0.25">
      <c r="A7508" t="s">
        <v>18451</v>
      </c>
      <c r="B7508">
        <v>19</v>
      </c>
      <c r="C7508" t="s">
        <v>3347</v>
      </c>
      <c r="D7508">
        <v>1</v>
      </c>
      <c r="E7508" t="s">
        <v>3350</v>
      </c>
      <c r="F7508">
        <v>39</v>
      </c>
      <c r="G7508" t="s">
        <v>3350</v>
      </c>
      <c r="H7508">
        <v>1</v>
      </c>
      <c r="I7508" t="s">
        <v>3350</v>
      </c>
      <c r="J7508" t="s">
        <v>4736</v>
      </c>
      <c r="K7508" t="s">
        <v>2314</v>
      </c>
      <c r="L7508" t="s">
        <v>18450</v>
      </c>
      <c r="M7508" s="39">
        <v>4252</v>
      </c>
      <c r="N7508" s="39">
        <v>4648</v>
      </c>
      <c r="O7508" s="38">
        <f t="shared" si="117"/>
        <v>4450</v>
      </c>
    </row>
    <row r="7509" spans="1:15" x14ac:dyDescent="0.25">
      <c r="A7509" t="s">
        <v>18449</v>
      </c>
      <c r="B7509">
        <v>19</v>
      </c>
      <c r="C7509" t="s">
        <v>3347</v>
      </c>
      <c r="D7509">
        <v>1</v>
      </c>
      <c r="E7509" t="s">
        <v>3350</v>
      </c>
      <c r="F7509">
        <v>39</v>
      </c>
      <c r="G7509" t="s">
        <v>3350</v>
      </c>
      <c r="H7509">
        <v>1</v>
      </c>
      <c r="I7509" t="s">
        <v>3350</v>
      </c>
      <c r="J7509" t="s">
        <v>4736</v>
      </c>
      <c r="K7509" t="s">
        <v>2315</v>
      </c>
      <c r="L7509" t="s">
        <v>18448</v>
      </c>
      <c r="M7509" s="39">
        <v>1881</v>
      </c>
      <c r="N7509" s="39">
        <v>2046</v>
      </c>
      <c r="O7509" s="38">
        <f t="shared" si="117"/>
        <v>1963.5</v>
      </c>
    </row>
    <row r="7510" spans="1:15" x14ac:dyDescent="0.25">
      <c r="A7510" t="s">
        <v>18447</v>
      </c>
      <c r="B7510">
        <v>19</v>
      </c>
      <c r="C7510" t="s">
        <v>3347</v>
      </c>
      <c r="D7510">
        <v>1</v>
      </c>
      <c r="E7510" t="s">
        <v>3350</v>
      </c>
      <c r="F7510">
        <v>39</v>
      </c>
      <c r="G7510" t="s">
        <v>3350</v>
      </c>
      <c r="H7510">
        <v>1</v>
      </c>
      <c r="I7510" t="s">
        <v>3350</v>
      </c>
      <c r="J7510" t="s">
        <v>4736</v>
      </c>
      <c r="K7510" t="s">
        <v>2314</v>
      </c>
      <c r="L7510" t="s">
        <v>18446</v>
      </c>
      <c r="M7510" s="39">
        <v>2098</v>
      </c>
      <c r="N7510" s="39">
        <v>2282</v>
      </c>
      <c r="O7510" s="38">
        <f t="shared" si="117"/>
        <v>2190</v>
      </c>
    </row>
    <row r="7511" spans="1:15" x14ac:dyDescent="0.25">
      <c r="A7511" t="s">
        <v>18445</v>
      </c>
      <c r="B7511">
        <v>19</v>
      </c>
      <c r="C7511" t="s">
        <v>3347</v>
      </c>
      <c r="D7511">
        <v>1</v>
      </c>
      <c r="E7511" t="s">
        <v>3350</v>
      </c>
      <c r="F7511">
        <v>39</v>
      </c>
      <c r="G7511" t="s">
        <v>3350</v>
      </c>
      <c r="H7511">
        <v>1</v>
      </c>
      <c r="I7511" t="s">
        <v>3350</v>
      </c>
      <c r="J7511" t="s">
        <v>4736</v>
      </c>
      <c r="K7511" t="s">
        <v>2315</v>
      </c>
      <c r="L7511" t="s">
        <v>18444</v>
      </c>
      <c r="M7511" s="39">
        <v>3069</v>
      </c>
      <c r="N7511" s="39">
        <v>3364</v>
      </c>
      <c r="O7511" s="38">
        <f t="shared" si="117"/>
        <v>3216.5</v>
      </c>
    </row>
    <row r="7512" spans="1:15" x14ac:dyDescent="0.25">
      <c r="A7512" t="s">
        <v>18443</v>
      </c>
      <c r="B7512">
        <v>19</v>
      </c>
      <c r="C7512" t="s">
        <v>3347</v>
      </c>
      <c r="D7512">
        <v>1</v>
      </c>
      <c r="E7512" t="s">
        <v>3350</v>
      </c>
      <c r="F7512">
        <v>39</v>
      </c>
      <c r="G7512" t="s">
        <v>3350</v>
      </c>
      <c r="H7512">
        <v>1</v>
      </c>
      <c r="I7512" t="s">
        <v>3350</v>
      </c>
      <c r="J7512" t="s">
        <v>4736</v>
      </c>
      <c r="K7512" t="s">
        <v>2315</v>
      </c>
      <c r="L7512" t="s">
        <v>18442</v>
      </c>
      <c r="M7512" s="39">
        <v>2319</v>
      </c>
      <c r="N7512" s="39">
        <v>2535</v>
      </c>
      <c r="O7512" s="38">
        <f t="shared" si="117"/>
        <v>2427</v>
      </c>
    </row>
    <row r="7513" spans="1:15" x14ac:dyDescent="0.25">
      <c r="A7513" t="s">
        <v>18441</v>
      </c>
      <c r="B7513">
        <v>19</v>
      </c>
      <c r="C7513" t="s">
        <v>3347</v>
      </c>
      <c r="D7513">
        <v>3</v>
      </c>
      <c r="E7513" t="s">
        <v>3368</v>
      </c>
      <c r="F7513">
        <v>39</v>
      </c>
      <c r="G7513" t="s">
        <v>3350</v>
      </c>
      <c r="H7513">
        <v>1</v>
      </c>
      <c r="I7513" t="s">
        <v>3350</v>
      </c>
      <c r="J7513" t="s">
        <v>4736</v>
      </c>
      <c r="K7513" t="s">
        <v>2316</v>
      </c>
      <c r="L7513" t="s">
        <v>18440</v>
      </c>
      <c r="M7513" s="39">
        <v>1286</v>
      </c>
      <c r="N7513" s="39">
        <v>1411</v>
      </c>
      <c r="O7513" s="38">
        <f t="shared" si="117"/>
        <v>1348.5</v>
      </c>
    </row>
    <row r="7514" spans="1:15" x14ac:dyDescent="0.25">
      <c r="A7514" t="s">
        <v>18439</v>
      </c>
      <c r="B7514">
        <v>19</v>
      </c>
      <c r="C7514" t="s">
        <v>3347</v>
      </c>
      <c r="D7514">
        <v>3</v>
      </c>
      <c r="E7514" t="s">
        <v>3368</v>
      </c>
      <c r="F7514">
        <v>39</v>
      </c>
      <c r="G7514" t="s">
        <v>3350</v>
      </c>
      <c r="H7514">
        <v>1</v>
      </c>
      <c r="I7514" t="s">
        <v>3350</v>
      </c>
      <c r="J7514" t="s">
        <v>4736</v>
      </c>
      <c r="K7514" t="s">
        <v>2316</v>
      </c>
      <c r="L7514" t="s">
        <v>18438</v>
      </c>
      <c r="M7514" s="39">
        <v>1378</v>
      </c>
      <c r="N7514" s="39">
        <v>1523</v>
      </c>
      <c r="O7514" s="38">
        <f t="shared" si="117"/>
        <v>1450.5</v>
      </c>
    </row>
    <row r="7515" spans="1:15" x14ac:dyDescent="0.25">
      <c r="A7515" t="s">
        <v>18437</v>
      </c>
      <c r="B7515">
        <v>19</v>
      </c>
      <c r="C7515" t="s">
        <v>3347</v>
      </c>
      <c r="D7515">
        <v>3</v>
      </c>
      <c r="E7515" t="s">
        <v>3368</v>
      </c>
      <c r="F7515">
        <v>39</v>
      </c>
      <c r="G7515" t="s">
        <v>3350</v>
      </c>
      <c r="H7515">
        <v>1</v>
      </c>
      <c r="I7515" t="s">
        <v>3350</v>
      </c>
      <c r="J7515" t="s">
        <v>4736</v>
      </c>
      <c r="K7515" t="s">
        <v>2315</v>
      </c>
      <c r="L7515" t="s">
        <v>18436</v>
      </c>
      <c r="M7515" s="39">
        <v>1789</v>
      </c>
      <c r="N7515" s="39">
        <v>1970</v>
      </c>
      <c r="O7515" s="38">
        <f t="shared" si="117"/>
        <v>1879.5</v>
      </c>
    </row>
    <row r="7516" spans="1:15" x14ac:dyDescent="0.25">
      <c r="A7516" t="s">
        <v>18435</v>
      </c>
      <c r="B7516">
        <v>19</v>
      </c>
      <c r="C7516" t="s">
        <v>3347</v>
      </c>
      <c r="D7516">
        <v>1</v>
      </c>
      <c r="E7516" t="s">
        <v>3350</v>
      </c>
      <c r="F7516">
        <v>39</v>
      </c>
      <c r="G7516" t="s">
        <v>3350</v>
      </c>
      <c r="H7516">
        <v>1</v>
      </c>
      <c r="I7516" t="s">
        <v>3350</v>
      </c>
      <c r="J7516" t="s">
        <v>4736</v>
      </c>
      <c r="K7516" t="s">
        <v>2314</v>
      </c>
      <c r="L7516" t="s">
        <v>18434</v>
      </c>
      <c r="M7516" s="39">
        <v>4622</v>
      </c>
      <c r="N7516" s="39">
        <v>5046</v>
      </c>
      <c r="O7516" s="38">
        <f t="shared" si="117"/>
        <v>4834</v>
      </c>
    </row>
    <row r="7517" spans="1:15" x14ac:dyDescent="0.25">
      <c r="A7517" t="s">
        <v>18433</v>
      </c>
      <c r="B7517">
        <v>19</v>
      </c>
      <c r="C7517" t="s">
        <v>3347</v>
      </c>
      <c r="D7517">
        <v>1</v>
      </c>
      <c r="E7517" t="s">
        <v>3350</v>
      </c>
      <c r="F7517">
        <v>39</v>
      </c>
      <c r="G7517" t="s">
        <v>3350</v>
      </c>
      <c r="H7517">
        <v>1</v>
      </c>
      <c r="I7517" t="s">
        <v>3350</v>
      </c>
      <c r="J7517" t="s">
        <v>4736</v>
      </c>
      <c r="K7517" t="s">
        <v>2315</v>
      </c>
      <c r="L7517" t="s">
        <v>18432</v>
      </c>
      <c r="M7517" s="39">
        <v>2321</v>
      </c>
      <c r="N7517" s="39">
        <v>2523</v>
      </c>
      <c r="O7517" s="38">
        <f t="shared" si="117"/>
        <v>2422</v>
      </c>
    </row>
    <row r="7518" spans="1:15" x14ac:dyDescent="0.25">
      <c r="A7518" t="s">
        <v>18431</v>
      </c>
      <c r="B7518">
        <v>19</v>
      </c>
      <c r="C7518" t="s">
        <v>3347</v>
      </c>
      <c r="D7518">
        <v>1</v>
      </c>
      <c r="E7518" t="s">
        <v>3350</v>
      </c>
      <c r="F7518">
        <v>39</v>
      </c>
      <c r="G7518" t="s">
        <v>3350</v>
      </c>
      <c r="H7518">
        <v>1</v>
      </c>
      <c r="I7518" t="s">
        <v>3350</v>
      </c>
      <c r="J7518" t="s">
        <v>4736</v>
      </c>
      <c r="K7518" t="s">
        <v>2315</v>
      </c>
      <c r="L7518" t="s">
        <v>18430</v>
      </c>
      <c r="M7518" s="39">
        <v>7438</v>
      </c>
      <c r="N7518" s="39">
        <v>8104</v>
      </c>
      <c r="O7518" s="38">
        <f t="shared" si="117"/>
        <v>7771</v>
      </c>
    </row>
    <row r="7519" spans="1:15" x14ac:dyDescent="0.25">
      <c r="A7519" t="s">
        <v>18429</v>
      </c>
      <c r="B7519">
        <v>19</v>
      </c>
      <c r="C7519" t="s">
        <v>3347</v>
      </c>
      <c r="D7519">
        <v>1</v>
      </c>
      <c r="E7519" t="s">
        <v>3350</v>
      </c>
      <c r="F7519">
        <v>39</v>
      </c>
      <c r="G7519" t="s">
        <v>3350</v>
      </c>
      <c r="H7519">
        <v>1</v>
      </c>
      <c r="I7519" t="s">
        <v>3350</v>
      </c>
      <c r="J7519" t="s">
        <v>4736</v>
      </c>
      <c r="K7519" t="s">
        <v>2312</v>
      </c>
      <c r="L7519" t="s">
        <v>18428</v>
      </c>
      <c r="M7519" s="39">
        <v>4868</v>
      </c>
      <c r="N7519" s="39">
        <v>5328</v>
      </c>
      <c r="O7519" s="38">
        <f t="shared" si="117"/>
        <v>5098</v>
      </c>
    </row>
    <row r="7520" spans="1:15" x14ac:dyDescent="0.25">
      <c r="A7520" t="s">
        <v>18427</v>
      </c>
      <c r="B7520">
        <v>19</v>
      </c>
      <c r="C7520" t="s">
        <v>3347</v>
      </c>
      <c r="D7520">
        <v>1</v>
      </c>
      <c r="E7520" t="s">
        <v>3350</v>
      </c>
      <c r="F7520">
        <v>39</v>
      </c>
      <c r="G7520" t="s">
        <v>3350</v>
      </c>
      <c r="H7520">
        <v>1</v>
      </c>
      <c r="I7520" t="s">
        <v>3350</v>
      </c>
      <c r="J7520" t="s">
        <v>4736</v>
      </c>
      <c r="K7520" t="s">
        <v>2314</v>
      </c>
      <c r="L7520" t="s">
        <v>18426</v>
      </c>
      <c r="M7520" s="39">
        <v>4391</v>
      </c>
      <c r="N7520" s="39">
        <v>4806</v>
      </c>
      <c r="O7520" s="38">
        <f t="shared" si="117"/>
        <v>4598.5</v>
      </c>
    </row>
    <row r="7521" spans="1:15" x14ac:dyDescent="0.25">
      <c r="A7521" t="s">
        <v>18425</v>
      </c>
      <c r="B7521">
        <v>19</v>
      </c>
      <c r="C7521" t="s">
        <v>3347</v>
      </c>
      <c r="D7521">
        <v>1</v>
      </c>
      <c r="E7521" t="s">
        <v>3350</v>
      </c>
      <c r="F7521">
        <v>39</v>
      </c>
      <c r="G7521" t="s">
        <v>3350</v>
      </c>
      <c r="H7521">
        <v>1</v>
      </c>
      <c r="I7521" t="s">
        <v>3350</v>
      </c>
      <c r="J7521" t="s">
        <v>4736</v>
      </c>
      <c r="K7521" t="s">
        <v>2315</v>
      </c>
      <c r="L7521" t="s">
        <v>18424</v>
      </c>
      <c r="M7521" s="39">
        <v>1433</v>
      </c>
      <c r="N7521" s="39">
        <v>1560</v>
      </c>
      <c r="O7521" s="38">
        <f t="shared" si="117"/>
        <v>1496.5</v>
      </c>
    </row>
    <row r="7522" spans="1:15" x14ac:dyDescent="0.25">
      <c r="A7522" t="s">
        <v>18423</v>
      </c>
      <c r="B7522">
        <v>19</v>
      </c>
      <c r="C7522" t="s">
        <v>3347</v>
      </c>
      <c r="D7522">
        <v>3</v>
      </c>
      <c r="E7522" t="s">
        <v>3368</v>
      </c>
      <c r="F7522">
        <v>39</v>
      </c>
      <c r="G7522" t="s">
        <v>3350</v>
      </c>
      <c r="H7522">
        <v>1</v>
      </c>
      <c r="I7522" t="s">
        <v>3350</v>
      </c>
      <c r="J7522" t="s">
        <v>4736</v>
      </c>
      <c r="K7522" t="s">
        <v>2315</v>
      </c>
      <c r="L7522" t="s">
        <v>18422</v>
      </c>
      <c r="M7522" s="39">
        <v>1272</v>
      </c>
      <c r="N7522" s="39">
        <v>1397</v>
      </c>
      <c r="O7522" s="38">
        <f t="shared" si="117"/>
        <v>1334.5</v>
      </c>
    </row>
    <row r="7523" spans="1:15" x14ac:dyDescent="0.25">
      <c r="A7523" t="s">
        <v>18421</v>
      </c>
      <c r="B7523">
        <v>19</v>
      </c>
      <c r="C7523" t="s">
        <v>3347</v>
      </c>
      <c r="D7523">
        <v>3</v>
      </c>
      <c r="E7523" t="s">
        <v>3368</v>
      </c>
      <c r="F7523">
        <v>39</v>
      </c>
      <c r="G7523" t="s">
        <v>3350</v>
      </c>
      <c r="H7523">
        <v>1</v>
      </c>
      <c r="I7523" t="s">
        <v>3350</v>
      </c>
      <c r="J7523" t="s">
        <v>4736</v>
      </c>
      <c r="K7523" t="s">
        <v>2315</v>
      </c>
      <c r="L7523" t="s">
        <v>18420</v>
      </c>
      <c r="M7523" s="39">
        <v>2371</v>
      </c>
      <c r="N7523" s="39">
        <v>2598</v>
      </c>
      <c r="O7523" s="38">
        <f t="shared" si="117"/>
        <v>2484.5</v>
      </c>
    </row>
    <row r="7524" spans="1:15" x14ac:dyDescent="0.25">
      <c r="A7524" t="s">
        <v>18419</v>
      </c>
      <c r="B7524">
        <v>19</v>
      </c>
      <c r="C7524" t="s">
        <v>3347</v>
      </c>
      <c r="D7524">
        <v>3</v>
      </c>
      <c r="E7524" t="s">
        <v>3368</v>
      </c>
      <c r="F7524">
        <v>39</v>
      </c>
      <c r="G7524" t="s">
        <v>3350</v>
      </c>
      <c r="H7524">
        <v>1</v>
      </c>
      <c r="I7524" t="s">
        <v>3350</v>
      </c>
      <c r="J7524" t="s">
        <v>4736</v>
      </c>
      <c r="K7524" t="s">
        <v>2314</v>
      </c>
      <c r="L7524" t="s">
        <v>18418</v>
      </c>
      <c r="M7524" s="39">
        <v>3701</v>
      </c>
      <c r="N7524" s="39">
        <v>4043</v>
      </c>
      <c r="O7524" s="38">
        <f t="shared" si="117"/>
        <v>3872</v>
      </c>
    </row>
    <row r="7525" spans="1:15" x14ac:dyDescent="0.25">
      <c r="A7525" t="s">
        <v>18417</v>
      </c>
      <c r="B7525">
        <v>19</v>
      </c>
      <c r="C7525" t="s">
        <v>3347</v>
      </c>
      <c r="D7525">
        <v>1</v>
      </c>
      <c r="E7525" t="s">
        <v>3350</v>
      </c>
      <c r="F7525">
        <v>39</v>
      </c>
      <c r="G7525" t="s">
        <v>3350</v>
      </c>
      <c r="H7525">
        <v>1</v>
      </c>
      <c r="I7525" t="s">
        <v>3350</v>
      </c>
      <c r="J7525" t="s">
        <v>4736</v>
      </c>
      <c r="K7525" t="s">
        <v>2313</v>
      </c>
      <c r="L7525" t="s">
        <v>18416</v>
      </c>
      <c r="M7525" s="39">
        <v>3313</v>
      </c>
      <c r="N7525" s="39">
        <v>3613</v>
      </c>
      <c r="O7525" s="38">
        <f t="shared" si="117"/>
        <v>3463</v>
      </c>
    </row>
    <row r="7526" spans="1:15" x14ac:dyDescent="0.25">
      <c r="A7526" t="s">
        <v>18415</v>
      </c>
      <c r="B7526">
        <v>19</v>
      </c>
      <c r="C7526" t="s">
        <v>3347</v>
      </c>
      <c r="D7526">
        <v>1</v>
      </c>
      <c r="E7526" t="s">
        <v>3350</v>
      </c>
      <c r="F7526">
        <v>39</v>
      </c>
      <c r="G7526" t="s">
        <v>3350</v>
      </c>
      <c r="H7526">
        <v>1</v>
      </c>
      <c r="I7526" t="s">
        <v>3350</v>
      </c>
      <c r="J7526" t="s">
        <v>4736</v>
      </c>
      <c r="K7526" t="s">
        <v>2312</v>
      </c>
      <c r="L7526" t="s">
        <v>18414</v>
      </c>
      <c r="M7526" s="39">
        <v>8597</v>
      </c>
      <c r="N7526" s="39">
        <v>9386</v>
      </c>
      <c r="O7526" s="38">
        <f t="shared" si="117"/>
        <v>8991.5</v>
      </c>
    </row>
    <row r="7527" spans="1:15" x14ac:dyDescent="0.25">
      <c r="A7527" t="s">
        <v>18413</v>
      </c>
      <c r="B7527">
        <v>19</v>
      </c>
      <c r="C7527" t="s">
        <v>3347</v>
      </c>
      <c r="D7527">
        <v>1</v>
      </c>
      <c r="E7527" t="s">
        <v>3350</v>
      </c>
      <c r="F7527">
        <v>39</v>
      </c>
      <c r="G7527" t="s">
        <v>3350</v>
      </c>
      <c r="H7527">
        <v>1</v>
      </c>
      <c r="I7527" t="s">
        <v>3350</v>
      </c>
      <c r="J7527" t="s">
        <v>4736</v>
      </c>
      <c r="K7527" t="s">
        <v>2312</v>
      </c>
      <c r="L7527" t="s">
        <v>18412</v>
      </c>
      <c r="M7527" s="39">
        <v>15311</v>
      </c>
      <c r="N7527" s="39">
        <v>16710</v>
      </c>
      <c r="O7527" s="38">
        <f t="shared" si="117"/>
        <v>16010.5</v>
      </c>
    </row>
    <row r="7528" spans="1:15" x14ac:dyDescent="0.25">
      <c r="A7528" t="s">
        <v>18411</v>
      </c>
      <c r="B7528">
        <v>19</v>
      </c>
      <c r="C7528" t="s">
        <v>3347</v>
      </c>
      <c r="D7528">
        <v>1</v>
      </c>
      <c r="E7528" t="s">
        <v>3350</v>
      </c>
      <c r="F7528">
        <v>39</v>
      </c>
      <c r="G7528" t="s">
        <v>3350</v>
      </c>
      <c r="H7528">
        <v>1</v>
      </c>
      <c r="I7528" t="s">
        <v>3350</v>
      </c>
      <c r="J7528" t="s">
        <v>4736</v>
      </c>
      <c r="K7528" t="s">
        <v>2314</v>
      </c>
      <c r="L7528" t="s">
        <v>18341</v>
      </c>
      <c r="M7528" s="39">
        <v>4066</v>
      </c>
      <c r="N7528" s="39">
        <v>4433</v>
      </c>
      <c r="O7528" s="38">
        <f t="shared" si="117"/>
        <v>4249.5</v>
      </c>
    </row>
    <row r="7529" spans="1:15" x14ac:dyDescent="0.25">
      <c r="A7529" t="s">
        <v>18410</v>
      </c>
      <c r="B7529">
        <v>19</v>
      </c>
      <c r="C7529" t="s">
        <v>3347</v>
      </c>
      <c r="D7529">
        <v>3</v>
      </c>
      <c r="E7529" t="s">
        <v>3368</v>
      </c>
      <c r="F7529">
        <v>39</v>
      </c>
      <c r="G7529" t="s">
        <v>3350</v>
      </c>
      <c r="H7529">
        <v>1</v>
      </c>
      <c r="I7529" t="s">
        <v>3350</v>
      </c>
      <c r="J7529" t="s">
        <v>4736</v>
      </c>
      <c r="K7529" t="s">
        <v>2314</v>
      </c>
      <c r="L7529" t="s">
        <v>18409</v>
      </c>
      <c r="M7529" s="39">
        <v>9540</v>
      </c>
      <c r="N7529" s="39">
        <v>10448</v>
      </c>
      <c r="O7529" s="38">
        <f t="shared" si="117"/>
        <v>9994</v>
      </c>
    </row>
    <row r="7530" spans="1:15" x14ac:dyDescent="0.25">
      <c r="A7530" t="s">
        <v>18408</v>
      </c>
      <c r="B7530">
        <v>19</v>
      </c>
      <c r="C7530" t="s">
        <v>3347</v>
      </c>
      <c r="D7530">
        <v>3</v>
      </c>
      <c r="E7530" t="s">
        <v>3368</v>
      </c>
      <c r="F7530">
        <v>39</v>
      </c>
      <c r="G7530" t="s">
        <v>3350</v>
      </c>
      <c r="H7530">
        <v>1</v>
      </c>
      <c r="I7530" t="s">
        <v>3350</v>
      </c>
      <c r="J7530" t="s">
        <v>4736</v>
      </c>
      <c r="K7530" t="s">
        <v>2311</v>
      </c>
      <c r="L7530" t="s">
        <v>18407</v>
      </c>
      <c r="M7530" s="39">
        <v>10307</v>
      </c>
      <c r="N7530" s="39">
        <v>11299</v>
      </c>
      <c r="O7530" s="38">
        <f t="shared" si="117"/>
        <v>10803</v>
      </c>
    </row>
    <row r="7531" spans="1:15" x14ac:dyDescent="0.25">
      <c r="A7531" t="s">
        <v>18406</v>
      </c>
      <c r="B7531">
        <v>19</v>
      </c>
      <c r="C7531" t="s">
        <v>3347</v>
      </c>
      <c r="D7531">
        <v>1</v>
      </c>
      <c r="E7531" t="s">
        <v>3350</v>
      </c>
      <c r="F7531">
        <v>39</v>
      </c>
      <c r="G7531" t="s">
        <v>3350</v>
      </c>
      <c r="H7531">
        <v>1</v>
      </c>
      <c r="I7531" t="s">
        <v>3350</v>
      </c>
      <c r="J7531" t="s">
        <v>4736</v>
      </c>
      <c r="K7531" t="s">
        <v>2311</v>
      </c>
      <c r="L7531" t="s">
        <v>18405</v>
      </c>
      <c r="M7531" s="39">
        <v>15007</v>
      </c>
      <c r="N7531" s="39">
        <v>16408</v>
      </c>
      <c r="O7531" s="38">
        <f t="shared" si="117"/>
        <v>15707.5</v>
      </c>
    </row>
    <row r="7532" spans="1:15" x14ac:dyDescent="0.25">
      <c r="A7532" t="s">
        <v>18404</v>
      </c>
      <c r="B7532">
        <v>19</v>
      </c>
      <c r="C7532" t="s">
        <v>3347</v>
      </c>
      <c r="D7532">
        <v>1</v>
      </c>
      <c r="E7532" t="s">
        <v>3350</v>
      </c>
      <c r="F7532">
        <v>39</v>
      </c>
      <c r="G7532" t="s">
        <v>3350</v>
      </c>
      <c r="H7532">
        <v>1</v>
      </c>
      <c r="I7532" t="s">
        <v>3350</v>
      </c>
      <c r="J7532" t="s">
        <v>4736</v>
      </c>
      <c r="K7532" t="s">
        <v>2311</v>
      </c>
      <c r="L7532" t="s">
        <v>18403</v>
      </c>
      <c r="M7532" s="39">
        <v>28170</v>
      </c>
      <c r="N7532" s="39">
        <v>30715</v>
      </c>
      <c r="O7532" s="38">
        <f t="shared" si="117"/>
        <v>29442.5</v>
      </c>
    </row>
    <row r="7533" spans="1:15" x14ac:dyDescent="0.25">
      <c r="A7533" t="s">
        <v>18402</v>
      </c>
      <c r="B7533">
        <v>19</v>
      </c>
      <c r="C7533" t="s">
        <v>3347</v>
      </c>
      <c r="D7533">
        <v>2</v>
      </c>
      <c r="E7533" t="s">
        <v>3365</v>
      </c>
      <c r="F7533">
        <v>39</v>
      </c>
      <c r="G7533" t="s">
        <v>3350</v>
      </c>
      <c r="H7533">
        <v>1</v>
      </c>
      <c r="I7533" t="s">
        <v>3350</v>
      </c>
      <c r="J7533" t="s">
        <v>4736</v>
      </c>
      <c r="K7533" t="s">
        <v>2308</v>
      </c>
      <c r="L7533" t="s">
        <v>18401</v>
      </c>
      <c r="M7533" s="39">
        <v>26728</v>
      </c>
      <c r="N7533" s="39">
        <v>29168</v>
      </c>
      <c r="O7533" s="38">
        <f t="shared" si="117"/>
        <v>27948</v>
      </c>
    </row>
    <row r="7534" spans="1:15" x14ac:dyDescent="0.25">
      <c r="A7534" t="s">
        <v>18400</v>
      </c>
      <c r="B7534">
        <v>19</v>
      </c>
      <c r="C7534" t="s">
        <v>3347</v>
      </c>
      <c r="D7534">
        <v>5</v>
      </c>
      <c r="E7534" t="s">
        <v>3354</v>
      </c>
      <c r="F7534">
        <v>40</v>
      </c>
      <c r="G7534" t="s">
        <v>18397</v>
      </c>
      <c r="H7534">
        <v>1</v>
      </c>
      <c r="I7534" t="s">
        <v>18397</v>
      </c>
      <c r="J7534" t="s">
        <v>4736</v>
      </c>
      <c r="K7534" t="s">
        <v>2316</v>
      </c>
      <c r="L7534" t="s">
        <v>18399</v>
      </c>
      <c r="M7534" s="39">
        <v>534</v>
      </c>
      <c r="N7534" s="39">
        <v>570</v>
      </c>
      <c r="O7534" s="38">
        <f t="shared" si="117"/>
        <v>552</v>
      </c>
    </row>
    <row r="7535" spans="1:15" x14ac:dyDescent="0.25">
      <c r="A7535" t="s">
        <v>18398</v>
      </c>
      <c r="B7535">
        <v>19</v>
      </c>
      <c r="C7535" t="s">
        <v>3347</v>
      </c>
      <c r="D7535">
        <v>5</v>
      </c>
      <c r="E7535" t="s">
        <v>3354</v>
      </c>
      <c r="F7535">
        <v>40</v>
      </c>
      <c r="G7535" t="s">
        <v>18397</v>
      </c>
      <c r="H7535">
        <v>8</v>
      </c>
      <c r="I7535" t="s">
        <v>6714</v>
      </c>
      <c r="J7535" t="s">
        <v>4736</v>
      </c>
      <c r="K7535" t="s">
        <v>2319</v>
      </c>
      <c r="L7535" t="s">
        <v>18396</v>
      </c>
      <c r="M7535" s="39">
        <v>0</v>
      </c>
      <c r="N7535" s="39">
        <v>0</v>
      </c>
      <c r="O7535" s="38">
        <f t="shared" si="117"/>
        <v>0</v>
      </c>
    </row>
    <row r="7536" spans="1:15" x14ac:dyDescent="0.25">
      <c r="A7536" t="s">
        <v>18395</v>
      </c>
      <c r="B7536">
        <v>19</v>
      </c>
      <c r="C7536" t="s">
        <v>3347</v>
      </c>
      <c r="D7536">
        <v>6</v>
      </c>
      <c r="E7536" t="s">
        <v>3382</v>
      </c>
      <c r="F7536">
        <v>41</v>
      </c>
      <c r="G7536" t="s">
        <v>18073</v>
      </c>
      <c r="H7536">
        <v>1</v>
      </c>
      <c r="I7536" t="s">
        <v>18073</v>
      </c>
      <c r="J7536" t="s">
        <v>4736</v>
      </c>
      <c r="K7536" t="s">
        <v>2315</v>
      </c>
      <c r="L7536" t="s">
        <v>18394</v>
      </c>
      <c r="M7536" s="39">
        <v>2131</v>
      </c>
      <c r="N7536" s="39">
        <v>2328</v>
      </c>
      <c r="O7536" s="38">
        <f t="shared" si="117"/>
        <v>2229.5</v>
      </c>
    </row>
    <row r="7537" spans="1:15" x14ac:dyDescent="0.25">
      <c r="A7537" t="s">
        <v>18393</v>
      </c>
      <c r="B7537">
        <v>19</v>
      </c>
      <c r="C7537" t="s">
        <v>3347</v>
      </c>
      <c r="D7537">
        <v>6</v>
      </c>
      <c r="E7537" t="s">
        <v>3382</v>
      </c>
      <c r="F7537">
        <v>41</v>
      </c>
      <c r="G7537" t="s">
        <v>18073</v>
      </c>
      <c r="H7537">
        <v>53</v>
      </c>
      <c r="I7537" t="s">
        <v>18392</v>
      </c>
      <c r="J7537" t="s">
        <v>4736</v>
      </c>
      <c r="K7537" t="s">
        <v>2319</v>
      </c>
      <c r="L7537" t="s">
        <v>18391</v>
      </c>
      <c r="M7537" s="39">
        <v>259</v>
      </c>
      <c r="N7537" s="39">
        <v>266</v>
      </c>
      <c r="O7537" s="38">
        <f t="shared" si="117"/>
        <v>262.5</v>
      </c>
    </row>
    <row r="7538" spans="1:15" x14ac:dyDescent="0.25">
      <c r="A7538" t="s">
        <v>18390</v>
      </c>
      <c r="B7538">
        <v>19</v>
      </c>
      <c r="C7538" t="s">
        <v>3347</v>
      </c>
      <c r="D7538">
        <v>6</v>
      </c>
      <c r="E7538" t="s">
        <v>3382</v>
      </c>
      <c r="F7538">
        <v>42</v>
      </c>
      <c r="G7538" t="s">
        <v>18382</v>
      </c>
      <c r="H7538">
        <v>1</v>
      </c>
      <c r="I7538" t="s">
        <v>18382</v>
      </c>
      <c r="J7538" t="s">
        <v>4736</v>
      </c>
      <c r="K7538" t="s">
        <v>2316</v>
      </c>
      <c r="L7538" t="s">
        <v>18389</v>
      </c>
      <c r="M7538" s="39">
        <v>725</v>
      </c>
      <c r="N7538" s="39">
        <v>768</v>
      </c>
      <c r="O7538" s="38">
        <f t="shared" si="117"/>
        <v>746.5</v>
      </c>
    </row>
    <row r="7539" spans="1:15" x14ac:dyDescent="0.25">
      <c r="A7539" t="s">
        <v>18388</v>
      </c>
      <c r="B7539">
        <v>19</v>
      </c>
      <c r="C7539" t="s">
        <v>3347</v>
      </c>
      <c r="D7539">
        <v>6</v>
      </c>
      <c r="E7539" t="s">
        <v>3382</v>
      </c>
      <c r="F7539">
        <v>42</v>
      </c>
      <c r="G7539" t="s">
        <v>18382</v>
      </c>
      <c r="H7539">
        <v>18</v>
      </c>
      <c r="I7539" t="s">
        <v>11571</v>
      </c>
      <c r="J7539" t="s">
        <v>4736</v>
      </c>
      <c r="K7539" t="s">
        <v>2319</v>
      </c>
      <c r="L7539" t="s">
        <v>18387</v>
      </c>
      <c r="M7539" s="39">
        <v>409</v>
      </c>
      <c r="N7539" s="39">
        <v>445</v>
      </c>
      <c r="O7539" s="38">
        <f t="shared" si="117"/>
        <v>427</v>
      </c>
    </row>
    <row r="7540" spans="1:15" x14ac:dyDescent="0.25">
      <c r="A7540" t="s">
        <v>18386</v>
      </c>
      <c r="B7540">
        <v>19</v>
      </c>
      <c r="C7540" t="s">
        <v>3347</v>
      </c>
      <c r="D7540">
        <v>6</v>
      </c>
      <c r="E7540" t="s">
        <v>3382</v>
      </c>
      <c r="F7540">
        <v>42</v>
      </c>
      <c r="G7540" t="s">
        <v>18382</v>
      </c>
      <c r="H7540">
        <v>38</v>
      </c>
      <c r="I7540" t="s">
        <v>18385</v>
      </c>
      <c r="J7540" t="s">
        <v>4736</v>
      </c>
      <c r="K7540" t="s">
        <v>2319</v>
      </c>
      <c r="L7540" t="s">
        <v>18384</v>
      </c>
      <c r="M7540" s="39">
        <v>409</v>
      </c>
      <c r="N7540" s="39">
        <v>445</v>
      </c>
      <c r="O7540" s="38">
        <f t="shared" si="117"/>
        <v>427</v>
      </c>
    </row>
    <row r="7541" spans="1:15" x14ac:dyDescent="0.25">
      <c r="A7541" t="s">
        <v>18383</v>
      </c>
      <c r="B7541">
        <v>19</v>
      </c>
      <c r="C7541" t="s">
        <v>3347</v>
      </c>
      <c r="D7541">
        <v>6</v>
      </c>
      <c r="E7541" t="s">
        <v>3382</v>
      </c>
      <c r="F7541">
        <v>42</v>
      </c>
      <c r="G7541" t="s">
        <v>18382</v>
      </c>
      <c r="H7541">
        <v>75</v>
      </c>
      <c r="I7541" t="s">
        <v>1210</v>
      </c>
      <c r="J7541" t="s">
        <v>4736</v>
      </c>
      <c r="K7541" t="s">
        <v>2319</v>
      </c>
      <c r="L7541" t="s">
        <v>18381</v>
      </c>
      <c r="M7541" s="39">
        <v>409</v>
      </c>
      <c r="N7541" s="39">
        <v>445</v>
      </c>
      <c r="O7541" s="38">
        <f t="shared" si="117"/>
        <v>427</v>
      </c>
    </row>
    <row r="7542" spans="1:15" x14ac:dyDescent="0.25">
      <c r="A7542" t="s">
        <v>18380</v>
      </c>
      <c r="B7542">
        <v>19</v>
      </c>
      <c r="C7542" t="s">
        <v>3347</v>
      </c>
      <c r="D7542">
        <v>7</v>
      </c>
      <c r="E7542" t="s">
        <v>3361</v>
      </c>
      <c r="F7542">
        <v>43</v>
      </c>
      <c r="G7542" t="s">
        <v>18372</v>
      </c>
      <c r="H7542">
        <v>1</v>
      </c>
      <c r="I7542" t="s">
        <v>18372</v>
      </c>
      <c r="J7542" t="s">
        <v>4736</v>
      </c>
      <c r="K7542" t="s">
        <v>2315</v>
      </c>
      <c r="L7542" t="s">
        <v>18379</v>
      </c>
      <c r="M7542" s="39">
        <v>767</v>
      </c>
      <c r="N7542" s="39">
        <v>819</v>
      </c>
      <c r="O7542" s="38">
        <f t="shared" si="117"/>
        <v>793</v>
      </c>
    </row>
    <row r="7543" spans="1:15" x14ac:dyDescent="0.25">
      <c r="A7543" t="s">
        <v>18378</v>
      </c>
      <c r="B7543">
        <v>19</v>
      </c>
      <c r="C7543" t="s">
        <v>3347</v>
      </c>
      <c r="D7543">
        <v>7</v>
      </c>
      <c r="E7543" t="s">
        <v>3361</v>
      </c>
      <c r="F7543">
        <v>43</v>
      </c>
      <c r="G7543" t="s">
        <v>18372</v>
      </c>
      <c r="H7543">
        <v>29</v>
      </c>
      <c r="I7543" t="s">
        <v>18377</v>
      </c>
      <c r="J7543" t="s">
        <v>4736</v>
      </c>
      <c r="K7543" t="s">
        <v>2319</v>
      </c>
      <c r="L7543" t="s">
        <v>18376</v>
      </c>
      <c r="M7543" s="39">
        <v>68</v>
      </c>
      <c r="N7543" s="39">
        <v>68</v>
      </c>
      <c r="O7543" s="38">
        <f t="shared" si="117"/>
        <v>68</v>
      </c>
    </row>
    <row r="7544" spans="1:15" x14ac:dyDescent="0.25">
      <c r="A7544" t="s">
        <v>18375</v>
      </c>
      <c r="B7544">
        <v>19</v>
      </c>
      <c r="C7544" t="s">
        <v>3347</v>
      </c>
      <c r="D7544">
        <v>7</v>
      </c>
      <c r="E7544" t="s">
        <v>3361</v>
      </c>
      <c r="F7544">
        <v>43</v>
      </c>
      <c r="G7544" t="s">
        <v>18372</v>
      </c>
      <c r="H7544">
        <v>45</v>
      </c>
      <c r="I7544" t="s">
        <v>6651</v>
      </c>
      <c r="J7544" t="s">
        <v>4736</v>
      </c>
      <c r="K7544" t="s">
        <v>2319</v>
      </c>
      <c r="L7544" t="s">
        <v>18374</v>
      </c>
      <c r="M7544" s="39">
        <v>68</v>
      </c>
      <c r="N7544" s="39">
        <v>68</v>
      </c>
      <c r="O7544" s="38">
        <f t="shared" si="117"/>
        <v>68</v>
      </c>
    </row>
    <row r="7545" spans="1:15" x14ac:dyDescent="0.25">
      <c r="A7545" t="s">
        <v>18373</v>
      </c>
      <c r="B7545">
        <v>19</v>
      </c>
      <c r="C7545" t="s">
        <v>3347</v>
      </c>
      <c r="D7545">
        <v>7</v>
      </c>
      <c r="E7545" t="s">
        <v>3361</v>
      </c>
      <c r="F7545">
        <v>43</v>
      </c>
      <c r="G7545" t="s">
        <v>18372</v>
      </c>
      <c r="H7545">
        <v>109</v>
      </c>
      <c r="I7545" t="s">
        <v>18371</v>
      </c>
      <c r="J7545" t="s">
        <v>4736</v>
      </c>
      <c r="K7545" t="s">
        <v>2319</v>
      </c>
      <c r="L7545" t="s">
        <v>18370</v>
      </c>
      <c r="M7545" s="39">
        <v>331</v>
      </c>
      <c r="N7545" s="39">
        <v>363</v>
      </c>
      <c r="O7545" s="38">
        <f t="shared" si="117"/>
        <v>347</v>
      </c>
    </row>
    <row r="7546" spans="1:15" x14ac:dyDescent="0.25">
      <c r="A7546" t="s">
        <v>18369</v>
      </c>
      <c r="B7546">
        <v>19</v>
      </c>
      <c r="C7546" t="s">
        <v>3347</v>
      </c>
      <c r="D7546">
        <v>5</v>
      </c>
      <c r="E7546" t="s">
        <v>3354</v>
      </c>
      <c r="F7546">
        <v>44</v>
      </c>
      <c r="G7546" t="s">
        <v>3354</v>
      </c>
      <c r="H7546">
        <v>1</v>
      </c>
      <c r="I7546" t="s">
        <v>18137</v>
      </c>
      <c r="J7546" t="s">
        <v>4736</v>
      </c>
      <c r="K7546" t="s">
        <v>4735</v>
      </c>
      <c r="L7546" t="s">
        <v>18368</v>
      </c>
      <c r="M7546" s="39">
        <v>18725</v>
      </c>
      <c r="N7546" s="39">
        <v>20495</v>
      </c>
      <c r="O7546" s="38">
        <f t="shared" si="117"/>
        <v>19610</v>
      </c>
    </row>
    <row r="7547" spans="1:15" x14ac:dyDescent="0.25">
      <c r="A7547" t="s">
        <v>18367</v>
      </c>
      <c r="B7547">
        <v>19</v>
      </c>
      <c r="C7547" t="s">
        <v>3347</v>
      </c>
      <c r="D7547">
        <v>5</v>
      </c>
      <c r="E7547" t="s">
        <v>3354</v>
      </c>
      <c r="F7547">
        <v>44</v>
      </c>
      <c r="G7547" t="s">
        <v>3354</v>
      </c>
      <c r="H7547">
        <v>1</v>
      </c>
      <c r="I7547" t="s">
        <v>18137</v>
      </c>
      <c r="J7547" t="s">
        <v>4736</v>
      </c>
      <c r="K7547" t="s">
        <v>2316</v>
      </c>
      <c r="L7547" t="s">
        <v>18366</v>
      </c>
      <c r="M7547" s="39">
        <v>1705</v>
      </c>
      <c r="N7547" s="39">
        <v>1857</v>
      </c>
      <c r="O7547" s="38">
        <f t="shared" si="117"/>
        <v>1781</v>
      </c>
    </row>
    <row r="7548" spans="1:15" x14ac:dyDescent="0.25">
      <c r="A7548" t="s">
        <v>18365</v>
      </c>
      <c r="B7548">
        <v>19</v>
      </c>
      <c r="C7548" t="s">
        <v>3347</v>
      </c>
      <c r="D7548">
        <v>5</v>
      </c>
      <c r="E7548" t="s">
        <v>3354</v>
      </c>
      <c r="F7548">
        <v>44</v>
      </c>
      <c r="G7548" t="s">
        <v>3354</v>
      </c>
      <c r="H7548">
        <v>1</v>
      </c>
      <c r="I7548" t="s">
        <v>18137</v>
      </c>
      <c r="J7548" t="s">
        <v>4736</v>
      </c>
      <c r="K7548" t="s">
        <v>2316</v>
      </c>
      <c r="L7548" t="s">
        <v>18364</v>
      </c>
      <c r="M7548" s="39">
        <v>1707</v>
      </c>
      <c r="N7548" s="39">
        <v>1849</v>
      </c>
      <c r="O7548" s="38">
        <f t="shared" si="117"/>
        <v>1778</v>
      </c>
    </row>
    <row r="7549" spans="1:15" x14ac:dyDescent="0.25">
      <c r="A7549" t="s">
        <v>18363</v>
      </c>
      <c r="B7549">
        <v>19</v>
      </c>
      <c r="C7549" t="s">
        <v>3347</v>
      </c>
      <c r="D7549">
        <v>5</v>
      </c>
      <c r="E7549" t="s">
        <v>3354</v>
      </c>
      <c r="F7549">
        <v>44</v>
      </c>
      <c r="G7549" t="s">
        <v>3354</v>
      </c>
      <c r="H7549">
        <v>1</v>
      </c>
      <c r="I7549" t="s">
        <v>18137</v>
      </c>
      <c r="J7549" t="s">
        <v>4736</v>
      </c>
      <c r="K7549" t="s">
        <v>2315</v>
      </c>
      <c r="L7549" t="s">
        <v>18362</v>
      </c>
      <c r="M7549" s="39">
        <v>1560</v>
      </c>
      <c r="N7549" s="39">
        <v>1706</v>
      </c>
      <c r="O7549" s="38">
        <f t="shared" si="117"/>
        <v>1633</v>
      </c>
    </row>
    <row r="7550" spans="1:15" x14ac:dyDescent="0.25">
      <c r="A7550" t="s">
        <v>18361</v>
      </c>
      <c r="B7550">
        <v>19</v>
      </c>
      <c r="C7550" t="s">
        <v>3347</v>
      </c>
      <c r="D7550">
        <v>5</v>
      </c>
      <c r="E7550" t="s">
        <v>3354</v>
      </c>
      <c r="F7550">
        <v>44</v>
      </c>
      <c r="G7550" t="s">
        <v>3354</v>
      </c>
      <c r="H7550">
        <v>1</v>
      </c>
      <c r="I7550" t="s">
        <v>18137</v>
      </c>
      <c r="J7550" t="s">
        <v>4736</v>
      </c>
      <c r="K7550" t="s">
        <v>2315</v>
      </c>
      <c r="L7550" t="s">
        <v>18360</v>
      </c>
      <c r="M7550" s="39">
        <v>2364</v>
      </c>
      <c r="N7550" s="39">
        <v>2566</v>
      </c>
      <c r="O7550" s="38">
        <f t="shared" si="117"/>
        <v>2465</v>
      </c>
    </row>
    <row r="7551" spans="1:15" x14ac:dyDescent="0.25">
      <c r="A7551" t="s">
        <v>18359</v>
      </c>
      <c r="B7551">
        <v>19</v>
      </c>
      <c r="C7551" t="s">
        <v>3347</v>
      </c>
      <c r="D7551">
        <v>5</v>
      </c>
      <c r="E7551" t="s">
        <v>3354</v>
      </c>
      <c r="F7551">
        <v>44</v>
      </c>
      <c r="G7551" t="s">
        <v>3354</v>
      </c>
      <c r="H7551">
        <v>1</v>
      </c>
      <c r="I7551" t="s">
        <v>18137</v>
      </c>
      <c r="J7551" t="s">
        <v>4736</v>
      </c>
      <c r="K7551" t="s">
        <v>2316</v>
      </c>
      <c r="L7551" t="s">
        <v>18358</v>
      </c>
      <c r="M7551" s="39">
        <v>1771</v>
      </c>
      <c r="N7551" s="39">
        <v>1941</v>
      </c>
      <c r="O7551" s="38">
        <f t="shared" si="117"/>
        <v>1856</v>
      </c>
    </row>
    <row r="7552" spans="1:15" x14ac:dyDescent="0.25">
      <c r="A7552" t="s">
        <v>18357</v>
      </c>
      <c r="B7552">
        <v>19</v>
      </c>
      <c r="C7552" t="s">
        <v>3347</v>
      </c>
      <c r="D7552">
        <v>5</v>
      </c>
      <c r="E7552" t="s">
        <v>3354</v>
      </c>
      <c r="F7552">
        <v>44</v>
      </c>
      <c r="G7552" t="s">
        <v>3354</v>
      </c>
      <c r="H7552">
        <v>1</v>
      </c>
      <c r="I7552" t="s">
        <v>18137</v>
      </c>
      <c r="J7552" t="s">
        <v>4736</v>
      </c>
      <c r="K7552" t="s">
        <v>2315</v>
      </c>
      <c r="L7552" t="s">
        <v>18356</v>
      </c>
      <c r="M7552" s="39">
        <v>2252</v>
      </c>
      <c r="N7552" s="39">
        <v>2451</v>
      </c>
      <c r="O7552" s="38">
        <f t="shared" si="117"/>
        <v>2351.5</v>
      </c>
    </row>
    <row r="7553" spans="1:15" x14ac:dyDescent="0.25">
      <c r="A7553" t="s">
        <v>18355</v>
      </c>
      <c r="B7553">
        <v>19</v>
      </c>
      <c r="C7553" t="s">
        <v>3347</v>
      </c>
      <c r="D7553">
        <v>5</v>
      </c>
      <c r="E7553" t="s">
        <v>3354</v>
      </c>
      <c r="F7553">
        <v>44</v>
      </c>
      <c r="G7553" t="s">
        <v>3354</v>
      </c>
      <c r="H7553">
        <v>21</v>
      </c>
      <c r="I7553" t="s">
        <v>18354</v>
      </c>
      <c r="J7553" t="s">
        <v>4736</v>
      </c>
      <c r="K7553" t="s">
        <v>2319</v>
      </c>
      <c r="L7553" t="s">
        <v>18353</v>
      </c>
      <c r="M7553" s="39">
        <v>68</v>
      </c>
      <c r="N7553" s="39">
        <v>68</v>
      </c>
      <c r="O7553" s="38">
        <f t="shared" si="117"/>
        <v>68</v>
      </c>
    </row>
    <row r="7554" spans="1:15" x14ac:dyDescent="0.25">
      <c r="A7554" t="s">
        <v>18352</v>
      </c>
      <c r="B7554">
        <v>19</v>
      </c>
      <c r="C7554" t="s">
        <v>3347</v>
      </c>
      <c r="D7554">
        <v>5</v>
      </c>
      <c r="E7554" t="s">
        <v>3354</v>
      </c>
      <c r="F7554">
        <v>44</v>
      </c>
      <c r="G7554" t="s">
        <v>3354</v>
      </c>
      <c r="H7554">
        <v>46</v>
      </c>
      <c r="I7554" t="s">
        <v>18351</v>
      </c>
      <c r="J7554" t="s">
        <v>4736</v>
      </c>
      <c r="K7554" t="s">
        <v>2319</v>
      </c>
      <c r="L7554" t="s">
        <v>18350</v>
      </c>
      <c r="M7554" s="39">
        <v>68</v>
      </c>
      <c r="N7554" s="39">
        <v>68</v>
      </c>
      <c r="O7554" s="38">
        <f t="shared" si="117"/>
        <v>68</v>
      </c>
    </row>
    <row r="7555" spans="1:15" x14ac:dyDescent="0.25">
      <c r="A7555" t="s">
        <v>18349</v>
      </c>
      <c r="B7555">
        <v>19</v>
      </c>
      <c r="C7555" t="s">
        <v>3347</v>
      </c>
      <c r="D7555">
        <v>2</v>
      </c>
      <c r="E7555" t="s">
        <v>3365</v>
      </c>
      <c r="F7555">
        <v>45</v>
      </c>
      <c r="G7555" t="s">
        <v>18163</v>
      </c>
      <c r="H7555">
        <v>1</v>
      </c>
      <c r="I7555" t="s">
        <v>18163</v>
      </c>
      <c r="J7555" t="s">
        <v>4736</v>
      </c>
      <c r="K7555" t="s">
        <v>2315</v>
      </c>
      <c r="L7555" t="s">
        <v>18348</v>
      </c>
      <c r="M7555" s="39">
        <v>790</v>
      </c>
      <c r="N7555" s="39">
        <v>833</v>
      </c>
      <c r="O7555" s="38">
        <f t="shared" si="117"/>
        <v>811.5</v>
      </c>
    </row>
    <row r="7556" spans="1:15" x14ac:dyDescent="0.25">
      <c r="A7556" t="s">
        <v>18347</v>
      </c>
      <c r="B7556">
        <v>19</v>
      </c>
      <c r="C7556" t="s">
        <v>3347</v>
      </c>
      <c r="D7556">
        <v>2</v>
      </c>
      <c r="E7556" t="s">
        <v>3365</v>
      </c>
      <c r="F7556">
        <v>45</v>
      </c>
      <c r="G7556" t="s">
        <v>18163</v>
      </c>
      <c r="H7556">
        <v>241</v>
      </c>
      <c r="I7556" t="s">
        <v>18346</v>
      </c>
      <c r="J7556" t="s">
        <v>4736</v>
      </c>
      <c r="K7556" t="s">
        <v>2316</v>
      </c>
      <c r="L7556" t="s">
        <v>18345</v>
      </c>
      <c r="M7556" s="39">
        <v>911</v>
      </c>
      <c r="N7556" s="39">
        <v>999</v>
      </c>
      <c r="O7556" s="38">
        <f t="shared" si="117"/>
        <v>955</v>
      </c>
    </row>
    <row r="7557" spans="1:15" x14ac:dyDescent="0.25">
      <c r="A7557" t="s">
        <v>18344</v>
      </c>
      <c r="B7557">
        <v>19</v>
      </c>
      <c r="C7557" t="s">
        <v>3347</v>
      </c>
      <c r="D7557">
        <v>2</v>
      </c>
      <c r="E7557" t="s">
        <v>3365</v>
      </c>
      <c r="F7557">
        <v>46</v>
      </c>
      <c r="G7557" t="s">
        <v>3364</v>
      </c>
      <c r="H7557">
        <v>1</v>
      </c>
      <c r="I7557" t="s">
        <v>3364</v>
      </c>
      <c r="J7557" t="s">
        <v>4736</v>
      </c>
      <c r="K7557" t="s">
        <v>2316</v>
      </c>
      <c r="L7557" t="s">
        <v>18343</v>
      </c>
      <c r="M7557" s="39">
        <v>1334</v>
      </c>
      <c r="N7557" s="39">
        <v>1447</v>
      </c>
      <c r="O7557" s="38">
        <f t="shared" ref="O7557:O7620" si="118">AVERAGE(M7557:N7557)</f>
        <v>1390.5</v>
      </c>
    </row>
    <row r="7558" spans="1:15" x14ac:dyDescent="0.25">
      <c r="A7558" t="s">
        <v>18342</v>
      </c>
      <c r="B7558">
        <v>19</v>
      </c>
      <c r="C7558" t="s">
        <v>3347</v>
      </c>
      <c r="D7558">
        <v>2</v>
      </c>
      <c r="E7558" t="s">
        <v>3365</v>
      </c>
      <c r="F7558">
        <v>46</v>
      </c>
      <c r="G7558" t="s">
        <v>3364</v>
      </c>
      <c r="H7558">
        <v>1</v>
      </c>
      <c r="I7558" t="s">
        <v>3364</v>
      </c>
      <c r="J7558" t="s">
        <v>4736</v>
      </c>
      <c r="K7558" t="s">
        <v>2316</v>
      </c>
      <c r="L7558" t="s">
        <v>18341</v>
      </c>
      <c r="M7558" s="39">
        <v>792</v>
      </c>
      <c r="N7558" s="39">
        <v>854</v>
      </c>
      <c r="O7558" s="38">
        <f t="shared" si="118"/>
        <v>823</v>
      </c>
    </row>
    <row r="7559" spans="1:15" x14ac:dyDescent="0.25">
      <c r="A7559" t="s">
        <v>18340</v>
      </c>
      <c r="B7559">
        <v>19</v>
      </c>
      <c r="C7559" t="s">
        <v>3347</v>
      </c>
      <c r="D7559">
        <v>2</v>
      </c>
      <c r="E7559" t="s">
        <v>3365</v>
      </c>
      <c r="F7559">
        <v>46</v>
      </c>
      <c r="G7559" t="s">
        <v>3364</v>
      </c>
      <c r="H7559">
        <v>1</v>
      </c>
      <c r="I7559" t="s">
        <v>3364</v>
      </c>
      <c r="J7559" t="s">
        <v>4736</v>
      </c>
      <c r="K7559" t="s">
        <v>2316</v>
      </c>
      <c r="L7559" t="s">
        <v>18339</v>
      </c>
      <c r="M7559" s="39">
        <v>1344</v>
      </c>
      <c r="N7559" s="39">
        <v>1461</v>
      </c>
      <c r="O7559" s="38">
        <f t="shared" si="118"/>
        <v>1402.5</v>
      </c>
    </row>
    <row r="7560" spans="1:15" x14ac:dyDescent="0.25">
      <c r="A7560" t="s">
        <v>18338</v>
      </c>
      <c r="B7560">
        <v>19</v>
      </c>
      <c r="C7560" t="s">
        <v>3347</v>
      </c>
      <c r="D7560">
        <v>2</v>
      </c>
      <c r="E7560" t="s">
        <v>3365</v>
      </c>
      <c r="F7560">
        <v>46</v>
      </c>
      <c r="G7560" t="s">
        <v>3364</v>
      </c>
      <c r="H7560">
        <v>1</v>
      </c>
      <c r="I7560" t="s">
        <v>3364</v>
      </c>
      <c r="J7560" t="s">
        <v>4736</v>
      </c>
      <c r="K7560" t="s">
        <v>2315</v>
      </c>
      <c r="L7560" t="s">
        <v>18337</v>
      </c>
      <c r="M7560" s="39">
        <v>2483</v>
      </c>
      <c r="N7560" s="39">
        <v>2715</v>
      </c>
      <c r="O7560" s="38">
        <f t="shared" si="118"/>
        <v>2599</v>
      </c>
    </row>
    <row r="7561" spans="1:15" x14ac:dyDescent="0.25">
      <c r="A7561" t="s">
        <v>18336</v>
      </c>
      <c r="B7561">
        <v>19</v>
      </c>
      <c r="C7561" t="s">
        <v>3347</v>
      </c>
      <c r="D7561">
        <v>2</v>
      </c>
      <c r="E7561" t="s">
        <v>3365</v>
      </c>
      <c r="F7561">
        <v>46</v>
      </c>
      <c r="G7561" t="s">
        <v>3364</v>
      </c>
      <c r="H7561">
        <v>1</v>
      </c>
      <c r="I7561" t="s">
        <v>3364</v>
      </c>
      <c r="J7561" t="s">
        <v>4736</v>
      </c>
      <c r="K7561" t="s">
        <v>2316</v>
      </c>
      <c r="L7561" t="s">
        <v>18335</v>
      </c>
      <c r="M7561" s="39">
        <v>857</v>
      </c>
      <c r="N7561" s="39">
        <v>919</v>
      </c>
      <c r="O7561" s="38">
        <f t="shared" si="118"/>
        <v>888</v>
      </c>
    </row>
    <row r="7562" spans="1:15" x14ac:dyDescent="0.25">
      <c r="A7562" t="s">
        <v>18334</v>
      </c>
      <c r="B7562">
        <v>19</v>
      </c>
      <c r="C7562" t="s">
        <v>3347</v>
      </c>
      <c r="D7562">
        <v>2</v>
      </c>
      <c r="E7562" t="s">
        <v>3365</v>
      </c>
      <c r="F7562">
        <v>46</v>
      </c>
      <c r="G7562" t="s">
        <v>3364</v>
      </c>
      <c r="H7562">
        <v>1</v>
      </c>
      <c r="I7562" t="s">
        <v>3364</v>
      </c>
      <c r="J7562" t="s">
        <v>4736</v>
      </c>
      <c r="K7562" t="s">
        <v>2315</v>
      </c>
      <c r="L7562" t="s">
        <v>18333</v>
      </c>
      <c r="M7562" s="39">
        <v>3208</v>
      </c>
      <c r="N7562" s="39">
        <v>3507</v>
      </c>
      <c r="O7562" s="38">
        <f t="shared" si="118"/>
        <v>3357.5</v>
      </c>
    </row>
    <row r="7563" spans="1:15" x14ac:dyDescent="0.25">
      <c r="A7563" t="s">
        <v>18332</v>
      </c>
      <c r="B7563">
        <v>19</v>
      </c>
      <c r="C7563" t="s">
        <v>3347</v>
      </c>
      <c r="D7563">
        <v>2</v>
      </c>
      <c r="E7563" t="s">
        <v>3365</v>
      </c>
      <c r="F7563">
        <v>46</v>
      </c>
      <c r="G7563" t="s">
        <v>3364</v>
      </c>
      <c r="H7563">
        <v>1</v>
      </c>
      <c r="I7563" t="s">
        <v>3364</v>
      </c>
      <c r="J7563" t="s">
        <v>4736</v>
      </c>
      <c r="K7563" t="s">
        <v>2315</v>
      </c>
      <c r="L7563" t="s">
        <v>18331</v>
      </c>
      <c r="M7563" s="39">
        <v>9122</v>
      </c>
      <c r="N7563" s="39">
        <v>9946</v>
      </c>
      <c r="O7563" s="38">
        <f t="shared" si="118"/>
        <v>9534</v>
      </c>
    </row>
    <row r="7564" spans="1:15" x14ac:dyDescent="0.25">
      <c r="A7564" t="s">
        <v>18330</v>
      </c>
      <c r="B7564">
        <v>19</v>
      </c>
      <c r="C7564" t="s">
        <v>3347</v>
      </c>
      <c r="D7564">
        <v>2</v>
      </c>
      <c r="E7564" t="s">
        <v>3365</v>
      </c>
      <c r="F7564">
        <v>46</v>
      </c>
      <c r="G7564" t="s">
        <v>3364</v>
      </c>
      <c r="H7564">
        <v>1</v>
      </c>
      <c r="I7564" t="s">
        <v>3364</v>
      </c>
      <c r="J7564" t="s">
        <v>4736</v>
      </c>
      <c r="K7564" t="s">
        <v>2315</v>
      </c>
      <c r="L7564" t="s">
        <v>18329</v>
      </c>
      <c r="M7564" s="39">
        <v>3397</v>
      </c>
      <c r="N7564" s="39">
        <v>3714</v>
      </c>
      <c r="O7564" s="38">
        <f t="shared" si="118"/>
        <v>3555.5</v>
      </c>
    </row>
    <row r="7565" spans="1:15" x14ac:dyDescent="0.25">
      <c r="A7565" t="s">
        <v>18328</v>
      </c>
      <c r="B7565">
        <v>19</v>
      </c>
      <c r="C7565" t="s">
        <v>3347</v>
      </c>
      <c r="D7565">
        <v>2</v>
      </c>
      <c r="E7565" t="s">
        <v>3365</v>
      </c>
      <c r="F7565">
        <v>46</v>
      </c>
      <c r="G7565" t="s">
        <v>3364</v>
      </c>
      <c r="H7565">
        <v>1</v>
      </c>
      <c r="I7565" t="s">
        <v>3364</v>
      </c>
      <c r="J7565" t="s">
        <v>4736</v>
      </c>
      <c r="K7565" t="s">
        <v>2314</v>
      </c>
      <c r="L7565" t="s">
        <v>18327</v>
      </c>
      <c r="M7565" s="39">
        <v>4159</v>
      </c>
      <c r="N7565" s="39">
        <v>4570</v>
      </c>
      <c r="O7565" s="38">
        <f t="shared" si="118"/>
        <v>4364.5</v>
      </c>
    </row>
    <row r="7566" spans="1:15" x14ac:dyDescent="0.25">
      <c r="A7566" t="s">
        <v>18326</v>
      </c>
      <c r="B7566">
        <v>19</v>
      </c>
      <c r="C7566" t="s">
        <v>3347</v>
      </c>
      <c r="D7566">
        <v>2</v>
      </c>
      <c r="E7566" t="s">
        <v>3365</v>
      </c>
      <c r="F7566">
        <v>46</v>
      </c>
      <c r="G7566" t="s">
        <v>3364</v>
      </c>
      <c r="H7566">
        <v>1</v>
      </c>
      <c r="I7566" t="s">
        <v>3364</v>
      </c>
      <c r="J7566" t="s">
        <v>4736</v>
      </c>
      <c r="K7566" t="s">
        <v>2311</v>
      </c>
      <c r="L7566" t="s">
        <v>18325</v>
      </c>
      <c r="M7566" s="39">
        <v>9857</v>
      </c>
      <c r="N7566" s="39">
        <v>10815</v>
      </c>
      <c r="O7566" s="38">
        <f t="shared" si="118"/>
        <v>10336</v>
      </c>
    </row>
    <row r="7567" spans="1:15" x14ac:dyDescent="0.25">
      <c r="A7567" t="s">
        <v>18324</v>
      </c>
      <c r="B7567">
        <v>19</v>
      </c>
      <c r="C7567" t="s">
        <v>3347</v>
      </c>
      <c r="D7567">
        <v>2</v>
      </c>
      <c r="E7567" t="s">
        <v>3365</v>
      </c>
      <c r="F7567">
        <v>47</v>
      </c>
      <c r="G7567" t="s">
        <v>3448</v>
      </c>
      <c r="H7567">
        <v>1</v>
      </c>
      <c r="I7567" t="s">
        <v>3448</v>
      </c>
      <c r="J7567" t="s">
        <v>4736</v>
      </c>
      <c r="K7567" t="s">
        <v>2315</v>
      </c>
      <c r="L7567" t="s">
        <v>18323</v>
      </c>
      <c r="M7567" s="39">
        <v>3708</v>
      </c>
      <c r="N7567" s="39">
        <v>4028</v>
      </c>
      <c r="O7567" s="38">
        <f t="shared" si="118"/>
        <v>3868</v>
      </c>
    </row>
    <row r="7568" spans="1:15" x14ac:dyDescent="0.25">
      <c r="A7568" t="s">
        <v>18322</v>
      </c>
      <c r="B7568">
        <v>19</v>
      </c>
      <c r="C7568" t="s">
        <v>3347</v>
      </c>
      <c r="D7568">
        <v>3</v>
      </c>
      <c r="E7568" t="s">
        <v>3368</v>
      </c>
      <c r="F7568">
        <v>48</v>
      </c>
      <c r="G7568" t="s">
        <v>833</v>
      </c>
      <c r="H7568">
        <v>1</v>
      </c>
      <c r="I7568" t="s">
        <v>18142</v>
      </c>
      <c r="J7568" t="s">
        <v>4736</v>
      </c>
      <c r="K7568" t="s">
        <v>2316</v>
      </c>
      <c r="L7568" t="s">
        <v>18321</v>
      </c>
      <c r="M7568" s="39">
        <v>824</v>
      </c>
      <c r="N7568" s="39">
        <v>887</v>
      </c>
      <c r="O7568" s="38">
        <f t="shared" si="118"/>
        <v>855.5</v>
      </c>
    </row>
    <row r="7569" spans="1:15" x14ac:dyDescent="0.25">
      <c r="A7569" t="s">
        <v>18320</v>
      </c>
      <c r="B7569">
        <v>19</v>
      </c>
      <c r="C7569" t="s">
        <v>3347</v>
      </c>
      <c r="D7569">
        <v>3</v>
      </c>
      <c r="E7569" t="s">
        <v>3368</v>
      </c>
      <c r="F7569">
        <v>48</v>
      </c>
      <c r="G7569" t="s">
        <v>833</v>
      </c>
      <c r="H7569">
        <v>1</v>
      </c>
      <c r="I7569" t="s">
        <v>18142</v>
      </c>
      <c r="J7569" t="s">
        <v>4736</v>
      </c>
      <c r="K7569" t="s">
        <v>2316</v>
      </c>
      <c r="L7569" t="s">
        <v>18319</v>
      </c>
      <c r="M7569" s="39">
        <v>2319</v>
      </c>
      <c r="N7569" s="39">
        <v>2552</v>
      </c>
      <c r="O7569" s="38">
        <f t="shared" si="118"/>
        <v>2435.5</v>
      </c>
    </row>
    <row r="7570" spans="1:15" x14ac:dyDescent="0.25">
      <c r="A7570" t="s">
        <v>18318</v>
      </c>
      <c r="B7570">
        <v>19</v>
      </c>
      <c r="C7570" t="s">
        <v>3347</v>
      </c>
      <c r="D7570">
        <v>3</v>
      </c>
      <c r="E7570" t="s">
        <v>3368</v>
      </c>
      <c r="F7570">
        <v>48</v>
      </c>
      <c r="G7570" t="s">
        <v>833</v>
      </c>
      <c r="H7570">
        <v>1</v>
      </c>
      <c r="I7570" t="s">
        <v>18142</v>
      </c>
      <c r="J7570" t="s">
        <v>4736</v>
      </c>
      <c r="K7570" t="s">
        <v>2316</v>
      </c>
      <c r="L7570" t="s">
        <v>18317</v>
      </c>
      <c r="M7570" s="39">
        <v>1212</v>
      </c>
      <c r="N7570" s="39">
        <v>1333</v>
      </c>
      <c r="O7570" s="38">
        <f t="shared" si="118"/>
        <v>1272.5</v>
      </c>
    </row>
    <row r="7571" spans="1:15" x14ac:dyDescent="0.25">
      <c r="A7571" t="s">
        <v>18316</v>
      </c>
      <c r="B7571">
        <v>19</v>
      </c>
      <c r="C7571" t="s">
        <v>3347</v>
      </c>
      <c r="D7571">
        <v>3</v>
      </c>
      <c r="E7571" t="s">
        <v>3368</v>
      </c>
      <c r="F7571">
        <v>48</v>
      </c>
      <c r="G7571" t="s">
        <v>833</v>
      </c>
      <c r="H7571">
        <v>1</v>
      </c>
      <c r="I7571" t="s">
        <v>18142</v>
      </c>
      <c r="J7571" t="s">
        <v>4736</v>
      </c>
      <c r="K7571" t="s">
        <v>2316</v>
      </c>
      <c r="L7571" t="s">
        <v>18287</v>
      </c>
      <c r="M7571" s="39">
        <v>2394</v>
      </c>
      <c r="N7571" s="39">
        <v>2637</v>
      </c>
      <c r="O7571" s="38">
        <f t="shared" si="118"/>
        <v>2515.5</v>
      </c>
    </row>
    <row r="7572" spans="1:15" x14ac:dyDescent="0.25">
      <c r="A7572" t="s">
        <v>18315</v>
      </c>
      <c r="B7572">
        <v>19</v>
      </c>
      <c r="C7572" t="s">
        <v>3347</v>
      </c>
      <c r="D7572">
        <v>3</v>
      </c>
      <c r="E7572" t="s">
        <v>3368</v>
      </c>
      <c r="F7572">
        <v>48</v>
      </c>
      <c r="G7572" t="s">
        <v>833</v>
      </c>
      <c r="H7572">
        <v>1</v>
      </c>
      <c r="I7572" t="s">
        <v>18142</v>
      </c>
      <c r="J7572" t="s">
        <v>4736</v>
      </c>
      <c r="K7572" t="s">
        <v>2316</v>
      </c>
      <c r="L7572" t="s">
        <v>18122</v>
      </c>
      <c r="M7572" s="39">
        <v>1280</v>
      </c>
      <c r="N7572" s="39">
        <v>1415</v>
      </c>
      <c r="O7572" s="38">
        <f t="shared" si="118"/>
        <v>1347.5</v>
      </c>
    </row>
    <row r="7573" spans="1:15" x14ac:dyDescent="0.25">
      <c r="A7573" t="s">
        <v>18314</v>
      </c>
      <c r="B7573">
        <v>19</v>
      </c>
      <c r="C7573" t="s">
        <v>3347</v>
      </c>
      <c r="D7573">
        <v>3</v>
      </c>
      <c r="E7573" t="s">
        <v>3368</v>
      </c>
      <c r="F7573">
        <v>48</v>
      </c>
      <c r="G7573" t="s">
        <v>833</v>
      </c>
      <c r="H7573">
        <v>1</v>
      </c>
      <c r="I7573" t="s">
        <v>18142</v>
      </c>
      <c r="J7573" t="s">
        <v>4736</v>
      </c>
      <c r="K7573" t="s">
        <v>2316</v>
      </c>
      <c r="L7573" t="s">
        <v>18313</v>
      </c>
      <c r="M7573" s="39">
        <v>1038</v>
      </c>
      <c r="N7573" s="39">
        <v>1145</v>
      </c>
      <c r="O7573" s="38">
        <f t="shared" si="118"/>
        <v>1091.5</v>
      </c>
    </row>
    <row r="7574" spans="1:15" x14ac:dyDescent="0.25">
      <c r="A7574" t="s">
        <v>18312</v>
      </c>
      <c r="B7574">
        <v>19</v>
      </c>
      <c r="C7574" t="s">
        <v>3347</v>
      </c>
      <c r="D7574">
        <v>3</v>
      </c>
      <c r="E7574" t="s">
        <v>3368</v>
      </c>
      <c r="F7574">
        <v>48</v>
      </c>
      <c r="G7574" t="s">
        <v>833</v>
      </c>
      <c r="H7574">
        <v>1</v>
      </c>
      <c r="I7574" t="s">
        <v>18142</v>
      </c>
      <c r="J7574" t="s">
        <v>4736</v>
      </c>
      <c r="K7574" t="s">
        <v>2316</v>
      </c>
      <c r="L7574" t="s">
        <v>18311</v>
      </c>
      <c r="M7574" s="39">
        <v>1151</v>
      </c>
      <c r="N7574" s="39">
        <v>1261</v>
      </c>
      <c r="O7574" s="38">
        <f t="shared" si="118"/>
        <v>1206</v>
      </c>
    </row>
    <row r="7575" spans="1:15" x14ac:dyDescent="0.25">
      <c r="A7575" t="s">
        <v>18310</v>
      </c>
      <c r="B7575">
        <v>19</v>
      </c>
      <c r="C7575" t="s">
        <v>3347</v>
      </c>
      <c r="D7575">
        <v>3</v>
      </c>
      <c r="E7575" t="s">
        <v>3368</v>
      </c>
      <c r="F7575">
        <v>48</v>
      </c>
      <c r="G7575" t="s">
        <v>833</v>
      </c>
      <c r="H7575">
        <v>1</v>
      </c>
      <c r="I7575" t="s">
        <v>18142</v>
      </c>
      <c r="J7575" t="s">
        <v>4736</v>
      </c>
      <c r="K7575" t="s">
        <v>2314</v>
      </c>
      <c r="L7575" t="s">
        <v>18309</v>
      </c>
      <c r="M7575" s="39">
        <v>6756</v>
      </c>
      <c r="N7575" s="39">
        <v>7319</v>
      </c>
      <c r="O7575" s="38">
        <f t="shared" si="118"/>
        <v>7037.5</v>
      </c>
    </row>
    <row r="7576" spans="1:15" x14ac:dyDescent="0.25">
      <c r="A7576" t="s">
        <v>18308</v>
      </c>
      <c r="B7576">
        <v>19</v>
      </c>
      <c r="C7576" t="s">
        <v>3347</v>
      </c>
      <c r="D7576">
        <v>3</v>
      </c>
      <c r="E7576" t="s">
        <v>3368</v>
      </c>
      <c r="F7576">
        <v>48</v>
      </c>
      <c r="G7576" t="s">
        <v>833</v>
      </c>
      <c r="H7576">
        <v>1</v>
      </c>
      <c r="I7576" t="s">
        <v>18142</v>
      </c>
      <c r="J7576" t="s">
        <v>4736</v>
      </c>
      <c r="K7576" t="s">
        <v>2314</v>
      </c>
      <c r="L7576" t="s">
        <v>18307</v>
      </c>
      <c r="M7576" s="39">
        <v>3454</v>
      </c>
      <c r="N7576" s="39">
        <v>3811</v>
      </c>
      <c r="O7576" s="38">
        <f t="shared" si="118"/>
        <v>3632.5</v>
      </c>
    </row>
    <row r="7577" spans="1:15" x14ac:dyDescent="0.25">
      <c r="A7577" t="s">
        <v>18306</v>
      </c>
      <c r="B7577">
        <v>19</v>
      </c>
      <c r="C7577" t="s">
        <v>3347</v>
      </c>
      <c r="D7577">
        <v>3</v>
      </c>
      <c r="E7577" t="s">
        <v>3368</v>
      </c>
      <c r="F7577">
        <v>48</v>
      </c>
      <c r="G7577" t="s">
        <v>833</v>
      </c>
      <c r="H7577">
        <v>1</v>
      </c>
      <c r="I7577" t="s">
        <v>18142</v>
      </c>
      <c r="J7577" t="s">
        <v>4736</v>
      </c>
      <c r="K7577" t="s">
        <v>2314</v>
      </c>
      <c r="L7577" t="s">
        <v>18305</v>
      </c>
      <c r="M7577" s="39">
        <v>6426</v>
      </c>
      <c r="N7577" s="39">
        <v>7040</v>
      </c>
      <c r="O7577" s="38">
        <f t="shared" si="118"/>
        <v>6733</v>
      </c>
    </row>
    <row r="7578" spans="1:15" x14ac:dyDescent="0.25">
      <c r="A7578" t="s">
        <v>18304</v>
      </c>
      <c r="B7578">
        <v>19</v>
      </c>
      <c r="C7578" t="s">
        <v>3347</v>
      </c>
      <c r="D7578">
        <v>7</v>
      </c>
      <c r="E7578" t="s">
        <v>3361</v>
      </c>
      <c r="F7578">
        <v>49</v>
      </c>
      <c r="G7578" t="s">
        <v>5121</v>
      </c>
      <c r="H7578">
        <v>1</v>
      </c>
      <c r="I7578" t="s">
        <v>5121</v>
      </c>
      <c r="J7578" t="s">
        <v>4736</v>
      </c>
      <c r="K7578" t="s">
        <v>2316</v>
      </c>
      <c r="L7578" t="s">
        <v>18303</v>
      </c>
      <c r="M7578" s="39">
        <v>901</v>
      </c>
      <c r="N7578" s="39">
        <v>985</v>
      </c>
      <c r="O7578" s="38">
        <f t="shared" si="118"/>
        <v>943</v>
      </c>
    </row>
    <row r="7579" spans="1:15" x14ac:dyDescent="0.25">
      <c r="A7579" t="s">
        <v>18302</v>
      </c>
      <c r="B7579">
        <v>19</v>
      </c>
      <c r="C7579" t="s">
        <v>3347</v>
      </c>
      <c r="D7579">
        <v>7</v>
      </c>
      <c r="E7579" t="s">
        <v>3361</v>
      </c>
      <c r="F7579">
        <v>49</v>
      </c>
      <c r="G7579" t="s">
        <v>5121</v>
      </c>
      <c r="H7579">
        <v>5</v>
      </c>
      <c r="I7579" t="s">
        <v>18301</v>
      </c>
      <c r="J7579" t="s">
        <v>4736</v>
      </c>
      <c r="K7579" t="s">
        <v>2319</v>
      </c>
      <c r="L7579" t="s">
        <v>18300</v>
      </c>
      <c r="M7579" s="39">
        <v>68</v>
      </c>
      <c r="N7579" s="39">
        <v>68</v>
      </c>
      <c r="O7579" s="38">
        <f t="shared" si="118"/>
        <v>68</v>
      </c>
    </row>
    <row r="7580" spans="1:15" x14ac:dyDescent="0.25">
      <c r="A7580" t="s">
        <v>18299</v>
      </c>
      <c r="B7580">
        <v>19</v>
      </c>
      <c r="C7580" t="s">
        <v>3347</v>
      </c>
      <c r="D7580">
        <v>7</v>
      </c>
      <c r="E7580" t="s">
        <v>3361</v>
      </c>
      <c r="F7580">
        <v>49</v>
      </c>
      <c r="G7580" t="s">
        <v>5121</v>
      </c>
      <c r="H7580">
        <v>8</v>
      </c>
      <c r="I7580" t="s">
        <v>18298</v>
      </c>
      <c r="J7580" t="s">
        <v>4736</v>
      </c>
      <c r="K7580" t="s">
        <v>2319</v>
      </c>
      <c r="L7580" t="s">
        <v>18297</v>
      </c>
      <c r="M7580" s="39">
        <v>68</v>
      </c>
      <c r="N7580" s="39">
        <v>68</v>
      </c>
      <c r="O7580" s="38">
        <f t="shared" si="118"/>
        <v>68</v>
      </c>
    </row>
    <row r="7581" spans="1:15" x14ac:dyDescent="0.25">
      <c r="A7581" t="s">
        <v>18296</v>
      </c>
      <c r="B7581">
        <v>19</v>
      </c>
      <c r="C7581" t="s">
        <v>3347</v>
      </c>
      <c r="D7581">
        <v>7</v>
      </c>
      <c r="E7581" t="s">
        <v>3361</v>
      </c>
      <c r="F7581">
        <v>49</v>
      </c>
      <c r="G7581" t="s">
        <v>5121</v>
      </c>
      <c r="H7581">
        <v>20</v>
      </c>
      <c r="I7581" t="s">
        <v>18295</v>
      </c>
      <c r="J7581" t="s">
        <v>4736</v>
      </c>
      <c r="K7581" t="s">
        <v>2319</v>
      </c>
      <c r="L7581" t="s">
        <v>18294</v>
      </c>
      <c r="M7581" s="39">
        <v>68</v>
      </c>
      <c r="N7581" s="39">
        <v>68</v>
      </c>
      <c r="O7581" s="38">
        <f t="shared" si="118"/>
        <v>68</v>
      </c>
    </row>
    <row r="7582" spans="1:15" x14ac:dyDescent="0.25">
      <c r="A7582" t="s">
        <v>18293</v>
      </c>
      <c r="B7582">
        <v>19</v>
      </c>
      <c r="C7582" t="s">
        <v>3347</v>
      </c>
      <c r="D7582">
        <v>7</v>
      </c>
      <c r="E7582" t="s">
        <v>3361</v>
      </c>
      <c r="F7582">
        <v>49</v>
      </c>
      <c r="G7582" t="s">
        <v>5121</v>
      </c>
      <c r="H7582">
        <v>39</v>
      </c>
      <c r="I7582" t="s">
        <v>18292</v>
      </c>
      <c r="J7582" t="s">
        <v>4736</v>
      </c>
      <c r="K7582" t="s">
        <v>2319</v>
      </c>
      <c r="L7582" t="s">
        <v>18291</v>
      </c>
      <c r="M7582" s="39">
        <v>68</v>
      </c>
      <c r="N7582" s="39">
        <v>68</v>
      </c>
      <c r="O7582" s="38">
        <f t="shared" si="118"/>
        <v>68</v>
      </c>
    </row>
    <row r="7583" spans="1:15" x14ac:dyDescent="0.25">
      <c r="A7583" t="s">
        <v>18290</v>
      </c>
      <c r="B7583">
        <v>19</v>
      </c>
      <c r="C7583" t="s">
        <v>3347</v>
      </c>
      <c r="D7583">
        <v>7</v>
      </c>
      <c r="E7583" t="s">
        <v>3361</v>
      </c>
      <c r="F7583">
        <v>49</v>
      </c>
      <c r="G7583" t="s">
        <v>5121</v>
      </c>
      <c r="H7583">
        <v>1</v>
      </c>
      <c r="I7583" t="s">
        <v>5121</v>
      </c>
      <c r="J7583" t="s">
        <v>4736</v>
      </c>
      <c r="K7583" t="s">
        <v>2316</v>
      </c>
      <c r="L7583" t="s">
        <v>18289</v>
      </c>
      <c r="M7583" s="39">
        <v>1106</v>
      </c>
      <c r="N7583" s="39">
        <v>1213</v>
      </c>
      <c r="O7583" s="38">
        <f t="shared" si="118"/>
        <v>1159.5</v>
      </c>
    </row>
    <row r="7584" spans="1:15" x14ac:dyDescent="0.25">
      <c r="A7584" t="s">
        <v>18288</v>
      </c>
      <c r="B7584">
        <v>19</v>
      </c>
      <c r="C7584" t="s">
        <v>3347</v>
      </c>
      <c r="D7584">
        <v>7</v>
      </c>
      <c r="E7584" t="s">
        <v>3361</v>
      </c>
      <c r="F7584">
        <v>49</v>
      </c>
      <c r="G7584" t="s">
        <v>5121</v>
      </c>
      <c r="H7584">
        <v>1</v>
      </c>
      <c r="I7584" t="s">
        <v>5121</v>
      </c>
      <c r="J7584" t="s">
        <v>4736</v>
      </c>
      <c r="K7584" t="s">
        <v>2316</v>
      </c>
      <c r="L7584" t="s">
        <v>18287</v>
      </c>
      <c r="M7584" s="39">
        <v>1171</v>
      </c>
      <c r="N7584" s="39">
        <v>1278</v>
      </c>
      <c r="O7584" s="38">
        <f t="shared" si="118"/>
        <v>1224.5</v>
      </c>
    </row>
    <row r="7585" spans="1:15" x14ac:dyDescent="0.25">
      <c r="A7585" t="s">
        <v>18286</v>
      </c>
      <c r="B7585">
        <v>19</v>
      </c>
      <c r="C7585" t="s">
        <v>3347</v>
      </c>
      <c r="D7585">
        <v>7</v>
      </c>
      <c r="E7585" t="s">
        <v>3361</v>
      </c>
      <c r="F7585">
        <v>49</v>
      </c>
      <c r="G7585" t="s">
        <v>5121</v>
      </c>
      <c r="H7585">
        <v>209</v>
      </c>
      <c r="I7585" t="s">
        <v>18285</v>
      </c>
      <c r="J7585" t="s">
        <v>4736</v>
      </c>
      <c r="K7585" t="s">
        <v>2319</v>
      </c>
      <c r="L7585" t="s">
        <v>18284</v>
      </c>
      <c r="M7585" s="39">
        <v>331</v>
      </c>
      <c r="N7585" s="39">
        <v>363</v>
      </c>
      <c r="O7585" s="38">
        <f t="shared" si="118"/>
        <v>347</v>
      </c>
    </row>
    <row r="7586" spans="1:15" x14ac:dyDescent="0.25">
      <c r="A7586" t="s">
        <v>18283</v>
      </c>
      <c r="B7586">
        <v>19</v>
      </c>
      <c r="C7586" t="s">
        <v>3347</v>
      </c>
      <c r="D7586">
        <v>5</v>
      </c>
      <c r="E7586" t="s">
        <v>3354</v>
      </c>
      <c r="F7586">
        <v>50</v>
      </c>
      <c r="G7586" t="s">
        <v>18277</v>
      </c>
      <c r="H7586">
        <v>1</v>
      </c>
      <c r="I7586" t="s">
        <v>18277</v>
      </c>
      <c r="J7586" t="s">
        <v>4736</v>
      </c>
      <c r="K7586" t="s">
        <v>2316</v>
      </c>
      <c r="L7586" t="s">
        <v>18282</v>
      </c>
      <c r="M7586" s="39">
        <v>68</v>
      </c>
      <c r="N7586" s="39">
        <v>68</v>
      </c>
      <c r="O7586" s="38">
        <f t="shared" si="118"/>
        <v>68</v>
      </c>
    </row>
    <row r="7587" spans="1:15" x14ac:dyDescent="0.25">
      <c r="A7587" t="s">
        <v>18281</v>
      </c>
      <c r="B7587">
        <v>19</v>
      </c>
      <c r="C7587" t="s">
        <v>3347</v>
      </c>
      <c r="D7587">
        <v>5</v>
      </c>
      <c r="E7587" t="s">
        <v>3354</v>
      </c>
      <c r="F7587">
        <v>50</v>
      </c>
      <c r="G7587" t="s">
        <v>18277</v>
      </c>
      <c r="H7587">
        <v>2</v>
      </c>
      <c r="I7587" t="s">
        <v>18280</v>
      </c>
      <c r="J7587" t="s">
        <v>4736</v>
      </c>
      <c r="K7587" t="s">
        <v>2319</v>
      </c>
      <c r="L7587" t="s">
        <v>18279</v>
      </c>
      <c r="M7587" s="39">
        <v>68</v>
      </c>
      <c r="N7587" s="39">
        <v>68</v>
      </c>
      <c r="O7587" s="38">
        <f t="shared" si="118"/>
        <v>68</v>
      </c>
    </row>
    <row r="7588" spans="1:15" x14ac:dyDescent="0.25">
      <c r="A7588" t="s">
        <v>18278</v>
      </c>
      <c r="B7588">
        <v>19</v>
      </c>
      <c r="C7588" t="s">
        <v>3347</v>
      </c>
      <c r="D7588">
        <v>5</v>
      </c>
      <c r="E7588" t="s">
        <v>3354</v>
      </c>
      <c r="F7588">
        <v>50</v>
      </c>
      <c r="G7588" t="s">
        <v>18277</v>
      </c>
      <c r="H7588">
        <v>12</v>
      </c>
      <c r="I7588" t="s">
        <v>18276</v>
      </c>
      <c r="J7588" t="s">
        <v>4736</v>
      </c>
      <c r="K7588" t="s">
        <v>2319</v>
      </c>
      <c r="L7588" t="s">
        <v>18275</v>
      </c>
      <c r="M7588" s="39">
        <v>68</v>
      </c>
      <c r="N7588" s="39">
        <v>68</v>
      </c>
      <c r="O7588" s="38">
        <f t="shared" si="118"/>
        <v>68</v>
      </c>
    </row>
    <row r="7589" spans="1:15" x14ac:dyDescent="0.25">
      <c r="A7589" t="s">
        <v>18274</v>
      </c>
      <c r="B7589">
        <v>19</v>
      </c>
      <c r="C7589" t="s">
        <v>3347</v>
      </c>
      <c r="D7589">
        <v>5</v>
      </c>
      <c r="E7589" t="s">
        <v>3354</v>
      </c>
      <c r="F7589">
        <v>51</v>
      </c>
      <c r="G7589" t="s">
        <v>18082</v>
      </c>
      <c r="H7589">
        <v>1</v>
      </c>
      <c r="I7589" t="s">
        <v>18271</v>
      </c>
      <c r="J7589" t="s">
        <v>4736</v>
      </c>
      <c r="K7589" t="s">
        <v>2316</v>
      </c>
      <c r="L7589" t="s">
        <v>18273</v>
      </c>
      <c r="M7589" s="39">
        <v>1381</v>
      </c>
      <c r="N7589" s="39">
        <v>1476</v>
      </c>
      <c r="O7589" s="38">
        <f t="shared" si="118"/>
        <v>1428.5</v>
      </c>
    </row>
    <row r="7590" spans="1:15" x14ac:dyDescent="0.25">
      <c r="A7590" t="s">
        <v>18272</v>
      </c>
      <c r="B7590">
        <v>19</v>
      </c>
      <c r="C7590" t="s">
        <v>3347</v>
      </c>
      <c r="D7590">
        <v>5</v>
      </c>
      <c r="E7590" t="s">
        <v>3354</v>
      </c>
      <c r="F7590">
        <v>51</v>
      </c>
      <c r="G7590" t="s">
        <v>18082</v>
      </c>
      <c r="H7590">
        <v>1</v>
      </c>
      <c r="I7590" t="s">
        <v>18271</v>
      </c>
      <c r="J7590" t="s">
        <v>4736</v>
      </c>
      <c r="K7590" t="s">
        <v>2316</v>
      </c>
      <c r="L7590" t="s">
        <v>18270</v>
      </c>
      <c r="M7590" s="39">
        <v>68</v>
      </c>
      <c r="N7590" s="39">
        <v>68</v>
      </c>
      <c r="O7590" s="38">
        <f t="shared" si="118"/>
        <v>68</v>
      </c>
    </row>
    <row r="7591" spans="1:15" x14ac:dyDescent="0.25">
      <c r="A7591" t="s">
        <v>18269</v>
      </c>
      <c r="B7591">
        <v>19</v>
      </c>
      <c r="C7591" t="s">
        <v>3347</v>
      </c>
      <c r="D7591">
        <v>5</v>
      </c>
      <c r="E7591" t="s">
        <v>3354</v>
      </c>
      <c r="F7591">
        <v>51</v>
      </c>
      <c r="G7591" t="s">
        <v>18082</v>
      </c>
      <c r="H7591">
        <v>17</v>
      </c>
      <c r="I7591" t="s">
        <v>413</v>
      </c>
      <c r="J7591" t="s">
        <v>4736</v>
      </c>
      <c r="K7591" t="s">
        <v>2319</v>
      </c>
      <c r="L7591" t="s">
        <v>18268</v>
      </c>
      <c r="M7591" s="39">
        <v>133</v>
      </c>
      <c r="N7591" s="39">
        <v>133</v>
      </c>
      <c r="O7591" s="38">
        <f t="shared" si="118"/>
        <v>133</v>
      </c>
    </row>
    <row r="7592" spans="1:15" x14ac:dyDescent="0.25">
      <c r="A7592" t="s">
        <v>18267</v>
      </c>
      <c r="B7592">
        <v>19</v>
      </c>
      <c r="C7592" t="s">
        <v>3347</v>
      </c>
      <c r="D7592">
        <v>1</v>
      </c>
      <c r="E7592" t="s">
        <v>3350</v>
      </c>
      <c r="F7592">
        <v>39</v>
      </c>
      <c r="G7592" t="s">
        <v>3350</v>
      </c>
      <c r="H7592">
        <v>1</v>
      </c>
      <c r="I7592" t="s">
        <v>3350</v>
      </c>
      <c r="J7592" t="s">
        <v>4736</v>
      </c>
      <c r="K7592" t="s">
        <v>2314</v>
      </c>
      <c r="L7592" t="s">
        <v>18266</v>
      </c>
      <c r="M7592" s="39">
        <v>6100</v>
      </c>
      <c r="N7592" s="39">
        <v>6668</v>
      </c>
      <c r="O7592" s="38">
        <f t="shared" si="118"/>
        <v>6384</v>
      </c>
    </row>
    <row r="7593" spans="1:15" x14ac:dyDescent="0.25">
      <c r="A7593" t="s">
        <v>18265</v>
      </c>
      <c r="B7593">
        <v>19</v>
      </c>
      <c r="C7593" t="s">
        <v>3347</v>
      </c>
      <c r="D7593">
        <v>2</v>
      </c>
      <c r="E7593" t="s">
        <v>3365</v>
      </c>
      <c r="F7593">
        <v>25</v>
      </c>
      <c r="G7593" t="s">
        <v>18058</v>
      </c>
      <c r="H7593">
        <v>1</v>
      </c>
      <c r="I7593" t="s">
        <v>18058</v>
      </c>
      <c r="J7593" t="s">
        <v>4736</v>
      </c>
      <c r="K7593" t="s">
        <v>2316</v>
      </c>
      <c r="L7593" t="s">
        <v>18264</v>
      </c>
      <c r="M7593" s="39">
        <v>388</v>
      </c>
      <c r="N7593" s="39">
        <v>420</v>
      </c>
      <c r="O7593" s="38">
        <f t="shared" si="118"/>
        <v>404</v>
      </c>
    </row>
    <row r="7594" spans="1:15" x14ac:dyDescent="0.25">
      <c r="A7594" t="s">
        <v>18263</v>
      </c>
      <c r="B7594">
        <v>19</v>
      </c>
      <c r="C7594" t="s">
        <v>3347</v>
      </c>
      <c r="D7594">
        <v>2</v>
      </c>
      <c r="E7594" t="s">
        <v>3365</v>
      </c>
      <c r="F7594">
        <v>37</v>
      </c>
      <c r="G7594" t="s">
        <v>18262</v>
      </c>
      <c r="H7594">
        <v>26</v>
      </c>
      <c r="I7594" t="s">
        <v>18261</v>
      </c>
      <c r="J7594" t="s">
        <v>4736</v>
      </c>
      <c r="K7594" t="s">
        <v>2319</v>
      </c>
      <c r="L7594" t="s">
        <v>18260</v>
      </c>
      <c r="M7594" s="39">
        <v>68</v>
      </c>
      <c r="N7594" s="39">
        <v>68</v>
      </c>
      <c r="O7594" s="38">
        <f t="shared" si="118"/>
        <v>68</v>
      </c>
    </row>
    <row r="7595" spans="1:15" x14ac:dyDescent="0.25">
      <c r="A7595" t="s">
        <v>18259</v>
      </c>
      <c r="B7595">
        <v>19</v>
      </c>
      <c r="C7595" t="s">
        <v>3347</v>
      </c>
      <c r="D7595">
        <v>2</v>
      </c>
      <c r="E7595" t="s">
        <v>3365</v>
      </c>
      <c r="F7595">
        <v>47</v>
      </c>
      <c r="G7595" t="s">
        <v>3448</v>
      </c>
      <c r="H7595">
        <v>1</v>
      </c>
      <c r="I7595" t="s">
        <v>3448</v>
      </c>
      <c r="J7595" t="s">
        <v>4736</v>
      </c>
      <c r="K7595" t="s">
        <v>2315</v>
      </c>
      <c r="L7595" t="s">
        <v>18258</v>
      </c>
      <c r="M7595" s="39">
        <v>874</v>
      </c>
      <c r="N7595" s="39">
        <v>947</v>
      </c>
      <c r="O7595" s="38">
        <f t="shared" si="118"/>
        <v>910.5</v>
      </c>
    </row>
    <row r="7596" spans="1:15" x14ac:dyDescent="0.25">
      <c r="A7596" t="s">
        <v>18257</v>
      </c>
      <c r="B7596">
        <v>19</v>
      </c>
      <c r="C7596" t="s">
        <v>3347</v>
      </c>
      <c r="D7596">
        <v>4</v>
      </c>
      <c r="E7596" t="s">
        <v>2344</v>
      </c>
      <c r="F7596">
        <v>6</v>
      </c>
      <c r="G7596" t="s">
        <v>18077</v>
      </c>
      <c r="H7596">
        <v>1</v>
      </c>
      <c r="I7596" t="s">
        <v>18076</v>
      </c>
      <c r="J7596" t="s">
        <v>4736</v>
      </c>
      <c r="K7596" t="s">
        <v>2316</v>
      </c>
      <c r="L7596" t="s">
        <v>18256</v>
      </c>
      <c r="M7596" s="39">
        <v>505</v>
      </c>
      <c r="N7596" s="39">
        <v>557</v>
      </c>
      <c r="O7596" s="38">
        <f t="shared" si="118"/>
        <v>531</v>
      </c>
    </row>
    <row r="7597" spans="1:15" x14ac:dyDescent="0.25">
      <c r="A7597" t="s">
        <v>18255</v>
      </c>
      <c r="B7597">
        <v>19</v>
      </c>
      <c r="C7597" t="s">
        <v>3347</v>
      </c>
      <c r="D7597">
        <v>4</v>
      </c>
      <c r="E7597" t="s">
        <v>2344</v>
      </c>
      <c r="F7597">
        <v>31</v>
      </c>
      <c r="G7597" t="s">
        <v>3358</v>
      </c>
      <c r="H7597">
        <v>1</v>
      </c>
      <c r="I7597" t="s">
        <v>18052</v>
      </c>
      <c r="J7597" t="s">
        <v>4736</v>
      </c>
      <c r="K7597" t="s">
        <v>2315</v>
      </c>
      <c r="L7597" t="s">
        <v>18254</v>
      </c>
      <c r="M7597" s="39">
        <v>2086</v>
      </c>
      <c r="N7597" s="39">
        <v>2296</v>
      </c>
      <c r="O7597" s="38">
        <f t="shared" si="118"/>
        <v>2191</v>
      </c>
    </row>
    <row r="7598" spans="1:15" x14ac:dyDescent="0.25">
      <c r="A7598" t="s">
        <v>18253</v>
      </c>
      <c r="B7598">
        <v>19</v>
      </c>
      <c r="C7598" t="s">
        <v>3347</v>
      </c>
      <c r="D7598">
        <v>4</v>
      </c>
      <c r="E7598" t="s">
        <v>2344</v>
      </c>
      <c r="F7598">
        <v>31</v>
      </c>
      <c r="G7598" t="s">
        <v>3358</v>
      </c>
      <c r="H7598">
        <v>1</v>
      </c>
      <c r="I7598" t="s">
        <v>18052</v>
      </c>
      <c r="J7598" t="s">
        <v>4736</v>
      </c>
      <c r="K7598" t="s">
        <v>2315</v>
      </c>
      <c r="L7598" t="s">
        <v>18252</v>
      </c>
      <c r="M7598" s="39">
        <v>2258</v>
      </c>
      <c r="N7598" s="39">
        <v>2461</v>
      </c>
      <c r="O7598" s="38">
        <f t="shared" si="118"/>
        <v>2359.5</v>
      </c>
    </row>
    <row r="7599" spans="1:15" x14ac:dyDescent="0.25">
      <c r="A7599" t="s">
        <v>18251</v>
      </c>
      <c r="B7599">
        <v>19</v>
      </c>
      <c r="C7599" t="s">
        <v>3347</v>
      </c>
      <c r="D7599">
        <v>7</v>
      </c>
      <c r="E7599" t="s">
        <v>3361</v>
      </c>
      <c r="F7599">
        <v>33</v>
      </c>
      <c r="G7599" t="s">
        <v>3371</v>
      </c>
      <c r="H7599">
        <v>1</v>
      </c>
      <c r="I7599" t="s">
        <v>3371</v>
      </c>
      <c r="J7599" t="s">
        <v>4736</v>
      </c>
      <c r="K7599" t="s">
        <v>2314</v>
      </c>
      <c r="L7599" t="s">
        <v>18250</v>
      </c>
      <c r="M7599" s="39">
        <v>2153</v>
      </c>
      <c r="N7599" s="39">
        <v>2343</v>
      </c>
      <c r="O7599" s="38">
        <f t="shared" si="118"/>
        <v>2248</v>
      </c>
    </row>
    <row r="7600" spans="1:15" x14ac:dyDescent="0.25">
      <c r="A7600" t="s">
        <v>18249</v>
      </c>
      <c r="B7600">
        <v>19</v>
      </c>
      <c r="C7600" t="s">
        <v>3347</v>
      </c>
      <c r="D7600">
        <v>7</v>
      </c>
      <c r="E7600" t="s">
        <v>3361</v>
      </c>
      <c r="F7600">
        <v>33</v>
      </c>
      <c r="G7600" t="s">
        <v>3371</v>
      </c>
      <c r="H7600">
        <v>1</v>
      </c>
      <c r="I7600" t="s">
        <v>3371</v>
      </c>
      <c r="J7600" t="s">
        <v>4736</v>
      </c>
      <c r="K7600" t="s">
        <v>2315</v>
      </c>
      <c r="L7600" t="s">
        <v>18248</v>
      </c>
      <c r="M7600" s="39">
        <v>1714</v>
      </c>
      <c r="N7600" s="39">
        <v>1872</v>
      </c>
      <c r="O7600" s="38">
        <f t="shared" si="118"/>
        <v>1793</v>
      </c>
    </row>
    <row r="7601" spans="1:15" x14ac:dyDescent="0.25">
      <c r="A7601" t="s">
        <v>18247</v>
      </c>
      <c r="B7601">
        <v>19</v>
      </c>
      <c r="C7601" t="s">
        <v>3347</v>
      </c>
      <c r="D7601">
        <v>7</v>
      </c>
      <c r="E7601" t="s">
        <v>3361</v>
      </c>
      <c r="F7601">
        <v>38</v>
      </c>
      <c r="G7601" t="s">
        <v>3361</v>
      </c>
      <c r="H7601">
        <v>400</v>
      </c>
      <c r="I7601" t="s">
        <v>18062</v>
      </c>
      <c r="J7601" t="s">
        <v>4736</v>
      </c>
      <c r="K7601" t="s">
        <v>2319</v>
      </c>
      <c r="L7601" t="s">
        <v>18246</v>
      </c>
      <c r="M7601" s="39">
        <v>331</v>
      </c>
      <c r="N7601" s="39">
        <v>363</v>
      </c>
      <c r="O7601" s="38">
        <f t="shared" si="118"/>
        <v>347</v>
      </c>
    </row>
    <row r="7602" spans="1:15" x14ac:dyDescent="0.25">
      <c r="A7602" t="s">
        <v>18245</v>
      </c>
      <c r="B7602">
        <v>19</v>
      </c>
      <c r="C7602" t="s">
        <v>3347</v>
      </c>
      <c r="D7602">
        <v>7</v>
      </c>
      <c r="E7602" t="s">
        <v>3361</v>
      </c>
      <c r="F7602">
        <v>49</v>
      </c>
      <c r="G7602" t="s">
        <v>5121</v>
      </c>
      <c r="H7602">
        <v>1</v>
      </c>
      <c r="I7602" t="s">
        <v>5121</v>
      </c>
      <c r="J7602" t="s">
        <v>4736</v>
      </c>
      <c r="K7602" t="s">
        <v>2314</v>
      </c>
      <c r="L7602" t="s">
        <v>18244</v>
      </c>
      <c r="M7602" s="39">
        <v>1931</v>
      </c>
      <c r="N7602" s="39">
        <v>2109</v>
      </c>
      <c r="O7602" s="38">
        <f t="shared" si="118"/>
        <v>2020</v>
      </c>
    </row>
    <row r="7603" spans="1:15" x14ac:dyDescent="0.25">
      <c r="A7603" t="s">
        <v>18243</v>
      </c>
      <c r="B7603">
        <v>19</v>
      </c>
      <c r="C7603" t="s">
        <v>3347</v>
      </c>
      <c r="D7603">
        <v>7</v>
      </c>
      <c r="E7603" t="s">
        <v>3361</v>
      </c>
      <c r="F7603">
        <v>49</v>
      </c>
      <c r="G7603" t="s">
        <v>5121</v>
      </c>
      <c r="H7603">
        <v>1</v>
      </c>
      <c r="I7603" t="s">
        <v>5121</v>
      </c>
      <c r="J7603" t="s">
        <v>4736</v>
      </c>
      <c r="K7603" t="s">
        <v>2316</v>
      </c>
      <c r="L7603" t="s">
        <v>18242</v>
      </c>
      <c r="M7603" s="39">
        <v>1212</v>
      </c>
      <c r="N7603" s="39">
        <v>1328</v>
      </c>
      <c r="O7603" s="38">
        <f t="shared" si="118"/>
        <v>1270</v>
      </c>
    </row>
    <row r="7604" spans="1:15" x14ac:dyDescent="0.25">
      <c r="A7604" t="s">
        <v>18241</v>
      </c>
      <c r="B7604">
        <v>19</v>
      </c>
      <c r="C7604" t="s">
        <v>3347</v>
      </c>
      <c r="D7604">
        <v>7</v>
      </c>
      <c r="E7604" t="s">
        <v>3361</v>
      </c>
      <c r="F7604">
        <v>49</v>
      </c>
      <c r="G7604" t="s">
        <v>5121</v>
      </c>
      <c r="H7604">
        <v>1</v>
      </c>
      <c r="I7604" t="s">
        <v>5121</v>
      </c>
      <c r="J7604" t="s">
        <v>4736</v>
      </c>
      <c r="K7604" t="s">
        <v>2315</v>
      </c>
      <c r="L7604" t="s">
        <v>18240</v>
      </c>
      <c r="M7604" s="39">
        <v>1230</v>
      </c>
      <c r="N7604" s="39">
        <v>1326</v>
      </c>
      <c r="O7604" s="38">
        <f t="shared" si="118"/>
        <v>1278</v>
      </c>
    </row>
    <row r="7605" spans="1:15" x14ac:dyDescent="0.25">
      <c r="A7605" t="s">
        <v>18239</v>
      </c>
      <c r="B7605">
        <v>19</v>
      </c>
      <c r="C7605" t="s">
        <v>3347</v>
      </c>
      <c r="D7605">
        <v>4</v>
      </c>
      <c r="E7605" t="s">
        <v>2344</v>
      </c>
      <c r="F7605">
        <v>6</v>
      </c>
      <c r="G7605" t="s">
        <v>18077</v>
      </c>
      <c r="H7605">
        <v>1</v>
      </c>
      <c r="I7605" t="s">
        <v>18076</v>
      </c>
      <c r="J7605" t="s">
        <v>4736</v>
      </c>
      <c r="K7605" t="s">
        <v>2315</v>
      </c>
      <c r="L7605" t="s">
        <v>18238</v>
      </c>
      <c r="M7605" s="39">
        <v>2565</v>
      </c>
      <c r="N7605" s="39">
        <v>2821</v>
      </c>
      <c r="O7605" s="38">
        <f t="shared" si="118"/>
        <v>2693</v>
      </c>
    </row>
    <row r="7606" spans="1:15" x14ac:dyDescent="0.25">
      <c r="A7606" t="s">
        <v>18237</v>
      </c>
      <c r="B7606">
        <v>19</v>
      </c>
      <c r="C7606" t="s">
        <v>3347</v>
      </c>
      <c r="D7606">
        <v>4</v>
      </c>
      <c r="E7606" t="s">
        <v>2344</v>
      </c>
      <c r="F7606">
        <v>6</v>
      </c>
      <c r="G7606" t="s">
        <v>18077</v>
      </c>
      <c r="H7606">
        <v>1</v>
      </c>
      <c r="I7606" t="s">
        <v>18076</v>
      </c>
      <c r="J7606" t="s">
        <v>4736</v>
      </c>
      <c r="K7606" t="s">
        <v>2315</v>
      </c>
      <c r="L7606" t="s">
        <v>18236</v>
      </c>
      <c r="M7606" s="39">
        <v>1605</v>
      </c>
      <c r="N7606" s="39">
        <v>1756</v>
      </c>
      <c r="O7606" s="38">
        <f t="shared" si="118"/>
        <v>1680.5</v>
      </c>
    </row>
    <row r="7607" spans="1:15" x14ac:dyDescent="0.25">
      <c r="A7607" t="s">
        <v>18235</v>
      </c>
      <c r="B7607">
        <v>19</v>
      </c>
      <c r="C7607" t="s">
        <v>3347</v>
      </c>
      <c r="D7607">
        <v>4</v>
      </c>
      <c r="E7607" t="s">
        <v>2344</v>
      </c>
      <c r="F7607">
        <v>6</v>
      </c>
      <c r="G7607" t="s">
        <v>18077</v>
      </c>
      <c r="H7607">
        <v>1</v>
      </c>
      <c r="I7607" t="s">
        <v>18076</v>
      </c>
      <c r="J7607" t="s">
        <v>4736</v>
      </c>
      <c r="K7607" t="s">
        <v>2316</v>
      </c>
      <c r="L7607" t="s">
        <v>18234</v>
      </c>
      <c r="M7607" s="39">
        <v>1229</v>
      </c>
      <c r="N7607" s="39">
        <v>1343</v>
      </c>
      <c r="O7607" s="38">
        <f t="shared" si="118"/>
        <v>1286</v>
      </c>
    </row>
    <row r="7608" spans="1:15" x14ac:dyDescent="0.25">
      <c r="A7608" t="s">
        <v>18233</v>
      </c>
      <c r="B7608">
        <v>19</v>
      </c>
      <c r="C7608" t="s">
        <v>3347</v>
      </c>
      <c r="D7608">
        <v>5</v>
      </c>
      <c r="E7608" t="s">
        <v>3354</v>
      </c>
      <c r="F7608">
        <v>44</v>
      </c>
      <c r="G7608" t="s">
        <v>3354</v>
      </c>
      <c r="H7608">
        <v>1</v>
      </c>
      <c r="I7608" t="s">
        <v>18137</v>
      </c>
      <c r="J7608" t="s">
        <v>4736</v>
      </c>
      <c r="K7608" t="s">
        <v>2316</v>
      </c>
      <c r="L7608" t="s">
        <v>18232</v>
      </c>
      <c r="M7608" s="39">
        <v>1702</v>
      </c>
      <c r="N7608" s="39">
        <v>1854</v>
      </c>
      <c r="O7608" s="38">
        <f t="shared" si="118"/>
        <v>1778</v>
      </c>
    </row>
    <row r="7609" spans="1:15" x14ac:dyDescent="0.25">
      <c r="A7609" t="s">
        <v>18231</v>
      </c>
      <c r="B7609">
        <v>19</v>
      </c>
      <c r="C7609" t="s">
        <v>3347</v>
      </c>
      <c r="D7609">
        <v>4</v>
      </c>
      <c r="E7609" t="s">
        <v>2344</v>
      </c>
      <c r="F7609">
        <v>26</v>
      </c>
      <c r="G7609" t="s">
        <v>2344</v>
      </c>
      <c r="H7609">
        <v>1</v>
      </c>
      <c r="I7609" t="s">
        <v>2344</v>
      </c>
      <c r="J7609" t="s">
        <v>4736</v>
      </c>
      <c r="K7609" t="s">
        <v>4735</v>
      </c>
      <c r="L7609" t="s">
        <v>4894</v>
      </c>
      <c r="M7609" s="39">
        <v>20882</v>
      </c>
      <c r="N7609" s="39">
        <v>22719</v>
      </c>
      <c r="O7609" s="38">
        <f t="shared" si="118"/>
        <v>21800.5</v>
      </c>
    </row>
    <row r="7610" spans="1:15" x14ac:dyDescent="0.25">
      <c r="A7610" t="s">
        <v>18230</v>
      </c>
      <c r="B7610">
        <v>19</v>
      </c>
      <c r="C7610" t="s">
        <v>3347</v>
      </c>
      <c r="D7610">
        <v>2</v>
      </c>
      <c r="E7610" t="s">
        <v>3365</v>
      </c>
      <c r="F7610">
        <v>45</v>
      </c>
      <c r="G7610" t="s">
        <v>18163</v>
      </c>
      <c r="H7610">
        <v>1</v>
      </c>
      <c r="I7610" t="s">
        <v>18163</v>
      </c>
      <c r="J7610" t="s">
        <v>4736</v>
      </c>
      <c r="K7610" t="s">
        <v>2315</v>
      </c>
      <c r="L7610" t="s">
        <v>18229</v>
      </c>
      <c r="M7610" s="39">
        <v>399</v>
      </c>
      <c r="N7610" s="39">
        <v>431</v>
      </c>
      <c r="O7610" s="38">
        <f t="shared" si="118"/>
        <v>415</v>
      </c>
    </row>
    <row r="7611" spans="1:15" x14ac:dyDescent="0.25">
      <c r="A7611" t="s">
        <v>18228</v>
      </c>
      <c r="B7611">
        <v>19</v>
      </c>
      <c r="C7611" t="s">
        <v>3347</v>
      </c>
      <c r="D7611">
        <v>4</v>
      </c>
      <c r="E7611" t="s">
        <v>2344</v>
      </c>
      <c r="F7611">
        <v>31</v>
      </c>
      <c r="G7611" t="s">
        <v>3358</v>
      </c>
      <c r="H7611">
        <v>45</v>
      </c>
      <c r="I7611" t="s">
        <v>18227</v>
      </c>
      <c r="J7611" t="s">
        <v>4736</v>
      </c>
      <c r="K7611" t="s">
        <v>2315</v>
      </c>
      <c r="L7611" t="s">
        <v>18226</v>
      </c>
      <c r="M7611" s="39">
        <v>1412</v>
      </c>
      <c r="N7611" s="39">
        <v>1548</v>
      </c>
      <c r="O7611" s="38">
        <f t="shared" si="118"/>
        <v>1480</v>
      </c>
    </row>
    <row r="7612" spans="1:15" x14ac:dyDescent="0.25">
      <c r="A7612" t="s">
        <v>18225</v>
      </c>
      <c r="B7612">
        <v>19</v>
      </c>
      <c r="C7612" t="s">
        <v>3347</v>
      </c>
      <c r="D7612">
        <v>3</v>
      </c>
      <c r="E7612" t="s">
        <v>3368</v>
      </c>
      <c r="F7612">
        <v>18</v>
      </c>
      <c r="G7612" t="s">
        <v>18055</v>
      </c>
      <c r="H7612">
        <v>1</v>
      </c>
      <c r="I7612" t="s">
        <v>18055</v>
      </c>
      <c r="J7612" t="s">
        <v>4736</v>
      </c>
      <c r="K7612" t="s">
        <v>2311</v>
      </c>
      <c r="L7612" t="s">
        <v>18224</v>
      </c>
      <c r="M7612" s="39">
        <v>10855</v>
      </c>
      <c r="N7612" s="39">
        <v>11933</v>
      </c>
      <c r="O7612" s="38">
        <f t="shared" si="118"/>
        <v>11394</v>
      </c>
    </row>
    <row r="7613" spans="1:15" x14ac:dyDescent="0.25">
      <c r="A7613" t="s">
        <v>18223</v>
      </c>
      <c r="B7613">
        <v>19</v>
      </c>
      <c r="C7613" t="s">
        <v>3347</v>
      </c>
      <c r="D7613">
        <v>4</v>
      </c>
      <c r="E7613" t="s">
        <v>2344</v>
      </c>
      <c r="F7613">
        <v>31</v>
      </c>
      <c r="G7613" t="s">
        <v>3358</v>
      </c>
      <c r="H7613">
        <v>73</v>
      </c>
      <c r="I7613" t="s">
        <v>410</v>
      </c>
      <c r="J7613" t="s">
        <v>4736</v>
      </c>
      <c r="K7613" t="s">
        <v>2319</v>
      </c>
      <c r="L7613" t="s">
        <v>18222</v>
      </c>
      <c r="M7613" s="39">
        <v>0</v>
      </c>
      <c r="N7613" s="39">
        <v>0</v>
      </c>
      <c r="O7613" s="38">
        <f t="shared" si="118"/>
        <v>0</v>
      </c>
    </row>
    <row r="7614" spans="1:15" x14ac:dyDescent="0.25">
      <c r="A7614" t="s">
        <v>18221</v>
      </c>
      <c r="B7614">
        <v>19</v>
      </c>
      <c r="C7614" t="s">
        <v>3347</v>
      </c>
      <c r="D7614">
        <v>4</v>
      </c>
      <c r="E7614" t="s">
        <v>2344</v>
      </c>
      <c r="F7614">
        <v>31</v>
      </c>
      <c r="G7614" t="s">
        <v>3358</v>
      </c>
      <c r="H7614">
        <v>1</v>
      </c>
      <c r="I7614" t="s">
        <v>18052</v>
      </c>
      <c r="J7614" t="s">
        <v>4736</v>
      </c>
      <c r="K7614" t="s">
        <v>2315</v>
      </c>
      <c r="L7614" t="s">
        <v>18220</v>
      </c>
      <c r="M7614" s="39">
        <v>2366</v>
      </c>
      <c r="N7614" s="39">
        <v>2612</v>
      </c>
      <c r="O7614" s="38">
        <f t="shared" si="118"/>
        <v>2489</v>
      </c>
    </row>
    <row r="7615" spans="1:15" x14ac:dyDescent="0.25">
      <c r="A7615" t="s">
        <v>18219</v>
      </c>
      <c r="B7615">
        <v>19</v>
      </c>
      <c r="C7615" t="s">
        <v>3347</v>
      </c>
      <c r="D7615">
        <v>6</v>
      </c>
      <c r="E7615" t="s">
        <v>3382</v>
      </c>
      <c r="F7615">
        <v>41</v>
      </c>
      <c r="G7615" t="s">
        <v>18073</v>
      </c>
      <c r="H7615">
        <v>1</v>
      </c>
      <c r="I7615" t="s">
        <v>18073</v>
      </c>
      <c r="J7615" t="s">
        <v>4736</v>
      </c>
      <c r="K7615" t="s">
        <v>2314</v>
      </c>
      <c r="L7615" t="s">
        <v>18218</v>
      </c>
      <c r="M7615" s="39">
        <v>2974</v>
      </c>
      <c r="N7615" s="39">
        <v>3253</v>
      </c>
      <c r="O7615" s="38">
        <f t="shared" si="118"/>
        <v>3113.5</v>
      </c>
    </row>
    <row r="7616" spans="1:15" x14ac:dyDescent="0.25">
      <c r="A7616" t="s">
        <v>18217</v>
      </c>
      <c r="B7616">
        <v>19</v>
      </c>
      <c r="C7616" t="s">
        <v>3347</v>
      </c>
      <c r="D7616">
        <v>8</v>
      </c>
      <c r="E7616" t="s">
        <v>3375</v>
      </c>
      <c r="F7616">
        <v>30</v>
      </c>
      <c r="G7616" t="s">
        <v>18216</v>
      </c>
      <c r="H7616">
        <v>1</v>
      </c>
      <c r="I7616" t="s">
        <v>18216</v>
      </c>
      <c r="J7616" t="s">
        <v>4736</v>
      </c>
      <c r="K7616" t="s">
        <v>2315</v>
      </c>
      <c r="L7616" t="s">
        <v>18215</v>
      </c>
      <c r="M7616" s="39">
        <v>2363</v>
      </c>
      <c r="N7616" s="39">
        <v>2570</v>
      </c>
      <c r="O7616" s="38">
        <f t="shared" si="118"/>
        <v>2466.5</v>
      </c>
    </row>
    <row r="7617" spans="1:15" x14ac:dyDescent="0.25">
      <c r="A7617" t="s">
        <v>18214</v>
      </c>
      <c r="B7617">
        <v>19</v>
      </c>
      <c r="C7617" t="s">
        <v>3347</v>
      </c>
      <c r="D7617">
        <v>2</v>
      </c>
      <c r="E7617" t="s">
        <v>3365</v>
      </c>
      <c r="F7617">
        <v>45</v>
      </c>
      <c r="G7617" t="s">
        <v>18163</v>
      </c>
      <c r="H7617">
        <v>1</v>
      </c>
      <c r="I7617" t="s">
        <v>18163</v>
      </c>
      <c r="J7617" t="s">
        <v>4736</v>
      </c>
      <c r="K7617" t="s">
        <v>4735</v>
      </c>
      <c r="L7617" t="s">
        <v>18213</v>
      </c>
      <c r="M7617" s="39">
        <v>366</v>
      </c>
      <c r="N7617" s="39">
        <v>386</v>
      </c>
      <c r="O7617" s="38">
        <f t="shared" si="118"/>
        <v>376</v>
      </c>
    </row>
    <row r="7618" spans="1:15" x14ac:dyDescent="0.25">
      <c r="A7618" t="s">
        <v>18212</v>
      </c>
      <c r="B7618">
        <v>19</v>
      </c>
      <c r="C7618" t="s">
        <v>3347</v>
      </c>
      <c r="D7618">
        <v>2</v>
      </c>
      <c r="E7618" t="s">
        <v>3365</v>
      </c>
      <c r="F7618">
        <v>45</v>
      </c>
      <c r="G7618" t="s">
        <v>18163</v>
      </c>
      <c r="H7618">
        <v>1</v>
      </c>
      <c r="I7618" t="s">
        <v>18163</v>
      </c>
      <c r="J7618" t="s">
        <v>4736</v>
      </c>
      <c r="K7618" t="s">
        <v>4735</v>
      </c>
      <c r="L7618" t="s">
        <v>18211</v>
      </c>
      <c r="M7618" s="39">
        <v>1062</v>
      </c>
      <c r="N7618" s="39">
        <v>1170</v>
      </c>
      <c r="O7618" s="38">
        <f t="shared" si="118"/>
        <v>1116</v>
      </c>
    </row>
    <row r="7619" spans="1:15" x14ac:dyDescent="0.25">
      <c r="A7619" t="s">
        <v>18210</v>
      </c>
      <c r="B7619">
        <v>19</v>
      </c>
      <c r="C7619" t="s">
        <v>3347</v>
      </c>
      <c r="D7619">
        <v>2</v>
      </c>
      <c r="E7619" t="s">
        <v>3365</v>
      </c>
      <c r="F7619">
        <v>12</v>
      </c>
      <c r="G7619" t="s">
        <v>18209</v>
      </c>
      <c r="H7619">
        <v>1</v>
      </c>
      <c r="I7619" t="s">
        <v>18209</v>
      </c>
      <c r="J7619" t="s">
        <v>4736</v>
      </c>
      <c r="K7619" t="s">
        <v>2315</v>
      </c>
      <c r="L7619" t="s">
        <v>18208</v>
      </c>
      <c r="M7619" s="39">
        <v>833</v>
      </c>
      <c r="N7619" s="39">
        <v>877</v>
      </c>
      <c r="O7619" s="38">
        <f t="shared" si="118"/>
        <v>855</v>
      </c>
    </row>
    <row r="7620" spans="1:15" x14ac:dyDescent="0.25">
      <c r="A7620" t="s">
        <v>18207</v>
      </c>
      <c r="B7620">
        <v>19</v>
      </c>
      <c r="C7620" t="s">
        <v>3347</v>
      </c>
      <c r="D7620">
        <v>2</v>
      </c>
      <c r="E7620" t="s">
        <v>3365</v>
      </c>
      <c r="F7620">
        <v>21</v>
      </c>
      <c r="G7620" t="s">
        <v>18062</v>
      </c>
      <c r="H7620">
        <v>1</v>
      </c>
      <c r="I7620" t="s">
        <v>18061</v>
      </c>
      <c r="J7620" t="s">
        <v>4736</v>
      </c>
      <c r="K7620" t="s">
        <v>4735</v>
      </c>
      <c r="L7620" t="s">
        <v>18206</v>
      </c>
      <c r="M7620" s="39">
        <v>18106</v>
      </c>
      <c r="N7620" s="39">
        <v>19657</v>
      </c>
      <c r="O7620" s="38">
        <f t="shared" si="118"/>
        <v>18881.5</v>
      </c>
    </row>
    <row r="7621" spans="1:15" x14ac:dyDescent="0.25">
      <c r="A7621" t="s">
        <v>18205</v>
      </c>
      <c r="B7621">
        <v>19</v>
      </c>
      <c r="C7621" t="s">
        <v>3347</v>
      </c>
      <c r="D7621">
        <v>6</v>
      </c>
      <c r="E7621" t="s">
        <v>3382</v>
      </c>
      <c r="F7621">
        <v>41</v>
      </c>
      <c r="G7621" t="s">
        <v>18073</v>
      </c>
      <c r="H7621">
        <v>1</v>
      </c>
      <c r="I7621" t="s">
        <v>18073</v>
      </c>
      <c r="J7621" t="s">
        <v>4736</v>
      </c>
      <c r="K7621" t="s">
        <v>4735</v>
      </c>
      <c r="L7621" t="s">
        <v>18204</v>
      </c>
      <c r="M7621" s="39">
        <v>17373</v>
      </c>
      <c r="N7621" s="39">
        <v>19067</v>
      </c>
      <c r="O7621" s="38">
        <f t="shared" ref="O7621:O7684" si="119">AVERAGE(M7621:N7621)</f>
        <v>18220</v>
      </c>
    </row>
    <row r="7622" spans="1:15" x14ac:dyDescent="0.25">
      <c r="A7622" t="s">
        <v>18203</v>
      </c>
      <c r="B7622">
        <v>19</v>
      </c>
      <c r="C7622" t="s">
        <v>3347</v>
      </c>
      <c r="D7622">
        <v>8</v>
      </c>
      <c r="E7622" t="s">
        <v>3375</v>
      </c>
      <c r="F7622">
        <v>17</v>
      </c>
      <c r="G7622" t="s">
        <v>3374</v>
      </c>
      <c r="H7622">
        <v>153</v>
      </c>
      <c r="I7622" t="s">
        <v>1774</v>
      </c>
      <c r="J7622" t="s">
        <v>4736</v>
      </c>
      <c r="K7622" t="s">
        <v>4735</v>
      </c>
      <c r="L7622" t="s">
        <v>18202</v>
      </c>
      <c r="M7622" s="39">
        <v>16417</v>
      </c>
      <c r="N7622" s="39">
        <v>17930</v>
      </c>
      <c r="O7622" s="38">
        <f t="shared" si="119"/>
        <v>17173.5</v>
      </c>
    </row>
    <row r="7623" spans="1:15" x14ac:dyDescent="0.25">
      <c r="A7623" t="s">
        <v>18201</v>
      </c>
      <c r="B7623">
        <v>19</v>
      </c>
      <c r="C7623" t="s">
        <v>3347</v>
      </c>
      <c r="D7623">
        <v>2</v>
      </c>
      <c r="E7623" t="s">
        <v>3365</v>
      </c>
      <c r="F7623">
        <v>10</v>
      </c>
      <c r="G7623" t="s">
        <v>1151</v>
      </c>
      <c r="H7623">
        <v>1</v>
      </c>
      <c r="I7623" t="s">
        <v>4653</v>
      </c>
      <c r="J7623" t="s">
        <v>4736</v>
      </c>
      <c r="K7623" t="s">
        <v>2316</v>
      </c>
      <c r="L7623" t="s">
        <v>18200</v>
      </c>
      <c r="M7623" s="39">
        <v>409</v>
      </c>
      <c r="N7623" s="39">
        <v>445</v>
      </c>
      <c r="O7623" s="38">
        <f t="shared" si="119"/>
        <v>427</v>
      </c>
    </row>
    <row r="7624" spans="1:15" x14ac:dyDescent="0.25">
      <c r="A7624" t="s">
        <v>18199</v>
      </c>
      <c r="B7624">
        <v>19</v>
      </c>
      <c r="C7624" t="s">
        <v>3347</v>
      </c>
      <c r="D7624">
        <v>2</v>
      </c>
      <c r="E7624" t="s">
        <v>3365</v>
      </c>
      <c r="F7624">
        <v>10</v>
      </c>
      <c r="G7624" t="s">
        <v>1151</v>
      </c>
      <c r="H7624">
        <v>130</v>
      </c>
      <c r="I7624" t="s">
        <v>18198</v>
      </c>
      <c r="J7624" t="s">
        <v>4736</v>
      </c>
      <c r="K7624" t="s">
        <v>2316</v>
      </c>
      <c r="L7624" t="s">
        <v>18197</v>
      </c>
      <c r="M7624" s="39">
        <v>659</v>
      </c>
      <c r="N7624" s="39">
        <v>723</v>
      </c>
      <c r="O7624" s="38">
        <f t="shared" si="119"/>
        <v>691</v>
      </c>
    </row>
    <row r="7625" spans="1:15" x14ac:dyDescent="0.25">
      <c r="A7625" t="s">
        <v>18196</v>
      </c>
      <c r="B7625">
        <v>19</v>
      </c>
      <c r="C7625" t="s">
        <v>3347</v>
      </c>
      <c r="D7625">
        <v>1</v>
      </c>
      <c r="E7625" t="s">
        <v>3350</v>
      </c>
      <c r="F7625">
        <v>39</v>
      </c>
      <c r="G7625" t="s">
        <v>3350</v>
      </c>
      <c r="H7625">
        <v>1</v>
      </c>
      <c r="I7625" t="s">
        <v>3350</v>
      </c>
      <c r="J7625" t="s">
        <v>4736</v>
      </c>
      <c r="K7625" t="s">
        <v>4735</v>
      </c>
      <c r="L7625" t="s">
        <v>18195</v>
      </c>
      <c r="M7625" s="39">
        <v>3415</v>
      </c>
      <c r="N7625" s="39">
        <v>3730</v>
      </c>
      <c r="O7625" s="38">
        <f t="shared" si="119"/>
        <v>3572.5</v>
      </c>
    </row>
    <row r="7626" spans="1:15" x14ac:dyDescent="0.25">
      <c r="A7626" t="s">
        <v>18194</v>
      </c>
      <c r="B7626">
        <v>19</v>
      </c>
      <c r="C7626" t="s">
        <v>3347</v>
      </c>
      <c r="D7626">
        <v>4</v>
      </c>
      <c r="E7626" t="s">
        <v>2344</v>
      </c>
      <c r="F7626">
        <v>6</v>
      </c>
      <c r="G7626" t="s">
        <v>18077</v>
      </c>
      <c r="H7626">
        <v>1</v>
      </c>
      <c r="I7626" t="s">
        <v>18076</v>
      </c>
      <c r="J7626" t="s">
        <v>4736</v>
      </c>
      <c r="K7626" t="s">
        <v>2314</v>
      </c>
      <c r="L7626" t="s">
        <v>18193</v>
      </c>
      <c r="M7626" s="39">
        <v>4146</v>
      </c>
      <c r="N7626" s="39">
        <v>4543</v>
      </c>
      <c r="O7626" s="38">
        <f t="shared" si="119"/>
        <v>4344.5</v>
      </c>
    </row>
    <row r="7627" spans="1:15" x14ac:dyDescent="0.25">
      <c r="A7627" t="s">
        <v>18192</v>
      </c>
      <c r="B7627">
        <v>19</v>
      </c>
      <c r="C7627" t="s">
        <v>3347</v>
      </c>
      <c r="D7627">
        <v>4</v>
      </c>
      <c r="E7627" t="s">
        <v>2344</v>
      </c>
      <c r="F7627">
        <v>26</v>
      </c>
      <c r="G7627" t="s">
        <v>2344</v>
      </c>
      <c r="H7627">
        <v>1</v>
      </c>
      <c r="I7627" t="s">
        <v>2344</v>
      </c>
      <c r="J7627" t="s">
        <v>4736</v>
      </c>
      <c r="K7627" t="s">
        <v>4752</v>
      </c>
      <c r="L7627" t="s">
        <v>4866</v>
      </c>
      <c r="M7627" s="39">
        <v>850</v>
      </c>
      <c r="N7627" s="39">
        <v>934</v>
      </c>
      <c r="O7627" s="38">
        <f t="shared" si="119"/>
        <v>892</v>
      </c>
    </row>
    <row r="7628" spans="1:15" x14ac:dyDescent="0.25">
      <c r="A7628" t="s">
        <v>18191</v>
      </c>
      <c r="B7628">
        <v>19</v>
      </c>
      <c r="C7628" t="s">
        <v>3347</v>
      </c>
      <c r="D7628">
        <v>6</v>
      </c>
      <c r="E7628" t="s">
        <v>3382</v>
      </c>
      <c r="F7628">
        <v>41</v>
      </c>
      <c r="G7628" t="s">
        <v>18073</v>
      </c>
      <c r="H7628">
        <v>1</v>
      </c>
      <c r="I7628" t="s">
        <v>18073</v>
      </c>
      <c r="J7628" t="s">
        <v>4736</v>
      </c>
      <c r="K7628" t="s">
        <v>2314</v>
      </c>
      <c r="L7628" t="s">
        <v>18190</v>
      </c>
      <c r="M7628" s="39">
        <v>1594</v>
      </c>
      <c r="N7628" s="39">
        <v>1711</v>
      </c>
      <c r="O7628" s="38">
        <f t="shared" si="119"/>
        <v>1652.5</v>
      </c>
    </row>
    <row r="7629" spans="1:15" x14ac:dyDescent="0.25">
      <c r="A7629" t="s">
        <v>18189</v>
      </c>
      <c r="B7629">
        <v>19</v>
      </c>
      <c r="C7629" t="s">
        <v>3347</v>
      </c>
      <c r="D7629">
        <v>2</v>
      </c>
      <c r="E7629" t="s">
        <v>3365</v>
      </c>
      <c r="F7629">
        <v>45</v>
      </c>
      <c r="G7629" t="s">
        <v>18163</v>
      </c>
      <c r="H7629">
        <v>1</v>
      </c>
      <c r="I7629" t="s">
        <v>18163</v>
      </c>
      <c r="J7629" t="s">
        <v>4736</v>
      </c>
      <c r="K7629" t="s">
        <v>2316</v>
      </c>
      <c r="L7629" t="s">
        <v>18188</v>
      </c>
      <c r="M7629" s="39">
        <v>409</v>
      </c>
      <c r="N7629" s="39">
        <v>445</v>
      </c>
      <c r="O7629" s="38">
        <f t="shared" si="119"/>
        <v>427</v>
      </c>
    </row>
    <row r="7630" spans="1:15" x14ac:dyDescent="0.25">
      <c r="A7630" t="s">
        <v>18187</v>
      </c>
      <c r="B7630">
        <v>19</v>
      </c>
      <c r="C7630" t="s">
        <v>3347</v>
      </c>
      <c r="D7630">
        <v>7</v>
      </c>
      <c r="E7630" t="s">
        <v>3361</v>
      </c>
      <c r="F7630">
        <v>33</v>
      </c>
      <c r="G7630" t="s">
        <v>3371</v>
      </c>
      <c r="H7630">
        <v>1</v>
      </c>
      <c r="I7630" t="s">
        <v>3371</v>
      </c>
      <c r="J7630" t="s">
        <v>4736</v>
      </c>
      <c r="K7630" t="s">
        <v>2315</v>
      </c>
      <c r="L7630" t="s">
        <v>8251</v>
      </c>
      <c r="M7630" s="39">
        <v>1073</v>
      </c>
      <c r="N7630" s="39">
        <v>1154</v>
      </c>
      <c r="O7630" s="38">
        <f t="shared" si="119"/>
        <v>1113.5</v>
      </c>
    </row>
    <row r="7631" spans="1:15" x14ac:dyDescent="0.25">
      <c r="A7631" t="s">
        <v>18186</v>
      </c>
      <c r="B7631">
        <v>19</v>
      </c>
      <c r="C7631" t="s">
        <v>3347</v>
      </c>
      <c r="D7631">
        <v>2</v>
      </c>
      <c r="E7631" t="s">
        <v>3365</v>
      </c>
      <c r="F7631">
        <v>25</v>
      </c>
      <c r="G7631" t="s">
        <v>18058</v>
      </c>
      <c r="H7631">
        <v>1</v>
      </c>
      <c r="I7631" t="s">
        <v>18058</v>
      </c>
      <c r="J7631" t="s">
        <v>4736</v>
      </c>
      <c r="K7631" t="s">
        <v>4735</v>
      </c>
      <c r="L7631" t="s">
        <v>18185</v>
      </c>
      <c r="M7631" s="39">
        <v>1299</v>
      </c>
      <c r="N7631" s="39">
        <v>1427</v>
      </c>
      <c r="O7631" s="38">
        <f t="shared" si="119"/>
        <v>1363</v>
      </c>
    </row>
    <row r="7632" spans="1:15" x14ac:dyDescent="0.25">
      <c r="A7632" t="s">
        <v>18184</v>
      </c>
      <c r="B7632">
        <v>19</v>
      </c>
      <c r="C7632" t="s">
        <v>3347</v>
      </c>
      <c r="D7632">
        <v>6</v>
      </c>
      <c r="E7632" t="s">
        <v>3382</v>
      </c>
      <c r="F7632">
        <v>9</v>
      </c>
      <c r="G7632" t="s">
        <v>3382</v>
      </c>
      <c r="H7632">
        <v>1</v>
      </c>
      <c r="I7632" t="s">
        <v>3382</v>
      </c>
      <c r="J7632" t="s">
        <v>4736</v>
      </c>
      <c r="K7632" t="s">
        <v>4735</v>
      </c>
      <c r="L7632" t="s">
        <v>18183</v>
      </c>
      <c r="M7632" s="39">
        <v>1909</v>
      </c>
      <c r="N7632" s="39">
        <v>2085</v>
      </c>
      <c r="O7632" s="38">
        <f t="shared" si="119"/>
        <v>1997</v>
      </c>
    </row>
    <row r="7633" spans="1:15" x14ac:dyDescent="0.25">
      <c r="A7633" t="s">
        <v>18182</v>
      </c>
      <c r="B7633">
        <v>19</v>
      </c>
      <c r="C7633" t="s">
        <v>3347</v>
      </c>
      <c r="D7633">
        <v>5</v>
      </c>
      <c r="E7633" t="s">
        <v>3354</v>
      </c>
      <c r="F7633">
        <v>44</v>
      </c>
      <c r="G7633" t="s">
        <v>3354</v>
      </c>
      <c r="H7633">
        <v>1</v>
      </c>
      <c r="I7633" t="s">
        <v>18137</v>
      </c>
      <c r="J7633" t="s">
        <v>4736</v>
      </c>
      <c r="K7633" t="s">
        <v>2315</v>
      </c>
      <c r="L7633" t="s">
        <v>18181</v>
      </c>
      <c r="M7633" s="39">
        <v>1612</v>
      </c>
      <c r="N7633" s="39">
        <v>1754</v>
      </c>
      <c r="O7633" s="38">
        <f t="shared" si="119"/>
        <v>1683</v>
      </c>
    </row>
    <row r="7634" spans="1:15" x14ac:dyDescent="0.25">
      <c r="A7634" t="s">
        <v>18180</v>
      </c>
      <c r="B7634">
        <v>19</v>
      </c>
      <c r="C7634" t="s">
        <v>3347</v>
      </c>
      <c r="D7634">
        <v>1</v>
      </c>
      <c r="E7634" t="s">
        <v>3350</v>
      </c>
      <c r="F7634">
        <v>39</v>
      </c>
      <c r="G7634" t="s">
        <v>3350</v>
      </c>
      <c r="H7634">
        <v>1</v>
      </c>
      <c r="I7634" t="s">
        <v>3350</v>
      </c>
      <c r="J7634" t="s">
        <v>4736</v>
      </c>
      <c r="K7634" t="s">
        <v>4735</v>
      </c>
      <c r="L7634" t="s">
        <v>18179</v>
      </c>
      <c r="M7634" s="39">
        <v>820</v>
      </c>
      <c r="N7634" s="39">
        <v>895</v>
      </c>
      <c r="O7634" s="38">
        <f t="shared" si="119"/>
        <v>857.5</v>
      </c>
    </row>
    <row r="7635" spans="1:15" x14ac:dyDescent="0.25">
      <c r="A7635" t="s">
        <v>18178</v>
      </c>
      <c r="B7635">
        <v>19</v>
      </c>
      <c r="C7635" t="s">
        <v>3347</v>
      </c>
      <c r="D7635">
        <v>1</v>
      </c>
      <c r="E7635" t="s">
        <v>3350</v>
      </c>
      <c r="F7635">
        <v>39</v>
      </c>
      <c r="G7635" t="s">
        <v>3350</v>
      </c>
      <c r="H7635">
        <v>1</v>
      </c>
      <c r="I7635" t="s">
        <v>3350</v>
      </c>
      <c r="J7635" t="s">
        <v>4736</v>
      </c>
      <c r="K7635" t="s">
        <v>2316</v>
      </c>
      <c r="L7635" t="s">
        <v>18177</v>
      </c>
      <c r="M7635" s="39">
        <v>2150</v>
      </c>
      <c r="N7635" s="39">
        <v>2358</v>
      </c>
      <c r="O7635" s="38">
        <f t="shared" si="119"/>
        <v>2254</v>
      </c>
    </row>
    <row r="7636" spans="1:15" x14ac:dyDescent="0.25">
      <c r="A7636" t="s">
        <v>18176</v>
      </c>
      <c r="B7636">
        <v>19</v>
      </c>
      <c r="C7636" t="s">
        <v>3347</v>
      </c>
      <c r="D7636">
        <v>5</v>
      </c>
      <c r="E7636" t="s">
        <v>3354</v>
      </c>
      <c r="F7636">
        <v>32</v>
      </c>
      <c r="G7636" t="s">
        <v>18175</v>
      </c>
      <c r="H7636">
        <v>1</v>
      </c>
      <c r="I7636" t="s">
        <v>18175</v>
      </c>
      <c r="J7636" t="s">
        <v>4736</v>
      </c>
      <c r="K7636" t="s">
        <v>2316</v>
      </c>
      <c r="L7636" t="s">
        <v>15025</v>
      </c>
      <c r="M7636" s="39">
        <v>599</v>
      </c>
      <c r="N7636" s="39">
        <v>635</v>
      </c>
      <c r="O7636" s="38">
        <f t="shared" si="119"/>
        <v>617</v>
      </c>
    </row>
    <row r="7637" spans="1:15" x14ac:dyDescent="0.25">
      <c r="A7637" t="s">
        <v>18174</v>
      </c>
      <c r="B7637">
        <v>19</v>
      </c>
      <c r="C7637" t="s">
        <v>3347</v>
      </c>
      <c r="D7637">
        <v>3</v>
      </c>
      <c r="E7637" t="s">
        <v>3368</v>
      </c>
      <c r="F7637">
        <v>39</v>
      </c>
      <c r="G7637" t="s">
        <v>3350</v>
      </c>
      <c r="H7637">
        <v>1</v>
      </c>
      <c r="I7637" t="s">
        <v>3350</v>
      </c>
      <c r="J7637" t="s">
        <v>4736</v>
      </c>
      <c r="K7637" t="s">
        <v>4735</v>
      </c>
      <c r="L7637" t="s">
        <v>18173</v>
      </c>
      <c r="M7637" s="39">
        <v>10536</v>
      </c>
      <c r="N7637" s="39">
        <v>11527</v>
      </c>
      <c r="O7637" s="38">
        <f t="shared" si="119"/>
        <v>11031.5</v>
      </c>
    </row>
    <row r="7638" spans="1:15" x14ac:dyDescent="0.25">
      <c r="A7638" t="s">
        <v>18172</v>
      </c>
      <c r="B7638">
        <v>19</v>
      </c>
      <c r="C7638" t="s">
        <v>3347</v>
      </c>
      <c r="D7638">
        <v>6</v>
      </c>
      <c r="E7638" t="s">
        <v>3382</v>
      </c>
      <c r="F7638">
        <v>9</v>
      </c>
      <c r="G7638" t="s">
        <v>3382</v>
      </c>
      <c r="H7638">
        <v>1</v>
      </c>
      <c r="I7638" t="s">
        <v>3382</v>
      </c>
      <c r="J7638" t="s">
        <v>4736</v>
      </c>
      <c r="K7638" t="s">
        <v>2315</v>
      </c>
      <c r="L7638" t="s">
        <v>18171</v>
      </c>
      <c r="M7638" s="39">
        <v>2338</v>
      </c>
      <c r="N7638" s="39">
        <v>2535</v>
      </c>
      <c r="O7638" s="38">
        <f t="shared" si="119"/>
        <v>2436.5</v>
      </c>
    </row>
    <row r="7639" spans="1:15" x14ac:dyDescent="0.25">
      <c r="A7639" t="s">
        <v>18170</v>
      </c>
      <c r="B7639">
        <v>19</v>
      </c>
      <c r="C7639" t="s">
        <v>3347</v>
      </c>
      <c r="D7639">
        <v>7</v>
      </c>
      <c r="E7639" t="s">
        <v>3361</v>
      </c>
      <c r="F7639">
        <v>22</v>
      </c>
      <c r="G7639" t="s">
        <v>18169</v>
      </c>
      <c r="H7639">
        <v>127</v>
      </c>
      <c r="I7639" t="s">
        <v>18168</v>
      </c>
      <c r="J7639" t="s">
        <v>4736</v>
      </c>
      <c r="K7639" t="s">
        <v>2319</v>
      </c>
      <c r="L7639" t="s">
        <v>18167</v>
      </c>
      <c r="M7639" s="39">
        <v>68</v>
      </c>
      <c r="N7639" s="39">
        <v>68</v>
      </c>
      <c r="O7639" s="38">
        <f t="shared" si="119"/>
        <v>68</v>
      </c>
    </row>
    <row r="7640" spans="1:15" x14ac:dyDescent="0.25">
      <c r="A7640" t="s">
        <v>18166</v>
      </c>
      <c r="B7640">
        <v>19</v>
      </c>
      <c r="C7640" t="s">
        <v>3347</v>
      </c>
      <c r="D7640">
        <v>7</v>
      </c>
      <c r="E7640" t="s">
        <v>3361</v>
      </c>
      <c r="F7640">
        <v>33</v>
      </c>
      <c r="G7640" t="s">
        <v>3371</v>
      </c>
      <c r="H7640">
        <v>1</v>
      </c>
      <c r="I7640" t="s">
        <v>3371</v>
      </c>
      <c r="J7640" t="s">
        <v>4736</v>
      </c>
      <c r="K7640" t="s">
        <v>2314</v>
      </c>
      <c r="L7640" t="s">
        <v>18165</v>
      </c>
      <c r="M7640" s="39">
        <v>1750</v>
      </c>
      <c r="N7640" s="39">
        <v>1896</v>
      </c>
      <c r="O7640" s="38">
        <f t="shared" si="119"/>
        <v>1823</v>
      </c>
    </row>
    <row r="7641" spans="1:15" x14ac:dyDescent="0.25">
      <c r="A7641" t="s">
        <v>18164</v>
      </c>
      <c r="B7641">
        <v>19</v>
      </c>
      <c r="C7641" t="s">
        <v>3347</v>
      </c>
      <c r="D7641">
        <v>2</v>
      </c>
      <c r="E7641" t="s">
        <v>3365</v>
      </c>
      <c r="F7641">
        <v>45</v>
      </c>
      <c r="G7641" t="s">
        <v>18163</v>
      </c>
      <c r="H7641">
        <v>385</v>
      </c>
      <c r="I7641" t="s">
        <v>494</v>
      </c>
      <c r="J7641" t="s">
        <v>4736</v>
      </c>
      <c r="K7641" t="s">
        <v>2315</v>
      </c>
      <c r="L7641" t="s">
        <v>18162</v>
      </c>
      <c r="M7641" s="39">
        <v>464</v>
      </c>
      <c r="N7641" s="39">
        <v>496</v>
      </c>
      <c r="O7641" s="38">
        <f t="shared" si="119"/>
        <v>480</v>
      </c>
    </row>
    <row r="7642" spans="1:15" x14ac:dyDescent="0.25">
      <c r="A7642" t="s">
        <v>18161</v>
      </c>
      <c r="B7642">
        <v>19</v>
      </c>
      <c r="C7642" t="s">
        <v>3347</v>
      </c>
      <c r="D7642">
        <v>7</v>
      </c>
      <c r="E7642" t="s">
        <v>3361</v>
      </c>
      <c r="F7642">
        <v>33</v>
      </c>
      <c r="G7642" t="s">
        <v>3371</v>
      </c>
      <c r="H7642">
        <v>1</v>
      </c>
      <c r="I7642" t="s">
        <v>3371</v>
      </c>
      <c r="J7642" t="s">
        <v>4736</v>
      </c>
      <c r="K7642" t="s">
        <v>2314</v>
      </c>
      <c r="L7642" t="s">
        <v>18160</v>
      </c>
      <c r="M7642" s="39">
        <v>3181</v>
      </c>
      <c r="N7642" s="39">
        <v>3472</v>
      </c>
      <c r="O7642" s="38">
        <f t="shared" si="119"/>
        <v>3326.5</v>
      </c>
    </row>
    <row r="7643" spans="1:15" x14ac:dyDescent="0.25">
      <c r="A7643" t="s">
        <v>18159</v>
      </c>
      <c r="B7643">
        <v>19</v>
      </c>
      <c r="C7643" t="s">
        <v>3347</v>
      </c>
      <c r="D7643">
        <v>4</v>
      </c>
      <c r="E7643" t="s">
        <v>2344</v>
      </c>
      <c r="F7643">
        <v>26</v>
      </c>
      <c r="G7643" t="s">
        <v>2344</v>
      </c>
      <c r="H7643">
        <v>1</v>
      </c>
      <c r="I7643" t="s">
        <v>2344</v>
      </c>
      <c r="J7643" t="s">
        <v>4736</v>
      </c>
      <c r="K7643" t="s">
        <v>2316</v>
      </c>
      <c r="L7643" t="s">
        <v>18158</v>
      </c>
      <c r="M7643" s="39">
        <v>1700</v>
      </c>
      <c r="N7643" s="39">
        <v>1857</v>
      </c>
      <c r="O7643" s="38">
        <f t="shared" si="119"/>
        <v>1778.5</v>
      </c>
    </row>
    <row r="7644" spans="1:15" x14ac:dyDescent="0.25">
      <c r="A7644" t="s">
        <v>18157</v>
      </c>
      <c r="B7644">
        <v>19</v>
      </c>
      <c r="C7644" t="s">
        <v>3347</v>
      </c>
      <c r="D7644">
        <v>4</v>
      </c>
      <c r="E7644" t="s">
        <v>2344</v>
      </c>
      <c r="F7644">
        <v>26</v>
      </c>
      <c r="G7644" t="s">
        <v>2344</v>
      </c>
      <c r="H7644">
        <v>1</v>
      </c>
      <c r="I7644" t="s">
        <v>2344</v>
      </c>
      <c r="J7644" t="s">
        <v>4736</v>
      </c>
      <c r="K7644" t="s">
        <v>4735</v>
      </c>
      <c r="L7644" t="s">
        <v>18156</v>
      </c>
      <c r="M7644" s="39">
        <v>2095</v>
      </c>
      <c r="N7644" s="39">
        <v>2305</v>
      </c>
      <c r="O7644" s="38">
        <f t="shared" si="119"/>
        <v>2200</v>
      </c>
    </row>
    <row r="7645" spans="1:15" x14ac:dyDescent="0.25">
      <c r="A7645" t="s">
        <v>18155</v>
      </c>
      <c r="B7645">
        <v>19</v>
      </c>
      <c r="C7645" t="s">
        <v>3347</v>
      </c>
      <c r="D7645">
        <v>7</v>
      </c>
      <c r="E7645" t="s">
        <v>3361</v>
      </c>
      <c r="F7645">
        <v>49</v>
      </c>
      <c r="G7645" t="s">
        <v>5121</v>
      </c>
      <c r="H7645">
        <v>1</v>
      </c>
      <c r="I7645" t="s">
        <v>5121</v>
      </c>
      <c r="J7645" t="s">
        <v>4736</v>
      </c>
      <c r="K7645" t="s">
        <v>2316</v>
      </c>
      <c r="L7645" t="s">
        <v>18154</v>
      </c>
      <c r="M7645" s="39">
        <v>573</v>
      </c>
      <c r="N7645" s="39">
        <v>625</v>
      </c>
      <c r="O7645" s="38">
        <f t="shared" si="119"/>
        <v>599</v>
      </c>
    </row>
    <row r="7646" spans="1:15" x14ac:dyDescent="0.25">
      <c r="A7646" t="s">
        <v>18153</v>
      </c>
      <c r="B7646">
        <v>19</v>
      </c>
      <c r="C7646" t="s">
        <v>3347</v>
      </c>
      <c r="D7646">
        <v>2</v>
      </c>
      <c r="E7646" t="s">
        <v>3365</v>
      </c>
      <c r="F7646">
        <v>21</v>
      </c>
      <c r="G7646" t="s">
        <v>18062</v>
      </c>
      <c r="H7646">
        <v>1</v>
      </c>
      <c r="I7646" t="s">
        <v>18061</v>
      </c>
      <c r="J7646" t="s">
        <v>4736</v>
      </c>
      <c r="K7646" t="s">
        <v>4735</v>
      </c>
      <c r="L7646" t="s">
        <v>18152</v>
      </c>
      <c r="M7646" s="39">
        <v>2206</v>
      </c>
      <c r="N7646" s="39">
        <v>2410</v>
      </c>
      <c r="O7646" s="38">
        <f t="shared" si="119"/>
        <v>2308</v>
      </c>
    </row>
    <row r="7647" spans="1:15" x14ac:dyDescent="0.25">
      <c r="A7647" t="s">
        <v>18151</v>
      </c>
      <c r="B7647">
        <v>19</v>
      </c>
      <c r="C7647" t="s">
        <v>3347</v>
      </c>
      <c r="D7647">
        <v>2</v>
      </c>
      <c r="E7647" t="s">
        <v>3365</v>
      </c>
      <c r="F7647">
        <v>21</v>
      </c>
      <c r="G7647" t="s">
        <v>18062</v>
      </c>
      <c r="H7647">
        <v>1</v>
      </c>
      <c r="I7647" t="s">
        <v>18061</v>
      </c>
      <c r="J7647" t="s">
        <v>4736</v>
      </c>
      <c r="K7647" t="s">
        <v>4735</v>
      </c>
      <c r="L7647" t="s">
        <v>18150</v>
      </c>
      <c r="M7647" s="39">
        <v>2673</v>
      </c>
      <c r="N7647" s="39">
        <v>2922</v>
      </c>
      <c r="O7647" s="38">
        <f t="shared" si="119"/>
        <v>2797.5</v>
      </c>
    </row>
    <row r="7648" spans="1:15" x14ac:dyDescent="0.25">
      <c r="A7648" t="s">
        <v>18149</v>
      </c>
      <c r="B7648">
        <v>19</v>
      </c>
      <c r="C7648" t="s">
        <v>3347</v>
      </c>
      <c r="D7648">
        <v>4</v>
      </c>
      <c r="E7648" t="s">
        <v>2344</v>
      </c>
      <c r="F7648">
        <v>26</v>
      </c>
      <c r="G7648" t="s">
        <v>2344</v>
      </c>
      <c r="H7648">
        <v>1</v>
      </c>
      <c r="I7648" t="s">
        <v>2344</v>
      </c>
      <c r="J7648" t="s">
        <v>4736</v>
      </c>
      <c r="K7648" t="s">
        <v>4735</v>
      </c>
      <c r="L7648" t="s">
        <v>18148</v>
      </c>
      <c r="M7648" s="39">
        <v>2224</v>
      </c>
      <c r="N7648" s="39">
        <v>2422</v>
      </c>
      <c r="O7648" s="38">
        <f t="shared" si="119"/>
        <v>2323</v>
      </c>
    </row>
    <row r="7649" spans="1:15" x14ac:dyDescent="0.25">
      <c r="A7649" t="s">
        <v>18147</v>
      </c>
      <c r="B7649">
        <v>19</v>
      </c>
      <c r="C7649" t="s">
        <v>3347</v>
      </c>
      <c r="D7649">
        <v>6</v>
      </c>
      <c r="E7649" t="s">
        <v>3382</v>
      </c>
      <c r="F7649">
        <v>9</v>
      </c>
      <c r="G7649" t="s">
        <v>3382</v>
      </c>
      <c r="H7649">
        <v>1</v>
      </c>
      <c r="I7649" t="s">
        <v>3382</v>
      </c>
      <c r="J7649" t="s">
        <v>4736</v>
      </c>
      <c r="K7649" t="s">
        <v>4842</v>
      </c>
      <c r="L7649" t="s">
        <v>18146</v>
      </c>
      <c r="M7649" s="39">
        <v>751</v>
      </c>
      <c r="N7649" s="39">
        <v>830</v>
      </c>
      <c r="O7649" s="38">
        <f t="shared" si="119"/>
        <v>790.5</v>
      </c>
    </row>
    <row r="7650" spans="1:15" x14ac:dyDescent="0.25">
      <c r="A7650" t="s">
        <v>18145</v>
      </c>
      <c r="B7650">
        <v>19</v>
      </c>
      <c r="C7650" t="s">
        <v>3347</v>
      </c>
      <c r="D7650">
        <v>4</v>
      </c>
      <c r="E7650" t="s">
        <v>2344</v>
      </c>
      <c r="F7650">
        <v>6</v>
      </c>
      <c r="G7650" t="s">
        <v>18077</v>
      </c>
      <c r="H7650">
        <v>1</v>
      </c>
      <c r="I7650" t="s">
        <v>18076</v>
      </c>
      <c r="J7650" t="s">
        <v>4736</v>
      </c>
      <c r="K7650" t="s">
        <v>4735</v>
      </c>
      <c r="L7650" t="s">
        <v>18144</v>
      </c>
      <c r="M7650" s="39">
        <v>1165</v>
      </c>
      <c r="N7650" s="39">
        <v>1283</v>
      </c>
      <c r="O7650" s="38">
        <f t="shared" si="119"/>
        <v>1224</v>
      </c>
    </row>
    <row r="7651" spans="1:15" x14ac:dyDescent="0.25">
      <c r="A7651" t="s">
        <v>18143</v>
      </c>
      <c r="B7651">
        <v>19</v>
      </c>
      <c r="C7651" t="s">
        <v>3347</v>
      </c>
      <c r="D7651">
        <v>3</v>
      </c>
      <c r="E7651" t="s">
        <v>3368</v>
      </c>
      <c r="F7651">
        <v>48</v>
      </c>
      <c r="G7651" t="s">
        <v>833</v>
      </c>
      <c r="H7651">
        <v>1</v>
      </c>
      <c r="I7651" t="s">
        <v>18142</v>
      </c>
      <c r="J7651" t="s">
        <v>4736</v>
      </c>
      <c r="K7651" t="s">
        <v>4735</v>
      </c>
      <c r="L7651" t="s">
        <v>18141</v>
      </c>
      <c r="M7651" s="39">
        <v>915</v>
      </c>
      <c r="N7651" s="39">
        <v>1010</v>
      </c>
      <c r="O7651" s="38">
        <f t="shared" si="119"/>
        <v>962.5</v>
      </c>
    </row>
    <row r="7652" spans="1:15" x14ac:dyDescent="0.25">
      <c r="A7652" t="s">
        <v>18140</v>
      </c>
      <c r="B7652">
        <v>19</v>
      </c>
      <c r="C7652" t="s">
        <v>3347</v>
      </c>
      <c r="D7652">
        <v>5</v>
      </c>
      <c r="E7652" t="s">
        <v>3354</v>
      </c>
      <c r="F7652">
        <v>5</v>
      </c>
      <c r="G7652" t="s">
        <v>6957</v>
      </c>
      <c r="H7652">
        <v>1</v>
      </c>
      <c r="I7652" t="s">
        <v>6957</v>
      </c>
      <c r="J7652" t="s">
        <v>4736</v>
      </c>
      <c r="K7652" t="s">
        <v>4735</v>
      </c>
      <c r="L7652" t="s">
        <v>18139</v>
      </c>
      <c r="M7652" s="39">
        <v>1165</v>
      </c>
      <c r="N7652" s="39">
        <v>1283</v>
      </c>
      <c r="O7652" s="38">
        <f t="shared" si="119"/>
        <v>1224</v>
      </c>
    </row>
    <row r="7653" spans="1:15" x14ac:dyDescent="0.25">
      <c r="A7653" t="s">
        <v>18138</v>
      </c>
      <c r="B7653">
        <v>19</v>
      </c>
      <c r="C7653" t="s">
        <v>3347</v>
      </c>
      <c r="D7653">
        <v>5</v>
      </c>
      <c r="E7653" t="s">
        <v>3354</v>
      </c>
      <c r="F7653">
        <v>44</v>
      </c>
      <c r="G7653" t="s">
        <v>3354</v>
      </c>
      <c r="H7653">
        <v>1</v>
      </c>
      <c r="I7653" t="s">
        <v>18137</v>
      </c>
      <c r="J7653" t="s">
        <v>4736</v>
      </c>
      <c r="K7653" t="s">
        <v>4735</v>
      </c>
      <c r="L7653" t="s">
        <v>18136</v>
      </c>
      <c r="M7653" s="39">
        <v>1231</v>
      </c>
      <c r="N7653" s="39">
        <v>1359</v>
      </c>
      <c r="O7653" s="38">
        <f t="shared" si="119"/>
        <v>1295</v>
      </c>
    </row>
    <row r="7654" spans="1:15" x14ac:dyDescent="0.25">
      <c r="A7654" t="s">
        <v>18135</v>
      </c>
      <c r="B7654">
        <v>19</v>
      </c>
      <c r="C7654" t="s">
        <v>3347</v>
      </c>
      <c r="D7654">
        <v>4</v>
      </c>
      <c r="E7654" t="s">
        <v>2344</v>
      </c>
      <c r="F7654">
        <v>6</v>
      </c>
      <c r="G7654" t="s">
        <v>18077</v>
      </c>
      <c r="H7654">
        <v>1</v>
      </c>
      <c r="I7654" t="s">
        <v>18076</v>
      </c>
      <c r="J7654" t="s">
        <v>4736</v>
      </c>
      <c r="K7654" t="s">
        <v>2314</v>
      </c>
      <c r="L7654" t="s">
        <v>18134</v>
      </c>
      <c r="M7654" s="39">
        <v>3900</v>
      </c>
      <c r="N7654" s="39">
        <v>4262</v>
      </c>
      <c r="O7654" s="38">
        <f t="shared" si="119"/>
        <v>4081</v>
      </c>
    </row>
    <row r="7655" spans="1:15" x14ac:dyDescent="0.25">
      <c r="A7655" t="s">
        <v>18133</v>
      </c>
      <c r="B7655">
        <v>19</v>
      </c>
      <c r="C7655" t="s">
        <v>3347</v>
      </c>
      <c r="D7655">
        <v>8</v>
      </c>
      <c r="E7655" t="s">
        <v>3375</v>
      </c>
      <c r="F7655">
        <v>14</v>
      </c>
      <c r="G7655" t="s">
        <v>3375</v>
      </c>
      <c r="H7655">
        <v>1</v>
      </c>
      <c r="I7655" t="s">
        <v>3375</v>
      </c>
      <c r="J7655" t="s">
        <v>4736</v>
      </c>
      <c r="K7655" t="s">
        <v>2315</v>
      </c>
      <c r="L7655" t="s">
        <v>18132</v>
      </c>
      <c r="M7655" s="39">
        <v>3399</v>
      </c>
      <c r="N7655" s="39">
        <v>3707</v>
      </c>
      <c r="O7655" s="38">
        <f t="shared" si="119"/>
        <v>3553</v>
      </c>
    </row>
    <row r="7656" spans="1:15" x14ac:dyDescent="0.25">
      <c r="A7656" t="s">
        <v>18131</v>
      </c>
      <c r="B7656">
        <v>19</v>
      </c>
      <c r="C7656" t="s">
        <v>3347</v>
      </c>
      <c r="D7656">
        <v>7</v>
      </c>
      <c r="E7656" t="s">
        <v>3361</v>
      </c>
      <c r="F7656">
        <v>33</v>
      </c>
      <c r="G7656" t="s">
        <v>3371</v>
      </c>
      <c r="H7656">
        <v>1</v>
      </c>
      <c r="I7656" t="s">
        <v>3371</v>
      </c>
      <c r="J7656" t="s">
        <v>4736</v>
      </c>
      <c r="K7656" t="s">
        <v>4735</v>
      </c>
      <c r="L7656" t="s">
        <v>18130</v>
      </c>
      <c r="M7656" s="39">
        <v>1079</v>
      </c>
      <c r="N7656" s="39">
        <v>1172</v>
      </c>
      <c r="O7656" s="38">
        <f t="shared" si="119"/>
        <v>1125.5</v>
      </c>
    </row>
    <row r="7657" spans="1:15" x14ac:dyDescent="0.25">
      <c r="A7657" t="s">
        <v>18129</v>
      </c>
      <c r="B7657">
        <v>19</v>
      </c>
      <c r="C7657" t="s">
        <v>3347</v>
      </c>
      <c r="D7657">
        <v>4</v>
      </c>
      <c r="E7657" t="s">
        <v>2344</v>
      </c>
      <c r="F7657">
        <v>26</v>
      </c>
      <c r="G7657" t="s">
        <v>2344</v>
      </c>
      <c r="H7657">
        <v>1</v>
      </c>
      <c r="I7657" t="s">
        <v>2344</v>
      </c>
      <c r="J7657" t="s">
        <v>4736</v>
      </c>
      <c r="K7657" t="s">
        <v>4735</v>
      </c>
      <c r="L7657" t="s">
        <v>18128</v>
      </c>
      <c r="M7657" s="39">
        <v>1767</v>
      </c>
      <c r="N7657" s="39">
        <v>1934</v>
      </c>
      <c r="O7657" s="38">
        <f t="shared" si="119"/>
        <v>1850.5</v>
      </c>
    </row>
    <row r="7658" spans="1:15" x14ac:dyDescent="0.25">
      <c r="A7658" t="s">
        <v>18127</v>
      </c>
      <c r="B7658">
        <v>19</v>
      </c>
      <c r="C7658" t="s">
        <v>3347</v>
      </c>
      <c r="D7658">
        <v>4</v>
      </c>
      <c r="E7658" t="s">
        <v>2344</v>
      </c>
      <c r="F7658">
        <v>31</v>
      </c>
      <c r="G7658" t="s">
        <v>3358</v>
      </c>
      <c r="H7658">
        <v>1</v>
      </c>
      <c r="I7658" t="s">
        <v>18052</v>
      </c>
      <c r="J7658" t="s">
        <v>4736</v>
      </c>
      <c r="K7658" t="s">
        <v>4735</v>
      </c>
      <c r="L7658" t="s">
        <v>18126</v>
      </c>
      <c r="M7658" s="39">
        <v>1934</v>
      </c>
      <c r="N7658" s="39">
        <v>2113</v>
      </c>
      <c r="O7658" s="38">
        <f t="shared" si="119"/>
        <v>2023.5</v>
      </c>
    </row>
    <row r="7659" spans="1:15" x14ac:dyDescent="0.25">
      <c r="A7659" t="s">
        <v>18125</v>
      </c>
      <c r="B7659">
        <v>19</v>
      </c>
      <c r="C7659" t="s">
        <v>3347</v>
      </c>
      <c r="D7659">
        <v>6</v>
      </c>
      <c r="E7659" t="s">
        <v>3382</v>
      </c>
      <c r="F7659">
        <v>11</v>
      </c>
      <c r="G7659" t="s">
        <v>3381</v>
      </c>
      <c r="H7659">
        <v>1</v>
      </c>
      <c r="I7659" t="s">
        <v>3380</v>
      </c>
      <c r="J7659" t="s">
        <v>4736</v>
      </c>
      <c r="K7659" t="s">
        <v>4735</v>
      </c>
      <c r="L7659" t="s">
        <v>18124</v>
      </c>
      <c r="M7659" s="39">
        <v>888</v>
      </c>
      <c r="N7659" s="39">
        <v>974</v>
      </c>
      <c r="O7659" s="38">
        <f t="shared" si="119"/>
        <v>931</v>
      </c>
    </row>
    <row r="7660" spans="1:15" x14ac:dyDescent="0.25">
      <c r="A7660" t="s">
        <v>18123</v>
      </c>
      <c r="B7660">
        <v>19</v>
      </c>
      <c r="C7660" t="s">
        <v>3347</v>
      </c>
      <c r="D7660">
        <v>4</v>
      </c>
      <c r="E7660" t="s">
        <v>2344</v>
      </c>
      <c r="F7660">
        <v>6</v>
      </c>
      <c r="G7660" t="s">
        <v>18077</v>
      </c>
      <c r="H7660">
        <v>1</v>
      </c>
      <c r="I7660" t="s">
        <v>18076</v>
      </c>
      <c r="J7660" t="s">
        <v>4736</v>
      </c>
      <c r="K7660" t="s">
        <v>2316</v>
      </c>
      <c r="L7660" t="s">
        <v>18122</v>
      </c>
      <c r="M7660" s="39">
        <v>1640</v>
      </c>
      <c r="N7660" s="39">
        <v>1805</v>
      </c>
      <c r="O7660" s="38">
        <f t="shared" si="119"/>
        <v>1722.5</v>
      </c>
    </row>
    <row r="7661" spans="1:15" x14ac:dyDescent="0.25">
      <c r="A7661" t="s">
        <v>18121</v>
      </c>
      <c r="B7661">
        <v>19</v>
      </c>
      <c r="C7661" t="s">
        <v>3347</v>
      </c>
      <c r="D7661">
        <v>3</v>
      </c>
      <c r="E7661" t="s">
        <v>3368</v>
      </c>
      <c r="F7661">
        <v>19</v>
      </c>
      <c r="G7661" t="s">
        <v>3368</v>
      </c>
      <c r="H7661">
        <v>1</v>
      </c>
      <c r="I7661" t="s">
        <v>3368</v>
      </c>
      <c r="J7661" t="s">
        <v>4736</v>
      </c>
      <c r="K7661" t="s">
        <v>4735</v>
      </c>
      <c r="L7661" t="s">
        <v>18120</v>
      </c>
      <c r="M7661" s="39">
        <v>1157</v>
      </c>
      <c r="N7661" s="39">
        <v>1274</v>
      </c>
      <c r="O7661" s="38">
        <f t="shared" si="119"/>
        <v>1215.5</v>
      </c>
    </row>
    <row r="7662" spans="1:15" x14ac:dyDescent="0.25">
      <c r="A7662" t="s">
        <v>18119</v>
      </c>
      <c r="B7662">
        <v>19</v>
      </c>
      <c r="C7662" t="s">
        <v>3347</v>
      </c>
      <c r="D7662">
        <v>3</v>
      </c>
      <c r="E7662" t="s">
        <v>3368</v>
      </c>
      <c r="F7662">
        <v>18</v>
      </c>
      <c r="G7662" t="s">
        <v>18055</v>
      </c>
      <c r="H7662">
        <v>1</v>
      </c>
      <c r="I7662" t="s">
        <v>18055</v>
      </c>
      <c r="J7662" t="s">
        <v>4736</v>
      </c>
      <c r="K7662" t="s">
        <v>4735</v>
      </c>
      <c r="L7662" t="s">
        <v>18118</v>
      </c>
      <c r="M7662" s="39">
        <v>1231</v>
      </c>
      <c r="N7662" s="39">
        <v>1359</v>
      </c>
      <c r="O7662" s="38">
        <f t="shared" si="119"/>
        <v>1295</v>
      </c>
    </row>
    <row r="7663" spans="1:15" x14ac:dyDescent="0.25">
      <c r="A7663" t="s">
        <v>18117</v>
      </c>
      <c r="B7663">
        <v>19</v>
      </c>
      <c r="C7663" t="s">
        <v>3347</v>
      </c>
      <c r="D7663">
        <v>7</v>
      </c>
      <c r="E7663" t="s">
        <v>3361</v>
      </c>
      <c r="F7663">
        <v>33</v>
      </c>
      <c r="G7663" t="s">
        <v>3371</v>
      </c>
      <c r="H7663">
        <v>1</v>
      </c>
      <c r="I7663" t="s">
        <v>3371</v>
      </c>
      <c r="J7663" t="s">
        <v>4736</v>
      </c>
      <c r="K7663" t="s">
        <v>4752</v>
      </c>
      <c r="L7663" t="s">
        <v>18116</v>
      </c>
      <c r="M7663" s="39">
        <v>1004</v>
      </c>
      <c r="N7663" s="39">
        <v>1102</v>
      </c>
      <c r="O7663" s="38">
        <f t="shared" si="119"/>
        <v>1053</v>
      </c>
    </row>
    <row r="7664" spans="1:15" x14ac:dyDescent="0.25">
      <c r="A7664" t="s">
        <v>18115</v>
      </c>
      <c r="B7664">
        <v>19</v>
      </c>
      <c r="C7664" t="s">
        <v>3347</v>
      </c>
      <c r="D7664">
        <v>8</v>
      </c>
      <c r="E7664" t="s">
        <v>3375</v>
      </c>
      <c r="F7664">
        <v>14</v>
      </c>
      <c r="G7664" t="s">
        <v>3375</v>
      </c>
      <c r="H7664">
        <v>1</v>
      </c>
      <c r="I7664" t="s">
        <v>3375</v>
      </c>
      <c r="J7664" t="s">
        <v>4736</v>
      </c>
      <c r="K7664" t="s">
        <v>4735</v>
      </c>
      <c r="L7664" t="s">
        <v>18114</v>
      </c>
      <c r="M7664" s="39">
        <v>410</v>
      </c>
      <c r="N7664" s="39">
        <v>453</v>
      </c>
      <c r="O7664" s="38">
        <f t="shared" si="119"/>
        <v>431.5</v>
      </c>
    </row>
    <row r="7665" spans="1:15" x14ac:dyDescent="0.25">
      <c r="A7665" t="s">
        <v>18113</v>
      </c>
      <c r="B7665">
        <v>19</v>
      </c>
      <c r="C7665" t="s">
        <v>3347</v>
      </c>
      <c r="D7665">
        <v>2</v>
      </c>
      <c r="E7665" t="s">
        <v>3365</v>
      </c>
      <c r="F7665">
        <v>21</v>
      </c>
      <c r="G7665" t="s">
        <v>18062</v>
      </c>
      <c r="H7665">
        <v>1</v>
      </c>
      <c r="I7665" t="s">
        <v>18061</v>
      </c>
      <c r="J7665" t="s">
        <v>4736</v>
      </c>
      <c r="K7665" t="s">
        <v>4735</v>
      </c>
      <c r="L7665" t="s">
        <v>18112</v>
      </c>
      <c r="M7665" s="39">
        <v>1986</v>
      </c>
      <c r="N7665" s="39">
        <v>2189</v>
      </c>
      <c r="O7665" s="38">
        <f t="shared" si="119"/>
        <v>2087.5</v>
      </c>
    </row>
    <row r="7666" spans="1:15" x14ac:dyDescent="0.25">
      <c r="A7666" t="s">
        <v>18111</v>
      </c>
      <c r="B7666">
        <v>19</v>
      </c>
      <c r="C7666" t="s">
        <v>3347</v>
      </c>
      <c r="D7666">
        <v>7</v>
      </c>
      <c r="E7666" t="s">
        <v>3361</v>
      </c>
      <c r="F7666">
        <v>38</v>
      </c>
      <c r="G7666" t="s">
        <v>3361</v>
      </c>
      <c r="H7666">
        <v>1</v>
      </c>
      <c r="I7666" t="s">
        <v>3361</v>
      </c>
      <c r="J7666" t="s">
        <v>4736</v>
      </c>
      <c r="K7666" t="s">
        <v>4735</v>
      </c>
      <c r="L7666" t="s">
        <v>18110</v>
      </c>
      <c r="M7666" s="39">
        <v>888</v>
      </c>
      <c r="N7666" s="39">
        <v>974</v>
      </c>
      <c r="O7666" s="38">
        <f t="shared" si="119"/>
        <v>931</v>
      </c>
    </row>
    <row r="7667" spans="1:15" x14ac:dyDescent="0.25">
      <c r="A7667" t="s">
        <v>18109</v>
      </c>
      <c r="B7667">
        <v>19</v>
      </c>
      <c r="C7667" t="s">
        <v>3347</v>
      </c>
      <c r="D7667">
        <v>1</v>
      </c>
      <c r="E7667" t="s">
        <v>3350</v>
      </c>
      <c r="F7667">
        <v>39</v>
      </c>
      <c r="G7667" t="s">
        <v>3350</v>
      </c>
      <c r="H7667">
        <v>1</v>
      </c>
      <c r="I7667" t="s">
        <v>3350</v>
      </c>
      <c r="J7667" t="s">
        <v>4736</v>
      </c>
      <c r="K7667" t="s">
        <v>4735</v>
      </c>
      <c r="L7667" t="s">
        <v>18108</v>
      </c>
      <c r="M7667" s="39">
        <v>1356</v>
      </c>
      <c r="N7667" s="39">
        <v>1481</v>
      </c>
      <c r="O7667" s="38">
        <f t="shared" si="119"/>
        <v>1418.5</v>
      </c>
    </row>
    <row r="7668" spans="1:15" x14ac:dyDescent="0.25">
      <c r="A7668" t="s">
        <v>18107</v>
      </c>
      <c r="B7668">
        <v>19</v>
      </c>
      <c r="C7668" t="s">
        <v>3347</v>
      </c>
      <c r="D7668">
        <v>1</v>
      </c>
      <c r="E7668" t="s">
        <v>3350</v>
      </c>
      <c r="F7668">
        <v>39</v>
      </c>
      <c r="G7668" t="s">
        <v>3350</v>
      </c>
      <c r="H7668">
        <v>1</v>
      </c>
      <c r="I7668" t="s">
        <v>3350</v>
      </c>
      <c r="J7668" t="s">
        <v>4736</v>
      </c>
      <c r="K7668" t="s">
        <v>4735</v>
      </c>
      <c r="L7668" t="s">
        <v>18106</v>
      </c>
      <c r="M7668" s="39">
        <v>1356</v>
      </c>
      <c r="N7668" s="39">
        <v>1481</v>
      </c>
      <c r="O7668" s="38">
        <f t="shared" si="119"/>
        <v>1418.5</v>
      </c>
    </row>
    <row r="7669" spans="1:15" x14ac:dyDescent="0.25">
      <c r="A7669" t="s">
        <v>18105</v>
      </c>
      <c r="B7669">
        <v>19</v>
      </c>
      <c r="C7669" t="s">
        <v>3347</v>
      </c>
      <c r="D7669">
        <v>3</v>
      </c>
      <c r="E7669" t="s">
        <v>3368</v>
      </c>
      <c r="F7669">
        <v>39</v>
      </c>
      <c r="G7669" t="s">
        <v>3350</v>
      </c>
      <c r="H7669">
        <v>1</v>
      </c>
      <c r="I7669" t="s">
        <v>3350</v>
      </c>
      <c r="J7669" t="s">
        <v>4736</v>
      </c>
      <c r="K7669" t="s">
        <v>4735</v>
      </c>
      <c r="L7669" t="s">
        <v>18104</v>
      </c>
      <c r="M7669" s="39">
        <v>820</v>
      </c>
      <c r="N7669" s="39">
        <v>906</v>
      </c>
      <c r="O7669" s="38">
        <f t="shared" si="119"/>
        <v>863</v>
      </c>
    </row>
    <row r="7670" spans="1:15" x14ac:dyDescent="0.25">
      <c r="A7670" t="s">
        <v>18103</v>
      </c>
      <c r="B7670">
        <v>19</v>
      </c>
      <c r="C7670" t="s">
        <v>3347</v>
      </c>
      <c r="D7670">
        <v>2</v>
      </c>
      <c r="E7670" t="s">
        <v>3365</v>
      </c>
      <c r="F7670">
        <v>46</v>
      </c>
      <c r="G7670" t="s">
        <v>3364</v>
      </c>
      <c r="H7670">
        <v>1</v>
      </c>
      <c r="I7670" t="s">
        <v>3364</v>
      </c>
      <c r="J7670" t="s">
        <v>4736</v>
      </c>
      <c r="K7670" t="s">
        <v>4735</v>
      </c>
      <c r="L7670" t="s">
        <v>18102</v>
      </c>
      <c r="M7670" s="39">
        <v>1576</v>
      </c>
      <c r="N7670" s="39">
        <v>1736</v>
      </c>
      <c r="O7670" s="38">
        <f t="shared" si="119"/>
        <v>1656</v>
      </c>
    </row>
    <row r="7671" spans="1:15" x14ac:dyDescent="0.25">
      <c r="A7671" t="s">
        <v>18101</v>
      </c>
      <c r="B7671">
        <v>19</v>
      </c>
      <c r="C7671" t="s">
        <v>3347</v>
      </c>
      <c r="D7671">
        <v>6</v>
      </c>
      <c r="E7671" t="s">
        <v>3382</v>
      </c>
      <c r="F7671">
        <v>9</v>
      </c>
      <c r="G7671" t="s">
        <v>3382</v>
      </c>
      <c r="H7671">
        <v>1</v>
      </c>
      <c r="I7671" t="s">
        <v>3382</v>
      </c>
      <c r="J7671" t="s">
        <v>4736</v>
      </c>
      <c r="K7671" t="s">
        <v>4735</v>
      </c>
      <c r="L7671" t="s">
        <v>18100</v>
      </c>
      <c r="M7671" s="39">
        <v>2327</v>
      </c>
      <c r="N7671" s="39">
        <v>2566</v>
      </c>
      <c r="O7671" s="38">
        <f t="shared" si="119"/>
        <v>2446.5</v>
      </c>
    </row>
    <row r="7672" spans="1:15" x14ac:dyDescent="0.25">
      <c r="A7672" t="s">
        <v>18099</v>
      </c>
      <c r="B7672">
        <v>19</v>
      </c>
      <c r="C7672" t="s">
        <v>3347</v>
      </c>
      <c r="D7672">
        <v>6</v>
      </c>
      <c r="E7672" t="s">
        <v>3382</v>
      </c>
      <c r="F7672">
        <v>13</v>
      </c>
      <c r="G7672" t="s">
        <v>18098</v>
      </c>
      <c r="H7672">
        <v>1</v>
      </c>
      <c r="I7672" t="s">
        <v>18098</v>
      </c>
      <c r="J7672" t="s">
        <v>4736</v>
      </c>
      <c r="K7672" t="s">
        <v>4735</v>
      </c>
      <c r="L7672" t="s">
        <v>18097</v>
      </c>
      <c r="M7672" s="39">
        <v>478</v>
      </c>
      <c r="N7672" s="39">
        <v>521</v>
      </c>
      <c r="O7672" s="38">
        <f t="shared" si="119"/>
        <v>499.5</v>
      </c>
    </row>
    <row r="7673" spans="1:15" x14ac:dyDescent="0.25">
      <c r="A7673" t="s">
        <v>18096</v>
      </c>
      <c r="B7673">
        <v>19</v>
      </c>
      <c r="C7673" t="s">
        <v>3347</v>
      </c>
      <c r="D7673">
        <v>7</v>
      </c>
      <c r="E7673" t="s">
        <v>3361</v>
      </c>
      <c r="F7673">
        <v>4</v>
      </c>
      <c r="G7673" t="s">
        <v>269</v>
      </c>
      <c r="H7673">
        <v>1</v>
      </c>
      <c r="I7673" t="s">
        <v>18095</v>
      </c>
      <c r="J7673" t="s">
        <v>4736</v>
      </c>
      <c r="K7673" t="s">
        <v>4735</v>
      </c>
      <c r="L7673" t="s">
        <v>18094</v>
      </c>
      <c r="M7673" s="39">
        <v>888</v>
      </c>
      <c r="N7673" s="39">
        <v>974</v>
      </c>
      <c r="O7673" s="38">
        <f t="shared" si="119"/>
        <v>931</v>
      </c>
    </row>
    <row r="7674" spans="1:15" x14ac:dyDescent="0.25">
      <c r="A7674" t="s">
        <v>18093</v>
      </c>
      <c r="B7674">
        <v>19</v>
      </c>
      <c r="C7674" t="s">
        <v>3347</v>
      </c>
      <c r="D7674">
        <v>8</v>
      </c>
      <c r="E7674" t="s">
        <v>3375</v>
      </c>
      <c r="F7674">
        <v>17</v>
      </c>
      <c r="G7674" t="s">
        <v>3374</v>
      </c>
      <c r="H7674">
        <v>1</v>
      </c>
      <c r="I7674" t="s">
        <v>3374</v>
      </c>
      <c r="J7674" t="s">
        <v>4736</v>
      </c>
      <c r="K7674" t="s">
        <v>4735</v>
      </c>
      <c r="L7674" t="s">
        <v>18092</v>
      </c>
      <c r="M7674" s="39">
        <v>755</v>
      </c>
      <c r="N7674" s="39">
        <v>830</v>
      </c>
      <c r="O7674" s="38">
        <f t="shared" si="119"/>
        <v>792.5</v>
      </c>
    </row>
    <row r="7675" spans="1:15" x14ac:dyDescent="0.25">
      <c r="A7675" t="s">
        <v>18091</v>
      </c>
      <c r="B7675">
        <v>19</v>
      </c>
      <c r="C7675" t="s">
        <v>3347</v>
      </c>
      <c r="D7675">
        <v>1</v>
      </c>
      <c r="E7675" t="s">
        <v>3350</v>
      </c>
      <c r="F7675">
        <v>39</v>
      </c>
      <c r="G7675" t="s">
        <v>3350</v>
      </c>
      <c r="H7675">
        <v>1</v>
      </c>
      <c r="I7675" t="s">
        <v>3350</v>
      </c>
      <c r="J7675" t="s">
        <v>4736</v>
      </c>
      <c r="K7675" t="s">
        <v>4735</v>
      </c>
      <c r="L7675" t="s">
        <v>18090</v>
      </c>
      <c r="M7675" s="39">
        <v>10599</v>
      </c>
      <c r="N7675" s="39">
        <v>11584</v>
      </c>
      <c r="O7675" s="38">
        <f t="shared" si="119"/>
        <v>11091.5</v>
      </c>
    </row>
    <row r="7676" spans="1:15" x14ac:dyDescent="0.25">
      <c r="A7676" t="s">
        <v>18089</v>
      </c>
      <c r="B7676">
        <v>19</v>
      </c>
      <c r="C7676" t="s">
        <v>3347</v>
      </c>
      <c r="D7676">
        <v>7</v>
      </c>
      <c r="E7676" t="s">
        <v>3361</v>
      </c>
      <c r="F7676">
        <v>49</v>
      </c>
      <c r="G7676" t="s">
        <v>5121</v>
      </c>
      <c r="H7676">
        <v>1</v>
      </c>
      <c r="I7676" t="s">
        <v>5121</v>
      </c>
      <c r="J7676" t="s">
        <v>4736</v>
      </c>
      <c r="K7676" t="s">
        <v>4735</v>
      </c>
      <c r="L7676" t="s">
        <v>18088</v>
      </c>
      <c r="M7676" s="39">
        <v>10489</v>
      </c>
      <c r="N7676" s="39">
        <v>11452</v>
      </c>
      <c r="O7676" s="38">
        <f t="shared" si="119"/>
        <v>10970.5</v>
      </c>
    </row>
    <row r="7677" spans="1:15" x14ac:dyDescent="0.25">
      <c r="A7677" t="s">
        <v>18087</v>
      </c>
      <c r="B7677">
        <v>19</v>
      </c>
      <c r="C7677" t="s">
        <v>3347</v>
      </c>
      <c r="D7677">
        <v>5</v>
      </c>
      <c r="E7677" t="s">
        <v>3354</v>
      </c>
      <c r="F7677">
        <v>5</v>
      </c>
      <c r="G7677" t="s">
        <v>6957</v>
      </c>
      <c r="H7677">
        <v>1</v>
      </c>
      <c r="I7677" t="s">
        <v>6957</v>
      </c>
      <c r="J7677" t="s">
        <v>4736</v>
      </c>
      <c r="K7677" t="s">
        <v>2315</v>
      </c>
      <c r="L7677" t="s">
        <v>18086</v>
      </c>
      <c r="M7677" s="39">
        <v>2096</v>
      </c>
      <c r="N7677" s="39">
        <v>2285</v>
      </c>
      <c r="O7677" s="38">
        <f t="shared" si="119"/>
        <v>2190.5</v>
      </c>
    </row>
    <row r="7678" spans="1:15" x14ac:dyDescent="0.25">
      <c r="A7678" t="s">
        <v>18085</v>
      </c>
      <c r="B7678">
        <v>19</v>
      </c>
      <c r="C7678" t="s">
        <v>3347</v>
      </c>
      <c r="D7678">
        <v>7</v>
      </c>
      <c r="E7678" t="s">
        <v>3361</v>
      </c>
      <c r="F7678">
        <v>33</v>
      </c>
      <c r="G7678" t="s">
        <v>3371</v>
      </c>
      <c r="H7678">
        <v>1</v>
      </c>
      <c r="I7678" t="s">
        <v>3371</v>
      </c>
      <c r="J7678" t="s">
        <v>4736</v>
      </c>
      <c r="K7678" t="s">
        <v>2315</v>
      </c>
      <c r="L7678" t="s">
        <v>18084</v>
      </c>
      <c r="M7678" s="39">
        <v>2484</v>
      </c>
      <c r="N7678" s="39">
        <v>2723</v>
      </c>
      <c r="O7678" s="38">
        <f t="shared" si="119"/>
        <v>2603.5</v>
      </c>
    </row>
    <row r="7679" spans="1:15" x14ac:dyDescent="0.25">
      <c r="A7679" t="s">
        <v>18083</v>
      </c>
      <c r="B7679">
        <v>19</v>
      </c>
      <c r="C7679" t="s">
        <v>3347</v>
      </c>
      <c r="D7679">
        <v>5</v>
      </c>
      <c r="E7679" t="s">
        <v>3354</v>
      </c>
      <c r="F7679">
        <v>51</v>
      </c>
      <c r="G7679" t="s">
        <v>18082</v>
      </c>
      <c r="H7679">
        <v>23</v>
      </c>
      <c r="I7679" t="s">
        <v>7314</v>
      </c>
      <c r="J7679" t="s">
        <v>4736</v>
      </c>
      <c r="K7679" t="s">
        <v>2319</v>
      </c>
      <c r="L7679" t="s">
        <v>18081</v>
      </c>
      <c r="M7679" s="39">
        <v>68</v>
      </c>
      <c r="N7679" s="39">
        <v>68</v>
      </c>
      <c r="O7679" s="38">
        <f t="shared" si="119"/>
        <v>68</v>
      </c>
    </row>
    <row r="7680" spans="1:15" x14ac:dyDescent="0.25">
      <c r="A7680" t="s">
        <v>18080</v>
      </c>
      <c r="B7680">
        <v>19</v>
      </c>
      <c r="C7680" t="s">
        <v>3347</v>
      </c>
      <c r="D7680">
        <v>2</v>
      </c>
      <c r="E7680" t="s">
        <v>3365</v>
      </c>
      <c r="F7680">
        <v>46</v>
      </c>
      <c r="G7680" t="s">
        <v>3364</v>
      </c>
      <c r="H7680">
        <v>1</v>
      </c>
      <c r="I7680" t="s">
        <v>3364</v>
      </c>
      <c r="J7680" t="s">
        <v>4736</v>
      </c>
      <c r="K7680" t="s">
        <v>2315</v>
      </c>
      <c r="L7680" t="s">
        <v>18079</v>
      </c>
      <c r="M7680" s="39">
        <v>2607</v>
      </c>
      <c r="N7680" s="39">
        <v>2865</v>
      </c>
      <c r="O7680" s="38">
        <f t="shared" si="119"/>
        <v>2736</v>
      </c>
    </row>
    <row r="7681" spans="1:15" x14ac:dyDescent="0.25">
      <c r="A7681" t="s">
        <v>18078</v>
      </c>
      <c r="B7681">
        <v>19</v>
      </c>
      <c r="C7681" t="s">
        <v>3347</v>
      </c>
      <c r="D7681">
        <v>4</v>
      </c>
      <c r="E7681" t="s">
        <v>2344</v>
      </c>
      <c r="F7681">
        <v>6</v>
      </c>
      <c r="G7681" t="s">
        <v>18077</v>
      </c>
      <c r="H7681">
        <v>1</v>
      </c>
      <c r="I7681" t="s">
        <v>18076</v>
      </c>
      <c r="J7681" t="s">
        <v>4736</v>
      </c>
      <c r="K7681" t="s">
        <v>2316</v>
      </c>
      <c r="L7681" t="s">
        <v>18075</v>
      </c>
      <c r="M7681" s="39">
        <v>1229</v>
      </c>
      <c r="N7681" s="39">
        <v>1343</v>
      </c>
      <c r="O7681" s="38">
        <f t="shared" si="119"/>
        <v>1286</v>
      </c>
    </row>
    <row r="7682" spans="1:15" x14ac:dyDescent="0.25">
      <c r="A7682" t="s">
        <v>18074</v>
      </c>
      <c r="B7682">
        <v>19</v>
      </c>
      <c r="C7682" t="s">
        <v>3347</v>
      </c>
      <c r="D7682">
        <v>6</v>
      </c>
      <c r="E7682" t="s">
        <v>3382</v>
      </c>
      <c r="F7682">
        <v>41</v>
      </c>
      <c r="G7682" t="s">
        <v>18073</v>
      </c>
      <c r="H7682">
        <v>1</v>
      </c>
      <c r="I7682" t="s">
        <v>18073</v>
      </c>
      <c r="J7682" t="s">
        <v>4736</v>
      </c>
      <c r="K7682" t="s">
        <v>2313</v>
      </c>
      <c r="L7682" t="s">
        <v>18072</v>
      </c>
      <c r="M7682" s="39">
        <v>2948</v>
      </c>
      <c r="N7682" s="39">
        <v>3219</v>
      </c>
      <c r="O7682" s="38">
        <f t="shared" si="119"/>
        <v>3083.5</v>
      </c>
    </row>
    <row r="7683" spans="1:15" x14ac:dyDescent="0.25">
      <c r="A7683" t="s">
        <v>18071</v>
      </c>
      <c r="B7683">
        <v>19</v>
      </c>
      <c r="C7683" t="s">
        <v>3347</v>
      </c>
      <c r="D7683">
        <v>5</v>
      </c>
      <c r="E7683" t="s">
        <v>3354</v>
      </c>
      <c r="F7683">
        <v>5</v>
      </c>
      <c r="G7683" t="s">
        <v>6957</v>
      </c>
      <c r="H7683">
        <v>1</v>
      </c>
      <c r="I7683" t="s">
        <v>6957</v>
      </c>
      <c r="J7683" t="s">
        <v>4736</v>
      </c>
      <c r="K7683" t="s">
        <v>2316</v>
      </c>
      <c r="L7683" t="s">
        <v>18070</v>
      </c>
      <c r="M7683" s="39">
        <v>1291</v>
      </c>
      <c r="N7683" s="39">
        <v>1426</v>
      </c>
      <c r="O7683" s="38">
        <f t="shared" si="119"/>
        <v>1358.5</v>
      </c>
    </row>
    <row r="7684" spans="1:15" x14ac:dyDescent="0.25">
      <c r="A7684" t="s">
        <v>18069</v>
      </c>
      <c r="B7684">
        <v>19</v>
      </c>
      <c r="C7684" t="s">
        <v>3347</v>
      </c>
      <c r="D7684">
        <v>3</v>
      </c>
      <c r="E7684" t="s">
        <v>3368</v>
      </c>
      <c r="F7684">
        <v>39</v>
      </c>
      <c r="G7684" t="s">
        <v>3350</v>
      </c>
      <c r="H7684">
        <v>1</v>
      </c>
      <c r="I7684" t="s">
        <v>3350</v>
      </c>
      <c r="J7684" t="s">
        <v>4736</v>
      </c>
      <c r="K7684" t="s">
        <v>4735</v>
      </c>
      <c r="L7684" t="s">
        <v>18068</v>
      </c>
      <c r="M7684" s="39">
        <v>1576</v>
      </c>
      <c r="N7684" s="39">
        <v>1736</v>
      </c>
      <c r="O7684" s="38">
        <f t="shared" si="119"/>
        <v>1656</v>
      </c>
    </row>
    <row r="7685" spans="1:15" x14ac:dyDescent="0.25">
      <c r="A7685" t="s">
        <v>18067</v>
      </c>
      <c r="B7685">
        <v>19</v>
      </c>
      <c r="C7685" t="s">
        <v>3347</v>
      </c>
      <c r="D7685">
        <v>2</v>
      </c>
      <c r="E7685" t="s">
        <v>3365</v>
      </c>
      <c r="F7685">
        <v>10</v>
      </c>
      <c r="G7685" t="s">
        <v>1151</v>
      </c>
      <c r="H7685">
        <v>1</v>
      </c>
      <c r="I7685" t="s">
        <v>4653</v>
      </c>
      <c r="J7685" t="s">
        <v>4736</v>
      </c>
      <c r="K7685" t="s">
        <v>2315</v>
      </c>
      <c r="L7685" t="s">
        <v>18066</v>
      </c>
      <c r="M7685" s="39">
        <v>2757</v>
      </c>
      <c r="N7685" s="39">
        <v>2978</v>
      </c>
      <c r="O7685" s="38">
        <f t="shared" ref="O7685:O7748" si="120">AVERAGE(M7685:N7685)</f>
        <v>2867.5</v>
      </c>
    </row>
    <row r="7686" spans="1:15" x14ac:dyDescent="0.25">
      <c r="A7686" t="s">
        <v>18065</v>
      </c>
      <c r="B7686">
        <v>19</v>
      </c>
      <c r="C7686" t="s">
        <v>3347</v>
      </c>
      <c r="D7686">
        <v>2</v>
      </c>
      <c r="E7686" t="s">
        <v>3365</v>
      </c>
      <c r="F7686">
        <v>21</v>
      </c>
      <c r="G7686" t="s">
        <v>18062</v>
      </c>
      <c r="H7686">
        <v>1</v>
      </c>
      <c r="I7686" t="s">
        <v>18061</v>
      </c>
      <c r="J7686" t="s">
        <v>4736</v>
      </c>
      <c r="K7686" t="s">
        <v>4735</v>
      </c>
      <c r="L7686" t="s">
        <v>18064</v>
      </c>
      <c r="M7686" s="39">
        <v>922</v>
      </c>
      <c r="N7686" s="39">
        <v>1009</v>
      </c>
      <c r="O7686" s="38">
        <f t="shared" si="120"/>
        <v>965.5</v>
      </c>
    </row>
    <row r="7687" spans="1:15" x14ac:dyDescent="0.25">
      <c r="A7687" t="s">
        <v>18063</v>
      </c>
      <c r="B7687">
        <v>19</v>
      </c>
      <c r="C7687" t="s">
        <v>3347</v>
      </c>
      <c r="D7687">
        <v>2</v>
      </c>
      <c r="E7687" t="s">
        <v>3365</v>
      </c>
      <c r="F7687">
        <v>21</v>
      </c>
      <c r="G7687" t="s">
        <v>18062</v>
      </c>
      <c r="H7687">
        <v>1</v>
      </c>
      <c r="I7687" t="s">
        <v>18061</v>
      </c>
      <c r="J7687" t="s">
        <v>4736</v>
      </c>
      <c r="K7687" t="s">
        <v>2316</v>
      </c>
      <c r="L7687" t="s">
        <v>18060</v>
      </c>
      <c r="M7687" s="39">
        <v>1296</v>
      </c>
      <c r="N7687" s="39">
        <v>1400</v>
      </c>
      <c r="O7687" s="38">
        <f t="shared" si="120"/>
        <v>1348</v>
      </c>
    </row>
    <row r="7688" spans="1:15" x14ac:dyDescent="0.25">
      <c r="A7688" t="s">
        <v>18059</v>
      </c>
      <c r="B7688">
        <v>19</v>
      </c>
      <c r="C7688" t="s">
        <v>3347</v>
      </c>
      <c r="D7688">
        <v>2</v>
      </c>
      <c r="E7688" t="s">
        <v>3365</v>
      </c>
      <c r="F7688">
        <v>25</v>
      </c>
      <c r="G7688" t="s">
        <v>18058</v>
      </c>
      <c r="H7688">
        <v>1</v>
      </c>
      <c r="I7688" t="s">
        <v>18058</v>
      </c>
      <c r="J7688" t="s">
        <v>4736</v>
      </c>
      <c r="K7688" t="s">
        <v>2315</v>
      </c>
      <c r="L7688" t="s">
        <v>18057</v>
      </c>
      <c r="M7688" s="39">
        <v>4305</v>
      </c>
      <c r="N7688" s="39">
        <v>4634</v>
      </c>
      <c r="O7688" s="38">
        <f t="shared" si="120"/>
        <v>4469.5</v>
      </c>
    </row>
    <row r="7689" spans="1:15" x14ac:dyDescent="0.25">
      <c r="A7689" t="s">
        <v>18056</v>
      </c>
      <c r="B7689">
        <v>19</v>
      </c>
      <c r="C7689" t="s">
        <v>3347</v>
      </c>
      <c r="D7689">
        <v>3</v>
      </c>
      <c r="E7689" t="s">
        <v>3368</v>
      </c>
      <c r="F7689">
        <v>18</v>
      </c>
      <c r="G7689" t="s">
        <v>18055</v>
      </c>
      <c r="H7689">
        <v>1</v>
      </c>
      <c r="I7689" t="s">
        <v>18055</v>
      </c>
      <c r="J7689" t="s">
        <v>4736</v>
      </c>
      <c r="K7689" t="s">
        <v>2316</v>
      </c>
      <c r="L7689" t="s">
        <v>18054</v>
      </c>
      <c r="M7689" s="39">
        <v>1256</v>
      </c>
      <c r="N7689" s="39">
        <v>1363</v>
      </c>
      <c r="O7689" s="38">
        <f t="shared" si="120"/>
        <v>1309.5</v>
      </c>
    </row>
    <row r="7690" spans="1:15" x14ac:dyDescent="0.25">
      <c r="A7690" t="s">
        <v>18053</v>
      </c>
      <c r="B7690">
        <v>19</v>
      </c>
      <c r="C7690" t="s">
        <v>3347</v>
      </c>
      <c r="D7690">
        <v>4</v>
      </c>
      <c r="E7690" t="s">
        <v>2344</v>
      </c>
      <c r="F7690">
        <v>31</v>
      </c>
      <c r="G7690" t="s">
        <v>3358</v>
      </c>
      <c r="H7690">
        <v>1</v>
      </c>
      <c r="I7690" t="s">
        <v>18052</v>
      </c>
      <c r="J7690" t="s">
        <v>4736</v>
      </c>
      <c r="K7690" t="s">
        <v>2316</v>
      </c>
      <c r="L7690" t="s">
        <v>18051</v>
      </c>
      <c r="M7690" s="39">
        <v>594</v>
      </c>
      <c r="N7690" s="39">
        <v>658</v>
      </c>
      <c r="O7690" s="38">
        <f t="shared" si="120"/>
        <v>626</v>
      </c>
    </row>
    <row r="7691" spans="1:15" x14ac:dyDescent="0.25">
      <c r="A7691" t="s">
        <v>18050</v>
      </c>
      <c r="B7691">
        <v>19</v>
      </c>
      <c r="C7691" t="s">
        <v>3347</v>
      </c>
      <c r="D7691">
        <v>8</v>
      </c>
      <c r="E7691" t="s">
        <v>3375</v>
      </c>
      <c r="F7691">
        <v>14</v>
      </c>
      <c r="G7691" t="s">
        <v>3375</v>
      </c>
      <c r="H7691">
        <v>1</v>
      </c>
      <c r="I7691" t="s">
        <v>3375</v>
      </c>
      <c r="J7691" t="s">
        <v>4736</v>
      </c>
      <c r="K7691" t="s">
        <v>4752</v>
      </c>
      <c r="L7691" t="s">
        <v>18049</v>
      </c>
      <c r="M7691" s="39">
        <v>263</v>
      </c>
      <c r="N7691" s="39">
        <v>295</v>
      </c>
      <c r="O7691" s="38">
        <f t="shared" si="120"/>
        <v>279</v>
      </c>
    </row>
    <row r="7692" spans="1:15" x14ac:dyDescent="0.25">
      <c r="A7692" t="s">
        <v>18048</v>
      </c>
      <c r="B7692">
        <v>19</v>
      </c>
      <c r="C7692" t="s">
        <v>3347</v>
      </c>
      <c r="D7692">
        <v>8</v>
      </c>
      <c r="E7692" t="s">
        <v>3375</v>
      </c>
      <c r="F7692">
        <v>17</v>
      </c>
      <c r="G7692" t="s">
        <v>3374</v>
      </c>
      <c r="H7692">
        <v>153</v>
      </c>
      <c r="I7692" t="s">
        <v>1774</v>
      </c>
      <c r="J7692" t="s">
        <v>4736</v>
      </c>
      <c r="K7692" t="s">
        <v>4752</v>
      </c>
      <c r="L7692" t="s">
        <v>18047</v>
      </c>
      <c r="M7692" s="39">
        <v>341</v>
      </c>
      <c r="N7692" s="39">
        <v>377</v>
      </c>
      <c r="O7692" s="38">
        <f t="shared" si="120"/>
        <v>359</v>
      </c>
    </row>
    <row r="7693" spans="1:15" x14ac:dyDescent="0.25">
      <c r="A7693" t="s">
        <v>18046</v>
      </c>
      <c r="B7693">
        <v>18</v>
      </c>
      <c r="C7693" t="s">
        <v>3307</v>
      </c>
      <c r="D7693">
        <v>3</v>
      </c>
      <c r="E7693" t="s">
        <v>2422</v>
      </c>
      <c r="F7693">
        <v>1</v>
      </c>
      <c r="G7693" t="s">
        <v>3344</v>
      </c>
      <c r="H7693">
        <v>4</v>
      </c>
      <c r="I7693" t="s">
        <v>18045</v>
      </c>
      <c r="J7693" t="s">
        <v>4736</v>
      </c>
      <c r="K7693" t="s">
        <v>2319</v>
      </c>
      <c r="L7693" t="s">
        <v>18045</v>
      </c>
      <c r="M7693" s="39">
        <v>1109</v>
      </c>
      <c r="N7693" s="39">
        <v>1229</v>
      </c>
      <c r="O7693" s="38">
        <f t="shared" si="120"/>
        <v>1169</v>
      </c>
    </row>
    <row r="7694" spans="1:15" x14ac:dyDescent="0.25">
      <c r="A7694" t="s">
        <v>18044</v>
      </c>
      <c r="B7694">
        <v>18</v>
      </c>
      <c r="C7694" t="s">
        <v>3307</v>
      </c>
      <c r="D7694">
        <v>3</v>
      </c>
      <c r="E7694" t="s">
        <v>2422</v>
      </c>
      <c r="F7694">
        <v>1</v>
      </c>
      <c r="G7694" t="s">
        <v>3344</v>
      </c>
      <c r="H7694">
        <v>22</v>
      </c>
      <c r="I7694" t="s">
        <v>18043</v>
      </c>
      <c r="J7694" t="s">
        <v>4736</v>
      </c>
      <c r="K7694" t="s">
        <v>2319</v>
      </c>
      <c r="L7694" t="s">
        <v>18043</v>
      </c>
      <c r="M7694" s="39">
        <v>833</v>
      </c>
      <c r="N7694" s="39">
        <v>917</v>
      </c>
      <c r="O7694" s="38">
        <f t="shared" si="120"/>
        <v>875</v>
      </c>
    </row>
    <row r="7695" spans="1:15" x14ac:dyDescent="0.25">
      <c r="A7695" t="s">
        <v>18042</v>
      </c>
      <c r="B7695">
        <v>18</v>
      </c>
      <c r="C7695" t="s">
        <v>3307</v>
      </c>
      <c r="D7695">
        <v>3</v>
      </c>
      <c r="E7695" t="s">
        <v>2422</v>
      </c>
      <c r="F7695">
        <v>1</v>
      </c>
      <c r="G7695" t="s">
        <v>3344</v>
      </c>
      <c r="H7695">
        <v>37</v>
      </c>
      <c r="I7695" t="s">
        <v>6774</v>
      </c>
      <c r="J7695" t="s">
        <v>4736</v>
      </c>
      <c r="K7695" t="s">
        <v>2319</v>
      </c>
      <c r="L7695" t="s">
        <v>6774</v>
      </c>
      <c r="M7695" s="39">
        <v>1825</v>
      </c>
      <c r="N7695" s="39">
        <v>2002</v>
      </c>
      <c r="O7695" s="38">
        <f t="shared" si="120"/>
        <v>1913.5</v>
      </c>
    </row>
    <row r="7696" spans="1:15" x14ac:dyDescent="0.25">
      <c r="A7696" t="s">
        <v>18041</v>
      </c>
      <c r="B7696">
        <v>18</v>
      </c>
      <c r="C7696" t="s">
        <v>3307</v>
      </c>
      <c r="D7696">
        <v>3</v>
      </c>
      <c r="E7696" t="s">
        <v>2422</v>
      </c>
      <c r="F7696">
        <v>1</v>
      </c>
      <c r="G7696" t="s">
        <v>3344</v>
      </c>
      <c r="H7696">
        <v>63</v>
      </c>
      <c r="I7696" t="s">
        <v>18040</v>
      </c>
      <c r="J7696" t="s">
        <v>4736</v>
      </c>
      <c r="K7696" t="s">
        <v>2319</v>
      </c>
      <c r="L7696" t="s">
        <v>18039</v>
      </c>
      <c r="M7696" s="39">
        <v>846</v>
      </c>
      <c r="N7696" s="39">
        <v>934</v>
      </c>
      <c r="O7696" s="38">
        <f t="shared" si="120"/>
        <v>890</v>
      </c>
    </row>
    <row r="7697" spans="1:15" x14ac:dyDescent="0.25">
      <c r="A7697" t="s">
        <v>18038</v>
      </c>
      <c r="B7697">
        <v>18</v>
      </c>
      <c r="C7697" t="s">
        <v>3307</v>
      </c>
      <c r="D7697">
        <v>3</v>
      </c>
      <c r="E7697" t="s">
        <v>2422</v>
      </c>
      <c r="F7697">
        <v>1</v>
      </c>
      <c r="G7697" t="s">
        <v>3344</v>
      </c>
      <c r="H7697">
        <v>82</v>
      </c>
      <c r="I7697" t="s">
        <v>10529</v>
      </c>
      <c r="J7697" t="s">
        <v>4736</v>
      </c>
      <c r="K7697" t="s">
        <v>2319</v>
      </c>
      <c r="L7697" t="s">
        <v>10529</v>
      </c>
      <c r="M7697" s="39">
        <v>846</v>
      </c>
      <c r="N7697" s="39">
        <v>934</v>
      </c>
      <c r="O7697" s="38">
        <f t="shared" si="120"/>
        <v>890</v>
      </c>
    </row>
    <row r="7698" spans="1:15" x14ac:dyDescent="0.25">
      <c r="A7698" t="s">
        <v>18037</v>
      </c>
      <c r="B7698">
        <v>18</v>
      </c>
      <c r="C7698" t="s">
        <v>3307</v>
      </c>
      <c r="D7698">
        <v>3</v>
      </c>
      <c r="E7698" t="s">
        <v>2422</v>
      </c>
      <c r="F7698">
        <v>1</v>
      </c>
      <c r="G7698" t="s">
        <v>3344</v>
      </c>
      <c r="H7698">
        <v>87</v>
      </c>
      <c r="I7698" t="s">
        <v>18036</v>
      </c>
      <c r="J7698" t="s">
        <v>4736</v>
      </c>
      <c r="K7698" t="s">
        <v>2319</v>
      </c>
      <c r="L7698" t="s">
        <v>18036</v>
      </c>
      <c r="M7698" s="39">
        <v>846</v>
      </c>
      <c r="N7698" s="39">
        <v>934</v>
      </c>
      <c r="O7698" s="38">
        <f t="shared" si="120"/>
        <v>890</v>
      </c>
    </row>
    <row r="7699" spans="1:15" x14ac:dyDescent="0.25">
      <c r="A7699" t="s">
        <v>18035</v>
      </c>
      <c r="B7699">
        <v>18</v>
      </c>
      <c r="C7699" t="s">
        <v>3307</v>
      </c>
      <c r="D7699">
        <v>3</v>
      </c>
      <c r="E7699" t="s">
        <v>2422</v>
      </c>
      <c r="F7699">
        <v>1</v>
      </c>
      <c r="G7699" t="s">
        <v>3344</v>
      </c>
      <c r="H7699">
        <v>94</v>
      </c>
      <c r="I7699" t="s">
        <v>102</v>
      </c>
      <c r="J7699" t="s">
        <v>4736</v>
      </c>
      <c r="K7699" t="s">
        <v>2319</v>
      </c>
      <c r="L7699" t="s">
        <v>102</v>
      </c>
      <c r="M7699" s="39">
        <v>768</v>
      </c>
      <c r="N7699" s="39">
        <v>852</v>
      </c>
      <c r="O7699" s="38">
        <f t="shared" si="120"/>
        <v>810</v>
      </c>
    </row>
    <row r="7700" spans="1:15" x14ac:dyDescent="0.25">
      <c r="A7700" t="s">
        <v>18034</v>
      </c>
      <c r="B7700">
        <v>18</v>
      </c>
      <c r="C7700" t="s">
        <v>3307</v>
      </c>
      <c r="D7700">
        <v>3</v>
      </c>
      <c r="E7700" t="s">
        <v>2422</v>
      </c>
      <c r="F7700">
        <v>1</v>
      </c>
      <c r="G7700" t="s">
        <v>3344</v>
      </c>
      <c r="H7700">
        <v>96</v>
      </c>
      <c r="I7700" t="s">
        <v>1885</v>
      </c>
      <c r="J7700" t="s">
        <v>4736</v>
      </c>
      <c r="K7700" t="s">
        <v>2319</v>
      </c>
      <c r="L7700" t="s">
        <v>1885</v>
      </c>
      <c r="M7700" s="39">
        <v>768</v>
      </c>
      <c r="N7700" s="39">
        <v>852</v>
      </c>
      <c r="O7700" s="38">
        <f t="shared" si="120"/>
        <v>810</v>
      </c>
    </row>
    <row r="7701" spans="1:15" x14ac:dyDescent="0.25">
      <c r="A7701" t="s">
        <v>18033</v>
      </c>
      <c r="B7701">
        <v>18</v>
      </c>
      <c r="C7701" t="s">
        <v>3307</v>
      </c>
      <c r="D7701">
        <v>3</v>
      </c>
      <c r="E7701" t="s">
        <v>2422</v>
      </c>
      <c r="F7701">
        <v>1</v>
      </c>
      <c r="G7701" t="s">
        <v>3344</v>
      </c>
      <c r="H7701">
        <v>98</v>
      </c>
      <c r="I7701" t="s">
        <v>18032</v>
      </c>
      <c r="J7701" t="s">
        <v>4736</v>
      </c>
      <c r="K7701" t="s">
        <v>2319</v>
      </c>
      <c r="L7701" t="s">
        <v>18032</v>
      </c>
      <c r="M7701" s="39">
        <v>3222</v>
      </c>
      <c r="N7701" s="39">
        <v>3522</v>
      </c>
      <c r="O7701" s="38">
        <f t="shared" si="120"/>
        <v>3372</v>
      </c>
    </row>
    <row r="7702" spans="1:15" x14ac:dyDescent="0.25">
      <c r="A7702" t="s">
        <v>18031</v>
      </c>
      <c r="B7702">
        <v>18</v>
      </c>
      <c r="C7702" t="s">
        <v>3307</v>
      </c>
      <c r="D7702">
        <v>3</v>
      </c>
      <c r="E7702" t="s">
        <v>2422</v>
      </c>
      <c r="F7702">
        <v>1</v>
      </c>
      <c r="G7702" t="s">
        <v>3344</v>
      </c>
      <c r="H7702">
        <v>105</v>
      </c>
      <c r="I7702" t="s">
        <v>18030</v>
      </c>
      <c r="J7702" t="s">
        <v>4736</v>
      </c>
      <c r="K7702" t="s">
        <v>2319</v>
      </c>
      <c r="L7702" t="s">
        <v>18029</v>
      </c>
      <c r="M7702" s="39">
        <v>768</v>
      </c>
      <c r="N7702" s="39">
        <v>852</v>
      </c>
      <c r="O7702" s="38">
        <f t="shared" si="120"/>
        <v>810</v>
      </c>
    </row>
    <row r="7703" spans="1:15" x14ac:dyDescent="0.25">
      <c r="A7703" t="s">
        <v>18028</v>
      </c>
      <c r="B7703">
        <v>18</v>
      </c>
      <c r="C7703" t="s">
        <v>3307</v>
      </c>
      <c r="D7703">
        <v>3</v>
      </c>
      <c r="E7703" t="s">
        <v>2422</v>
      </c>
      <c r="F7703">
        <v>1</v>
      </c>
      <c r="G7703" t="s">
        <v>3344</v>
      </c>
      <c r="H7703">
        <v>301</v>
      </c>
      <c r="I7703" t="s">
        <v>11890</v>
      </c>
      <c r="J7703" t="s">
        <v>4736</v>
      </c>
      <c r="K7703" t="s">
        <v>2319</v>
      </c>
      <c r="L7703" t="s">
        <v>11890</v>
      </c>
      <c r="M7703" s="39">
        <v>846</v>
      </c>
      <c r="N7703" s="39">
        <v>934</v>
      </c>
      <c r="O7703" s="38">
        <f t="shared" si="120"/>
        <v>890</v>
      </c>
    </row>
    <row r="7704" spans="1:15" x14ac:dyDescent="0.25">
      <c r="A7704" t="s">
        <v>18027</v>
      </c>
      <c r="B7704">
        <v>18</v>
      </c>
      <c r="C7704" t="s">
        <v>3307</v>
      </c>
      <c r="D7704">
        <v>2</v>
      </c>
      <c r="E7704" t="s">
        <v>3306</v>
      </c>
      <c r="F7704">
        <v>2</v>
      </c>
      <c r="G7704" t="s">
        <v>3180</v>
      </c>
      <c r="H7704">
        <v>1</v>
      </c>
      <c r="I7704" t="s">
        <v>3180</v>
      </c>
      <c r="J7704" t="s">
        <v>4736</v>
      </c>
      <c r="K7704" t="s">
        <v>4739</v>
      </c>
      <c r="L7704" t="s">
        <v>3180</v>
      </c>
      <c r="M7704" s="39">
        <v>10987</v>
      </c>
      <c r="N7704" s="39">
        <v>12069</v>
      </c>
      <c r="O7704" s="38">
        <f t="shared" si="120"/>
        <v>11528</v>
      </c>
    </row>
    <row r="7705" spans="1:15" x14ac:dyDescent="0.25">
      <c r="A7705" t="s">
        <v>18026</v>
      </c>
      <c r="B7705">
        <v>18</v>
      </c>
      <c r="C7705" t="s">
        <v>3307</v>
      </c>
      <c r="D7705">
        <v>2</v>
      </c>
      <c r="E7705" t="s">
        <v>3306</v>
      </c>
      <c r="F7705">
        <v>2</v>
      </c>
      <c r="G7705" t="s">
        <v>3180</v>
      </c>
      <c r="H7705">
        <v>20</v>
      </c>
      <c r="I7705" t="s">
        <v>18025</v>
      </c>
      <c r="J7705" t="s">
        <v>4736</v>
      </c>
      <c r="K7705" t="s">
        <v>2319</v>
      </c>
      <c r="L7705" t="s">
        <v>18024</v>
      </c>
      <c r="M7705" s="39">
        <v>768</v>
      </c>
      <c r="N7705" s="39">
        <v>852</v>
      </c>
      <c r="O7705" s="38">
        <f t="shared" si="120"/>
        <v>810</v>
      </c>
    </row>
    <row r="7706" spans="1:15" x14ac:dyDescent="0.25">
      <c r="A7706" t="s">
        <v>18023</v>
      </c>
      <c r="B7706">
        <v>18</v>
      </c>
      <c r="C7706" t="s">
        <v>3307</v>
      </c>
      <c r="D7706">
        <v>2</v>
      </c>
      <c r="E7706" t="s">
        <v>3306</v>
      </c>
      <c r="F7706">
        <v>2</v>
      </c>
      <c r="G7706" t="s">
        <v>3180</v>
      </c>
      <c r="H7706">
        <v>34</v>
      </c>
      <c r="I7706" t="s">
        <v>7314</v>
      </c>
      <c r="J7706" t="s">
        <v>4736</v>
      </c>
      <c r="K7706" t="s">
        <v>2319</v>
      </c>
      <c r="L7706" t="s">
        <v>7314</v>
      </c>
      <c r="M7706" s="39">
        <v>768</v>
      </c>
      <c r="N7706" s="39">
        <v>852</v>
      </c>
      <c r="O7706" s="38">
        <f t="shared" si="120"/>
        <v>810</v>
      </c>
    </row>
    <row r="7707" spans="1:15" x14ac:dyDescent="0.25">
      <c r="A7707" t="s">
        <v>18022</v>
      </c>
      <c r="B7707">
        <v>18</v>
      </c>
      <c r="C7707" t="s">
        <v>3307</v>
      </c>
      <c r="D7707">
        <v>2</v>
      </c>
      <c r="E7707" t="s">
        <v>3306</v>
      </c>
      <c r="F7707">
        <v>2</v>
      </c>
      <c r="G7707" t="s">
        <v>3180</v>
      </c>
      <c r="H7707">
        <v>38</v>
      </c>
      <c r="I7707" t="s">
        <v>18021</v>
      </c>
      <c r="J7707" t="s">
        <v>4736</v>
      </c>
      <c r="K7707" t="s">
        <v>2319</v>
      </c>
      <c r="L7707" t="s">
        <v>18021</v>
      </c>
      <c r="M7707" s="39">
        <v>901</v>
      </c>
      <c r="N7707" s="39">
        <v>985</v>
      </c>
      <c r="O7707" s="38">
        <f t="shared" si="120"/>
        <v>943</v>
      </c>
    </row>
    <row r="7708" spans="1:15" x14ac:dyDescent="0.25">
      <c r="A7708" t="s">
        <v>18020</v>
      </c>
      <c r="B7708">
        <v>18</v>
      </c>
      <c r="C7708" t="s">
        <v>3307</v>
      </c>
      <c r="D7708">
        <v>2</v>
      </c>
      <c r="E7708" t="s">
        <v>3306</v>
      </c>
      <c r="F7708">
        <v>2</v>
      </c>
      <c r="G7708" t="s">
        <v>3180</v>
      </c>
      <c r="H7708">
        <v>39</v>
      </c>
      <c r="I7708" t="s">
        <v>18019</v>
      </c>
      <c r="J7708" t="s">
        <v>4736</v>
      </c>
      <c r="K7708" t="s">
        <v>2319</v>
      </c>
      <c r="L7708" t="s">
        <v>18019</v>
      </c>
      <c r="M7708" s="39">
        <v>979</v>
      </c>
      <c r="N7708" s="39">
        <v>1067</v>
      </c>
      <c r="O7708" s="38">
        <f t="shared" si="120"/>
        <v>1023</v>
      </c>
    </row>
    <row r="7709" spans="1:15" x14ac:dyDescent="0.25">
      <c r="A7709" t="s">
        <v>18018</v>
      </c>
      <c r="B7709">
        <v>18</v>
      </c>
      <c r="C7709" t="s">
        <v>3307</v>
      </c>
      <c r="D7709">
        <v>2</v>
      </c>
      <c r="E7709" t="s">
        <v>3306</v>
      </c>
      <c r="F7709">
        <v>3</v>
      </c>
      <c r="G7709" t="s">
        <v>17525</v>
      </c>
      <c r="H7709">
        <v>11</v>
      </c>
      <c r="I7709" t="s">
        <v>18017</v>
      </c>
      <c r="J7709" t="s">
        <v>4736</v>
      </c>
      <c r="K7709" t="s">
        <v>2319</v>
      </c>
      <c r="L7709" t="s">
        <v>18017</v>
      </c>
      <c r="M7709" s="39">
        <v>768</v>
      </c>
      <c r="N7709" s="39">
        <v>852</v>
      </c>
      <c r="O7709" s="38">
        <f t="shared" si="120"/>
        <v>810</v>
      </c>
    </row>
    <row r="7710" spans="1:15" x14ac:dyDescent="0.25">
      <c r="A7710" t="s">
        <v>18016</v>
      </c>
      <c r="B7710">
        <v>18</v>
      </c>
      <c r="C7710" t="s">
        <v>3307</v>
      </c>
      <c r="D7710">
        <v>2</v>
      </c>
      <c r="E7710" t="s">
        <v>3306</v>
      </c>
      <c r="F7710">
        <v>3</v>
      </c>
      <c r="G7710" t="s">
        <v>17525</v>
      </c>
      <c r="H7710">
        <v>18</v>
      </c>
      <c r="I7710" t="s">
        <v>12859</v>
      </c>
      <c r="J7710" t="s">
        <v>4736</v>
      </c>
      <c r="K7710" t="s">
        <v>2319</v>
      </c>
      <c r="L7710" t="s">
        <v>12859</v>
      </c>
      <c r="M7710" s="39">
        <v>768</v>
      </c>
      <c r="N7710" s="39">
        <v>852</v>
      </c>
      <c r="O7710" s="38">
        <f t="shared" si="120"/>
        <v>810</v>
      </c>
    </row>
    <row r="7711" spans="1:15" x14ac:dyDescent="0.25">
      <c r="A7711" t="s">
        <v>18015</v>
      </c>
      <c r="B7711">
        <v>18</v>
      </c>
      <c r="C7711" t="s">
        <v>3307</v>
      </c>
      <c r="D7711">
        <v>2</v>
      </c>
      <c r="E7711" t="s">
        <v>3306</v>
      </c>
      <c r="F7711">
        <v>3</v>
      </c>
      <c r="G7711" t="s">
        <v>17525</v>
      </c>
      <c r="H7711">
        <v>35</v>
      </c>
      <c r="I7711" t="s">
        <v>3337</v>
      </c>
      <c r="J7711" t="s">
        <v>4736</v>
      </c>
      <c r="K7711" t="s">
        <v>2319</v>
      </c>
      <c r="L7711" t="s">
        <v>3337</v>
      </c>
      <c r="M7711" s="39">
        <v>768</v>
      </c>
      <c r="N7711" s="39">
        <v>852</v>
      </c>
      <c r="O7711" s="38">
        <f t="shared" si="120"/>
        <v>810</v>
      </c>
    </row>
    <row r="7712" spans="1:15" x14ac:dyDescent="0.25">
      <c r="A7712" t="s">
        <v>18014</v>
      </c>
      <c r="B7712">
        <v>18</v>
      </c>
      <c r="C7712" t="s">
        <v>3307</v>
      </c>
      <c r="D7712">
        <v>2</v>
      </c>
      <c r="E7712" t="s">
        <v>3306</v>
      </c>
      <c r="F7712">
        <v>3</v>
      </c>
      <c r="G7712" t="s">
        <v>17525</v>
      </c>
      <c r="H7712">
        <v>40</v>
      </c>
      <c r="I7712" t="s">
        <v>18013</v>
      </c>
      <c r="J7712" t="s">
        <v>4736</v>
      </c>
      <c r="K7712" t="s">
        <v>2319</v>
      </c>
      <c r="L7712" t="s">
        <v>18013</v>
      </c>
      <c r="M7712" s="39">
        <v>768</v>
      </c>
      <c r="N7712" s="39">
        <v>852</v>
      </c>
      <c r="O7712" s="38">
        <f t="shared" si="120"/>
        <v>810</v>
      </c>
    </row>
    <row r="7713" spans="1:15" x14ac:dyDescent="0.25">
      <c r="A7713" t="s">
        <v>18012</v>
      </c>
      <c r="B7713">
        <v>18</v>
      </c>
      <c r="C7713" t="s">
        <v>3307</v>
      </c>
      <c r="D7713">
        <v>2</v>
      </c>
      <c r="E7713" t="s">
        <v>3306</v>
      </c>
      <c r="F7713">
        <v>3</v>
      </c>
      <c r="G7713" t="s">
        <v>17525</v>
      </c>
      <c r="H7713">
        <v>66</v>
      </c>
      <c r="I7713" t="s">
        <v>18011</v>
      </c>
      <c r="J7713" t="s">
        <v>4736</v>
      </c>
      <c r="K7713" t="s">
        <v>2319</v>
      </c>
      <c r="L7713" t="s">
        <v>18011</v>
      </c>
      <c r="M7713" s="39">
        <v>846</v>
      </c>
      <c r="N7713" s="39">
        <v>934</v>
      </c>
      <c r="O7713" s="38">
        <f t="shared" si="120"/>
        <v>890</v>
      </c>
    </row>
    <row r="7714" spans="1:15" x14ac:dyDescent="0.25">
      <c r="A7714" t="s">
        <v>18010</v>
      </c>
      <c r="B7714">
        <v>18</v>
      </c>
      <c r="C7714" t="s">
        <v>3307</v>
      </c>
      <c r="D7714">
        <v>2</v>
      </c>
      <c r="E7714" t="s">
        <v>3306</v>
      </c>
      <c r="F7714">
        <v>4</v>
      </c>
      <c r="G7714" t="s">
        <v>3306</v>
      </c>
      <c r="H7714">
        <v>1</v>
      </c>
      <c r="I7714" t="s">
        <v>3306</v>
      </c>
      <c r="J7714" t="s">
        <v>4736</v>
      </c>
      <c r="K7714" t="s">
        <v>2308</v>
      </c>
      <c r="L7714" t="s">
        <v>3306</v>
      </c>
      <c r="M7714" s="39">
        <v>11379</v>
      </c>
      <c r="N7714" s="39">
        <v>12446</v>
      </c>
      <c r="O7714" s="38">
        <f t="shared" si="120"/>
        <v>11912.5</v>
      </c>
    </row>
    <row r="7715" spans="1:15" x14ac:dyDescent="0.25">
      <c r="A7715" t="s">
        <v>18009</v>
      </c>
      <c r="B7715">
        <v>18</v>
      </c>
      <c r="C7715" t="s">
        <v>3307</v>
      </c>
      <c r="D7715">
        <v>2</v>
      </c>
      <c r="E7715" t="s">
        <v>3306</v>
      </c>
      <c r="F7715">
        <v>4</v>
      </c>
      <c r="G7715" t="s">
        <v>3306</v>
      </c>
      <c r="H7715">
        <v>39</v>
      </c>
      <c r="I7715" t="s">
        <v>18008</v>
      </c>
      <c r="J7715" t="s">
        <v>4736</v>
      </c>
      <c r="K7715" t="s">
        <v>2319</v>
      </c>
      <c r="L7715" t="s">
        <v>18008</v>
      </c>
      <c r="M7715" s="39">
        <v>409</v>
      </c>
      <c r="N7715" s="39">
        <v>445</v>
      </c>
      <c r="O7715" s="38">
        <f t="shared" si="120"/>
        <v>427</v>
      </c>
    </row>
    <row r="7716" spans="1:15" x14ac:dyDescent="0.25">
      <c r="A7716" t="s">
        <v>18007</v>
      </c>
      <c r="B7716">
        <v>18</v>
      </c>
      <c r="C7716" t="s">
        <v>3307</v>
      </c>
      <c r="D7716">
        <v>2</v>
      </c>
      <c r="E7716" t="s">
        <v>3306</v>
      </c>
      <c r="F7716">
        <v>4</v>
      </c>
      <c r="G7716" t="s">
        <v>3306</v>
      </c>
      <c r="H7716">
        <v>40</v>
      </c>
      <c r="I7716" t="s">
        <v>2989</v>
      </c>
      <c r="J7716" t="s">
        <v>4736</v>
      </c>
      <c r="K7716" t="s">
        <v>2319</v>
      </c>
      <c r="L7716" t="s">
        <v>2989</v>
      </c>
      <c r="M7716" s="39">
        <v>1319</v>
      </c>
      <c r="N7716" s="39">
        <v>1445</v>
      </c>
      <c r="O7716" s="38">
        <f t="shared" si="120"/>
        <v>1382</v>
      </c>
    </row>
    <row r="7717" spans="1:15" x14ac:dyDescent="0.25">
      <c r="A7717" t="s">
        <v>18006</v>
      </c>
      <c r="B7717">
        <v>18</v>
      </c>
      <c r="C7717" t="s">
        <v>3307</v>
      </c>
      <c r="D7717">
        <v>2</v>
      </c>
      <c r="E7717" t="s">
        <v>3306</v>
      </c>
      <c r="F7717">
        <v>4</v>
      </c>
      <c r="G7717" t="s">
        <v>3306</v>
      </c>
      <c r="H7717">
        <v>83</v>
      </c>
      <c r="I7717" t="s">
        <v>18005</v>
      </c>
      <c r="J7717" t="s">
        <v>4736</v>
      </c>
      <c r="K7717" t="s">
        <v>2319</v>
      </c>
      <c r="L7717" t="s">
        <v>18005</v>
      </c>
      <c r="M7717" s="39">
        <v>1186</v>
      </c>
      <c r="N7717" s="39">
        <v>1312</v>
      </c>
      <c r="O7717" s="38">
        <f t="shared" si="120"/>
        <v>1249</v>
      </c>
    </row>
    <row r="7718" spans="1:15" x14ac:dyDescent="0.25">
      <c r="A7718" t="s">
        <v>18004</v>
      </c>
      <c r="B7718">
        <v>18</v>
      </c>
      <c r="C7718" t="s">
        <v>3307</v>
      </c>
      <c r="D7718">
        <v>2</v>
      </c>
      <c r="E7718" t="s">
        <v>3306</v>
      </c>
      <c r="F7718">
        <v>4</v>
      </c>
      <c r="G7718" t="s">
        <v>3306</v>
      </c>
      <c r="H7718">
        <v>103</v>
      </c>
      <c r="I7718" t="s">
        <v>10977</v>
      </c>
      <c r="J7718" t="s">
        <v>4736</v>
      </c>
      <c r="K7718" t="s">
        <v>2319</v>
      </c>
      <c r="L7718" t="s">
        <v>10977</v>
      </c>
      <c r="M7718" s="39">
        <v>979</v>
      </c>
      <c r="N7718" s="39">
        <v>1067</v>
      </c>
      <c r="O7718" s="38">
        <f t="shared" si="120"/>
        <v>1023</v>
      </c>
    </row>
    <row r="7719" spans="1:15" x14ac:dyDescent="0.25">
      <c r="A7719" t="s">
        <v>18003</v>
      </c>
      <c r="B7719">
        <v>18</v>
      </c>
      <c r="C7719" t="s">
        <v>3307</v>
      </c>
      <c r="D7719">
        <v>2</v>
      </c>
      <c r="E7719" t="s">
        <v>3306</v>
      </c>
      <c r="F7719">
        <v>4</v>
      </c>
      <c r="G7719" t="s">
        <v>3306</v>
      </c>
      <c r="H7719">
        <v>112</v>
      </c>
      <c r="I7719" t="s">
        <v>18002</v>
      </c>
      <c r="J7719" t="s">
        <v>4736</v>
      </c>
      <c r="K7719" t="s">
        <v>2319</v>
      </c>
      <c r="L7719" t="s">
        <v>18001</v>
      </c>
      <c r="M7719" s="39">
        <v>2084</v>
      </c>
      <c r="N7719" s="39">
        <v>2268</v>
      </c>
      <c r="O7719" s="38">
        <f t="shared" si="120"/>
        <v>2176</v>
      </c>
    </row>
    <row r="7720" spans="1:15" x14ac:dyDescent="0.25">
      <c r="A7720" t="s">
        <v>18000</v>
      </c>
      <c r="B7720">
        <v>18</v>
      </c>
      <c r="C7720" t="s">
        <v>3307</v>
      </c>
      <c r="D7720">
        <v>2</v>
      </c>
      <c r="E7720" t="s">
        <v>3306</v>
      </c>
      <c r="F7720">
        <v>4</v>
      </c>
      <c r="G7720" t="s">
        <v>3306</v>
      </c>
      <c r="H7720">
        <v>124</v>
      </c>
      <c r="I7720" t="s">
        <v>17999</v>
      </c>
      <c r="J7720" t="s">
        <v>4736</v>
      </c>
      <c r="K7720" t="s">
        <v>2319</v>
      </c>
      <c r="L7720" t="s">
        <v>17998</v>
      </c>
      <c r="M7720" s="39">
        <v>1416</v>
      </c>
      <c r="N7720" s="39">
        <v>1539</v>
      </c>
      <c r="O7720" s="38">
        <f t="shared" si="120"/>
        <v>1477.5</v>
      </c>
    </row>
    <row r="7721" spans="1:15" x14ac:dyDescent="0.25">
      <c r="A7721" t="s">
        <v>17997</v>
      </c>
      <c r="B7721">
        <v>18</v>
      </c>
      <c r="C7721" t="s">
        <v>3307</v>
      </c>
      <c r="D7721">
        <v>2</v>
      </c>
      <c r="E7721" t="s">
        <v>3306</v>
      </c>
      <c r="F7721">
        <v>4</v>
      </c>
      <c r="G7721" t="s">
        <v>3306</v>
      </c>
      <c r="H7721">
        <v>191</v>
      </c>
      <c r="I7721" t="s">
        <v>3595</v>
      </c>
      <c r="J7721" t="s">
        <v>4736</v>
      </c>
      <c r="K7721" t="s">
        <v>2315</v>
      </c>
      <c r="L7721" t="s">
        <v>3595</v>
      </c>
      <c r="M7721" s="39">
        <v>1922</v>
      </c>
      <c r="N7721" s="39">
        <v>2096</v>
      </c>
      <c r="O7721" s="38">
        <f t="shared" si="120"/>
        <v>2009</v>
      </c>
    </row>
    <row r="7722" spans="1:15" x14ac:dyDescent="0.25">
      <c r="A7722" t="s">
        <v>17996</v>
      </c>
      <c r="B7722">
        <v>18</v>
      </c>
      <c r="C7722" t="s">
        <v>3307</v>
      </c>
      <c r="D7722">
        <v>2</v>
      </c>
      <c r="E7722" t="s">
        <v>3306</v>
      </c>
      <c r="F7722">
        <v>4</v>
      </c>
      <c r="G7722" t="s">
        <v>3306</v>
      </c>
      <c r="H7722">
        <v>192</v>
      </c>
      <c r="I7722" t="s">
        <v>17995</v>
      </c>
      <c r="J7722" t="s">
        <v>4736</v>
      </c>
      <c r="K7722" t="s">
        <v>2319</v>
      </c>
      <c r="L7722" t="s">
        <v>17995</v>
      </c>
      <c r="M7722" s="39">
        <v>846</v>
      </c>
      <c r="N7722" s="39">
        <v>934</v>
      </c>
      <c r="O7722" s="38">
        <f t="shared" si="120"/>
        <v>890</v>
      </c>
    </row>
    <row r="7723" spans="1:15" x14ac:dyDescent="0.25">
      <c r="A7723" t="s">
        <v>17994</v>
      </c>
      <c r="B7723">
        <v>18</v>
      </c>
      <c r="C7723" t="s">
        <v>3307</v>
      </c>
      <c r="D7723">
        <v>3</v>
      </c>
      <c r="E7723" t="s">
        <v>2422</v>
      </c>
      <c r="F7723">
        <v>5</v>
      </c>
      <c r="G7723" t="s">
        <v>17550</v>
      </c>
      <c r="H7723">
        <v>1</v>
      </c>
      <c r="I7723" t="s">
        <v>17550</v>
      </c>
      <c r="J7723" t="s">
        <v>4736</v>
      </c>
      <c r="K7723" t="s">
        <v>2314</v>
      </c>
      <c r="L7723" t="s">
        <v>17550</v>
      </c>
      <c r="M7723" s="39">
        <v>7427</v>
      </c>
      <c r="N7723" s="39">
        <v>8118</v>
      </c>
      <c r="O7723" s="38">
        <f t="shared" si="120"/>
        <v>7772.5</v>
      </c>
    </row>
    <row r="7724" spans="1:15" x14ac:dyDescent="0.25">
      <c r="A7724" t="s">
        <v>17993</v>
      </c>
      <c r="B7724">
        <v>18</v>
      </c>
      <c r="C7724" t="s">
        <v>3307</v>
      </c>
      <c r="D7724">
        <v>3</v>
      </c>
      <c r="E7724" t="s">
        <v>2422</v>
      </c>
      <c r="F7724">
        <v>5</v>
      </c>
      <c r="G7724" t="s">
        <v>17550</v>
      </c>
      <c r="H7724">
        <v>99</v>
      </c>
      <c r="I7724" t="s">
        <v>17992</v>
      </c>
      <c r="J7724" t="s">
        <v>4736</v>
      </c>
      <c r="K7724" t="s">
        <v>2319</v>
      </c>
      <c r="L7724" t="s">
        <v>17992</v>
      </c>
      <c r="M7724" s="39">
        <v>846</v>
      </c>
      <c r="N7724" s="39">
        <v>934</v>
      </c>
      <c r="O7724" s="38">
        <f t="shared" si="120"/>
        <v>890</v>
      </c>
    </row>
    <row r="7725" spans="1:15" x14ac:dyDescent="0.25">
      <c r="A7725" t="s">
        <v>17991</v>
      </c>
      <c r="B7725">
        <v>18</v>
      </c>
      <c r="C7725" t="s">
        <v>3307</v>
      </c>
      <c r="D7725">
        <v>2</v>
      </c>
      <c r="E7725" t="s">
        <v>3306</v>
      </c>
      <c r="F7725">
        <v>6</v>
      </c>
      <c r="G7725" t="s">
        <v>3341</v>
      </c>
      <c r="H7725">
        <v>40</v>
      </c>
      <c r="I7725" t="s">
        <v>17990</v>
      </c>
      <c r="J7725" t="s">
        <v>4736</v>
      </c>
      <c r="K7725" t="s">
        <v>2319</v>
      </c>
      <c r="L7725" t="s">
        <v>17989</v>
      </c>
      <c r="M7725" s="39">
        <v>979</v>
      </c>
      <c r="N7725" s="39">
        <v>1067</v>
      </c>
      <c r="O7725" s="38">
        <f t="shared" si="120"/>
        <v>1023</v>
      </c>
    </row>
    <row r="7726" spans="1:15" x14ac:dyDescent="0.25">
      <c r="A7726" t="s">
        <v>17988</v>
      </c>
      <c r="B7726">
        <v>18</v>
      </c>
      <c r="C7726" t="s">
        <v>3307</v>
      </c>
      <c r="D7726">
        <v>2</v>
      </c>
      <c r="E7726" t="s">
        <v>3306</v>
      </c>
      <c r="F7726">
        <v>6</v>
      </c>
      <c r="G7726" t="s">
        <v>3341</v>
      </c>
      <c r="H7726">
        <v>49</v>
      </c>
      <c r="I7726" t="s">
        <v>1070</v>
      </c>
      <c r="J7726" t="s">
        <v>4736</v>
      </c>
      <c r="K7726" t="s">
        <v>2319</v>
      </c>
      <c r="L7726" t="s">
        <v>1070</v>
      </c>
      <c r="M7726" s="39">
        <v>833</v>
      </c>
      <c r="N7726" s="39">
        <v>917</v>
      </c>
      <c r="O7726" s="38">
        <f t="shared" si="120"/>
        <v>875</v>
      </c>
    </row>
    <row r="7727" spans="1:15" x14ac:dyDescent="0.25">
      <c r="A7727" t="s">
        <v>17987</v>
      </c>
      <c r="B7727">
        <v>18</v>
      </c>
      <c r="C7727" t="s">
        <v>3307</v>
      </c>
      <c r="D7727">
        <v>2</v>
      </c>
      <c r="E7727" t="s">
        <v>3306</v>
      </c>
      <c r="F7727">
        <v>7</v>
      </c>
      <c r="G7727" t="s">
        <v>17569</v>
      </c>
      <c r="H7727">
        <v>11</v>
      </c>
      <c r="I7727" t="s">
        <v>17986</v>
      </c>
      <c r="J7727" t="s">
        <v>4736</v>
      </c>
      <c r="K7727" t="s">
        <v>2319</v>
      </c>
      <c r="L7727" t="s">
        <v>17986</v>
      </c>
      <c r="M7727" s="39">
        <v>768</v>
      </c>
      <c r="N7727" s="39">
        <v>852</v>
      </c>
      <c r="O7727" s="38">
        <f t="shared" si="120"/>
        <v>810</v>
      </c>
    </row>
    <row r="7728" spans="1:15" x14ac:dyDescent="0.25">
      <c r="A7728" t="s">
        <v>17985</v>
      </c>
      <c r="B7728">
        <v>18</v>
      </c>
      <c r="C7728" t="s">
        <v>3307</v>
      </c>
      <c r="D7728">
        <v>2</v>
      </c>
      <c r="E7728" t="s">
        <v>3306</v>
      </c>
      <c r="F7728">
        <v>7</v>
      </c>
      <c r="G7728" t="s">
        <v>17569</v>
      </c>
      <c r="H7728">
        <v>14</v>
      </c>
      <c r="I7728" t="s">
        <v>17984</v>
      </c>
      <c r="J7728" t="s">
        <v>4736</v>
      </c>
      <c r="K7728" t="s">
        <v>2319</v>
      </c>
      <c r="L7728" t="s">
        <v>17984</v>
      </c>
      <c r="M7728" s="39">
        <v>911</v>
      </c>
      <c r="N7728" s="39">
        <v>999</v>
      </c>
      <c r="O7728" s="38">
        <f t="shared" si="120"/>
        <v>955</v>
      </c>
    </row>
    <row r="7729" spans="1:15" x14ac:dyDescent="0.25">
      <c r="A7729" t="s">
        <v>17983</v>
      </c>
      <c r="B7729">
        <v>18</v>
      </c>
      <c r="C7729" t="s">
        <v>3307</v>
      </c>
      <c r="D7729">
        <v>2</v>
      </c>
      <c r="E7729" t="s">
        <v>3306</v>
      </c>
      <c r="F7729">
        <v>7</v>
      </c>
      <c r="G7729" t="s">
        <v>17569</v>
      </c>
      <c r="H7729">
        <v>35</v>
      </c>
      <c r="I7729" t="s">
        <v>17982</v>
      </c>
      <c r="J7729" t="s">
        <v>4736</v>
      </c>
      <c r="K7729" t="s">
        <v>2317</v>
      </c>
      <c r="L7729" t="s">
        <v>17982</v>
      </c>
      <c r="M7729" s="39">
        <v>1963</v>
      </c>
      <c r="N7729" s="39">
        <v>2128</v>
      </c>
      <c r="O7729" s="38">
        <f t="shared" si="120"/>
        <v>2045.5</v>
      </c>
    </row>
    <row r="7730" spans="1:15" x14ac:dyDescent="0.25">
      <c r="A7730" t="s">
        <v>17981</v>
      </c>
      <c r="B7730">
        <v>18</v>
      </c>
      <c r="C7730" t="s">
        <v>3307</v>
      </c>
      <c r="D7730">
        <v>2</v>
      </c>
      <c r="E7730" t="s">
        <v>3306</v>
      </c>
      <c r="F7730">
        <v>7</v>
      </c>
      <c r="G7730" t="s">
        <v>17569</v>
      </c>
      <c r="H7730">
        <v>38</v>
      </c>
      <c r="I7730" t="s">
        <v>17980</v>
      </c>
      <c r="J7730" t="s">
        <v>4736</v>
      </c>
      <c r="K7730" t="s">
        <v>2319</v>
      </c>
      <c r="L7730" t="s">
        <v>17980</v>
      </c>
      <c r="M7730" s="39">
        <v>846</v>
      </c>
      <c r="N7730" s="39">
        <v>934</v>
      </c>
      <c r="O7730" s="38">
        <f t="shared" si="120"/>
        <v>890</v>
      </c>
    </row>
    <row r="7731" spans="1:15" x14ac:dyDescent="0.25">
      <c r="A7731" t="s">
        <v>17979</v>
      </c>
      <c r="B7731">
        <v>18</v>
      </c>
      <c r="C7731" t="s">
        <v>3307</v>
      </c>
      <c r="D7731">
        <v>1</v>
      </c>
      <c r="E7731" t="s">
        <v>3321</v>
      </c>
      <c r="F7731">
        <v>8</v>
      </c>
      <c r="G7731" t="s">
        <v>17715</v>
      </c>
      <c r="H7731">
        <v>1</v>
      </c>
      <c r="I7731" t="s">
        <v>17715</v>
      </c>
      <c r="J7731" t="s">
        <v>4736</v>
      </c>
      <c r="K7731" t="s">
        <v>2314</v>
      </c>
      <c r="L7731" t="s">
        <v>17978</v>
      </c>
      <c r="M7731" s="39">
        <v>8396</v>
      </c>
      <c r="N7731" s="39">
        <v>9171</v>
      </c>
      <c r="O7731" s="38">
        <f t="shared" si="120"/>
        <v>8783.5</v>
      </c>
    </row>
    <row r="7732" spans="1:15" x14ac:dyDescent="0.25">
      <c r="A7732" t="s">
        <v>17977</v>
      </c>
      <c r="B7732">
        <v>18</v>
      </c>
      <c r="C7732" t="s">
        <v>3307</v>
      </c>
      <c r="D7732">
        <v>1</v>
      </c>
      <c r="E7732" t="s">
        <v>3321</v>
      </c>
      <c r="F7732">
        <v>8</v>
      </c>
      <c r="G7732" t="s">
        <v>17715</v>
      </c>
      <c r="H7732">
        <v>6</v>
      </c>
      <c r="I7732" t="s">
        <v>17976</v>
      </c>
      <c r="J7732" t="s">
        <v>4736</v>
      </c>
      <c r="K7732" t="s">
        <v>2319</v>
      </c>
      <c r="L7732" t="s">
        <v>17976</v>
      </c>
      <c r="M7732" s="39">
        <v>1031</v>
      </c>
      <c r="N7732" s="39">
        <v>1147</v>
      </c>
      <c r="O7732" s="38">
        <f t="shared" si="120"/>
        <v>1089</v>
      </c>
    </row>
    <row r="7733" spans="1:15" x14ac:dyDescent="0.25">
      <c r="A7733" t="s">
        <v>17975</v>
      </c>
      <c r="B7733">
        <v>18</v>
      </c>
      <c r="C7733" t="s">
        <v>3307</v>
      </c>
      <c r="D7733">
        <v>1</v>
      </c>
      <c r="E7733" t="s">
        <v>3321</v>
      </c>
      <c r="F7733">
        <v>8</v>
      </c>
      <c r="G7733" t="s">
        <v>17715</v>
      </c>
      <c r="H7733">
        <v>7</v>
      </c>
      <c r="I7733" t="s">
        <v>17974</v>
      </c>
      <c r="J7733" t="s">
        <v>4736</v>
      </c>
      <c r="K7733" t="s">
        <v>2319</v>
      </c>
      <c r="L7733" t="s">
        <v>17974</v>
      </c>
      <c r="M7733" s="39">
        <v>901</v>
      </c>
      <c r="N7733" s="39">
        <v>985</v>
      </c>
      <c r="O7733" s="38">
        <f t="shared" si="120"/>
        <v>943</v>
      </c>
    </row>
    <row r="7734" spans="1:15" x14ac:dyDescent="0.25">
      <c r="A7734" t="s">
        <v>17973</v>
      </c>
      <c r="B7734">
        <v>18</v>
      </c>
      <c r="C7734" t="s">
        <v>3307</v>
      </c>
      <c r="D7734">
        <v>1</v>
      </c>
      <c r="E7734" t="s">
        <v>3321</v>
      </c>
      <c r="F7734">
        <v>8</v>
      </c>
      <c r="G7734" t="s">
        <v>17715</v>
      </c>
      <c r="H7734">
        <v>8</v>
      </c>
      <c r="I7734" t="s">
        <v>17972</v>
      </c>
      <c r="J7734" t="s">
        <v>4736</v>
      </c>
      <c r="K7734" t="s">
        <v>2319</v>
      </c>
      <c r="L7734" t="s">
        <v>17972</v>
      </c>
      <c r="M7734" s="39">
        <v>1310</v>
      </c>
      <c r="N7734" s="39">
        <v>1430</v>
      </c>
      <c r="O7734" s="38">
        <f t="shared" si="120"/>
        <v>1370</v>
      </c>
    </row>
    <row r="7735" spans="1:15" x14ac:dyDescent="0.25">
      <c r="A7735" t="s">
        <v>17971</v>
      </c>
      <c r="B7735">
        <v>18</v>
      </c>
      <c r="C7735" t="s">
        <v>3307</v>
      </c>
      <c r="D7735">
        <v>1</v>
      </c>
      <c r="E7735" t="s">
        <v>3321</v>
      </c>
      <c r="F7735">
        <v>8</v>
      </c>
      <c r="G7735" t="s">
        <v>17715</v>
      </c>
      <c r="H7735">
        <v>11</v>
      </c>
      <c r="I7735" t="s">
        <v>17970</v>
      </c>
      <c r="J7735" t="s">
        <v>4736</v>
      </c>
      <c r="K7735" t="s">
        <v>2319</v>
      </c>
      <c r="L7735" t="s">
        <v>494</v>
      </c>
      <c r="M7735" s="39">
        <v>2036</v>
      </c>
      <c r="N7735" s="39">
        <v>2233</v>
      </c>
      <c r="O7735" s="38">
        <f t="shared" si="120"/>
        <v>2134.5</v>
      </c>
    </row>
    <row r="7736" spans="1:15" x14ac:dyDescent="0.25">
      <c r="A7736" t="s">
        <v>17969</v>
      </c>
      <c r="B7736">
        <v>18</v>
      </c>
      <c r="C7736" t="s">
        <v>3307</v>
      </c>
      <c r="D7736">
        <v>1</v>
      </c>
      <c r="E7736" t="s">
        <v>3321</v>
      </c>
      <c r="F7736">
        <v>8</v>
      </c>
      <c r="G7736" t="s">
        <v>17715</v>
      </c>
      <c r="H7736">
        <v>15</v>
      </c>
      <c r="I7736" t="s">
        <v>17968</v>
      </c>
      <c r="J7736" t="s">
        <v>4736</v>
      </c>
      <c r="K7736" t="s">
        <v>2316</v>
      </c>
      <c r="L7736" t="s">
        <v>17968</v>
      </c>
      <c r="M7736" s="39">
        <v>3200</v>
      </c>
      <c r="N7736" s="39">
        <v>3508</v>
      </c>
      <c r="O7736" s="38">
        <f t="shared" si="120"/>
        <v>3354</v>
      </c>
    </row>
    <row r="7737" spans="1:15" x14ac:dyDescent="0.25">
      <c r="A7737" t="s">
        <v>17967</v>
      </c>
      <c r="B7737">
        <v>18</v>
      </c>
      <c r="C7737" t="s">
        <v>3307</v>
      </c>
      <c r="D7737">
        <v>1</v>
      </c>
      <c r="E7737" t="s">
        <v>3321</v>
      </c>
      <c r="F7737">
        <v>8</v>
      </c>
      <c r="G7737" t="s">
        <v>17715</v>
      </c>
      <c r="H7737">
        <v>21</v>
      </c>
      <c r="I7737" t="s">
        <v>17966</v>
      </c>
      <c r="J7737" t="s">
        <v>4736</v>
      </c>
      <c r="K7737" t="s">
        <v>2319</v>
      </c>
      <c r="L7737" t="s">
        <v>17966</v>
      </c>
      <c r="M7737" s="39">
        <v>2055</v>
      </c>
      <c r="N7737" s="39">
        <v>2242</v>
      </c>
      <c r="O7737" s="38">
        <f t="shared" si="120"/>
        <v>2148.5</v>
      </c>
    </row>
    <row r="7738" spans="1:15" x14ac:dyDescent="0.25">
      <c r="A7738" t="s">
        <v>17965</v>
      </c>
      <c r="B7738">
        <v>18</v>
      </c>
      <c r="C7738" t="s">
        <v>3307</v>
      </c>
      <c r="D7738">
        <v>1</v>
      </c>
      <c r="E7738" t="s">
        <v>3321</v>
      </c>
      <c r="F7738">
        <v>8</v>
      </c>
      <c r="G7738" t="s">
        <v>17715</v>
      </c>
      <c r="H7738">
        <v>22</v>
      </c>
      <c r="I7738" t="s">
        <v>17964</v>
      </c>
      <c r="J7738" t="s">
        <v>4736</v>
      </c>
      <c r="K7738" t="s">
        <v>2319</v>
      </c>
      <c r="L7738" t="s">
        <v>17964</v>
      </c>
      <c r="M7738" s="39">
        <v>911</v>
      </c>
      <c r="N7738" s="39">
        <v>999</v>
      </c>
      <c r="O7738" s="38">
        <f t="shared" si="120"/>
        <v>955</v>
      </c>
    </row>
    <row r="7739" spans="1:15" x14ac:dyDescent="0.25">
      <c r="A7739" t="s">
        <v>17963</v>
      </c>
      <c r="B7739">
        <v>18</v>
      </c>
      <c r="C7739" t="s">
        <v>3307</v>
      </c>
      <c r="D7739">
        <v>1</v>
      </c>
      <c r="E7739" t="s">
        <v>3321</v>
      </c>
      <c r="F7739">
        <v>8</v>
      </c>
      <c r="G7739" t="s">
        <v>17715</v>
      </c>
      <c r="H7739">
        <v>28</v>
      </c>
      <c r="I7739" t="s">
        <v>6694</v>
      </c>
      <c r="J7739" t="s">
        <v>4736</v>
      </c>
      <c r="K7739" t="s">
        <v>2319</v>
      </c>
      <c r="L7739" t="s">
        <v>6694</v>
      </c>
      <c r="M7739" s="39">
        <v>505</v>
      </c>
      <c r="N7739" s="39">
        <v>557</v>
      </c>
      <c r="O7739" s="38">
        <f t="shared" si="120"/>
        <v>531</v>
      </c>
    </row>
    <row r="7740" spans="1:15" x14ac:dyDescent="0.25">
      <c r="A7740" t="s">
        <v>17962</v>
      </c>
      <c r="B7740">
        <v>18</v>
      </c>
      <c r="C7740" t="s">
        <v>3307</v>
      </c>
      <c r="D7740">
        <v>1</v>
      </c>
      <c r="E7740" t="s">
        <v>3321</v>
      </c>
      <c r="F7740">
        <v>9</v>
      </c>
      <c r="G7740" t="s">
        <v>3338</v>
      </c>
      <c r="H7740">
        <v>86</v>
      </c>
      <c r="I7740" t="s">
        <v>17961</v>
      </c>
      <c r="J7740" t="s">
        <v>4736</v>
      </c>
      <c r="K7740" t="s">
        <v>2319</v>
      </c>
      <c r="L7740" t="s">
        <v>17961</v>
      </c>
      <c r="M7740" s="39">
        <v>1811</v>
      </c>
      <c r="N7740" s="39">
        <v>1959</v>
      </c>
      <c r="O7740" s="38">
        <f t="shared" si="120"/>
        <v>1885</v>
      </c>
    </row>
    <row r="7741" spans="1:15" x14ac:dyDescent="0.25">
      <c r="A7741" t="s">
        <v>17960</v>
      </c>
      <c r="B7741">
        <v>18</v>
      </c>
      <c r="C7741" t="s">
        <v>3307</v>
      </c>
      <c r="D7741">
        <v>1</v>
      </c>
      <c r="E7741" t="s">
        <v>3321</v>
      </c>
      <c r="F7741">
        <v>9</v>
      </c>
      <c r="G7741" t="s">
        <v>3338</v>
      </c>
      <c r="H7741">
        <v>129</v>
      </c>
      <c r="I7741" t="s">
        <v>17959</v>
      </c>
      <c r="J7741" t="s">
        <v>4736</v>
      </c>
      <c r="K7741" t="s">
        <v>2319</v>
      </c>
      <c r="L7741" t="s">
        <v>17959</v>
      </c>
      <c r="M7741" s="39">
        <v>959</v>
      </c>
      <c r="N7741" s="39">
        <v>1050</v>
      </c>
      <c r="O7741" s="38">
        <f t="shared" si="120"/>
        <v>1004.5</v>
      </c>
    </row>
    <row r="7742" spans="1:15" x14ac:dyDescent="0.25">
      <c r="A7742" t="s">
        <v>17958</v>
      </c>
      <c r="B7742">
        <v>18</v>
      </c>
      <c r="C7742" t="s">
        <v>3307</v>
      </c>
      <c r="D7742">
        <v>1</v>
      </c>
      <c r="E7742" t="s">
        <v>3321</v>
      </c>
      <c r="F7742">
        <v>9</v>
      </c>
      <c r="G7742" t="s">
        <v>3338</v>
      </c>
      <c r="H7742">
        <v>137</v>
      </c>
      <c r="I7742" t="s">
        <v>438</v>
      </c>
      <c r="J7742" t="s">
        <v>4736</v>
      </c>
      <c r="K7742" t="s">
        <v>2318</v>
      </c>
      <c r="L7742" t="s">
        <v>438</v>
      </c>
      <c r="M7742" s="39">
        <v>1855</v>
      </c>
      <c r="N7742" s="39">
        <v>2049</v>
      </c>
      <c r="O7742" s="38">
        <f t="shared" si="120"/>
        <v>1952</v>
      </c>
    </row>
    <row r="7743" spans="1:15" x14ac:dyDescent="0.25">
      <c r="A7743" t="s">
        <v>17957</v>
      </c>
      <c r="B7743">
        <v>18</v>
      </c>
      <c r="C7743" t="s">
        <v>3307</v>
      </c>
      <c r="D7743">
        <v>3</v>
      </c>
      <c r="E7743" t="s">
        <v>2422</v>
      </c>
      <c r="F7743">
        <v>10</v>
      </c>
      <c r="G7743" t="s">
        <v>3334</v>
      </c>
      <c r="H7743">
        <v>6</v>
      </c>
      <c r="I7743" t="s">
        <v>17956</v>
      </c>
      <c r="J7743" t="s">
        <v>4736</v>
      </c>
      <c r="K7743" t="s">
        <v>2319</v>
      </c>
      <c r="L7743" t="s">
        <v>17956</v>
      </c>
      <c r="M7743" s="39">
        <v>1096</v>
      </c>
      <c r="N7743" s="39">
        <v>1212</v>
      </c>
      <c r="O7743" s="38">
        <f t="shared" si="120"/>
        <v>1154</v>
      </c>
    </row>
    <row r="7744" spans="1:15" x14ac:dyDescent="0.25">
      <c r="A7744" t="s">
        <v>17955</v>
      </c>
      <c r="B7744">
        <v>18</v>
      </c>
      <c r="C7744" t="s">
        <v>3307</v>
      </c>
      <c r="D7744">
        <v>3</v>
      </c>
      <c r="E7744" t="s">
        <v>2422</v>
      </c>
      <c r="F7744">
        <v>10</v>
      </c>
      <c r="G7744" t="s">
        <v>3334</v>
      </c>
      <c r="H7744">
        <v>7</v>
      </c>
      <c r="I7744" t="s">
        <v>17954</v>
      </c>
      <c r="J7744" t="s">
        <v>4736</v>
      </c>
      <c r="K7744" t="s">
        <v>2319</v>
      </c>
      <c r="L7744" t="s">
        <v>17954</v>
      </c>
      <c r="M7744" s="39">
        <v>1109</v>
      </c>
      <c r="N7744" s="39">
        <v>1229</v>
      </c>
      <c r="O7744" s="38">
        <f t="shared" si="120"/>
        <v>1169</v>
      </c>
    </row>
    <row r="7745" spans="1:15" x14ac:dyDescent="0.25">
      <c r="A7745" t="s">
        <v>17953</v>
      </c>
      <c r="B7745">
        <v>18</v>
      </c>
      <c r="C7745" t="s">
        <v>3307</v>
      </c>
      <c r="D7745">
        <v>3</v>
      </c>
      <c r="E7745" t="s">
        <v>2422</v>
      </c>
      <c r="F7745">
        <v>10</v>
      </c>
      <c r="G7745" t="s">
        <v>3334</v>
      </c>
      <c r="H7745">
        <v>8</v>
      </c>
      <c r="I7745" t="s">
        <v>17952</v>
      </c>
      <c r="J7745" t="s">
        <v>4736</v>
      </c>
      <c r="K7745" t="s">
        <v>2319</v>
      </c>
      <c r="L7745" t="s">
        <v>17951</v>
      </c>
      <c r="M7745" s="39">
        <v>846</v>
      </c>
      <c r="N7745" s="39">
        <v>934</v>
      </c>
      <c r="O7745" s="38">
        <f t="shared" si="120"/>
        <v>890</v>
      </c>
    </row>
    <row r="7746" spans="1:15" x14ac:dyDescent="0.25">
      <c r="A7746" t="s">
        <v>17950</v>
      </c>
      <c r="B7746">
        <v>18</v>
      </c>
      <c r="C7746" t="s">
        <v>3307</v>
      </c>
      <c r="D7746">
        <v>3</v>
      </c>
      <c r="E7746" t="s">
        <v>2422</v>
      </c>
      <c r="F7746">
        <v>10</v>
      </c>
      <c r="G7746" t="s">
        <v>3334</v>
      </c>
      <c r="H7746">
        <v>10</v>
      </c>
      <c r="I7746" t="s">
        <v>17949</v>
      </c>
      <c r="J7746" t="s">
        <v>4736</v>
      </c>
      <c r="K7746" t="s">
        <v>2319</v>
      </c>
      <c r="L7746" t="s">
        <v>17949</v>
      </c>
      <c r="M7746" s="39">
        <v>1177</v>
      </c>
      <c r="N7746" s="39">
        <v>1297</v>
      </c>
      <c r="O7746" s="38">
        <f t="shared" si="120"/>
        <v>1237</v>
      </c>
    </row>
    <row r="7747" spans="1:15" x14ac:dyDescent="0.25">
      <c r="A7747" t="s">
        <v>17948</v>
      </c>
      <c r="B7747">
        <v>18</v>
      </c>
      <c r="C7747" t="s">
        <v>3307</v>
      </c>
      <c r="D7747">
        <v>3</v>
      </c>
      <c r="E7747" t="s">
        <v>2422</v>
      </c>
      <c r="F7747">
        <v>10</v>
      </c>
      <c r="G7747" t="s">
        <v>3334</v>
      </c>
      <c r="H7747">
        <v>22</v>
      </c>
      <c r="I7747" t="s">
        <v>12341</v>
      </c>
      <c r="J7747" t="s">
        <v>4736</v>
      </c>
      <c r="K7747" t="s">
        <v>2319</v>
      </c>
      <c r="L7747" t="s">
        <v>12341</v>
      </c>
      <c r="M7747" s="39">
        <v>768</v>
      </c>
      <c r="N7747" s="39">
        <v>852</v>
      </c>
      <c r="O7747" s="38">
        <f t="shared" si="120"/>
        <v>810</v>
      </c>
    </row>
    <row r="7748" spans="1:15" x14ac:dyDescent="0.25">
      <c r="A7748" t="s">
        <v>17947</v>
      </c>
      <c r="B7748">
        <v>18</v>
      </c>
      <c r="C7748" t="s">
        <v>3307</v>
      </c>
      <c r="D7748">
        <v>3</v>
      </c>
      <c r="E7748" t="s">
        <v>2422</v>
      </c>
      <c r="F7748">
        <v>10</v>
      </c>
      <c r="G7748" t="s">
        <v>3334</v>
      </c>
      <c r="H7748">
        <v>23</v>
      </c>
      <c r="I7748" t="s">
        <v>17946</v>
      </c>
      <c r="J7748" t="s">
        <v>4736</v>
      </c>
      <c r="K7748" t="s">
        <v>2319</v>
      </c>
      <c r="L7748" t="s">
        <v>17945</v>
      </c>
      <c r="M7748" s="39">
        <v>263</v>
      </c>
      <c r="N7748" s="39">
        <v>295</v>
      </c>
      <c r="O7748" s="38">
        <f t="shared" si="120"/>
        <v>279</v>
      </c>
    </row>
    <row r="7749" spans="1:15" x14ac:dyDescent="0.25">
      <c r="A7749" t="s">
        <v>17944</v>
      </c>
      <c r="B7749">
        <v>18</v>
      </c>
      <c r="C7749" t="s">
        <v>3307</v>
      </c>
      <c r="D7749">
        <v>3</v>
      </c>
      <c r="E7749" t="s">
        <v>2422</v>
      </c>
      <c r="F7749">
        <v>10</v>
      </c>
      <c r="G7749" t="s">
        <v>3334</v>
      </c>
      <c r="H7749">
        <v>24</v>
      </c>
      <c r="I7749" t="s">
        <v>4820</v>
      </c>
      <c r="J7749" t="s">
        <v>4736</v>
      </c>
      <c r="K7749" t="s">
        <v>2319</v>
      </c>
      <c r="L7749" t="s">
        <v>4820</v>
      </c>
      <c r="M7749" s="39">
        <v>263</v>
      </c>
      <c r="N7749" s="39">
        <v>295</v>
      </c>
      <c r="O7749" s="38">
        <f t="shared" ref="O7749:O7812" si="121">AVERAGE(M7749:N7749)</f>
        <v>279</v>
      </c>
    </row>
    <row r="7750" spans="1:15" x14ac:dyDescent="0.25">
      <c r="A7750" t="s">
        <v>17943</v>
      </c>
      <c r="B7750">
        <v>18</v>
      </c>
      <c r="C7750" t="s">
        <v>3307</v>
      </c>
      <c r="D7750">
        <v>3</v>
      </c>
      <c r="E7750" t="s">
        <v>2422</v>
      </c>
      <c r="F7750">
        <v>10</v>
      </c>
      <c r="G7750" t="s">
        <v>3334</v>
      </c>
      <c r="H7750">
        <v>25</v>
      </c>
      <c r="I7750" t="s">
        <v>17942</v>
      </c>
      <c r="J7750" t="s">
        <v>4736</v>
      </c>
      <c r="K7750" t="s">
        <v>2318</v>
      </c>
      <c r="L7750" t="s">
        <v>17942</v>
      </c>
      <c r="M7750" s="39">
        <v>1300</v>
      </c>
      <c r="N7750" s="39">
        <v>1427</v>
      </c>
      <c r="O7750" s="38">
        <f t="shared" si="121"/>
        <v>1363.5</v>
      </c>
    </row>
    <row r="7751" spans="1:15" x14ac:dyDescent="0.25">
      <c r="A7751" t="s">
        <v>17941</v>
      </c>
      <c r="B7751">
        <v>18</v>
      </c>
      <c r="C7751" t="s">
        <v>3307</v>
      </c>
      <c r="D7751">
        <v>3</v>
      </c>
      <c r="E7751" t="s">
        <v>2422</v>
      </c>
      <c r="F7751">
        <v>10</v>
      </c>
      <c r="G7751" t="s">
        <v>3334</v>
      </c>
      <c r="H7751">
        <v>35</v>
      </c>
      <c r="I7751" t="s">
        <v>17739</v>
      </c>
      <c r="J7751" t="s">
        <v>4736</v>
      </c>
      <c r="K7751" t="s">
        <v>2316</v>
      </c>
      <c r="L7751" t="s">
        <v>17739</v>
      </c>
      <c r="M7751" s="39">
        <v>1948</v>
      </c>
      <c r="N7751" s="39">
        <v>2126</v>
      </c>
      <c r="O7751" s="38">
        <f t="shared" si="121"/>
        <v>2037</v>
      </c>
    </row>
    <row r="7752" spans="1:15" x14ac:dyDescent="0.25">
      <c r="A7752" t="s">
        <v>17940</v>
      </c>
      <c r="B7752">
        <v>18</v>
      </c>
      <c r="C7752" t="s">
        <v>3307</v>
      </c>
      <c r="D7752">
        <v>3</v>
      </c>
      <c r="E7752" t="s">
        <v>2422</v>
      </c>
      <c r="F7752">
        <v>10</v>
      </c>
      <c r="G7752" t="s">
        <v>3334</v>
      </c>
      <c r="H7752">
        <v>36</v>
      </c>
      <c r="I7752" t="s">
        <v>17939</v>
      </c>
      <c r="J7752" t="s">
        <v>4736</v>
      </c>
      <c r="K7752" t="s">
        <v>2319</v>
      </c>
      <c r="L7752" t="s">
        <v>17939</v>
      </c>
      <c r="M7752" s="39">
        <v>591</v>
      </c>
      <c r="N7752" s="39">
        <v>655</v>
      </c>
      <c r="O7752" s="38">
        <f t="shared" si="121"/>
        <v>623</v>
      </c>
    </row>
    <row r="7753" spans="1:15" x14ac:dyDescent="0.25">
      <c r="A7753" t="s">
        <v>17938</v>
      </c>
      <c r="B7753">
        <v>18</v>
      </c>
      <c r="C7753" t="s">
        <v>3307</v>
      </c>
      <c r="D7753">
        <v>3</v>
      </c>
      <c r="E7753" t="s">
        <v>2422</v>
      </c>
      <c r="F7753">
        <v>10</v>
      </c>
      <c r="G7753" t="s">
        <v>3334</v>
      </c>
      <c r="H7753">
        <v>41</v>
      </c>
      <c r="I7753" t="s">
        <v>17937</v>
      </c>
      <c r="J7753" t="s">
        <v>4736</v>
      </c>
      <c r="K7753" t="s">
        <v>2319</v>
      </c>
      <c r="L7753" t="s">
        <v>17936</v>
      </c>
      <c r="M7753" s="39">
        <v>1109</v>
      </c>
      <c r="N7753" s="39">
        <v>1229</v>
      </c>
      <c r="O7753" s="38">
        <f t="shared" si="121"/>
        <v>1169</v>
      </c>
    </row>
    <row r="7754" spans="1:15" x14ac:dyDescent="0.25">
      <c r="A7754" t="s">
        <v>17935</v>
      </c>
      <c r="B7754">
        <v>18</v>
      </c>
      <c r="C7754" t="s">
        <v>3307</v>
      </c>
      <c r="D7754">
        <v>3</v>
      </c>
      <c r="E7754" t="s">
        <v>2422</v>
      </c>
      <c r="F7754">
        <v>10</v>
      </c>
      <c r="G7754" t="s">
        <v>3334</v>
      </c>
      <c r="H7754">
        <v>47</v>
      </c>
      <c r="I7754" t="s">
        <v>744</v>
      </c>
      <c r="J7754" t="s">
        <v>4736</v>
      </c>
      <c r="K7754" t="s">
        <v>2319</v>
      </c>
      <c r="L7754" t="s">
        <v>744</v>
      </c>
      <c r="M7754" s="39">
        <v>768</v>
      </c>
      <c r="N7754" s="39">
        <v>852</v>
      </c>
      <c r="O7754" s="38">
        <f t="shared" si="121"/>
        <v>810</v>
      </c>
    </row>
    <row r="7755" spans="1:15" x14ac:dyDescent="0.25">
      <c r="A7755" t="s">
        <v>17934</v>
      </c>
      <c r="B7755">
        <v>18</v>
      </c>
      <c r="C7755" t="s">
        <v>3307</v>
      </c>
      <c r="D7755">
        <v>3</v>
      </c>
      <c r="E7755" t="s">
        <v>2422</v>
      </c>
      <c r="F7755">
        <v>11</v>
      </c>
      <c r="G7755" t="s">
        <v>17544</v>
      </c>
      <c r="H7755">
        <v>1</v>
      </c>
      <c r="I7755" t="s">
        <v>17544</v>
      </c>
      <c r="J7755" t="s">
        <v>4736</v>
      </c>
      <c r="K7755" t="s">
        <v>4739</v>
      </c>
      <c r="L7755" t="s">
        <v>17933</v>
      </c>
      <c r="M7755" s="39">
        <v>9214</v>
      </c>
      <c r="N7755" s="39">
        <v>10040</v>
      </c>
      <c r="O7755" s="38">
        <f t="shared" si="121"/>
        <v>9627</v>
      </c>
    </row>
    <row r="7756" spans="1:15" x14ac:dyDescent="0.25">
      <c r="A7756" t="s">
        <v>17932</v>
      </c>
      <c r="B7756">
        <v>18</v>
      </c>
      <c r="C7756" t="s">
        <v>3307</v>
      </c>
      <c r="D7756">
        <v>3</v>
      </c>
      <c r="E7756" t="s">
        <v>2422</v>
      </c>
      <c r="F7756">
        <v>11</v>
      </c>
      <c r="G7756" t="s">
        <v>17544</v>
      </c>
      <c r="H7756">
        <v>6</v>
      </c>
      <c r="I7756" t="s">
        <v>17931</v>
      </c>
      <c r="J7756" t="s">
        <v>4736</v>
      </c>
      <c r="K7756" t="s">
        <v>2319</v>
      </c>
      <c r="L7756" t="s">
        <v>17930</v>
      </c>
      <c r="M7756" s="39">
        <v>768</v>
      </c>
      <c r="N7756" s="39">
        <v>852</v>
      </c>
      <c r="O7756" s="38">
        <f t="shared" si="121"/>
        <v>810</v>
      </c>
    </row>
    <row r="7757" spans="1:15" x14ac:dyDescent="0.25">
      <c r="A7757" t="s">
        <v>17929</v>
      </c>
      <c r="B7757">
        <v>18</v>
      </c>
      <c r="C7757" t="s">
        <v>3307</v>
      </c>
      <c r="D7757">
        <v>3</v>
      </c>
      <c r="E7757" t="s">
        <v>2422</v>
      </c>
      <c r="F7757">
        <v>11</v>
      </c>
      <c r="G7757" t="s">
        <v>17544</v>
      </c>
      <c r="H7757">
        <v>10</v>
      </c>
      <c r="I7757" t="s">
        <v>17928</v>
      </c>
      <c r="J7757" t="s">
        <v>4736</v>
      </c>
      <c r="K7757" t="s">
        <v>2319</v>
      </c>
      <c r="L7757" t="s">
        <v>17927</v>
      </c>
      <c r="M7757" s="39">
        <v>846</v>
      </c>
      <c r="N7757" s="39">
        <v>934</v>
      </c>
      <c r="O7757" s="38">
        <f t="shared" si="121"/>
        <v>890</v>
      </c>
    </row>
    <row r="7758" spans="1:15" x14ac:dyDescent="0.25">
      <c r="A7758" t="s">
        <v>17926</v>
      </c>
      <c r="B7758">
        <v>18</v>
      </c>
      <c r="C7758" t="s">
        <v>3307</v>
      </c>
      <c r="D7758">
        <v>3</v>
      </c>
      <c r="E7758" t="s">
        <v>2422</v>
      </c>
      <c r="F7758">
        <v>11</v>
      </c>
      <c r="G7758" t="s">
        <v>17544</v>
      </c>
      <c r="H7758">
        <v>29</v>
      </c>
      <c r="I7758" t="s">
        <v>17925</v>
      </c>
      <c r="J7758" t="s">
        <v>4736</v>
      </c>
      <c r="K7758" t="s">
        <v>2319</v>
      </c>
      <c r="L7758" t="s">
        <v>17925</v>
      </c>
      <c r="M7758" s="39">
        <v>846</v>
      </c>
      <c r="N7758" s="39">
        <v>934</v>
      </c>
      <c r="O7758" s="38">
        <f t="shared" si="121"/>
        <v>890</v>
      </c>
    </row>
    <row r="7759" spans="1:15" x14ac:dyDescent="0.25">
      <c r="A7759" t="s">
        <v>17924</v>
      </c>
      <c r="B7759">
        <v>18</v>
      </c>
      <c r="C7759" t="s">
        <v>3307</v>
      </c>
      <c r="D7759">
        <v>1</v>
      </c>
      <c r="E7759" t="s">
        <v>3321</v>
      </c>
      <c r="F7759">
        <v>12</v>
      </c>
      <c r="G7759" t="s">
        <v>5225</v>
      </c>
      <c r="H7759">
        <v>1</v>
      </c>
      <c r="I7759" t="s">
        <v>5225</v>
      </c>
      <c r="J7759" t="s">
        <v>4736</v>
      </c>
      <c r="K7759" t="s">
        <v>2314</v>
      </c>
      <c r="L7759" t="s">
        <v>5225</v>
      </c>
      <c r="M7759" s="39">
        <v>17764</v>
      </c>
      <c r="N7759" s="39">
        <v>19338</v>
      </c>
      <c r="O7759" s="38">
        <f t="shared" si="121"/>
        <v>18551</v>
      </c>
    </row>
    <row r="7760" spans="1:15" x14ac:dyDescent="0.25">
      <c r="A7760" t="s">
        <v>17923</v>
      </c>
      <c r="B7760">
        <v>18</v>
      </c>
      <c r="C7760" t="s">
        <v>3307</v>
      </c>
      <c r="D7760">
        <v>1</v>
      </c>
      <c r="E7760" t="s">
        <v>3321</v>
      </c>
      <c r="F7760">
        <v>12</v>
      </c>
      <c r="G7760" t="s">
        <v>5225</v>
      </c>
      <c r="H7760">
        <v>3</v>
      </c>
      <c r="I7760" t="s">
        <v>17922</v>
      </c>
      <c r="J7760" t="s">
        <v>4736</v>
      </c>
      <c r="K7760" t="s">
        <v>2319</v>
      </c>
      <c r="L7760" t="s">
        <v>17922</v>
      </c>
      <c r="M7760" s="39">
        <v>1319</v>
      </c>
      <c r="N7760" s="39">
        <v>1445</v>
      </c>
      <c r="O7760" s="38">
        <f t="shared" si="121"/>
        <v>1382</v>
      </c>
    </row>
    <row r="7761" spans="1:15" x14ac:dyDescent="0.25">
      <c r="A7761" t="s">
        <v>17921</v>
      </c>
      <c r="B7761">
        <v>18</v>
      </c>
      <c r="C7761" t="s">
        <v>3307</v>
      </c>
      <c r="D7761">
        <v>1</v>
      </c>
      <c r="E7761" t="s">
        <v>3321</v>
      </c>
      <c r="F7761">
        <v>12</v>
      </c>
      <c r="G7761" t="s">
        <v>5225</v>
      </c>
      <c r="H7761">
        <v>4</v>
      </c>
      <c r="I7761" t="s">
        <v>17920</v>
      </c>
      <c r="J7761" t="s">
        <v>4736</v>
      </c>
      <c r="K7761" t="s">
        <v>2319</v>
      </c>
      <c r="L7761" t="s">
        <v>17920</v>
      </c>
      <c r="M7761" s="39">
        <v>1420</v>
      </c>
      <c r="N7761" s="39">
        <v>1559</v>
      </c>
      <c r="O7761" s="38">
        <f t="shared" si="121"/>
        <v>1489.5</v>
      </c>
    </row>
    <row r="7762" spans="1:15" x14ac:dyDescent="0.25">
      <c r="A7762" t="s">
        <v>17919</v>
      </c>
      <c r="B7762">
        <v>18</v>
      </c>
      <c r="C7762" t="s">
        <v>3307</v>
      </c>
      <c r="D7762">
        <v>1</v>
      </c>
      <c r="E7762" t="s">
        <v>3321</v>
      </c>
      <c r="F7762">
        <v>12</v>
      </c>
      <c r="G7762" t="s">
        <v>5225</v>
      </c>
      <c r="H7762">
        <v>11</v>
      </c>
      <c r="I7762" t="s">
        <v>17918</v>
      </c>
      <c r="J7762" t="s">
        <v>4736</v>
      </c>
      <c r="K7762" t="s">
        <v>2319</v>
      </c>
      <c r="L7762" t="s">
        <v>17918</v>
      </c>
      <c r="M7762" s="39">
        <v>1031</v>
      </c>
      <c r="N7762" s="39">
        <v>1147</v>
      </c>
      <c r="O7762" s="38">
        <f t="shared" si="121"/>
        <v>1089</v>
      </c>
    </row>
    <row r="7763" spans="1:15" x14ac:dyDescent="0.25">
      <c r="A7763" t="s">
        <v>17917</v>
      </c>
      <c r="B7763">
        <v>18</v>
      </c>
      <c r="C7763" t="s">
        <v>3307</v>
      </c>
      <c r="D7763">
        <v>1</v>
      </c>
      <c r="E7763" t="s">
        <v>3321</v>
      </c>
      <c r="F7763">
        <v>12</v>
      </c>
      <c r="G7763" t="s">
        <v>5225</v>
      </c>
      <c r="H7763">
        <v>14</v>
      </c>
      <c r="I7763" t="s">
        <v>17916</v>
      </c>
      <c r="J7763" t="s">
        <v>4736</v>
      </c>
      <c r="K7763" t="s">
        <v>2319</v>
      </c>
      <c r="L7763" t="s">
        <v>17916</v>
      </c>
      <c r="M7763" s="39">
        <v>1605</v>
      </c>
      <c r="N7763" s="39">
        <v>1772</v>
      </c>
      <c r="O7763" s="38">
        <f t="shared" si="121"/>
        <v>1688.5</v>
      </c>
    </row>
    <row r="7764" spans="1:15" x14ac:dyDescent="0.25">
      <c r="A7764" t="s">
        <v>17915</v>
      </c>
      <c r="B7764">
        <v>18</v>
      </c>
      <c r="C7764" t="s">
        <v>3307</v>
      </c>
      <c r="D7764">
        <v>1</v>
      </c>
      <c r="E7764" t="s">
        <v>3321</v>
      </c>
      <c r="F7764">
        <v>12</v>
      </c>
      <c r="G7764" t="s">
        <v>5225</v>
      </c>
      <c r="H7764">
        <v>18</v>
      </c>
      <c r="I7764" t="s">
        <v>17914</v>
      </c>
      <c r="J7764" t="s">
        <v>4736</v>
      </c>
      <c r="K7764" t="s">
        <v>2319</v>
      </c>
      <c r="L7764" t="s">
        <v>17914</v>
      </c>
      <c r="M7764" s="39">
        <v>1342</v>
      </c>
      <c r="N7764" s="39">
        <v>1477</v>
      </c>
      <c r="O7764" s="38">
        <f t="shared" si="121"/>
        <v>1409.5</v>
      </c>
    </row>
    <row r="7765" spans="1:15" x14ac:dyDescent="0.25">
      <c r="A7765" t="s">
        <v>17913</v>
      </c>
      <c r="B7765">
        <v>18</v>
      </c>
      <c r="C7765" t="s">
        <v>3307</v>
      </c>
      <c r="D7765">
        <v>1</v>
      </c>
      <c r="E7765" t="s">
        <v>3321</v>
      </c>
      <c r="F7765">
        <v>12</v>
      </c>
      <c r="G7765" t="s">
        <v>5225</v>
      </c>
      <c r="H7765">
        <v>19</v>
      </c>
      <c r="I7765" t="s">
        <v>986</v>
      </c>
      <c r="J7765" t="s">
        <v>4736</v>
      </c>
      <c r="K7765" t="s">
        <v>2314</v>
      </c>
      <c r="L7765" t="s">
        <v>986</v>
      </c>
      <c r="M7765" s="39">
        <v>3292</v>
      </c>
      <c r="N7765" s="39">
        <v>3576</v>
      </c>
      <c r="O7765" s="38">
        <f t="shared" si="121"/>
        <v>3434</v>
      </c>
    </row>
    <row r="7766" spans="1:15" x14ac:dyDescent="0.25">
      <c r="A7766" t="s">
        <v>17912</v>
      </c>
      <c r="B7766">
        <v>18</v>
      </c>
      <c r="C7766" t="s">
        <v>3307</v>
      </c>
      <c r="D7766">
        <v>1</v>
      </c>
      <c r="E7766" t="s">
        <v>3321</v>
      </c>
      <c r="F7766">
        <v>12</v>
      </c>
      <c r="G7766" t="s">
        <v>5225</v>
      </c>
      <c r="H7766">
        <v>20</v>
      </c>
      <c r="I7766" t="s">
        <v>17911</v>
      </c>
      <c r="J7766" t="s">
        <v>4736</v>
      </c>
      <c r="K7766" t="s">
        <v>2319</v>
      </c>
      <c r="L7766" t="s">
        <v>17911</v>
      </c>
      <c r="M7766" s="39">
        <v>1692</v>
      </c>
      <c r="N7766" s="39">
        <v>1869</v>
      </c>
      <c r="O7766" s="38">
        <f t="shared" si="121"/>
        <v>1780.5</v>
      </c>
    </row>
    <row r="7767" spans="1:15" x14ac:dyDescent="0.25">
      <c r="A7767" t="s">
        <v>17910</v>
      </c>
      <c r="B7767">
        <v>18</v>
      </c>
      <c r="C7767" t="s">
        <v>3307</v>
      </c>
      <c r="D7767">
        <v>1</v>
      </c>
      <c r="E7767" t="s">
        <v>3321</v>
      </c>
      <c r="F7767">
        <v>12</v>
      </c>
      <c r="G7767" t="s">
        <v>5225</v>
      </c>
      <c r="H7767">
        <v>29</v>
      </c>
      <c r="I7767" t="s">
        <v>17909</v>
      </c>
      <c r="J7767" t="s">
        <v>4736</v>
      </c>
      <c r="K7767" t="s">
        <v>2318</v>
      </c>
      <c r="L7767" t="s">
        <v>17909</v>
      </c>
      <c r="M7767" s="39">
        <v>1092</v>
      </c>
      <c r="N7767" s="39">
        <v>1183</v>
      </c>
      <c r="O7767" s="38">
        <f t="shared" si="121"/>
        <v>1137.5</v>
      </c>
    </row>
    <row r="7768" spans="1:15" x14ac:dyDescent="0.25">
      <c r="A7768" t="s">
        <v>17908</v>
      </c>
      <c r="B7768">
        <v>18</v>
      </c>
      <c r="C7768" t="s">
        <v>3307</v>
      </c>
      <c r="D7768">
        <v>1</v>
      </c>
      <c r="E7768" t="s">
        <v>3321</v>
      </c>
      <c r="F7768">
        <v>12</v>
      </c>
      <c r="G7768" t="s">
        <v>5225</v>
      </c>
      <c r="H7768">
        <v>32</v>
      </c>
      <c r="I7768" t="s">
        <v>17907</v>
      </c>
      <c r="J7768" t="s">
        <v>4736</v>
      </c>
      <c r="K7768" t="s">
        <v>2316</v>
      </c>
      <c r="L7768" t="s">
        <v>17907</v>
      </c>
      <c r="M7768" s="39">
        <v>2149</v>
      </c>
      <c r="N7768" s="39">
        <v>2333</v>
      </c>
      <c r="O7768" s="38">
        <f t="shared" si="121"/>
        <v>2241</v>
      </c>
    </row>
    <row r="7769" spans="1:15" x14ac:dyDescent="0.25">
      <c r="A7769" t="s">
        <v>17906</v>
      </c>
      <c r="B7769">
        <v>18</v>
      </c>
      <c r="C7769" t="s">
        <v>3307</v>
      </c>
      <c r="D7769">
        <v>1</v>
      </c>
      <c r="E7769" t="s">
        <v>3321</v>
      </c>
      <c r="F7769">
        <v>12</v>
      </c>
      <c r="G7769" t="s">
        <v>5225</v>
      </c>
      <c r="H7769">
        <v>33</v>
      </c>
      <c r="I7769" t="s">
        <v>17905</v>
      </c>
      <c r="J7769" t="s">
        <v>4736</v>
      </c>
      <c r="K7769" t="s">
        <v>2319</v>
      </c>
      <c r="L7769" t="s">
        <v>17905</v>
      </c>
      <c r="M7769" s="39">
        <v>1715</v>
      </c>
      <c r="N7769" s="39">
        <v>1873</v>
      </c>
      <c r="O7769" s="38">
        <f t="shared" si="121"/>
        <v>1794</v>
      </c>
    </row>
    <row r="7770" spans="1:15" x14ac:dyDescent="0.25">
      <c r="A7770" t="s">
        <v>17904</v>
      </c>
      <c r="B7770">
        <v>18</v>
      </c>
      <c r="C7770" t="s">
        <v>3307</v>
      </c>
      <c r="D7770">
        <v>1</v>
      </c>
      <c r="E7770" t="s">
        <v>3321</v>
      </c>
      <c r="F7770">
        <v>12</v>
      </c>
      <c r="G7770" t="s">
        <v>5225</v>
      </c>
      <c r="H7770">
        <v>38</v>
      </c>
      <c r="I7770" t="s">
        <v>17903</v>
      </c>
      <c r="J7770" t="s">
        <v>4736</v>
      </c>
      <c r="K7770" t="s">
        <v>2319</v>
      </c>
      <c r="L7770" t="s">
        <v>17903</v>
      </c>
      <c r="M7770" s="39">
        <v>768</v>
      </c>
      <c r="N7770" s="39">
        <v>852</v>
      </c>
      <c r="O7770" s="38">
        <f t="shared" si="121"/>
        <v>810</v>
      </c>
    </row>
    <row r="7771" spans="1:15" x14ac:dyDescent="0.25">
      <c r="A7771" t="s">
        <v>17902</v>
      </c>
      <c r="B7771">
        <v>18</v>
      </c>
      <c r="C7771" t="s">
        <v>3307</v>
      </c>
      <c r="D7771">
        <v>1</v>
      </c>
      <c r="E7771" t="s">
        <v>3321</v>
      </c>
      <c r="F7771">
        <v>12</v>
      </c>
      <c r="G7771" t="s">
        <v>5225</v>
      </c>
      <c r="H7771">
        <v>42</v>
      </c>
      <c r="I7771" t="s">
        <v>17901</v>
      </c>
      <c r="J7771" t="s">
        <v>4736</v>
      </c>
      <c r="K7771" t="s">
        <v>2319</v>
      </c>
      <c r="L7771" t="s">
        <v>17900</v>
      </c>
      <c r="M7771" s="39">
        <v>1109</v>
      </c>
      <c r="N7771" s="39">
        <v>1229</v>
      </c>
      <c r="O7771" s="38">
        <f t="shared" si="121"/>
        <v>1169</v>
      </c>
    </row>
    <row r="7772" spans="1:15" x14ac:dyDescent="0.25">
      <c r="A7772" t="s">
        <v>17899</v>
      </c>
      <c r="B7772">
        <v>18</v>
      </c>
      <c r="C7772" t="s">
        <v>3307</v>
      </c>
      <c r="D7772">
        <v>2</v>
      </c>
      <c r="E7772" t="s">
        <v>3306</v>
      </c>
      <c r="F7772">
        <v>13</v>
      </c>
      <c r="G7772" t="s">
        <v>17704</v>
      </c>
      <c r="H7772">
        <v>2</v>
      </c>
      <c r="I7772" t="s">
        <v>17898</v>
      </c>
      <c r="J7772" t="s">
        <v>4736</v>
      </c>
      <c r="K7772" t="s">
        <v>2318</v>
      </c>
      <c r="L7772" t="s">
        <v>17898</v>
      </c>
      <c r="M7772" s="39">
        <v>979</v>
      </c>
      <c r="N7772" s="39">
        <v>1067</v>
      </c>
      <c r="O7772" s="38">
        <f t="shared" si="121"/>
        <v>1023</v>
      </c>
    </row>
    <row r="7773" spans="1:15" x14ac:dyDescent="0.25">
      <c r="A7773" t="s">
        <v>17897</v>
      </c>
      <c r="B7773">
        <v>18</v>
      </c>
      <c r="C7773" t="s">
        <v>3307</v>
      </c>
      <c r="D7773">
        <v>2</v>
      </c>
      <c r="E7773" t="s">
        <v>3306</v>
      </c>
      <c r="F7773">
        <v>13</v>
      </c>
      <c r="G7773" t="s">
        <v>17704</v>
      </c>
      <c r="H7773">
        <v>15</v>
      </c>
      <c r="I7773" t="s">
        <v>17896</v>
      </c>
      <c r="J7773" t="s">
        <v>4736</v>
      </c>
      <c r="K7773" t="s">
        <v>2319</v>
      </c>
      <c r="L7773" t="s">
        <v>17896</v>
      </c>
      <c r="M7773" s="39">
        <v>1287</v>
      </c>
      <c r="N7773" s="39">
        <v>1410</v>
      </c>
      <c r="O7773" s="38">
        <f t="shared" si="121"/>
        <v>1348.5</v>
      </c>
    </row>
    <row r="7774" spans="1:15" x14ac:dyDescent="0.25">
      <c r="A7774" t="s">
        <v>17895</v>
      </c>
      <c r="B7774">
        <v>18</v>
      </c>
      <c r="C7774" t="s">
        <v>3307</v>
      </c>
      <c r="D7774">
        <v>2</v>
      </c>
      <c r="E7774" t="s">
        <v>3306</v>
      </c>
      <c r="F7774">
        <v>13</v>
      </c>
      <c r="G7774" t="s">
        <v>17704</v>
      </c>
      <c r="H7774">
        <v>16</v>
      </c>
      <c r="I7774" t="s">
        <v>17894</v>
      </c>
      <c r="J7774" t="s">
        <v>4736</v>
      </c>
      <c r="K7774" t="s">
        <v>2319</v>
      </c>
      <c r="L7774" t="s">
        <v>17894</v>
      </c>
      <c r="M7774" s="39">
        <v>1174</v>
      </c>
      <c r="N7774" s="39">
        <v>1294</v>
      </c>
      <c r="O7774" s="38">
        <f t="shared" si="121"/>
        <v>1234</v>
      </c>
    </row>
    <row r="7775" spans="1:15" x14ac:dyDescent="0.25">
      <c r="A7775" t="s">
        <v>17893</v>
      </c>
      <c r="B7775">
        <v>18</v>
      </c>
      <c r="C7775" t="s">
        <v>3307</v>
      </c>
      <c r="D7775">
        <v>1</v>
      </c>
      <c r="E7775" t="s">
        <v>3321</v>
      </c>
      <c r="F7775">
        <v>14</v>
      </c>
      <c r="G7775" t="s">
        <v>4233</v>
      </c>
      <c r="H7775">
        <v>1</v>
      </c>
      <c r="I7775" t="s">
        <v>4233</v>
      </c>
      <c r="J7775" t="s">
        <v>4736</v>
      </c>
      <c r="K7775" t="s">
        <v>4739</v>
      </c>
      <c r="L7775" t="s">
        <v>17892</v>
      </c>
      <c r="M7775" s="39">
        <v>14141</v>
      </c>
      <c r="N7775" s="39">
        <v>15444</v>
      </c>
      <c r="O7775" s="38">
        <f t="shared" si="121"/>
        <v>14792.5</v>
      </c>
    </row>
    <row r="7776" spans="1:15" x14ac:dyDescent="0.25">
      <c r="A7776" t="s">
        <v>17891</v>
      </c>
      <c r="B7776">
        <v>18</v>
      </c>
      <c r="C7776" t="s">
        <v>3307</v>
      </c>
      <c r="D7776">
        <v>1</v>
      </c>
      <c r="E7776" t="s">
        <v>3321</v>
      </c>
      <c r="F7776">
        <v>14</v>
      </c>
      <c r="G7776" t="s">
        <v>4233</v>
      </c>
      <c r="H7776">
        <v>6</v>
      </c>
      <c r="I7776" t="s">
        <v>17890</v>
      </c>
      <c r="J7776" t="s">
        <v>4736</v>
      </c>
      <c r="K7776" t="s">
        <v>2317</v>
      </c>
      <c r="L7776" t="s">
        <v>17890</v>
      </c>
      <c r="M7776" s="39">
        <v>2734</v>
      </c>
      <c r="N7776" s="39">
        <v>3023</v>
      </c>
      <c r="O7776" s="38">
        <f t="shared" si="121"/>
        <v>2878.5</v>
      </c>
    </row>
    <row r="7777" spans="1:15" x14ac:dyDescent="0.25">
      <c r="A7777" t="s">
        <v>17889</v>
      </c>
      <c r="B7777">
        <v>18</v>
      </c>
      <c r="C7777" t="s">
        <v>3307</v>
      </c>
      <c r="D7777">
        <v>1</v>
      </c>
      <c r="E7777" t="s">
        <v>3321</v>
      </c>
      <c r="F7777">
        <v>14</v>
      </c>
      <c r="G7777" t="s">
        <v>4233</v>
      </c>
      <c r="H7777">
        <v>13</v>
      </c>
      <c r="I7777" t="s">
        <v>17888</v>
      </c>
      <c r="J7777" t="s">
        <v>4736</v>
      </c>
      <c r="K7777" t="s">
        <v>2319</v>
      </c>
      <c r="L7777" t="s">
        <v>17888</v>
      </c>
      <c r="M7777" s="39">
        <v>1535</v>
      </c>
      <c r="N7777" s="39">
        <v>1705</v>
      </c>
      <c r="O7777" s="38">
        <f t="shared" si="121"/>
        <v>1620</v>
      </c>
    </row>
    <row r="7778" spans="1:15" x14ac:dyDescent="0.25">
      <c r="A7778" t="s">
        <v>17887</v>
      </c>
      <c r="B7778">
        <v>18</v>
      </c>
      <c r="C7778" t="s">
        <v>3307</v>
      </c>
      <c r="D7778">
        <v>1</v>
      </c>
      <c r="E7778" t="s">
        <v>3321</v>
      </c>
      <c r="F7778">
        <v>14</v>
      </c>
      <c r="G7778" t="s">
        <v>4233</v>
      </c>
      <c r="H7778">
        <v>21</v>
      </c>
      <c r="I7778" t="s">
        <v>17886</v>
      </c>
      <c r="J7778" t="s">
        <v>4736</v>
      </c>
      <c r="K7778" t="s">
        <v>2319</v>
      </c>
      <c r="L7778" t="s">
        <v>17886</v>
      </c>
      <c r="M7778" s="39">
        <v>1352</v>
      </c>
      <c r="N7778" s="39">
        <v>1491</v>
      </c>
      <c r="O7778" s="38">
        <f t="shared" si="121"/>
        <v>1421.5</v>
      </c>
    </row>
    <row r="7779" spans="1:15" x14ac:dyDescent="0.25">
      <c r="A7779" t="s">
        <v>17885</v>
      </c>
      <c r="B7779">
        <v>18</v>
      </c>
      <c r="C7779" t="s">
        <v>3307</v>
      </c>
      <c r="D7779">
        <v>1</v>
      </c>
      <c r="E7779" t="s">
        <v>3321</v>
      </c>
      <c r="F7779">
        <v>14</v>
      </c>
      <c r="G7779" t="s">
        <v>4233</v>
      </c>
      <c r="H7779">
        <v>31</v>
      </c>
      <c r="I7779" t="s">
        <v>12284</v>
      </c>
      <c r="J7779" t="s">
        <v>4736</v>
      </c>
      <c r="K7779" t="s">
        <v>2317</v>
      </c>
      <c r="L7779" t="s">
        <v>12284</v>
      </c>
      <c r="M7779" s="39">
        <v>4588</v>
      </c>
      <c r="N7779" s="39">
        <v>5028</v>
      </c>
      <c r="O7779" s="38">
        <f t="shared" si="121"/>
        <v>4808</v>
      </c>
    </row>
    <row r="7780" spans="1:15" x14ac:dyDescent="0.25">
      <c r="A7780" t="s">
        <v>17884</v>
      </c>
      <c r="B7780">
        <v>18</v>
      </c>
      <c r="C7780" t="s">
        <v>3307</v>
      </c>
      <c r="D7780">
        <v>1</v>
      </c>
      <c r="E7780" t="s">
        <v>3321</v>
      </c>
      <c r="F7780">
        <v>14</v>
      </c>
      <c r="G7780" t="s">
        <v>4233</v>
      </c>
      <c r="H7780">
        <v>49</v>
      </c>
      <c r="I7780" t="s">
        <v>17883</v>
      </c>
      <c r="J7780" t="s">
        <v>4736</v>
      </c>
      <c r="K7780" t="s">
        <v>2319</v>
      </c>
      <c r="L7780" t="s">
        <v>17883</v>
      </c>
      <c r="M7780" s="39">
        <v>1186</v>
      </c>
      <c r="N7780" s="39">
        <v>1312</v>
      </c>
      <c r="O7780" s="38">
        <f t="shared" si="121"/>
        <v>1249</v>
      </c>
    </row>
    <row r="7781" spans="1:15" x14ac:dyDescent="0.25">
      <c r="A7781" t="s">
        <v>17882</v>
      </c>
      <c r="B7781">
        <v>18</v>
      </c>
      <c r="C7781" t="s">
        <v>3307</v>
      </c>
      <c r="D7781">
        <v>3</v>
      </c>
      <c r="E7781" t="s">
        <v>2422</v>
      </c>
      <c r="F7781">
        <v>15</v>
      </c>
      <c r="G7781" t="s">
        <v>3324</v>
      </c>
      <c r="H7781">
        <v>4</v>
      </c>
      <c r="I7781" t="s">
        <v>17881</v>
      </c>
      <c r="J7781" t="s">
        <v>4736</v>
      </c>
      <c r="K7781" t="s">
        <v>2319</v>
      </c>
      <c r="L7781" t="s">
        <v>17881</v>
      </c>
      <c r="M7781" s="39">
        <v>1031</v>
      </c>
      <c r="N7781" s="39">
        <v>1147</v>
      </c>
      <c r="O7781" s="38">
        <f t="shared" si="121"/>
        <v>1089</v>
      </c>
    </row>
    <row r="7782" spans="1:15" x14ac:dyDescent="0.25">
      <c r="A7782" t="s">
        <v>17880</v>
      </c>
      <c r="B7782">
        <v>18</v>
      </c>
      <c r="C7782" t="s">
        <v>3307</v>
      </c>
      <c r="D7782">
        <v>3</v>
      </c>
      <c r="E7782" t="s">
        <v>2422</v>
      </c>
      <c r="F7782">
        <v>15</v>
      </c>
      <c r="G7782" t="s">
        <v>3324</v>
      </c>
      <c r="H7782">
        <v>7</v>
      </c>
      <c r="I7782" t="s">
        <v>17879</v>
      </c>
      <c r="J7782" t="s">
        <v>4736</v>
      </c>
      <c r="K7782" t="s">
        <v>2319</v>
      </c>
      <c r="L7782" t="s">
        <v>17879</v>
      </c>
      <c r="M7782" s="39">
        <v>1359</v>
      </c>
      <c r="N7782" s="39">
        <v>1507</v>
      </c>
      <c r="O7782" s="38">
        <f t="shared" si="121"/>
        <v>1433</v>
      </c>
    </row>
    <row r="7783" spans="1:15" x14ac:dyDescent="0.25">
      <c r="A7783" t="s">
        <v>17878</v>
      </c>
      <c r="B7783">
        <v>18</v>
      </c>
      <c r="C7783" t="s">
        <v>3307</v>
      </c>
      <c r="D7783">
        <v>3</v>
      </c>
      <c r="E7783" t="s">
        <v>2422</v>
      </c>
      <c r="F7783">
        <v>15</v>
      </c>
      <c r="G7783" t="s">
        <v>3324</v>
      </c>
      <c r="H7783">
        <v>8</v>
      </c>
      <c r="I7783" t="s">
        <v>17877</v>
      </c>
      <c r="J7783" t="s">
        <v>4736</v>
      </c>
      <c r="K7783" t="s">
        <v>2319</v>
      </c>
      <c r="L7783" t="s">
        <v>17877</v>
      </c>
      <c r="M7783" s="39">
        <v>1550</v>
      </c>
      <c r="N7783" s="39">
        <v>1705</v>
      </c>
      <c r="O7783" s="38">
        <f t="shared" si="121"/>
        <v>1627.5</v>
      </c>
    </row>
    <row r="7784" spans="1:15" x14ac:dyDescent="0.25">
      <c r="A7784" t="s">
        <v>17876</v>
      </c>
      <c r="B7784">
        <v>18</v>
      </c>
      <c r="C7784" t="s">
        <v>3307</v>
      </c>
      <c r="D7784">
        <v>3</v>
      </c>
      <c r="E7784" t="s">
        <v>2422</v>
      </c>
      <c r="F7784">
        <v>15</v>
      </c>
      <c r="G7784" t="s">
        <v>3324</v>
      </c>
      <c r="H7784">
        <v>11</v>
      </c>
      <c r="I7784" t="s">
        <v>17875</v>
      </c>
      <c r="J7784" t="s">
        <v>4736</v>
      </c>
      <c r="K7784" t="s">
        <v>2319</v>
      </c>
      <c r="L7784" t="s">
        <v>17875</v>
      </c>
      <c r="M7784" s="39">
        <v>1359</v>
      </c>
      <c r="N7784" s="39">
        <v>1507</v>
      </c>
      <c r="O7784" s="38">
        <f t="shared" si="121"/>
        <v>1433</v>
      </c>
    </row>
    <row r="7785" spans="1:15" x14ac:dyDescent="0.25">
      <c r="A7785" t="s">
        <v>17874</v>
      </c>
      <c r="B7785">
        <v>18</v>
      </c>
      <c r="C7785" t="s">
        <v>3307</v>
      </c>
      <c r="D7785">
        <v>3</v>
      </c>
      <c r="E7785" t="s">
        <v>2422</v>
      </c>
      <c r="F7785">
        <v>15</v>
      </c>
      <c r="G7785" t="s">
        <v>3324</v>
      </c>
      <c r="H7785">
        <v>13</v>
      </c>
      <c r="I7785" t="s">
        <v>17873</v>
      </c>
      <c r="J7785" t="s">
        <v>4736</v>
      </c>
      <c r="K7785" t="s">
        <v>2319</v>
      </c>
      <c r="L7785" t="s">
        <v>17873</v>
      </c>
      <c r="M7785" s="39">
        <v>1865</v>
      </c>
      <c r="N7785" s="39">
        <v>2064</v>
      </c>
      <c r="O7785" s="38">
        <f t="shared" si="121"/>
        <v>1964.5</v>
      </c>
    </row>
    <row r="7786" spans="1:15" x14ac:dyDescent="0.25">
      <c r="A7786" t="s">
        <v>17872</v>
      </c>
      <c r="B7786">
        <v>18</v>
      </c>
      <c r="C7786" t="s">
        <v>3307</v>
      </c>
      <c r="D7786">
        <v>3</v>
      </c>
      <c r="E7786" t="s">
        <v>2422</v>
      </c>
      <c r="F7786">
        <v>15</v>
      </c>
      <c r="G7786" t="s">
        <v>3324</v>
      </c>
      <c r="H7786">
        <v>22</v>
      </c>
      <c r="I7786" t="s">
        <v>17871</v>
      </c>
      <c r="J7786" t="s">
        <v>4736</v>
      </c>
      <c r="K7786" t="s">
        <v>2319</v>
      </c>
      <c r="L7786" t="s">
        <v>17870</v>
      </c>
      <c r="M7786" s="39">
        <v>1102</v>
      </c>
      <c r="N7786" s="39">
        <v>1197</v>
      </c>
      <c r="O7786" s="38">
        <f t="shared" si="121"/>
        <v>1149.5</v>
      </c>
    </row>
    <row r="7787" spans="1:15" x14ac:dyDescent="0.25">
      <c r="A7787" t="s">
        <v>17869</v>
      </c>
      <c r="B7787">
        <v>18</v>
      </c>
      <c r="C7787" t="s">
        <v>3307</v>
      </c>
      <c r="D7787">
        <v>3</v>
      </c>
      <c r="E7787" t="s">
        <v>2422</v>
      </c>
      <c r="F7787">
        <v>15</v>
      </c>
      <c r="G7787" t="s">
        <v>3324</v>
      </c>
      <c r="H7787">
        <v>25</v>
      </c>
      <c r="I7787" t="s">
        <v>17868</v>
      </c>
      <c r="J7787" t="s">
        <v>4736</v>
      </c>
      <c r="K7787" t="s">
        <v>2319</v>
      </c>
      <c r="L7787" t="s">
        <v>17868</v>
      </c>
      <c r="M7787" s="39">
        <v>768</v>
      </c>
      <c r="N7787" s="39">
        <v>852</v>
      </c>
      <c r="O7787" s="38">
        <f t="shared" si="121"/>
        <v>810</v>
      </c>
    </row>
    <row r="7788" spans="1:15" x14ac:dyDescent="0.25">
      <c r="A7788" t="s">
        <v>17867</v>
      </c>
      <c r="B7788">
        <v>18</v>
      </c>
      <c r="C7788" t="s">
        <v>3307</v>
      </c>
      <c r="D7788">
        <v>3</v>
      </c>
      <c r="E7788" t="s">
        <v>2422</v>
      </c>
      <c r="F7788">
        <v>15</v>
      </c>
      <c r="G7788" t="s">
        <v>3324</v>
      </c>
      <c r="H7788">
        <v>32</v>
      </c>
      <c r="I7788" t="s">
        <v>17866</v>
      </c>
      <c r="J7788" t="s">
        <v>4736</v>
      </c>
      <c r="K7788" t="s">
        <v>2315</v>
      </c>
      <c r="L7788" t="s">
        <v>17866</v>
      </c>
      <c r="M7788" s="39">
        <v>1498</v>
      </c>
      <c r="N7788" s="39">
        <v>1625</v>
      </c>
      <c r="O7788" s="38">
        <f t="shared" si="121"/>
        <v>1561.5</v>
      </c>
    </row>
    <row r="7789" spans="1:15" x14ac:dyDescent="0.25">
      <c r="A7789" t="s">
        <v>17865</v>
      </c>
      <c r="B7789">
        <v>18</v>
      </c>
      <c r="C7789" t="s">
        <v>3307</v>
      </c>
      <c r="D7789">
        <v>3</v>
      </c>
      <c r="E7789" t="s">
        <v>2422</v>
      </c>
      <c r="F7789">
        <v>15</v>
      </c>
      <c r="G7789" t="s">
        <v>3324</v>
      </c>
      <c r="H7789">
        <v>38</v>
      </c>
      <c r="I7789" t="s">
        <v>17864</v>
      </c>
      <c r="J7789" t="s">
        <v>4736</v>
      </c>
      <c r="K7789" t="s">
        <v>2319</v>
      </c>
      <c r="L7789" t="s">
        <v>17864</v>
      </c>
      <c r="M7789" s="39">
        <v>833</v>
      </c>
      <c r="N7789" s="39">
        <v>917</v>
      </c>
      <c r="O7789" s="38">
        <f t="shared" si="121"/>
        <v>875</v>
      </c>
    </row>
    <row r="7790" spans="1:15" x14ac:dyDescent="0.25">
      <c r="A7790" t="s">
        <v>17863</v>
      </c>
      <c r="B7790">
        <v>18</v>
      </c>
      <c r="C7790" t="s">
        <v>3307</v>
      </c>
      <c r="D7790">
        <v>3</v>
      </c>
      <c r="E7790" t="s">
        <v>2422</v>
      </c>
      <c r="F7790">
        <v>15</v>
      </c>
      <c r="G7790" t="s">
        <v>3324</v>
      </c>
      <c r="H7790">
        <v>44</v>
      </c>
      <c r="I7790" t="s">
        <v>7600</v>
      </c>
      <c r="J7790" t="s">
        <v>4736</v>
      </c>
      <c r="K7790" t="s">
        <v>2319</v>
      </c>
      <c r="L7790" t="s">
        <v>7600</v>
      </c>
      <c r="M7790" s="39">
        <v>1161</v>
      </c>
      <c r="N7790" s="39">
        <v>1277</v>
      </c>
      <c r="O7790" s="38">
        <f t="shared" si="121"/>
        <v>1219</v>
      </c>
    </row>
    <row r="7791" spans="1:15" x14ac:dyDescent="0.25">
      <c r="A7791" t="s">
        <v>17862</v>
      </c>
      <c r="B7791">
        <v>18</v>
      </c>
      <c r="C7791" t="s">
        <v>3307</v>
      </c>
      <c r="D7791">
        <v>3</v>
      </c>
      <c r="E7791" t="s">
        <v>2422</v>
      </c>
      <c r="F7791">
        <v>15</v>
      </c>
      <c r="G7791" t="s">
        <v>3324</v>
      </c>
      <c r="H7791">
        <v>45</v>
      </c>
      <c r="I7791" t="s">
        <v>17861</v>
      </c>
      <c r="J7791" t="s">
        <v>4736</v>
      </c>
      <c r="K7791" t="s">
        <v>2319</v>
      </c>
      <c r="L7791" t="s">
        <v>17860</v>
      </c>
      <c r="M7791" s="39">
        <v>1294</v>
      </c>
      <c r="N7791" s="39">
        <v>1442</v>
      </c>
      <c r="O7791" s="38">
        <f t="shared" si="121"/>
        <v>1368</v>
      </c>
    </row>
    <row r="7792" spans="1:15" x14ac:dyDescent="0.25">
      <c r="A7792" t="s">
        <v>17859</v>
      </c>
      <c r="B7792">
        <v>18</v>
      </c>
      <c r="C7792" t="s">
        <v>3307</v>
      </c>
      <c r="D7792">
        <v>3</v>
      </c>
      <c r="E7792" t="s">
        <v>2422</v>
      </c>
      <c r="F7792">
        <v>15</v>
      </c>
      <c r="G7792" t="s">
        <v>3324</v>
      </c>
      <c r="H7792">
        <v>49</v>
      </c>
      <c r="I7792" t="s">
        <v>17858</v>
      </c>
      <c r="J7792" t="s">
        <v>4736</v>
      </c>
      <c r="K7792" t="s">
        <v>2319</v>
      </c>
      <c r="L7792" t="s">
        <v>17858</v>
      </c>
      <c r="M7792" s="39">
        <v>1031</v>
      </c>
      <c r="N7792" s="39">
        <v>1147</v>
      </c>
      <c r="O7792" s="38">
        <f t="shared" si="121"/>
        <v>1089</v>
      </c>
    </row>
    <row r="7793" spans="1:15" x14ac:dyDescent="0.25">
      <c r="A7793" t="s">
        <v>17857</v>
      </c>
      <c r="B7793">
        <v>18</v>
      </c>
      <c r="C7793" t="s">
        <v>3307</v>
      </c>
      <c r="D7793">
        <v>3</v>
      </c>
      <c r="E7793" t="s">
        <v>2422</v>
      </c>
      <c r="F7793">
        <v>15</v>
      </c>
      <c r="G7793" t="s">
        <v>3324</v>
      </c>
      <c r="H7793">
        <v>52</v>
      </c>
      <c r="I7793" t="s">
        <v>17856</v>
      </c>
      <c r="J7793" t="s">
        <v>4736</v>
      </c>
      <c r="K7793" t="s">
        <v>2315</v>
      </c>
      <c r="L7793" t="s">
        <v>17856</v>
      </c>
      <c r="M7793" s="39">
        <v>2189</v>
      </c>
      <c r="N7793" s="39">
        <v>2395</v>
      </c>
      <c r="O7793" s="38">
        <f t="shared" si="121"/>
        <v>2292</v>
      </c>
    </row>
    <row r="7794" spans="1:15" x14ac:dyDescent="0.25">
      <c r="A7794" t="s">
        <v>17855</v>
      </c>
      <c r="B7794">
        <v>18</v>
      </c>
      <c r="C7794" t="s">
        <v>3307</v>
      </c>
      <c r="D7794">
        <v>3</v>
      </c>
      <c r="E7794" t="s">
        <v>2422</v>
      </c>
      <c r="F7794">
        <v>15</v>
      </c>
      <c r="G7794" t="s">
        <v>3324</v>
      </c>
      <c r="H7794">
        <v>56</v>
      </c>
      <c r="I7794" t="s">
        <v>17854</v>
      </c>
      <c r="J7794" t="s">
        <v>4736</v>
      </c>
      <c r="K7794" t="s">
        <v>2319</v>
      </c>
      <c r="L7794" t="s">
        <v>17854</v>
      </c>
      <c r="M7794" s="39">
        <v>1096</v>
      </c>
      <c r="N7794" s="39">
        <v>1212</v>
      </c>
      <c r="O7794" s="38">
        <f t="shared" si="121"/>
        <v>1154</v>
      </c>
    </row>
    <row r="7795" spans="1:15" x14ac:dyDescent="0.25">
      <c r="A7795" t="s">
        <v>17853</v>
      </c>
      <c r="B7795">
        <v>18</v>
      </c>
      <c r="C7795" t="s">
        <v>3307</v>
      </c>
      <c r="D7795">
        <v>3</v>
      </c>
      <c r="E7795" t="s">
        <v>2422</v>
      </c>
      <c r="F7795">
        <v>15</v>
      </c>
      <c r="G7795" t="s">
        <v>3324</v>
      </c>
      <c r="H7795">
        <v>62</v>
      </c>
      <c r="I7795" t="s">
        <v>14652</v>
      </c>
      <c r="J7795" t="s">
        <v>4736</v>
      </c>
      <c r="K7795" t="s">
        <v>2319</v>
      </c>
      <c r="L7795" t="s">
        <v>14652</v>
      </c>
      <c r="M7795" s="39">
        <v>1031</v>
      </c>
      <c r="N7795" s="39">
        <v>1147</v>
      </c>
      <c r="O7795" s="38">
        <f t="shared" si="121"/>
        <v>1089</v>
      </c>
    </row>
    <row r="7796" spans="1:15" x14ac:dyDescent="0.25">
      <c r="A7796" t="s">
        <v>17852</v>
      </c>
      <c r="B7796">
        <v>18</v>
      </c>
      <c r="C7796" t="s">
        <v>3307</v>
      </c>
      <c r="D7796">
        <v>3</v>
      </c>
      <c r="E7796" t="s">
        <v>2422</v>
      </c>
      <c r="F7796">
        <v>15</v>
      </c>
      <c r="G7796" t="s">
        <v>3324</v>
      </c>
      <c r="H7796">
        <v>68</v>
      </c>
      <c r="I7796" t="s">
        <v>17851</v>
      </c>
      <c r="J7796" t="s">
        <v>4736</v>
      </c>
      <c r="K7796" t="s">
        <v>2318</v>
      </c>
      <c r="L7796" t="s">
        <v>17851</v>
      </c>
      <c r="M7796" s="39">
        <v>1550</v>
      </c>
      <c r="N7796" s="39">
        <v>1705</v>
      </c>
      <c r="O7796" s="38">
        <f t="shared" si="121"/>
        <v>1627.5</v>
      </c>
    </row>
    <row r="7797" spans="1:15" x14ac:dyDescent="0.25">
      <c r="A7797" t="s">
        <v>17850</v>
      </c>
      <c r="B7797">
        <v>18</v>
      </c>
      <c r="C7797" t="s">
        <v>3307</v>
      </c>
      <c r="D7797">
        <v>3</v>
      </c>
      <c r="E7797" t="s">
        <v>2422</v>
      </c>
      <c r="F7797">
        <v>15</v>
      </c>
      <c r="G7797" t="s">
        <v>3324</v>
      </c>
      <c r="H7797">
        <v>69</v>
      </c>
      <c r="I7797" t="s">
        <v>17849</v>
      </c>
      <c r="J7797" t="s">
        <v>4736</v>
      </c>
      <c r="K7797" t="s">
        <v>2314</v>
      </c>
      <c r="L7797" t="s">
        <v>17849</v>
      </c>
      <c r="M7797" s="39">
        <v>2464</v>
      </c>
      <c r="N7797" s="39">
        <v>2684</v>
      </c>
      <c r="O7797" s="38">
        <f t="shared" si="121"/>
        <v>2574</v>
      </c>
    </row>
    <row r="7798" spans="1:15" x14ac:dyDescent="0.25">
      <c r="A7798" t="s">
        <v>17848</v>
      </c>
      <c r="B7798">
        <v>18</v>
      </c>
      <c r="C7798" t="s">
        <v>3307</v>
      </c>
      <c r="D7798">
        <v>3</v>
      </c>
      <c r="E7798" t="s">
        <v>2422</v>
      </c>
      <c r="F7798">
        <v>15</v>
      </c>
      <c r="G7798" t="s">
        <v>3324</v>
      </c>
      <c r="H7798">
        <v>71</v>
      </c>
      <c r="I7798" t="s">
        <v>17847</v>
      </c>
      <c r="J7798" t="s">
        <v>4736</v>
      </c>
      <c r="K7798" t="s">
        <v>2319</v>
      </c>
      <c r="L7798" t="s">
        <v>17847</v>
      </c>
      <c r="M7798" s="39">
        <v>768</v>
      </c>
      <c r="N7798" s="39">
        <v>852</v>
      </c>
      <c r="O7798" s="38">
        <f t="shared" si="121"/>
        <v>810</v>
      </c>
    </row>
    <row r="7799" spans="1:15" x14ac:dyDescent="0.25">
      <c r="A7799" t="s">
        <v>17846</v>
      </c>
      <c r="B7799">
        <v>18</v>
      </c>
      <c r="C7799" t="s">
        <v>3307</v>
      </c>
      <c r="D7799">
        <v>3</v>
      </c>
      <c r="E7799" t="s">
        <v>2422</v>
      </c>
      <c r="F7799">
        <v>15</v>
      </c>
      <c r="G7799" t="s">
        <v>3324</v>
      </c>
      <c r="H7799">
        <v>78</v>
      </c>
      <c r="I7799" t="s">
        <v>17845</v>
      </c>
      <c r="J7799" t="s">
        <v>4736</v>
      </c>
      <c r="K7799" t="s">
        <v>2319</v>
      </c>
      <c r="L7799" t="s">
        <v>17845</v>
      </c>
      <c r="M7799" s="39">
        <v>2639</v>
      </c>
      <c r="N7799" s="39">
        <v>2901</v>
      </c>
      <c r="O7799" s="38">
        <f t="shared" si="121"/>
        <v>2770</v>
      </c>
    </row>
    <row r="7800" spans="1:15" x14ac:dyDescent="0.25">
      <c r="A7800" t="s">
        <v>17844</v>
      </c>
      <c r="B7800">
        <v>18</v>
      </c>
      <c r="C7800" t="s">
        <v>3307</v>
      </c>
      <c r="D7800">
        <v>3</v>
      </c>
      <c r="E7800" t="s">
        <v>2422</v>
      </c>
      <c r="F7800">
        <v>15</v>
      </c>
      <c r="G7800" t="s">
        <v>3324</v>
      </c>
      <c r="H7800">
        <v>79</v>
      </c>
      <c r="I7800" t="s">
        <v>17843</v>
      </c>
      <c r="J7800" t="s">
        <v>4736</v>
      </c>
      <c r="K7800" t="s">
        <v>2319</v>
      </c>
      <c r="L7800" t="s">
        <v>17843</v>
      </c>
      <c r="M7800" s="39">
        <v>1096</v>
      </c>
      <c r="N7800" s="39">
        <v>1212</v>
      </c>
      <c r="O7800" s="38">
        <f t="shared" si="121"/>
        <v>1154</v>
      </c>
    </row>
    <row r="7801" spans="1:15" x14ac:dyDescent="0.25">
      <c r="A7801" t="s">
        <v>17842</v>
      </c>
      <c r="B7801">
        <v>18</v>
      </c>
      <c r="C7801" t="s">
        <v>3307</v>
      </c>
      <c r="D7801">
        <v>3</v>
      </c>
      <c r="E7801" t="s">
        <v>2422</v>
      </c>
      <c r="F7801">
        <v>15</v>
      </c>
      <c r="G7801" t="s">
        <v>3324</v>
      </c>
      <c r="H7801">
        <v>81</v>
      </c>
      <c r="I7801" t="s">
        <v>10475</v>
      </c>
      <c r="J7801" t="s">
        <v>4736</v>
      </c>
      <c r="K7801" t="s">
        <v>2315</v>
      </c>
      <c r="L7801" t="s">
        <v>10475</v>
      </c>
      <c r="M7801" s="39">
        <v>1930</v>
      </c>
      <c r="N7801" s="39">
        <v>2129</v>
      </c>
      <c r="O7801" s="38">
        <f t="shared" si="121"/>
        <v>2029.5</v>
      </c>
    </row>
    <row r="7802" spans="1:15" x14ac:dyDescent="0.25">
      <c r="A7802" t="s">
        <v>17841</v>
      </c>
      <c r="B7802">
        <v>18</v>
      </c>
      <c r="C7802" t="s">
        <v>3307</v>
      </c>
      <c r="D7802">
        <v>3</v>
      </c>
      <c r="E7802" t="s">
        <v>2422</v>
      </c>
      <c r="F7802">
        <v>15</v>
      </c>
      <c r="G7802" t="s">
        <v>3324</v>
      </c>
      <c r="H7802">
        <v>82</v>
      </c>
      <c r="I7802" t="s">
        <v>17840</v>
      </c>
      <c r="J7802" t="s">
        <v>4736</v>
      </c>
      <c r="K7802" t="s">
        <v>2316</v>
      </c>
      <c r="L7802" t="s">
        <v>17840</v>
      </c>
      <c r="M7802" s="39">
        <v>2592</v>
      </c>
      <c r="N7802" s="39">
        <v>2841</v>
      </c>
      <c r="O7802" s="38">
        <f t="shared" si="121"/>
        <v>2716.5</v>
      </c>
    </row>
    <row r="7803" spans="1:15" x14ac:dyDescent="0.25">
      <c r="A7803" t="s">
        <v>17839</v>
      </c>
      <c r="B7803">
        <v>18</v>
      </c>
      <c r="C7803" t="s">
        <v>3307</v>
      </c>
      <c r="D7803">
        <v>3</v>
      </c>
      <c r="E7803" t="s">
        <v>2422</v>
      </c>
      <c r="F7803">
        <v>16</v>
      </c>
      <c r="G7803" t="s">
        <v>3310</v>
      </c>
      <c r="H7803">
        <v>7</v>
      </c>
      <c r="I7803" t="s">
        <v>5091</v>
      </c>
      <c r="J7803" t="s">
        <v>4736</v>
      </c>
      <c r="K7803" t="s">
        <v>2319</v>
      </c>
      <c r="L7803" t="s">
        <v>17838</v>
      </c>
      <c r="M7803" s="39">
        <v>1031</v>
      </c>
      <c r="N7803" s="39">
        <v>1147</v>
      </c>
      <c r="O7803" s="38">
        <f t="shared" si="121"/>
        <v>1089</v>
      </c>
    </row>
    <row r="7804" spans="1:15" x14ac:dyDescent="0.25">
      <c r="A7804" t="s">
        <v>17837</v>
      </c>
      <c r="B7804">
        <v>18</v>
      </c>
      <c r="C7804" t="s">
        <v>3307</v>
      </c>
      <c r="D7804">
        <v>3</v>
      </c>
      <c r="E7804" t="s">
        <v>2422</v>
      </c>
      <c r="F7804">
        <v>16</v>
      </c>
      <c r="G7804" t="s">
        <v>3310</v>
      </c>
      <c r="H7804">
        <v>23</v>
      </c>
      <c r="I7804" t="s">
        <v>7248</v>
      </c>
      <c r="J7804" t="s">
        <v>4736</v>
      </c>
      <c r="K7804" t="s">
        <v>2319</v>
      </c>
      <c r="L7804" t="s">
        <v>7248</v>
      </c>
      <c r="M7804" s="39">
        <v>833</v>
      </c>
      <c r="N7804" s="39">
        <v>917</v>
      </c>
      <c r="O7804" s="38">
        <f t="shared" si="121"/>
        <v>875</v>
      </c>
    </row>
    <row r="7805" spans="1:15" x14ac:dyDescent="0.25">
      <c r="A7805" t="s">
        <v>17836</v>
      </c>
      <c r="B7805">
        <v>18</v>
      </c>
      <c r="C7805" t="s">
        <v>3307</v>
      </c>
      <c r="D7805">
        <v>3</v>
      </c>
      <c r="E7805" t="s">
        <v>2422</v>
      </c>
      <c r="F7805">
        <v>16</v>
      </c>
      <c r="G7805" t="s">
        <v>3310</v>
      </c>
      <c r="H7805">
        <v>25</v>
      </c>
      <c r="I7805" t="s">
        <v>17835</v>
      </c>
      <c r="J7805" t="s">
        <v>4736</v>
      </c>
      <c r="K7805" t="s">
        <v>2319</v>
      </c>
      <c r="L7805" t="s">
        <v>17834</v>
      </c>
      <c r="M7805" s="39">
        <v>0</v>
      </c>
      <c r="N7805" s="39">
        <v>0</v>
      </c>
      <c r="O7805" s="38">
        <f t="shared" si="121"/>
        <v>0</v>
      </c>
    </row>
    <row r="7806" spans="1:15" x14ac:dyDescent="0.25">
      <c r="A7806" t="s">
        <v>17833</v>
      </c>
      <c r="B7806">
        <v>18</v>
      </c>
      <c r="C7806" t="s">
        <v>3307</v>
      </c>
      <c r="D7806">
        <v>3</v>
      </c>
      <c r="E7806" t="s">
        <v>2422</v>
      </c>
      <c r="F7806">
        <v>16</v>
      </c>
      <c r="G7806" t="s">
        <v>3310</v>
      </c>
      <c r="H7806">
        <v>28</v>
      </c>
      <c r="I7806" t="s">
        <v>17832</v>
      </c>
      <c r="J7806" t="s">
        <v>4736</v>
      </c>
      <c r="K7806" t="s">
        <v>2318</v>
      </c>
      <c r="L7806" t="s">
        <v>17832</v>
      </c>
      <c r="M7806" s="39">
        <v>1334</v>
      </c>
      <c r="N7806" s="39">
        <v>1463</v>
      </c>
      <c r="O7806" s="38">
        <f t="shared" si="121"/>
        <v>1398.5</v>
      </c>
    </row>
    <row r="7807" spans="1:15" x14ac:dyDescent="0.25">
      <c r="A7807" t="s">
        <v>17831</v>
      </c>
      <c r="B7807">
        <v>18</v>
      </c>
      <c r="C7807" t="s">
        <v>3307</v>
      </c>
      <c r="D7807">
        <v>3</v>
      </c>
      <c r="E7807" t="s">
        <v>2422</v>
      </c>
      <c r="F7807">
        <v>16</v>
      </c>
      <c r="G7807" t="s">
        <v>3310</v>
      </c>
      <c r="H7807">
        <v>31</v>
      </c>
      <c r="I7807" t="s">
        <v>17830</v>
      </c>
      <c r="J7807" t="s">
        <v>4736</v>
      </c>
      <c r="K7807" t="s">
        <v>2319</v>
      </c>
      <c r="L7807" t="s">
        <v>17830</v>
      </c>
      <c r="M7807" s="39">
        <v>1031</v>
      </c>
      <c r="N7807" s="39">
        <v>1147</v>
      </c>
      <c r="O7807" s="38">
        <f t="shared" si="121"/>
        <v>1089</v>
      </c>
    </row>
    <row r="7808" spans="1:15" x14ac:dyDescent="0.25">
      <c r="A7808" t="s">
        <v>17829</v>
      </c>
      <c r="B7808">
        <v>18</v>
      </c>
      <c r="C7808" t="s">
        <v>3307</v>
      </c>
      <c r="D7808">
        <v>3</v>
      </c>
      <c r="E7808" t="s">
        <v>2422</v>
      </c>
      <c r="F7808">
        <v>16</v>
      </c>
      <c r="G7808" t="s">
        <v>3310</v>
      </c>
      <c r="H7808">
        <v>41</v>
      </c>
      <c r="I7808" t="s">
        <v>17828</v>
      </c>
      <c r="J7808" t="s">
        <v>4736</v>
      </c>
      <c r="K7808" t="s">
        <v>2314</v>
      </c>
      <c r="L7808" t="s">
        <v>17828</v>
      </c>
      <c r="M7808" s="39">
        <v>2608</v>
      </c>
      <c r="N7808" s="39">
        <v>2861</v>
      </c>
      <c r="O7808" s="38">
        <f t="shared" si="121"/>
        <v>2734.5</v>
      </c>
    </row>
    <row r="7809" spans="1:15" x14ac:dyDescent="0.25">
      <c r="A7809" t="s">
        <v>17827</v>
      </c>
      <c r="B7809">
        <v>18</v>
      </c>
      <c r="C7809" t="s">
        <v>3307</v>
      </c>
      <c r="D7809">
        <v>3</v>
      </c>
      <c r="E7809" t="s">
        <v>2422</v>
      </c>
      <c r="F7809">
        <v>16</v>
      </c>
      <c r="G7809" t="s">
        <v>3310</v>
      </c>
      <c r="H7809">
        <v>43</v>
      </c>
      <c r="I7809" t="s">
        <v>17826</v>
      </c>
      <c r="J7809" t="s">
        <v>4736</v>
      </c>
      <c r="K7809" t="s">
        <v>2319</v>
      </c>
      <c r="L7809" t="s">
        <v>17826</v>
      </c>
      <c r="M7809" s="39">
        <v>1109</v>
      </c>
      <c r="N7809" s="39">
        <v>1229</v>
      </c>
      <c r="O7809" s="38">
        <f t="shared" si="121"/>
        <v>1169</v>
      </c>
    </row>
    <row r="7810" spans="1:15" x14ac:dyDescent="0.25">
      <c r="A7810" t="s">
        <v>17825</v>
      </c>
      <c r="B7810">
        <v>18</v>
      </c>
      <c r="C7810" t="s">
        <v>3307</v>
      </c>
      <c r="D7810">
        <v>3</v>
      </c>
      <c r="E7810" t="s">
        <v>2422</v>
      </c>
      <c r="F7810">
        <v>16</v>
      </c>
      <c r="G7810" t="s">
        <v>3310</v>
      </c>
      <c r="H7810">
        <v>47</v>
      </c>
      <c r="I7810" t="s">
        <v>17824</v>
      </c>
      <c r="J7810" t="s">
        <v>4736</v>
      </c>
      <c r="K7810" t="s">
        <v>2315</v>
      </c>
      <c r="L7810" t="s">
        <v>17824</v>
      </c>
      <c r="M7810" s="39">
        <v>1936</v>
      </c>
      <c r="N7810" s="39">
        <v>2114</v>
      </c>
      <c r="O7810" s="38">
        <f t="shared" si="121"/>
        <v>2025</v>
      </c>
    </row>
    <row r="7811" spans="1:15" x14ac:dyDescent="0.25">
      <c r="A7811" t="s">
        <v>17823</v>
      </c>
      <c r="B7811">
        <v>18</v>
      </c>
      <c r="C7811" t="s">
        <v>3307</v>
      </c>
      <c r="D7811">
        <v>3</v>
      </c>
      <c r="E7811" t="s">
        <v>2422</v>
      </c>
      <c r="F7811">
        <v>16</v>
      </c>
      <c r="G7811" t="s">
        <v>3310</v>
      </c>
      <c r="H7811">
        <v>50</v>
      </c>
      <c r="I7811" t="s">
        <v>17822</v>
      </c>
      <c r="J7811" t="s">
        <v>4736</v>
      </c>
      <c r="K7811" t="s">
        <v>2319</v>
      </c>
      <c r="L7811" t="s">
        <v>17822</v>
      </c>
      <c r="M7811" s="39">
        <v>1031</v>
      </c>
      <c r="N7811" s="39">
        <v>1147</v>
      </c>
      <c r="O7811" s="38">
        <f t="shared" si="121"/>
        <v>1089</v>
      </c>
    </row>
    <row r="7812" spans="1:15" x14ac:dyDescent="0.25">
      <c r="A7812" t="s">
        <v>17821</v>
      </c>
      <c r="B7812">
        <v>18</v>
      </c>
      <c r="C7812" t="s">
        <v>3307</v>
      </c>
      <c r="D7812">
        <v>1</v>
      </c>
      <c r="E7812" t="s">
        <v>3321</v>
      </c>
      <c r="F7812">
        <v>17</v>
      </c>
      <c r="G7812" t="s">
        <v>3321</v>
      </c>
      <c r="H7812">
        <v>1</v>
      </c>
      <c r="I7812" t="s">
        <v>3321</v>
      </c>
      <c r="J7812" t="s">
        <v>4736</v>
      </c>
      <c r="K7812" t="s">
        <v>2315</v>
      </c>
      <c r="L7812" t="s">
        <v>17820</v>
      </c>
      <c r="M7812" s="39">
        <v>4638</v>
      </c>
      <c r="N7812" s="39">
        <v>5118</v>
      </c>
      <c r="O7812" s="38">
        <f t="shared" si="121"/>
        <v>4878</v>
      </c>
    </row>
    <row r="7813" spans="1:15" x14ac:dyDescent="0.25">
      <c r="A7813" t="s">
        <v>17819</v>
      </c>
      <c r="B7813">
        <v>18</v>
      </c>
      <c r="C7813" t="s">
        <v>3307</v>
      </c>
      <c r="D7813">
        <v>1</v>
      </c>
      <c r="E7813" t="s">
        <v>3321</v>
      </c>
      <c r="F7813">
        <v>17</v>
      </c>
      <c r="G7813" t="s">
        <v>3321</v>
      </c>
      <c r="H7813">
        <v>1</v>
      </c>
      <c r="I7813" t="s">
        <v>3321</v>
      </c>
      <c r="J7813" t="s">
        <v>4736</v>
      </c>
      <c r="K7813" t="s">
        <v>2314</v>
      </c>
      <c r="L7813" t="s">
        <v>17818</v>
      </c>
      <c r="M7813" s="39">
        <v>13124</v>
      </c>
      <c r="N7813" s="39">
        <v>14415</v>
      </c>
      <c r="O7813" s="38">
        <f t="shared" ref="O7813:O7876" si="122">AVERAGE(M7813:N7813)</f>
        <v>13769.5</v>
      </c>
    </row>
    <row r="7814" spans="1:15" x14ac:dyDescent="0.25">
      <c r="A7814" t="s">
        <v>17817</v>
      </c>
      <c r="B7814">
        <v>18</v>
      </c>
      <c r="C7814" t="s">
        <v>3307</v>
      </c>
      <c r="D7814">
        <v>1</v>
      </c>
      <c r="E7814" t="s">
        <v>3321</v>
      </c>
      <c r="F7814">
        <v>17</v>
      </c>
      <c r="G7814" t="s">
        <v>3321</v>
      </c>
      <c r="H7814">
        <v>1</v>
      </c>
      <c r="I7814" t="s">
        <v>3321</v>
      </c>
      <c r="J7814" t="s">
        <v>4736</v>
      </c>
      <c r="K7814" t="s">
        <v>2314</v>
      </c>
      <c r="L7814" t="s">
        <v>17816</v>
      </c>
      <c r="M7814" s="39">
        <v>6134</v>
      </c>
      <c r="N7814" s="39">
        <v>6728</v>
      </c>
      <c r="O7814" s="38">
        <f t="shared" si="122"/>
        <v>6431</v>
      </c>
    </row>
    <row r="7815" spans="1:15" x14ac:dyDescent="0.25">
      <c r="A7815" t="s">
        <v>17815</v>
      </c>
      <c r="B7815">
        <v>18</v>
      </c>
      <c r="C7815" t="s">
        <v>3307</v>
      </c>
      <c r="D7815">
        <v>1</v>
      </c>
      <c r="E7815" t="s">
        <v>3321</v>
      </c>
      <c r="F7815">
        <v>17</v>
      </c>
      <c r="G7815" t="s">
        <v>3321</v>
      </c>
      <c r="H7815">
        <v>1</v>
      </c>
      <c r="I7815" t="s">
        <v>3321</v>
      </c>
      <c r="J7815" t="s">
        <v>4736</v>
      </c>
      <c r="K7815" t="s">
        <v>2314</v>
      </c>
      <c r="L7815" t="s">
        <v>17814</v>
      </c>
      <c r="M7815" s="39">
        <v>7271</v>
      </c>
      <c r="N7815" s="39">
        <v>7941</v>
      </c>
      <c r="O7815" s="38">
        <f t="shared" si="122"/>
        <v>7606</v>
      </c>
    </row>
    <row r="7816" spans="1:15" x14ac:dyDescent="0.25">
      <c r="A7816" t="s">
        <v>17813</v>
      </c>
      <c r="B7816">
        <v>18</v>
      </c>
      <c r="C7816" t="s">
        <v>3307</v>
      </c>
      <c r="D7816">
        <v>1</v>
      </c>
      <c r="E7816" t="s">
        <v>3321</v>
      </c>
      <c r="F7816">
        <v>17</v>
      </c>
      <c r="G7816" t="s">
        <v>3321</v>
      </c>
      <c r="H7816">
        <v>1</v>
      </c>
      <c r="I7816" t="s">
        <v>3321</v>
      </c>
      <c r="J7816" t="s">
        <v>4736</v>
      </c>
      <c r="K7816" t="s">
        <v>2314</v>
      </c>
      <c r="L7816" t="s">
        <v>17812</v>
      </c>
      <c r="M7816" s="39">
        <v>5841</v>
      </c>
      <c r="N7816" s="39">
        <v>6380</v>
      </c>
      <c r="O7816" s="38">
        <f t="shared" si="122"/>
        <v>6110.5</v>
      </c>
    </row>
    <row r="7817" spans="1:15" x14ac:dyDescent="0.25">
      <c r="A7817" t="s">
        <v>17811</v>
      </c>
      <c r="B7817">
        <v>18</v>
      </c>
      <c r="C7817" t="s">
        <v>3307</v>
      </c>
      <c r="D7817">
        <v>1</v>
      </c>
      <c r="E7817" t="s">
        <v>3321</v>
      </c>
      <c r="F7817">
        <v>17</v>
      </c>
      <c r="G7817" t="s">
        <v>3321</v>
      </c>
      <c r="H7817">
        <v>1</v>
      </c>
      <c r="I7817" t="s">
        <v>3321</v>
      </c>
      <c r="J7817" t="s">
        <v>4736</v>
      </c>
      <c r="K7817" t="s">
        <v>2314</v>
      </c>
      <c r="L7817" t="s">
        <v>17810</v>
      </c>
      <c r="M7817" s="39">
        <v>7693</v>
      </c>
      <c r="N7817" s="39">
        <v>8419</v>
      </c>
      <c r="O7817" s="38">
        <f t="shared" si="122"/>
        <v>8056</v>
      </c>
    </row>
    <row r="7818" spans="1:15" x14ac:dyDescent="0.25">
      <c r="A7818" t="s">
        <v>17809</v>
      </c>
      <c r="B7818">
        <v>18</v>
      </c>
      <c r="C7818" t="s">
        <v>3307</v>
      </c>
      <c r="D7818">
        <v>1</v>
      </c>
      <c r="E7818" t="s">
        <v>3321</v>
      </c>
      <c r="F7818">
        <v>17</v>
      </c>
      <c r="G7818" t="s">
        <v>3321</v>
      </c>
      <c r="H7818">
        <v>1</v>
      </c>
      <c r="I7818" t="s">
        <v>3321</v>
      </c>
      <c r="J7818" t="s">
        <v>4736</v>
      </c>
      <c r="K7818" t="s">
        <v>2314</v>
      </c>
      <c r="L7818" t="s">
        <v>17808</v>
      </c>
      <c r="M7818" s="39">
        <v>6131</v>
      </c>
      <c r="N7818" s="39">
        <v>6701</v>
      </c>
      <c r="O7818" s="38">
        <f t="shared" si="122"/>
        <v>6416</v>
      </c>
    </row>
    <row r="7819" spans="1:15" x14ac:dyDescent="0.25">
      <c r="A7819" t="s">
        <v>17807</v>
      </c>
      <c r="B7819">
        <v>18</v>
      </c>
      <c r="C7819" t="s">
        <v>3307</v>
      </c>
      <c r="D7819">
        <v>1</v>
      </c>
      <c r="E7819" t="s">
        <v>3321</v>
      </c>
      <c r="F7819">
        <v>17</v>
      </c>
      <c r="G7819" t="s">
        <v>3321</v>
      </c>
      <c r="H7819">
        <v>1</v>
      </c>
      <c r="I7819" t="s">
        <v>3321</v>
      </c>
      <c r="J7819" t="s">
        <v>4736</v>
      </c>
      <c r="K7819" t="s">
        <v>2314</v>
      </c>
      <c r="L7819" t="s">
        <v>17806</v>
      </c>
      <c r="M7819" s="39">
        <v>8582</v>
      </c>
      <c r="N7819" s="39">
        <v>9383</v>
      </c>
      <c r="O7819" s="38">
        <f t="shared" si="122"/>
        <v>8982.5</v>
      </c>
    </row>
    <row r="7820" spans="1:15" x14ac:dyDescent="0.25">
      <c r="A7820" t="s">
        <v>17805</v>
      </c>
      <c r="B7820">
        <v>18</v>
      </c>
      <c r="C7820" t="s">
        <v>3307</v>
      </c>
      <c r="D7820">
        <v>1</v>
      </c>
      <c r="E7820" t="s">
        <v>3321</v>
      </c>
      <c r="F7820">
        <v>17</v>
      </c>
      <c r="G7820" t="s">
        <v>3321</v>
      </c>
      <c r="H7820">
        <v>1</v>
      </c>
      <c r="I7820" t="s">
        <v>3321</v>
      </c>
      <c r="J7820" t="s">
        <v>4736</v>
      </c>
      <c r="K7820" t="s">
        <v>2314</v>
      </c>
      <c r="L7820" t="s">
        <v>17804</v>
      </c>
      <c r="M7820" s="39">
        <v>6623</v>
      </c>
      <c r="N7820" s="39">
        <v>7230</v>
      </c>
      <c r="O7820" s="38">
        <f t="shared" si="122"/>
        <v>6926.5</v>
      </c>
    </row>
    <row r="7821" spans="1:15" x14ac:dyDescent="0.25">
      <c r="A7821" t="s">
        <v>17803</v>
      </c>
      <c r="B7821">
        <v>18</v>
      </c>
      <c r="C7821" t="s">
        <v>3307</v>
      </c>
      <c r="D7821">
        <v>1</v>
      </c>
      <c r="E7821" t="s">
        <v>3321</v>
      </c>
      <c r="F7821">
        <v>17</v>
      </c>
      <c r="G7821" t="s">
        <v>3321</v>
      </c>
      <c r="H7821">
        <v>1</v>
      </c>
      <c r="I7821" t="s">
        <v>3321</v>
      </c>
      <c r="J7821" t="s">
        <v>4736</v>
      </c>
      <c r="K7821" t="s">
        <v>2314</v>
      </c>
      <c r="L7821" t="s">
        <v>17802</v>
      </c>
      <c r="M7821" s="39">
        <v>14763</v>
      </c>
      <c r="N7821" s="39">
        <v>16175</v>
      </c>
      <c r="O7821" s="38">
        <f t="shared" si="122"/>
        <v>15469</v>
      </c>
    </row>
    <row r="7822" spans="1:15" x14ac:dyDescent="0.25">
      <c r="A7822" t="s">
        <v>17801</v>
      </c>
      <c r="B7822">
        <v>18</v>
      </c>
      <c r="C7822" t="s">
        <v>3307</v>
      </c>
      <c r="D7822">
        <v>1</v>
      </c>
      <c r="E7822" t="s">
        <v>3321</v>
      </c>
      <c r="F7822">
        <v>17</v>
      </c>
      <c r="G7822" t="s">
        <v>3321</v>
      </c>
      <c r="H7822">
        <v>1</v>
      </c>
      <c r="I7822" t="s">
        <v>3321</v>
      </c>
      <c r="J7822" t="s">
        <v>4736</v>
      </c>
      <c r="K7822" t="s">
        <v>4739</v>
      </c>
      <c r="L7822" t="s">
        <v>17800</v>
      </c>
      <c r="M7822" s="39">
        <v>77841</v>
      </c>
      <c r="N7822" s="39">
        <v>84841</v>
      </c>
      <c r="O7822" s="38">
        <f t="shared" si="122"/>
        <v>81341</v>
      </c>
    </row>
    <row r="7823" spans="1:15" x14ac:dyDescent="0.25">
      <c r="A7823" t="s">
        <v>17799</v>
      </c>
      <c r="B7823">
        <v>18</v>
      </c>
      <c r="C7823" t="s">
        <v>3307</v>
      </c>
      <c r="D7823">
        <v>1</v>
      </c>
      <c r="E7823" t="s">
        <v>3321</v>
      </c>
      <c r="F7823">
        <v>17</v>
      </c>
      <c r="G7823" t="s">
        <v>3321</v>
      </c>
      <c r="H7823">
        <v>103</v>
      </c>
      <c r="I7823" t="s">
        <v>17798</v>
      </c>
      <c r="J7823" t="s">
        <v>4736</v>
      </c>
      <c r="K7823" t="s">
        <v>2317</v>
      </c>
      <c r="L7823" t="s">
        <v>17798</v>
      </c>
      <c r="M7823" s="39">
        <v>7486</v>
      </c>
      <c r="N7823" s="39">
        <v>8239</v>
      </c>
      <c r="O7823" s="38">
        <f t="shared" si="122"/>
        <v>7862.5</v>
      </c>
    </row>
    <row r="7824" spans="1:15" x14ac:dyDescent="0.25">
      <c r="A7824" t="s">
        <v>17797</v>
      </c>
      <c r="B7824">
        <v>18</v>
      </c>
      <c r="C7824" t="s">
        <v>3307</v>
      </c>
      <c r="D7824">
        <v>1</v>
      </c>
      <c r="E7824" t="s">
        <v>3321</v>
      </c>
      <c r="F7824">
        <v>17</v>
      </c>
      <c r="G7824" t="s">
        <v>3321</v>
      </c>
      <c r="H7824">
        <v>104</v>
      </c>
      <c r="I7824" t="s">
        <v>17796</v>
      </c>
      <c r="J7824" t="s">
        <v>4736</v>
      </c>
      <c r="K7824" t="s">
        <v>2319</v>
      </c>
      <c r="L7824" t="s">
        <v>17796</v>
      </c>
      <c r="M7824" s="39">
        <v>932</v>
      </c>
      <c r="N7824" s="39">
        <v>1032</v>
      </c>
      <c r="O7824" s="38">
        <f t="shared" si="122"/>
        <v>982</v>
      </c>
    </row>
    <row r="7825" spans="1:15" x14ac:dyDescent="0.25">
      <c r="A7825" t="s">
        <v>17795</v>
      </c>
      <c r="B7825">
        <v>18</v>
      </c>
      <c r="C7825" t="s">
        <v>3307</v>
      </c>
      <c r="D7825">
        <v>1</v>
      </c>
      <c r="E7825" t="s">
        <v>3321</v>
      </c>
      <c r="F7825">
        <v>17</v>
      </c>
      <c r="G7825" t="s">
        <v>3321</v>
      </c>
      <c r="H7825">
        <v>106</v>
      </c>
      <c r="I7825" t="s">
        <v>6581</v>
      </c>
      <c r="J7825" t="s">
        <v>4736</v>
      </c>
      <c r="K7825" t="s">
        <v>2318</v>
      </c>
      <c r="L7825" t="s">
        <v>6581</v>
      </c>
      <c r="M7825" s="39">
        <v>2612</v>
      </c>
      <c r="N7825" s="39">
        <v>2874</v>
      </c>
      <c r="O7825" s="38">
        <f t="shared" si="122"/>
        <v>2743</v>
      </c>
    </row>
    <row r="7826" spans="1:15" x14ac:dyDescent="0.25">
      <c r="A7826" t="s">
        <v>17794</v>
      </c>
      <c r="B7826">
        <v>18</v>
      </c>
      <c r="C7826" t="s">
        <v>3307</v>
      </c>
      <c r="D7826">
        <v>1</v>
      </c>
      <c r="E7826" t="s">
        <v>3321</v>
      </c>
      <c r="F7826">
        <v>17</v>
      </c>
      <c r="G7826" t="s">
        <v>3321</v>
      </c>
      <c r="H7826">
        <v>109</v>
      </c>
      <c r="I7826" t="s">
        <v>17793</v>
      </c>
      <c r="J7826" t="s">
        <v>4736</v>
      </c>
      <c r="K7826" t="s">
        <v>2319</v>
      </c>
      <c r="L7826" t="s">
        <v>17793</v>
      </c>
      <c r="M7826" s="39">
        <v>1109</v>
      </c>
      <c r="N7826" s="39">
        <v>1229</v>
      </c>
      <c r="O7826" s="38">
        <f t="shared" si="122"/>
        <v>1169</v>
      </c>
    </row>
    <row r="7827" spans="1:15" x14ac:dyDescent="0.25">
      <c r="A7827" t="s">
        <v>17792</v>
      </c>
      <c r="B7827">
        <v>18</v>
      </c>
      <c r="C7827" t="s">
        <v>3307</v>
      </c>
      <c r="D7827">
        <v>1</v>
      </c>
      <c r="E7827" t="s">
        <v>3321</v>
      </c>
      <c r="F7827">
        <v>17</v>
      </c>
      <c r="G7827" t="s">
        <v>3321</v>
      </c>
      <c r="H7827">
        <v>115</v>
      </c>
      <c r="I7827" t="s">
        <v>17791</v>
      </c>
      <c r="J7827" t="s">
        <v>4736</v>
      </c>
      <c r="K7827" t="s">
        <v>2317</v>
      </c>
      <c r="L7827" t="s">
        <v>17790</v>
      </c>
      <c r="M7827" s="39">
        <v>3192</v>
      </c>
      <c r="N7827" s="39">
        <v>3470</v>
      </c>
      <c r="O7827" s="38">
        <f t="shared" si="122"/>
        <v>3331</v>
      </c>
    </row>
    <row r="7828" spans="1:15" x14ac:dyDescent="0.25">
      <c r="A7828" t="s">
        <v>17789</v>
      </c>
      <c r="B7828">
        <v>18</v>
      </c>
      <c r="C7828" t="s">
        <v>3307</v>
      </c>
      <c r="D7828">
        <v>1</v>
      </c>
      <c r="E7828" t="s">
        <v>3321</v>
      </c>
      <c r="F7828">
        <v>17</v>
      </c>
      <c r="G7828" t="s">
        <v>3321</v>
      </c>
      <c r="H7828">
        <v>116</v>
      </c>
      <c r="I7828" t="s">
        <v>17788</v>
      </c>
      <c r="J7828" t="s">
        <v>4736</v>
      </c>
      <c r="K7828" t="s">
        <v>2319</v>
      </c>
      <c r="L7828" t="s">
        <v>17788</v>
      </c>
      <c r="M7828" s="39">
        <v>1352</v>
      </c>
      <c r="N7828" s="39">
        <v>1491</v>
      </c>
      <c r="O7828" s="38">
        <f t="shared" si="122"/>
        <v>1421.5</v>
      </c>
    </row>
    <row r="7829" spans="1:15" x14ac:dyDescent="0.25">
      <c r="A7829" t="s">
        <v>17787</v>
      </c>
      <c r="B7829">
        <v>18</v>
      </c>
      <c r="C7829" t="s">
        <v>3307</v>
      </c>
      <c r="D7829">
        <v>1</v>
      </c>
      <c r="E7829" t="s">
        <v>3321</v>
      </c>
      <c r="F7829">
        <v>17</v>
      </c>
      <c r="G7829" t="s">
        <v>3321</v>
      </c>
      <c r="H7829">
        <v>120</v>
      </c>
      <c r="I7829" t="s">
        <v>9122</v>
      </c>
      <c r="J7829" t="s">
        <v>4736</v>
      </c>
      <c r="K7829" t="s">
        <v>2319</v>
      </c>
      <c r="L7829" t="s">
        <v>9122</v>
      </c>
      <c r="M7829" s="39">
        <v>505</v>
      </c>
      <c r="N7829" s="39">
        <v>557</v>
      </c>
      <c r="O7829" s="38">
        <f t="shared" si="122"/>
        <v>531</v>
      </c>
    </row>
    <row r="7830" spans="1:15" x14ac:dyDescent="0.25">
      <c r="A7830" t="s">
        <v>17786</v>
      </c>
      <c r="B7830">
        <v>18</v>
      </c>
      <c r="C7830" t="s">
        <v>3307</v>
      </c>
      <c r="D7830">
        <v>1</v>
      </c>
      <c r="E7830" t="s">
        <v>3321</v>
      </c>
      <c r="F7830">
        <v>17</v>
      </c>
      <c r="G7830" t="s">
        <v>3321</v>
      </c>
      <c r="H7830">
        <v>122</v>
      </c>
      <c r="I7830" t="s">
        <v>17785</v>
      </c>
      <c r="J7830" t="s">
        <v>4736</v>
      </c>
      <c r="K7830" t="s">
        <v>2314</v>
      </c>
      <c r="L7830" t="s">
        <v>4205</v>
      </c>
      <c r="M7830" s="39">
        <v>1745</v>
      </c>
      <c r="N7830" s="39">
        <v>1923</v>
      </c>
      <c r="O7830" s="38">
        <f t="shared" si="122"/>
        <v>1834</v>
      </c>
    </row>
    <row r="7831" spans="1:15" x14ac:dyDescent="0.25">
      <c r="A7831" t="s">
        <v>17784</v>
      </c>
      <c r="B7831">
        <v>18</v>
      </c>
      <c r="C7831" t="s">
        <v>3307</v>
      </c>
      <c r="D7831">
        <v>1</v>
      </c>
      <c r="E7831" t="s">
        <v>3321</v>
      </c>
      <c r="F7831">
        <v>17</v>
      </c>
      <c r="G7831" t="s">
        <v>3321</v>
      </c>
      <c r="H7831">
        <v>133</v>
      </c>
      <c r="I7831" t="s">
        <v>17783</v>
      </c>
      <c r="J7831" t="s">
        <v>4736</v>
      </c>
      <c r="K7831" t="s">
        <v>2318</v>
      </c>
      <c r="L7831" t="s">
        <v>17783</v>
      </c>
      <c r="M7831" s="39">
        <v>4990</v>
      </c>
      <c r="N7831" s="39">
        <v>5495</v>
      </c>
      <c r="O7831" s="38">
        <f t="shared" si="122"/>
        <v>5242.5</v>
      </c>
    </row>
    <row r="7832" spans="1:15" x14ac:dyDescent="0.25">
      <c r="A7832" t="s">
        <v>17782</v>
      </c>
      <c r="B7832">
        <v>18</v>
      </c>
      <c r="C7832" t="s">
        <v>3307</v>
      </c>
      <c r="D7832">
        <v>1</v>
      </c>
      <c r="E7832" t="s">
        <v>3321</v>
      </c>
      <c r="F7832">
        <v>17</v>
      </c>
      <c r="G7832" t="s">
        <v>3321</v>
      </c>
      <c r="H7832">
        <v>149</v>
      </c>
      <c r="I7832" t="s">
        <v>14652</v>
      </c>
      <c r="J7832" t="s">
        <v>4736</v>
      </c>
      <c r="K7832" t="s">
        <v>2319</v>
      </c>
      <c r="L7832" t="s">
        <v>14652</v>
      </c>
      <c r="M7832" s="39">
        <v>1222</v>
      </c>
      <c r="N7832" s="39">
        <v>1347</v>
      </c>
      <c r="O7832" s="38">
        <f t="shared" si="122"/>
        <v>1284.5</v>
      </c>
    </row>
    <row r="7833" spans="1:15" x14ac:dyDescent="0.25">
      <c r="A7833" t="s">
        <v>17781</v>
      </c>
      <c r="B7833">
        <v>18</v>
      </c>
      <c r="C7833" t="s">
        <v>3307</v>
      </c>
      <c r="D7833">
        <v>1</v>
      </c>
      <c r="E7833" t="s">
        <v>3321</v>
      </c>
      <c r="F7833">
        <v>17</v>
      </c>
      <c r="G7833" t="s">
        <v>3321</v>
      </c>
      <c r="H7833">
        <v>153</v>
      </c>
      <c r="I7833" t="s">
        <v>17780</v>
      </c>
      <c r="J7833" t="s">
        <v>4736</v>
      </c>
      <c r="K7833" t="s">
        <v>2317</v>
      </c>
      <c r="L7833" t="s">
        <v>17780</v>
      </c>
      <c r="M7833" s="39">
        <v>3707</v>
      </c>
      <c r="N7833" s="39">
        <v>4079</v>
      </c>
      <c r="O7833" s="38">
        <f t="shared" si="122"/>
        <v>3893</v>
      </c>
    </row>
    <row r="7834" spans="1:15" x14ac:dyDescent="0.25">
      <c r="A7834" t="s">
        <v>17779</v>
      </c>
      <c r="B7834">
        <v>18</v>
      </c>
      <c r="C7834" t="s">
        <v>3307</v>
      </c>
      <c r="D7834">
        <v>1</v>
      </c>
      <c r="E7834" t="s">
        <v>3321</v>
      </c>
      <c r="F7834">
        <v>17</v>
      </c>
      <c r="G7834" t="s">
        <v>3321</v>
      </c>
      <c r="H7834">
        <v>162</v>
      </c>
      <c r="I7834" t="s">
        <v>17778</v>
      </c>
      <c r="J7834" t="s">
        <v>4736</v>
      </c>
      <c r="K7834" t="s">
        <v>2319</v>
      </c>
      <c r="L7834" t="s">
        <v>17778</v>
      </c>
      <c r="M7834" s="39">
        <v>846</v>
      </c>
      <c r="N7834" s="39">
        <v>934</v>
      </c>
      <c r="O7834" s="38">
        <f t="shared" si="122"/>
        <v>890</v>
      </c>
    </row>
    <row r="7835" spans="1:15" x14ac:dyDescent="0.25">
      <c r="A7835" t="s">
        <v>17777</v>
      </c>
      <c r="B7835">
        <v>18</v>
      </c>
      <c r="C7835" t="s">
        <v>3307</v>
      </c>
      <c r="D7835">
        <v>3</v>
      </c>
      <c r="E7835" t="s">
        <v>2422</v>
      </c>
      <c r="F7835">
        <v>18</v>
      </c>
      <c r="G7835" t="s">
        <v>2422</v>
      </c>
      <c r="H7835">
        <v>1</v>
      </c>
      <c r="I7835" t="s">
        <v>2422</v>
      </c>
      <c r="J7835" t="s">
        <v>4736</v>
      </c>
      <c r="K7835" t="s">
        <v>2316</v>
      </c>
      <c r="L7835" t="s">
        <v>17776</v>
      </c>
      <c r="M7835" s="39">
        <v>1943</v>
      </c>
      <c r="N7835" s="39">
        <v>2146</v>
      </c>
      <c r="O7835" s="38">
        <f t="shared" si="122"/>
        <v>2044.5</v>
      </c>
    </row>
    <row r="7836" spans="1:15" x14ac:dyDescent="0.25">
      <c r="A7836" t="s">
        <v>17775</v>
      </c>
      <c r="B7836">
        <v>18</v>
      </c>
      <c r="C7836" t="s">
        <v>3307</v>
      </c>
      <c r="D7836">
        <v>3</v>
      </c>
      <c r="E7836" t="s">
        <v>2422</v>
      </c>
      <c r="F7836">
        <v>18</v>
      </c>
      <c r="G7836" t="s">
        <v>2422</v>
      </c>
      <c r="H7836">
        <v>4</v>
      </c>
      <c r="I7836" t="s">
        <v>17774</v>
      </c>
      <c r="J7836" t="s">
        <v>4736</v>
      </c>
      <c r="K7836" t="s">
        <v>2316</v>
      </c>
      <c r="L7836" t="s">
        <v>17774</v>
      </c>
      <c r="M7836" s="39">
        <v>1498</v>
      </c>
      <c r="N7836" s="39">
        <v>1625</v>
      </c>
      <c r="O7836" s="38">
        <f t="shared" si="122"/>
        <v>1561.5</v>
      </c>
    </row>
    <row r="7837" spans="1:15" x14ac:dyDescent="0.25">
      <c r="A7837" t="s">
        <v>17773</v>
      </c>
      <c r="B7837">
        <v>18</v>
      </c>
      <c r="C7837" t="s">
        <v>3307</v>
      </c>
      <c r="D7837">
        <v>3</v>
      </c>
      <c r="E7837" t="s">
        <v>2422</v>
      </c>
      <c r="F7837">
        <v>18</v>
      </c>
      <c r="G7837" t="s">
        <v>2422</v>
      </c>
      <c r="H7837">
        <v>12</v>
      </c>
      <c r="I7837" t="s">
        <v>17772</v>
      </c>
      <c r="J7837" t="s">
        <v>4736</v>
      </c>
      <c r="K7837" t="s">
        <v>2316</v>
      </c>
      <c r="L7837" t="s">
        <v>17772</v>
      </c>
      <c r="M7837" s="39">
        <v>1836</v>
      </c>
      <c r="N7837" s="39">
        <v>2006</v>
      </c>
      <c r="O7837" s="38">
        <f t="shared" si="122"/>
        <v>1921</v>
      </c>
    </row>
    <row r="7838" spans="1:15" x14ac:dyDescent="0.25">
      <c r="A7838" t="s">
        <v>17771</v>
      </c>
      <c r="B7838">
        <v>18</v>
      </c>
      <c r="C7838" t="s">
        <v>3307</v>
      </c>
      <c r="D7838">
        <v>3</v>
      </c>
      <c r="E7838" t="s">
        <v>2422</v>
      </c>
      <c r="F7838">
        <v>18</v>
      </c>
      <c r="G7838" t="s">
        <v>2422</v>
      </c>
      <c r="H7838">
        <v>13</v>
      </c>
      <c r="I7838" t="s">
        <v>17770</v>
      </c>
      <c r="J7838" t="s">
        <v>4736</v>
      </c>
      <c r="K7838" t="s">
        <v>2319</v>
      </c>
      <c r="L7838" t="s">
        <v>17770</v>
      </c>
      <c r="M7838" s="39">
        <v>901</v>
      </c>
      <c r="N7838" s="39">
        <v>985</v>
      </c>
      <c r="O7838" s="38">
        <f t="shared" si="122"/>
        <v>943</v>
      </c>
    </row>
    <row r="7839" spans="1:15" x14ac:dyDescent="0.25">
      <c r="A7839" t="s">
        <v>17769</v>
      </c>
      <c r="B7839">
        <v>18</v>
      </c>
      <c r="C7839" t="s">
        <v>3307</v>
      </c>
      <c r="D7839">
        <v>3</v>
      </c>
      <c r="E7839" t="s">
        <v>2422</v>
      </c>
      <c r="F7839">
        <v>18</v>
      </c>
      <c r="G7839" t="s">
        <v>2422</v>
      </c>
      <c r="H7839">
        <v>18</v>
      </c>
      <c r="I7839" t="s">
        <v>17768</v>
      </c>
      <c r="J7839" t="s">
        <v>4736</v>
      </c>
      <c r="K7839" t="s">
        <v>2319</v>
      </c>
      <c r="L7839" t="s">
        <v>17768</v>
      </c>
      <c r="M7839" s="39">
        <v>833</v>
      </c>
      <c r="N7839" s="39">
        <v>917</v>
      </c>
      <c r="O7839" s="38">
        <f t="shared" si="122"/>
        <v>875</v>
      </c>
    </row>
    <row r="7840" spans="1:15" x14ac:dyDescent="0.25">
      <c r="A7840" t="s">
        <v>17767</v>
      </c>
      <c r="B7840">
        <v>18</v>
      </c>
      <c r="C7840" t="s">
        <v>3307</v>
      </c>
      <c r="D7840">
        <v>1</v>
      </c>
      <c r="E7840" t="s">
        <v>3321</v>
      </c>
      <c r="F7840">
        <v>19</v>
      </c>
      <c r="G7840" t="s">
        <v>3320</v>
      </c>
      <c r="H7840">
        <v>1</v>
      </c>
      <c r="I7840" t="s">
        <v>3320</v>
      </c>
      <c r="J7840" t="s">
        <v>4736</v>
      </c>
      <c r="K7840" t="s">
        <v>2316</v>
      </c>
      <c r="L7840" t="s">
        <v>3320</v>
      </c>
      <c r="M7840" s="39">
        <v>669</v>
      </c>
      <c r="N7840" s="39">
        <v>737</v>
      </c>
      <c r="O7840" s="38">
        <f t="shared" si="122"/>
        <v>703</v>
      </c>
    </row>
    <row r="7841" spans="1:15" x14ac:dyDescent="0.25">
      <c r="A7841" t="s">
        <v>17766</v>
      </c>
      <c r="B7841">
        <v>18</v>
      </c>
      <c r="C7841" t="s">
        <v>3307</v>
      </c>
      <c r="D7841">
        <v>1</v>
      </c>
      <c r="E7841" t="s">
        <v>3321</v>
      </c>
      <c r="F7841">
        <v>19</v>
      </c>
      <c r="G7841" t="s">
        <v>3320</v>
      </c>
      <c r="H7841">
        <v>85</v>
      </c>
      <c r="I7841" t="s">
        <v>17765</v>
      </c>
      <c r="J7841" t="s">
        <v>4736</v>
      </c>
      <c r="K7841" t="s">
        <v>2319</v>
      </c>
      <c r="L7841" t="s">
        <v>17765</v>
      </c>
      <c r="M7841" s="39">
        <v>505</v>
      </c>
      <c r="N7841" s="39">
        <v>557</v>
      </c>
      <c r="O7841" s="38">
        <f t="shared" si="122"/>
        <v>531</v>
      </c>
    </row>
    <row r="7842" spans="1:15" x14ac:dyDescent="0.25">
      <c r="A7842" t="s">
        <v>17764</v>
      </c>
      <c r="B7842">
        <v>18</v>
      </c>
      <c r="C7842" t="s">
        <v>3307</v>
      </c>
      <c r="D7842">
        <v>1</v>
      </c>
      <c r="E7842" t="s">
        <v>3321</v>
      </c>
      <c r="F7842">
        <v>19</v>
      </c>
      <c r="G7842" t="s">
        <v>3320</v>
      </c>
      <c r="H7842">
        <v>164</v>
      </c>
      <c r="I7842" t="s">
        <v>17763</v>
      </c>
      <c r="J7842" t="s">
        <v>4736</v>
      </c>
      <c r="K7842" t="s">
        <v>2319</v>
      </c>
      <c r="L7842" t="s">
        <v>17763</v>
      </c>
      <c r="M7842" s="39">
        <v>0</v>
      </c>
      <c r="N7842" s="39">
        <v>0</v>
      </c>
      <c r="O7842" s="38">
        <f t="shared" si="122"/>
        <v>0</v>
      </c>
    </row>
    <row r="7843" spans="1:15" x14ac:dyDescent="0.25">
      <c r="A7843" t="s">
        <v>17762</v>
      </c>
      <c r="B7843">
        <v>18</v>
      </c>
      <c r="C7843" t="s">
        <v>3307</v>
      </c>
      <c r="D7843">
        <v>2</v>
      </c>
      <c r="E7843" t="s">
        <v>3306</v>
      </c>
      <c r="F7843">
        <v>20</v>
      </c>
      <c r="G7843" t="s">
        <v>3316</v>
      </c>
      <c r="H7843">
        <v>1</v>
      </c>
      <c r="I7843" t="s">
        <v>17761</v>
      </c>
      <c r="J7843" t="s">
        <v>4736</v>
      </c>
      <c r="K7843" t="s">
        <v>4739</v>
      </c>
      <c r="L7843" t="s">
        <v>17761</v>
      </c>
      <c r="M7843" s="39">
        <v>4478</v>
      </c>
      <c r="N7843" s="39">
        <v>4890</v>
      </c>
      <c r="O7843" s="38">
        <f t="shared" si="122"/>
        <v>4684</v>
      </c>
    </row>
    <row r="7844" spans="1:15" x14ac:dyDescent="0.25">
      <c r="A7844" t="s">
        <v>17760</v>
      </c>
      <c r="B7844">
        <v>18</v>
      </c>
      <c r="C7844" t="s">
        <v>3307</v>
      </c>
      <c r="D7844">
        <v>2</v>
      </c>
      <c r="E7844" t="s">
        <v>3306</v>
      </c>
      <c r="F7844">
        <v>20</v>
      </c>
      <c r="G7844" t="s">
        <v>3316</v>
      </c>
      <c r="H7844">
        <v>13</v>
      </c>
      <c r="I7844" t="s">
        <v>17759</v>
      </c>
      <c r="J7844" t="s">
        <v>4736</v>
      </c>
      <c r="K7844" t="s">
        <v>2314</v>
      </c>
      <c r="L7844" t="s">
        <v>17759</v>
      </c>
      <c r="M7844" s="39">
        <v>4589</v>
      </c>
      <c r="N7844" s="39">
        <v>5008</v>
      </c>
      <c r="O7844" s="38">
        <f t="shared" si="122"/>
        <v>4798.5</v>
      </c>
    </row>
    <row r="7845" spans="1:15" x14ac:dyDescent="0.25">
      <c r="A7845" t="s">
        <v>17758</v>
      </c>
      <c r="B7845">
        <v>18</v>
      </c>
      <c r="C7845" t="s">
        <v>3307</v>
      </c>
      <c r="D7845">
        <v>2</v>
      </c>
      <c r="E7845" t="s">
        <v>3306</v>
      </c>
      <c r="F7845">
        <v>20</v>
      </c>
      <c r="G7845" t="s">
        <v>3316</v>
      </c>
      <c r="H7845">
        <v>25</v>
      </c>
      <c r="I7845" t="s">
        <v>17757</v>
      </c>
      <c r="J7845" t="s">
        <v>4736</v>
      </c>
      <c r="K7845" t="s">
        <v>2319</v>
      </c>
      <c r="L7845" t="s">
        <v>17757</v>
      </c>
      <c r="M7845" s="39">
        <v>768</v>
      </c>
      <c r="N7845" s="39">
        <v>852</v>
      </c>
      <c r="O7845" s="38">
        <f t="shared" si="122"/>
        <v>810</v>
      </c>
    </row>
    <row r="7846" spans="1:15" x14ac:dyDescent="0.25">
      <c r="A7846" t="s">
        <v>17756</v>
      </c>
      <c r="B7846">
        <v>18</v>
      </c>
      <c r="C7846" t="s">
        <v>3307</v>
      </c>
      <c r="D7846">
        <v>2</v>
      </c>
      <c r="E7846" t="s">
        <v>3306</v>
      </c>
      <c r="F7846">
        <v>20</v>
      </c>
      <c r="G7846" t="s">
        <v>3316</v>
      </c>
      <c r="H7846">
        <v>27</v>
      </c>
      <c r="I7846" t="s">
        <v>17755</v>
      </c>
      <c r="J7846" t="s">
        <v>4736</v>
      </c>
      <c r="K7846" t="s">
        <v>2315</v>
      </c>
      <c r="L7846" t="s">
        <v>17754</v>
      </c>
      <c r="M7846" s="39">
        <v>1642</v>
      </c>
      <c r="N7846" s="39">
        <v>1789</v>
      </c>
      <c r="O7846" s="38">
        <f t="shared" si="122"/>
        <v>1715.5</v>
      </c>
    </row>
    <row r="7847" spans="1:15" x14ac:dyDescent="0.25">
      <c r="A7847" t="s">
        <v>17753</v>
      </c>
      <c r="B7847">
        <v>18</v>
      </c>
      <c r="C7847" t="s">
        <v>3307</v>
      </c>
      <c r="D7847">
        <v>2</v>
      </c>
      <c r="E7847" t="s">
        <v>3306</v>
      </c>
      <c r="F7847">
        <v>20</v>
      </c>
      <c r="G7847" t="s">
        <v>3316</v>
      </c>
      <c r="H7847">
        <v>35</v>
      </c>
      <c r="I7847" t="s">
        <v>17752</v>
      </c>
      <c r="J7847" t="s">
        <v>4736</v>
      </c>
      <c r="K7847" t="s">
        <v>2319</v>
      </c>
      <c r="L7847" t="s">
        <v>17752</v>
      </c>
      <c r="M7847" s="39">
        <v>1201</v>
      </c>
      <c r="N7847" s="39">
        <v>1330</v>
      </c>
      <c r="O7847" s="38">
        <f t="shared" si="122"/>
        <v>1265.5</v>
      </c>
    </row>
    <row r="7848" spans="1:15" x14ac:dyDescent="0.25">
      <c r="A7848" t="s">
        <v>17751</v>
      </c>
      <c r="B7848">
        <v>18</v>
      </c>
      <c r="C7848" t="s">
        <v>3307</v>
      </c>
      <c r="D7848">
        <v>2</v>
      </c>
      <c r="E7848" t="s">
        <v>3306</v>
      </c>
      <c r="F7848">
        <v>20</v>
      </c>
      <c r="G7848" t="s">
        <v>3316</v>
      </c>
      <c r="H7848">
        <v>41</v>
      </c>
      <c r="I7848" t="s">
        <v>17750</v>
      </c>
      <c r="J7848" t="s">
        <v>4736</v>
      </c>
      <c r="K7848" t="s">
        <v>2319</v>
      </c>
      <c r="L7848" t="s">
        <v>17750</v>
      </c>
      <c r="M7848" s="39">
        <v>768</v>
      </c>
      <c r="N7848" s="39">
        <v>852</v>
      </c>
      <c r="O7848" s="38">
        <f t="shared" si="122"/>
        <v>810</v>
      </c>
    </row>
    <row r="7849" spans="1:15" x14ac:dyDescent="0.25">
      <c r="A7849" t="s">
        <v>17749</v>
      </c>
      <c r="B7849">
        <v>18</v>
      </c>
      <c r="C7849" t="s">
        <v>3307</v>
      </c>
      <c r="D7849">
        <v>2</v>
      </c>
      <c r="E7849" t="s">
        <v>3306</v>
      </c>
      <c r="F7849">
        <v>20</v>
      </c>
      <c r="G7849" t="s">
        <v>3316</v>
      </c>
      <c r="H7849">
        <v>43</v>
      </c>
      <c r="I7849" t="s">
        <v>17748</v>
      </c>
      <c r="J7849" t="s">
        <v>4736</v>
      </c>
      <c r="K7849" t="s">
        <v>2315</v>
      </c>
      <c r="L7849" t="s">
        <v>17748</v>
      </c>
      <c r="M7849" s="39">
        <v>3214</v>
      </c>
      <c r="N7849" s="39">
        <v>3526</v>
      </c>
      <c r="O7849" s="38">
        <f t="shared" si="122"/>
        <v>3370</v>
      </c>
    </row>
    <row r="7850" spans="1:15" x14ac:dyDescent="0.25">
      <c r="A7850" t="s">
        <v>17747</v>
      </c>
      <c r="B7850">
        <v>18</v>
      </c>
      <c r="C7850" t="s">
        <v>3307</v>
      </c>
      <c r="D7850">
        <v>2</v>
      </c>
      <c r="E7850" t="s">
        <v>3306</v>
      </c>
      <c r="F7850">
        <v>20</v>
      </c>
      <c r="G7850" t="s">
        <v>3316</v>
      </c>
      <c r="H7850">
        <v>46</v>
      </c>
      <c r="I7850" t="s">
        <v>17746</v>
      </c>
      <c r="J7850" t="s">
        <v>4736</v>
      </c>
      <c r="K7850" t="s">
        <v>2319</v>
      </c>
      <c r="L7850" t="s">
        <v>17746</v>
      </c>
      <c r="M7850" s="39">
        <v>1642</v>
      </c>
      <c r="N7850" s="39">
        <v>1794</v>
      </c>
      <c r="O7850" s="38">
        <f t="shared" si="122"/>
        <v>1718</v>
      </c>
    </row>
    <row r="7851" spans="1:15" x14ac:dyDescent="0.25">
      <c r="A7851" t="s">
        <v>17745</v>
      </c>
      <c r="B7851">
        <v>18</v>
      </c>
      <c r="C7851" t="s">
        <v>3307</v>
      </c>
      <c r="D7851">
        <v>2</v>
      </c>
      <c r="E7851" t="s">
        <v>3306</v>
      </c>
      <c r="F7851">
        <v>20</v>
      </c>
      <c r="G7851" t="s">
        <v>3316</v>
      </c>
      <c r="H7851">
        <v>53</v>
      </c>
      <c r="I7851" t="s">
        <v>17531</v>
      </c>
      <c r="J7851" t="s">
        <v>4736</v>
      </c>
      <c r="K7851" t="s">
        <v>2315</v>
      </c>
      <c r="L7851" t="s">
        <v>17531</v>
      </c>
      <c r="M7851" s="39">
        <v>1614</v>
      </c>
      <c r="N7851" s="39">
        <v>1746</v>
      </c>
      <c r="O7851" s="38">
        <f t="shared" si="122"/>
        <v>1680</v>
      </c>
    </row>
    <row r="7852" spans="1:15" x14ac:dyDescent="0.25">
      <c r="A7852" t="s">
        <v>17744</v>
      </c>
      <c r="B7852">
        <v>18</v>
      </c>
      <c r="C7852" t="s">
        <v>3307</v>
      </c>
      <c r="D7852">
        <v>2</v>
      </c>
      <c r="E7852" t="s">
        <v>3306</v>
      </c>
      <c r="F7852">
        <v>20</v>
      </c>
      <c r="G7852" t="s">
        <v>3316</v>
      </c>
      <c r="H7852">
        <v>83</v>
      </c>
      <c r="I7852" t="s">
        <v>17743</v>
      </c>
      <c r="J7852" t="s">
        <v>4736</v>
      </c>
      <c r="K7852" t="s">
        <v>2314</v>
      </c>
      <c r="L7852" t="s">
        <v>17743</v>
      </c>
      <c r="M7852" s="39">
        <v>6252</v>
      </c>
      <c r="N7852" s="39">
        <v>6826</v>
      </c>
      <c r="O7852" s="38">
        <f t="shared" si="122"/>
        <v>6539</v>
      </c>
    </row>
    <row r="7853" spans="1:15" x14ac:dyDescent="0.25">
      <c r="A7853" t="s">
        <v>17742</v>
      </c>
      <c r="B7853">
        <v>18</v>
      </c>
      <c r="C7853" t="s">
        <v>3307</v>
      </c>
      <c r="D7853">
        <v>2</v>
      </c>
      <c r="E7853" t="s">
        <v>3306</v>
      </c>
      <c r="F7853">
        <v>20</v>
      </c>
      <c r="G7853" t="s">
        <v>3316</v>
      </c>
      <c r="H7853">
        <v>84</v>
      </c>
      <c r="I7853" t="s">
        <v>17741</v>
      </c>
      <c r="J7853" t="s">
        <v>4736</v>
      </c>
      <c r="K7853" t="s">
        <v>2315</v>
      </c>
      <c r="L7853" t="s">
        <v>17741</v>
      </c>
      <c r="M7853" s="39">
        <v>4060</v>
      </c>
      <c r="N7853" s="39">
        <v>4453</v>
      </c>
      <c r="O7853" s="38">
        <f t="shared" si="122"/>
        <v>4256.5</v>
      </c>
    </row>
    <row r="7854" spans="1:15" x14ac:dyDescent="0.25">
      <c r="A7854" t="s">
        <v>17740</v>
      </c>
      <c r="B7854">
        <v>18</v>
      </c>
      <c r="C7854" t="s">
        <v>3307</v>
      </c>
      <c r="D7854">
        <v>2</v>
      </c>
      <c r="E7854" t="s">
        <v>3306</v>
      </c>
      <c r="F7854">
        <v>20</v>
      </c>
      <c r="G7854" t="s">
        <v>3316</v>
      </c>
      <c r="H7854">
        <v>88</v>
      </c>
      <c r="I7854" t="s">
        <v>17739</v>
      </c>
      <c r="J7854" t="s">
        <v>4736</v>
      </c>
      <c r="K7854" t="s">
        <v>2315</v>
      </c>
      <c r="L7854" t="s">
        <v>17739</v>
      </c>
      <c r="M7854" s="39">
        <v>2007</v>
      </c>
      <c r="N7854" s="39">
        <v>2185</v>
      </c>
      <c r="O7854" s="38">
        <f t="shared" si="122"/>
        <v>2096</v>
      </c>
    </row>
    <row r="7855" spans="1:15" x14ac:dyDescent="0.25">
      <c r="A7855" t="s">
        <v>17738</v>
      </c>
      <c r="B7855">
        <v>18</v>
      </c>
      <c r="C7855" t="s">
        <v>3307</v>
      </c>
      <c r="D7855">
        <v>2</v>
      </c>
      <c r="E7855" t="s">
        <v>3306</v>
      </c>
      <c r="F7855">
        <v>20</v>
      </c>
      <c r="G7855" t="s">
        <v>3316</v>
      </c>
      <c r="H7855">
        <v>92</v>
      </c>
      <c r="I7855" t="s">
        <v>17737</v>
      </c>
      <c r="J7855" t="s">
        <v>4736</v>
      </c>
      <c r="K7855" t="s">
        <v>2319</v>
      </c>
      <c r="L7855" t="s">
        <v>17737</v>
      </c>
      <c r="M7855" s="39">
        <v>2234</v>
      </c>
      <c r="N7855" s="39">
        <v>2447</v>
      </c>
      <c r="O7855" s="38">
        <f t="shared" si="122"/>
        <v>2340.5</v>
      </c>
    </row>
    <row r="7856" spans="1:15" x14ac:dyDescent="0.25">
      <c r="A7856" t="s">
        <v>17736</v>
      </c>
      <c r="B7856">
        <v>18</v>
      </c>
      <c r="C7856" t="s">
        <v>3307</v>
      </c>
      <c r="D7856">
        <v>2</v>
      </c>
      <c r="E7856" t="s">
        <v>3306</v>
      </c>
      <c r="F7856">
        <v>20</v>
      </c>
      <c r="G7856" t="s">
        <v>3316</v>
      </c>
      <c r="H7856">
        <v>106</v>
      </c>
      <c r="I7856" t="s">
        <v>17735</v>
      </c>
      <c r="J7856" t="s">
        <v>4736</v>
      </c>
      <c r="K7856" t="s">
        <v>2319</v>
      </c>
      <c r="L7856" t="s">
        <v>17734</v>
      </c>
      <c r="M7856" s="39">
        <v>1245</v>
      </c>
      <c r="N7856" s="39">
        <v>1365</v>
      </c>
      <c r="O7856" s="38">
        <f t="shared" si="122"/>
        <v>1305</v>
      </c>
    </row>
    <row r="7857" spans="1:15" x14ac:dyDescent="0.25">
      <c r="A7857" t="s">
        <v>17733</v>
      </c>
      <c r="B7857">
        <v>18</v>
      </c>
      <c r="C7857" t="s">
        <v>3307</v>
      </c>
      <c r="D7857">
        <v>2</v>
      </c>
      <c r="E7857" t="s">
        <v>3306</v>
      </c>
      <c r="F7857">
        <v>7</v>
      </c>
      <c r="G7857" t="s">
        <v>17569</v>
      </c>
      <c r="H7857">
        <v>1</v>
      </c>
      <c r="I7857" t="s">
        <v>17569</v>
      </c>
      <c r="J7857" t="s">
        <v>4736</v>
      </c>
      <c r="K7857" t="s">
        <v>2315</v>
      </c>
      <c r="L7857" t="s">
        <v>17732</v>
      </c>
      <c r="M7857" s="39">
        <v>2125</v>
      </c>
      <c r="N7857" s="39">
        <v>2314</v>
      </c>
      <c r="O7857" s="38">
        <f t="shared" si="122"/>
        <v>2219.5</v>
      </c>
    </row>
    <row r="7858" spans="1:15" x14ac:dyDescent="0.25">
      <c r="A7858" t="s">
        <v>17731</v>
      </c>
      <c r="B7858">
        <v>18</v>
      </c>
      <c r="C7858" t="s">
        <v>3307</v>
      </c>
      <c r="D7858">
        <v>3</v>
      </c>
      <c r="E7858" t="s">
        <v>2422</v>
      </c>
      <c r="F7858">
        <v>15</v>
      </c>
      <c r="G7858" t="s">
        <v>3324</v>
      </c>
      <c r="H7858">
        <v>73</v>
      </c>
      <c r="I7858" t="s">
        <v>17730</v>
      </c>
      <c r="J7858" t="s">
        <v>4736</v>
      </c>
      <c r="K7858" t="s">
        <v>2319</v>
      </c>
      <c r="L7858" t="s">
        <v>17730</v>
      </c>
      <c r="M7858" s="39">
        <v>1096</v>
      </c>
      <c r="N7858" s="39">
        <v>1212</v>
      </c>
      <c r="O7858" s="38">
        <f t="shared" si="122"/>
        <v>1154</v>
      </c>
    </row>
    <row r="7859" spans="1:15" x14ac:dyDescent="0.25">
      <c r="A7859" t="s">
        <v>17729</v>
      </c>
      <c r="B7859">
        <v>18</v>
      </c>
      <c r="C7859" t="s">
        <v>3307</v>
      </c>
      <c r="D7859">
        <v>3</v>
      </c>
      <c r="E7859" t="s">
        <v>2422</v>
      </c>
      <c r="F7859">
        <v>15</v>
      </c>
      <c r="G7859" t="s">
        <v>3324</v>
      </c>
      <c r="H7859">
        <v>57</v>
      </c>
      <c r="I7859" t="s">
        <v>17728</v>
      </c>
      <c r="J7859" t="s">
        <v>4736</v>
      </c>
      <c r="K7859" t="s">
        <v>2319</v>
      </c>
      <c r="L7859" t="s">
        <v>17728</v>
      </c>
      <c r="M7859" s="39">
        <v>1031</v>
      </c>
      <c r="N7859" s="39">
        <v>1147</v>
      </c>
      <c r="O7859" s="38">
        <f t="shared" si="122"/>
        <v>1089</v>
      </c>
    </row>
    <row r="7860" spans="1:15" x14ac:dyDescent="0.25">
      <c r="A7860" t="s">
        <v>17727</v>
      </c>
      <c r="B7860">
        <v>18</v>
      </c>
      <c r="C7860" t="s">
        <v>3307</v>
      </c>
      <c r="D7860">
        <v>2</v>
      </c>
      <c r="E7860" t="s">
        <v>3306</v>
      </c>
      <c r="F7860">
        <v>2</v>
      </c>
      <c r="G7860" t="s">
        <v>3180</v>
      </c>
      <c r="H7860">
        <v>16</v>
      </c>
      <c r="I7860" t="s">
        <v>7908</v>
      </c>
      <c r="J7860" t="s">
        <v>4736</v>
      </c>
      <c r="K7860" t="s">
        <v>2319</v>
      </c>
      <c r="L7860" t="s">
        <v>7908</v>
      </c>
      <c r="M7860" s="39">
        <v>768</v>
      </c>
      <c r="N7860" s="39">
        <v>852</v>
      </c>
      <c r="O7860" s="38">
        <f t="shared" si="122"/>
        <v>810</v>
      </c>
    </row>
    <row r="7861" spans="1:15" x14ac:dyDescent="0.25">
      <c r="A7861" t="s">
        <v>17726</v>
      </c>
      <c r="B7861">
        <v>18</v>
      </c>
      <c r="C7861" t="s">
        <v>3307</v>
      </c>
      <c r="D7861">
        <v>1</v>
      </c>
      <c r="E7861" t="s">
        <v>3321</v>
      </c>
      <c r="F7861">
        <v>17</v>
      </c>
      <c r="G7861" t="s">
        <v>3321</v>
      </c>
      <c r="H7861">
        <v>1</v>
      </c>
      <c r="I7861" t="s">
        <v>3321</v>
      </c>
      <c r="J7861" t="s">
        <v>4736</v>
      </c>
      <c r="K7861" t="s">
        <v>4735</v>
      </c>
      <c r="L7861" t="s">
        <v>4245</v>
      </c>
      <c r="M7861" s="39">
        <v>42217</v>
      </c>
      <c r="N7861" s="39">
        <v>46194</v>
      </c>
      <c r="O7861" s="38">
        <f t="shared" si="122"/>
        <v>44205.5</v>
      </c>
    </row>
    <row r="7862" spans="1:15" x14ac:dyDescent="0.25">
      <c r="A7862" t="s">
        <v>17725</v>
      </c>
      <c r="B7862">
        <v>18</v>
      </c>
      <c r="C7862" t="s">
        <v>3307</v>
      </c>
      <c r="D7862">
        <v>3</v>
      </c>
      <c r="E7862" t="s">
        <v>2422</v>
      </c>
      <c r="F7862">
        <v>10</v>
      </c>
      <c r="G7862" t="s">
        <v>3334</v>
      </c>
      <c r="H7862">
        <v>1</v>
      </c>
      <c r="I7862" t="s">
        <v>3334</v>
      </c>
      <c r="J7862" t="s">
        <v>4736</v>
      </c>
      <c r="K7862" t="s">
        <v>2316</v>
      </c>
      <c r="L7862" t="s">
        <v>3334</v>
      </c>
      <c r="M7862" s="39">
        <v>1861</v>
      </c>
      <c r="N7862" s="39">
        <v>2035</v>
      </c>
      <c r="O7862" s="38">
        <f t="shared" si="122"/>
        <v>1948</v>
      </c>
    </row>
    <row r="7863" spans="1:15" x14ac:dyDescent="0.25">
      <c r="A7863" t="s">
        <v>17724</v>
      </c>
      <c r="B7863">
        <v>18</v>
      </c>
      <c r="C7863" t="s">
        <v>3307</v>
      </c>
      <c r="D7863">
        <v>3</v>
      </c>
      <c r="E7863" t="s">
        <v>2422</v>
      </c>
      <c r="F7863">
        <v>15</v>
      </c>
      <c r="G7863" t="s">
        <v>3324</v>
      </c>
      <c r="H7863">
        <v>65</v>
      </c>
      <c r="I7863" t="s">
        <v>17723</v>
      </c>
      <c r="J7863" t="s">
        <v>4736</v>
      </c>
      <c r="K7863" t="s">
        <v>2319</v>
      </c>
      <c r="L7863" t="s">
        <v>102</v>
      </c>
      <c r="M7863" s="39">
        <v>1031</v>
      </c>
      <c r="N7863" s="39">
        <v>1147</v>
      </c>
      <c r="O7863" s="38">
        <f t="shared" si="122"/>
        <v>1089</v>
      </c>
    </row>
    <row r="7864" spans="1:15" x14ac:dyDescent="0.25">
      <c r="A7864" t="s">
        <v>17722</v>
      </c>
      <c r="B7864">
        <v>18</v>
      </c>
      <c r="C7864" t="s">
        <v>3307</v>
      </c>
      <c r="D7864">
        <v>3</v>
      </c>
      <c r="E7864" t="s">
        <v>2422</v>
      </c>
      <c r="F7864">
        <v>15</v>
      </c>
      <c r="G7864" t="s">
        <v>3324</v>
      </c>
      <c r="H7864">
        <v>36</v>
      </c>
      <c r="I7864" t="s">
        <v>7248</v>
      </c>
      <c r="J7864" t="s">
        <v>4736</v>
      </c>
      <c r="K7864" t="s">
        <v>2319</v>
      </c>
      <c r="L7864" t="s">
        <v>7248</v>
      </c>
      <c r="M7864" s="39">
        <v>1096</v>
      </c>
      <c r="N7864" s="39">
        <v>1212</v>
      </c>
      <c r="O7864" s="38">
        <f t="shared" si="122"/>
        <v>1154</v>
      </c>
    </row>
    <row r="7865" spans="1:15" x14ac:dyDescent="0.25">
      <c r="A7865" t="s">
        <v>17721</v>
      </c>
      <c r="B7865">
        <v>18</v>
      </c>
      <c r="C7865" t="s">
        <v>3307</v>
      </c>
      <c r="D7865">
        <v>3</v>
      </c>
      <c r="E7865" t="s">
        <v>2422</v>
      </c>
      <c r="F7865">
        <v>15</v>
      </c>
      <c r="G7865" t="s">
        <v>3324</v>
      </c>
      <c r="H7865">
        <v>9</v>
      </c>
      <c r="I7865" t="s">
        <v>17720</v>
      </c>
      <c r="J7865" t="s">
        <v>4736</v>
      </c>
      <c r="K7865" t="s">
        <v>2319</v>
      </c>
      <c r="L7865" t="s">
        <v>17720</v>
      </c>
      <c r="M7865" s="39">
        <v>1096</v>
      </c>
      <c r="N7865" s="39">
        <v>1212</v>
      </c>
      <c r="O7865" s="38">
        <f t="shared" si="122"/>
        <v>1154</v>
      </c>
    </row>
    <row r="7866" spans="1:15" x14ac:dyDescent="0.25">
      <c r="A7866" t="s">
        <v>17719</v>
      </c>
      <c r="B7866">
        <v>18</v>
      </c>
      <c r="C7866" t="s">
        <v>3307</v>
      </c>
      <c r="D7866">
        <v>1</v>
      </c>
      <c r="E7866" t="s">
        <v>3321</v>
      </c>
      <c r="F7866">
        <v>17</v>
      </c>
      <c r="G7866" t="s">
        <v>3321</v>
      </c>
      <c r="H7866">
        <v>1</v>
      </c>
      <c r="I7866" t="s">
        <v>3321</v>
      </c>
      <c r="J7866" t="s">
        <v>4736</v>
      </c>
      <c r="K7866" t="s">
        <v>4735</v>
      </c>
      <c r="L7866" t="s">
        <v>17718</v>
      </c>
      <c r="M7866" s="39">
        <v>15135</v>
      </c>
      <c r="N7866" s="39">
        <v>16555</v>
      </c>
      <c r="O7866" s="38">
        <f t="shared" si="122"/>
        <v>15845</v>
      </c>
    </row>
    <row r="7867" spans="1:15" x14ac:dyDescent="0.25">
      <c r="A7867" t="s">
        <v>17717</v>
      </c>
      <c r="B7867">
        <v>18</v>
      </c>
      <c r="C7867" t="s">
        <v>3307</v>
      </c>
      <c r="D7867">
        <v>1</v>
      </c>
      <c r="E7867" t="s">
        <v>3321</v>
      </c>
      <c r="F7867">
        <v>17</v>
      </c>
      <c r="G7867" t="s">
        <v>3321</v>
      </c>
      <c r="H7867">
        <v>1</v>
      </c>
      <c r="I7867" t="s">
        <v>3321</v>
      </c>
      <c r="J7867" t="s">
        <v>4736</v>
      </c>
      <c r="K7867" t="s">
        <v>4735</v>
      </c>
      <c r="L7867" t="s">
        <v>4896</v>
      </c>
      <c r="M7867" s="39">
        <v>2991</v>
      </c>
      <c r="N7867" s="39">
        <v>3277</v>
      </c>
      <c r="O7867" s="38">
        <f t="shared" si="122"/>
        <v>3134</v>
      </c>
    </row>
    <row r="7868" spans="1:15" x14ac:dyDescent="0.25">
      <c r="A7868" t="s">
        <v>17716</v>
      </c>
      <c r="B7868">
        <v>18</v>
      </c>
      <c r="C7868" t="s">
        <v>3307</v>
      </c>
      <c r="D7868">
        <v>1</v>
      </c>
      <c r="E7868" t="s">
        <v>3321</v>
      </c>
      <c r="F7868">
        <v>8</v>
      </c>
      <c r="G7868" t="s">
        <v>17715</v>
      </c>
      <c r="H7868">
        <v>1</v>
      </c>
      <c r="I7868" t="s">
        <v>17715</v>
      </c>
      <c r="J7868" t="s">
        <v>4736</v>
      </c>
      <c r="K7868" t="s">
        <v>2311</v>
      </c>
      <c r="L7868" t="s">
        <v>17714</v>
      </c>
      <c r="M7868" s="39">
        <v>21140</v>
      </c>
      <c r="N7868" s="39">
        <v>23156</v>
      </c>
      <c r="O7868" s="38">
        <f t="shared" si="122"/>
        <v>22148</v>
      </c>
    </row>
    <row r="7869" spans="1:15" x14ac:dyDescent="0.25">
      <c r="A7869" t="s">
        <v>17713</v>
      </c>
      <c r="B7869">
        <v>18</v>
      </c>
      <c r="C7869" t="s">
        <v>3307</v>
      </c>
      <c r="D7869">
        <v>1</v>
      </c>
      <c r="E7869" t="s">
        <v>3321</v>
      </c>
      <c r="F7869">
        <v>9</v>
      </c>
      <c r="G7869" t="s">
        <v>3338</v>
      </c>
      <c r="H7869">
        <v>91</v>
      </c>
      <c r="I7869" t="s">
        <v>17712</v>
      </c>
      <c r="J7869" t="s">
        <v>4736</v>
      </c>
      <c r="K7869" t="s">
        <v>2319</v>
      </c>
      <c r="L7869" t="s">
        <v>17711</v>
      </c>
      <c r="M7869" s="39">
        <v>768</v>
      </c>
      <c r="N7869" s="39">
        <v>852</v>
      </c>
      <c r="O7869" s="38">
        <f t="shared" si="122"/>
        <v>810</v>
      </c>
    </row>
    <row r="7870" spans="1:15" x14ac:dyDescent="0.25">
      <c r="A7870" t="s">
        <v>17710</v>
      </c>
      <c r="B7870">
        <v>18</v>
      </c>
      <c r="C7870" t="s">
        <v>3307</v>
      </c>
      <c r="D7870">
        <v>3</v>
      </c>
      <c r="E7870" t="s">
        <v>2422</v>
      </c>
      <c r="F7870">
        <v>1</v>
      </c>
      <c r="G7870" t="s">
        <v>3344</v>
      </c>
      <c r="H7870">
        <v>50</v>
      </c>
      <c r="I7870" t="s">
        <v>17709</v>
      </c>
      <c r="J7870" t="s">
        <v>4736</v>
      </c>
      <c r="K7870" t="s">
        <v>2319</v>
      </c>
      <c r="L7870" t="s">
        <v>17708</v>
      </c>
      <c r="M7870" s="39">
        <v>914</v>
      </c>
      <c r="N7870" s="39">
        <v>1002</v>
      </c>
      <c r="O7870" s="38">
        <f t="shared" si="122"/>
        <v>958</v>
      </c>
    </row>
    <row r="7871" spans="1:15" x14ac:dyDescent="0.25">
      <c r="A7871" t="s">
        <v>17707</v>
      </c>
      <c r="B7871">
        <v>18</v>
      </c>
      <c r="C7871" t="s">
        <v>3307</v>
      </c>
      <c r="D7871">
        <v>2</v>
      </c>
      <c r="E7871" t="s">
        <v>3306</v>
      </c>
      <c r="F7871">
        <v>7</v>
      </c>
      <c r="G7871" t="s">
        <v>17569</v>
      </c>
      <c r="H7871">
        <v>1</v>
      </c>
      <c r="I7871" t="s">
        <v>17569</v>
      </c>
      <c r="J7871" t="s">
        <v>4736</v>
      </c>
      <c r="K7871" t="s">
        <v>2314</v>
      </c>
      <c r="L7871" t="s">
        <v>17706</v>
      </c>
      <c r="M7871" s="39">
        <v>7034</v>
      </c>
      <c r="N7871" s="39">
        <v>7737</v>
      </c>
      <c r="O7871" s="38">
        <f t="shared" si="122"/>
        <v>7385.5</v>
      </c>
    </row>
    <row r="7872" spans="1:15" x14ac:dyDescent="0.25">
      <c r="A7872" t="s">
        <v>17705</v>
      </c>
      <c r="B7872">
        <v>18</v>
      </c>
      <c r="C7872" t="s">
        <v>3307</v>
      </c>
      <c r="D7872">
        <v>2</v>
      </c>
      <c r="E7872" t="s">
        <v>3306</v>
      </c>
      <c r="F7872">
        <v>13</v>
      </c>
      <c r="G7872" t="s">
        <v>17704</v>
      </c>
      <c r="H7872">
        <v>1</v>
      </c>
      <c r="I7872" t="s">
        <v>17704</v>
      </c>
      <c r="J7872" t="s">
        <v>4736</v>
      </c>
      <c r="K7872" t="s">
        <v>2311</v>
      </c>
      <c r="L7872" t="s">
        <v>17703</v>
      </c>
      <c r="M7872" s="39">
        <v>5529</v>
      </c>
      <c r="N7872" s="39">
        <v>6067</v>
      </c>
      <c r="O7872" s="38">
        <f t="shared" si="122"/>
        <v>5798</v>
      </c>
    </row>
    <row r="7873" spans="1:15" x14ac:dyDescent="0.25">
      <c r="A7873" t="s">
        <v>17702</v>
      </c>
      <c r="B7873">
        <v>18</v>
      </c>
      <c r="C7873" t="s">
        <v>3307</v>
      </c>
      <c r="D7873">
        <v>1</v>
      </c>
      <c r="E7873" t="s">
        <v>3321</v>
      </c>
      <c r="F7873">
        <v>17</v>
      </c>
      <c r="G7873" t="s">
        <v>3321</v>
      </c>
      <c r="H7873">
        <v>1</v>
      </c>
      <c r="I7873" t="s">
        <v>3321</v>
      </c>
      <c r="J7873" t="s">
        <v>4736</v>
      </c>
      <c r="K7873" t="s">
        <v>4752</v>
      </c>
      <c r="L7873" t="s">
        <v>4866</v>
      </c>
      <c r="M7873" s="39">
        <v>846</v>
      </c>
      <c r="N7873" s="39">
        <v>934</v>
      </c>
      <c r="O7873" s="38">
        <f t="shared" si="122"/>
        <v>890</v>
      </c>
    </row>
    <row r="7874" spans="1:15" x14ac:dyDescent="0.25">
      <c r="A7874" t="s">
        <v>17701</v>
      </c>
      <c r="B7874">
        <v>18</v>
      </c>
      <c r="C7874" t="s">
        <v>3307</v>
      </c>
      <c r="D7874">
        <v>3</v>
      </c>
      <c r="E7874" t="s">
        <v>2422</v>
      </c>
      <c r="F7874">
        <v>1</v>
      </c>
      <c r="G7874" t="s">
        <v>3344</v>
      </c>
      <c r="H7874">
        <v>97</v>
      </c>
      <c r="I7874" t="s">
        <v>17700</v>
      </c>
      <c r="J7874" t="s">
        <v>4736</v>
      </c>
      <c r="K7874" t="s">
        <v>4752</v>
      </c>
      <c r="L7874" t="s">
        <v>17699</v>
      </c>
      <c r="M7874" s="39">
        <v>1038</v>
      </c>
      <c r="N7874" s="39">
        <v>1145</v>
      </c>
      <c r="O7874" s="38">
        <f t="shared" si="122"/>
        <v>1091.5</v>
      </c>
    </row>
    <row r="7875" spans="1:15" x14ac:dyDescent="0.25">
      <c r="A7875" t="s">
        <v>17698</v>
      </c>
      <c r="B7875">
        <v>18</v>
      </c>
      <c r="C7875" t="s">
        <v>3307</v>
      </c>
      <c r="D7875">
        <v>1</v>
      </c>
      <c r="E7875" t="s">
        <v>3321</v>
      </c>
      <c r="F7875">
        <v>9</v>
      </c>
      <c r="G7875" t="s">
        <v>3338</v>
      </c>
      <c r="H7875">
        <v>664</v>
      </c>
      <c r="I7875" t="s">
        <v>17697</v>
      </c>
      <c r="J7875" t="s">
        <v>4736</v>
      </c>
      <c r="K7875" t="s">
        <v>4752</v>
      </c>
      <c r="L7875" t="s">
        <v>17696</v>
      </c>
      <c r="M7875" s="39">
        <v>533</v>
      </c>
      <c r="N7875" s="39">
        <v>588</v>
      </c>
      <c r="O7875" s="38">
        <f t="shared" si="122"/>
        <v>560.5</v>
      </c>
    </row>
    <row r="7876" spans="1:15" x14ac:dyDescent="0.25">
      <c r="A7876" t="s">
        <v>17695</v>
      </c>
      <c r="B7876">
        <v>18</v>
      </c>
      <c r="C7876" t="s">
        <v>3307</v>
      </c>
      <c r="D7876">
        <v>1</v>
      </c>
      <c r="E7876" t="s">
        <v>3321</v>
      </c>
      <c r="F7876">
        <v>9</v>
      </c>
      <c r="G7876" t="s">
        <v>3338</v>
      </c>
      <c r="H7876">
        <v>601</v>
      </c>
      <c r="I7876" t="s">
        <v>17694</v>
      </c>
      <c r="J7876" t="s">
        <v>4736</v>
      </c>
      <c r="K7876" t="s">
        <v>4752</v>
      </c>
      <c r="L7876" t="s">
        <v>17693</v>
      </c>
      <c r="M7876" s="39">
        <v>192</v>
      </c>
      <c r="N7876" s="39">
        <v>211</v>
      </c>
      <c r="O7876" s="38">
        <f t="shared" si="122"/>
        <v>201.5</v>
      </c>
    </row>
    <row r="7877" spans="1:15" x14ac:dyDescent="0.25">
      <c r="A7877" t="s">
        <v>17692</v>
      </c>
      <c r="B7877">
        <v>18</v>
      </c>
      <c r="C7877" t="s">
        <v>3307</v>
      </c>
      <c r="D7877">
        <v>2</v>
      </c>
      <c r="E7877" t="s">
        <v>3306</v>
      </c>
      <c r="F7877">
        <v>7</v>
      </c>
      <c r="G7877" t="s">
        <v>17569</v>
      </c>
      <c r="H7877">
        <v>13</v>
      </c>
      <c r="I7877" t="s">
        <v>17691</v>
      </c>
      <c r="J7877" t="s">
        <v>4736</v>
      </c>
      <c r="K7877" t="s">
        <v>4752</v>
      </c>
      <c r="L7877" t="s">
        <v>17690</v>
      </c>
      <c r="M7877" s="39">
        <v>532</v>
      </c>
      <c r="N7877" s="39">
        <v>575</v>
      </c>
      <c r="O7877" s="38">
        <f t="shared" ref="O7877:O7940" si="123">AVERAGE(M7877:N7877)</f>
        <v>553.5</v>
      </c>
    </row>
    <row r="7878" spans="1:15" x14ac:dyDescent="0.25">
      <c r="A7878" t="s">
        <v>17689</v>
      </c>
      <c r="B7878">
        <v>18</v>
      </c>
      <c r="C7878" t="s">
        <v>3307</v>
      </c>
      <c r="D7878">
        <v>1</v>
      </c>
      <c r="E7878" t="s">
        <v>3321</v>
      </c>
      <c r="F7878">
        <v>9</v>
      </c>
      <c r="G7878" t="s">
        <v>3338</v>
      </c>
      <c r="H7878">
        <v>689</v>
      </c>
      <c r="I7878" t="s">
        <v>17511</v>
      </c>
      <c r="J7878" t="s">
        <v>4736</v>
      </c>
      <c r="K7878" t="s">
        <v>4752</v>
      </c>
      <c r="L7878" t="s">
        <v>17688</v>
      </c>
      <c r="M7878" s="39">
        <v>533</v>
      </c>
      <c r="N7878" s="39">
        <v>588</v>
      </c>
      <c r="O7878" s="38">
        <f t="shared" si="123"/>
        <v>560.5</v>
      </c>
    </row>
    <row r="7879" spans="1:15" x14ac:dyDescent="0.25">
      <c r="A7879" t="s">
        <v>17687</v>
      </c>
      <c r="B7879">
        <v>18</v>
      </c>
      <c r="C7879" t="s">
        <v>3307</v>
      </c>
      <c r="D7879">
        <v>1</v>
      </c>
      <c r="E7879" t="s">
        <v>3321</v>
      </c>
      <c r="F7879">
        <v>9</v>
      </c>
      <c r="G7879" t="s">
        <v>3338</v>
      </c>
      <c r="H7879">
        <v>1000</v>
      </c>
      <c r="I7879" t="s">
        <v>17686</v>
      </c>
      <c r="J7879" t="s">
        <v>4736</v>
      </c>
      <c r="K7879" t="s">
        <v>4752</v>
      </c>
      <c r="L7879" t="s">
        <v>17685</v>
      </c>
      <c r="M7879" s="39">
        <v>0</v>
      </c>
      <c r="N7879" s="39">
        <v>0</v>
      </c>
      <c r="O7879" s="38">
        <f t="shared" si="123"/>
        <v>0</v>
      </c>
    </row>
    <row r="7880" spans="1:15" x14ac:dyDescent="0.25">
      <c r="A7880" t="s">
        <v>17684</v>
      </c>
      <c r="B7880">
        <v>18</v>
      </c>
      <c r="C7880" t="s">
        <v>3307</v>
      </c>
      <c r="D7880">
        <v>1</v>
      </c>
      <c r="E7880" t="s">
        <v>3321</v>
      </c>
      <c r="F7880">
        <v>9</v>
      </c>
      <c r="G7880" t="s">
        <v>3338</v>
      </c>
      <c r="H7880">
        <v>1191</v>
      </c>
      <c r="I7880" t="s">
        <v>12951</v>
      </c>
      <c r="J7880" t="s">
        <v>4736</v>
      </c>
      <c r="K7880" t="s">
        <v>4752</v>
      </c>
      <c r="L7880" t="s">
        <v>17683</v>
      </c>
      <c r="M7880" s="39">
        <v>533</v>
      </c>
      <c r="N7880" s="39">
        <v>588</v>
      </c>
      <c r="O7880" s="38">
        <f t="shared" si="123"/>
        <v>560.5</v>
      </c>
    </row>
    <row r="7881" spans="1:15" x14ac:dyDescent="0.25">
      <c r="A7881" t="s">
        <v>17682</v>
      </c>
      <c r="B7881">
        <v>18</v>
      </c>
      <c r="C7881" t="s">
        <v>3307</v>
      </c>
      <c r="D7881">
        <v>1</v>
      </c>
      <c r="E7881" t="s">
        <v>3321</v>
      </c>
      <c r="F7881">
        <v>9</v>
      </c>
      <c r="G7881" t="s">
        <v>3338</v>
      </c>
      <c r="H7881">
        <v>222</v>
      </c>
      <c r="I7881" t="s">
        <v>17681</v>
      </c>
      <c r="J7881" t="s">
        <v>4736</v>
      </c>
      <c r="K7881" t="s">
        <v>4752</v>
      </c>
      <c r="L7881" t="s">
        <v>17680</v>
      </c>
      <c r="M7881" s="39">
        <v>533</v>
      </c>
      <c r="N7881" s="39">
        <v>588</v>
      </c>
      <c r="O7881" s="38">
        <f t="shared" si="123"/>
        <v>560.5</v>
      </c>
    </row>
    <row r="7882" spans="1:15" x14ac:dyDescent="0.25">
      <c r="A7882" t="s">
        <v>17679</v>
      </c>
      <c r="B7882">
        <v>18</v>
      </c>
      <c r="C7882" t="s">
        <v>3307</v>
      </c>
      <c r="D7882">
        <v>1</v>
      </c>
      <c r="E7882" t="s">
        <v>3321</v>
      </c>
      <c r="F7882">
        <v>9</v>
      </c>
      <c r="G7882" t="s">
        <v>3338</v>
      </c>
      <c r="H7882">
        <v>7</v>
      </c>
      <c r="I7882" t="s">
        <v>17678</v>
      </c>
      <c r="J7882" t="s">
        <v>4736</v>
      </c>
      <c r="K7882" t="s">
        <v>4752</v>
      </c>
      <c r="L7882" t="s">
        <v>17677</v>
      </c>
      <c r="M7882" s="39">
        <v>533</v>
      </c>
      <c r="N7882" s="39">
        <v>588</v>
      </c>
      <c r="O7882" s="38">
        <f t="shared" si="123"/>
        <v>560.5</v>
      </c>
    </row>
    <row r="7883" spans="1:15" x14ac:dyDescent="0.25">
      <c r="A7883" t="s">
        <v>17676</v>
      </c>
      <c r="B7883">
        <v>18</v>
      </c>
      <c r="C7883" t="s">
        <v>3307</v>
      </c>
      <c r="D7883">
        <v>1</v>
      </c>
      <c r="E7883" t="s">
        <v>3321</v>
      </c>
      <c r="F7883">
        <v>9</v>
      </c>
      <c r="G7883" t="s">
        <v>3338</v>
      </c>
      <c r="H7883">
        <v>18</v>
      </c>
      <c r="I7883" t="s">
        <v>17626</v>
      </c>
      <c r="J7883" t="s">
        <v>4736</v>
      </c>
      <c r="K7883" t="s">
        <v>4752</v>
      </c>
      <c r="L7883" t="s">
        <v>17675</v>
      </c>
      <c r="M7883" s="39">
        <v>724</v>
      </c>
      <c r="N7883" s="39">
        <v>786</v>
      </c>
      <c r="O7883" s="38">
        <f t="shared" si="123"/>
        <v>755</v>
      </c>
    </row>
    <row r="7884" spans="1:15" x14ac:dyDescent="0.25">
      <c r="A7884" t="s">
        <v>17674</v>
      </c>
      <c r="B7884">
        <v>18</v>
      </c>
      <c r="C7884" t="s">
        <v>3307</v>
      </c>
      <c r="D7884">
        <v>1</v>
      </c>
      <c r="E7884" t="s">
        <v>3321</v>
      </c>
      <c r="F7884">
        <v>9</v>
      </c>
      <c r="G7884" t="s">
        <v>3338</v>
      </c>
      <c r="H7884">
        <v>37</v>
      </c>
      <c r="I7884" t="s">
        <v>17673</v>
      </c>
      <c r="J7884" t="s">
        <v>4736</v>
      </c>
      <c r="K7884" t="s">
        <v>4752</v>
      </c>
      <c r="L7884" t="s">
        <v>17672</v>
      </c>
      <c r="M7884" s="39">
        <v>533</v>
      </c>
      <c r="N7884" s="39">
        <v>588</v>
      </c>
      <c r="O7884" s="38">
        <f t="shared" si="123"/>
        <v>560.5</v>
      </c>
    </row>
    <row r="7885" spans="1:15" x14ac:dyDescent="0.25">
      <c r="A7885" t="s">
        <v>17671</v>
      </c>
      <c r="B7885">
        <v>18</v>
      </c>
      <c r="C7885" t="s">
        <v>3307</v>
      </c>
      <c r="D7885">
        <v>1</v>
      </c>
      <c r="E7885" t="s">
        <v>3321</v>
      </c>
      <c r="F7885">
        <v>9</v>
      </c>
      <c r="G7885" t="s">
        <v>3338</v>
      </c>
      <c r="H7885">
        <v>41</v>
      </c>
      <c r="I7885" t="s">
        <v>17670</v>
      </c>
      <c r="J7885" t="s">
        <v>4736</v>
      </c>
      <c r="K7885" t="s">
        <v>4752</v>
      </c>
      <c r="L7885" t="s">
        <v>17669</v>
      </c>
      <c r="M7885" s="39">
        <v>1038</v>
      </c>
      <c r="N7885" s="39">
        <v>1145</v>
      </c>
      <c r="O7885" s="38">
        <f t="shared" si="123"/>
        <v>1091.5</v>
      </c>
    </row>
    <row r="7886" spans="1:15" x14ac:dyDescent="0.25">
      <c r="A7886" t="s">
        <v>17668</v>
      </c>
      <c r="B7886">
        <v>18</v>
      </c>
      <c r="C7886" t="s">
        <v>3307</v>
      </c>
      <c r="D7886">
        <v>1</v>
      </c>
      <c r="E7886" t="s">
        <v>3321</v>
      </c>
      <c r="F7886">
        <v>9</v>
      </c>
      <c r="G7886" t="s">
        <v>3338</v>
      </c>
      <c r="H7886">
        <v>134</v>
      </c>
      <c r="I7886" t="s">
        <v>13047</v>
      </c>
      <c r="J7886" t="s">
        <v>4736</v>
      </c>
      <c r="K7886" t="s">
        <v>4752</v>
      </c>
      <c r="L7886" t="s">
        <v>17667</v>
      </c>
      <c r="M7886" s="39">
        <v>724</v>
      </c>
      <c r="N7886" s="39">
        <v>786</v>
      </c>
      <c r="O7886" s="38">
        <f t="shared" si="123"/>
        <v>755</v>
      </c>
    </row>
    <row r="7887" spans="1:15" x14ac:dyDescent="0.25">
      <c r="A7887" t="s">
        <v>17666</v>
      </c>
      <c r="B7887">
        <v>18</v>
      </c>
      <c r="C7887" t="s">
        <v>3307</v>
      </c>
      <c r="D7887">
        <v>1</v>
      </c>
      <c r="E7887" t="s">
        <v>3321</v>
      </c>
      <c r="F7887">
        <v>9</v>
      </c>
      <c r="G7887" t="s">
        <v>3338</v>
      </c>
      <c r="H7887">
        <v>188</v>
      </c>
      <c r="I7887" t="s">
        <v>17665</v>
      </c>
      <c r="J7887" t="s">
        <v>4736</v>
      </c>
      <c r="K7887" t="s">
        <v>4752</v>
      </c>
      <c r="L7887" t="s">
        <v>17664</v>
      </c>
      <c r="M7887" s="39">
        <v>192</v>
      </c>
      <c r="N7887" s="39">
        <v>211</v>
      </c>
      <c r="O7887" s="38">
        <f t="shared" si="123"/>
        <v>201.5</v>
      </c>
    </row>
    <row r="7888" spans="1:15" x14ac:dyDescent="0.25">
      <c r="A7888" t="s">
        <v>17663</v>
      </c>
      <c r="B7888">
        <v>18</v>
      </c>
      <c r="C7888" t="s">
        <v>3307</v>
      </c>
      <c r="D7888">
        <v>1</v>
      </c>
      <c r="E7888" t="s">
        <v>3321</v>
      </c>
      <c r="F7888">
        <v>12</v>
      </c>
      <c r="G7888" t="s">
        <v>5225</v>
      </c>
      <c r="H7888">
        <v>25</v>
      </c>
      <c r="I7888" t="s">
        <v>17662</v>
      </c>
      <c r="J7888" t="s">
        <v>4736</v>
      </c>
      <c r="K7888" t="s">
        <v>4739</v>
      </c>
      <c r="L7888" t="s">
        <v>17661</v>
      </c>
      <c r="M7888" s="39">
        <v>6156</v>
      </c>
      <c r="N7888" s="39">
        <v>6748</v>
      </c>
      <c r="O7888" s="38">
        <f t="shared" si="123"/>
        <v>6452</v>
      </c>
    </row>
    <row r="7889" spans="1:15" x14ac:dyDescent="0.25">
      <c r="A7889" t="s">
        <v>17660</v>
      </c>
      <c r="B7889">
        <v>18</v>
      </c>
      <c r="C7889" t="s">
        <v>3307</v>
      </c>
      <c r="D7889">
        <v>3</v>
      </c>
      <c r="E7889" t="s">
        <v>2422</v>
      </c>
      <c r="F7889">
        <v>11</v>
      </c>
      <c r="G7889" t="s">
        <v>17544</v>
      </c>
      <c r="H7889">
        <v>27</v>
      </c>
      <c r="I7889" t="s">
        <v>17659</v>
      </c>
      <c r="J7889" t="s">
        <v>4736</v>
      </c>
      <c r="K7889" t="s">
        <v>2317</v>
      </c>
      <c r="L7889" t="s">
        <v>17659</v>
      </c>
      <c r="M7889" s="39">
        <v>1580</v>
      </c>
      <c r="N7889" s="39">
        <v>1743</v>
      </c>
      <c r="O7889" s="38">
        <f t="shared" si="123"/>
        <v>1661.5</v>
      </c>
    </row>
    <row r="7890" spans="1:15" x14ac:dyDescent="0.25">
      <c r="A7890" t="s">
        <v>17658</v>
      </c>
      <c r="B7890">
        <v>18</v>
      </c>
      <c r="C7890" t="s">
        <v>3307</v>
      </c>
      <c r="D7890">
        <v>2</v>
      </c>
      <c r="E7890" t="s">
        <v>3306</v>
      </c>
      <c r="F7890">
        <v>20</v>
      </c>
      <c r="G7890" t="s">
        <v>3316</v>
      </c>
      <c r="H7890">
        <v>98</v>
      </c>
      <c r="I7890" t="s">
        <v>3315</v>
      </c>
      <c r="J7890" t="s">
        <v>4736</v>
      </c>
      <c r="K7890" t="s">
        <v>4735</v>
      </c>
      <c r="L7890" t="s">
        <v>17657</v>
      </c>
      <c r="M7890" s="39">
        <v>5178</v>
      </c>
      <c r="N7890" s="39">
        <v>5704</v>
      </c>
      <c r="O7890" s="38">
        <f t="shared" si="123"/>
        <v>5441</v>
      </c>
    </row>
    <row r="7891" spans="1:15" x14ac:dyDescent="0.25">
      <c r="A7891" t="s">
        <v>17656</v>
      </c>
      <c r="B7891">
        <v>18</v>
      </c>
      <c r="C7891" t="s">
        <v>3307</v>
      </c>
      <c r="D7891">
        <v>2</v>
      </c>
      <c r="E7891" t="s">
        <v>3306</v>
      </c>
      <c r="F7891">
        <v>4</v>
      </c>
      <c r="G7891" t="s">
        <v>3306</v>
      </c>
      <c r="H7891">
        <v>93</v>
      </c>
      <c r="I7891" t="s">
        <v>17655</v>
      </c>
      <c r="J7891" t="s">
        <v>4736</v>
      </c>
      <c r="K7891" t="s">
        <v>2318</v>
      </c>
      <c r="L7891" t="s">
        <v>17655</v>
      </c>
      <c r="M7891" s="39">
        <v>1027</v>
      </c>
      <c r="N7891" s="39">
        <v>1118</v>
      </c>
      <c r="O7891" s="38">
        <f t="shared" si="123"/>
        <v>1072.5</v>
      </c>
    </row>
    <row r="7892" spans="1:15" x14ac:dyDescent="0.25">
      <c r="A7892" t="s">
        <v>17654</v>
      </c>
      <c r="B7892">
        <v>18</v>
      </c>
      <c r="C7892" t="s">
        <v>3307</v>
      </c>
      <c r="D7892">
        <v>2</v>
      </c>
      <c r="E7892" t="s">
        <v>3306</v>
      </c>
      <c r="F7892">
        <v>20</v>
      </c>
      <c r="G7892" t="s">
        <v>3316</v>
      </c>
      <c r="H7892">
        <v>69</v>
      </c>
      <c r="I7892" t="s">
        <v>4447</v>
      </c>
      <c r="J7892" t="s">
        <v>4736</v>
      </c>
      <c r="K7892" t="s">
        <v>2315</v>
      </c>
      <c r="L7892" t="s">
        <v>4447</v>
      </c>
      <c r="M7892" s="39">
        <v>1254</v>
      </c>
      <c r="N7892" s="39">
        <v>1380</v>
      </c>
      <c r="O7892" s="38">
        <f t="shared" si="123"/>
        <v>1317</v>
      </c>
    </row>
    <row r="7893" spans="1:15" x14ac:dyDescent="0.25">
      <c r="A7893" t="s">
        <v>17653</v>
      </c>
      <c r="B7893">
        <v>18</v>
      </c>
      <c r="C7893" t="s">
        <v>3307</v>
      </c>
      <c r="D7893">
        <v>3</v>
      </c>
      <c r="E7893" t="s">
        <v>2422</v>
      </c>
      <c r="F7893">
        <v>10</v>
      </c>
      <c r="G7893" t="s">
        <v>3334</v>
      </c>
      <c r="H7893">
        <v>29</v>
      </c>
      <c r="I7893" t="s">
        <v>17652</v>
      </c>
      <c r="J7893" t="s">
        <v>4736</v>
      </c>
      <c r="K7893" t="s">
        <v>2319</v>
      </c>
      <c r="L7893" t="s">
        <v>17652</v>
      </c>
      <c r="M7893" s="39">
        <v>768</v>
      </c>
      <c r="N7893" s="39">
        <v>852</v>
      </c>
      <c r="O7893" s="38">
        <f t="shared" si="123"/>
        <v>810</v>
      </c>
    </row>
    <row r="7894" spans="1:15" x14ac:dyDescent="0.25">
      <c r="A7894" t="s">
        <v>17651</v>
      </c>
      <c r="B7894">
        <v>18</v>
      </c>
      <c r="C7894" t="s">
        <v>3307</v>
      </c>
      <c r="D7894">
        <v>1</v>
      </c>
      <c r="E7894" t="s">
        <v>3321</v>
      </c>
      <c r="F7894">
        <v>17</v>
      </c>
      <c r="G7894" t="s">
        <v>3321</v>
      </c>
      <c r="H7894">
        <v>1</v>
      </c>
      <c r="I7894" t="s">
        <v>3321</v>
      </c>
      <c r="J7894" t="s">
        <v>4736</v>
      </c>
      <c r="K7894" t="s">
        <v>4735</v>
      </c>
      <c r="L7894" t="s">
        <v>17650</v>
      </c>
      <c r="M7894" s="39">
        <v>4446</v>
      </c>
      <c r="N7894" s="39">
        <v>4853</v>
      </c>
      <c r="O7894" s="38">
        <f t="shared" si="123"/>
        <v>4649.5</v>
      </c>
    </row>
    <row r="7895" spans="1:15" x14ac:dyDescent="0.25">
      <c r="A7895" t="s">
        <v>17649</v>
      </c>
      <c r="B7895">
        <v>18</v>
      </c>
      <c r="C7895" t="s">
        <v>3307</v>
      </c>
      <c r="D7895">
        <v>3</v>
      </c>
      <c r="E7895" t="s">
        <v>2422</v>
      </c>
      <c r="F7895">
        <v>18</v>
      </c>
      <c r="G7895" t="s">
        <v>2422</v>
      </c>
      <c r="H7895">
        <v>1</v>
      </c>
      <c r="I7895" t="s">
        <v>2422</v>
      </c>
      <c r="J7895" t="s">
        <v>4736</v>
      </c>
      <c r="K7895" t="s">
        <v>4735</v>
      </c>
      <c r="L7895" t="s">
        <v>17648</v>
      </c>
      <c r="M7895" s="39">
        <v>1165</v>
      </c>
      <c r="N7895" s="39">
        <v>1283</v>
      </c>
      <c r="O7895" s="38">
        <f t="shared" si="123"/>
        <v>1224</v>
      </c>
    </row>
    <row r="7896" spans="1:15" x14ac:dyDescent="0.25">
      <c r="A7896" t="s">
        <v>17647</v>
      </c>
      <c r="B7896">
        <v>18</v>
      </c>
      <c r="C7896" t="s">
        <v>3307</v>
      </c>
      <c r="D7896">
        <v>1</v>
      </c>
      <c r="E7896" t="s">
        <v>3321</v>
      </c>
      <c r="F7896">
        <v>17</v>
      </c>
      <c r="G7896" t="s">
        <v>3321</v>
      </c>
      <c r="H7896">
        <v>1</v>
      </c>
      <c r="I7896" t="s">
        <v>3321</v>
      </c>
      <c r="J7896" t="s">
        <v>4736</v>
      </c>
      <c r="K7896" t="s">
        <v>4735</v>
      </c>
      <c r="L7896" t="s">
        <v>17646</v>
      </c>
      <c r="M7896" s="39">
        <v>35098</v>
      </c>
      <c r="N7896" s="39">
        <v>38379</v>
      </c>
      <c r="O7896" s="38">
        <f t="shared" si="123"/>
        <v>36738.5</v>
      </c>
    </row>
    <row r="7897" spans="1:15" x14ac:dyDescent="0.25">
      <c r="A7897" t="s">
        <v>17645</v>
      </c>
      <c r="B7897">
        <v>18</v>
      </c>
      <c r="C7897" t="s">
        <v>3307</v>
      </c>
      <c r="D7897">
        <v>1</v>
      </c>
      <c r="E7897" t="s">
        <v>3321</v>
      </c>
      <c r="F7897">
        <v>9</v>
      </c>
      <c r="G7897" t="s">
        <v>3338</v>
      </c>
      <c r="H7897">
        <v>418</v>
      </c>
      <c r="I7897" t="s">
        <v>17606</v>
      </c>
      <c r="J7897" t="s">
        <v>4736</v>
      </c>
      <c r="K7897" t="s">
        <v>4752</v>
      </c>
      <c r="L7897" t="s">
        <v>17644</v>
      </c>
      <c r="M7897" s="39">
        <v>873</v>
      </c>
      <c r="N7897" s="39">
        <v>966</v>
      </c>
      <c r="O7897" s="38">
        <f t="shared" si="123"/>
        <v>919.5</v>
      </c>
    </row>
    <row r="7898" spans="1:15" x14ac:dyDescent="0.25">
      <c r="A7898" t="s">
        <v>17643</v>
      </c>
      <c r="B7898">
        <v>18</v>
      </c>
      <c r="C7898" t="s">
        <v>3307</v>
      </c>
      <c r="D7898">
        <v>1</v>
      </c>
      <c r="E7898" t="s">
        <v>3321</v>
      </c>
      <c r="F7898">
        <v>9</v>
      </c>
      <c r="G7898" t="s">
        <v>3338</v>
      </c>
      <c r="H7898">
        <v>448</v>
      </c>
      <c r="I7898" t="s">
        <v>17642</v>
      </c>
      <c r="J7898" t="s">
        <v>4736</v>
      </c>
      <c r="K7898" t="s">
        <v>4752</v>
      </c>
      <c r="L7898" t="s">
        <v>17641</v>
      </c>
      <c r="M7898" s="39">
        <v>533</v>
      </c>
      <c r="N7898" s="39">
        <v>588</v>
      </c>
      <c r="O7898" s="38">
        <f t="shared" si="123"/>
        <v>560.5</v>
      </c>
    </row>
    <row r="7899" spans="1:15" x14ac:dyDescent="0.25">
      <c r="A7899" t="s">
        <v>17640</v>
      </c>
      <c r="B7899">
        <v>18</v>
      </c>
      <c r="C7899" t="s">
        <v>3307</v>
      </c>
      <c r="D7899">
        <v>1</v>
      </c>
      <c r="E7899" t="s">
        <v>3321</v>
      </c>
      <c r="F7899">
        <v>9</v>
      </c>
      <c r="G7899" t="s">
        <v>3338</v>
      </c>
      <c r="H7899">
        <v>215</v>
      </c>
      <c r="I7899" t="s">
        <v>7061</v>
      </c>
      <c r="J7899" t="s">
        <v>4736</v>
      </c>
      <c r="K7899" t="s">
        <v>4752</v>
      </c>
      <c r="L7899" t="s">
        <v>17639</v>
      </c>
      <c r="M7899" s="39">
        <v>1509</v>
      </c>
      <c r="N7899" s="39">
        <v>1659</v>
      </c>
      <c r="O7899" s="38">
        <f t="shared" si="123"/>
        <v>1584</v>
      </c>
    </row>
    <row r="7900" spans="1:15" x14ac:dyDescent="0.25">
      <c r="A7900" t="s">
        <v>17638</v>
      </c>
      <c r="B7900">
        <v>18</v>
      </c>
      <c r="C7900" t="s">
        <v>3307</v>
      </c>
      <c r="D7900">
        <v>1</v>
      </c>
      <c r="E7900" t="s">
        <v>3321</v>
      </c>
      <c r="F7900">
        <v>9</v>
      </c>
      <c r="G7900" t="s">
        <v>3338</v>
      </c>
      <c r="H7900">
        <v>278</v>
      </c>
      <c r="I7900" t="s">
        <v>17637</v>
      </c>
      <c r="J7900" t="s">
        <v>4736</v>
      </c>
      <c r="K7900" t="s">
        <v>4752</v>
      </c>
      <c r="L7900" t="s">
        <v>17636</v>
      </c>
      <c r="M7900" s="39">
        <v>1195</v>
      </c>
      <c r="N7900" s="39">
        <v>1300</v>
      </c>
      <c r="O7900" s="38">
        <f t="shared" si="123"/>
        <v>1247.5</v>
      </c>
    </row>
    <row r="7901" spans="1:15" x14ac:dyDescent="0.25">
      <c r="A7901" t="s">
        <v>17635</v>
      </c>
      <c r="B7901">
        <v>18</v>
      </c>
      <c r="C7901" t="s">
        <v>3307</v>
      </c>
      <c r="D7901">
        <v>1</v>
      </c>
      <c r="E7901" t="s">
        <v>3321</v>
      </c>
      <c r="F7901">
        <v>9</v>
      </c>
      <c r="G7901" t="s">
        <v>3338</v>
      </c>
      <c r="H7901">
        <v>74</v>
      </c>
      <c r="I7901" t="s">
        <v>17634</v>
      </c>
      <c r="J7901" t="s">
        <v>4736</v>
      </c>
      <c r="K7901" t="s">
        <v>4752</v>
      </c>
      <c r="L7901" t="s">
        <v>17633</v>
      </c>
      <c r="M7901" s="39">
        <v>663</v>
      </c>
      <c r="N7901" s="39">
        <v>725</v>
      </c>
      <c r="O7901" s="38">
        <f t="shared" si="123"/>
        <v>694</v>
      </c>
    </row>
    <row r="7902" spans="1:15" x14ac:dyDescent="0.25">
      <c r="A7902" t="s">
        <v>17632</v>
      </c>
      <c r="B7902">
        <v>18</v>
      </c>
      <c r="C7902" t="s">
        <v>3307</v>
      </c>
      <c r="D7902">
        <v>1</v>
      </c>
      <c r="E7902" t="s">
        <v>3321</v>
      </c>
      <c r="F7902">
        <v>9</v>
      </c>
      <c r="G7902" t="s">
        <v>3338</v>
      </c>
      <c r="H7902">
        <v>1</v>
      </c>
      <c r="I7902" t="s">
        <v>3337</v>
      </c>
      <c r="J7902" t="s">
        <v>4736</v>
      </c>
      <c r="K7902" t="s">
        <v>4752</v>
      </c>
      <c r="L7902" t="s">
        <v>17631</v>
      </c>
      <c r="M7902" s="39">
        <v>1474</v>
      </c>
      <c r="N7902" s="39">
        <v>1616</v>
      </c>
      <c r="O7902" s="38">
        <f t="shared" si="123"/>
        <v>1545</v>
      </c>
    </row>
    <row r="7903" spans="1:15" x14ac:dyDescent="0.25">
      <c r="A7903" t="s">
        <v>17630</v>
      </c>
      <c r="B7903">
        <v>18</v>
      </c>
      <c r="C7903" t="s">
        <v>3307</v>
      </c>
      <c r="D7903">
        <v>1</v>
      </c>
      <c r="E7903" t="s">
        <v>3321</v>
      </c>
      <c r="F7903">
        <v>19</v>
      </c>
      <c r="G7903" t="s">
        <v>3320</v>
      </c>
      <c r="H7903">
        <v>529</v>
      </c>
      <c r="I7903" t="s">
        <v>11890</v>
      </c>
      <c r="J7903" t="s">
        <v>4736</v>
      </c>
      <c r="K7903" t="s">
        <v>4752</v>
      </c>
      <c r="L7903" t="s">
        <v>17629</v>
      </c>
      <c r="M7903" s="39">
        <v>1037</v>
      </c>
      <c r="N7903" s="39">
        <v>1132</v>
      </c>
      <c r="O7903" s="38">
        <f t="shared" si="123"/>
        <v>1084.5</v>
      </c>
    </row>
    <row r="7904" spans="1:15" x14ac:dyDescent="0.25">
      <c r="A7904" t="s">
        <v>17628</v>
      </c>
      <c r="B7904">
        <v>18</v>
      </c>
      <c r="C7904" t="s">
        <v>3307</v>
      </c>
      <c r="D7904">
        <v>1</v>
      </c>
      <c r="E7904" t="s">
        <v>3321</v>
      </c>
      <c r="F7904">
        <v>9</v>
      </c>
      <c r="G7904" t="s">
        <v>3338</v>
      </c>
      <c r="H7904">
        <v>134</v>
      </c>
      <c r="I7904" t="s">
        <v>13047</v>
      </c>
      <c r="J7904" t="s">
        <v>4736</v>
      </c>
      <c r="K7904" t="s">
        <v>2319</v>
      </c>
      <c r="L7904" t="s">
        <v>13047</v>
      </c>
      <c r="M7904" s="39">
        <v>191</v>
      </c>
      <c r="N7904" s="39">
        <v>198</v>
      </c>
      <c r="O7904" s="38">
        <f t="shared" si="123"/>
        <v>194.5</v>
      </c>
    </row>
    <row r="7905" spans="1:15" x14ac:dyDescent="0.25">
      <c r="A7905" t="s">
        <v>17627</v>
      </c>
      <c r="B7905">
        <v>18</v>
      </c>
      <c r="C7905" t="s">
        <v>3307</v>
      </c>
      <c r="D7905">
        <v>1</v>
      </c>
      <c r="E7905" t="s">
        <v>3321</v>
      </c>
      <c r="F7905">
        <v>9</v>
      </c>
      <c r="G7905" t="s">
        <v>3338</v>
      </c>
      <c r="H7905">
        <v>18</v>
      </c>
      <c r="I7905" t="s">
        <v>17626</v>
      </c>
      <c r="J7905" t="s">
        <v>4736</v>
      </c>
      <c r="K7905" t="s">
        <v>2319</v>
      </c>
      <c r="L7905" t="s">
        <v>17626</v>
      </c>
      <c r="M7905" s="39">
        <v>191</v>
      </c>
      <c r="N7905" s="39">
        <v>198</v>
      </c>
      <c r="O7905" s="38">
        <f t="shared" si="123"/>
        <v>194.5</v>
      </c>
    </row>
    <row r="7906" spans="1:15" x14ac:dyDescent="0.25">
      <c r="A7906" t="s">
        <v>17625</v>
      </c>
      <c r="B7906">
        <v>18</v>
      </c>
      <c r="C7906" t="s">
        <v>3307</v>
      </c>
      <c r="D7906">
        <v>1</v>
      </c>
      <c r="E7906" t="s">
        <v>3321</v>
      </c>
      <c r="F7906">
        <v>9</v>
      </c>
      <c r="G7906" t="s">
        <v>3338</v>
      </c>
      <c r="H7906">
        <v>717</v>
      </c>
      <c r="I7906" t="s">
        <v>17624</v>
      </c>
      <c r="J7906" t="s">
        <v>4736</v>
      </c>
      <c r="K7906" t="s">
        <v>2319</v>
      </c>
      <c r="L7906" t="s">
        <v>17624</v>
      </c>
      <c r="M7906" s="39">
        <v>1109</v>
      </c>
      <c r="N7906" s="39">
        <v>1229</v>
      </c>
      <c r="O7906" s="38">
        <f t="shared" si="123"/>
        <v>1169</v>
      </c>
    </row>
    <row r="7907" spans="1:15" x14ac:dyDescent="0.25">
      <c r="A7907" t="s">
        <v>17623</v>
      </c>
      <c r="B7907">
        <v>18</v>
      </c>
      <c r="C7907" t="s">
        <v>3307</v>
      </c>
      <c r="D7907">
        <v>1</v>
      </c>
      <c r="E7907" t="s">
        <v>3321</v>
      </c>
      <c r="F7907">
        <v>9</v>
      </c>
      <c r="G7907" t="s">
        <v>3338</v>
      </c>
      <c r="H7907">
        <v>69</v>
      </c>
      <c r="I7907" t="s">
        <v>6648</v>
      </c>
      <c r="J7907" t="s">
        <v>4736</v>
      </c>
      <c r="K7907" t="s">
        <v>2319</v>
      </c>
      <c r="L7907" t="s">
        <v>6648</v>
      </c>
      <c r="M7907" s="39">
        <v>768</v>
      </c>
      <c r="N7907" s="39">
        <v>852</v>
      </c>
      <c r="O7907" s="38">
        <f t="shared" si="123"/>
        <v>810</v>
      </c>
    </row>
    <row r="7908" spans="1:15" x14ac:dyDescent="0.25">
      <c r="A7908" t="s">
        <v>17622</v>
      </c>
      <c r="B7908">
        <v>18</v>
      </c>
      <c r="C7908" t="s">
        <v>3307</v>
      </c>
      <c r="D7908">
        <v>2</v>
      </c>
      <c r="E7908" t="s">
        <v>3306</v>
      </c>
      <c r="F7908">
        <v>4</v>
      </c>
      <c r="G7908" t="s">
        <v>3306</v>
      </c>
      <c r="H7908">
        <v>1</v>
      </c>
      <c r="I7908" t="s">
        <v>3306</v>
      </c>
      <c r="J7908" t="s">
        <v>4736</v>
      </c>
      <c r="K7908" t="s">
        <v>4735</v>
      </c>
      <c r="L7908" t="s">
        <v>17621</v>
      </c>
      <c r="M7908" s="39">
        <v>820</v>
      </c>
      <c r="N7908" s="39">
        <v>906</v>
      </c>
      <c r="O7908" s="38">
        <f t="shared" si="123"/>
        <v>863</v>
      </c>
    </row>
    <row r="7909" spans="1:15" x14ac:dyDescent="0.25">
      <c r="A7909" t="s">
        <v>17620</v>
      </c>
      <c r="B7909">
        <v>18</v>
      </c>
      <c r="C7909" t="s">
        <v>3307</v>
      </c>
      <c r="D7909">
        <v>2</v>
      </c>
      <c r="E7909" t="s">
        <v>3306</v>
      </c>
      <c r="F7909">
        <v>6</v>
      </c>
      <c r="G7909" t="s">
        <v>3341</v>
      </c>
      <c r="H7909">
        <v>1</v>
      </c>
      <c r="I7909" t="s">
        <v>3341</v>
      </c>
      <c r="J7909" t="s">
        <v>4736</v>
      </c>
      <c r="K7909" t="s">
        <v>4735</v>
      </c>
      <c r="L7909" t="s">
        <v>17619</v>
      </c>
      <c r="M7909" s="39">
        <v>1231</v>
      </c>
      <c r="N7909" s="39">
        <v>1359</v>
      </c>
      <c r="O7909" s="38">
        <f t="shared" si="123"/>
        <v>1295</v>
      </c>
    </row>
    <row r="7910" spans="1:15" x14ac:dyDescent="0.25">
      <c r="A7910" t="s">
        <v>17618</v>
      </c>
      <c r="B7910">
        <v>18</v>
      </c>
      <c r="C7910" t="s">
        <v>3307</v>
      </c>
      <c r="D7910">
        <v>1</v>
      </c>
      <c r="E7910" t="s">
        <v>3321</v>
      </c>
      <c r="F7910">
        <v>12</v>
      </c>
      <c r="G7910" t="s">
        <v>5225</v>
      </c>
      <c r="H7910">
        <v>1</v>
      </c>
      <c r="I7910" t="s">
        <v>5225</v>
      </c>
      <c r="J7910" t="s">
        <v>4736</v>
      </c>
      <c r="K7910" t="s">
        <v>4735</v>
      </c>
      <c r="L7910" t="s">
        <v>17617</v>
      </c>
      <c r="M7910" s="39">
        <v>1576</v>
      </c>
      <c r="N7910" s="39">
        <v>1736</v>
      </c>
      <c r="O7910" s="38">
        <f t="shared" si="123"/>
        <v>1656</v>
      </c>
    </row>
    <row r="7911" spans="1:15" x14ac:dyDescent="0.25">
      <c r="A7911" t="s">
        <v>17616</v>
      </c>
      <c r="B7911">
        <v>18</v>
      </c>
      <c r="C7911" t="s">
        <v>3307</v>
      </c>
      <c r="D7911">
        <v>1</v>
      </c>
      <c r="E7911" t="s">
        <v>3321</v>
      </c>
      <c r="F7911">
        <v>17</v>
      </c>
      <c r="G7911" t="s">
        <v>3321</v>
      </c>
      <c r="H7911">
        <v>1</v>
      </c>
      <c r="I7911" t="s">
        <v>3321</v>
      </c>
      <c r="J7911" t="s">
        <v>4736</v>
      </c>
      <c r="K7911" t="s">
        <v>4735</v>
      </c>
      <c r="L7911" t="s">
        <v>17615</v>
      </c>
      <c r="M7911" s="39">
        <v>4868</v>
      </c>
      <c r="N7911" s="39">
        <v>5330</v>
      </c>
      <c r="O7911" s="38">
        <f t="shared" si="123"/>
        <v>5099</v>
      </c>
    </row>
    <row r="7912" spans="1:15" x14ac:dyDescent="0.25">
      <c r="A7912" t="s">
        <v>17614</v>
      </c>
      <c r="B7912">
        <v>18</v>
      </c>
      <c r="C7912" t="s">
        <v>3307</v>
      </c>
      <c r="D7912">
        <v>2</v>
      </c>
      <c r="E7912" t="s">
        <v>3306</v>
      </c>
      <c r="F7912">
        <v>20</v>
      </c>
      <c r="G7912" t="s">
        <v>3316</v>
      </c>
      <c r="H7912">
        <v>98</v>
      </c>
      <c r="I7912" t="s">
        <v>3315</v>
      </c>
      <c r="J7912" t="s">
        <v>4736</v>
      </c>
      <c r="K7912" t="s">
        <v>4735</v>
      </c>
      <c r="L7912" t="s">
        <v>17613</v>
      </c>
      <c r="M7912" s="39">
        <v>915</v>
      </c>
      <c r="N7912" s="39">
        <v>1010</v>
      </c>
      <c r="O7912" s="38">
        <f t="shared" si="123"/>
        <v>962.5</v>
      </c>
    </row>
    <row r="7913" spans="1:15" x14ac:dyDescent="0.25">
      <c r="A7913" t="s">
        <v>17612</v>
      </c>
      <c r="B7913">
        <v>18</v>
      </c>
      <c r="C7913" t="s">
        <v>3307</v>
      </c>
      <c r="D7913">
        <v>3</v>
      </c>
      <c r="E7913" t="s">
        <v>2422</v>
      </c>
      <c r="F7913">
        <v>18</v>
      </c>
      <c r="G7913" t="s">
        <v>2422</v>
      </c>
      <c r="H7913">
        <v>1</v>
      </c>
      <c r="I7913" t="s">
        <v>2422</v>
      </c>
      <c r="J7913" t="s">
        <v>4736</v>
      </c>
      <c r="K7913" t="s">
        <v>4735</v>
      </c>
      <c r="L7913" t="s">
        <v>6084</v>
      </c>
      <c r="M7913" s="39">
        <v>1231</v>
      </c>
      <c r="N7913" s="39">
        <v>1359</v>
      </c>
      <c r="O7913" s="38">
        <f t="shared" si="123"/>
        <v>1295</v>
      </c>
    </row>
    <row r="7914" spans="1:15" x14ac:dyDescent="0.25">
      <c r="A7914" t="s">
        <v>17611</v>
      </c>
      <c r="B7914">
        <v>18</v>
      </c>
      <c r="C7914" t="s">
        <v>3307</v>
      </c>
      <c r="D7914">
        <v>2</v>
      </c>
      <c r="E7914" t="s">
        <v>3306</v>
      </c>
      <c r="F7914">
        <v>6</v>
      </c>
      <c r="G7914" t="s">
        <v>3341</v>
      </c>
      <c r="H7914">
        <v>1</v>
      </c>
      <c r="I7914" t="s">
        <v>3341</v>
      </c>
      <c r="J7914" t="s">
        <v>4736</v>
      </c>
      <c r="K7914" t="s">
        <v>4735</v>
      </c>
      <c r="L7914" t="s">
        <v>17610</v>
      </c>
      <c r="M7914" s="39">
        <v>1091</v>
      </c>
      <c r="N7914" s="39">
        <v>1208</v>
      </c>
      <c r="O7914" s="38">
        <f t="shared" si="123"/>
        <v>1149.5</v>
      </c>
    </row>
    <row r="7915" spans="1:15" x14ac:dyDescent="0.25">
      <c r="A7915" t="s">
        <v>17609</v>
      </c>
      <c r="B7915">
        <v>18</v>
      </c>
      <c r="C7915" t="s">
        <v>3307</v>
      </c>
      <c r="D7915">
        <v>2</v>
      </c>
      <c r="E7915" t="s">
        <v>3306</v>
      </c>
      <c r="F7915">
        <v>20</v>
      </c>
      <c r="G7915" t="s">
        <v>3316</v>
      </c>
      <c r="H7915">
        <v>98</v>
      </c>
      <c r="I7915" t="s">
        <v>3315</v>
      </c>
      <c r="J7915" t="s">
        <v>4736</v>
      </c>
      <c r="K7915" t="s">
        <v>4735</v>
      </c>
      <c r="L7915" t="s">
        <v>17608</v>
      </c>
      <c r="M7915" s="39">
        <v>1422</v>
      </c>
      <c r="N7915" s="39">
        <v>1557</v>
      </c>
      <c r="O7915" s="38">
        <f t="shared" si="123"/>
        <v>1489.5</v>
      </c>
    </row>
    <row r="7916" spans="1:15" x14ac:dyDescent="0.25">
      <c r="A7916" t="s">
        <v>17607</v>
      </c>
      <c r="B7916">
        <v>18</v>
      </c>
      <c r="C7916" t="s">
        <v>3307</v>
      </c>
      <c r="D7916">
        <v>1</v>
      </c>
      <c r="E7916" t="s">
        <v>3321</v>
      </c>
      <c r="F7916">
        <v>9</v>
      </c>
      <c r="G7916" t="s">
        <v>3338</v>
      </c>
      <c r="H7916">
        <v>418</v>
      </c>
      <c r="I7916" t="s">
        <v>17606</v>
      </c>
      <c r="J7916" t="s">
        <v>4736</v>
      </c>
      <c r="K7916" t="s">
        <v>2319</v>
      </c>
      <c r="L7916" t="s">
        <v>1054</v>
      </c>
      <c r="M7916" s="39">
        <v>505</v>
      </c>
      <c r="N7916" s="39">
        <v>557</v>
      </c>
      <c r="O7916" s="38">
        <f t="shared" si="123"/>
        <v>531</v>
      </c>
    </row>
    <row r="7917" spans="1:15" x14ac:dyDescent="0.25">
      <c r="A7917" t="s">
        <v>17605</v>
      </c>
      <c r="B7917">
        <v>18</v>
      </c>
      <c r="C7917" t="s">
        <v>3307</v>
      </c>
      <c r="D7917">
        <v>1</v>
      </c>
      <c r="E7917" t="s">
        <v>3321</v>
      </c>
      <c r="F7917">
        <v>17</v>
      </c>
      <c r="G7917" t="s">
        <v>3321</v>
      </c>
      <c r="H7917">
        <v>1</v>
      </c>
      <c r="I7917" t="s">
        <v>3321</v>
      </c>
      <c r="J7917" t="s">
        <v>4736</v>
      </c>
      <c r="K7917" t="s">
        <v>4735</v>
      </c>
      <c r="L7917" t="s">
        <v>17604</v>
      </c>
      <c r="M7917" s="39">
        <v>1547</v>
      </c>
      <c r="N7917" s="39">
        <v>1689</v>
      </c>
      <c r="O7917" s="38">
        <f t="shared" si="123"/>
        <v>1618</v>
      </c>
    </row>
    <row r="7918" spans="1:15" x14ac:dyDescent="0.25">
      <c r="A7918" t="s">
        <v>17603</v>
      </c>
      <c r="B7918">
        <v>18</v>
      </c>
      <c r="C7918" t="s">
        <v>3307</v>
      </c>
      <c r="D7918">
        <v>2</v>
      </c>
      <c r="E7918" t="s">
        <v>3306</v>
      </c>
      <c r="F7918">
        <v>4</v>
      </c>
      <c r="G7918" t="s">
        <v>3306</v>
      </c>
      <c r="H7918">
        <v>65</v>
      </c>
      <c r="I7918" t="s">
        <v>17602</v>
      </c>
      <c r="J7918" t="s">
        <v>4736</v>
      </c>
      <c r="K7918" t="s">
        <v>2319</v>
      </c>
      <c r="L7918" t="s">
        <v>17602</v>
      </c>
      <c r="M7918" s="39">
        <v>914</v>
      </c>
      <c r="N7918" s="39">
        <v>1002</v>
      </c>
      <c r="O7918" s="38">
        <f t="shared" si="123"/>
        <v>958</v>
      </c>
    </row>
    <row r="7919" spans="1:15" x14ac:dyDescent="0.25">
      <c r="A7919" t="s">
        <v>17601</v>
      </c>
      <c r="B7919">
        <v>18</v>
      </c>
      <c r="C7919" t="s">
        <v>3307</v>
      </c>
      <c r="D7919">
        <v>1</v>
      </c>
      <c r="E7919" t="s">
        <v>3321</v>
      </c>
      <c r="F7919">
        <v>9</v>
      </c>
      <c r="G7919" t="s">
        <v>3338</v>
      </c>
      <c r="H7919">
        <v>22</v>
      </c>
      <c r="I7919" t="s">
        <v>17600</v>
      </c>
      <c r="J7919" t="s">
        <v>4736</v>
      </c>
      <c r="K7919" t="s">
        <v>4752</v>
      </c>
      <c r="L7919" t="s">
        <v>17599</v>
      </c>
      <c r="M7919" s="39">
        <v>533</v>
      </c>
      <c r="N7919" s="39">
        <v>588</v>
      </c>
      <c r="O7919" s="38">
        <f t="shared" si="123"/>
        <v>560.5</v>
      </c>
    </row>
    <row r="7920" spans="1:15" x14ac:dyDescent="0.25">
      <c r="A7920" t="s">
        <v>17598</v>
      </c>
      <c r="B7920">
        <v>18</v>
      </c>
      <c r="C7920" t="s">
        <v>3307</v>
      </c>
      <c r="D7920">
        <v>1</v>
      </c>
      <c r="E7920" t="s">
        <v>3321</v>
      </c>
      <c r="F7920">
        <v>9</v>
      </c>
      <c r="G7920" t="s">
        <v>3338</v>
      </c>
      <c r="H7920">
        <v>724</v>
      </c>
      <c r="I7920" t="s">
        <v>17597</v>
      </c>
      <c r="J7920" t="s">
        <v>4736</v>
      </c>
      <c r="K7920" t="s">
        <v>4752</v>
      </c>
      <c r="L7920" t="s">
        <v>17596</v>
      </c>
      <c r="M7920" s="39">
        <v>533</v>
      </c>
      <c r="N7920" s="39">
        <v>588</v>
      </c>
      <c r="O7920" s="38">
        <f t="shared" si="123"/>
        <v>560.5</v>
      </c>
    </row>
    <row r="7921" spans="1:15" x14ac:dyDescent="0.25">
      <c r="A7921" t="s">
        <v>17595</v>
      </c>
      <c r="B7921">
        <v>18</v>
      </c>
      <c r="C7921" t="s">
        <v>3307</v>
      </c>
      <c r="D7921">
        <v>1</v>
      </c>
      <c r="E7921" t="s">
        <v>3321</v>
      </c>
      <c r="F7921">
        <v>9</v>
      </c>
      <c r="G7921" t="s">
        <v>3338</v>
      </c>
      <c r="H7921">
        <v>553</v>
      </c>
      <c r="I7921" t="s">
        <v>17594</v>
      </c>
      <c r="J7921" t="s">
        <v>4736</v>
      </c>
      <c r="K7921" t="s">
        <v>4752</v>
      </c>
      <c r="L7921" t="s">
        <v>17593</v>
      </c>
      <c r="M7921" s="39">
        <v>533</v>
      </c>
      <c r="N7921" s="39">
        <v>588</v>
      </c>
      <c r="O7921" s="38">
        <f t="shared" si="123"/>
        <v>560.5</v>
      </c>
    </row>
    <row r="7922" spans="1:15" x14ac:dyDescent="0.25">
      <c r="A7922" t="s">
        <v>17592</v>
      </c>
      <c r="B7922">
        <v>18</v>
      </c>
      <c r="C7922" t="s">
        <v>3307</v>
      </c>
      <c r="D7922">
        <v>1</v>
      </c>
      <c r="E7922" t="s">
        <v>3321</v>
      </c>
      <c r="F7922">
        <v>9</v>
      </c>
      <c r="G7922" t="s">
        <v>3338</v>
      </c>
      <c r="H7922">
        <v>746</v>
      </c>
      <c r="I7922" t="s">
        <v>17591</v>
      </c>
      <c r="J7922" t="s">
        <v>4736</v>
      </c>
      <c r="K7922" t="s">
        <v>4752</v>
      </c>
      <c r="L7922" t="s">
        <v>17590</v>
      </c>
      <c r="M7922" s="39">
        <v>533</v>
      </c>
      <c r="N7922" s="39">
        <v>588</v>
      </c>
      <c r="O7922" s="38">
        <f t="shared" si="123"/>
        <v>560.5</v>
      </c>
    </row>
    <row r="7923" spans="1:15" x14ac:dyDescent="0.25">
      <c r="A7923" t="s">
        <v>17589</v>
      </c>
      <c r="B7923">
        <v>18</v>
      </c>
      <c r="C7923" t="s">
        <v>3307</v>
      </c>
      <c r="D7923">
        <v>1</v>
      </c>
      <c r="E7923" t="s">
        <v>3321</v>
      </c>
      <c r="F7923">
        <v>19</v>
      </c>
      <c r="G7923" t="s">
        <v>3320</v>
      </c>
      <c r="H7923">
        <v>1432</v>
      </c>
      <c r="I7923" t="s">
        <v>17588</v>
      </c>
      <c r="J7923" t="s">
        <v>4736</v>
      </c>
      <c r="K7923" t="s">
        <v>4752</v>
      </c>
      <c r="L7923" t="s">
        <v>17587</v>
      </c>
      <c r="M7923" s="39">
        <v>532</v>
      </c>
      <c r="N7923" s="39">
        <v>575</v>
      </c>
      <c r="O7923" s="38">
        <f t="shared" si="123"/>
        <v>553.5</v>
      </c>
    </row>
    <row r="7924" spans="1:15" x14ac:dyDescent="0.25">
      <c r="A7924" t="s">
        <v>17586</v>
      </c>
      <c r="B7924">
        <v>18</v>
      </c>
      <c r="C7924" t="s">
        <v>3307</v>
      </c>
      <c r="D7924">
        <v>2</v>
      </c>
      <c r="E7924" t="s">
        <v>3306</v>
      </c>
      <c r="F7924">
        <v>7</v>
      </c>
      <c r="G7924" t="s">
        <v>17569</v>
      </c>
      <c r="H7924">
        <v>7</v>
      </c>
      <c r="I7924" t="s">
        <v>17585</v>
      </c>
      <c r="J7924" t="s">
        <v>4736</v>
      </c>
      <c r="K7924" t="s">
        <v>10441</v>
      </c>
      <c r="L7924" t="s">
        <v>17584</v>
      </c>
      <c r="M7924" s="39">
        <v>263</v>
      </c>
      <c r="N7924" s="39">
        <v>295</v>
      </c>
      <c r="O7924" s="38">
        <f t="shared" si="123"/>
        <v>279</v>
      </c>
    </row>
    <row r="7925" spans="1:15" x14ac:dyDescent="0.25">
      <c r="A7925" t="s">
        <v>17583</v>
      </c>
      <c r="B7925">
        <v>18</v>
      </c>
      <c r="C7925" t="s">
        <v>3307</v>
      </c>
      <c r="D7925">
        <v>1</v>
      </c>
      <c r="E7925" t="s">
        <v>3321</v>
      </c>
      <c r="F7925">
        <v>19</v>
      </c>
      <c r="G7925" t="s">
        <v>3320</v>
      </c>
      <c r="H7925">
        <v>1</v>
      </c>
      <c r="I7925" t="s">
        <v>3320</v>
      </c>
      <c r="J7925" t="s">
        <v>4736</v>
      </c>
      <c r="K7925" t="s">
        <v>4752</v>
      </c>
      <c r="L7925" t="s">
        <v>17582</v>
      </c>
      <c r="M7925" s="39">
        <v>532</v>
      </c>
      <c r="N7925" s="39">
        <v>575</v>
      </c>
      <c r="O7925" s="38">
        <f t="shared" si="123"/>
        <v>553.5</v>
      </c>
    </row>
    <row r="7926" spans="1:15" x14ac:dyDescent="0.25">
      <c r="A7926" t="s">
        <v>17581</v>
      </c>
      <c r="B7926">
        <v>18</v>
      </c>
      <c r="C7926" t="s">
        <v>3307</v>
      </c>
      <c r="D7926">
        <v>1</v>
      </c>
      <c r="E7926" t="s">
        <v>3321</v>
      </c>
      <c r="F7926">
        <v>19</v>
      </c>
      <c r="G7926" t="s">
        <v>3320</v>
      </c>
      <c r="H7926">
        <v>1</v>
      </c>
      <c r="I7926" t="s">
        <v>3320</v>
      </c>
      <c r="J7926" t="s">
        <v>4736</v>
      </c>
      <c r="K7926" t="s">
        <v>4752</v>
      </c>
      <c r="L7926" t="s">
        <v>17580</v>
      </c>
      <c r="M7926" s="39">
        <v>812</v>
      </c>
      <c r="N7926" s="39">
        <v>891</v>
      </c>
      <c r="O7926" s="38">
        <f t="shared" si="123"/>
        <v>851.5</v>
      </c>
    </row>
    <row r="7927" spans="1:15" x14ac:dyDescent="0.25">
      <c r="A7927" t="s">
        <v>17579</v>
      </c>
      <c r="B7927">
        <v>18</v>
      </c>
      <c r="C7927" t="s">
        <v>3307</v>
      </c>
      <c r="D7927">
        <v>1</v>
      </c>
      <c r="E7927" t="s">
        <v>3321</v>
      </c>
      <c r="F7927">
        <v>19</v>
      </c>
      <c r="G7927" t="s">
        <v>3320</v>
      </c>
      <c r="H7927">
        <v>15</v>
      </c>
      <c r="I7927" t="s">
        <v>17578</v>
      </c>
      <c r="J7927" t="s">
        <v>4736</v>
      </c>
      <c r="K7927" t="s">
        <v>4752</v>
      </c>
      <c r="L7927" t="s">
        <v>17577</v>
      </c>
      <c r="M7927" s="39">
        <v>1037</v>
      </c>
      <c r="N7927" s="39">
        <v>1132</v>
      </c>
      <c r="O7927" s="38">
        <f t="shared" si="123"/>
        <v>1084.5</v>
      </c>
    </row>
    <row r="7928" spans="1:15" x14ac:dyDescent="0.25">
      <c r="A7928" t="s">
        <v>17576</v>
      </c>
      <c r="B7928">
        <v>18</v>
      </c>
      <c r="C7928" t="s">
        <v>3307</v>
      </c>
      <c r="D7928">
        <v>1</v>
      </c>
      <c r="E7928" t="s">
        <v>3321</v>
      </c>
      <c r="F7928">
        <v>19</v>
      </c>
      <c r="G7928" t="s">
        <v>3320</v>
      </c>
      <c r="H7928">
        <v>97</v>
      </c>
      <c r="I7928" t="s">
        <v>17575</v>
      </c>
      <c r="J7928" t="s">
        <v>4736</v>
      </c>
      <c r="K7928" t="s">
        <v>4752</v>
      </c>
      <c r="L7928" t="s">
        <v>17574</v>
      </c>
      <c r="M7928" s="39">
        <v>191</v>
      </c>
      <c r="N7928" s="39">
        <v>198</v>
      </c>
      <c r="O7928" s="38">
        <f t="shared" si="123"/>
        <v>194.5</v>
      </c>
    </row>
    <row r="7929" spans="1:15" x14ac:dyDescent="0.25">
      <c r="A7929" t="s">
        <v>17573</v>
      </c>
      <c r="B7929">
        <v>18</v>
      </c>
      <c r="C7929" t="s">
        <v>3307</v>
      </c>
      <c r="D7929">
        <v>1</v>
      </c>
      <c r="E7929" t="s">
        <v>3321</v>
      </c>
      <c r="F7929">
        <v>19</v>
      </c>
      <c r="G7929" t="s">
        <v>3320</v>
      </c>
      <c r="H7929">
        <v>183</v>
      </c>
      <c r="I7929" t="s">
        <v>17572</v>
      </c>
      <c r="J7929" t="s">
        <v>4736</v>
      </c>
      <c r="K7929" t="s">
        <v>4752</v>
      </c>
      <c r="L7929" t="s">
        <v>17571</v>
      </c>
      <c r="M7929" s="39">
        <v>191</v>
      </c>
      <c r="N7929" s="39">
        <v>198</v>
      </c>
      <c r="O7929" s="38">
        <f t="shared" si="123"/>
        <v>194.5</v>
      </c>
    </row>
    <row r="7930" spans="1:15" x14ac:dyDescent="0.25">
      <c r="A7930" t="s">
        <v>17570</v>
      </c>
      <c r="B7930">
        <v>18</v>
      </c>
      <c r="C7930" t="s">
        <v>3307</v>
      </c>
      <c r="D7930">
        <v>2</v>
      </c>
      <c r="E7930" t="s">
        <v>3306</v>
      </c>
      <c r="F7930">
        <v>7</v>
      </c>
      <c r="G7930" t="s">
        <v>17569</v>
      </c>
      <c r="H7930">
        <v>10</v>
      </c>
      <c r="I7930" t="s">
        <v>5883</v>
      </c>
      <c r="J7930" t="s">
        <v>4736</v>
      </c>
      <c r="K7930" t="s">
        <v>4752</v>
      </c>
      <c r="L7930" t="s">
        <v>17568</v>
      </c>
      <c r="M7930" s="39">
        <v>532</v>
      </c>
      <c r="N7930" s="39">
        <v>575</v>
      </c>
      <c r="O7930" s="38">
        <f t="shared" si="123"/>
        <v>553.5</v>
      </c>
    </row>
    <row r="7931" spans="1:15" x14ac:dyDescent="0.25">
      <c r="A7931" t="s">
        <v>17567</v>
      </c>
      <c r="B7931">
        <v>18</v>
      </c>
      <c r="C7931" t="s">
        <v>3307</v>
      </c>
      <c r="D7931">
        <v>3</v>
      </c>
      <c r="E7931" t="s">
        <v>2422</v>
      </c>
      <c r="F7931">
        <v>5</v>
      </c>
      <c r="G7931" t="s">
        <v>17550</v>
      </c>
      <c r="H7931">
        <v>29</v>
      </c>
      <c r="I7931" t="s">
        <v>12142</v>
      </c>
      <c r="J7931" t="s">
        <v>4736</v>
      </c>
      <c r="K7931" t="s">
        <v>4752</v>
      </c>
      <c r="L7931" t="s">
        <v>17566</v>
      </c>
      <c r="M7931" s="39">
        <v>533</v>
      </c>
      <c r="N7931" s="39">
        <v>588</v>
      </c>
      <c r="O7931" s="38">
        <f t="shared" si="123"/>
        <v>560.5</v>
      </c>
    </row>
    <row r="7932" spans="1:15" x14ac:dyDescent="0.25">
      <c r="A7932" t="s">
        <v>17565</v>
      </c>
      <c r="B7932">
        <v>18</v>
      </c>
      <c r="C7932" t="s">
        <v>3307</v>
      </c>
      <c r="D7932">
        <v>3</v>
      </c>
      <c r="E7932" t="s">
        <v>2422</v>
      </c>
      <c r="F7932">
        <v>5</v>
      </c>
      <c r="G7932" t="s">
        <v>17550</v>
      </c>
      <c r="H7932">
        <v>43</v>
      </c>
      <c r="I7932" t="s">
        <v>10710</v>
      </c>
      <c r="J7932" t="s">
        <v>4736</v>
      </c>
      <c r="K7932" t="s">
        <v>4752</v>
      </c>
      <c r="L7932" t="s">
        <v>17564</v>
      </c>
      <c r="M7932" s="39">
        <v>533</v>
      </c>
      <c r="N7932" s="39">
        <v>588</v>
      </c>
      <c r="O7932" s="38">
        <f t="shared" si="123"/>
        <v>560.5</v>
      </c>
    </row>
    <row r="7933" spans="1:15" x14ac:dyDescent="0.25">
      <c r="A7933" t="s">
        <v>17563</v>
      </c>
      <c r="B7933">
        <v>18</v>
      </c>
      <c r="C7933" t="s">
        <v>3307</v>
      </c>
      <c r="D7933">
        <v>3</v>
      </c>
      <c r="E7933" t="s">
        <v>2422</v>
      </c>
      <c r="F7933">
        <v>5</v>
      </c>
      <c r="G7933" t="s">
        <v>17550</v>
      </c>
      <c r="H7933">
        <v>55</v>
      </c>
      <c r="I7933" t="s">
        <v>17562</v>
      </c>
      <c r="J7933" t="s">
        <v>4736</v>
      </c>
      <c r="K7933" t="s">
        <v>4752</v>
      </c>
      <c r="L7933" t="s">
        <v>17561</v>
      </c>
      <c r="M7933" s="39">
        <v>533</v>
      </c>
      <c r="N7933" s="39">
        <v>588</v>
      </c>
      <c r="O7933" s="38">
        <f t="shared" si="123"/>
        <v>560.5</v>
      </c>
    </row>
    <row r="7934" spans="1:15" x14ac:dyDescent="0.25">
      <c r="A7934" t="s">
        <v>17560</v>
      </c>
      <c r="B7934">
        <v>18</v>
      </c>
      <c r="C7934" t="s">
        <v>3307</v>
      </c>
      <c r="D7934">
        <v>3</v>
      </c>
      <c r="E7934" t="s">
        <v>2422</v>
      </c>
      <c r="F7934">
        <v>5</v>
      </c>
      <c r="G7934" t="s">
        <v>17550</v>
      </c>
      <c r="H7934">
        <v>109</v>
      </c>
      <c r="I7934" t="s">
        <v>17559</v>
      </c>
      <c r="J7934" t="s">
        <v>4736</v>
      </c>
      <c r="K7934" t="s">
        <v>4752</v>
      </c>
      <c r="L7934" t="s">
        <v>17558</v>
      </c>
      <c r="M7934" s="39">
        <v>1109</v>
      </c>
      <c r="N7934" s="39">
        <v>1229</v>
      </c>
      <c r="O7934" s="38">
        <f t="shared" si="123"/>
        <v>1169</v>
      </c>
    </row>
    <row r="7935" spans="1:15" x14ac:dyDescent="0.25">
      <c r="A7935" t="s">
        <v>17557</v>
      </c>
      <c r="B7935">
        <v>18</v>
      </c>
      <c r="C7935" t="s">
        <v>3307</v>
      </c>
      <c r="D7935">
        <v>3</v>
      </c>
      <c r="E7935" t="s">
        <v>2422</v>
      </c>
      <c r="F7935">
        <v>5</v>
      </c>
      <c r="G7935" t="s">
        <v>17550</v>
      </c>
      <c r="H7935">
        <v>152</v>
      </c>
      <c r="I7935" t="s">
        <v>17556</v>
      </c>
      <c r="J7935" t="s">
        <v>4736</v>
      </c>
      <c r="K7935" t="s">
        <v>4752</v>
      </c>
      <c r="L7935" t="s">
        <v>17555</v>
      </c>
      <c r="M7935" s="39">
        <v>1038</v>
      </c>
      <c r="N7935" s="39">
        <v>1145</v>
      </c>
      <c r="O7935" s="38">
        <f t="shared" si="123"/>
        <v>1091.5</v>
      </c>
    </row>
    <row r="7936" spans="1:15" x14ac:dyDescent="0.25">
      <c r="A7936" t="s">
        <v>17554</v>
      </c>
      <c r="B7936">
        <v>18</v>
      </c>
      <c r="C7936" t="s">
        <v>3307</v>
      </c>
      <c r="D7936">
        <v>3</v>
      </c>
      <c r="E7936" t="s">
        <v>2422</v>
      </c>
      <c r="F7936">
        <v>5</v>
      </c>
      <c r="G7936" t="s">
        <v>17550</v>
      </c>
      <c r="H7936">
        <v>182</v>
      </c>
      <c r="I7936" t="s">
        <v>17553</v>
      </c>
      <c r="J7936" t="s">
        <v>4736</v>
      </c>
      <c r="K7936" t="s">
        <v>4752</v>
      </c>
      <c r="L7936" t="s">
        <v>17552</v>
      </c>
      <c r="M7936" s="39">
        <v>533</v>
      </c>
      <c r="N7936" s="39">
        <v>588</v>
      </c>
      <c r="O7936" s="38">
        <f t="shared" si="123"/>
        <v>560.5</v>
      </c>
    </row>
    <row r="7937" spans="1:15" x14ac:dyDescent="0.25">
      <c r="A7937" t="s">
        <v>17551</v>
      </c>
      <c r="B7937">
        <v>18</v>
      </c>
      <c r="C7937" t="s">
        <v>3307</v>
      </c>
      <c r="D7937">
        <v>3</v>
      </c>
      <c r="E7937" t="s">
        <v>2422</v>
      </c>
      <c r="F7937">
        <v>5</v>
      </c>
      <c r="G7937" t="s">
        <v>17550</v>
      </c>
      <c r="H7937">
        <v>242</v>
      </c>
      <c r="I7937" t="s">
        <v>17549</v>
      </c>
      <c r="J7937" t="s">
        <v>4736</v>
      </c>
      <c r="K7937" t="s">
        <v>4752</v>
      </c>
      <c r="L7937" t="s">
        <v>17548</v>
      </c>
      <c r="M7937" s="39">
        <v>533</v>
      </c>
      <c r="N7937" s="39">
        <v>588</v>
      </c>
      <c r="O7937" s="38">
        <f t="shared" si="123"/>
        <v>560.5</v>
      </c>
    </row>
    <row r="7938" spans="1:15" x14ac:dyDescent="0.25">
      <c r="A7938" t="s">
        <v>17547</v>
      </c>
      <c r="B7938">
        <v>18</v>
      </c>
      <c r="C7938" t="s">
        <v>3307</v>
      </c>
      <c r="D7938">
        <v>3</v>
      </c>
      <c r="E7938" t="s">
        <v>2422</v>
      </c>
      <c r="F7938">
        <v>11</v>
      </c>
      <c r="G7938" t="s">
        <v>17544</v>
      </c>
      <c r="H7938">
        <v>1</v>
      </c>
      <c r="I7938" t="s">
        <v>17544</v>
      </c>
      <c r="J7938" t="s">
        <v>4736</v>
      </c>
      <c r="K7938" t="s">
        <v>4752</v>
      </c>
      <c r="L7938" t="s">
        <v>17546</v>
      </c>
      <c r="M7938" s="39">
        <v>533</v>
      </c>
      <c r="N7938" s="39">
        <v>588</v>
      </c>
      <c r="O7938" s="38">
        <f t="shared" si="123"/>
        <v>560.5</v>
      </c>
    </row>
    <row r="7939" spans="1:15" x14ac:dyDescent="0.25">
      <c r="A7939" t="s">
        <v>17545</v>
      </c>
      <c r="B7939">
        <v>18</v>
      </c>
      <c r="C7939" t="s">
        <v>3307</v>
      </c>
      <c r="D7939">
        <v>3</v>
      </c>
      <c r="E7939" t="s">
        <v>2422</v>
      </c>
      <c r="F7939">
        <v>11</v>
      </c>
      <c r="G7939" t="s">
        <v>17544</v>
      </c>
      <c r="H7939">
        <v>62</v>
      </c>
      <c r="I7939" t="s">
        <v>17543</v>
      </c>
      <c r="J7939" t="s">
        <v>4736</v>
      </c>
      <c r="K7939" t="s">
        <v>4752</v>
      </c>
      <c r="L7939" t="s">
        <v>17542</v>
      </c>
      <c r="M7939" s="39">
        <v>533</v>
      </c>
      <c r="N7939" s="39">
        <v>588</v>
      </c>
      <c r="O7939" s="38">
        <f t="shared" si="123"/>
        <v>560.5</v>
      </c>
    </row>
    <row r="7940" spans="1:15" x14ac:dyDescent="0.25">
      <c r="A7940" t="s">
        <v>17541</v>
      </c>
      <c r="B7940">
        <v>18</v>
      </c>
      <c r="C7940" t="s">
        <v>3307</v>
      </c>
      <c r="D7940">
        <v>2</v>
      </c>
      <c r="E7940" t="s">
        <v>3306</v>
      </c>
      <c r="F7940">
        <v>4</v>
      </c>
      <c r="G7940" t="s">
        <v>3306</v>
      </c>
      <c r="H7940">
        <v>1</v>
      </c>
      <c r="I7940" t="s">
        <v>3306</v>
      </c>
      <c r="J7940" t="s">
        <v>4736</v>
      </c>
      <c r="K7940" t="s">
        <v>4735</v>
      </c>
      <c r="L7940" t="s">
        <v>17540</v>
      </c>
      <c r="M7940" s="39">
        <v>2451</v>
      </c>
      <c r="N7940" s="39">
        <v>2691</v>
      </c>
      <c r="O7940" s="38">
        <f t="shared" si="123"/>
        <v>2571</v>
      </c>
    </row>
    <row r="7941" spans="1:15" x14ac:dyDescent="0.25">
      <c r="A7941" t="s">
        <v>17539</v>
      </c>
      <c r="B7941">
        <v>18</v>
      </c>
      <c r="C7941" t="s">
        <v>3307</v>
      </c>
      <c r="D7941">
        <v>1</v>
      </c>
      <c r="E7941" t="s">
        <v>3321</v>
      </c>
      <c r="F7941">
        <v>17</v>
      </c>
      <c r="G7941" t="s">
        <v>3321</v>
      </c>
      <c r="H7941">
        <v>1</v>
      </c>
      <c r="I7941" t="s">
        <v>3321</v>
      </c>
      <c r="J7941" t="s">
        <v>4736</v>
      </c>
      <c r="K7941" t="s">
        <v>4735</v>
      </c>
      <c r="L7941" t="s">
        <v>17538</v>
      </c>
      <c r="M7941" s="39">
        <v>12261</v>
      </c>
      <c r="N7941" s="39">
        <v>13309</v>
      </c>
      <c r="O7941" s="38">
        <f t="shared" ref="O7941:O8004" si="124">AVERAGE(M7941:N7941)</f>
        <v>12785</v>
      </c>
    </row>
    <row r="7942" spans="1:15" x14ac:dyDescent="0.25">
      <c r="A7942" t="s">
        <v>17537</v>
      </c>
      <c r="B7942">
        <v>18</v>
      </c>
      <c r="C7942" t="s">
        <v>3307</v>
      </c>
      <c r="D7942">
        <v>3</v>
      </c>
      <c r="E7942" t="s">
        <v>2422</v>
      </c>
      <c r="F7942">
        <v>15</v>
      </c>
      <c r="G7942" t="s">
        <v>3324</v>
      </c>
      <c r="H7942">
        <v>41</v>
      </c>
      <c r="I7942" t="s">
        <v>17536</v>
      </c>
      <c r="J7942" t="s">
        <v>4736</v>
      </c>
      <c r="K7942" t="s">
        <v>2319</v>
      </c>
      <c r="L7942" t="s">
        <v>17536</v>
      </c>
      <c r="M7942" s="39">
        <v>768</v>
      </c>
      <c r="N7942" s="39">
        <v>852</v>
      </c>
      <c r="O7942" s="38">
        <f t="shared" si="124"/>
        <v>810</v>
      </c>
    </row>
    <row r="7943" spans="1:15" x14ac:dyDescent="0.25">
      <c r="A7943" t="s">
        <v>17535</v>
      </c>
      <c r="B7943">
        <v>18</v>
      </c>
      <c r="C7943" t="s">
        <v>3307</v>
      </c>
      <c r="D7943">
        <v>1</v>
      </c>
      <c r="E7943" t="s">
        <v>3321</v>
      </c>
      <c r="F7943">
        <v>9</v>
      </c>
      <c r="G7943" t="s">
        <v>3338</v>
      </c>
      <c r="H7943">
        <v>803</v>
      </c>
      <c r="I7943" t="s">
        <v>17534</v>
      </c>
      <c r="J7943" t="s">
        <v>4736</v>
      </c>
      <c r="K7943" t="s">
        <v>4752</v>
      </c>
      <c r="L7943" t="s">
        <v>17533</v>
      </c>
      <c r="M7943" s="39">
        <v>192</v>
      </c>
      <c r="N7943" s="39">
        <v>211</v>
      </c>
      <c r="O7943" s="38">
        <f t="shared" si="124"/>
        <v>201.5</v>
      </c>
    </row>
    <row r="7944" spans="1:15" x14ac:dyDescent="0.25">
      <c r="A7944" t="s">
        <v>17532</v>
      </c>
      <c r="B7944">
        <v>18</v>
      </c>
      <c r="C7944" t="s">
        <v>3307</v>
      </c>
      <c r="D7944">
        <v>2</v>
      </c>
      <c r="E7944" t="s">
        <v>3306</v>
      </c>
      <c r="F7944">
        <v>20</v>
      </c>
      <c r="G7944" t="s">
        <v>3316</v>
      </c>
      <c r="H7944">
        <v>53</v>
      </c>
      <c r="I7944" t="s">
        <v>17531</v>
      </c>
      <c r="J7944" t="s">
        <v>4736</v>
      </c>
      <c r="K7944" t="s">
        <v>2315</v>
      </c>
      <c r="L7944" t="s">
        <v>17530</v>
      </c>
      <c r="M7944" s="39">
        <v>2098</v>
      </c>
      <c r="N7944" s="39">
        <v>2311</v>
      </c>
      <c r="O7944" s="38">
        <f t="shared" si="124"/>
        <v>2204.5</v>
      </c>
    </row>
    <row r="7945" spans="1:15" x14ac:dyDescent="0.25">
      <c r="A7945" t="s">
        <v>17529</v>
      </c>
      <c r="B7945">
        <v>18</v>
      </c>
      <c r="C7945" t="s">
        <v>3307</v>
      </c>
      <c r="D7945">
        <v>2</v>
      </c>
      <c r="E7945" t="s">
        <v>3306</v>
      </c>
      <c r="F7945">
        <v>4</v>
      </c>
      <c r="G7945" t="s">
        <v>3306</v>
      </c>
      <c r="H7945">
        <v>128</v>
      </c>
      <c r="I7945" t="s">
        <v>17528</v>
      </c>
      <c r="J7945" t="s">
        <v>4736</v>
      </c>
      <c r="K7945" t="s">
        <v>4739</v>
      </c>
      <c r="L7945" t="s">
        <v>17527</v>
      </c>
      <c r="M7945" s="39">
        <v>7545</v>
      </c>
      <c r="N7945" s="39">
        <v>8254</v>
      </c>
      <c r="O7945" s="38">
        <f t="shared" si="124"/>
        <v>7899.5</v>
      </c>
    </row>
    <row r="7946" spans="1:15" x14ac:dyDescent="0.25">
      <c r="A7946" t="s">
        <v>17526</v>
      </c>
      <c r="B7946">
        <v>18</v>
      </c>
      <c r="C7946" t="s">
        <v>3307</v>
      </c>
      <c r="D7946">
        <v>2</v>
      </c>
      <c r="E7946" t="s">
        <v>3306</v>
      </c>
      <c r="F7946">
        <v>3</v>
      </c>
      <c r="G7946" t="s">
        <v>17525</v>
      </c>
      <c r="H7946">
        <v>1</v>
      </c>
      <c r="I7946" t="s">
        <v>17525</v>
      </c>
      <c r="J7946" t="s">
        <v>4736</v>
      </c>
      <c r="K7946" t="s">
        <v>4739</v>
      </c>
      <c r="L7946" t="s">
        <v>17524</v>
      </c>
      <c r="M7946" s="39">
        <v>8700</v>
      </c>
      <c r="N7946" s="39">
        <v>9584</v>
      </c>
      <c r="O7946" s="38">
        <f t="shared" si="124"/>
        <v>9142</v>
      </c>
    </row>
    <row r="7947" spans="1:15" x14ac:dyDescent="0.25">
      <c r="A7947" t="s">
        <v>17523</v>
      </c>
      <c r="B7947">
        <v>18</v>
      </c>
      <c r="C7947" t="s">
        <v>3307</v>
      </c>
      <c r="D7947">
        <v>3</v>
      </c>
      <c r="E7947" t="s">
        <v>2422</v>
      </c>
      <c r="F7947">
        <v>15</v>
      </c>
      <c r="G7947" t="s">
        <v>3324</v>
      </c>
      <c r="H7947">
        <v>1</v>
      </c>
      <c r="I7947" t="s">
        <v>3324</v>
      </c>
      <c r="J7947" t="s">
        <v>4736</v>
      </c>
      <c r="K7947" t="s">
        <v>4739</v>
      </c>
      <c r="L7947" t="s">
        <v>17522</v>
      </c>
      <c r="M7947" s="39">
        <v>12463</v>
      </c>
      <c r="N7947" s="39">
        <v>13611</v>
      </c>
      <c r="O7947" s="38">
        <f t="shared" si="124"/>
        <v>13037</v>
      </c>
    </row>
    <row r="7948" spans="1:15" x14ac:dyDescent="0.25">
      <c r="A7948" t="s">
        <v>17521</v>
      </c>
      <c r="B7948">
        <v>18</v>
      </c>
      <c r="C7948" t="s">
        <v>3307</v>
      </c>
      <c r="D7948">
        <v>3</v>
      </c>
      <c r="E7948" t="s">
        <v>2422</v>
      </c>
      <c r="F7948">
        <v>15</v>
      </c>
      <c r="G7948" t="s">
        <v>3324</v>
      </c>
      <c r="H7948">
        <v>80</v>
      </c>
      <c r="I7948" t="s">
        <v>4904</v>
      </c>
      <c r="J7948" t="s">
        <v>4736</v>
      </c>
      <c r="K7948" t="s">
        <v>4739</v>
      </c>
      <c r="L7948" t="s">
        <v>17520</v>
      </c>
      <c r="M7948" s="39">
        <v>6704</v>
      </c>
      <c r="N7948" s="39">
        <v>7298</v>
      </c>
      <c r="O7948" s="38">
        <f t="shared" si="124"/>
        <v>7001</v>
      </c>
    </row>
    <row r="7949" spans="1:15" x14ac:dyDescent="0.25">
      <c r="A7949" t="s">
        <v>17519</v>
      </c>
      <c r="B7949">
        <v>18</v>
      </c>
      <c r="C7949" t="s">
        <v>3307</v>
      </c>
      <c r="D7949">
        <v>1</v>
      </c>
      <c r="E7949" t="s">
        <v>3321</v>
      </c>
      <c r="F7949">
        <v>17</v>
      </c>
      <c r="G7949" t="s">
        <v>3321</v>
      </c>
      <c r="H7949">
        <v>114</v>
      </c>
      <c r="I7949" t="s">
        <v>17518</v>
      </c>
      <c r="J7949" t="s">
        <v>4736</v>
      </c>
      <c r="K7949" t="s">
        <v>2319</v>
      </c>
      <c r="L7949" t="s">
        <v>17518</v>
      </c>
      <c r="M7949" s="39">
        <v>1615</v>
      </c>
      <c r="N7949" s="39">
        <v>1786</v>
      </c>
      <c r="O7949" s="38">
        <f t="shared" si="124"/>
        <v>1700.5</v>
      </c>
    </row>
    <row r="7950" spans="1:15" x14ac:dyDescent="0.25">
      <c r="A7950" t="s">
        <v>17517</v>
      </c>
      <c r="B7950">
        <v>18</v>
      </c>
      <c r="C7950" t="s">
        <v>3307</v>
      </c>
      <c r="D7950">
        <v>1</v>
      </c>
      <c r="E7950" t="s">
        <v>3321</v>
      </c>
      <c r="F7950">
        <v>19</v>
      </c>
      <c r="G7950" t="s">
        <v>3320</v>
      </c>
      <c r="H7950">
        <v>1688</v>
      </c>
      <c r="I7950" t="s">
        <v>17516</v>
      </c>
      <c r="J7950" t="s">
        <v>4736</v>
      </c>
      <c r="K7950" t="s">
        <v>4752</v>
      </c>
      <c r="L7950" t="s">
        <v>17515</v>
      </c>
      <c r="M7950" s="39">
        <v>1037</v>
      </c>
      <c r="N7950" s="39">
        <v>1132</v>
      </c>
      <c r="O7950" s="38">
        <f t="shared" si="124"/>
        <v>1084.5</v>
      </c>
    </row>
    <row r="7951" spans="1:15" x14ac:dyDescent="0.25">
      <c r="A7951" t="s">
        <v>17514</v>
      </c>
      <c r="B7951">
        <v>18</v>
      </c>
      <c r="C7951" t="s">
        <v>3307</v>
      </c>
      <c r="D7951">
        <v>3</v>
      </c>
      <c r="E7951" t="s">
        <v>2422</v>
      </c>
      <c r="F7951">
        <v>10</v>
      </c>
      <c r="G7951" t="s">
        <v>3334</v>
      </c>
      <c r="H7951">
        <v>3</v>
      </c>
      <c r="I7951" t="s">
        <v>17513</v>
      </c>
      <c r="J7951" t="s">
        <v>4736</v>
      </c>
      <c r="K7951" t="s">
        <v>2319</v>
      </c>
      <c r="L7951" t="s">
        <v>17513</v>
      </c>
      <c r="M7951" s="39">
        <v>768</v>
      </c>
      <c r="N7951" s="39">
        <v>852</v>
      </c>
      <c r="O7951" s="38">
        <f t="shared" si="124"/>
        <v>810</v>
      </c>
    </row>
    <row r="7952" spans="1:15" x14ac:dyDescent="0.25">
      <c r="A7952" t="s">
        <v>17512</v>
      </c>
      <c r="B7952">
        <v>18</v>
      </c>
      <c r="C7952" t="s">
        <v>3307</v>
      </c>
      <c r="D7952">
        <v>1</v>
      </c>
      <c r="E7952" t="s">
        <v>3321</v>
      </c>
      <c r="F7952">
        <v>9</v>
      </c>
      <c r="G7952" t="s">
        <v>3338</v>
      </c>
      <c r="H7952">
        <v>689</v>
      </c>
      <c r="I7952" t="s">
        <v>17511</v>
      </c>
      <c r="J7952" t="s">
        <v>4736</v>
      </c>
      <c r="K7952" t="s">
        <v>2319</v>
      </c>
      <c r="L7952" t="s">
        <v>17511</v>
      </c>
      <c r="M7952" s="39">
        <v>0</v>
      </c>
      <c r="N7952" s="39">
        <v>0</v>
      </c>
      <c r="O7952" s="38">
        <f t="shared" si="124"/>
        <v>0</v>
      </c>
    </row>
    <row r="7953" spans="1:15" x14ac:dyDescent="0.25">
      <c r="A7953" t="s">
        <v>17510</v>
      </c>
      <c r="B7953">
        <v>18</v>
      </c>
      <c r="C7953" t="s">
        <v>3307</v>
      </c>
      <c r="D7953">
        <v>1</v>
      </c>
      <c r="E7953" t="s">
        <v>3321</v>
      </c>
      <c r="F7953">
        <v>9</v>
      </c>
      <c r="G7953" t="s">
        <v>3338</v>
      </c>
      <c r="H7953">
        <v>10</v>
      </c>
      <c r="I7953" t="s">
        <v>17509</v>
      </c>
      <c r="J7953" t="s">
        <v>4736</v>
      </c>
      <c r="K7953" t="s">
        <v>2319</v>
      </c>
      <c r="L7953" t="s">
        <v>17509</v>
      </c>
      <c r="M7953" s="39">
        <v>1011</v>
      </c>
      <c r="N7953" s="39">
        <v>1114</v>
      </c>
      <c r="O7953" s="38">
        <f t="shared" si="124"/>
        <v>1062.5</v>
      </c>
    </row>
    <row r="7954" spans="1:15" x14ac:dyDescent="0.25">
      <c r="A7954" t="s">
        <v>17508</v>
      </c>
      <c r="B7954">
        <v>18</v>
      </c>
      <c r="C7954" t="s">
        <v>3307</v>
      </c>
      <c r="D7954">
        <v>1</v>
      </c>
      <c r="E7954" t="s">
        <v>3321</v>
      </c>
      <c r="F7954">
        <v>9</v>
      </c>
      <c r="G7954" t="s">
        <v>3338</v>
      </c>
      <c r="H7954">
        <v>64</v>
      </c>
      <c r="I7954" t="s">
        <v>17507</v>
      </c>
      <c r="J7954" t="s">
        <v>4736</v>
      </c>
      <c r="K7954" t="s">
        <v>2319</v>
      </c>
      <c r="L7954" t="s">
        <v>17507</v>
      </c>
      <c r="M7954" s="39">
        <v>795</v>
      </c>
      <c r="N7954" s="39">
        <v>870</v>
      </c>
      <c r="O7954" s="38">
        <f t="shared" si="124"/>
        <v>832.5</v>
      </c>
    </row>
    <row r="7955" spans="1:15" x14ac:dyDescent="0.25">
      <c r="A7955" t="s">
        <v>17506</v>
      </c>
      <c r="B7955">
        <v>18</v>
      </c>
      <c r="C7955" t="s">
        <v>3307</v>
      </c>
      <c r="D7955">
        <v>3</v>
      </c>
      <c r="E7955" t="s">
        <v>2422</v>
      </c>
      <c r="F7955">
        <v>16</v>
      </c>
      <c r="G7955" t="s">
        <v>3310</v>
      </c>
      <c r="H7955">
        <v>16</v>
      </c>
      <c r="I7955" t="s">
        <v>17505</v>
      </c>
      <c r="J7955" t="s">
        <v>4736</v>
      </c>
      <c r="K7955" t="s">
        <v>2319</v>
      </c>
      <c r="L7955" t="s">
        <v>17504</v>
      </c>
      <c r="M7955" s="39">
        <v>1301</v>
      </c>
      <c r="N7955" s="39">
        <v>1440</v>
      </c>
      <c r="O7955" s="38">
        <f t="shared" si="124"/>
        <v>1370.5</v>
      </c>
    </row>
    <row r="7956" spans="1:15" x14ac:dyDescent="0.25">
      <c r="A7956" t="s">
        <v>17503</v>
      </c>
      <c r="B7956">
        <v>18</v>
      </c>
      <c r="C7956" t="s">
        <v>3307</v>
      </c>
      <c r="D7956">
        <v>3</v>
      </c>
      <c r="E7956" t="s">
        <v>2422</v>
      </c>
      <c r="F7956">
        <v>15</v>
      </c>
      <c r="G7956" t="s">
        <v>3324</v>
      </c>
      <c r="H7956">
        <v>40</v>
      </c>
      <c r="I7956" t="s">
        <v>17502</v>
      </c>
      <c r="J7956" t="s">
        <v>4736</v>
      </c>
      <c r="K7956" t="s">
        <v>2319</v>
      </c>
      <c r="L7956" t="s">
        <v>17501</v>
      </c>
      <c r="M7956" s="39">
        <v>833</v>
      </c>
      <c r="N7956" s="39">
        <v>917</v>
      </c>
      <c r="O7956" s="38">
        <f t="shared" si="124"/>
        <v>875</v>
      </c>
    </row>
    <row r="7957" spans="1:15" x14ac:dyDescent="0.25">
      <c r="A7957" t="s">
        <v>17500</v>
      </c>
      <c r="B7957">
        <v>18</v>
      </c>
      <c r="C7957" t="s">
        <v>3307</v>
      </c>
      <c r="D7957">
        <v>3</v>
      </c>
      <c r="E7957" t="s">
        <v>2422</v>
      </c>
      <c r="F7957">
        <v>1</v>
      </c>
      <c r="G7957" t="s">
        <v>3344</v>
      </c>
      <c r="H7957">
        <v>19</v>
      </c>
      <c r="I7957" t="s">
        <v>354</v>
      </c>
      <c r="J7957" t="s">
        <v>4736</v>
      </c>
      <c r="K7957" t="s">
        <v>2319</v>
      </c>
      <c r="L7957" t="s">
        <v>17499</v>
      </c>
      <c r="M7957" s="39">
        <v>979</v>
      </c>
      <c r="N7957" s="39">
        <v>1067</v>
      </c>
      <c r="O7957" s="38">
        <f t="shared" si="124"/>
        <v>1023</v>
      </c>
    </row>
    <row r="7958" spans="1:15" x14ac:dyDescent="0.25">
      <c r="A7958" t="s">
        <v>17498</v>
      </c>
      <c r="B7958">
        <v>20</v>
      </c>
      <c r="C7958" t="s">
        <v>3185</v>
      </c>
      <c r="D7958">
        <v>6</v>
      </c>
      <c r="E7958" t="s">
        <v>3224</v>
      </c>
      <c r="F7958">
        <v>1</v>
      </c>
      <c r="G7958" t="s">
        <v>17497</v>
      </c>
      <c r="H7958">
        <v>1</v>
      </c>
      <c r="I7958" t="s">
        <v>17497</v>
      </c>
      <c r="J7958" t="s">
        <v>4736</v>
      </c>
      <c r="K7958" t="s">
        <v>2316</v>
      </c>
      <c r="L7958" t="s">
        <v>17497</v>
      </c>
      <c r="M7958" s="39">
        <v>911</v>
      </c>
      <c r="N7958" s="39">
        <v>999</v>
      </c>
      <c r="O7958" s="38">
        <f t="shared" si="124"/>
        <v>955</v>
      </c>
    </row>
    <row r="7959" spans="1:15" x14ac:dyDescent="0.25">
      <c r="A7959" t="s">
        <v>17496</v>
      </c>
      <c r="B7959">
        <v>20</v>
      </c>
      <c r="C7959" t="s">
        <v>3185</v>
      </c>
      <c r="D7959">
        <v>3</v>
      </c>
      <c r="E7959" t="s">
        <v>3213</v>
      </c>
      <c r="F7959">
        <v>2</v>
      </c>
      <c r="G7959" t="s">
        <v>16349</v>
      </c>
      <c r="H7959">
        <v>1</v>
      </c>
      <c r="I7959" t="s">
        <v>16349</v>
      </c>
      <c r="J7959" t="s">
        <v>4736</v>
      </c>
      <c r="K7959" t="s">
        <v>2313</v>
      </c>
      <c r="L7959" t="s">
        <v>17495</v>
      </c>
      <c r="M7959" s="39">
        <v>7133</v>
      </c>
      <c r="N7959" s="39">
        <v>7783</v>
      </c>
      <c r="O7959" s="38">
        <f t="shared" si="124"/>
        <v>7458</v>
      </c>
    </row>
    <row r="7960" spans="1:15" x14ac:dyDescent="0.25">
      <c r="A7960" t="s">
        <v>17494</v>
      </c>
      <c r="B7960">
        <v>20</v>
      </c>
      <c r="C7960" t="s">
        <v>3185</v>
      </c>
      <c r="D7960">
        <v>3</v>
      </c>
      <c r="E7960" t="s">
        <v>3213</v>
      </c>
      <c r="F7960">
        <v>2</v>
      </c>
      <c r="G7960" t="s">
        <v>16349</v>
      </c>
      <c r="H7960">
        <v>1</v>
      </c>
      <c r="I7960" t="s">
        <v>16349</v>
      </c>
      <c r="J7960" t="s">
        <v>4736</v>
      </c>
      <c r="K7960" t="s">
        <v>4752</v>
      </c>
      <c r="L7960" t="s">
        <v>17493</v>
      </c>
      <c r="M7960" s="39">
        <v>724</v>
      </c>
      <c r="N7960" s="39">
        <v>786</v>
      </c>
      <c r="O7960" s="38">
        <f t="shared" si="124"/>
        <v>755</v>
      </c>
    </row>
    <row r="7961" spans="1:15" x14ac:dyDescent="0.25">
      <c r="A7961" t="s">
        <v>17492</v>
      </c>
      <c r="B7961">
        <v>20</v>
      </c>
      <c r="C7961" t="s">
        <v>3185</v>
      </c>
      <c r="D7961">
        <v>3</v>
      </c>
      <c r="E7961" t="s">
        <v>3213</v>
      </c>
      <c r="F7961">
        <v>2</v>
      </c>
      <c r="G7961" t="s">
        <v>16349</v>
      </c>
      <c r="H7961">
        <v>6</v>
      </c>
      <c r="I7961" t="s">
        <v>17491</v>
      </c>
      <c r="J7961" t="s">
        <v>4736</v>
      </c>
      <c r="K7961" t="s">
        <v>2319</v>
      </c>
      <c r="L7961" t="s">
        <v>17491</v>
      </c>
      <c r="M7961" s="39">
        <v>911</v>
      </c>
      <c r="N7961" s="39">
        <v>999</v>
      </c>
      <c r="O7961" s="38">
        <f t="shared" si="124"/>
        <v>955</v>
      </c>
    </row>
    <row r="7962" spans="1:15" x14ac:dyDescent="0.25">
      <c r="A7962" t="s">
        <v>17490</v>
      </c>
      <c r="B7962">
        <v>20</v>
      </c>
      <c r="C7962" t="s">
        <v>3185</v>
      </c>
      <c r="D7962">
        <v>3</v>
      </c>
      <c r="E7962" t="s">
        <v>3213</v>
      </c>
      <c r="F7962">
        <v>2</v>
      </c>
      <c r="G7962" t="s">
        <v>16349</v>
      </c>
      <c r="H7962">
        <v>9</v>
      </c>
      <c r="I7962" t="s">
        <v>17489</v>
      </c>
      <c r="J7962" t="s">
        <v>4736</v>
      </c>
      <c r="K7962" t="s">
        <v>2319</v>
      </c>
      <c r="L7962" t="s">
        <v>17488</v>
      </c>
      <c r="M7962" s="39">
        <v>749</v>
      </c>
      <c r="N7962" s="39">
        <v>823</v>
      </c>
      <c r="O7962" s="38">
        <f t="shared" si="124"/>
        <v>786</v>
      </c>
    </row>
    <row r="7963" spans="1:15" x14ac:dyDescent="0.25">
      <c r="A7963" t="s">
        <v>17487</v>
      </c>
      <c r="B7963">
        <v>20</v>
      </c>
      <c r="C7963" t="s">
        <v>3185</v>
      </c>
      <c r="D7963">
        <v>3</v>
      </c>
      <c r="E7963" t="s">
        <v>3213</v>
      </c>
      <c r="F7963">
        <v>2</v>
      </c>
      <c r="G7963" t="s">
        <v>16349</v>
      </c>
      <c r="H7963">
        <v>29</v>
      </c>
      <c r="I7963" t="s">
        <v>9375</v>
      </c>
      <c r="J7963" t="s">
        <v>4736</v>
      </c>
      <c r="K7963" t="s">
        <v>2319</v>
      </c>
      <c r="L7963" t="s">
        <v>9375</v>
      </c>
      <c r="M7963" s="39">
        <v>1811</v>
      </c>
      <c r="N7963" s="39">
        <v>1985</v>
      </c>
      <c r="O7963" s="38">
        <f t="shared" si="124"/>
        <v>1898</v>
      </c>
    </row>
    <row r="7964" spans="1:15" x14ac:dyDescent="0.25">
      <c r="A7964" t="s">
        <v>17486</v>
      </c>
      <c r="B7964">
        <v>20</v>
      </c>
      <c r="C7964" t="s">
        <v>3185</v>
      </c>
      <c r="D7964">
        <v>3</v>
      </c>
      <c r="E7964" t="s">
        <v>3213</v>
      </c>
      <c r="F7964">
        <v>2</v>
      </c>
      <c r="G7964" t="s">
        <v>16349</v>
      </c>
      <c r="H7964">
        <v>70</v>
      </c>
      <c r="I7964" t="s">
        <v>1784</v>
      </c>
      <c r="J7964" t="s">
        <v>4736</v>
      </c>
      <c r="K7964" t="s">
        <v>2319</v>
      </c>
      <c r="L7964" t="s">
        <v>1784</v>
      </c>
      <c r="M7964" s="39">
        <v>1088</v>
      </c>
      <c r="N7964" s="39">
        <v>1198</v>
      </c>
      <c r="O7964" s="38">
        <f t="shared" si="124"/>
        <v>1143</v>
      </c>
    </row>
    <row r="7965" spans="1:15" x14ac:dyDescent="0.25">
      <c r="A7965" t="s">
        <v>17485</v>
      </c>
      <c r="B7965">
        <v>20</v>
      </c>
      <c r="C7965" t="s">
        <v>3185</v>
      </c>
      <c r="D7965">
        <v>6</v>
      </c>
      <c r="E7965" t="s">
        <v>3224</v>
      </c>
      <c r="F7965">
        <v>3</v>
      </c>
      <c r="G7965" t="s">
        <v>17484</v>
      </c>
      <c r="H7965">
        <v>2</v>
      </c>
      <c r="I7965" t="s">
        <v>17483</v>
      </c>
      <c r="J7965" t="s">
        <v>4736</v>
      </c>
      <c r="K7965" t="s">
        <v>2319</v>
      </c>
      <c r="L7965" t="s">
        <v>17483</v>
      </c>
      <c r="M7965" s="39">
        <v>814</v>
      </c>
      <c r="N7965" s="39">
        <v>888</v>
      </c>
      <c r="O7965" s="38">
        <f t="shared" si="124"/>
        <v>851</v>
      </c>
    </row>
    <row r="7966" spans="1:15" x14ac:dyDescent="0.25">
      <c r="A7966" t="s">
        <v>17482</v>
      </c>
      <c r="B7966">
        <v>20</v>
      </c>
      <c r="C7966" t="s">
        <v>3185</v>
      </c>
      <c r="D7966">
        <v>2</v>
      </c>
      <c r="E7966" t="s">
        <v>3184</v>
      </c>
      <c r="F7966">
        <v>5</v>
      </c>
      <c r="G7966" t="s">
        <v>16133</v>
      </c>
      <c r="H7966">
        <v>1</v>
      </c>
      <c r="I7966" t="s">
        <v>16133</v>
      </c>
      <c r="J7966" t="s">
        <v>4736</v>
      </c>
      <c r="K7966" t="s">
        <v>2315</v>
      </c>
      <c r="L7966" t="s">
        <v>16133</v>
      </c>
      <c r="M7966" s="39">
        <v>4717</v>
      </c>
      <c r="N7966" s="39">
        <v>5165</v>
      </c>
      <c r="O7966" s="38">
        <f t="shared" si="124"/>
        <v>4941</v>
      </c>
    </row>
    <row r="7967" spans="1:15" x14ac:dyDescent="0.25">
      <c r="A7967" t="s">
        <v>17481</v>
      </c>
      <c r="B7967">
        <v>20</v>
      </c>
      <c r="C7967" t="s">
        <v>3185</v>
      </c>
      <c r="D7967">
        <v>2</v>
      </c>
      <c r="E7967" t="s">
        <v>3184</v>
      </c>
      <c r="F7967">
        <v>5</v>
      </c>
      <c r="G7967" t="s">
        <v>16133</v>
      </c>
      <c r="H7967">
        <v>6</v>
      </c>
      <c r="I7967" t="s">
        <v>17480</v>
      </c>
      <c r="J7967" t="s">
        <v>4736</v>
      </c>
      <c r="K7967" t="s">
        <v>2319</v>
      </c>
      <c r="L7967" t="s">
        <v>17480</v>
      </c>
      <c r="M7967" s="39">
        <v>1186</v>
      </c>
      <c r="N7967" s="39">
        <v>1312</v>
      </c>
      <c r="O7967" s="38">
        <f t="shared" si="124"/>
        <v>1249</v>
      </c>
    </row>
    <row r="7968" spans="1:15" x14ac:dyDescent="0.25">
      <c r="A7968" t="s">
        <v>17479</v>
      </c>
      <c r="B7968">
        <v>20</v>
      </c>
      <c r="C7968" t="s">
        <v>3185</v>
      </c>
      <c r="D7968">
        <v>2</v>
      </c>
      <c r="E7968" t="s">
        <v>3184</v>
      </c>
      <c r="F7968">
        <v>5</v>
      </c>
      <c r="G7968" t="s">
        <v>16133</v>
      </c>
      <c r="H7968">
        <v>15</v>
      </c>
      <c r="I7968" t="s">
        <v>17478</v>
      </c>
      <c r="J7968" t="s">
        <v>4736</v>
      </c>
      <c r="K7968" t="s">
        <v>2319</v>
      </c>
      <c r="L7968" t="s">
        <v>17478</v>
      </c>
      <c r="M7968" s="39">
        <v>1186</v>
      </c>
      <c r="N7968" s="39">
        <v>1312</v>
      </c>
      <c r="O7968" s="38">
        <f t="shared" si="124"/>
        <v>1249</v>
      </c>
    </row>
    <row r="7969" spans="1:15" x14ac:dyDescent="0.25">
      <c r="A7969" t="s">
        <v>17477</v>
      </c>
      <c r="B7969">
        <v>20</v>
      </c>
      <c r="C7969" t="s">
        <v>3185</v>
      </c>
      <c r="D7969">
        <v>5</v>
      </c>
      <c r="E7969" t="s">
        <v>3205</v>
      </c>
      <c r="F7969">
        <v>6</v>
      </c>
      <c r="G7969" t="s">
        <v>3302</v>
      </c>
      <c r="H7969">
        <v>1</v>
      </c>
      <c r="I7969" t="s">
        <v>3302</v>
      </c>
      <c r="J7969" t="s">
        <v>4736</v>
      </c>
      <c r="K7969" t="s">
        <v>4752</v>
      </c>
      <c r="L7969" t="s">
        <v>17476</v>
      </c>
      <c r="M7969" s="39">
        <v>1641</v>
      </c>
      <c r="N7969" s="39">
        <v>1818</v>
      </c>
      <c r="O7969" s="38">
        <f t="shared" si="124"/>
        <v>1729.5</v>
      </c>
    </row>
    <row r="7970" spans="1:15" x14ac:dyDescent="0.25">
      <c r="A7970" t="s">
        <v>17475</v>
      </c>
      <c r="B7970">
        <v>20</v>
      </c>
      <c r="C7970" t="s">
        <v>3185</v>
      </c>
      <c r="D7970">
        <v>5</v>
      </c>
      <c r="E7970" t="s">
        <v>3205</v>
      </c>
      <c r="F7970">
        <v>6</v>
      </c>
      <c r="G7970" t="s">
        <v>3302</v>
      </c>
      <c r="H7970">
        <v>1</v>
      </c>
      <c r="I7970" t="s">
        <v>3302</v>
      </c>
      <c r="J7970" t="s">
        <v>4736</v>
      </c>
      <c r="K7970" t="s">
        <v>4752</v>
      </c>
      <c r="L7970" t="s">
        <v>17474</v>
      </c>
      <c r="M7970" s="39">
        <v>1378</v>
      </c>
      <c r="N7970" s="39">
        <v>1523</v>
      </c>
      <c r="O7970" s="38">
        <f t="shared" si="124"/>
        <v>1450.5</v>
      </c>
    </row>
    <row r="7971" spans="1:15" x14ac:dyDescent="0.25">
      <c r="A7971" t="s">
        <v>17473</v>
      </c>
      <c r="B7971">
        <v>20</v>
      </c>
      <c r="C7971" t="s">
        <v>3185</v>
      </c>
      <c r="D7971">
        <v>5</v>
      </c>
      <c r="E7971" t="s">
        <v>3205</v>
      </c>
      <c r="F7971">
        <v>6</v>
      </c>
      <c r="G7971" t="s">
        <v>3302</v>
      </c>
      <c r="H7971">
        <v>14</v>
      </c>
      <c r="I7971" t="s">
        <v>17472</v>
      </c>
      <c r="J7971" t="s">
        <v>4736</v>
      </c>
      <c r="K7971" t="s">
        <v>2319</v>
      </c>
      <c r="L7971" t="s">
        <v>17472</v>
      </c>
      <c r="M7971" s="39">
        <v>1186</v>
      </c>
      <c r="N7971" s="39">
        <v>1312</v>
      </c>
      <c r="O7971" s="38">
        <f t="shared" si="124"/>
        <v>1249</v>
      </c>
    </row>
    <row r="7972" spans="1:15" x14ac:dyDescent="0.25">
      <c r="A7972" t="s">
        <v>17471</v>
      </c>
      <c r="B7972">
        <v>20</v>
      </c>
      <c r="C7972" t="s">
        <v>3185</v>
      </c>
      <c r="D7972">
        <v>1</v>
      </c>
      <c r="E7972" t="s">
        <v>3193</v>
      </c>
      <c r="F7972">
        <v>7</v>
      </c>
      <c r="G7972" t="s">
        <v>17470</v>
      </c>
      <c r="H7972">
        <v>1</v>
      </c>
      <c r="I7972" t="s">
        <v>17470</v>
      </c>
      <c r="J7972" t="s">
        <v>4736</v>
      </c>
      <c r="K7972" t="s">
        <v>2316</v>
      </c>
      <c r="L7972" t="s">
        <v>17470</v>
      </c>
      <c r="M7972" s="39">
        <v>768</v>
      </c>
      <c r="N7972" s="39">
        <v>852</v>
      </c>
      <c r="O7972" s="38">
        <f t="shared" si="124"/>
        <v>810</v>
      </c>
    </row>
    <row r="7973" spans="1:15" x14ac:dyDescent="0.25">
      <c r="A7973" t="s">
        <v>17469</v>
      </c>
      <c r="B7973">
        <v>20</v>
      </c>
      <c r="C7973" t="s">
        <v>3185</v>
      </c>
      <c r="D7973">
        <v>2</v>
      </c>
      <c r="E7973" t="s">
        <v>3184</v>
      </c>
      <c r="F7973">
        <v>8</v>
      </c>
      <c r="G7973" t="s">
        <v>17468</v>
      </c>
      <c r="H7973">
        <v>1</v>
      </c>
      <c r="I7973" t="s">
        <v>17468</v>
      </c>
      <c r="J7973" t="s">
        <v>4736</v>
      </c>
      <c r="K7973" t="s">
        <v>2316</v>
      </c>
      <c r="L7973" t="s">
        <v>17468</v>
      </c>
      <c r="M7973" s="39">
        <v>463</v>
      </c>
      <c r="N7973" s="39">
        <v>499</v>
      </c>
      <c r="O7973" s="38">
        <f t="shared" si="124"/>
        <v>481</v>
      </c>
    </row>
    <row r="7974" spans="1:15" x14ac:dyDescent="0.25">
      <c r="A7974" t="s">
        <v>17467</v>
      </c>
      <c r="B7974">
        <v>20</v>
      </c>
      <c r="C7974" t="s">
        <v>3185</v>
      </c>
      <c r="D7974">
        <v>3</v>
      </c>
      <c r="E7974" t="s">
        <v>3213</v>
      </c>
      <c r="F7974">
        <v>9</v>
      </c>
      <c r="G7974" t="s">
        <v>17466</v>
      </c>
      <c r="H7974">
        <v>6</v>
      </c>
      <c r="I7974" t="s">
        <v>17465</v>
      </c>
      <c r="J7974" t="s">
        <v>4736</v>
      </c>
      <c r="K7974" t="s">
        <v>2319</v>
      </c>
      <c r="L7974" t="s">
        <v>17465</v>
      </c>
      <c r="M7974" s="39">
        <v>833</v>
      </c>
      <c r="N7974" s="39">
        <v>917</v>
      </c>
      <c r="O7974" s="38">
        <f t="shared" si="124"/>
        <v>875</v>
      </c>
    </row>
    <row r="7975" spans="1:15" x14ac:dyDescent="0.25">
      <c r="A7975" t="s">
        <v>17464</v>
      </c>
      <c r="B7975">
        <v>20</v>
      </c>
      <c r="C7975" t="s">
        <v>3185</v>
      </c>
      <c r="D7975">
        <v>2</v>
      </c>
      <c r="E7975" t="s">
        <v>3184</v>
      </c>
      <c r="F7975">
        <v>10</v>
      </c>
      <c r="G7975" t="s">
        <v>15847</v>
      </c>
      <c r="H7975">
        <v>1</v>
      </c>
      <c r="I7975" t="s">
        <v>15847</v>
      </c>
      <c r="J7975" t="s">
        <v>4736</v>
      </c>
      <c r="K7975" t="s">
        <v>2316</v>
      </c>
      <c r="L7975" t="s">
        <v>15847</v>
      </c>
      <c r="M7975" s="39">
        <v>2140</v>
      </c>
      <c r="N7975" s="39">
        <v>2343</v>
      </c>
      <c r="O7975" s="38">
        <f t="shared" si="124"/>
        <v>2241.5</v>
      </c>
    </row>
    <row r="7976" spans="1:15" x14ac:dyDescent="0.25">
      <c r="A7976" t="s">
        <v>17463</v>
      </c>
      <c r="B7976">
        <v>20</v>
      </c>
      <c r="C7976" t="s">
        <v>3185</v>
      </c>
      <c r="D7976">
        <v>4</v>
      </c>
      <c r="E7976" t="s">
        <v>3189</v>
      </c>
      <c r="F7976">
        <v>12</v>
      </c>
      <c r="G7976" t="s">
        <v>17459</v>
      </c>
      <c r="H7976">
        <v>11</v>
      </c>
      <c r="I7976" t="s">
        <v>17462</v>
      </c>
      <c r="J7976" t="s">
        <v>4736</v>
      </c>
      <c r="K7976" t="s">
        <v>2319</v>
      </c>
      <c r="L7976" t="s">
        <v>17461</v>
      </c>
      <c r="M7976" s="39">
        <v>1251</v>
      </c>
      <c r="N7976" s="39">
        <v>1377</v>
      </c>
      <c r="O7976" s="38">
        <f t="shared" si="124"/>
        <v>1314</v>
      </c>
    </row>
    <row r="7977" spans="1:15" x14ac:dyDescent="0.25">
      <c r="A7977" t="s">
        <v>17460</v>
      </c>
      <c r="B7977">
        <v>20</v>
      </c>
      <c r="C7977" t="s">
        <v>3185</v>
      </c>
      <c r="D7977">
        <v>4</v>
      </c>
      <c r="E7977" t="s">
        <v>3189</v>
      </c>
      <c r="F7977">
        <v>12</v>
      </c>
      <c r="G7977" t="s">
        <v>17459</v>
      </c>
      <c r="H7977">
        <v>24</v>
      </c>
      <c r="I7977" t="s">
        <v>17458</v>
      </c>
      <c r="J7977" t="s">
        <v>4736</v>
      </c>
      <c r="K7977" t="s">
        <v>2319</v>
      </c>
      <c r="L7977" t="s">
        <v>17457</v>
      </c>
      <c r="M7977" s="39">
        <v>1109</v>
      </c>
      <c r="N7977" s="39">
        <v>1229</v>
      </c>
      <c r="O7977" s="38">
        <f t="shared" si="124"/>
        <v>1169</v>
      </c>
    </row>
    <row r="7978" spans="1:15" x14ac:dyDescent="0.25">
      <c r="A7978" t="s">
        <v>17456</v>
      </c>
      <c r="B7978">
        <v>20</v>
      </c>
      <c r="C7978" t="s">
        <v>3185</v>
      </c>
      <c r="D7978">
        <v>1</v>
      </c>
      <c r="E7978" t="s">
        <v>3193</v>
      </c>
      <c r="F7978">
        <v>13</v>
      </c>
      <c r="G7978" t="s">
        <v>17455</v>
      </c>
      <c r="H7978">
        <v>1</v>
      </c>
      <c r="I7978" t="s">
        <v>17455</v>
      </c>
      <c r="J7978" t="s">
        <v>4736</v>
      </c>
      <c r="K7978" t="s">
        <v>2316</v>
      </c>
      <c r="L7978" t="s">
        <v>17455</v>
      </c>
      <c r="M7978" s="39">
        <v>3575</v>
      </c>
      <c r="N7978" s="39">
        <v>3925</v>
      </c>
      <c r="O7978" s="38">
        <f t="shared" si="124"/>
        <v>3750</v>
      </c>
    </row>
    <row r="7979" spans="1:15" x14ac:dyDescent="0.25">
      <c r="A7979" t="s">
        <v>17454</v>
      </c>
      <c r="B7979">
        <v>20</v>
      </c>
      <c r="C7979" t="s">
        <v>3185</v>
      </c>
      <c r="D7979">
        <v>2</v>
      </c>
      <c r="E7979" t="s">
        <v>3184</v>
      </c>
      <c r="F7979">
        <v>14</v>
      </c>
      <c r="G7979" t="s">
        <v>3244</v>
      </c>
      <c r="H7979">
        <v>1</v>
      </c>
      <c r="I7979" t="s">
        <v>3244</v>
      </c>
      <c r="J7979" t="s">
        <v>4736</v>
      </c>
      <c r="K7979" t="s">
        <v>2313</v>
      </c>
      <c r="L7979" t="s">
        <v>3244</v>
      </c>
      <c r="M7979" s="39">
        <v>14976</v>
      </c>
      <c r="N7979" s="39">
        <v>16312</v>
      </c>
      <c r="O7979" s="38">
        <f t="shared" si="124"/>
        <v>15644</v>
      </c>
    </row>
    <row r="7980" spans="1:15" x14ac:dyDescent="0.25">
      <c r="A7980" t="s">
        <v>17453</v>
      </c>
      <c r="B7980">
        <v>20</v>
      </c>
      <c r="C7980" t="s">
        <v>3185</v>
      </c>
      <c r="D7980">
        <v>2</v>
      </c>
      <c r="E7980" t="s">
        <v>3184</v>
      </c>
      <c r="F7980">
        <v>14</v>
      </c>
      <c r="G7980" t="s">
        <v>3244</v>
      </c>
      <c r="H7980">
        <v>1</v>
      </c>
      <c r="I7980" t="s">
        <v>3244</v>
      </c>
      <c r="J7980" t="s">
        <v>4736</v>
      </c>
      <c r="K7980" t="s">
        <v>2315</v>
      </c>
      <c r="L7980" t="s">
        <v>17452</v>
      </c>
      <c r="M7980" s="39">
        <v>4049</v>
      </c>
      <c r="N7980" s="39">
        <v>4475</v>
      </c>
      <c r="O7980" s="38">
        <f t="shared" si="124"/>
        <v>4262</v>
      </c>
    </row>
    <row r="7981" spans="1:15" x14ac:dyDescent="0.25">
      <c r="A7981" t="s">
        <v>17451</v>
      </c>
      <c r="B7981">
        <v>20</v>
      </c>
      <c r="C7981" t="s">
        <v>3185</v>
      </c>
      <c r="D7981">
        <v>5</v>
      </c>
      <c r="E7981" t="s">
        <v>3205</v>
      </c>
      <c r="F7981">
        <v>16</v>
      </c>
      <c r="G7981" t="s">
        <v>15745</v>
      </c>
      <c r="H7981">
        <v>6</v>
      </c>
      <c r="I7981" t="s">
        <v>9605</v>
      </c>
      <c r="J7981" t="s">
        <v>4736</v>
      </c>
      <c r="K7981" t="s">
        <v>2319</v>
      </c>
      <c r="L7981" t="s">
        <v>9605</v>
      </c>
      <c r="M7981" s="39">
        <v>846</v>
      </c>
      <c r="N7981" s="39">
        <v>934</v>
      </c>
      <c r="O7981" s="38">
        <f t="shared" si="124"/>
        <v>890</v>
      </c>
    </row>
    <row r="7982" spans="1:15" x14ac:dyDescent="0.25">
      <c r="A7982" t="s">
        <v>17450</v>
      </c>
      <c r="B7982">
        <v>20</v>
      </c>
      <c r="C7982" t="s">
        <v>3185</v>
      </c>
      <c r="D7982">
        <v>5</v>
      </c>
      <c r="E7982" t="s">
        <v>3205</v>
      </c>
      <c r="F7982">
        <v>16</v>
      </c>
      <c r="G7982" t="s">
        <v>15745</v>
      </c>
      <c r="H7982">
        <v>18</v>
      </c>
      <c r="I7982" t="s">
        <v>2985</v>
      </c>
      <c r="J7982" t="s">
        <v>4736</v>
      </c>
      <c r="K7982" t="s">
        <v>2319</v>
      </c>
      <c r="L7982" t="s">
        <v>2985</v>
      </c>
      <c r="M7982" s="39">
        <v>398</v>
      </c>
      <c r="N7982" s="39">
        <v>434</v>
      </c>
      <c r="O7982" s="38">
        <f t="shared" si="124"/>
        <v>416</v>
      </c>
    </row>
    <row r="7983" spans="1:15" x14ac:dyDescent="0.25">
      <c r="A7983" t="s">
        <v>17449</v>
      </c>
      <c r="B7983">
        <v>20</v>
      </c>
      <c r="C7983" t="s">
        <v>3185</v>
      </c>
      <c r="D7983">
        <v>5</v>
      </c>
      <c r="E7983" t="s">
        <v>3205</v>
      </c>
      <c r="F7983">
        <v>16</v>
      </c>
      <c r="G7983" t="s">
        <v>15745</v>
      </c>
      <c r="H7983">
        <v>18</v>
      </c>
      <c r="I7983" t="s">
        <v>2985</v>
      </c>
      <c r="J7983" t="s">
        <v>4736</v>
      </c>
      <c r="K7983" t="s">
        <v>4752</v>
      </c>
      <c r="L7983" t="s">
        <v>17448</v>
      </c>
      <c r="M7983" s="39">
        <v>960</v>
      </c>
      <c r="N7983" s="39">
        <v>1063</v>
      </c>
      <c r="O7983" s="38">
        <f t="shared" si="124"/>
        <v>1011.5</v>
      </c>
    </row>
    <row r="7984" spans="1:15" x14ac:dyDescent="0.25">
      <c r="A7984" t="s">
        <v>17447</v>
      </c>
      <c r="B7984">
        <v>20</v>
      </c>
      <c r="C7984" t="s">
        <v>3185</v>
      </c>
      <c r="D7984">
        <v>1</v>
      </c>
      <c r="E7984" t="s">
        <v>3193</v>
      </c>
      <c r="F7984">
        <v>17</v>
      </c>
      <c r="G7984" t="s">
        <v>14018</v>
      </c>
      <c r="H7984">
        <v>1</v>
      </c>
      <c r="I7984" t="s">
        <v>14018</v>
      </c>
      <c r="J7984" t="s">
        <v>4736</v>
      </c>
      <c r="K7984" t="s">
        <v>2316</v>
      </c>
      <c r="L7984" t="s">
        <v>14018</v>
      </c>
      <c r="M7984" s="39">
        <v>1109</v>
      </c>
      <c r="N7984" s="39">
        <v>1229</v>
      </c>
      <c r="O7984" s="38">
        <f t="shared" si="124"/>
        <v>1169</v>
      </c>
    </row>
    <row r="7985" spans="1:15" x14ac:dyDescent="0.25">
      <c r="A7985" t="s">
        <v>17446</v>
      </c>
      <c r="B7985">
        <v>20</v>
      </c>
      <c r="C7985" t="s">
        <v>3185</v>
      </c>
      <c r="D7985">
        <v>1</v>
      </c>
      <c r="E7985" t="s">
        <v>3193</v>
      </c>
      <c r="F7985">
        <v>19</v>
      </c>
      <c r="G7985" t="s">
        <v>17445</v>
      </c>
      <c r="H7985">
        <v>1</v>
      </c>
      <c r="I7985" t="s">
        <v>17445</v>
      </c>
      <c r="J7985" t="s">
        <v>4736</v>
      </c>
      <c r="K7985" t="s">
        <v>2316</v>
      </c>
      <c r="L7985" t="s">
        <v>17445</v>
      </c>
      <c r="M7985" s="39">
        <v>1986</v>
      </c>
      <c r="N7985" s="39">
        <v>2167</v>
      </c>
      <c r="O7985" s="38">
        <f t="shared" si="124"/>
        <v>2076.5</v>
      </c>
    </row>
    <row r="7986" spans="1:15" x14ac:dyDescent="0.25">
      <c r="A7986" t="s">
        <v>17444</v>
      </c>
      <c r="B7986">
        <v>20</v>
      </c>
      <c r="C7986" t="s">
        <v>3185</v>
      </c>
      <c r="D7986">
        <v>3</v>
      </c>
      <c r="E7986" t="s">
        <v>3213</v>
      </c>
      <c r="F7986">
        <v>21</v>
      </c>
      <c r="G7986" t="s">
        <v>15590</v>
      </c>
      <c r="H7986">
        <v>1</v>
      </c>
      <c r="I7986" t="s">
        <v>15590</v>
      </c>
      <c r="J7986" t="s">
        <v>4736</v>
      </c>
      <c r="K7986" t="s">
        <v>2312</v>
      </c>
      <c r="L7986" t="s">
        <v>17443</v>
      </c>
      <c r="M7986" s="39">
        <v>10612</v>
      </c>
      <c r="N7986" s="39">
        <v>11599</v>
      </c>
      <c r="O7986" s="38">
        <f t="shared" si="124"/>
        <v>11105.5</v>
      </c>
    </row>
    <row r="7987" spans="1:15" x14ac:dyDescent="0.25">
      <c r="A7987" t="s">
        <v>17442</v>
      </c>
      <c r="B7987">
        <v>20</v>
      </c>
      <c r="C7987" t="s">
        <v>3185</v>
      </c>
      <c r="D7987">
        <v>3</v>
      </c>
      <c r="E7987" t="s">
        <v>3213</v>
      </c>
      <c r="F7987">
        <v>21</v>
      </c>
      <c r="G7987" t="s">
        <v>15590</v>
      </c>
      <c r="H7987">
        <v>1</v>
      </c>
      <c r="I7987" t="s">
        <v>15590</v>
      </c>
      <c r="J7987" t="s">
        <v>4736</v>
      </c>
      <c r="K7987" t="s">
        <v>4752</v>
      </c>
      <c r="L7987" t="s">
        <v>17441</v>
      </c>
      <c r="M7987" s="39">
        <v>1378</v>
      </c>
      <c r="N7987" s="39">
        <v>1523</v>
      </c>
      <c r="O7987" s="38">
        <f t="shared" si="124"/>
        <v>1450.5</v>
      </c>
    </row>
    <row r="7988" spans="1:15" x14ac:dyDescent="0.25">
      <c r="A7988" t="s">
        <v>17440</v>
      </c>
      <c r="B7988">
        <v>20</v>
      </c>
      <c r="C7988" t="s">
        <v>3185</v>
      </c>
      <c r="D7988">
        <v>1</v>
      </c>
      <c r="E7988" t="s">
        <v>3193</v>
      </c>
      <c r="F7988">
        <v>23</v>
      </c>
      <c r="G7988" t="s">
        <v>15775</v>
      </c>
      <c r="H7988">
        <v>3</v>
      </c>
      <c r="I7988" t="s">
        <v>430</v>
      </c>
      <c r="J7988" t="s">
        <v>4736</v>
      </c>
      <c r="K7988" t="s">
        <v>2319</v>
      </c>
      <c r="L7988" t="s">
        <v>430</v>
      </c>
      <c r="M7988" s="39">
        <v>1728</v>
      </c>
      <c r="N7988" s="39">
        <v>1902</v>
      </c>
      <c r="O7988" s="38">
        <f t="shared" si="124"/>
        <v>1815</v>
      </c>
    </row>
    <row r="7989" spans="1:15" x14ac:dyDescent="0.25">
      <c r="A7989" t="s">
        <v>17439</v>
      </c>
      <c r="B7989">
        <v>20</v>
      </c>
      <c r="C7989" t="s">
        <v>3185</v>
      </c>
      <c r="D7989">
        <v>1</v>
      </c>
      <c r="E7989" t="s">
        <v>3193</v>
      </c>
      <c r="F7989">
        <v>24</v>
      </c>
      <c r="G7989" t="s">
        <v>17438</v>
      </c>
      <c r="H7989">
        <v>2</v>
      </c>
      <c r="I7989" t="s">
        <v>1711</v>
      </c>
      <c r="J7989" t="s">
        <v>4736</v>
      </c>
      <c r="K7989" t="s">
        <v>2319</v>
      </c>
      <c r="L7989" t="s">
        <v>17437</v>
      </c>
      <c r="M7989" s="39">
        <v>846</v>
      </c>
      <c r="N7989" s="39">
        <v>934</v>
      </c>
      <c r="O7989" s="38">
        <f t="shared" si="124"/>
        <v>890</v>
      </c>
    </row>
    <row r="7990" spans="1:15" x14ac:dyDescent="0.25">
      <c r="A7990" t="s">
        <v>17436</v>
      </c>
      <c r="B7990">
        <v>20</v>
      </c>
      <c r="C7990" t="s">
        <v>3185</v>
      </c>
      <c r="D7990">
        <v>5</v>
      </c>
      <c r="E7990" t="s">
        <v>3205</v>
      </c>
      <c r="F7990">
        <v>26</v>
      </c>
      <c r="G7990" t="s">
        <v>3299</v>
      </c>
      <c r="H7990">
        <v>1</v>
      </c>
      <c r="I7990" t="s">
        <v>3299</v>
      </c>
      <c r="J7990" t="s">
        <v>4736</v>
      </c>
      <c r="K7990" t="s">
        <v>4752</v>
      </c>
      <c r="L7990" t="s">
        <v>17435</v>
      </c>
      <c r="M7990" s="39">
        <v>1301</v>
      </c>
      <c r="N7990" s="39">
        <v>1440</v>
      </c>
      <c r="O7990" s="38">
        <f t="shared" si="124"/>
        <v>1370.5</v>
      </c>
    </row>
    <row r="7991" spans="1:15" x14ac:dyDescent="0.25">
      <c r="A7991" t="s">
        <v>17434</v>
      </c>
      <c r="B7991">
        <v>20</v>
      </c>
      <c r="C7991" t="s">
        <v>3185</v>
      </c>
      <c r="D7991">
        <v>1</v>
      </c>
      <c r="E7991" t="s">
        <v>3193</v>
      </c>
      <c r="F7991">
        <v>28</v>
      </c>
      <c r="G7991" t="s">
        <v>15874</v>
      </c>
      <c r="H7991">
        <v>1</v>
      </c>
      <c r="I7991" t="s">
        <v>15874</v>
      </c>
      <c r="J7991" t="s">
        <v>4736</v>
      </c>
      <c r="K7991" t="s">
        <v>2312</v>
      </c>
      <c r="L7991" t="s">
        <v>17433</v>
      </c>
      <c r="M7991" s="39">
        <v>8321</v>
      </c>
      <c r="N7991" s="39">
        <v>9059</v>
      </c>
      <c r="O7991" s="38">
        <f t="shared" si="124"/>
        <v>8690</v>
      </c>
    </row>
    <row r="7992" spans="1:15" x14ac:dyDescent="0.25">
      <c r="A7992" t="s">
        <v>17432</v>
      </c>
      <c r="B7992">
        <v>20</v>
      </c>
      <c r="C7992" t="s">
        <v>3185</v>
      </c>
      <c r="D7992">
        <v>6</v>
      </c>
      <c r="E7992" t="s">
        <v>3224</v>
      </c>
      <c r="F7992">
        <v>31</v>
      </c>
      <c r="G7992" t="s">
        <v>3296</v>
      </c>
      <c r="H7992">
        <v>4</v>
      </c>
      <c r="I7992" t="s">
        <v>6766</v>
      </c>
      <c r="J7992" t="s">
        <v>4736</v>
      </c>
      <c r="K7992" t="s">
        <v>2319</v>
      </c>
      <c r="L7992" t="s">
        <v>6766</v>
      </c>
      <c r="M7992" s="39">
        <v>846</v>
      </c>
      <c r="N7992" s="39">
        <v>934</v>
      </c>
      <c r="O7992" s="38">
        <f t="shared" si="124"/>
        <v>890</v>
      </c>
    </row>
    <row r="7993" spans="1:15" x14ac:dyDescent="0.25">
      <c r="A7993" t="s">
        <v>17431</v>
      </c>
      <c r="B7993">
        <v>20</v>
      </c>
      <c r="C7993" t="s">
        <v>3185</v>
      </c>
      <c r="D7993">
        <v>5</v>
      </c>
      <c r="E7993" t="s">
        <v>3205</v>
      </c>
      <c r="F7993">
        <v>34</v>
      </c>
      <c r="G7993" t="s">
        <v>17430</v>
      </c>
      <c r="H7993">
        <v>1</v>
      </c>
      <c r="I7993" t="s">
        <v>17430</v>
      </c>
      <c r="J7993" t="s">
        <v>4736</v>
      </c>
      <c r="K7993" t="s">
        <v>2316</v>
      </c>
      <c r="L7993" t="s">
        <v>17430</v>
      </c>
      <c r="M7993" s="39">
        <v>1382</v>
      </c>
      <c r="N7993" s="39">
        <v>1513</v>
      </c>
      <c r="O7993" s="38">
        <f t="shared" si="124"/>
        <v>1447.5</v>
      </c>
    </row>
    <row r="7994" spans="1:15" x14ac:dyDescent="0.25">
      <c r="A7994" t="s">
        <v>17429</v>
      </c>
      <c r="B7994">
        <v>20</v>
      </c>
      <c r="C7994" t="s">
        <v>3185</v>
      </c>
      <c r="D7994">
        <v>6</v>
      </c>
      <c r="E7994" t="s">
        <v>3224</v>
      </c>
      <c r="F7994">
        <v>35</v>
      </c>
      <c r="G7994" t="s">
        <v>17428</v>
      </c>
      <c r="H7994">
        <v>1</v>
      </c>
      <c r="I7994" t="s">
        <v>17428</v>
      </c>
      <c r="J7994" t="s">
        <v>4736</v>
      </c>
      <c r="K7994" t="s">
        <v>2316</v>
      </c>
      <c r="L7994" t="s">
        <v>17428</v>
      </c>
      <c r="M7994" s="39">
        <v>1385</v>
      </c>
      <c r="N7994" s="39">
        <v>1516</v>
      </c>
      <c r="O7994" s="38">
        <f t="shared" si="124"/>
        <v>1450.5</v>
      </c>
    </row>
    <row r="7995" spans="1:15" x14ac:dyDescent="0.25">
      <c r="A7995" t="s">
        <v>17427</v>
      </c>
      <c r="B7995">
        <v>20</v>
      </c>
      <c r="C7995" t="s">
        <v>3185</v>
      </c>
      <c r="D7995">
        <v>2</v>
      </c>
      <c r="E7995" t="s">
        <v>3184</v>
      </c>
      <c r="F7995">
        <v>36</v>
      </c>
      <c r="G7995" t="s">
        <v>15961</v>
      </c>
      <c r="H7995">
        <v>2</v>
      </c>
      <c r="I7995" t="s">
        <v>2344</v>
      </c>
      <c r="J7995" t="s">
        <v>4736</v>
      </c>
      <c r="K7995" t="s">
        <v>2319</v>
      </c>
      <c r="L7995" t="s">
        <v>17426</v>
      </c>
      <c r="M7995" s="39">
        <v>1657</v>
      </c>
      <c r="N7995" s="39">
        <v>1826</v>
      </c>
      <c r="O7995" s="38">
        <f t="shared" si="124"/>
        <v>1741.5</v>
      </c>
    </row>
    <row r="7996" spans="1:15" x14ac:dyDescent="0.25">
      <c r="A7996" t="s">
        <v>17425</v>
      </c>
      <c r="B7996">
        <v>20</v>
      </c>
      <c r="C7996" t="s">
        <v>3185</v>
      </c>
      <c r="D7996">
        <v>2</v>
      </c>
      <c r="E7996" t="s">
        <v>3184</v>
      </c>
      <c r="F7996">
        <v>36</v>
      </c>
      <c r="G7996" t="s">
        <v>15961</v>
      </c>
      <c r="H7996">
        <v>18</v>
      </c>
      <c r="I7996" t="s">
        <v>5391</v>
      </c>
      <c r="J7996" t="s">
        <v>4736</v>
      </c>
      <c r="K7996" t="s">
        <v>2319</v>
      </c>
      <c r="L7996" t="s">
        <v>5391</v>
      </c>
      <c r="M7996" s="39">
        <v>409</v>
      </c>
      <c r="N7996" s="39">
        <v>445</v>
      </c>
      <c r="O7996" s="38">
        <f t="shared" si="124"/>
        <v>427</v>
      </c>
    </row>
    <row r="7997" spans="1:15" x14ac:dyDescent="0.25">
      <c r="A7997" t="s">
        <v>17424</v>
      </c>
      <c r="B7997">
        <v>20</v>
      </c>
      <c r="C7997" t="s">
        <v>3185</v>
      </c>
      <c r="D7997">
        <v>2</v>
      </c>
      <c r="E7997" t="s">
        <v>3184</v>
      </c>
      <c r="F7997">
        <v>36</v>
      </c>
      <c r="G7997" t="s">
        <v>15961</v>
      </c>
      <c r="H7997">
        <v>20</v>
      </c>
      <c r="I7997" t="s">
        <v>17423</v>
      </c>
      <c r="J7997" t="s">
        <v>4736</v>
      </c>
      <c r="K7997" t="s">
        <v>2319</v>
      </c>
      <c r="L7997" t="s">
        <v>17423</v>
      </c>
      <c r="M7997" s="39">
        <v>130</v>
      </c>
      <c r="N7997" s="39">
        <v>130</v>
      </c>
      <c r="O7997" s="38">
        <f t="shared" si="124"/>
        <v>130</v>
      </c>
    </row>
    <row r="7998" spans="1:15" x14ac:dyDescent="0.25">
      <c r="A7998" t="s">
        <v>17422</v>
      </c>
      <c r="B7998">
        <v>20</v>
      </c>
      <c r="C7998" t="s">
        <v>3185</v>
      </c>
      <c r="D7998">
        <v>5</v>
      </c>
      <c r="E7998" t="s">
        <v>3205</v>
      </c>
      <c r="F7998">
        <v>37</v>
      </c>
      <c r="G7998" t="s">
        <v>16335</v>
      </c>
      <c r="H7998">
        <v>1</v>
      </c>
      <c r="I7998" t="s">
        <v>16335</v>
      </c>
      <c r="J7998" t="s">
        <v>4736</v>
      </c>
      <c r="K7998" t="s">
        <v>4752</v>
      </c>
      <c r="L7998" t="s">
        <v>17421</v>
      </c>
      <c r="M7998" s="39">
        <v>455</v>
      </c>
      <c r="N7998" s="39">
        <v>506</v>
      </c>
      <c r="O7998" s="38">
        <f t="shared" si="124"/>
        <v>480.5</v>
      </c>
    </row>
    <row r="7999" spans="1:15" x14ac:dyDescent="0.25">
      <c r="A7999" t="s">
        <v>17420</v>
      </c>
      <c r="B7999">
        <v>20</v>
      </c>
      <c r="C7999" t="s">
        <v>3185</v>
      </c>
      <c r="D7999">
        <v>5</v>
      </c>
      <c r="E7999" t="s">
        <v>3205</v>
      </c>
      <c r="F7999">
        <v>39</v>
      </c>
      <c r="G7999" t="s">
        <v>3293</v>
      </c>
      <c r="H7999">
        <v>1</v>
      </c>
      <c r="I7999" t="s">
        <v>3293</v>
      </c>
      <c r="J7999" t="s">
        <v>4736</v>
      </c>
      <c r="K7999" t="s">
        <v>4752</v>
      </c>
      <c r="L7999" t="s">
        <v>17419</v>
      </c>
      <c r="M7999" s="39">
        <v>1754</v>
      </c>
      <c r="N7999" s="39">
        <v>1936</v>
      </c>
      <c r="O7999" s="38">
        <f t="shared" si="124"/>
        <v>1845</v>
      </c>
    </row>
    <row r="8000" spans="1:15" x14ac:dyDescent="0.25">
      <c r="A8000" t="s">
        <v>17418</v>
      </c>
      <c r="B8000">
        <v>20</v>
      </c>
      <c r="C8000" t="s">
        <v>3185</v>
      </c>
      <c r="D8000">
        <v>5</v>
      </c>
      <c r="E8000" t="s">
        <v>3205</v>
      </c>
      <c r="F8000">
        <v>39</v>
      </c>
      <c r="G8000" t="s">
        <v>3293</v>
      </c>
      <c r="H8000">
        <v>1</v>
      </c>
      <c r="I8000" t="s">
        <v>3293</v>
      </c>
      <c r="J8000" t="s">
        <v>4736</v>
      </c>
      <c r="K8000" t="s">
        <v>2312</v>
      </c>
      <c r="L8000" t="s">
        <v>17417</v>
      </c>
      <c r="M8000" s="39">
        <v>15994</v>
      </c>
      <c r="N8000" s="39">
        <v>17500</v>
      </c>
      <c r="O8000" s="38">
        <f t="shared" si="124"/>
        <v>16747</v>
      </c>
    </row>
    <row r="8001" spans="1:15" x14ac:dyDescent="0.25">
      <c r="A8001" t="s">
        <v>17416</v>
      </c>
      <c r="B8001">
        <v>20</v>
      </c>
      <c r="C8001" t="s">
        <v>3185</v>
      </c>
      <c r="D8001">
        <v>5</v>
      </c>
      <c r="E8001" t="s">
        <v>3205</v>
      </c>
      <c r="F8001">
        <v>39</v>
      </c>
      <c r="G8001" t="s">
        <v>3293</v>
      </c>
      <c r="H8001">
        <v>14</v>
      </c>
      <c r="I8001" t="s">
        <v>17415</v>
      </c>
      <c r="J8001" t="s">
        <v>4736</v>
      </c>
      <c r="K8001" t="s">
        <v>2319</v>
      </c>
      <c r="L8001" t="s">
        <v>17415</v>
      </c>
      <c r="M8001" s="39">
        <v>846</v>
      </c>
      <c r="N8001" s="39">
        <v>934</v>
      </c>
      <c r="O8001" s="38">
        <f t="shared" si="124"/>
        <v>890</v>
      </c>
    </row>
    <row r="8002" spans="1:15" x14ac:dyDescent="0.25">
      <c r="A8002" t="s">
        <v>17414</v>
      </c>
      <c r="B8002">
        <v>20</v>
      </c>
      <c r="C8002" t="s">
        <v>3185</v>
      </c>
      <c r="D8002">
        <v>5</v>
      </c>
      <c r="E8002" t="s">
        <v>3205</v>
      </c>
      <c r="F8002">
        <v>39</v>
      </c>
      <c r="G8002" t="s">
        <v>3293</v>
      </c>
      <c r="H8002">
        <v>22</v>
      </c>
      <c r="I8002" t="s">
        <v>17413</v>
      </c>
      <c r="J8002" t="s">
        <v>4736</v>
      </c>
      <c r="K8002" t="s">
        <v>2319</v>
      </c>
      <c r="L8002" t="s">
        <v>17412</v>
      </c>
      <c r="M8002" s="39">
        <v>263</v>
      </c>
      <c r="N8002" s="39">
        <v>295</v>
      </c>
      <c r="O8002" s="38">
        <f t="shared" si="124"/>
        <v>279</v>
      </c>
    </row>
    <row r="8003" spans="1:15" x14ac:dyDescent="0.25">
      <c r="A8003" t="s">
        <v>17411</v>
      </c>
      <c r="B8003">
        <v>20</v>
      </c>
      <c r="C8003" t="s">
        <v>3185</v>
      </c>
      <c r="D8003">
        <v>1</v>
      </c>
      <c r="E8003" t="s">
        <v>3193</v>
      </c>
      <c r="F8003">
        <v>41</v>
      </c>
      <c r="G8003" t="s">
        <v>17408</v>
      </c>
      <c r="H8003">
        <v>13</v>
      </c>
      <c r="I8003" t="s">
        <v>17410</v>
      </c>
      <c r="J8003" t="s">
        <v>4736</v>
      </c>
      <c r="K8003" t="s">
        <v>2316</v>
      </c>
      <c r="L8003" t="s">
        <v>17410</v>
      </c>
      <c r="M8003" s="39">
        <v>1220</v>
      </c>
      <c r="N8003" s="39">
        <v>1337</v>
      </c>
      <c r="O8003" s="38">
        <f t="shared" si="124"/>
        <v>1278.5</v>
      </c>
    </row>
    <row r="8004" spans="1:15" x14ac:dyDescent="0.25">
      <c r="A8004" t="s">
        <v>17409</v>
      </c>
      <c r="B8004">
        <v>20</v>
      </c>
      <c r="C8004" t="s">
        <v>3185</v>
      </c>
      <c r="D8004">
        <v>1</v>
      </c>
      <c r="E8004" t="s">
        <v>3193</v>
      </c>
      <c r="F8004">
        <v>41</v>
      </c>
      <c r="G8004" t="s">
        <v>17408</v>
      </c>
      <c r="H8004">
        <v>14</v>
      </c>
      <c r="I8004" t="s">
        <v>722</v>
      </c>
      <c r="J8004" t="s">
        <v>4736</v>
      </c>
      <c r="K8004" t="s">
        <v>2319</v>
      </c>
      <c r="L8004" t="s">
        <v>722</v>
      </c>
      <c r="M8004" s="39">
        <v>846</v>
      </c>
      <c r="N8004" s="39">
        <v>934</v>
      </c>
      <c r="O8004" s="38">
        <f t="shared" si="124"/>
        <v>890</v>
      </c>
    </row>
    <row r="8005" spans="1:15" x14ac:dyDescent="0.25">
      <c r="A8005" t="s">
        <v>17407</v>
      </c>
      <c r="B8005">
        <v>20</v>
      </c>
      <c r="C8005" t="s">
        <v>3185</v>
      </c>
      <c r="D8005">
        <v>6</v>
      </c>
      <c r="E8005" t="s">
        <v>3224</v>
      </c>
      <c r="F8005">
        <v>42</v>
      </c>
      <c r="G8005" t="s">
        <v>3290</v>
      </c>
      <c r="H8005">
        <v>7</v>
      </c>
      <c r="I8005" t="s">
        <v>17406</v>
      </c>
      <c r="J8005" t="s">
        <v>4736</v>
      </c>
      <c r="K8005" t="s">
        <v>2319</v>
      </c>
      <c r="L8005" t="s">
        <v>17406</v>
      </c>
      <c r="M8005" s="39">
        <v>768</v>
      </c>
      <c r="N8005" s="39">
        <v>852</v>
      </c>
      <c r="O8005" s="38">
        <f t="shared" ref="O8005:O8068" si="125">AVERAGE(M8005:N8005)</f>
        <v>810</v>
      </c>
    </row>
    <row r="8006" spans="1:15" x14ac:dyDescent="0.25">
      <c r="A8006" t="s">
        <v>17405</v>
      </c>
      <c r="B8006">
        <v>20</v>
      </c>
      <c r="C8006" t="s">
        <v>3185</v>
      </c>
      <c r="D8006">
        <v>6</v>
      </c>
      <c r="E8006" t="s">
        <v>3224</v>
      </c>
      <c r="F8006">
        <v>42</v>
      </c>
      <c r="G8006" t="s">
        <v>3290</v>
      </c>
      <c r="H8006">
        <v>10</v>
      </c>
      <c r="I8006" t="s">
        <v>17404</v>
      </c>
      <c r="J8006" t="s">
        <v>4736</v>
      </c>
      <c r="K8006" t="s">
        <v>2319</v>
      </c>
      <c r="L8006" t="s">
        <v>17404</v>
      </c>
      <c r="M8006" s="39">
        <v>505</v>
      </c>
      <c r="N8006" s="39">
        <v>557</v>
      </c>
      <c r="O8006" s="38">
        <f t="shared" si="125"/>
        <v>531</v>
      </c>
    </row>
    <row r="8007" spans="1:15" x14ac:dyDescent="0.25">
      <c r="A8007" t="s">
        <v>17403</v>
      </c>
      <c r="B8007">
        <v>20</v>
      </c>
      <c r="C8007" t="s">
        <v>3185</v>
      </c>
      <c r="D8007">
        <v>6</v>
      </c>
      <c r="E8007" t="s">
        <v>3224</v>
      </c>
      <c r="F8007">
        <v>42</v>
      </c>
      <c r="G8007" t="s">
        <v>3290</v>
      </c>
      <c r="H8007">
        <v>12</v>
      </c>
      <c r="I8007" t="s">
        <v>17402</v>
      </c>
      <c r="J8007" t="s">
        <v>4736</v>
      </c>
      <c r="K8007" t="s">
        <v>2319</v>
      </c>
      <c r="L8007" t="s">
        <v>17402</v>
      </c>
      <c r="M8007" s="39">
        <v>846</v>
      </c>
      <c r="N8007" s="39">
        <v>934</v>
      </c>
      <c r="O8007" s="38">
        <f t="shared" si="125"/>
        <v>890</v>
      </c>
    </row>
    <row r="8008" spans="1:15" x14ac:dyDescent="0.25">
      <c r="A8008" t="s">
        <v>17401</v>
      </c>
      <c r="B8008">
        <v>20</v>
      </c>
      <c r="C8008" t="s">
        <v>3185</v>
      </c>
      <c r="D8008">
        <v>2</v>
      </c>
      <c r="E8008" t="s">
        <v>3184</v>
      </c>
      <c r="F8008">
        <v>43</v>
      </c>
      <c r="G8008" t="s">
        <v>3251</v>
      </c>
      <c r="H8008">
        <v>2</v>
      </c>
      <c r="I8008" t="s">
        <v>4265</v>
      </c>
      <c r="J8008" t="s">
        <v>4736</v>
      </c>
      <c r="K8008" t="s">
        <v>2316</v>
      </c>
      <c r="L8008" t="s">
        <v>4265</v>
      </c>
      <c r="M8008" s="39">
        <v>3031</v>
      </c>
      <c r="N8008" s="39">
        <v>3336</v>
      </c>
      <c r="O8008" s="38">
        <f t="shared" si="125"/>
        <v>3183.5</v>
      </c>
    </row>
    <row r="8009" spans="1:15" x14ac:dyDescent="0.25">
      <c r="A8009" t="s">
        <v>17400</v>
      </c>
      <c r="B8009">
        <v>20</v>
      </c>
      <c r="C8009" t="s">
        <v>3185</v>
      </c>
      <c r="D8009">
        <v>2</v>
      </c>
      <c r="E8009" t="s">
        <v>3184</v>
      </c>
      <c r="F8009">
        <v>43</v>
      </c>
      <c r="G8009" t="s">
        <v>3251</v>
      </c>
      <c r="H8009">
        <v>3</v>
      </c>
      <c r="I8009" t="s">
        <v>17399</v>
      </c>
      <c r="J8009" t="s">
        <v>4736</v>
      </c>
      <c r="K8009" t="s">
        <v>2316</v>
      </c>
      <c r="L8009" t="s">
        <v>17399</v>
      </c>
      <c r="M8009" s="39">
        <v>1281</v>
      </c>
      <c r="N8009" s="39">
        <v>1398</v>
      </c>
      <c r="O8009" s="38">
        <f t="shared" si="125"/>
        <v>1339.5</v>
      </c>
    </row>
    <row r="8010" spans="1:15" x14ac:dyDescent="0.25">
      <c r="A8010" t="s">
        <v>17398</v>
      </c>
      <c r="B8010">
        <v>20</v>
      </c>
      <c r="C8010" t="s">
        <v>3185</v>
      </c>
      <c r="D8010">
        <v>2</v>
      </c>
      <c r="E8010" t="s">
        <v>3184</v>
      </c>
      <c r="F8010">
        <v>43</v>
      </c>
      <c r="G8010" t="s">
        <v>3251</v>
      </c>
      <c r="H8010">
        <v>4</v>
      </c>
      <c r="I8010" t="s">
        <v>17397</v>
      </c>
      <c r="J8010" t="s">
        <v>4736</v>
      </c>
      <c r="K8010" t="s">
        <v>2319</v>
      </c>
      <c r="L8010" t="s">
        <v>17397</v>
      </c>
      <c r="M8010" s="39">
        <v>833</v>
      </c>
      <c r="N8010" s="39">
        <v>917</v>
      </c>
      <c r="O8010" s="38">
        <f t="shared" si="125"/>
        <v>875</v>
      </c>
    </row>
    <row r="8011" spans="1:15" x14ac:dyDescent="0.25">
      <c r="A8011" t="s">
        <v>17396</v>
      </c>
      <c r="B8011">
        <v>20</v>
      </c>
      <c r="C8011" t="s">
        <v>3185</v>
      </c>
      <c r="D8011">
        <v>2</v>
      </c>
      <c r="E8011" t="s">
        <v>3184</v>
      </c>
      <c r="F8011">
        <v>43</v>
      </c>
      <c r="G8011" t="s">
        <v>3251</v>
      </c>
      <c r="H8011">
        <v>5</v>
      </c>
      <c r="I8011" t="s">
        <v>2713</v>
      </c>
      <c r="J8011" t="s">
        <v>4736</v>
      </c>
      <c r="K8011" t="s">
        <v>2319</v>
      </c>
      <c r="L8011" t="s">
        <v>17395</v>
      </c>
      <c r="M8011" s="39">
        <v>1281</v>
      </c>
      <c r="N8011" s="39">
        <v>1398</v>
      </c>
      <c r="O8011" s="38">
        <f t="shared" si="125"/>
        <v>1339.5</v>
      </c>
    </row>
    <row r="8012" spans="1:15" x14ac:dyDescent="0.25">
      <c r="A8012" t="s">
        <v>17394</v>
      </c>
      <c r="B8012">
        <v>20</v>
      </c>
      <c r="C8012" t="s">
        <v>3185</v>
      </c>
      <c r="D8012">
        <v>2</v>
      </c>
      <c r="E8012" t="s">
        <v>3184</v>
      </c>
      <c r="F8012">
        <v>43</v>
      </c>
      <c r="G8012" t="s">
        <v>3251</v>
      </c>
      <c r="H8012">
        <v>6</v>
      </c>
      <c r="I8012" t="s">
        <v>17393</v>
      </c>
      <c r="J8012" t="s">
        <v>4736</v>
      </c>
      <c r="K8012" t="s">
        <v>2316</v>
      </c>
      <c r="L8012" t="s">
        <v>17392</v>
      </c>
      <c r="M8012" s="39">
        <v>3163</v>
      </c>
      <c r="N8012" s="39">
        <v>3476</v>
      </c>
      <c r="O8012" s="38">
        <f t="shared" si="125"/>
        <v>3319.5</v>
      </c>
    </row>
    <row r="8013" spans="1:15" x14ac:dyDescent="0.25">
      <c r="A8013" t="s">
        <v>17391</v>
      </c>
      <c r="B8013">
        <v>20</v>
      </c>
      <c r="C8013" t="s">
        <v>3185</v>
      </c>
      <c r="D8013">
        <v>3</v>
      </c>
      <c r="E8013" t="s">
        <v>3213</v>
      </c>
      <c r="F8013">
        <v>44</v>
      </c>
      <c r="G8013" t="s">
        <v>89</v>
      </c>
      <c r="H8013">
        <v>1</v>
      </c>
      <c r="I8013" t="s">
        <v>89</v>
      </c>
      <c r="J8013" t="s">
        <v>4736</v>
      </c>
      <c r="K8013" t="s">
        <v>6094</v>
      </c>
      <c r="L8013" t="s">
        <v>89</v>
      </c>
      <c r="M8013" s="39">
        <v>14417</v>
      </c>
      <c r="N8013" s="39">
        <v>15704</v>
      </c>
      <c r="O8013" s="38">
        <f t="shared" si="125"/>
        <v>15060.5</v>
      </c>
    </row>
    <row r="8014" spans="1:15" x14ac:dyDescent="0.25">
      <c r="A8014" t="s">
        <v>17390</v>
      </c>
      <c r="B8014">
        <v>20</v>
      </c>
      <c r="C8014" t="s">
        <v>3185</v>
      </c>
      <c r="D8014">
        <v>1</v>
      </c>
      <c r="E8014" t="s">
        <v>3193</v>
      </c>
      <c r="F8014">
        <v>45</v>
      </c>
      <c r="G8014" t="s">
        <v>17389</v>
      </c>
      <c r="H8014">
        <v>1</v>
      </c>
      <c r="I8014" t="s">
        <v>17389</v>
      </c>
      <c r="J8014" t="s">
        <v>4736</v>
      </c>
      <c r="K8014" t="s">
        <v>2316</v>
      </c>
      <c r="L8014" t="s">
        <v>17389</v>
      </c>
      <c r="M8014" s="39">
        <v>4382</v>
      </c>
      <c r="N8014" s="39">
        <v>4787</v>
      </c>
      <c r="O8014" s="38">
        <f t="shared" si="125"/>
        <v>4584.5</v>
      </c>
    </row>
    <row r="8015" spans="1:15" x14ac:dyDescent="0.25">
      <c r="A8015" t="s">
        <v>17388</v>
      </c>
      <c r="B8015">
        <v>20</v>
      </c>
      <c r="C8015" t="s">
        <v>3185</v>
      </c>
      <c r="D8015">
        <v>6</v>
      </c>
      <c r="E8015" t="s">
        <v>3224</v>
      </c>
      <c r="F8015">
        <v>51</v>
      </c>
      <c r="G8015" t="s">
        <v>17387</v>
      </c>
      <c r="H8015">
        <v>1</v>
      </c>
      <c r="I8015" t="s">
        <v>17387</v>
      </c>
      <c r="J8015" t="s">
        <v>4736</v>
      </c>
      <c r="K8015" t="s">
        <v>2315</v>
      </c>
      <c r="L8015" t="s">
        <v>17386</v>
      </c>
      <c r="M8015" s="39">
        <v>4627</v>
      </c>
      <c r="N8015" s="39">
        <v>5095</v>
      </c>
      <c r="O8015" s="38">
        <f t="shared" si="125"/>
        <v>4861</v>
      </c>
    </row>
    <row r="8016" spans="1:15" x14ac:dyDescent="0.25">
      <c r="A8016" t="s">
        <v>17385</v>
      </c>
      <c r="B8016">
        <v>20</v>
      </c>
      <c r="C8016" t="s">
        <v>3185</v>
      </c>
      <c r="D8016">
        <v>2</v>
      </c>
      <c r="E8016" t="s">
        <v>3184</v>
      </c>
      <c r="F8016">
        <v>52</v>
      </c>
      <c r="G8016" t="s">
        <v>17384</v>
      </c>
      <c r="H8016">
        <v>1</v>
      </c>
      <c r="I8016" t="s">
        <v>17384</v>
      </c>
      <c r="J8016" t="s">
        <v>4736</v>
      </c>
      <c r="K8016" t="s">
        <v>2316</v>
      </c>
      <c r="L8016" t="s">
        <v>17384</v>
      </c>
      <c r="M8016" s="39">
        <v>5045</v>
      </c>
      <c r="N8016" s="39">
        <v>5518</v>
      </c>
      <c r="O8016" s="38">
        <f t="shared" si="125"/>
        <v>5281.5</v>
      </c>
    </row>
    <row r="8017" spans="1:15" x14ac:dyDescent="0.25">
      <c r="A8017" t="s">
        <v>17383</v>
      </c>
      <c r="B8017">
        <v>20</v>
      </c>
      <c r="C8017" t="s">
        <v>3185</v>
      </c>
      <c r="D8017">
        <v>5</v>
      </c>
      <c r="E8017" t="s">
        <v>3205</v>
      </c>
      <c r="F8017">
        <v>55</v>
      </c>
      <c r="G8017" t="s">
        <v>17382</v>
      </c>
      <c r="H8017">
        <v>1</v>
      </c>
      <c r="I8017" t="s">
        <v>17382</v>
      </c>
      <c r="J8017" t="s">
        <v>4736</v>
      </c>
      <c r="K8017" t="s">
        <v>2315</v>
      </c>
      <c r="L8017" t="s">
        <v>17382</v>
      </c>
      <c r="M8017" s="39">
        <v>3653</v>
      </c>
      <c r="N8017" s="39">
        <v>3978</v>
      </c>
      <c r="O8017" s="38">
        <f t="shared" si="125"/>
        <v>3815.5</v>
      </c>
    </row>
    <row r="8018" spans="1:15" x14ac:dyDescent="0.25">
      <c r="A8018" t="s">
        <v>17381</v>
      </c>
      <c r="B8018">
        <v>20</v>
      </c>
      <c r="C8018" t="s">
        <v>3185</v>
      </c>
      <c r="D8018">
        <v>4</v>
      </c>
      <c r="E8018" t="s">
        <v>3189</v>
      </c>
      <c r="F8018">
        <v>56</v>
      </c>
      <c r="G8018" t="s">
        <v>17380</v>
      </c>
      <c r="H8018">
        <v>1</v>
      </c>
      <c r="I8018" t="s">
        <v>17380</v>
      </c>
      <c r="J8018" t="s">
        <v>4736</v>
      </c>
      <c r="K8018" t="s">
        <v>2316</v>
      </c>
      <c r="L8018" t="s">
        <v>17380</v>
      </c>
      <c r="M8018" s="39">
        <v>1186</v>
      </c>
      <c r="N8018" s="39">
        <v>1312</v>
      </c>
      <c r="O8018" s="38">
        <f t="shared" si="125"/>
        <v>1249</v>
      </c>
    </row>
    <row r="8019" spans="1:15" x14ac:dyDescent="0.25">
      <c r="A8019" t="s">
        <v>17379</v>
      </c>
      <c r="B8019">
        <v>20</v>
      </c>
      <c r="C8019" t="s">
        <v>3185</v>
      </c>
      <c r="D8019">
        <v>2</v>
      </c>
      <c r="E8019" t="s">
        <v>3184</v>
      </c>
      <c r="F8019">
        <v>57</v>
      </c>
      <c r="G8019" t="s">
        <v>16105</v>
      </c>
      <c r="H8019">
        <v>1</v>
      </c>
      <c r="I8019" t="s">
        <v>16105</v>
      </c>
      <c r="J8019" t="s">
        <v>4736</v>
      </c>
      <c r="K8019" t="s">
        <v>2310</v>
      </c>
      <c r="L8019" t="s">
        <v>17378</v>
      </c>
      <c r="M8019" s="39">
        <v>23722</v>
      </c>
      <c r="N8019" s="39">
        <v>25859</v>
      </c>
      <c r="O8019" s="38">
        <f t="shared" si="125"/>
        <v>24790.5</v>
      </c>
    </row>
    <row r="8020" spans="1:15" x14ac:dyDescent="0.25">
      <c r="A8020" t="s">
        <v>17377</v>
      </c>
      <c r="B8020">
        <v>20</v>
      </c>
      <c r="C8020" t="s">
        <v>3185</v>
      </c>
      <c r="D8020">
        <v>2</v>
      </c>
      <c r="E8020" t="s">
        <v>3184</v>
      </c>
      <c r="F8020">
        <v>57</v>
      </c>
      <c r="G8020" t="s">
        <v>16105</v>
      </c>
      <c r="H8020">
        <v>4</v>
      </c>
      <c r="I8020" t="s">
        <v>4280</v>
      </c>
      <c r="J8020" t="s">
        <v>4736</v>
      </c>
      <c r="K8020" t="s">
        <v>2319</v>
      </c>
      <c r="L8020" t="s">
        <v>17376</v>
      </c>
      <c r="M8020" s="39">
        <v>1251</v>
      </c>
      <c r="N8020" s="39">
        <v>1377</v>
      </c>
      <c r="O8020" s="38">
        <f t="shared" si="125"/>
        <v>1314</v>
      </c>
    </row>
    <row r="8021" spans="1:15" x14ac:dyDescent="0.25">
      <c r="A8021" t="s">
        <v>17375</v>
      </c>
      <c r="B8021">
        <v>20</v>
      </c>
      <c r="C8021" t="s">
        <v>3185</v>
      </c>
      <c r="D8021">
        <v>2</v>
      </c>
      <c r="E8021" t="s">
        <v>3184</v>
      </c>
      <c r="F8021">
        <v>57</v>
      </c>
      <c r="G8021" t="s">
        <v>16105</v>
      </c>
      <c r="H8021">
        <v>27</v>
      </c>
      <c r="I8021" t="s">
        <v>17374</v>
      </c>
      <c r="J8021" t="s">
        <v>4736</v>
      </c>
      <c r="K8021" t="s">
        <v>2319</v>
      </c>
      <c r="L8021" t="s">
        <v>17374</v>
      </c>
      <c r="M8021" s="39">
        <v>911</v>
      </c>
      <c r="N8021" s="39">
        <v>999</v>
      </c>
      <c r="O8021" s="38">
        <f t="shared" si="125"/>
        <v>955</v>
      </c>
    </row>
    <row r="8022" spans="1:15" x14ac:dyDescent="0.25">
      <c r="A8022" t="s">
        <v>17373</v>
      </c>
      <c r="B8022">
        <v>20</v>
      </c>
      <c r="C8022" t="s">
        <v>3185</v>
      </c>
      <c r="D8022">
        <v>1</v>
      </c>
      <c r="E8022" t="s">
        <v>3193</v>
      </c>
      <c r="F8022">
        <v>58</v>
      </c>
      <c r="G8022" t="s">
        <v>15834</v>
      </c>
      <c r="H8022">
        <v>1</v>
      </c>
      <c r="I8022" t="s">
        <v>15834</v>
      </c>
      <c r="J8022" t="s">
        <v>4736</v>
      </c>
      <c r="K8022" t="s">
        <v>2315</v>
      </c>
      <c r="L8022" t="s">
        <v>15834</v>
      </c>
      <c r="M8022" s="39">
        <v>406</v>
      </c>
      <c r="N8022" s="39">
        <v>442</v>
      </c>
      <c r="O8022" s="38">
        <f t="shared" si="125"/>
        <v>424</v>
      </c>
    </row>
    <row r="8023" spans="1:15" x14ac:dyDescent="0.25">
      <c r="A8023" t="s">
        <v>17372</v>
      </c>
      <c r="B8023">
        <v>20</v>
      </c>
      <c r="C8023" t="s">
        <v>3185</v>
      </c>
      <c r="D8023">
        <v>1</v>
      </c>
      <c r="E8023" t="s">
        <v>3193</v>
      </c>
      <c r="F8023">
        <v>58</v>
      </c>
      <c r="G8023" t="s">
        <v>15834</v>
      </c>
      <c r="H8023">
        <v>1</v>
      </c>
      <c r="I8023" t="s">
        <v>15834</v>
      </c>
      <c r="J8023" t="s">
        <v>4736</v>
      </c>
      <c r="K8023" t="s">
        <v>4752</v>
      </c>
      <c r="L8023" t="s">
        <v>17371</v>
      </c>
      <c r="M8023" s="39">
        <v>533</v>
      </c>
      <c r="N8023" s="39">
        <v>588</v>
      </c>
      <c r="O8023" s="38">
        <f t="shared" si="125"/>
        <v>560.5</v>
      </c>
    </row>
    <row r="8024" spans="1:15" x14ac:dyDescent="0.25">
      <c r="A8024" t="s">
        <v>17370</v>
      </c>
      <c r="B8024">
        <v>20</v>
      </c>
      <c r="C8024" t="s">
        <v>3185</v>
      </c>
      <c r="D8024">
        <v>1</v>
      </c>
      <c r="E8024" t="s">
        <v>3193</v>
      </c>
      <c r="F8024">
        <v>58</v>
      </c>
      <c r="G8024" t="s">
        <v>15834</v>
      </c>
      <c r="H8024">
        <v>6</v>
      </c>
      <c r="I8024" t="s">
        <v>17369</v>
      </c>
      <c r="J8024" t="s">
        <v>4736</v>
      </c>
      <c r="K8024" t="s">
        <v>2319</v>
      </c>
      <c r="L8024" t="s">
        <v>17369</v>
      </c>
      <c r="M8024" s="39">
        <v>846</v>
      </c>
      <c r="N8024" s="39">
        <v>934</v>
      </c>
      <c r="O8024" s="38">
        <f t="shared" si="125"/>
        <v>890</v>
      </c>
    </row>
    <row r="8025" spans="1:15" x14ac:dyDescent="0.25">
      <c r="A8025" t="s">
        <v>17368</v>
      </c>
      <c r="B8025">
        <v>20</v>
      </c>
      <c r="C8025" t="s">
        <v>3185</v>
      </c>
      <c r="D8025">
        <v>1</v>
      </c>
      <c r="E8025" t="s">
        <v>3193</v>
      </c>
      <c r="F8025">
        <v>58</v>
      </c>
      <c r="G8025" t="s">
        <v>15834</v>
      </c>
      <c r="H8025">
        <v>13</v>
      </c>
      <c r="I8025" t="s">
        <v>4554</v>
      </c>
      <c r="J8025" t="s">
        <v>4736</v>
      </c>
      <c r="K8025" t="s">
        <v>2319</v>
      </c>
      <c r="L8025" t="s">
        <v>4554</v>
      </c>
      <c r="M8025" s="39">
        <v>846</v>
      </c>
      <c r="N8025" s="39">
        <v>934</v>
      </c>
      <c r="O8025" s="38">
        <f t="shared" si="125"/>
        <v>890</v>
      </c>
    </row>
    <row r="8026" spans="1:15" x14ac:dyDescent="0.25">
      <c r="A8026" t="s">
        <v>17367</v>
      </c>
      <c r="B8026">
        <v>20</v>
      </c>
      <c r="C8026" t="s">
        <v>3185</v>
      </c>
      <c r="D8026">
        <v>1</v>
      </c>
      <c r="E8026" t="s">
        <v>3193</v>
      </c>
      <c r="F8026">
        <v>59</v>
      </c>
      <c r="G8026" t="s">
        <v>16062</v>
      </c>
      <c r="H8026">
        <v>15</v>
      </c>
      <c r="I8026" t="s">
        <v>17366</v>
      </c>
      <c r="J8026" t="s">
        <v>4736</v>
      </c>
      <c r="K8026" t="s">
        <v>2319</v>
      </c>
      <c r="L8026" t="s">
        <v>17366</v>
      </c>
      <c r="M8026" s="39">
        <v>911</v>
      </c>
      <c r="N8026" s="39">
        <v>999</v>
      </c>
      <c r="O8026" s="38">
        <f t="shared" si="125"/>
        <v>955</v>
      </c>
    </row>
    <row r="8027" spans="1:15" x14ac:dyDescent="0.25">
      <c r="A8027" t="s">
        <v>17365</v>
      </c>
      <c r="B8027">
        <v>20</v>
      </c>
      <c r="C8027" t="s">
        <v>3185</v>
      </c>
      <c r="D8027">
        <v>1</v>
      </c>
      <c r="E8027" t="s">
        <v>3193</v>
      </c>
      <c r="F8027">
        <v>59</v>
      </c>
      <c r="G8027" t="s">
        <v>16062</v>
      </c>
      <c r="H8027">
        <v>17</v>
      </c>
      <c r="I8027" t="s">
        <v>17364</v>
      </c>
      <c r="J8027" t="s">
        <v>4736</v>
      </c>
      <c r="K8027" t="s">
        <v>2319</v>
      </c>
      <c r="L8027" t="s">
        <v>17364</v>
      </c>
      <c r="M8027" s="39">
        <v>911</v>
      </c>
      <c r="N8027" s="39">
        <v>999</v>
      </c>
      <c r="O8027" s="38">
        <f t="shared" si="125"/>
        <v>955</v>
      </c>
    </row>
    <row r="8028" spans="1:15" x14ac:dyDescent="0.25">
      <c r="A8028" t="s">
        <v>17363</v>
      </c>
      <c r="B8028">
        <v>20</v>
      </c>
      <c r="C8028" t="s">
        <v>3185</v>
      </c>
      <c r="D8028">
        <v>6</v>
      </c>
      <c r="E8028" t="s">
        <v>3224</v>
      </c>
      <c r="F8028">
        <v>60</v>
      </c>
      <c r="G8028" t="s">
        <v>17362</v>
      </c>
      <c r="H8028">
        <v>8</v>
      </c>
      <c r="I8028" t="s">
        <v>17361</v>
      </c>
      <c r="J8028" t="s">
        <v>4736</v>
      </c>
      <c r="K8028" t="s">
        <v>2319</v>
      </c>
      <c r="L8028" t="s">
        <v>17361</v>
      </c>
      <c r="M8028" s="39">
        <v>768</v>
      </c>
      <c r="N8028" s="39">
        <v>852</v>
      </c>
      <c r="O8028" s="38">
        <f t="shared" si="125"/>
        <v>810</v>
      </c>
    </row>
    <row r="8029" spans="1:15" x14ac:dyDescent="0.25">
      <c r="A8029" t="s">
        <v>17360</v>
      </c>
      <c r="B8029">
        <v>20</v>
      </c>
      <c r="C8029" t="s">
        <v>3185</v>
      </c>
      <c r="D8029">
        <v>1</v>
      </c>
      <c r="E8029" t="s">
        <v>3193</v>
      </c>
      <c r="F8029">
        <v>61</v>
      </c>
      <c r="G8029" t="s">
        <v>17358</v>
      </c>
      <c r="H8029">
        <v>1</v>
      </c>
      <c r="I8029" t="s">
        <v>17358</v>
      </c>
      <c r="J8029" t="s">
        <v>4736</v>
      </c>
      <c r="K8029" t="s">
        <v>2316</v>
      </c>
      <c r="L8029" t="s">
        <v>17358</v>
      </c>
      <c r="M8029" s="39">
        <v>2504</v>
      </c>
      <c r="N8029" s="39">
        <v>2760</v>
      </c>
      <c r="O8029" s="38">
        <f t="shared" si="125"/>
        <v>2632</v>
      </c>
    </row>
    <row r="8030" spans="1:15" x14ac:dyDescent="0.25">
      <c r="A8030" t="s">
        <v>17359</v>
      </c>
      <c r="B8030">
        <v>20</v>
      </c>
      <c r="C8030" t="s">
        <v>3185</v>
      </c>
      <c r="D8030">
        <v>1</v>
      </c>
      <c r="E8030" t="s">
        <v>3193</v>
      </c>
      <c r="F8030">
        <v>61</v>
      </c>
      <c r="G8030" t="s">
        <v>17358</v>
      </c>
      <c r="H8030">
        <v>2</v>
      </c>
      <c r="I8030" t="s">
        <v>17357</v>
      </c>
      <c r="J8030" t="s">
        <v>4736</v>
      </c>
      <c r="K8030" t="s">
        <v>2319</v>
      </c>
      <c r="L8030" t="s">
        <v>17357</v>
      </c>
      <c r="M8030" s="39">
        <v>1109</v>
      </c>
      <c r="N8030" s="39">
        <v>1229</v>
      </c>
      <c r="O8030" s="38">
        <f t="shared" si="125"/>
        <v>1169</v>
      </c>
    </row>
    <row r="8031" spans="1:15" x14ac:dyDescent="0.25">
      <c r="A8031" t="s">
        <v>17356</v>
      </c>
      <c r="B8031">
        <v>20</v>
      </c>
      <c r="C8031" t="s">
        <v>3185</v>
      </c>
      <c r="D8031">
        <v>6</v>
      </c>
      <c r="E8031" t="s">
        <v>3224</v>
      </c>
      <c r="F8031">
        <v>62</v>
      </c>
      <c r="G8031" t="s">
        <v>17355</v>
      </c>
      <c r="H8031">
        <v>1</v>
      </c>
      <c r="I8031" t="s">
        <v>17355</v>
      </c>
      <c r="J8031" t="s">
        <v>4736</v>
      </c>
      <c r="K8031" t="s">
        <v>2316</v>
      </c>
      <c r="L8031" t="s">
        <v>17355</v>
      </c>
      <c r="M8031" s="39">
        <v>1265</v>
      </c>
      <c r="N8031" s="39">
        <v>1376</v>
      </c>
      <c r="O8031" s="38">
        <f t="shared" si="125"/>
        <v>1320.5</v>
      </c>
    </row>
    <row r="8032" spans="1:15" x14ac:dyDescent="0.25">
      <c r="A8032" t="s">
        <v>17354</v>
      </c>
      <c r="B8032">
        <v>20</v>
      </c>
      <c r="C8032" t="s">
        <v>3185</v>
      </c>
      <c r="D8032">
        <v>6</v>
      </c>
      <c r="E8032" t="s">
        <v>3224</v>
      </c>
      <c r="F8032">
        <v>64</v>
      </c>
      <c r="G8032" t="s">
        <v>3223</v>
      </c>
      <c r="H8032">
        <v>4</v>
      </c>
      <c r="I8032" t="s">
        <v>17353</v>
      </c>
      <c r="J8032" t="s">
        <v>4736</v>
      </c>
      <c r="K8032" t="s">
        <v>2318</v>
      </c>
      <c r="L8032" t="s">
        <v>17352</v>
      </c>
      <c r="M8032" s="39">
        <v>3510</v>
      </c>
      <c r="N8032" s="39">
        <v>3853</v>
      </c>
      <c r="O8032" s="38">
        <f t="shared" si="125"/>
        <v>3681.5</v>
      </c>
    </row>
    <row r="8033" spans="1:15" x14ac:dyDescent="0.25">
      <c r="A8033" t="s">
        <v>17351</v>
      </c>
      <c r="B8033">
        <v>20</v>
      </c>
      <c r="C8033" t="s">
        <v>3185</v>
      </c>
      <c r="D8033">
        <v>2</v>
      </c>
      <c r="E8033" t="s">
        <v>3184</v>
      </c>
      <c r="F8033">
        <v>66</v>
      </c>
      <c r="G8033" t="s">
        <v>16094</v>
      </c>
      <c r="H8033">
        <v>10</v>
      </c>
      <c r="I8033" t="s">
        <v>17350</v>
      </c>
      <c r="J8033" t="s">
        <v>4736</v>
      </c>
      <c r="K8033" t="s">
        <v>2319</v>
      </c>
      <c r="L8033" t="s">
        <v>17349</v>
      </c>
      <c r="M8033" s="39">
        <v>911</v>
      </c>
      <c r="N8033" s="39">
        <v>999</v>
      </c>
      <c r="O8033" s="38">
        <f t="shared" si="125"/>
        <v>955</v>
      </c>
    </row>
    <row r="8034" spans="1:15" x14ac:dyDescent="0.25">
      <c r="A8034" t="s">
        <v>17348</v>
      </c>
      <c r="B8034">
        <v>20</v>
      </c>
      <c r="C8034" t="s">
        <v>3185</v>
      </c>
      <c r="D8034">
        <v>1</v>
      </c>
      <c r="E8034" t="s">
        <v>3193</v>
      </c>
      <c r="F8034">
        <v>67</v>
      </c>
      <c r="G8034" t="s">
        <v>3287</v>
      </c>
      <c r="H8034">
        <v>1</v>
      </c>
      <c r="I8034" t="s">
        <v>3287</v>
      </c>
      <c r="J8034" t="s">
        <v>4736</v>
      </c>
      <c r="K8034" t="s">
        <v>4842</v>
      </c>
      <c r="L8034" t="s">
        <v>17347</v>
      </c>
      <c r="M8034" s="39">
        <v>13618</v>
      </c>
      <c r="N8034" s="39">
        <v>14920</v>
      </c>
      <c r="O8034" s="38">
        <f t="shared" si="125"/>
        <v>14269</v>
      </c>
    </row>
    <row r="8035" spans="1:15" x14ac:dyDescent="0.25">
      <c r="A8035" t="s">
        <v>17346</v>
      </c>
      <c r="B8035">
        <v>20</v>
      </c>
      <c r="C8035" t="s">
        <v>3185</v>
      </c>
      <c r="D8035">
        <v>1</v>
      </c>
      <c r="E8035" t="s">
        <v>3193</v>
      </c>
      <c r="F8035">
        <v>67</v>
      </c>
      <c r="G8035" t="s">
        <v>3287</v>
      </c>
      <c r="H8035">
        <v>1</v>
      </c>
      <c r="I8035" t="s">
        <v>3287</v>
      </c>
      <c r="J8035" t="s">
        <v>4736</v>
      </c>
      <c r="K8035" t="s">
        <v>2315</v>
      </c>
      <c r="L8035" t="s">
        <v>17345</v>
      </c>
      <c r="M8035" s="39">
        <v>9240</v>
      </c>
      <c r="N8035" s="39">
        <v>10109</v>
      </c>
      <c r="O8035" s="38">
        <f t="shared" si="125"/>
        <v>9674.5</v>
      </c>
    </row>
    <row r="8036" spans="1:15" x14ac:dyDescent="0.25">
      <c r="A8036" t="s">
        <v>17344</v>
      </c>
      <c r="B8036">
        <v>20</v>
      </c>
      <c r="C8036" t="s">
        <v>3185</v>
      </c>
      <c r="D8036">
        <v>1</v>
      </c>
      <c r="E8036" t="s">
        <v>3193</v>
      </c>
      <c r="F8036">
        <v>67</v>
      </c>
      <c r="G8036" t="s">
        <v>3287</v>
      </c>
      <c r="H8036">
        <v>1</v>
      </c>
      <c r="I8036" t="s">
        <v>3287</v>
      </c>
      <c r="J8036" t="s">
        <v>4736</v>
      </c>
      <c r="K8036" t="s">
        <v>2314</v>
      </c>
      <c r="L8036" t="s">
        <v>17343</v>
      </c>
      <c r="M8036" s="39">
        <v>17639</v>
      </c>
      <c r="N8036" s="39">
        <v>19160</v>
      </c>
      <c r="O8036" s="38">
        <f t="shared" si="125"/>
        <v>18399.5</v>
      </c>
    </row>
    <row r="8037" spans="1:15" x14ac:dyDescent="0.25">
      <c r="A8037" t="s">
        <v>17342</v>
      </c>
      <c r="B8037">
        <v>20</v>
      </c>
      <c r="C8037" t="s">
        <v>3185</v>
      </c>
      <c r="D8037">
        <v>1</v>
      </c>
      <c r="E8037" t="s">
        <v>3193</v>
      </c>
      <c r="F8037">
        <v>67</v>
      </c>
      <c r="G8037" t="s">
        <v>3287</v>
      </c>
      <c r="H8037">
        <v>1</v>
      </c>
      <c r="I8037" t="s">
        <v>3287</v>
      </c>
      <c r="J8037" t="s">
        <v>4736</v>
      </c>
      <c r="K8037" t="s">
        <v>2312</v>
      </c>
      <c r="L8037" t="s">
        <v>17341</v>
      </c>
      <c r="M8037" s="39">
        <v>13194</v>
      </c>
      <c r="N8037" s="39">
        <v>14384</v>
      </c>
      <c r="O8037" s="38">
        <f t="shared" si="125"/>
        <v>13789</v>
      </c>
    </row>
    <row r="8038" spans="1:15" x14ac:dyDescent="0.25">
      <c r="A8038" t="s">
        <v>17340</v>
      </c>
      <c r="B8038">
        <v>20</v>
      </c>
      <c r="C8038" t="s">
        <v>3185</v>
      </c>
      <c r="D8038">
        <v>1</v>
      </c>
      <c r="E8038" t="s">
        <v>3193</v>
      </c>
      <c r="F8038">
        <v>67</v>
      </c>
      <c r="G8038" t="s">
        <v>3287</v>
      </c>
      <c r="H8038">
        <v>1</v>
      </c>
      <c r="I8038" t="s">
        <v>3287</v>
      </c>
      <c r="J8038" t="s">
        <v>4736</v>
      </c>
      <c r="K8038" t="s">
        <v>2311</v>
      </c>
      <c r="L8038" t="s">
        <v>17339</v>
      </c>
      <c r="M8038" s="39">
        <v>26039</v>
      </c>
      <c r="N8038" s="39">
        <v>28292</v>
      </c>
      <c r="O8038" s="38">
        <f t="shared" si="125"/>
        <v>27165.5</v>
      </c>
    </row>
    <row r="8039" spans="1:15" x14ac:dyDescent="0.25">
      <c r="A8039" t="s">
        <v>17338</v>
      </c>
      <c r="B8039">
        <v>20</v>
      </c>
      <c r="C8039" t="s">
        <v>3185</v>
      </c>
      <c r="D8039">
        <v>1</v>
      </c>
      <c r="E8039" t="s">
        <v>3193</v>
      </c>
      <c r="F8039">
        <v>67</v>
      </c>
      <c r="G8039" t="s">
        <v>3287</v>
      </c>
      <c r="H8039">
        <v>1</v>
      </c>
      <c r="I8039" t="s">
        <v>3287</v>
      </c>
      <c r="J8039" t="s">
        <v>4736</v>
      </c>
      <c r="K8039" t="s">
        <v>2305</v>
      </c>
      <c r="L8039" t="s">
        <v>17337</v>
      </c>
      <c r="M8039" s="39">
        <v>50383</v>
      </c>
      <c r="N8039" s="39">
        <v>54763</v>
      </c>
      <c r="O8039" s="38">
        <f t="shared" si="125"/>
        <v>52573</v>
      </c>
    </row>
    <row r="8040" spans="1:15" x14ac:dyDescent="0.25">
      <c r="A8040" t="s">
        <v>17336</v>
      </c>
      <c r="B8040">
        <v>20</v>
      </c>
      <c r="C8040" t="s">
        <v>3185</v>
      </c>
      <c r="D8040">
        <v>1</v>
      </c>
      <c r="E8040" t="s">
        <v>3193</v>
      </c>
      <c r="F8040">
        <v>69</v>
      </c>
      <c r="G8040" t="s">
        <v>17335</v>
      </c>
      <c r="H8040">
        <v>1</v>
      </c>
      <c r="I8040" t="s">
        <v>17335</v>
      </c>
      <c r="J8040" t="s">
        <v>4736</v>
      </c>
      <c r="K8040" t="s">
        <v>2316</v>
      </c>
      <c r="L8040" t="s">
        <v>17335</v>
      </c>
      <c r="M8040" s="39">
        <v>1243</v>
      </c>
      <c r="N8040" s="39">
        <v>1369</v>
      </c>
      <c r="O8040" s="38">
        <f t="shared" si="125"/>
        <v>1306</v>
      </c>
    </row>
    <row r="8041" spans="1:15" x14ac:dyDescent="0.25">
      <c r="A8041" t="s">
        <v>17334</v>
      </c>
      <c r="B8041">
        <v>20</v>
      </c>
      <c r="C8041" t="s">
        <v>3185</v>
      </c>
      <c r="D8041">
        <v>4</v>
      </c>
      <c r="E8041" t="s">
        <v>3189</v>
      </c>
      <c r="F8041">
        <v>71</v>
      </c>
      <c r="G8041" t="s">
        <v>17332</v>
      </c>
      <c r="H8041">
        <v>1</v>
      </c>
      <c r="I8041" t="s">
        <v>17332</v>
      </c>
      <c r="J8041" t="s">
        <v>4736</v>
      </c>
      <c r="K8041" t="s">
        <v>2315</v>
      </c>
      <c r="L8041" t="s">
        <v>17332</v>
      </c>
      <c r="M8041" s="39">
        <v>1258</v>
      </c>
      <c r="N8041" s="39">
        <v>1369</v>
      </c>
      <c r="O8041" s="38">
        <f t="shared" si="125"/>
        <v>1313.5</v>
      </c>
    </row>
    <row r="8042" spans="1:15" x14ac:dyDescent="0.25">
      <c r="A8042" t="s">
        <v>17333</v>
      </c>
      <c r="B8042">
        <v>20</v>
      </c>
      <c r="C8042" t="s">
        <v>3185</v>
      </c>
      <c r="D8042">
        <v>4</v>
      </c>
      <c r="E8042" t="s">
        <v>3189</v>
      </c>
      <c r="F8042">
        <v>71</v>
      </c>
      <c r="G8042" t="s">
        <v>17332</v>
      </c>
      <c r="H8042">
        <v>69</v>
      </c>
      <c r="I8042" t="s">
        <v>17331</v>
      </c>
      <c r="J8042" t="s">
        <v>4736</v>
      </c>
      <c r="K8042" t="s">
        <v>2319</v>
      </c>
      <c r="L8042" t="s">
        <v>17331</v>
      </c>
      <c r="M8042" s="39">
        <v>911</v>
      </c>
      <c r="N8042" s="39">
        <v>999</v>
      </c>
      <c r="O8042" s="38">
        <f t="shared" si="125"/>
        <v>955</v>
      </c>
    </row>
    <row r="8043" spans="1:15" x14ac:dyDescent="0.25">
      <c r="A8043" t="s">
        <v>17330</v>
      </c>
      <c r="B8043">
        <v>20</v>
      </c>
      <c r="C8043" t="s">
        <v>3185</v>
      </c>
      <c r="D8043">
        <v>1</v>
      </c>
      <c r="E8043" t="s">
        <v>3193</v>
      </c>
      <c r="F8043">
        <v>72</v>
      </c>
      <c r="G8043" t="s">
        <v>15798</v>
      </c>
      <c r="H8043">
        <v>1</v>
      </c>
      <c r="I8043" t="s">
        <v>15798</v>
      </c>
      <c r="J8043" t="s">
        <v>4736</v>
      </c>
      <c r="K8043" t="s">
        <v>2316</v>
      </c>
      <c r="L8043" t="s">
        <v>15798</v>
      </c>
      <c r="M8043" s="39">
        <v>2706</v>
      </c>
      <c r="N8043" s="39">
        <v>2969</v>
      </c>
      <c r="O8043" s="38">
        <f t="shared" si="125"/>
        <v>2837.5</v>
      </c>
    </row>
    <row r="8044" spans="1:15" x14ac:dyDescent="0.25">
      <c r="A8044" t="s">
        <v>17329</v>
      </c>
      <c r="B8044">
        <v>20</v>
      </c>
      <c r="C8044" t="s">
        <v>3185</v>
      </c>
      <c r="D8044">
        <v>1</v>
      </c>
      <c r="E8044" t="s">
        <v>3193</v>
      </c>
      <c r="F8044">
        <v>72</v>
      </c>
      <c r="G8044" t="s">
        <v>15798</v>
      </c>
      <c r="H8044">
        <v>4</v>
      </c>
      <c r="I8044" t="s">
        <v>17328</v>
      </c>
      <c r="J8044" t="s">
        <v>4736</v>
      </c>
      <c r="K8044" t="s">
        <v>2319</v>
      </c>
      <c r="L8044" t="s">
        <v>17328</v>
      </c>
      <c r="M8044" s="39">
        <v>1088</v>
      </c>
      <c r="N8044" s="39">
        <v>1198</v>
      </c>
      <c r="O8044" s="38">
        <f t="shared" si="125"/>
        <v>1143</v>
      </c>
    </row>
    <row r="8045" spans="1:15" x14ac:dyDescent="0.25">
      <c r="A8045" t="s">
        <v>17327</v>
      </c>
      <c r="B8045">
        <v>20</v>
      </c>
      <c r="C8045" t="s">
        <v>3185</v>
      </c>
      <c r="D8045">
        <v>5</v>
      </c>
      <c r="E8045" t="s">
        <v>3205</v>
      </c>
      <c r="F8045">
        <v>73</v>
      </c>
      <c r="G8045" t="s">
        <v>3204</v>
      </c>
      <c r="H8045">
        <v>1</v>
      </c>
      <c r="I8045" t="s">
        <v>3204</v>
      </c>
      <c r="J8045" t="s">
        <v>4736</v>
      </c>
      <c r="K8045" t="s">
        <v>4752</v>
      </c>
      <c r="L8045" t="s">
        <v>17326</v>
      </c>
      <c r="M8045" s="39">
        <v>1223</v>
      </c>
      <c r="N8045" s="39">
        <v>1358</v>
      </c>
      <c r="O8045" s="38">
        <f t="shared" si="125"/>
        <v>1290.5</v>
      </c>
    </row>
    <row r="8046" spans="1:15" x14ac:dyDescent="0.25">
      <c r="A8046" t="s">
        <v>17325</v>
      </c>
      <c r="B8046">
        <v>20</v>
      </c>
      <c r="C8046" t="s">
        <v>3185</v>
      </c>
      <c r="D8046">
        <v>5</v>
      </c>
      <c r="E8046" t="s">
        <v>3205</v>
      </c>
      <c r="F8046">
        <v>73</v>
      </c>
      <c r="G8046" t="s">
        <v>3204</v>
      </c>
      <c r="H8046">
        <v>22</v>
      </c>
      <c r="I8046" t="s">
        <v>17324</v>
      </c>
      <c r="J8046" t="s">
        <v>4736</v>
      </c>
      <c r="K8046" t="s">
        <v>2319</v>
      </c>
      <c r="L8046" t="s">
        <v>17324</v>
      </c>
      <c r="M8046" s="39">
        <v>934</v>
      </c>
      <c r="N8046" s="39">
        <v>1013</v>
      </c>
      <c r="O8046" s="38">
        <f t="shared" si="125"/>
        <v>973.5</v>
      </c>
    </row>
    <row r="8047" spans="1:15" x14ac:dyDescent="0.25">
      <c r="A8047" t="s">
        <v>17323</v>
      </c>
      <c r="B8047">
        <v>20</v>
      </c>
      <c r="C8047" t="s">
        <v>3185</v>
      </c>
      <c r="D8047">
        <v>5</v>
      </c>
      <c r="E8047" t="s">
        <v>3205</v>
      </c>
      <c r="F8047">
        <v>73</v>
      </c>
      <c r="G8047" t="s">
        <v>3204</v>
      </c>
      <c r="H8047">
        <v>25</v>
      </c>
      <c r="I8047" t="s">
        <v>17322</v>
      </c>
      <c r="J8047" t="s">
        <v>4736</v>
      </c>
      <c r="K8047" t="s">
        <v>2319</v>
      </c>
      <c r="L8047" t="s">
        <v>17321</v>
      </c>
      <c r="M8047" s="39">
        <v>341</v>
      </c>
      <c r="N8047" s="39">
        <v>377</v>
      </c>
      <c r="O8047" s="38">
        <f t="shared" si="125"/>
        <v>359</v>
      </c>
    </row>
    <row r="8048" spans="1:15" x14ac:dyDescent="0.25">
      <c r="A8048" t="s">
        <v>17320</v>
      </c>
      <c r="B8048">
        <v>20</v>
      </c>
      <c r="C8048" t="s">
        <v>3185</v>
      </c>
      <c r="D8048">
        <v>1</v>
      </c>
      <c r="E8048" t="s">
        <v>3193</v>
      </c>
      <c r="F8048">
        <v>77</v>
      </c>
      <c r="G8048" t="s">
        <v>16161</v>
      </c>
      <c r="H8048">
        <v>3</v>
      </c>
      <c r="I8048" t="s">
        <v>17319</v>
      </c>
      <c r="J8048" t="s">
        <v>4736</v>
      </c>
      <c r="K8048" t="s">
        <v>2319</v>
      </c>
      <c r="L8048" t="s">
        <v>17319</v>
      </c>
      <c r="M8048" s="39">
        <v>1153</v>
      </c>
      <c r="N8048" s="39">
        <v>1263</v>
      </c>
      <c r="O8048" s="38">
        <f t="shared" si="125"/>
        <v>1208</v>
      </c>
    </row>
    <row r="8049" spans="1:15" x14ac:dyDescent="0.25">
      <c r="A8049" t="s">
        <v>17318</v>
      </c>
      <c r="B8049">
        <v>20</v>
      </c>
      <c r="C8049" t="s">
        <v>3185</v>
      </c>
      <c r="D8049">
        <v>6</v>
      </c>
      <c r="E8049" t="s">
        <v>3224</v>
      </c>
      <c r="F8049">
        <v>78</v>
      </c>
      <c r="G8049" t="s">
        <v>17317</v>
      </c>
      <c r="H8049">
        <v>1</v>
      </c>
      <c r="I8049" t="s">
        <v>17317</v>
      </c>
      <c r="J8049" t="s">
        <v>4736</v>
      </c>
      <c r="K8049" t="s">
        <v>2316</v>
      </c>
      <c r="L8049" t="s">
        <v>17317</v>
      </c>
      <c r="M8049" s="39">
        <v>2159</v>
      </c>
      <c r="N8049" s="39">
        <v>2378</v>
      </c>
      <c r="O8049" s="38">
        <f t="shared" si="125"/>
        <v>2268.5</v>
      </c>
    </row>
    <row r="8050" spans="1:15" x14ac:dyDescent="0.25">
      <c r="A8050" t="s">
        <v>17316</v>
      </c>
      <c r="B8050">
        <v>20</v>
      </c>
      <c r="C8050" t="s">
        <v>3185</v>
      </c>
      <c r="D8050">
        <v>2</v>
      </c>
      <c r="E8050" t="s">
        <v>3184</v>
      </c>
      <c r="F8050">
        <v>79</v>
      </c>
      <c r="G8050" t="s">
        <v>3227</v>
      </c>
      <c r="H8050">
        <v>1</v>
      </c>
      <c r="I8050" t="s">
        <v>3227</v>
      </c>
      <c r="J8050" t="s">
        <v>4736</v>
      </c>
      <c r="K8050" t="s">
        <v>2305</v>
      </c>
      <c r="L8050" t="s">
        <v>17315</v>
      </c>
      <c r="M8050" s="39">
        <v>26685</v>
      </c>
      <c r="N8050" s="39">
        <v>29144</v>
      </c>
      <c r="O8050" s="38">
        <f t="shared" si="125"/>
        <v>27914.5</v>
      </c>
    </row>
    <row r="8051" spans="1:15" x14ac:dyDescent="0.25">
      <c r="A8051" t="s">
        <v>17314</v>
      </c>
      <c r="B8051">
        <v>20</v>
      </c>
      <c r="C8051" t="s">
        <v>3185</v>
      </c>
      <c r="D8051">
        <v>2</v>
      </c>
      <c r="E8051" t="s">
        <v>3184</v>
      </c>
      <c r="F8051">
        <v>79</v>
      </c>
      <c r="G8051" t="s">
        <v>3227</v>
      </c>
      <c r="H8051">
        <v>2</v>
      </c>
      <c r="I8051" t="s">
        <v>2446</v>
      </c>
      <c r="J8051" t="s">
        <v>4736</v>
      </c>
      <c r="K8051" t="s">
        <v>2319</v>
      </c>
      <c r="L8051" t="s">
        <v>2446</v>
      </c>
      <c r="M8051" s="39">
        <v>1692</v>
      </c>
      <c r="N8051" s="39">
        <v>1869</v>
      </c>
      <c r="O8051" s="38">
        <f t="shared" si="125"/>
        <v>1780.5</v>
      </c>
    </row>
    <row r="8052" spans="1:15" x14ac:dyDescent="0.25">
      <c r="A8052" t="s">
        <v>17313</v>
      </c>
      <c r="B8052">
        <v>20</v>
      </c>
      <c r="C8052" t="s">
        <v>3185</v>
      </c>
      <c r="D8052">
        <v>5</v>
      </c>
      <c r="E8052" t="s">
        <v>3205</v>
      </c>
      <c r="F8052">
        <v>81</v>
      </c>
      <c r="G8052" t="s">
        <v>17312</v>
      </c>
      <c r="H8052">
        <v>1</v>
      </c>
      <c r="I8052" t="s">
        <v>17312</v>
      </c>
      <c r="J8052" t="s">
        <v>4736</v>
      </c>
      <c r="K8052" t="s">
        <v>2316</v>
      </c>
      <c r="L8052" t="s">
        <v>17312</v>
      </c>
      <c r="M8052" s="39">
        <v>1683</v>
      </c>
      <c r="N8052" s="39">
        <v>1854</v>
      </c>
      <c r="O8052" s="38">
        <f t="shared" si="125"/>
        <v>1768.5</v>
      </c>
    </row>
    <row r="8053" spans="1:15" x14ac:dyDescent="0.25">
      <c r="A8053" t="s">
        <v>17311</v>
      </c>
      <c r="B8053">
        <v>20</v>
      </c>
      <c r="C8053" t="s">
        <v>3185</v>
      </c>
      <c r="D8053">
        <v>1</v>
      </c>
      <c r="E8053" t="s">
        <v>3193</v>
      </c>
      <c r="F8053">
        <v>83</v>
      </c>
      <c r="G8053" t="s">
        <v>17310</v>
      </c>
      <c r="H8053">
        <v>1</v>
      </c>
      <c r="I8053" t="s">
        <v>17310</v>
      </c>
      <c r="J8053" t="s">
        <v>4736</v>
      </c>
      <c r="K8053" t="s">
        <v>2315</v>
      </c>
      <c r="L8053" t="s">
        <v>17310</v>
      </c>
      <c r="M8053" s="39">
        <v>5257</v>
      </c>
      <c r="N8053" s="39">
        <v>5756</v>
      </c>
      <c r="O8053" s="38">
        <f t="shared" si="125"/>
        <v>5506.5</v>
      </c>
    </row>
    <row r="8054" spans="1:15" x14ac:dyDescent="0.25">
      <c r="A8054" t="s">
        <v>17309</v>
      </c>
      <c r="B8054">
        <v>20</v>
      </c>
      <c r="C8054" t="s">
        <v>3185</v>
      </c>
      <c r="D8054">
        <v>1</v>
      </c>
      <c r="E8054" t="s">
        <v>3193</v>
      </c>
      <c r="F8054">
        <v>85</v>
      </c>
      <c r="G8054" t="s">
        <v>15617</v>
      </c>
      <c r="H8054">
        <v>1</v>
      </c>
      <c r="I8054" t="s">
        <v>15617</v>
      </c>
      <c r="J8054" t="s">
        <v>4736</v>
      </c>
      <c r="K8054" t="s">
        <v>2315</v>
      </c>
      <c r="L8054" t="s">
        <v>15617</v>
      </c>
      <c r="M8054" s="39">
        <v>1756</v>
      </c>
      <c r="N8054" s="39">
        <v>1936</v>
      </c>
      <c r="O8054" s="38">
        <f t="shared" si="125"/>
        <v>1846</v>
      </c>
    </row>
    <row r="8055" spans="1:15" x14ac:dyDescent="0.25">
      <c r="A8055" t="s">
        <v>17308</v>
      </c>
      <c r="B8055">
        <v>20</v>
      </c>
      <c r="C8055" t="s">
        <v>3185</v>
      </c>
      <c r="D8055">
        <v>1</v>
      </c>
      <c r="E8055" t="s">
        <v>3193</v>
      </c>
      <c r="F8055">
        <v>85</v>
      </c>
      <c r="G8055" t="s">
        <v>15617</v>
      </c>
      <c r="H8055">
        <v>1</v>
      </c>
      <c r="I8055" t="s">
        <v>15617</v>
      </c>
      <c r="J8055" t="s">
        <v>4736</v>
      </c>
      <c r="K8055" t="s">
        <v>4752</v>
      </c>
      <c r="L8055" t="s">
        <v>17307</v>
      </c>
      <c r="M8055" s="39">
        <v>1038</v>
      </c>
      <c r="N8055" s="39">
        <v>1145</v>
      </c>
      <c r="O8055" s="38">
        <f t="shared" si="125"/>
        <v>1091.5</v>
      </c>
    </row>
    <row r="8056" spans="1:15" x14ac:dyDescent="0.25">
      <c r="A8056" t="s">
        <v>17306</v>
      </c>
      <c r="B8056">
        <v>20</v>
      </c>
      <c r="C8056" t="s">
        <v>3185</v>
      </c>
      <c r="D8056">
        <v>4</v>
      </c>
      <c r="E8056" t="s">
        <v>3189</v>
      </c>
      <c r="F8056">
        <v>85</v>
      </c>
      <c r="G8056" t="s">
        <v>15617</v>
      </c>
      <c r="H8056">
        <v>11</v>
      </c>
      <c r="I8056" t="s">
        <v>17305</v>
      </c>
      <c r="J8056" t="s">
        <v>4736</v>
      </c>
      <c r="K8056" t="s">
        <v>2319</v>
      </c>
      <c r="L8056" t="s">
        <v>17305</v>
      </c>
      <c r="M8056" s="39">
        <v>1692</v>
      </c>
      <c r="N8056" s="39">
        <v>1869</v>
      </c>
      <c r="O8056" s="38">
        <f t="shared" si="125"/>
        <v>1780.5</v>
      </c>
    </row>
    <row r="8057" spans="1:15" x14ac:dyDescent="0.25">
      <c r="A8057" t="s">
        <v>17304</v>
      </c>
      <c r="B8057">
        <v>20</v>
      </c>
      <c r="C8057" t="s">
        <v>3185</v>
      </c>
      <c r="D8057">
        <v>1</v>
      </c>
      <c r="E8057" t="s">
        <v>3193</v>
      </c>
      <c r="F8057">
        <v>85</v>
      </c>
      <c r="G8057" t="s">
        <v>15617</v>
      </c>
      <c r="H8057">
        <v>12</v>
      </c>
      <c r="I8057" t="s">
        <v>17303</v>
      </c>
      <c r="J8057" t="s">
        <v>4736</v>
      </c>
      <c r="K8057" t="s">
        <v>2319</v>
      </c>
      <c r="L8057" t="s">
        <v>17302</v>
      </c>
      <c r="M8057" s="39">
        <v>1316</v>
      </c>
      <c r="N8057" s="39">
        <v>1442</v>
      </c>
      <c r="O8057" s="38">
        <f t="shared" si="125"/>
        <v>1379</v>
      </c>
    </row>
    <row r="8058" spans="1:15" x14ac:dyDescent="0.25">
      <c r="A8058" t="s">
        <v>17301</v>
      </c>
      <c r="B8058">
        <v>20</v>
      </c>
      <c r="C8058" t="s">
        <v>3185</v>
      </c>
      <c r="D8058">
        <v>1</v>
      </c>
      <c r="E8058" t="s">
        <v>3193</v>
      </c>
      <c r="F8058">
        <v>85</v>
      </c>
      <c r="G8058" t="s">
        <v>15617</v>
      </c>
      <c r="H8058">
        <v>13</v>
      </c>
      <c r="I8058" t="s">
        <v>17300</v>
      </c>
      <c r="J8058" t="s">
        <v>4736</v>
      </c>
      <c r="K8058" t="s">
        <v>2319</v>
      </c>
      <c r="L8058" t="s">
        <v>17300</v>
      </c>
      <c r="M8058" s="39">
        <v>846</v>
      </c>
      <c r="N8058" s="39">
        <v>934</v>
      </c>
      <c r="O8058" s="38">
        <f t="shared" si="125"/>
        <v>890</v>
      </c>
    </row>
    <row r="8059" spans="1:15" x14ac:dyDescent="0.25">
      <c r="A8059" t="s">
        <v>17299</v>
      </c>
      <c r="B8059">
        <v>20</v>
      </c>
      <c r="C8059" t="s">
        <v>3185</v>
      </c>
      <c r="D8059">
        <v>1</v>
      </c>
      <c r="E8059" t="s">
        <v>3193</v>
      </c>
      <c r="F8059">
        <v>85</v>
      </c>
      <c r="G8059" t="s">
        <v>15617</v>
      </c>
      <c r="H8059">
        <v>16</v>
      </c>
      <c r="I8059" t="s">
        <v>17298</v>
      </c>
      <c r="J8059" t="s">
        <v>4736</v>
      </c>
      <c r="K8059" t="s">
        <v>2319</v>
      </c>
      <c r="L8059" t="s">
        <v>17297</v>
      </c>
      <c r="M8059" s="39">
        <v>604</v>
      </c>
      <c r="N8059" s="39">
        <v>672</v>
      </c>
      <c r="O8059" s="38">
        <f t="shared" si="125"/>
        <v>638</v>
      </c>
    </row>
    <row r="8060" spans="1:15" x14ac:dyDescent="0.25">
      <c r="A8060" t="s">
        <v>17296</v>
      </c>
      <c r="B8060">
        <v>20</v>
      </c>
      <c r="C8060" t="s">
        <v>3185</v>
      </c>
      <c r="D8060">
        <v>1</v>
      </c>
      <c r="E8060" t="s">
        <v>3193</v>
      </c>
      <c r="F8060">
        <v>85</v>
      </c>
      <c r="G8060" t="s">
        <v>15617</v>
      </c>
      <c r="H8060">
        <v>17</v>
      </c>
      <c r="I8060" t="s">
        <v>2507</v>
      </c>
      <c r="J8060" t="s">
        <v>4736</v>
      </c>
      <c r="K8060" t="s">
        <v>2319</v>
      </c>
      <c r="L8060" t="s">
        <v>2507</v>
      </c>
      <c r="M8060" s="39">
        <v>681</v>
      </c>
      <c r="N8060" s="39">
        <v>755</v>
      </c>
      <c r="O8060" s="38">
        <f t="shared" si="125"/>
        <v>718</v>
      </c>
    </row>
    <row r="8061" spans="1:15" x14ac:dyDescent="0.25">
      <c r="A8061" t="s">
        <v>17295</v>
      </c>
      <c r="B8061">
        <v>20</v>
      </c>
      <c r="C8061" t="s">
        <v>3185</v>
      </c>
      <c r="D8061">
        <v>1</v>
      </c>
      <c r="E8061" t="s">
        <v>3193</v>
      </c>
      <c r="F8061">
        <v>85</v>
      </c>
      <c r="G8061" t="s">
        <v>15617</v>
      </c>
      <c r="H8061">
        <v>19</v>
      </c>
      <c r="I8061" t="s">
        <v>17294</v>
      </c>
      <c r="J8061" t="s">
        <v>4736</v>
      </c>
      <c r="K8061" t="s">
        <v>2319</v>
      </c>
      <c r="L8061" t="s">
        <v>17294</v>
      </c>
      <c r="M8061" s="39">
        <v>846</v>
      </c>
      <c r="N8061" s="39">
        <v>934</v>
      </c>
      <c r="O8061" s="38">
        <f t="shared" si="125"/>
        <v>890</v>
      </c>
    </row>
    <row r="8062" spans="1:15" x14ac:dyDescent="0.25">
      <c r="A8062" t="s">
        <v>17293</v>
      </c>
      <c r="B8062">
        <v>20</v>
      </c>
      <c r="C8062" t="s">
        <v>3185</v>
      </c>
      <c r="D8062">
        <v>5</v>
      </c>
      <c r="E8062" t="s">
        <v>3205</v>
      </c>
      <c r="F8062">
        <v>88</v>
      </c>
      <c r="G8062" t="s">
        <v>17292</v>
      </c>
      <c r="H8062">
        <v>1</v>
      </c>
      <c r="I8062" t="s">
        <v>17292</v>
      </c>
      <c r="J8062" t="s">
        <v>4736</v>
      </c>
      <c r="K8062" t="s">
        <v>2316</v>
      </c>
      <c r="L8062" t="s">
        <v>17292</v>
      </c>
      <c r="M8062" s="39">
        <v>1344</v>
      </c>
      <c r="N8062" s="39">
        <v>1466</v>
      </c>
      <c r="O8062" s="38">
        <f t="shared" si="125"/>
        <v>1405</v>
      </c>
    </row>
    <row r="8063" spans="1:15" x14ac:dyDescent="0.25">
      <c r="A8063" t="s">
        <v>17291</v>
      </c>
      <c r="B8063">
        <v>20</v>
      </c>
      <c r="C8063" t="s">
        <v>3185</v>
      </c>
      <c r="D8063">
        <v>5</v>
      </c>
      <c r="E8063" t="s">
        <v>3205</v>
      </c>
      <c r="F8063">
        <v>89</v>
      </c>
      <c r="G8063" t="s">
        <v>17290</v>
      </c>
      <c r="H8063">
        <v>1</v>
      </c>
      <c r="I8063" t="s">
        <v>17290</v>
      </c>
      <c r="J8063" t="s">
        <v>4736</v>
      </c>
      <c r="K8063" t="s">
        <v>2316</v>
      </c>
      <c r="L8063" t="s">
        <v>17290</v>
      </c>
      <c r="M8063" s="39">
        <v>1156</v>
      </c>
      <c r="N8063" s="39">
        <v>1266</v>
      </c>
      <c r="O8063" s="38">
        <f t="shared" si="125"/>
        <v>1211</v>
      </c>
    </row>
    <row r="8064" spans="1:15" x14ac:dyDescent="0.25">
      <c r="A8064" t="s">
        <v>17289</v>
      </c>
      <c r="B8064">
        <v>20</v>
      </c>
      <c r="C8064" t="s">
        <v>3185</v>
      </c>
      <c r="D8064">
        <v>4</v>
      </c>
      <c r="E8064" t="s">
        <v>3189</v>
      </c>
      <c r="F8064">
        <v>90</v>
      </c>
      <c r="G8064" t="s">
        <v>16005</v>
      </c>
      <c r="H8064">
        <v>1</v>
      </c>
      <c r="I8064" t="s">
        <v>16005</v>
      </c>
      <c r="J8064" t="s">
        <v>4736</v>
      </c>
      <c r="K8064" t="s">
        <v>2315</v>
      </c>
      <c r="L8064" t="s">
        <v>17288</v>
      </c>
      <c r="M8064" s="39">
        <v>2403</v>
      </c>
      <c r="N8064" s="39">
        <v>2644</v>
      </c>
      <c r="O8064" s="38">
        <f t="shared" si="125"/>
        <v>2523.5</v>
      </c>
    </row>
    <row r="8065" spans="1:15" x14ac:dyDescent="0.25">
      <c r="A8065" t="s">
        <v>17287</v>
      </c>
      <c r="B8065">
        <v>20</v>
      </c>
      <c r="C8065" t="s">
        <v>3185</v>
      </c>
      <c r="D8065">
        <v>4</v>
      </c>
      <c r="E8065" t="s">
        <v>3189</v>
      </c>
      <c r="F8065">
        <v>90</v>
      </c>
      <c r="G8065" t="s">
        <v>16005</v>
      </c>
      <c r="H8065">
        <v>1</v>
      </c>
      <c r="I8065" t="s">
        <v>16005</v>
      </c>
      <c r="J8065" t="s">
        <v>4736</v>
      </c>
      <c r="K8065" t="s">
        <v>4752</v>
      </c>
      <c r="L8065" t="s">
        <v>17286</v>
      </c>
      <c r="M8065" s="39">
        <v>1301</v>
      </c>
      <c r="N8065" s="39">
        <v>1440</v>
      </c>
      <c r="O8065" s="38">
        <f t="shared" si="125"/>
        <v>1370.5</v>
      </c>
    </row>
    <row r="8066" spans="1:15" x14ac:dyDescent="0.25">
      <c r="A8066" t="s">
        <v>17285</v>
      </c>
      <c r="B8066">
        <v>20</v>
      </c>
      <c r="C8066" t="s">
        <v>3185</v>
      </c>
      <c r="D8066">
        <v>1</v>
      </c>
      <c r="E8066" t="s">
        <v>3193</v>
      </c>
      <c r="F8066">
        <v>91</v>
      </c>
      <c r="G8066" t="s">
        <v>17284</v>
      </c>
      <c r="H8066">
        <v>1</v>
      </c>
      <c r="I8066" t="s">
        <v>17284</v>
      </c>
      <c r="J8066" t="s">
        <v>4736</v>
      </c>
      <c r="K8066" t="s">
        <v>2315</v>
      </c>
      <c r="L8066" t="s">
        <v>17284</v>
      </c>
      <c r="M8066" s="39">
        <v>4498</v>
      </c>
      <c r="N8066" s="39">
        <v>4943</v>
      </c>
      <c r="O8066" s="38">
        <f t="shared" si="125"/>
        <v>4720.5</v>
      </c>
    </row>
    <row r="8067" spans="1:15" x14ac:dyDescent="0.25">
      <c r="A8067" t="s">
        <v>17283</v>
      </c>
      <c r="B8067">
        <v>20</v>
      </c>
      <c r="C8067" t="s">
        <v>3185</v>
      </c>
      <c r="D8067">
        <v>5</v>
      </c>
      <c r="E8067" t="s">
        <v>3205</v>
      </c>
      <c r="F8067">
        <v>94</v>
      </c>
      <c r="G8067" t="s">
        <v>15655</v>
      </c>
      <c r="H8067">
        <v>1</v>
      </c>
      <c r="I8067" t="s">
        <v>15655</v>
      </c>
      <c r="J8067" t="s">
        <v>4736</v>
      </c>
      <c r="K8067" t="s">
        <v>2316</v>
      </c>
      <c r="L8067" t="s">
        <v>15655</v>
      </c>
      <c r="M8067" s="39">
        <v>901</v>
      </c>
      <c r="N8067" s="39">
        <v>985</v>
      </c>
      <c r="O8067" s="38">
        <f t="shared" si="125"/>
        <v>943</v>
      </c>
    </row>
    <row r="8068" spans="1:15" x14ac:dyDescent="0.25">
      <c r="A8068" t="s">
        <v>17282</v>
      </c>
      <c r="B8068">
        <v>20</v>
      </c>
      <c r="C8068" t="s">
        <v>3185</v>
      </c>
      <c r="D8068">
        <v>1</v>
      </c>
      <c r="E8068" t="s">
        <v>3193</v>
      </c>
      <c r="F8068">
        <v>101</v>
      </c>
      <c r="G8068" t="s">
        <v>17281</v>
      </c>
      <c r="H8068">
        <v>1</v>
      </c>
      <c r="I8068" t="s">
        <v>17281</v>
      </c>
      <c r="J8068" t="s">
        <v>4736</v>
      </c>
      <c r="K8068" t="s">
        <v>2316</v>
      </c>
      <c r="L8068" t="s">
        <v>17280</v>
      </c>
      <c r="M8068" s="39">
        <v>846</v>
      </c>
      <c r="N8068" s="39">
        <v>934</v>
      </c>
      <c r="O8068" s="38">
        <f t="shared" si="125"/>
        <v>890</v>
      </c>
    </row>
    <row r="8069" spans="1:15" x14ac:dyDescent="0.25">
      <c r="A8069" t="s">
        <v>17279</v>
      </c>
      <c r="B8069">
        <v>20</v>
      </c>
      <c r="C8069" t="s">
        <v>3185</v>
      </c>
      <c r="D8069">
        <v>1</v>
      </c>
      <c r="E8069" t="s">
        <v>3193</v>
      </c>
      <c r="F8069">
        <v>102</v>
      </c>
      <c r="G8069" t="s">
        <v>17278</v>
      </c>
      <c r="H8069">
        <v>1</v>
      </c>
      <c r="I8069" t="s">
        <v>17278</v>
      </c>
      <c r="J8069" t="s">
        <v>4736</v>
      </c>
      <c r="K8069" t="s">
        <v>2316</v>
      </c>
      <c r="L8069" t="s">
        <v>17278</v>
      </c>
      <c r="M8069" s="39">
        <v>4501</v>
      </c>
      <c r="N8069" s="39">
        <v>4963</v>
      </c>
      <c r="O8069" s="38">
        <f t="shared" ref="O8069:O8132" si="126">AVERAGE(M8069:N8069)</f>
        <v>4732</v>
      </c>
    </row>
    <row r="8070" spans="1:15" x14ac:dyDescent="0.25">
      <c r="A8070" t="s">
        <v>17277</v>
      </c>
      <c r="B8070">
        <v>20</v>
      </c>
      <c r="C8070" t="s">
        <v>3185</v>
      </c>
      <c r="D8070">
        <v>1</v>
      </c>
      <c r="E8070" t="s">
        <v>3193</v>
      </c>
      <c r="F8070">
        <v>103</v>
      </c>
      <c r="G8070" t="s">
        <v>17276</v>
      </c>
      <c r="H8070">
        <v>1</v>
      </c>
      <c r="I8070" t="s">
        <v>17276</v>
      </c>
      <c r="J8070" t="s">
        <v>4736</v>
      </c>
      <c r="K8070" t="s">
        <v>2315</v>
      </c>
      <c r="L8070" t="s">
        <v>17276</v>
      </c>
      <c r="M8070" s="39">
        <v>5769</v>
      </c>
      <c r="N8070" s="39">
        <v>6296</v>
      </c>
      <c r="O8070" s="38">
        <f t="shared" si="126"/>
        <v>6032.5</v>
      </c>
    </row>
    <row r="8071" spans="1:15" x14ac:dyDescent="0.25">
      <c r="A8071" t="s">
        <v>17275</v>
      </c>
      <c r="B8071">
        <v>20</v>
      </c>
      <c r="C8071" t="s">
        <v>3185</v>
      </c>
      <c r="D8071">
        <v>1</v>
      </c>
      <c r="E8071" t="s">
        <v>3193</v>
      </c>
      <c r="F8071">
        <v>107</v>
      </c>
      <c r="G8071" t="s">
        <v>17274</v>
      </c>
      <c r="H8071">
        <v>1</v>
      </c>
      <c r="I8071" t="s">
        <v>17274</v>
      </c>
      <c r="J8071" t="s">
        <v>4736</v>
      </c>
      <c r="K8071" t="s">
        <v>2310</v>
      </c>
      <c r="L8071" t="s">
        <v>17273</v>
      </c>
      <c r="M8071" s="39">
        <v>18703</v>
      </c>
      <c r="N8071" s="39">
        <v>20424</v>
      </c>
      <c r="O8071" s="38">
        <f t="shared" si="126"/>
        <v>19563.5</v>
      </c>
    </row>
    <row r="8072" spans="1:15" x14ac:dyDescent="0.25">
      <c r="A8072" t="s">
        <v>17272</v>
      </c>
      <c r="B8072">
        <v>20</v>
      </c>
      <c r="C8072" t="s">
        <v>3185</v>
      </c>
      <c r="D8072">
        <v>1</v>
      </c>
      <c r="E8072" t="s">
        <v>3193</v>
      </c>
      <c r="F8072">
        <v>494</v>
      </c>
      <c r="G8072" t="s">
        <v>15695</v>
      </c>
      <c r="H8072">
        <v>66</v>
      </c>
      <c r="I8072" t="s">
        <v>17271</v>
      </c>
      <c r="J8072" t="s">
        <v>4736</v>
      </c>
      <c r="K8072" t="s">
        <v>2319</v>
      </c>
      <c r="L8072" t="s">
        <v>17271</v>
      </c>
      <c r="M8072" s="39">
        <v>846</v>
      </c>
      <c r="N8072" s="39">
        <v>934</v>
      </c>
      <c r="O8072" s="38">
        <f t="shared" si="126"/>
        <v>890</v>
      </c>
    </row>
    <row r="8073" spans="1:15" x14ac:dyDescent="0.25">
      <c r="A8073" t="s">
        <v>17270</v>
      </c>
      <c r="B8073">
        <v>20</v>
      </c>
      <c r="C8073" t="s">
        <v>3185</v>
      </c>
      <c r="D8073">
        <v>1</v>
      </c>
      <c r="E8073" t="s">
        <v>3193</v>
      </c>
      <c r="F8073">
        <v>109</v>
      </c>
      <c r="G8073" t="s">
        <v>17269</v>
      </c>
      <c r="H8073">
        <v>1</v>
      </c>
      <c r="I8073" t="s">
        <v>17269</v>
      </c>
      <c r="J8073" t="s">
        <v>4736</v>
      </c>
      <c r="K8073" t="s">
        <v>2316</v>
      </c>
      <c r="L8073" t="s">
        <v>17268</v>
      </c>
      <c r="M8073" s="39">
        <v>2254</v>
      </c>
      <c r="N8073" s="39">
        <v>2483</v>
      </c>
      <c r="O8073" s="38">
        <f t="shared" si="126"/>
        <v>2368.5</v>
      </c>
    </row>
    <row r="8074" spans="1:15" x14ac:dyDescent="0.25">
      <c r="A8074" t="s">
        <v>17267</v>
      </c>
      <c r="B8074">
        <v>20</v>
      </c>
      <c r="C8074" t="s">
        <v>3185</v>
      </c>
      <c r="D8074">
        <v>1</v>
      </c>
      <c r="E8074" t="s">
        <v>3193</v>
      </c>
      <c r="F8074">
        <v>112</v>
      </c>
      <c r="G8074" t="s">
        <v>17266</v>
      </c>
      <c r="H8074">
        <v>1</v>
      </c>
      <c r="I8074" t="s">
        <v>17266</v>
      </c>
      <c r="J8074" t="s">
        <v>4736</v>
      </c>
      <c r="K8074" t="s">
        <v>2316</v>
      </c>
      <c r="L8074" t="s">
        <v>17266</v>
      </c>
      <c r="M8074" s="39">
        <v>1288</v>
      </c>
      <c r="N8074" s="39">
        <v>1405</v>
      </c>
      <c r="O8074" s="38">
        <f t="shared" si="126"/>
        <v>1346.5</v>
      </c>
    </row>
    <row r="8075" spans="1:15" x14ac:dyDescent="0.25">
      <c r="A8075" t="s">
        <v>17265</v>
      </c>
      <c r="B8075">
        <v>20</v>
      </c>
      <c r="C8075" t="s">
        <v>3185</v>
      </c>
      <c r="D8075">
        <v>1</v>
      </c>
      <c r="E8075" t="s">
        <v>3193</v>
      </c>
      <c r="F8075">
        <v>115</v>
      </c>
      <c r="G8075" t="s">
        <v>3248</v>
      </c>
      <c r="H8075">
        <v>1</v>
      </c>
      <c r="I8075" t="s">
        <v>3248</v>
      </c>
      <c r="J8075" t="s">
        <v>4736</v>
      </c>
      <c r="K8075" t="s">
        <v>2314</v>
      </c>
      <c r="L8075" t="s">
        <v>3248</v>
      </c>
      <c r="M8075" s="39">
        <v>7366</v>
      </c>
      <c r="N8075" s="39">
        <v>8046</v>
      </c>
      <c r="O8075" s="38">
        <f t="shared" si="126"/>
        <v>7706</v>
      </c>
    </row>
    <row r="8076" spans="1:15" x14ac:dyDescent="0.25">
      <c r="A8076" t="s">
        <v>17264</v>
      </c>
      <c r="B8076">
        <v>20</v>
      </c>
      <c r="C8076" t="s">
        <v>3185</v>
      </c>
      <c r="D8076">
        <v>1</v>
      </c>
      <c r="E8076" t="s">
        <v>3193</v>
      </c>
      <c r="F8076">
        <v>115</v>
      </c>
      <c r="G8076" t="s">
        <v>3248</v>
      </c>
      <c r="H8076">
        <v>2</v>
      </c>
      <c r="I8076" t="s">
        <v>3247</v>
      </c>
      <c r="J8076" t="s">
        <v>4736</v>
      </c>
      <c r="K8076" t="s">
        <v>2315</v>
      </c>
      <c r="L8076" t="s">
        <v>17263</v>
      </c>
      <c r="M8076" s="39">
        <v>3277</v>
      </c>
      <c r="N8076" s="39">
        <v>3580</v>
      </c>
      <c r="O8076" s="38">
        <f t="shared" si="126"/>
        <v>3428.5</v>
      </c>
    </row>
    <row r="8077" spans="1:15" x14ac:dyDescent="0.25">
      <c r="A8077" t="s">
        <v>17262</v>
      </c>
      <c r="B8077">
        <v>20</v>
      </c>
      <c r="C8077" t="s">
        <v>3185</v>
      </c>
      <c r="D8077">
        <v>6</v>
      </c>
      <c r="E8077" t="s">
        <v>3224</v>
      </c>
      <c r="F8077">
        <v>122</v>
      </c>
      <c r="G8077" t="s">
        <v>17261</v>
      </c>
      <c r="H8077">
        <v>1</v>
      </c>
      <c r="I8077" t="s">
        <v>17261</v>
      </c>
      <c r="J8077" t="s">
        <v>4736</v>
      </c>
      <c r="K8077" t="s">
        <v>2316</v>
      </c>
      <c r="L8077" t="s">
        <v>17261</v>
      </c>
      <c r="M8077" s="39">
        <v>1374</v>
      </c>
      <c r="N8077" s="39">
        <v>1505</v>
      </c>
      <c r="O8077" s="38">
        <f t="shared" si="126"/>
        <v>1439.5</v>
      </c>
    </row>
    <row r="8078" spans="1:15" x14ac:dyDescent="0.25">
      <c r="A8078" t="s">
        <v>17260</v>
      </c>
      <c r="B8078">
        <v>20</v>
      </c>
      <c r="C8078" t="s">
        <v>3185</v>
      </c>
      <c r="D8078">
        <v>6</v>
      </c>
      <c r="E8078" t="s">
        <v>3224</v>
      </c>
      <c r="F8078">
        <v>125</v>
      </c>
      <c r="G8078" t="s">
        <v>16291</v>
      </c>
      <c r="H8078">
        <v>1</v>
      </c>
      <c r="I8078" t="s">
        <v>16291</v>
      </c>
      <c r="J8078" t="s">
        <v>4736</v>
      </c>
      <c r="K8078" t="s">
        <v>2316</v>
      </c>
      <c r="L8078" t="s">
        <v>16291</v>
      </c>
      <c r="M8078" s="39">
        <v>1912</v>
      </c>
      <c r="N8078" s="39">
        <v>2081</v>
      </c>
      <c r="O8078" s="38">
        <f t="shared" si="126"/>
        <v>1996.5</v>
      </c>
    </row>
    <row r="8079" spans="1:15" x14ac:dyDescent="0.25">
      <c r="A8079" t="s">
        <v>17259</v>
      </c>
      <c r="B8079">
        <v>20</v>
      </c>
      <c r="C8079" t="s">
        <v>3185</v>
      </c>
      <c r="D8079">
        <v>6</v>
      </c>
      <c r="E8079" t="s">
        <v>3224</v>
      </c>
      <c r="F8079">
        <v>125</v>
      </c>
      <c r="G8079" t="s">
        <v>16291</v>
      </c>
      <c r="H8079">
        <v>14</v>
      </c>
      <c r="I8079" t="s">
        <v>17258</v>
      </c>
      <c r="J8079" t="s">
        <v>4736</v>
      </c>
      <c r="K8079" t="s">
        <v>2319</v>
      </c>
      <c r="L8079" t="s">
        <v>17257</v>
      </c>
      <c r="M8079" s="39">
        <v>474</v>
      </c>
      <c r="N8079" s="39">
        <v>510</v>
      </c>
      <c r="O8079" s="38">
        <f t="shared" si="126"/>
        <v>492</v>
      </c>
    </row>
    <row r="8080" spans="1:15" x14ac:dyDescent="0.25">
      <c r="A8080" t="s">
        <v>17256</v>
      </c>
      <c r="B8080">
        <v>20</v>
      </c>
      <c r="C8080" t="s">
        <v>3185</v>
      </c>
      <c r="D8080">
        <v>6</v>
      </c>
      <c r="E8080" t="s">
        <v>3224</v>
      </c>
      <c r="F8080">
        <v>125</v>
      </c>
      <c r="G8080" t="s">
        <v>16291</v>
      </c>
      <c r="H8080">
        <v>28</v>
      </c>
      <c r="I8080" t="s">
        <v>17255</v>
      </c>
      <c r="J8080" t="s">
        <v>4736</v>
      </c>
      <c r="K8080" t="s">
        <v>2319</v>
      </c>
      <c r="L8080" t="s">
        <v>17255</v>
      </c>
      <c r="M8080" s="39">
        <v>846</v>
      </c>
      <c r="N8080" s="39">
        <v>934</v>
      </c>
      <c r="O8080" s="38">
        <f t="shared" si="126"/>
        <v>890</v>
      </c>
    </row>
    <row r="8081" spans="1:15" x14ac:dyDescent="0.25">
      <c r="A8081" t="s">
        <v>17254</v>
      </c>
      <c r="B8081">
        <v>20</v>
      </c>
      <c r="C8081" t="s">
        <v>3185</v>
      </c>
      <c r="D8081">
        <v>2</v>
      </c>
      <c r="E8081" t="s">
        <v>3184</v>
      </c>
      <c r="F8081">
        <v>125</v>
      </c>
      <c r="G8081" t="s">
        <v>16291</v>
      </c>
      <c r="H8081">
        <v>29</v>
      </c>
      <c r="I8081" t="s">
        <v>17253</v>
      </c>
      <c r="J8081" t="s">
        <v>4736</v>
      </c>
      <c r="K8081" t="s">
        <v>2319</v>
      </c>
      <c r="L8081" t="s">
        <v>17253</v>
      </c>
      <c r="M8081" s="39">
        <v>1304</v>
      </c>
      <c r="N8081" s="39">
        <v>1431</v>
      </c>
      <c r="O8081" s="38">
        <f t="shared" si="126"/>
        <v>1367.5</v>
      </c>
    </row>
    <row r="8082" spans="1:15" x14ac:dyDescent="0.25">
      <c r="A8082" t="s">
        <v>17252</v>
      </c>
      <c r="B8082">
        <v>20</v>
      </c>
      <c r="C8082" t="s">
        <v>3185</v>
      </c>
      <c r="D8082">
        <v>6</v>
      </c>
      <c r="E8082" t="s">
        <v>3224</v>
      </c>
      <c r="F8082">
        <v>125</v>
      </c>
      <c r="G8082" t="s">
        <v>16291</v>
      </c>
      <c r="H8082">
        <v>32</v>
      </c>
      <c r="I8082" t="s">
        <v>17251</v>
      </c>
      <c r="J8082" t="s">
        <v>4736</v>
      </c>
      <c r="K8082" t="s">
        <v>2319</v>
      </c>
      <c r="L8082" t="s">
        <v>17251</v>
      </c>
      <c r="M8082" s="39">
        <v>531</v>
      </c>
      <c r="N8082" s="39">
        <v>567</v>
      </c>
      <c r="O8082" s="38">
        <f t="shared" si="126"/>
        <v>549</v>
      </c>
    </row>
    <row r="8083" spans="1:15" x14ac:dyDescent="0.25">
      <c r="A8083" t="s">
        <v>17250</v>
      </c>
      <c r="B8083">
        <v>20</v>
      </c>
      <c r="C8083" t="s">
        <v>3185</v>
      </c>
      <c r="D8083">
        <v>5</v>
      </c>
      <c r="E8083" t="s">
        <v>3205</v>
      </c>
      <c r="F8083">
        <v>129</v>
      </c>
      <c r="G8083" t="s">
        <v>17249</v>
      </c>
      <c r="H8083">
        <v>1</v>
      </c>
      <c r="I8083" t="s">
        <v>17249</v>
      </c>
      <c r="J8083" t="s">
        <v>4736</v>
      </c>
      <c r="K8083" t="s">
        <v>2316</v>
      </c>
      <c r="L8083" t="s">
        <v>17249</v>
      </c>
      <c r="M8083" s="39">
        <v>1076</v>
      </c>
      <c r="N8083" s="39">
        <v>1179</v>
      </c>
      <c r="O8083" s="38">
        <f t="shared" si="126"/>
        <v>1127.5</v>
      </c>
    </row>
    <row r="8084" spans="1:15" x14ac:dyDescent="0.25">
      <c r="A8084" t="s">
        <v>17248</v>
      </c>
      <c r="B8084">
        <v>20</v>
      </c>
      <c r="C8084" t="s">
        <v>3185</v>
      </c>
      <c r="D8084">
        <v>6</v>
      </c>
      <c r="E8084" t="s">
        <v>3224</v>
      </c>
      <c r="F8084">
        <v>131</v>
      </c>
      <c r="G8084" t="s">
        <v>15620</v>
      </c>
      <c r="H8084">
        <v>1</v>
      </c>
      <c r="I8084" t="s">
        <v>15620</v>
      </c>
      <c r="J8084" t="s">
        <v>4736</v>
      </c>
      <c r="K8084" t="s">
        <v>4752</v>
      </c>
      <c r="L8084" t="s">
        <v>17247</v>
      </c>
      <c r="M8084" s="39">
        <v>697</v>
      </c>
      <c r="N8084" s="39">
        <v>768</v>
      </c>
      <c r="O8084" s="38">
        <f t="shared" si="126"/>
        <v>732.5</v>
      </c>
    </row>
    <row r="8085" spans="1:15" x14ac:dyDescent="0.25">
      <c r="A8085" t="s">
        <v>17246</v>
      </c>
      <c r="B8085">
        <v>20</v>
      </c>
      <c r="C8085" t="s">
        <v>3185</v>
      </c>
      <c r="D8085">
        <v>3</v>
      </c>
      <c r="E8085" t="s">
        <v>3213</v>
      </c>
      <c r="F8085">
        <v>134</v>
      </c>
      <c r="G8085" t="s">
        <v>15634</v>
      </c>
      <c r="H8085">
        <v>1</v>
      </c>
      <c r="I8085" t="s">
        <v>15634</v>
      </c>
      <c r="J8085" t="s">
        <v>4736</v>
      </c>
      <c r="K8085" t="s">
        <v>13978</v>
      </c>
      <c r="L8085" t="s">
        <v>15634</v>
      </c>
      <c r="M8085" s="39">
        <v>505</v>
      </c>
      <c r="N8085" s="39">
        <v>557</v>
      </c>
      <c r="O8085" s="38">
        <f t="shared" si="126"/>
        <v>531</v>
      </c>
    </row>
    <row r="8086" spans="1:15" x14ac:dyDescent="0.25">
      <c r="A8086" t="s">
        <v>17245</v>
      </c>
      <c r="B8086">
        <v>20</v>
      </c>
      <c r="C8086" t="s">
        <v>3185</v>
      </c>
      <c r="D8086">
        <v>3</v>
      </c>
      <c r="E8086" t="s">
        <v>3213</v>
      </c>
      <c r="F8086">
        <v>134</v>
      </c>
      <c r="G8086" t="s">
        <v>15634</v>
      </c>
      <c r="H8086">
        <v>1</v>
      </c>
      <c r="I8086" t="s">
        <v>15634</v>
      </c>
      <c r="J8086" t="s">
        <v>4736</v>
      </c>
      <c r="K8086" t="s">
        <v>2314</v>
      </c>
      <c r="L8086" t="s">
        <v>15634</v>
      </c>
      <c r="M8086" s="39">
        <v>11923</v>
      </c>
      <c r="N8086" s="39">
        <v>13004</v>
      </c>
      <c r="O8086" s="38">
        <f t="shared" si="126"/>
        <v>12463.5</v>
      </c>
    </row>
    <row r="8087" spans="1:15" x14ac:dyDescent="0.25">
      <c r="A8087" t="s">
        <v>17244</v>
      </c>
      <c r="B8087">
        <v>20</v>
      </c>
      <c r="C8087" t="s">
        <v>3185</v>
      </c>
      <c r="D8087">
        <v>3</v>
      </c>
      <c r="E8087" t="s">
        <v>3213</v>
      </c>
      <c r="F8087">
        <v>134</v>
      </c>
      <c r="G8087" t="s">
        <v>15634</v>
      </c>
      <c r="H8087">
        <v>1</v>
      </c>
      <c r="I8087" t="s">
        <v>15634</v>
      </c>
      <c r="J8087" t="s">
        <v>4736</v>
      </c>
      <c r="K8087" t="s">
        <v>4752</v>
      </c>
      <c r="L8087" t="s">
        <v>17243</v>
      </c>
      <c r="M8087" s="39">
        <v>873</v>
      </c>
      <c r="N8087" s="39">
        <v>966</v>
      </c>
      <c r="O8087" s="38">
        <f t="shared" si="126"/>
        <v>919.5</v>
      </c>
    </row>
    <row r="8088" spans="1:15" x14ac:dyDescent="0.25">
      <c r="A8088" t="s">
        <v>17242</v>
      </c>
      <c r="B8088">
        <v>20</v>
      </c>
      <c r="C8088" t="s">
        <v>3185</v>
      </c>
      <c r="D8088">
        <v>3</v>
      </c>
      <c r="E8088" t="s">
        <v>3213</v>
      </c>
      <c r="F8088">
        <v>134</v>
      </c>
      <c r="G8088" t="s">
        <v>15634</v>
      </c>
      <c r="H8088">
        <v>5</v>
      </c>
      <c r="I8088" t="s">
        <v>17241</v>
      </c>
      <c r="J8088" t="s">
        <v>4736</v>
      </c>
      <c r="K8088" t="s">
        <v>2319</v>
      </c>
      <c r="L8088" t="s">
        <v>17241</v>
      </c>
      <c r="M8088" s="39">
        <v>1248</v>
      </c>
      <c r="N8088" s="39">
        <v>1363</v>
      </c>
      <c r="O8088" s="38">
        <f t="shared" si="126"/>
        <v>1305.5</v>
      </c>
    </row>
    <row r="8089" spans="1:15" x14ac:dyDescent="0.25">
      <c r="A8089" t="s">
        <v>17240</v>
      </c>
      <c r="B8089">
        <v>20</v>
      </c>
      <c r="C8089" t="s">
        <v>3185</v>
      </c>
      <c r="D8089">
        <v>1</v>
      </c>
      <c r="E8089" t="s">
        <v>3193</v>
      </c>
      <c r="F8089">
        <v>135</v>
      </c>
      <c r="G8089" t="s">
        <v>17238</v>
      </c>
      <c r="H8089">
        <v>1</v>
      </c>
      <c r="I8089" t="s">
        <v>17238</v>
      </c>
      <c r="J8089" t="s">
        <v>4736</v>
      </c>
      <c r="K8089" t="s">
        <v>2315</v>
      </c>
      <c r="L8089" t="s">
        <v>17238</v>
      </c>
      <c r="M8089" s="39">
        <v>4210</v>
      </c>
      <c r="N8089" s="39">
        <v>4633</v>
      </c>
      <c r="O8089" s="38">
        <f t="shared" si="126"/>
        <v>4421.5</v>
      </c>
    </row>
    <row r="8090" spans="1:15" x14ac:dyDescent="0.25">
      <c r="A8090" t="s">
        <v>17239</v>
      </c>
      <c r="B8090">
        <v>20</v>
      </c>
      <c r="C8090" t="s">
        <v>3185</v>
      </c>
      <c r="D8090">
        <v>1</v>
      </c>
      <c r="E8090" t="s">
        <v>3193</v>
      </c>
      <c r="F8090">
        <v>135</v>
      </c>
      <c r="G8090" t="s">
        <v>17238</v>
      </c>
      <c r="H8090">
        <v>2</v>
      </c>
      <c r="I8090" t="s">
        <v>17237</v>
      </c>
      <c r="J8090" t="s">
        <v>4736</v>
      </c>
      <c r="K8090" t="s">
        <v>2319</v>
      </c>
      <c r="L8090" t="s">
        <v>17237</v>
      </c>
      <c r="M8090" s="39">
        <v>1584</v>
      </c>
      <c r="N8090" s="39">
        <v>1741</v>
      </c>
      <c r="O8090" s="38">
        <f t="shared" si="126"/>
        <v>1662.5</v>
      </c>
    </row>
    <row r="8091" spans="1:15" x14ac:dyDescent="0.25">
      <c r="A8091" t="s">
        <v>17236</v>
      </c>
      <c r="B8091">
        <v>20</v>
      </c>
      <c r="C8091" t="s">
        <v>3185</v>
      </c>
      <c r="D8091">
        <v>3</v>
      </c>
      <c r="E8091" t="s">
        <v>3213</v>
      </c>
      <c r="F8091">
        <v>136</v>
      </c>
      <c r="G8091" t="s">
        <v>17227</v>
      </c>
      <c r="H8091">
        <v>1</v>
      </c>
      <c r="I8091" t="s">
        <v>17227</v>
      </c>
      <c r="J8091" t="s">
        <v>4736</v>
      </c>
      <c r="K8091" t="s">
        <v>2314</v>
      </c>
      <c r="L8091" t="s">
        <v>17227</v>
      </c>
      <c r="M8091" s="39">
        <v>4879</v>
      </c>
      <c r="N8091" s="39">
        <v>5367</v>
      </c>
      <c r="O8091" s="38">
        <f t="shared" si="126"/>
        <v>5123</v>
      </c>
    </row>
    <row r="8092" spans="1:15" x14ac:dyDescent="0.25">
      <c r="A8092" t="s">
        <v>17235</v>
      </c>
      <c r="B8092">
        <v>20</v>
      </c>
      <c r="C8092" t="s">
        <v>3185</v>
      </c>
      <c r="D8092">
        <v>3</v>
      </c>
      <c r="E8092" t="s">
        <v>3213</v>
      </c>
      <c r="F8092">
        <v>136</v>
      </c>
      <c r="G8092" t="s">
        <v>17227</v>
      </c>
      <c r="H8092">
        <v>1</v>
      </c>
      <c r="I8092" t="s">
        <v>17227</v>
      </c>
      <c r="J8092" t="s">
        <v>4736</v>
      </c>
      <c r="K8092" t="s">
        <v>4752</v>
      </c>
      <c r="L8092" t="s">
        <v>17234</v>
      </c>
      <c r="M8092" s="39">
        <v>1378</v>
      </c>
      <c r="N8092" s="39">
        <v>1523</v>
      </c>
      <c r="O8092" s="38">
        <f t="shared" si="126"/>
        <v>1450.5</v>
      </c>
    </row>
    <row r="8093" spans="1:15" x14ac:dyDescent="0.25">
      <c r="A8093" t="s">
        <v>17233</v>
      </c>
      <c r="B8093">
        <v>20</v>
      </c>
      <c r="C8093" t="s">
        <v>3185</v>
      </c>
      <c r="D8093">
        <v>3</v>
      </c>
      <c r="E8093" t="s">
        <v>3213</v>
      </c>
      <c r="F8093">
        <v>136</v>
      </c>
      <c r="G8093" t="s">
        <v>17227</v>
      </c>
      <c r="H8093">
        <v>12</v>
      </c>
      <c r="I8093" t="s">
        <v>2985</v>
      </c>
      <c r="J8093" t="s">
        <v>4736</v>
      </c>
      <c r="K8093" t="s">
        <v>2319</v>
      </c>
      <c r="L8093" t="s">
        <v>10591</v>
      </c>
      <c r="M8093" s="39">
        <v>1251</v>
      </c>
      <c r="N8093" s="39">
        <v>1377</v>
      </c>
      <c r="O8093" s="38">
        <f t="shared" si="126"/>
        <v>1314</v>
      </c>
    </row>
    <row r="8094" spans="1:15" x14ac:dyDescent="0.25">
      <c r="A8094" t="s">
        <v>17232</v>
      </c>
      <c r="B8094">
        <v>20</v>
      </c>
      <c r="C8094" t="s">
        <v>3185</v>
      </c>
      <c r="D8094">
        <v>3</v>
      </c>
      <c r="E8094" t="s">
        <v>3213</v>
      </c>
      <c r="F8094">
        <v>136</v>
      </c>
      <c r="G8094" t="s">
        <v>17227</v>
      </c>
      <c r="H8094">
        <v>13</v>
      </c>
      <c r="I8094" t="s">
        <v>17231</v>
      </c>
      <c r="J8094" t="s">
        <v>4736</v>
      </c>
      <c r="K8094" t="s">
        <v>2319</v>
      </c>
      <c r="L8094" t="s">
        <v>17231</v>
      </c>
      <c r="M8094" s="39">
        <v>1186</v>
      </c>
      <c r="N8094" s="39">
        <v>1312</v>
      </c>
      <c r="O8094" s="38">
        <f t="shared" si="126"/>
        <v>1249</v>
      </c>
    </row>
    <row r="8095" spans="1:15" x14ac:dyDescent="0.25">
      <c r="A8095" t="s">
        <v>17230</v>
      </c>
      <c r="B8095">
        <v>20</v>
      </c>
      <c r="C8095" t="s">
        <v>3185</v>
      </c>
      <c r="D8095">
        <v>3</v>
      </c>
      <c r="E8095" t="s">
        <v>3213</v>
      </c>
      <c r="F8095">
        <v>136</v>
      </c>
      <c r="G8095" t="s">
        <v>17227</v>
      </c>
      <c r="H8095">
        <v>16</v>
      </c>
      <c r="I8095" t="s">
        <v>17229</v>
      </c>
      <c r="J8095" t="s">
        <v>4736</v>
      </c>
      <c r="K8095" t="s">
        <v>2319</v>
      </c>
      <c r="L8095" t="s">
        <v>17229</v>
      </c>
      <c r="M8095" s="39">
        <v>539</v>
      </c>
      <c r="N8095" s="39">
        <v>575</v>
      </c>
      <c r="O8095" s="38">
        <f t="shared" si="126"/>
        <v>557</v>
      </c>
    </row>
    <row r="8096" spans="1:15" x14ac:dyDescent="0.25">
      <c r="A8096" t="s">
        <v>17228</v>
      </c>
      <c r="B8096">
        <v>20</v>
      </c>
      <c r="C8096" t="s">
        <v>3185</v>
      </c>
      <c r="D8096">
        <v>3</v>
      </c>
      <c r="E8096" t="s">
        <v>3213</v>
      </c>
      <c r="F8096">
        <v>136</v>
      </c>
      <c r="G8096" t="s">
        <v>17227</v>
      </c>
      <c r="H8096">
        <v>18</v>
      </c>
      <c r="I8096" t="s">
        <v>17226</v>
      </c>
      <c r="J8096" t="s">
        <v>4736</v>
      </c>
      <c r="K8096" t="s">
        <v>2319</v>
      </c>
      <c r="L8096" t="s">
        <v>17226</v>
      </c>
      <c r="M8096" s="39">
        <v>681</v>
      </c>
      <c r="N8096" s="39">
        <v>755</v>
      </c>
      <c r="O8096" s="38">
        <f t="shared" si="126"/>
        <v>718</v>
      </c>
    </row>
    <row r="8097" spans="1:15" x14ac:dyDescent="0.25">
      <c r="A8097" t="s">
        <v>17225</v>
      </c>
      <c r="B8097">
        <v>20</v>
      </c>
      <c r="C8097" t="s">
        <v>3185</v>
      </c>
      <c r="D8097">
        <v>1</v>
      </c>
      <c r="E8097" t="s">
        <v>3193</v>
      </c>
      <c r="F8097">
        <v>137</v>
      </c>
      <c r="G8097" t="s">
        <v>17222</v>
      </c>
      <c r="H8097">
        <v>11</v>
      </c>
      <c r="I8097" t="s">
        <v>17224</v>
      </c>
      <c r="J8097" t="s">
        <v>4736</v>
      </c>
      <c r="K8097" t="s">
        <v>2319</v>
      </c>
      <c r="L8097" t="s">
        <v>17224</v>
      </c>
      <c r="M8097" s="39">
        <v>846</v>
      </c>
      <c r="N8097" s="39">
        <v>934</v>
      </c>
      <c r="O8097" s="38">
        <f t="shared" si="126"/>
        <v>890</v>
      </c>
    </row>
    <row r="8098" spans="1:15" x14ac:dyDescent="0.25">
      <c r="A8098" t="s">
        <v>17223</v>
      </c>
      <c r="B8098">
        <v>20</v>
      </c>
      <c r="C8098" t="s">
        <v>3185</v>
      </c>
      <c r="D8098">
        <v>1</v>
      </c>
      <c r="E8098" t="s">
        <v>3193</v>
      </c>
      <c r="F8098">
        <v>137</v>
      </c>
      <c r="G8098" t="s">
        <v>17222</v>
      </c>
      <c r="H8098">
        <v>12</v>
      </c>
      <c r="I8098" t="s">
        <v>17221</v>
      </c>
      <c r="J8098" t="s">
        <v>4736</v>
      </c>
      <c r="K8098" t="s">
        <v>2319</v>
      </c>
      <c r="L8098" t="s">
        <v>17221</v>
      </c>
      <c r="M8098" s="39">
        <v>768</v>
      </c>
      <c r="N8098" s="39">
        <v>852</v>
      </c>
      <c r="O8098" s="38">
        <f t="shared" si="126"/>
        <v>810</v>
      </c>
    </row>
    <row r="8099" spans="1:15" x14ac:dyDescent="0.25">
      <c r="A8099" t="s">
        <v>17220</v>
      </c>
      <c r="B8099">
        <v>20</v>
      </c>
      <c r="C8099" t="s">
        <v>3185</v>
      </c>
      <c r="D8099">
        <v>1</v>
      </c>
      <c r="E8099" t="s">
        <v>3193</v>
      </c>
      <c r="F8099">
        <v>139</v>
      </c>
      <c r="G8099" t="s">
        <v>15903</v>
      </c>
      <c r="H8099">
        <v>1</v>
      </c>
      <c r="I8099" t="s">
        <v>15903</v>
      </c>
      <c r="J8099" t="s">
        <v>4736</v>
      </c>
      <c r="K8099" t="s">
        <v>2316</v>
      </c>
      <c r="L8099" t="s">
        <v>15903</v>
      </c>
      <c r="M8099" s="39">
        <v>68</v>
      </c>
      <c r="N8099" s="39">
        <v>68</v>
      </c>
      <c r="O8099" s="38">
        <f t="shared" si="126"/>
        <v>68</v>
      </c>
    </row>
    <row r="8100" spans="1:15" x14ac:dyDescent="0.25">
      <c r="A8100" t="s">
        <v>17219</v>
      </c>
      <c r="B8100">
        <v>20</v>
      </c>
      <c r="C8100" t="s">
        <v>3185</v>
      </c>
      <c r="D8100">
        <v>1</v>
      </c>
      <c r="E8100" t="s">
        <v>3193</v>
      </c>
      <c r="F8100">
        <v>139</v>
      </c>
      <c r="G8100" t="s">
        <v>15903</v>
      </c>
      <c r="H8100">
        <v>3</v>
      </c>
      <c r="I8100" t="s">
        <v>17218</v>
      </c>
      <c r="J8100" t="s">
        <v>4736</v>
      </c>
      <c r="K8100" t="s">
        <v>2319</v>
      </c>
      <c r="L8100" t="s">
        <v>17217</v>
      </c>
      <c r="M8100" s="39">
        <v>749</v>
      </c>
      <c r="N8100" s="39">
        <v>823</v>
      </c>
      <c r="O8100" s="38">
        <f t="shared" si="126"/>
        <v>786</v>
      </c>
    </row>
    <row r="8101" spans="1:15" x14ac:dyDescent="0.25">
      <c r="A8101" t="s">
        <v>17216</v>
      </c>
      <c r="B8101">
        <v>20</v>
      </c>
      <c r="C8101" t="s">
        <v>3185</v>
      </c>
      <c r="D8101">
        <v>2</v>
      </c>
      <c r="E8101" t="s">
        <v>3184</v>
      </c>
      <c r="F8101">
        <v>141</v>
      </c>
      <c r="G8101" t="s">
        <v>17215</v>
      </c>
      <c r="H8101">
        <v>1</v>
      </c>
      <c r="I8101" t="s">
        <v>17214</v>
      </c>
      <c r="J8101" t="s">
        <v>4736</v>
      </c>
      <c r="K8101" t="s">
        <v>2319</v>
      </c>
      <c r="L8101" t="s">
        <v>17213</v>
      </c>
      <c r="M8101" s="39">
        <v>681</v>
      </c>
      <c r="N8101" s="39">
        <v>755</v>
      </c>
      <c r="O8101" s="38">
        <f t="shared" si="126"/>
        <v>718</v>
      </c>
    </row>
    <row r="8102" spans="1:15" x14ac:dyDescent="0.25">
      <c r="A8102" t="s">
        <v>17212</v>
      </c>
      <c r="B8102">
        <v>20</v>
      </c>
      <c r="C8102" t="s">
        <v>3185</v>
      </c>
      <c r="D8102">
        <v>1</v>
      </c>
      <c r="E8102" t="s">
        <v>3193</v>
      </c>
      <c r="F8102">
        <v>142</v>
      </c>
      <c r="G8102" t="s">
        <v>17210</v>
      </c>
      <c r="H8102">
        <v>1</v>
      </c>
      <c r="I8102" t="s">
        <v>17210</v>
      </c>
      <c r="J8102" t="s">
        <v>4736</v>
      </c>
      <c r="K8102" t="s">
        <v>2316</v>
      </c>
      <c r="L8102" t="s">
        <v>17210</v>
      </c>
      <c r="M8102" s="39">
        <v>474</v>
      </c>
      <c r="N8102" s="39">
        <v>510</v>
      </c>
      <c r="O8102" s="38">
        <f t="shared" si="126"/>
        <v>492</v>
      </c>
    </row>
    <row r="8103" spans="1:15" x14ac:dyDescent="0.25">
      <c r="A8103" t="s">
        <v>17211</v>
      </c>
      <c r="B8103">
        <v>20</v>
      </c>
      <c r="C8103" t="s">
        <v>3185</v>
      </c>
      <c r="D8103">
        <v>1</v>
      </c>
      <c r="E8103" t="s">
        <v>3193</v>
      </c>
      <c r="F8103">
        <v>142</v>
      </c>
      <c r="G8103" t="s">
        <v>17210</v>
      </c>
      <c r="H8103">
        <v>1</v>
      </c>
      <c r="I8103" t="s">
        <v>17210</v>
      </c>
      <c r="J8103" t="s">
        <v>4736</v>
      </c>
      <c r="K8103" t="s">
        <v>4752</v>
      </c>
      <c r="L8103" t="s">
        <v>17209</v>
      </c>
      <c r="M8103" s="39">
        <v>1062</v>
      </c>
      <c r="N8103" s="39">
        <v>1169</v>
      </c>
      <c r="O8103" s="38">
        <f t="shared" si="126"/>
        <v>1115.5</v>
      </c>
    </row>
    <row r="8104" spans="1:15" x14ac:dyDescent="0.25">
      <c r="A8104" t="s">
        <v>17208</v>
      </c>
      <c r="B8104">
        <v>20</v>
      </c>
      <c r="C8104" t="s">
        <v>3185</v>
      </c>
      <c r="D8104">
        <v>2</v>
      </c>
      <c r="E8104" t="s">
        <v>3184</v>
      </c>
      <c r="F8104">
        <v>143</v>
      </c>
      <c r="G8104" t="s">
        <v>16076</v>
      </c>
      <c r="H8104">
        <v>37</v>
      </c>
      <c r="I8104" t="s">
        <v>17207</v>
      </c>
      <c r="J8104" t="s">
        <v>4736</v>
      </c>
      <c r="K8104" t="s">
        <v>2319</v>
      </c>
      <c r="L8104" t="s">
        <v>17206</v>
      </c>
      <c r="M8104" s="39">
        <v>749</v>
      </c>
      <c r="N8104" s="39">
        <v>823</v>
      </c>
      <c r="O8104" s="38">
        <f t="shared" si="126"/>
        <v>786</v>
      </c>
    </row>
    <row r="8105" spans="1:15" x14ac:dyDescent="0.25">
      <c r="A8105" t="s">
        <v>17205</v>
      </c>
      <c r="B8105">
        <v>20</v>
      </c>
      <c r="C8105" t="s">
        <v>3185</v>
      </c>
      <c r="D8105">
        <v>6</v>
      </c>
      <c r="E8105" t="s">
        <v>3224</v>
      </c>
      <c r="F8105">
        <v>145</v>
      </c>
      <c r="G8105" t="s">
        <v>17204</v>
      </c>
      <c r="H8105">
        <v>1</v>
      </c>
      <c r="I8105" t="s">
        <v>17204</v>
      </c>
      <c r="J8105" t="s">
        <v>4736</v>
      </c>
      <c r="K8105" t="s">
        <v>2315</v>
      </c>
      <c r="L8105" t="s">
        <v>17204</v>
      </c>
      <c r="M8105" s="39">
        <v>4317</v>
      </c>
      <c r="N8105" s="39">
        <v>4742</v>
      </c>
      <c r="O8105" s="38">
        <f t="shared" si="126"/>
        <v>4529.5</v>
      </c>
    </row>
    <row r="8106" spans="1:15" x14ac:dyDescent="0.25">
      <c r="A8106" t="s">
        <v>17203</v>
      </c>
      <c r="B8106">
        <v>20</v>
      </c>
      <c r="C8106" t="s">
        <v>3185</v>
      </c>
      <c r="D8106">
        <v>1</v>
      </c>
      <c r="E8106" t="s">
        <v>3193</v>
      </c>
      <c r="F8106">
        <v>150</v>
      </c>
      <c r="G8106" t="s">
        <v>16056</v>
      </c>
      <c r="H8106">
        <v>2</v>
      </c>
      <c r="I8106" t="s">
        <v>17202</v>
      </c>
      <c r="J8106" t="s">
        <v>4736</v>
      </c>
      <c r="K8106" t="s">
        <v>2319</v>
      </c>
      <c r="L8106" t="s">
        <v>17202</v>
      </c>
      <c r="M8106" s="39">
        <v>505</v>
      </c>
      <c r="N8106" s="39">
        <v>557</v>
      </c>
      <c r="O8106" s="38">
        <f t="shared" si="126"/>
        <v>531</v>
      </c>
    </row>
    <row r="8107" spans="1:15" x14ac:dyDescent="0.25">
      <c r="A8107" t="s">
        <v>17201</v>
      </c>
      <c r="B8107">
        <v>20</v>
      </c>
      <c r="C8107" t="s">
        <v>3185</v>
      </c>
      <c r="D8107">
        <v>4</v>
      </c>
      <c r="E8107" t="s">
        <v>3189</v>
      </c>
      <c r="F8107">
        <v>153</v>
      </c>
      <c r="G8107" t="s">
        <v>17200</v>
      </c>
      <c r="H8107">
        <v>1</v>
      </c>
      <c r="I8107" t="s">
        <v>17200</v>
      </c>
      <c r="J8107" t="s">
        <v>4736</v>
      </c>
      <c r="K8107" t="s">
        <v>2315</v>
      </c>
      <c r="L8107" t="s">
        <v>17200</v>
      </c>
      <c r="M8107" s="39">
        <v>2028</v>
      </c>
      <c r="N8107" s="39">
        <v>2227</v>
      </c>
      <c r="O8107" s="38">
        <f t="shared" si="126"/>
        <v>2127.5</v>
      </c>
    </row>
    <row r="8108" spans="1:15" x14ac:dyDescent="0.25">
      <c r="A8108" t="s">
        <v>17199</v>
      </c>
      <c r="B8108">
        <v>20</v>
      </c>
      <c r="C8108" t="s">
        <v>3185</v>
      </c>
      <c r="D8108">
        <v>1</v>
      </c>
      <c r="E8108" t="s">
        <v>3193</v>
      </c>
      <c r="F8108">
        <v>154</v>
      </c>
      <c r="G8108" t="s">
        <v>15864</v>
      </c>
      <c r="H8108">
        <v>1</v>
      </c>
      <c r="I8108" t="s">
        <v>15864</v>
      </c>
      <c r="J8108" t="s">
        <v>4736</v>
      </c>
      <c r="K8108" t="s">
        <v>2316</v>
      </c>
      <c r="L8108" t="s">
        <v>17198</v>
      </c>
      <c r="M8108" s="39">
        <v>846</v>
      </c>
      <c r="N8108" s="39">
        <v>934</v>
      </c>
      <c r="O8108" s="38">
        <f t="shared" si="126"/>
        <v>890</v>
      </c>
    </row>
    <row r="8109" spans="1:15" x14ac:dyDescent="0.25">
      <c r="A8109" t="s">
        <v>17197</v>
      </c>
      <c r="B8109">
        <v>20</v>
      </c>
      <c r="C8109" t="s">
        <v>3185</v>
      </c>
      <c r="D8109">
        <v>1</v>
      </c>
      <c r="E8109" t="s">
        <v>3193</v>
      </c>
      <c r="F8109">
        <v>159</v>
      </c>
      <c r="G8109" t="s">
        <v>15537</v>
      </c>
      <c r="H8109">
        <v>1</v>
      </c>
      <c r="I8109" t="s">
        <v>15537</v>
      </c>
      <c r="J8109" t="s">
        <v>4736</v>
      </c>
      <c r="K8109" t="s">
        <v>2316</v>
      </c>
      <c r="L8109" t="s">
        <v>15537</v>
      </c>
      <c r="M8109" s="39">
        <v>812</v>
      </c>
      <c r="N8109" s="39">
        <v>891</v>
      </c>
      <c r="O8109" s="38">
        <f t="shared" si="126"/>
        <v>851.5</v>
      </c>
    </row>
    <row r="8110" spans="1:15" x14ac:dyDescent="0.25">
      <c r="A8110" t="s">
        <v>17196</v>
      </c>
      <c r="B8110">
        <v>20</v>
      </c>
      <c r="C8110" t="s">
        <v>3185</v>
      </c>
      <c r="D8110">
        <v>1</v>
      </c>
      <c r="E8110" t="s">
        <v>3193</v>
      </c>
      <c r="F8110">
        <v>161</v>
      </c>
      <c r="G8110" t="s">
        <v>15770</v>
      </c>
      <c r="H8110">
        <v>1</v>
      </c>
      <c r="I8110" t="s">
        <v>15770</v>
      </c>
      <c r="J8110" t="s">
        <v>4736</v>
      </c>
      <c r="K8110" t="s">
        <v>2316</v>
      </c>
      <c r="L8110" t="s">
        <v>15770</v>
      </c>
      <c r="M8110" s="39">
        <v>833</v>
      </c>
      <c r="N8110" s="39">
        <v>917</v>
      </c>
      <c r="O8110" s="38">
        <f t="shared" si="126"/>
        <v>875</v>
      </c>
    </row>
    <row r="8111" spans="1:15" x14ac:dyDescent="0.25">
      <c r="A8111" t="s">
        <v>17195</v>
      </c>
      <c r="B8111">
        <v>20</v>
      </c>
      <c r="C8111" t="s">
        <v>3185</v>
      </c>
      <c r="D8111">
        <v>1</v>
      </c>
      <c r="E8111" t="s">
        <v>3193</v>
      </c>
      <c r="F8111">
        <v>161</v>
      </c>
      <c r="G8111" t="s">
        <v>15770</v>
      </c>
      <c r="H8111">
        <v>10</v>
      </c>
      <c r="I8111" t="s">
        <v>17194</v>
      </c>
      <c r="J8111" t="s">
        <v>4736</v>
      </c>
      <c r="K8111" t="s">
        <v>2319</v>
      </c>
      <c r="L8111" t="s">
        <v>17194</v>
      </c>
      <c r="M8111" s="39">
        <v>911</v>
      </c>
      <c r="N8111" s="39">
        <v>999</v>
      </c>
      <c r="O8111" s="38">
        <f t="shared" si="126"/>
        <v>955</v>
      </c>
    </row>
    <row r="8112" spans="1:15" x14ac:dyDescent="0.25">
      <c r="A8112" t="s">
        <v>17193</v>
      </c>
      <c r="B8112">
        <v>20</v>
      </c>
      <c r="C8112" t="s">
        <v>3185</v>
      </c>
      <c r="D8112">
        <v>1</v>
      </c>
      <c r="E8112" t="s">
        <v>3193</v>
      </c>
      <c r="F8112">
        <v>162</v>
      </c>
      <c r="G8112" t="s">
        <v>17192</v>
      </c>
      <c r="H8112">
        <v>1</v>
      </c>
      <c r="I8112" t="s">
        <v>17192</v>
      </c>
      <c r="J8112" t="s">
        <v>4736</v>
      </c>
      <c r="K8112" t="s">
        <v>2316</v>
      </c>
      <c r="L8112" t="s">
        <v>17192</v>
      </c>
      <c r="M8112" s="39">
        <v>2163</v>
      </c>
      <c r="N8112" s="39">
        <v>2383</v>
      </c>
      <c r="O8112" s="38">
        <f t="shared" si="126"/>
        <v>2273</v>
      </c>
    </row>
    <row r="8113" spans="1:15" x14ac:dyDescent="0.25">
      <c r="A8113" t="s">
        <v>17191</v>
      </c>
      <c r="B8113">
        <v>20</v>
      </c>
      <c r="C8113" t="s">
        <v>3185</v>
      </c>
      <c r="D8113">
        <v>1</v>
      </c>
      <c r="E8113" t="s">
        <v>3193</v>
      </c>
      <c r="F8113">
        <v>163</v>
      </c>
      <c r="G8113" t="s">
        <v>17189</v>
      </c>
      <c r="H8113">
        <v>1</v>
      </c>
      <c r="I8113" t="s">
        <v>17189</v>
      </c>
      <c r="J8113" t="s">
        <v>4736</v>
      </c>
      <c r="K8113" t="s">
        <v>2316</v>
      </c>
      <c r="L8113" t="s">
        <v>17189</v>
      </c>
      <c r="M8113" s="39">
        <v>1818</v>
      </c>
      <c r="N8113" s="39">
        <v>1978</v>
      </c>
      <c r="O8113" s="38">
        <f t="shared" si="126"/>
        <v>1898</v>
      </c>
    </row>
    <row r="8114" spans="1:15" x14ac:dyDescent="0.25">
      <c r="A8114" t="s">
        <v>17190</v>
      </c>
      <c r="B8114">
        <v>20</v>
      </c>
      <c r="C8114" t="s">
        <v>3185</v>
      </c>
      <c r="D8114">
        <v>1</v>
      </c>
      <c r="E8114" t="s">
        <v>3193</v>
      </c>
      <c r="F8114">
        <v>163</v>
      </c>
      <c r="G8114" t="s">
        <v>17189</v>
      </c>
      <c r="H8114">
        <v>1</v>
      </c>
      <c r="I8114" t="s">
        <v>17189</v>
      </c>
      <c r="J8114" t="s">
        <v>4736</v>
      </c>
      <c r="K8114" t="s">
        <v>4752</v>
      </c>
      <c r="L8114" t="s">
        <v>17188</v>
      </c>
      <c r="M8114" s="39">
        <v>1038</v>
      </c>
      <c r="N8114" s="39">
        <v>1145</v>
      </c>
      <c r="O8114" s="38">
        <f t="shared" si="126"/>
        <v>1091.5</v>
      </c>
    </row>
    <row r="8115" spans="1:15" x14ac:dyDescent="0.25">
      <c r="A8115" t="s">
        <v>17187</v>
      </c>
      <c r="B8115">
        <v>20</v>
      </c>
      <c r="C8115" t="s">
        <v>3185</v>
      </c>
      <c r="D8115">
        <v>5</v>
      </c>
      <c r="E8115" t="s">
        <v>3205</v>
      </c>
      <c r="F8115">
        <v>164</v>
      </c>
      <c r="G8115" t="s">
        <v>17184</v>
      </c>
      <c r="H8115">
        <v>3</v>
      </c>
      <c r="I8115" t="s">
        <v>17186</v>
      </c>
      <c r="J8115" t="s">
        <v>4736</v>
      </c>
      <c r="K8115" t="s">
        <v>2319</v>
      </c>
      <c r="L8115" t="s">
        <v>17186</v>
      </c>
      <c r="M8115" s="39">
        <v>1054</v>
      </c>
      <c r="N8115" s="39">
        <v>1155</v>
      </c>
      <c r="O8115" s="38">
        <f t="shared" si="126"/>
        <v>1104.5</v>
      </c>
    </row>
    <row r="8116" spans="1:15" x14ac:dyDescent="0.25">
      <c r="A8116" t="s">
        <v>17185</v>
      </c>
      <c r="B8116">
        <v>20</v>
      </c>
      <c r="C8116" t="s">
        <v>3185</v>
      </c>
      <c r="D8116">
        <v>5</v>
      </c>
      <c r="E8116" t="s">
        <v>3205</v>
      </c>
      <c r="F8116">
        <v>164</v>
      </c>
      <c r="G8116" t="s">
        <v>17184</v>
      </c>
      <c r="H8116">
        <v>4</v>
      </c>
      <c r="I8116" t="s">
        <v>17183</v>
      </c>
      <c r="J8116" t="s">
        <v>4736</v>
      </c>
      <c r="K8116" t="s">
        <v>2319</v>
      </c>
      <c r="L8116" t="s">
        <v>17183</v>
      </c>
      <c r="M8116" s="39">
        <v>791</v>
      </c>
      <c r="N8116" s="39">
        <v>866</v>
      </c>
      <c r="O8116" s="38">
        <f t="shared" si="126"/>
        <v>828.5</v>
      </c>
    </row>
    <row r="8117" spans="1:15" x14ac:dyDescent="0.25">
      <c r="A8117" t="s">
        <v>17182</v>
      </c>
      <c r="B8117">
        <v>20</v>
      </c>
      <c r="C8117" t="s">
        <v>3185</v>
      </c>
      <c r="D8117">
        <v>5</v>
      </c>
      <c r="E8117" t="s">
        <v>3205</v>
      </c>
      <c r="F8117">
        <v>165</v>
      </c>
      <c r="G8117" t="s">
        <v>17181</v>
      </c>
      <c r="H8117">
        <v>1</v>
      </c>
      <c r="I8117" t="s">
        <v>17181</v>
      </c>
      <c r="J8117" t="s">
        <v>4736</v>
      </c>
      <c r="K8117" t="s">
        <v>2316</v>
      </c>
      <c r="L8117" t="s">
        <v>17181</v>
      </c>
      <c r="M8117" s="39">
        <v>1109</v>
      </c>
      <c r="N8117" s="39">
        <v>1229</v>
      </c>
      <c r="O8117" s="38">
        <f t="shared" si="126"/>
        <v>1169</v>
      </c>
    </row>
    <row r="8118" spans="1:15" x14ac:dyDescent="0.25">
      <c r="A8118" t="s">
        <v>17180</v>
      </c>
      <c r="B8118">
        <v>20</v>
      </c>
      <c r="C8118" t="s">
        <v>3185</v>
      </c>
      <c r="D8118">
        <v>1</v>
      </c>
      <c r="E8118" t="s">
        <v>3193</v>
      </c>
      <c r="F8118">
        <v>171</v>
      </c>
      <c r="G8118" t="s">
        <v>15827</v>
      </c>
      <c r="H8118">
        <v>2</v>
      </c>
      <c r="I8118" t="s">
        <v>11625</v>
      </c>
      <c r="J8118" t="s">
        <v>4736</v>
      </c>
      <c r="K8118" t="s">
        <v>2319</v>
      </c>
      <c r="L8118" t="s">
        <v>11625</v>
      </c>
      <c r="M8118" s="39">
        <v>846</v>
      </c>
      <c r="N8118" s="39">
        <v>934</v>
      </c>
      <c r="O8118" s="38">
        <f t="shared" si="126"/>
        <v>890</v>
      </c>
    </row>
    <row r="8119" spans="1:15" x14ac:dyDescent="0.25">
      <c r="A8119" t="s">
        <v>17179</v>
      </c>
      <c r="B8119">
        <v>20</v>
      </c>
      <c r="C8119" t="s">
        <v>3185</v>
      </c>
      <c r="D8119">
        <v>3</v>
      </c>
      <c r="E8119" t="s">
        <v>3213</v>
      </c>
      <c r="F8119">
        <v>171</v>
      </c>
      <c r="G8119" t="s">
        <v>15827</v>
      </c>
      <c r="H8119">
        <v>4</v>
      </c>
      <c r="I8119" t="s">
        <v>17178</v>
      </c>
      <c r="J8119" t="s">
        <v>4736</v>
      </c>
      <c r="K8119" t="s">
        <v>2319</v>
      </c>
      <c r="L8119" t="s">
        <v>17178</v>
      </c>
      <c r="M8119" s="39">
        <v>474</v>
      </c>
      <c r="N8119" s="39">
        <v>510</v>
      </c>
      <c r="O8119" s="38">
        <f t="shared" si="126"/>
        <v>492</v>
      </c>
    </row>
    <row r="8120" spans="1:15" x14ac:dyDescent="0.25">
      <c r="A8120" t="s">
        <v>17177</v>
      </c>
      <c r="B8120">
        <v>20</v>
      </c>
      <c r="C8120" t="s">
        <v>3185</v>
      </c>
      <c r="D8120">
        <v>3</v>
      </c>
      <c r="E8120" t="s">
        <v>3213</v>
      </c>
      <c r="F8120">
        <v>171</v>
      </c>
      <c r="G8120" t="s">
        <v>15827</v>
      </c>
      <c r="H8120">
        <v>9</v>
      </c>
      <c r="I8120" t="s">
        <v>17176</v>
      </c>
      <c r="J8120" t="s">
        <v>4736</v>
      </c>
      <c r="K8120" t="s">
        <v>2319</v>
      </c>
      <c r="L8120" t="s">
        <v>17176</v>
      </c>
      <c r="M8120" s="39">
        <v>1449</v>
      </c>
      <c r="N8120" s="39">
        <v>1607</v>
      </c>
      <c r="O8120" s="38">
        <f t="shared" si="126"/>
        <v>1528</v>
      </c>
    </row>
    <row r="8121" spans="1:15" x14ac:dyDescent="0.25">
      <c r="A8121" t="s">
        <v>17175</v>
      </c>
      <c r="B8121">
        <v>20</v>
      </c>
      <c r="C8121" t="s">
        <v>3185</v>
      </c>
      <c r="D8121">
        <v>6</v>
      </c>
      <c r="E8121" t="s">
        <v>3224</v>
      </c>
      <c r="F8121">
        <v>173</v>
      </c>
      <c r="G8121" t="s">
        <v>17174</v>
      </c>
      <c r="H8121">
        <v>1</v>
      </c>
      <c r="I8121" t="s">
        <v>17174</v>
      </c>
      <c r="J8121" t="s">
        <v>4736</v>
      </c>
      <c r="K8121" t="s">
        <v>2315</v>
      </c>
      <c r="L8121" t="s">
        <v>17174</v>
      </c>
      <c r="M8121" s="39">
        <v>2935</v>
      </c>
      <c r="N8121" s="39">
        <v>3219</v>
      </c>
      <c r="O8121" s="38">
        <f t="shared" si="126"/>
        <v>3077</v>
      </c>
    </row>
    <row r="8122" spans="1:15" x14ac:dyDescent="0.25">
      <c r="A8122" t="s">
        <v>17173</v>
      </c>
      <c r="B8122">
        <v>20</v>
      </c>
      <c r="C8122" t="s">
        <v>3185</v>
      </c>
      <c r="D8122">
        <v>5</v>
      </c>
      <c r="E8122" t="s">
        <v>3205</v>
      </c>
      <c r="F8122">
        <v>176</v>
      </c>
      <c r="G8122" t="s">
        <v>17171</v>
      </c>
      <c r="H8122">
        <v>1</v>
      </c>
      <c r="I8122" t="s">
        <v>17171</v>
      </c>
      <c r="J8122" t="s">
        <v>4736</v>
      </c>
      <c r="K8122" t="s">
        <v>2316</v>
      </c>
      <c r="L8122" t="s">
        <v>17171</v>
      </c>
      <c r="M8122" s="39">
        <v>2040</v>
      </c>
      <c r="N8122" s="39">
        <v>2243</v>
      </c>
      <c r="O8122" s="38">
        <f t="shared" si="126"/>
        <v>2141.5</v>
      </c>
    </row>
    <row r="8123" spans="1:15" x14ac:dyDescent="0.25">
      <c r="A8123" t="s">
        <v>17172</v>
      </c>
      <c r="B8123">
        <v>20</v>
      </c>
      <c r="C8123" t="s">
        <v>3185</v>
      </c>
      <c r="D8123">
        <v>5</v>
      </c>
      <c r="E8123" t="s">
        <v>3205</v>
      </c>
      <c r="F8123">
        <v>176</v>
      </c>
      <c r="G8123" t="s">
        <v>17171</v>
      </c>
      <c r="H8123">
        <v>7</v>
      </c>
      <c r="I8123" t="s">
        <v>17170</v>
      </c>
      <c r="J8123" t="s">
        <v>4736</v>
      </c>
      <c r="K8123" t="s">
        <v>2319</v>
      </c>
      <c r="L8123" t="s">
        <v>17170</v>
      </c>
      <c r="M8123" s="39">
        <v>1372</v>
      </c>
      <c r="N8123" s="39">
        <v>1524</v>
      </c>
      <c r="O8123" s="38">
        <f t="shared" si="126"/>
        <v>1448</v>
      </c>
    </row>
    <row r="8124" spans="1:15" x14ac:dyDescent="0.25">
      <c r="A8124" t="s">
        <v>17169</v>
      </c>
      <c r="B8124">
        <v>20</v>
      </c>
      <c r="C8124" t="s">
        <v>3185</v>
      </c>
      <c r="D8124">
        <v>1</v>
      </c>
      <c r="E8124" t="s">
        <v>3193</v>
      </c>
      <c r="F8124">
        <v>177</v>
      </c>
      <c r="G8124" t="s">
        <v>3280</v>
      </c>
      <c r="H8124">
        <v>1</v>
      </c>
      <c r="I8124" t="s">
        <v>3280</v>
      </c>
      <c r="J8124" t="s">
        <v>4736</v>
      </c>
      <c r="K8124" t="s">
        <v>2315</v>
      </c>
      <c r="L8124" t="s">
        <v>3280</v>
      </c>
      <c r="M8124" s="39">
        <v>5490</v>
      </c>
      <c r="N8124" s="39">
        <v>5980</v>
      </c>
      <c r="O8124" s="38">
        <f t="shared" si="126"/>
        <v>5735</v>
      </c>
    </row>
    <row r="8125" spans="1:15" x14ac:dyDescent="0.25">
      <c r="A8125" t="s">
        <v>17168</v>
      </c>
      <c r="B8125">
        <v>20</v>
      </c>
      <c r="C8125" t="s">
        <v>3185</v>
      </c>
      <c r="D8125">
        <v>1</v>
      </c>
      <c r="E8125" t="s">
        <v>3193</v>
      </c>
      <c r="F8125">
        <v>177</v>
      </c>
      <c r="G8125" t="s">
        <v>3280</v>
      </c>
      <c r="H8125">
        <v>8</v>
      </c>
      <c r="I8125" t="s">
        <v>17167</v>
      </c>
      <c r="J8125" t="s">
        <v>4736</v>
      </c>
      <c r="K8125" t="s">
        <v>2319</v>
      </c>
      <c r="L8125" t="s">
        <v>17167</v>
      </c>
      <c r="M8125" s="39">
        <v>911</v>
      </c>
      <c r="N8125" s="39">
        <v>999</v>
      </c>
      <c r="O8125" s="38">
        <f t="shared" si="126"/>
        <v>955</v>
      </c>
    </row>
    <row r="8126" spans="1:15" x14ac:dyDescent="0.25">
      <c r="A8126" t="s">
        <v>17166</v>
      </c>
      <c r="B8126">
        <v>20</v>
      </c>
      <c r="C8126" t="s">
        <v>3185</v>
      </c>
      <c r="D8126">
        <v>1</v>
      </c>
      <c r="E8126" t="s">
        <v>3193</v>
      </c>
      <c r="F8126">
        <v>177</v>
      </c>
      <c r="G8126" t="s">
        <v>3280</v>
      </c>
      <c r="H8126">
        <v>14</v>
      </c>
      <c r="I8126" t="s">
        <v>17165</v>
      </c>
      <c r="J8126" t="s">
        <v>4736</v>
      </c>
      <c r="K8126" t="s">
        <v>2319</v>
      </c>
      <c r="L8126" t="s">
        <v>17165</v>
      </c>
      <c r="M8126" s="39">
        <v>768</v>
      </c>
      <c r="N8126" s="39">
        <v>852</v>
      </c>
      <c r="O8126" s="38">
        <f t="shared" si="126"/>
        <v>810</v>
      </c>
    </row>
    <row r="8127" spans="1:15" x14ac:dyDescent="0.25">
      <c r="A8127" t="s">
        <v>17164</v>
      </c>
      <c r="B8127">
        <v>20</v>
      </c>
      <c r="C8127" t="s">
        <v>3185</v>
      </c>
      <c r="D8127">
        <v>1</v>
      </c>
      <c r="E8127" t="s">
        <v>3193</v>
      </c>
      <c r="F8127">
        <v>178</v>
      </c>
      <c r="G8127" t="s">
        <v>15713</v>
      </c>
      <c r="H8127">
        <v>1</v>
      </c>
      <c r="I8127" t="s">
        <v>15713</v>
      </c>
      <c r="J8127" t="s">
        <v>4736</v>
      </c>
      <c r="K8127" t="s">
        <v>2316</v>
      </c>
      <c r="L8127" t="s">
        <v>15713</v>
      </c>
      <c r="M8127" s="39">
        <v>1254</v>
      </c>
      <c r="N8127" s="39">
        <v>1380</v>
      </c>
      <c r="O8127" s="38">
        <f t="shared" si="126"/>
        <v>1317</v>
      </c>
    </row>
    <row r="8128" spans="1:15" x14ac:dyDescent="0.25">
      <c r="A8128" t="s">
        <v>17163</v>
      </c>
      <c r="B8128">
        <v>20</v>
      </c>
      <c r="C8128" t="s">
        <v>3185</v>
      </c>
      <c r="D8128">
        <v>1</v>
      </c>
      <c r="E8128" t="s">
        <v>3193</v>
      </c>
      <c r="F8128">
        <v>179</v>
      </c>
      <c r="G8128" t="s">
        <v>17162</v>
      </c>
      <c r="H8128">
        <v>1</v>
      </c>
      <c r="I8128" t="s">
        <v>17162</v>
      </c>
      <c r="J8128" t="s">
        <v>4736</v>
      </c>
      <c r="K8128" t="s">
        <v>2316</v>
      </c>
      <c r="L8128" t="s">
        <v>17162</v>
      </c>
      <c r="M8128" s="39">
        <v>911</v>
      </c>
      <c r="N8128" s="39">
        <v>999</v>
      </c>
      <c r="O8128" s="38">
        <f t="shared" si="126"/>
        <v>955</v>
      </c>
    </row>
    <row r="8129" spans="1:15" x14ac:dyDescent="0.25">
      <c r="A8129" t="s">
        <v>17161</v>
      </c>
      <c r="B8129">
        <v>20</v>
      </c>
      <c r="C8129" t="s">
        <v>3185</v>
      </c>
      <c r="D8129">
        <v>4</v>
      </c>
      <c r="E8129" t="s">
        <v>3189</v>
      </c>
      <c r="F8129">
        <v>180</v>
      </c>
      <c r="G8129" t="s">
        <v>17159</v>
      </c>
      <c r="H8129">
        <v>1</v>
      </c>
      <c r="I8129" t="s">
        <v>17159</v>
      </c>
      <c r="J8129" t="s">
        <v>4736</v>
      </c>
      <c r="K8129" t="s">
        <v>2316</v>
      </c>
      <c r="L8129" t="s">
        <v>17159</v>
      </c>
      <c r="M8129" s="39">
        <v>2477</v>
      </c>
      <c r="N8129" s="39">
        <v>2716</v>
      </c>
      <c r="O8129" s="38">
        <f t="shared" si="126"/>
        <v>2596.5</v>
      </c>
    </row>
    <row r="8130" spans="1:15" x14ac:dyDescent="0.25">
      <c r="A8130" t="s">
        <v>17160</v>
      </c>
      <c r="B8130">
        <v>20</v>
      </c>
      <c r="C8130" t="s">
        <v>3185</v>
      </c>
      <c r="D8130">
        <v>4</v>
      </c>
      <c r="E8130" t="s">
        <v>3189</v>
      </c>
      <c r="F8130">
        <v>180</v>
      </c>
      <c r="G8130" t="s">
        <v>17159</v>
      </c>
      <c r="H8130">
        <v>4</v>
      </c>
      <c r="I8130" t="s">
        <v>17158</v>
      </c>
      <c r="J8130" t="s">
        <v>4736</v>
      </c>
      <c r="K8130" t="s">
        <v>2319</v>
      </c>
      <c r="L8130" t="s">
        <v>17158</v>
      </c>
      <c r="M8130" s="39">
        <v>911</v>
      </c>
      <c r="N8130" s="39">
        <v>999</v>
      </c>
      <c r="O8130" s="38">
        <f t="shared" si="126"/>
        <v>955</v>
      </c>
    </row>
    <row r="8131" spans="1:15" x14ac:dyDescent="0.25">
      <c r="A8131" t="s">
        <v>17157</v>
      </c>
      <c r="B8131">
        <v>20</v>
      </c>
      <c r="C8131" t="s">
        <v>3185</v>
      </c>
      <c r="D8131">
        <v>5</v>
      </c>
      <c r="E8131" t="s">
        <v>3205</v>
      </c>
      <c r="F8131">
        <v>181</v>
      </c>
      <c r="G8131" t="s">
        <v>17156</v>
      </c>
      <c r="H8131">
        <v>1</v>
      </c>
      <c r="I8131" t="s">
        <v>17156</v>
      </c>
      <c r="J8131" t="s">
        <v>4736</v>
      </c>
      <c r="K8131" t="s">
        <v>2316</v>
      </c>
      <c r="L8131" t="s">
        <v>17156</v>
      </c>
      <c r="M8131" s="39">
        <v>1031</v>
      </c>
      <c r="N8131" s="39">
        <v>1147</v>
      </c>
      <c r="O8131" s="38">
        <f t="shared" si="126"/>
        <v>1089</v>
      </c>
    </row>
    <row r="8132" spans="1:15" x14ac:dyDescent="0.25">
      <c r="A8132" t="s">
        <v>17155</v>
      </c>
      <c r="B8132">
        <v>20</v>
      </c>
      <c r="C8132" t="s">
        <v>3185</v>
      </c>
      <c r="D8132">
        <v>3</v>
      </c>
      <c r="E8132" t="s">
        <v>3213</v>
      </c>
      <c r="F8132">
        <v>184</v>
      </c>
      <c r="G8132" t="s">
        <v>3277</v>
      </c>
      <c r="H8132">
        <v>1</v>
      </c>
      <c r="I8132" t="s">
        <v>3277</v>
      </c>
      <c r="J8132" t="s">
        <v>4736</v>
      </c>
      <c r="K8132" t="s">
        <v>4752</v>
      </c>
      <c r="L8132" t="s">
        <v>17154</v>
      </c>
      <c r="M8132" s="39">
        <v>3117</v>
      </c>
      <c r="N8132" s="39">
        <v>3445</v>
      </c>
      <c r="O8132" s="38">
        <f t="shared" si="126"/>
        <v>3281</v>
      </c>
    </row>
    <row r="8133" spans="1:15" x14ac:dyDescent="0.25">
      <c r="A8133" t="s">
        <v>17153</v>
      </c>
      <c r="B8133">
        <v>20</v>
      </c>
      <c r="C8133" t="s">
        <v>3185</v>
      </c>
      <c r="D8133">
        <v>3</v>
      </c>
      <c r="E8133" t="s">
        <v>3213</v>
      </c>
      <c r="F8133">
        <v>184</v>
      </c>
      <c r="G8133" t="s">
        <v>3277</v>
      </c>
      <c r="H8133">
        <v>1</v>
      </c>
      <c r="I8133" t="s">
        <v>3277</v>
      </c>
      <c r="J8133" t="s">
        <v>4736</v>
      </c>
      <c r="K8133" t="s">
        <v>2307</v>
      </c>
      <c r="L8133" t="s">
        <v>17152</v>
      </c>
      <c r="M8133" s="39">
        <v>23917</v>
      </c>
      <c r="N8133" s="39">
        <v>26162</v>
      </c>
      <c r="O8133" s="38">
        <f t="shared" ref="O8133:O8196" si="127">AVERAGE(M8133:N8133)</f>
        <v>25039.5</v>
      </c>
    </row>
    <row r="8134" spans="1:15" x14ac:dyDescent="0.25">
      <c r="A8134" t="s">
        <v>17151</v>
      </c>
      <c r="B8134">
        <v>20</v>
      </c>
      <c r="C8134" t="s">
        <v>3185</v>
      </c>
      <c r="D8134">
        <v>3</v>
      </c>
      <c r="E8134" t="s">
        <v>3213</v>
      </c>
      <c r="F8134">
        <v>184</v>
      </c>
      <c r="G8134" t="s">
        <v>3277</v>
      </c>
      <c r="H8134">
        <v>22</v>
      </c>
      <c r="I8134" t="s">
        <v>13323</v>
      </c>
      <c r="J8134" t="s">
        <v>4736</v>
      </c>
      <c r="K8134" t="s">
        <v>2318</v>
      </c>
      <c r="L8134" t="s">
        <v>17150</v>
      </c>
      <c r="M8134" s="39">
        <v>2841</v>
      </c>
      <c r="N8134" s="39">
        <v>3133</v>
      </c>
      <c r="O8134" s="38">
        <f t="shared" si="127"/>
        <v>2987</v>
      </c>
    </row>
    <row r="8135" spans="1:15" x14ac:dyDescent="0.25">
      <c r="A8135" t="s">
        <v>17149</v>
      </c>
      <c r="B8135">
        <v>20</v>
      </c>
      <c r="C8135" t="s">
        <v>3185</v>
      </c>
      <c r="D8135">
        <v>3</v>
      </c>
      <c r="E8135" t="s">
        <v>3213</v>
      </c>
      <c r="F8135">
        <v>184</v>
      </c>
      <c r="G8135" t="s">
        <v>3277</v>
      </c>
      <c r="H8135">
        <v>25</v>
      </c>
      <c r="I8135" t="s">
        <v>17148</v>
      </c>
      <c r="J8135" t="s">
        <v>4736</v>
      </c>
      <c r="K8135" t="s">
        <v>2319</v>
      </c>
      <c r="L8135" t="s">
        <v>17148</v>
      </c>
      <c r="M8135" s="39">
        <v>1222</v>
      </c>
      <c r="N8135" s="39">
        <v>1347</v>
      </c>
      <c r="O8135" s="38">
        <f t="shared" si="127"/>
        <v>1284.5</v>
      </c>
    </row>
    <row r="8136" spans="1:15" x14ac:dyDescent="0.25">
      <c r="A8136" t="s">
        <v>17147</v>
      </c>
      <c r="B8136">
        <v>20</v>
      </c>
      <c r="C8136" t="s">
        <v>3185</v>
      </c>
      <c r="D8136">
        <v>3</v>
      </c>
      <c r="E8136" t="s">
        <v>3213</v>
      </c>
      <c r="F8136">
        <v>184</v>
      </c>
      <c r="G8136" t="s">
        <v>3277</v>
      </c>
      <c r="H8136">
        <v>32</v>
      </c>
      <c r="I8136" t="s">
        <v>17146</v>
      </c>
      <c r="J8136" t="s">
        <v>4736</v>
      </c>
      <c r="K8136" t="s">
        <v>2319</v>
      </c>
      <c r="L8136" t="s">
        <v>17146</v>
      </c>
      <c r="M8136" s="39">
        <v>2610</v>
      </c>
      <c r="N8136" s="39">
        <v>2857</v>
      </c>
      <c r="O8136" s="38">
        <f t="shared" si="127"/>
        <v>2733.5</v>
      </c>
    </row>
    <row r="8137" spans="1:15" x14ac:dyDescent="0.25">
      <c r="A8137" t="s">
        <v>17145</v>
      </c>
      <c r="B8137">
        <v>20</v>
      </c>
      <c r="C8137" t="s">
        <v>3185</v>
      </c>
      <c r="D8137">
        <v>3</v>
      </c>
      <c r="E8137" t="s">
        <v>3213</v>
      </c>
      <c r="F8137">
        <v>184</v>
      </c>
      <c r="G8137" t="s">
        <v>3277</v>
      </c>
      <c r="H8137">
        <v>38</v>
      </c>
      <c r="I8137" t="s">
        <v>17144</v>
      </c>
      <c r="J8137" t="s">
        <v>4736</v>
      </c>
      <c r="K8137" t="s">
        <v>2317</v>
      </c>
      <c r="L8137" t="s">
        <v>17143</v>
      </c>
      <c r="M8137" s="39">
        <v>4000</v>
      </c>
      <c r="N8137" s="39">
        <v>4402</v>
      </c>
      <c r="O8137" s="38">
        <f t="shared" si="127"/>
        <v>4201</v>
      </c>
    </row>
    <row r="8138" spans="1:15" x14ac:dyDescent="0.25">
      <c r="A8138" t="s">
        <v>17142</v>
      </c>
      <c r="B8138">
        <v>20</v>
      </c>
      <c r="C8138" t="s">
        <v>3185</v>
      </c>
      <c r="D8138">
        <v>3</v>
      </c>
      <c r="E8138" t="s">
        <v>3213</v>
      </c>
      <c r="F8138">
        <v>184</v>
      </c>
      <c r="G8138" t="s">
        <v>3277</v>
      </c>
      <c r="H8138">
        <v>42</v>
      </c>
      <c r="I8138" t="s">
        <v>17141</v>
      </c>
      <c r="J8138" t="s">
        <v>4736</v>
      </c>
      <c r="K8138" t="s">
        <v>2319</v>
      </c>
      <c r="L8138" t="s">
        <v>17141</v>
      </c>
      <c r="M8138" s="39">
        <v>846</v>
      </c>
      <c r="N8138" s="39">
        <v>934</v>
      </c>
      <c r="O8138" s="38">
        <f t="shared" si="127"/>
        <v>890</v>
      </c>
    </row>
    <row r="8139" spans="1:15" x14ac:dyDescent="0.25">
      <c r="A8139" t="s">
        <v>17140</v>
      </c>
      <c r="B8139">
        <v>20</v>
      </c>
      <c r="C8139" t="s">
        <v>3185</v>
      </c>
      <c r="D8139">
        <v>3</v>
      </c>
      <c r="E8139" t="s">
        <v>3213</v>
      </c>
      <c r="F8139">
        <v>184</v>
      </c>
      <c r="G8139" t="s">
        <v>3277</v>
      </c>
      <c r="H8139">
        <v>44</v>
      </c>
      <c r="I8139" t="s">
        <v>4447</v>
      </c>
      <c r="J8139" t="s">
        <v>4736</v>
      </c>
      <c r="K8139" t="s">
        <v>2319</v>
      </c>
      <c r="L8139" t="s">
        <v>17139</v>
      </c>
      <c r="M8139" s="39">
        <v>1485</v>
      </c>
      <c r="N8139" s="39">
        <v>1642</v>
      </c>
      <c r="O8139" s="38">
        <f t="shared" si="127"/>
        <v>1563.5</v>
      </c>
    </row>
    <row r="8140" spans="1:15" x14ac:dyDescent="0.25">
      <c r="A8140" t="s">
        <v>17138</v>
      </c>
      <c r="B8140">
        <v>20</v>
      </c>
      <c r="C8140" t="s">
        <v>3185</v>
      </c>
      <c r="D8140">
        <v>3</v>
      </c>
      <c r="E8140" t="s">
        <v>3213</v>
      </c>
      <c r="F8140">
        <v>184</v>
      </c>
      <c r="G8140" t="s">
        <v>3277</v>
      </c>
      <c r="H8140">
        <v>44</v>
      </c>
      <c r="I8140" t="s">
        <v>4447</v>
      </c>
      <c r="J8140" t="s">
        <v>4736</v>
      </c>
      <c r="K8140" t="s">
        <v>4752</v>
      </c>
      <c r="L8140" t="s">
        <v>17137</v>
      </c>
      <c r="M8140" s="39">
        <v>1414</v>
      </c>
      <c r="N8140" s="39">
        <v>1558</v>
      </c>
      <c r="O8140" s="38">
        <f t="shared" si="127"/>
        <v>1486</v>
      </c>
    </row>
    <row r="8141" spans="1:15" x14ac:dyDescent="0.25">
      <c r="A8141" t="s">
        <v>17136</v>
      </c>
      <c r="B8141">
        <v>20</v>
      </c>
      <c r="C8141" t="s">
        <v>3185</v>
      </c>
      <c r="D8141">
        <v>3</v>
      </c>
      <c r="E8141" t="s">
        <v>3213</v>
      </c>
      <c r="F8141">
        <v>184</v>
      </c>
      <c r="G8141" t="s">
        <v>3277</v>
      </c>
      <c r="H8141">
        <v>50</v>
      </c>
      <c r="I8141" t="s">
        <v>114</v>
      </c>
      <c r="J8141" t="s">
        <v>4736</v>
      </c>
      <c r="K8141" t="s">
        <v>2313</v>
      </c>
      <c r="L8141" t="s">
        <v>17135</v>
      </c>
      <c r="M8141" s="39">
        <v>7038</v>
      </c>
      <c r="N8141" s="39">
        <v>7667</v>
      </c>
      <c r="O8141" s="38">
        <f t="shared" si="127"/>
        <v>7352.5</v>
      </c>
    </row>
    <row r="8142" spans="1:15" x14ac:dyDescent="0.25">
      <c r="A8142" t="s">
        <v>17134</v>
      </c>
      <c r="B8142">
        <v>20</v>
      </c>
      <c r="C8142" t="s">
        <v>3185</v>
      </c>
      <c r="D8142">
        <v>3</v>
      </c>
      <c r="E8142" t="s">
        <v>3213</v>
      </c>
      <c r="F8142">
        <v>184</v>
      </c>
      <c r="G8142" t="s">
        <v>3277</v>
      </c>
      <c r="H8142">
        <v>52</v>
      </c>
      <c r="I8142" t="s">
        <v>17133</v>
      </c>
      <c r="J8142" t="s">
        <v>4736</v>
      </c>
      <c r="K8142" t="s">
        <v>2319</v>
      </c>
      <c r="L8142" t="s">
        <v>17133</v>
      </c>
      <c r="M8142" s="39">
        <v>2164</v>
      </c>
      <c r="N8142" s="39">
        <v>2385</v>
      </c>
      <c r="O8142" s="38">
        <f t="shared" si="127"/>
        <v>2274.5</v>
      </c>
    </row>
    <row r="8143" spans="1:15" x14ac:dyDescent="0.25">
      <c r="A8143" t="s">
        <v>17132</v>
      </c>
      <c r="B8143">
        <v>20</v>
      </c>
      <c r="C8143" t="s">
        <v>3185</v>
      </c>
      <c r="D8143">
        <v>3</v>
      </c>
      <c r="E8143" t="s">
        <v>3213</v>
      </c>
      <c r="F8143">
        <v>184</v>
      </c>
      <c r="G8143" t="s">
        <v>3277</v>
      </c>
      <c r="H8143">
        <v>92</v>
      </c>
      <c r="I8143" t="s">
        <v>17131</v>
      </c>
      <c r="J8143" t="s">
        <v>4736</v>
      </c>
      <c r="K8143" t="s">
        <v>2315</v>
      </c>
      <c r="L8143" t="s">
        <v>17130</v>
      </c>
      <c r="M8143" s="39">
        <v>3045</v>
      </c>
      <c r="N8143" s="39">
        <v>3363</v>
      </c>
      <c r="O8143" s="38">
        <f t="shared" si="127"/>
        <v>3204</v>
      </c>
    </row>
    <row r="8144" spans="1:15" x14ac:dyDescent="0.25">
      <c r="A8144" t="s">
        <v>17129</v>
      </c>
      <c r="B8144">
        <v>20</v>
      </c>
      <c r="C8144" t="s">
        <v>3185</v>
      </c>
      <c r="D8144">
        <v>4</v>
      </c>
      <c r="E8144" t="s">
        <v>3189</v>
      </c>
      <c r="F8144">
        <v>185</v>
      </c>
      <c r="G8144" t="s">
        <v>17128</v>
      </c>
      <c r="H8144">
        <v>1</v>
      </c>
      <c r="I8144" t="s">
        <v>17128</v>
      </c>
      <c r="J8144" t="s">
        <v>4736</v>
      </c>
      <c r="K8144" t="s">
        <v>2315</v>
      </c>
      <c r="L8144" t="s">
        <v>17127</v>
      </c>
      <c r="M8144" s="39">
        <v>4767</v>
      </c>
      <c r="N8144" s="39">
        <v>5220</v>
      </c>
      <c r="O8144" s="38">
        <f t="shared" si="127"/>
        <v>4993.5</v>
      </c>
    </row>
    <row r="8145" spans="1:15" x14ac:dyDescent="0.25">
      <c r="A8145" t="s">
        <v>17126</v>
      </c>
      <c r="B8145">
        <v>20</v>
      </c>
      <c r="C8145" t="s">
        <v>3185</v>
      </c>
      <c r="D8145">
        <v>4</v>
      </c>
      <c r="E8145" t="s">
        <v>3189</v>
      </c>
      <c r="F8145">
        <v>188</v>
      </c>
      <c r="G8145" t="s">
        <v>15605</v>
      </c>
      <c r="H8145">
        <v>1</v>
      </c>
      <c r="I8145" t="s">
        <v>15605</v>
      </c>
      <c r="J8145" t="s">
        <v>4736</v>
      </c>
      <c r="K8145" t="s">
        <v>2314</v>
      </c>
      <c r="L8145" t="s">
        <v>17125</v>
      </c>
      <c r="M8145" s="39">
        <v>3949</v>
      </c>
      <c r="N8145" s="39">
        <v>4362</v>
      </c>
      <c r="O8145" s="38">
        <f t="shared" si="127"/>
        <v>4155.5</v>
      </c>
    </row>
    <row r="8146" spans="1:15" x14ac:dyDescent="0.25">
      <c r="A8146" t="s">
        <v>17124</v>
      </c>
      <c r="B8146">
        <v>20</v>
      </c>
      <c r="C8146" t="s">
        <v>3185</v>
      </c>
      <c r="D8146">
        <v>4</v>
      </c>
      <c r="E8146" t="s">
        <v>3189</v>
      </c>
      <c r="F8146">
        <v>188</v>
      </c>
      <c r="G8146" t="s">
        <v>15605</v>
      </c>
      <c r="H8146">
        <v>2</v>
      </c>
      <c r="I8146" t="s">
        <v>8060</v>
      </c>
      <c r="J8146" t="s">
        <v>4736</v>
      </c>
      <c r="K8146" t="s">
        <v>2319</v>
      </c>
      <c r="L8146" t="s">
        <v>8060</v>
      </c>
      <c r="M8146" s="39">
        <v>406</v>
      </c>
      <c r="N8146" s="39">
        <v>442</v>
      </c>
      <c r="O8146" s="38">
        <f t="shared" si="127"/>
        <v>424</v>
      </c>
    </row>
    <row r="8147" spans="1:15" x14ac:dyDescent="0.25">
      <c r="A8147" t="s">
        <v>17123</v>
      </c>
      <c r="B8147">
        <v>20</v>
      </c>
      <c r="C8147" t="s">
        <v>3185</v>
      </c>
      <c r="D8147">
        <v>2</v>
      </c>
      <c r="E8147" t="s">
        <v>3184</v>
      </c>
      <c r="F8147">
        <v>190</v>
      </c>
      <c r="G8147" t="s">
        <v>3274</v>
      </c>
      <c r="H8147">
        <v>11</v>
      </c>
      <c r="I8147" t="s">
        <v>17122</v>
      </c>
      <c r="J8147" t="s">
        <v>4736</v>
      </c>
      <c r="K8147" t="s">
        <v>2319</v>
      </c>
      <c r="L8147" t="s">
        <v>17121</v>
      </c>
      <c r="M8147" s="39">
        <v>1186</v>
      </c>
      <c r="N8147" s="39">
        <v>1312</v>
      </c>
      <c r="O8147" s="38">
        <f t="shared" si="127"/>
        <v>1249</v>
      </c>
    </row>
    <row r="8148" spans="1:15" x14ac:dyDescent="0.25">
      <c r="A8148" t="s">
        <v>17120</v>
      </c>
      <c r="B8148">
        <v>20</v>
      </c>
      <c r="C8148" t="s">
        <v>3185</v>
      </c>
      <c r="D8148">
        <v>2</v>
      </c>
      <c r="E8148" t="s">
        <v>3184</v>
      </c>
      <c r="F8148">
        <v>190</v>
      </c>
      <c r="G8148" t="s">
        <v>3274</v>
      </c>
      <c r="H8148">
        <v>14</v>
      </c>
      <c r="I8148" t="s">
        <v>17119</v>
      </c>
      <c r="J8148" t="s">
        <v>4736</v>
      </c>
      <c r="K8148" t="s">
        <v>2319</v>
      </c>
      <c r="L8148" t="s">
        <v>17118</v>
      </c>
      <c r="M8148" s="39">
        <v>1186</v>
      </c>
      <c r="N8148" s="39">
        <v>1312</v>
      </c>
      <c r="O8148" s="38">
        <f t="shared" si="127"/>
        <v>1249</v>
      </c>
    </row>
    <row r="8149" spans="1:15" x14ac:dyDescent="0.25">
      <c r="A8149" t="s">
        <v>17117</v>
      </c>
      <c r="B8149">
        <v>20</v>
      </c>
      <c r="C8149" t="s">
        <v>3185</v>
      </c>
      <c r="D8149">
        <v>2</v>
      </c>
      <c r="E8149" t="s">
        <v>3184</v>
      </c>
      <c r="F8149">
        <v>190</v>
      </c>
      <c r="G8149" t="s">
        <v>3274</v>
      </c>
      <c r="H8149">
        <v>20</v>
      </c>
      <c r="I8149" t="s">
        <v>4447</v>
      </c>
      <c r="J8149" t="s">
        <v>4736</v>
      </c>
      <c r="K8149" t="s">
        <v>2319</v>
      </c>
      <c r="L8149" t="s">
        <v>17116</v>
      </c>
      <c r="M8149" s="39">
        <v>2504</v>
      </c>
      <c r="N8149" s="39">
        <v>2760</v>
      </c>
      <c r="O8149" s="38">
        <f t="shared" si="127"/>
        <v>2632</v>
      </c>
    </row>
    <row r="8150" spans="1:15" x14ac:dyDescent="0.25">
      <c r="A8150" t="s">
        <v>17115</v>
      </c>
      <c r="B8150">
        <v>20</v>
      </c>
      <c r="C8150" t="s">
        <v>3185</v>
      </c>
      <c r="D8150">
        <v>6</v>
      </c>
      <c r="E8150" t="s">
        <v>3224</v>
      </c>
      <c r="F8150">
        <v>191</v>
      </c>
      <c r="G8150" t="s">
        <v>17114</v>
      </c>
      <c r="H8150">
        <v>1</v>
      </c>
      <c r="I8150" t="s">
        <v>17114</v>
      </c>
      <c r="J8150" t="s">
        <v>4736</v>
      </c>
      <c r="K8150" t="s">
        <v>2316</v>
      </c>
      <c r="L8150" t="s">
        <v>17113</v>
      </c>
      <c r="M8150" s="39">
        <v>833</v>
      </c>
      <c r="N8150" s="39">
        <v>917</v>
      </c>
      <c r="O8150" s="38">
        <f t="shared" si="127"/>
        <v>875</v>
      </c>
    </row>
    <row r="8151" spans="1:15" x14ac:dyDescent="0.25">
      <c r="A8151" t="s">
        <v>17112</v>
      </c>
      <c r="B8151">
        <v>20</v>
      </c>
      <c r="C8151" t="s">
        <v>3185</v>
      </c>
      <c r="D8151">
        <v>6</v>
      </c>
      <c r="E8151" t="s">
        <v>3224</v>
      </c>
      <c r="F8151">
        <v>196</v>
      </c>
      <c r="G8151" t="s">
        <v>17111</v>
      </c>
      <c r="H8151">
        <v>1</v>
      </c>
      <c r="I8151" t="s">
        <v>17111</v>
      </c>
      <c r="J8151" t="s">
        <v>4736</v>
      </c>
      <c r="K8151" t="s">
        <v>2316</v>
      </c>
      <c r="L8151" t="s">
        <v>17111</v>
      </c>
      <c r="M8151" s="39">
        <v>914</v>
      </c>
      <c r="N8151" s="39">
        <v>1002</v>
      </c>
      <c r="O8151" s="38">
        <f t="shared" si="127"/>
        <v>958</v>
      </c>
    </row>
    <row r="8152" spans="1:15" x14ac:dyDescent="0.25">
      <c r="A8152" t="s">
        <v>17110</v>
      </c>
      <c r="B8152">
        <v>20</v>
      </c>
      <c r="C8152" t="s">
        <v>3185</v>
      </c>
      <c r="D8152">
        <v>2</v>
      </c>
      <c r="E8152" t="s">
        <v>3184</v>
      </c>
      <c r="F8152">
        <v>198</v>
      </c>
      <c r="G8152" t="s">
        <v>15576</v>
      </c>
      <c r="H8152">
        <v>9</v>
      </c>
      <c r="I8152" t="s">
        <v>17109</v>
      </c>
      <c r="J8152" t="s">
        <v>4736</v>
      </c>
      <c r="K8152" t="s">
        <v>2319</v>
      </c>
      <c r="L8152" t="s">
        <v>17109</v>
      </c>
      <c r="M8152" s="39">
        <v>681</v>
      </c>
      <c r="N8152" s="39">
        <v>755</v>
      </c>
      <c r="O8152" s="38">
        <f t="shared" si="127"/>
        <v>718</v>
      </c>
    </row>
    <row r="8153" spans="1:15" x14ac:dyDescent="0.25">
      <c r="A8153" t="s">
        <v>17108</v>
      </c>
      <c r="B8153">
        <v>20</v>
      </c>
      <c r="C8153" t="s">
        <v>3185</v>
      </c>
      <c r="D8153">
        <v>2</v>
      </c>
      <c r="E8153" t="s">
        <v>3184</v>
      </c>
      <c r="F8153">
        <v>198</v>
      </c>
      <c r="G8153" t="s">
        <v>15576</v>
      </c>
      <c r="H8153">
        <v>15</v>
      </c>
      <c r="I8153" t="s">
        <v>16551</v>
      </c>
      <c r="J8153" t="s">
        <v>4736</v>
      </c>
      <c r="K8153" t="s">
        <v>2319</v>
      </c>
      <c r="L8153" t="s">
        <v>16551</v>
      </c>
      <c r="M8153" s="39">
        <v>1527</v>
      </c>
      <c r="N8153" s="39">
        <v>1689</v>
      </c>
      <c r="O8153" s="38">
        <f t="shared" si="127"/>
        <v>1608</v>
      </c>
    </row>
    <row r="8154" spans="1:15" x14ac:dyDescent="0.25">
      <c r="A8154" t="s">
        <v>17107</v>
      </c>
      <c r="B8154">
        <v>20</v>
      </c>
      <c r="C8154" t="s">
        <v>3185</v>
      </c>
      <c r="D8154">
        <v>2</v>
      </c>
      <c r="E8154" t="s">
        <v>3184</v>
      </c>
      <c r="F8154">
        <v>198</v>
      </c>
      <c r="G8154" t="s">
        <v>15576</v>
      </c>
      <c r="H8154">
        <v>17</v>
      </c>
      <c r="I8154" t="s">
        <v>17106</v>
      </c>
      <c r="J8154" t="s">
        <v>4736</v>
      </c>
      <c r="K8154" t="s">
        <v>4752</v>
      </c>
      <c r="L8154" t="s">
        <v>17105</v>
      </c>
      <c r="M8154" s="39">
        <v>1038</v>
      </c>
      <c r="N8154" s="39">
        <v>1145</v>
      </c>
      <c r="O8154" s="38">
        <f t="shared" si="127"/>
        <v>1091.5</v>
      </c>
    </row>
    <row r="8155" spans="1:15" x14ac:dyDescent="0.25">
      <c r="A8155" t="s">
        <v>17104</v>
      </c>
      <c r="B8155">
        <v>20</v>
      </c>
      <c r="C8155" t="s">
        <v>3185</v>
      </c>
      <c r="D8155">
        <v>2</v>
      </c>
      <c r="E8155" t="s">
        <v>3184</v>
      </c>
      <c r="F8155">
        <v>198</v>
      </c>
      <c r="G8155" t="s">
        <v>15576</v>
      </c>
      <c r="H8155">
        <v>24</v>
      </c>
      <c r="I8155" t="s">
        <v>17103</v>
      </c>
      <c r="J8155" t="s">
        <v>4736</v>
      </c>
      <c r="K8155" t="s">
        <v>2319</v>
      </c>
      <c r="L8155" t="s">
        <v>17103</v>
      </c>
      <c r="M8155" s="39">
        <v>1186</v>
      </c>
      <c r="N8155" s="39">
        <v>1312</v>
      </c>
      <c r="O8155" s="38">
        <f t="shared" si="127"/>
        <v>1249</v>
      </c>
    </row>
    <row r="8156" spans="1:15" x14ac:dyDescent="0.25">
      <c r="A8156" t="s">
        <v>17102</v>
      </c>
      <c r="B8156">
        <v>20</v>
      </c>
      <c r="C8156" t="s">
        <v>3185</v>
      </c>
      <c r="D8156">
        <v>2</v>
      </c>
      <c r="E8156" t="s">
        <v>3184</v>
      </c>
      <c r="F8156">
        <v>198</v>
      </c>
      <c r="G8156" t="s">
        <v>15576</v>
      </c>
      <c r="H8156">
        <v>35</v>
      </c>
      <c r="I8156" t="s">
        <v>17101</v>
      </c>
      <c r="J8156" t="s">
        <v>4736</v>
      </c>
      <c r="K8156" t="s">
        <v>2319</v>
      </c>
      <c r="L8156" t="s">
        <v>17100</v>
      </c>
      <c r="M8156" s="39">
        <v>681</v>
      </c>
      <c r="N8156" s="39">
        <v>755</v>
      </c>
      <c r="O8156" s="38">
        <f t="shared" si="127"/>
        <v>718</v>
      </c>
    </row>
    <row r="8157" spans="1:15" x14ac:dyDescent="0.25">
      <c r="A8157" t="s">
        <v>17099</v>
      </c>
      <c r="B8157">
        <v>20</v>
      </c>
      <c r="C8157" t="s">
        <v>3185</v>
      </c>
      <c r="D8157">
        <v>6</v>
      </c>
      <c r="E8157" t="s">
        <v>3224</v>
      </c>
      <c r="F8157">
        <v>201</v>
      </c>
      <c r="G8157" t="s">
        <v>17098</v>
      </c>
      <c r="H8157">
        <v>1</v>
      </c>
      <c r="I8157" t="s">
        <v>17098</v>
      </c>
      <c r="J8157" t="s">
        <v>4736</v>
      </c>
      <c r="K8157" t="s">
        <v>2316</v>
      </c>
      <c r="L8157" t="s">
        <v>17098</v>
      </c>
      <c r="M8157" s="39">
        <v>1041</v>
      </c>
      <c r="N8157" s="39">
        <v>1136</v>
      </c>
      <c r="O8157" s="38">
        <f t="shared" si="127"/>
        <v>1088.5</v>
      </c>
    </row>
    <row r="8158" spans="1:15" x14ac:dyDescent="0.25">
      <c r="A8158" t="s">
        <v>17097</v>
      </c>
      <c r="B8158">
        <v>20</v>
      </c>
      <c r="C8158" t="s">
        <v>3185</v>
      </c>
      <c r="D8158">
        <v>6</v>
      </c>
      <c r="E8158" t="s">
        <v>3224</v>
      </c>
      <c r="F8158">
        <v>204</v>
      </c>
      <c r="G8158" t="s">
        <v>17096</v>
      </c>
      <c r="H8158">
        <v>1</v>
      </c>
      <c r="I8158" t="s">
        <v>17096</v>
      </c>
      <c r="J8158" t="s">
        <v>4736</v>
      </c>
      <c r="K8158" t="s">
        <v>2316</v>
      </c>
      <c r="L8158" t="s">
        <v>17096</v>
      </c>
      <c r="M8158" s="39">
        <v>846</v>
      </c>
      <c r="N8158" s="39">
        <v>934</v>
      </c>
      <c r="O8158" s="38">
        <f t="shared" si="127"/>
        <v>890</v>
      </c>
    </row>
    <row r="8159" spans="1:15" x14ac:dyDescent="0.25">
      <c r="A8159" t="s">
        <v>17095</v>
      </c>
      <c r="B8159">
        <v>20</v>
      </c>
      <c r="C8159" t="s">
        <v>3185</v>
      </c>
      <c r="D8159">
        <v>3</v>
      </c>
      <c r="E8159" t="s">
        <v>3213</v>
      </c>
      <c r="F8159">
        <v>205</v>
      </c>
      <c r="G8159" t="s">
        <v>15586</v>
      </c>
      <c r="H8159">
        <v>19</v>
      </c>
      <c r="I8159" t="s">
        <v>669</v>
      </c>
      <c r="J8159" t="s">
        <v>4736</v>
      </c>
      <c r="K8159" t="s">
        <v>2319</v>
      </c>
      <c r="L8159" t="s">
        <v>669</v>
      </c>
      <c r="M8159" s="39">
        <v>1719</v>
      </c>
      <c r="N8159" s="39">
        <v>1900</v>
      </c>
      <c r="O8159" s="38">
        <f t="shared" si="127"/>
        <v>1809.5</v>
      </c>
    </row>
    <row r="8160" spans="1:15" x14ac:dyDescent="0.25">
      <c r="A8160" t="s">
        <v>17094</v>
      </c>
      <c r="B8160">
        <v>20</v>
      </c>
      <c r="C8160" t="s">
        <v>3185</v>
      </c>
      <c r="D8160">
        <v>2</v>
      </c>
      <c r="E8160" t="s">
        <v>3184</v>
      </c>
      <c r="F8160">
        <v>207</v>
      </c>
      <c r="G8160" t="s">
        <v>17086</v>
      </c>
      <c r="H8160">
        <v>2</v>
      </c>
      <c r="I8160" t="s">
        <v>17093</v>
      </c>
      <c r="J8160" t="s">
        <v>4736</v>
      </c>
      <c r="K8160" t="s">
        <v>2319</v>
      </c>
      <c r="L8160" t="s">
        <v>17093</v>
      </c>
      <c r="M8160" s="39">
        <v>846</v>
      </c>
      <c r="N8160" s="39">
        <v>934</v>
      </c>
      <c r="O8160" s="38">
        <f t="shared" si="127"/>
        <v>890</v>
      </c>
    </row>
    <row r="8161" spans="1:15" x14ac:dyDescent="0.25">
      <c r="A8161" t="s">
        <v>17092</v>
      </c>
      <c r="B8161">
        <v>20</v>
      </c>
      <c r="C8161" t="s">
        <v>3185</v>
      </c>
      <c r="D8161">
        <v>2</v>
      </c>
      <c r="E8161" t="s">
        <v>3184</v>
      </c>
      <c r="F8161">
        <v>207</v>
      </c>
      <c r="G8161" t="s">
        <v>17086</v>
      </c>
      <c r="H8161">
        <v>3</v>
      </c>
      <c r="I8161" t="s">
        <v>10624</v>
      </c>
      <c r="J8161" t="s">
        <v>4736</v>
      </c>
      <c r="K8161" t="s">
        <v>2319</v>
      </c>
      <c r="L8161" t="s">
        <v>17091</v>
      </c>
      <c r="M8161" s="39">
        <v>1186</v>
      </c>
      <c r="N8161" s="39">
        <v>1312</v>
      </c>
      <c r="O8161" s="38">
        <f t="shared" si="127"/>
        <v>1249</v>
      </c>
    </row>
    <row r="8162" spans="1:15" x14ac:dyDescent="0.25">
      <c r="A8162" t="s">
        <v>17090</v>
      </c>
      <c r="B8162">
        <v>20</v>
      </c>
      <c r="C8162" t="s">
        <v>3185</v>
      </c>
      <c r="D8162">
        <v>2</v>
      </c>
      <c r="E8162" t="s">
        <v>3184</v>
      </c>
      <c r="F8162">
        <v>207</v>
      </c>
      <c r="G8162" t="s">
        <v>17086</v>
      </c>
      <c r="H8162">
        <v>5</v>
      </c>
      <c r="I8162" t="s">
        <v>17089</v>
      </c>
      <c r="J8162" t="s">
        <v>4736</v>
      </c>
      <c r="K8162" t="s">
        <v>2319</v>
      </c>
      <c r="L8162" t="s">
        <v>17089</v>
      </c>
      <c r="M8162" s="39">
        <v>471</v>
      </c>
      <c r="N8162" s="39">
        <v>507</v>
      </c>
      <c r="O8162" s="38">
        <f t="shared" si="127"/>
        <v>489</v>
      </c>
    </row>
    <row r="8163" spans="1:15" x14ac:dyDescent="0.25">
      <c r="A8163" t="s">
        <v>17088</v>
      </c>
      <c r="B8163">
        <v>20</v>
      </c>
      <c r="C8163" t="s">
        <v>3185</v>
      </c>
      <c r="D8163">
        <v>2</v>
      </c>
      <c r="E8163" t="s">
        <v>3184</v>
      </c>
      <c r="F8163">
        <v>207</v>
      </c>
      <c r="G8163" t="s">
        <v>17086</v>
      </c>
      <c r="H8163">
        <v>10</v>
      </c>
      <c r="I8163" t="s">
        <v>16603</v>
      </c>
      <c r="J8163" t="s">
        <v>4736</v>
      </c>
      <c r="K8163" t="s">
        <v>2319</v>
      </c>
      <c r="L8163" t="s">
        <v>16603</v>
      </c>
      <c r="M8163" s="39">
        <v>923</v>
      </c>
      <c r="N8163" s="39">
        <v>1019</v>
      </c>
      <c r="O8163" s="38">
        <f t="shared" si="127"/>
        <v>971</v>
      </c>
    </row>
    <row r="8164" spans="1:15" x14ac:dyDescent="0.25">
      <c r="A8164" t="s">
        <v>17087</v>
      </c>
      <c r="B8164">
        <v>20</v>
      </c>
      <c r="C8164" t="s">
        <v>3185</v>
      </c>
      <c r="D8164">
        <v>2</v>
      </c>
      <c r="E8164" t="s">
        <v>3184</v>
      </c>
      <c r="F8164">
        <v>207</v>
      </c>
      <c r="G8164" t="s">
        <v>17086</v>
      </c>
      <c r="H8164">
        <v>16</v>
      </c>
      <c r="I8164" t="s">
        <v>15673</v>
      </c>
      <c r="J8164" t="s">
        <v>4736</v>
      </c>
      <c r="K8164" t="s">
        <v>2319</v>
      </c>
      <c r="L8164" t="s">
        <v>17085</v>
      </c>
      <c r="M8164" s="39">
        <v>130</v>
      </c>
      <c r="N8164" s="39">
        <v>130</v>
      </c>
      <c r="O8164" s="38">
        <f t="shared" si="127"/>
        <v>130</v>
      </c>
    </row>
    <row r="8165" spans="1:15" x14ac:dyDescent="0.25">
      <c r="A8165" t="s">
        <v>17084</v>
      </c>
      <c r="B8165">
        <v>20</v>
      </c>
      <c r="C8165" t="s">
        <v>3185</v>
      </c>
      <c r="D8165">
        <v>5</v>
      </c>
      <c r="E8165" t="s">
        <v>3205</v>
      </c>
      <c r="F8165">
        <v>208</v>
      </c>
      <c r="G8165" t="s">
        <v>17073</v>
      </c>
      <c r="H8165">
        <v>1</v>
      </c>
      <c r="I8165" t="s">
        <v>17080</v>
      </c>
      <c r="J8165" t="s">
        <v>4736</v>
      </c>
      <c r="K8165" t="s">
        <v>2316</v>
      </c>
      <c r="L8165" t="s">
        <v>17073</v>
      </c>
      <c r="M8165" s="39">
        <v>2066</v>
      </c>
      <c r="N8165" s="39">
        <v>2271</v>
      </c>
      <c r="O8165" s="38">
        <f t="shared" si="127"/>
        <v>2168.5</v>
      </c>
    </row>
    <row r="8166" spans="1:15" x14ac:dyDescent="0.25">
      <c r="A8166" t="s">
        <v>17083</v>
      </c>
      <c r="B8166">
        <v>20</v>
      </c>
      <c r="C8166" t="s">
        <v>3185</v>
      </c>
      <c r="D8166">
        <v>5</v>
      </c>
      <c r="E8166" t="s">
        <v>3205</v>
      </c>
      <c r="F8166">
        <v>208</v>
      </c>
      <c r="G8166" t="s">
        <v>17073</v>
      </c>
      <c r="H8166">
        <v>1</v>
      </c>
      <c r="I8166" t="s">
        <v>17080</v>
      </c>
      <c r="J8166" t="s">
        <v>4736</v>
      </c>
      <c r="K8166" t="s">
        <v>4752</v>
      </c>
      <c r="L8166" t="s">
        <v>17082</v>
      </c>
      <c r="M8166" s="39">
        <v>1719</v>
      </c>
      <c r="N8166" s="39">
        <v>1900</v>
      </c>
      <c r="O8166" s="38">
        <f t="shared" si="127"/>
        <v>1809.5</v>
      </c>
    </row>
    <row r="8167" spans="1:15" x14ac:dyDescent="0.25">
      <c r="A8167" t="s">
        <v>17081</v>
      </c>
      <c r="B8167">
        <v>20</v>
      </c>
      <c r="C8167" t="s">
        <v>3185</v>
      </c>
      <c r="D8167">
        <v>5</v>
      </c>
      <c r="E8167" t="s">
        <v>3205</v>
      </c>
      <c r="F8167">
        <v>208</v>
      </c>
      <c r="G8167" t="s">
        <v>17073</v>
      </c>
      <c r="H8167">
        <v>1</v>
      </c>
      <c r="I8167" t="s">
        <v>17080</v>
      </c>
      <c r="J8167" t="s">
        <v>4736</v>
      </c>
      <c r="K8167" t="s">
        <v>4752</v>
      </c>
      <c r="L8167" t="s">
        <v>17079</v>
      </c>
      <c r="M8167" s="39">
        <v>455</v>
      </c>
      <c r="N8167" s="39">
        <v>506</v>
      </c>
      <c r="O8167" s="38">
        <f t="shared" si="127"/>
        <v>480.5</v>
      </c>
    </row>
    <row r="8168" spans="1:15" x14ac:dyDescent="0.25">
      <c r="A8168" t="s">
        <v>17078</v>
      </c>
      <c r="B8168">
        <v>20</v>
      </c>
      <c r="C8168" t="s">
        <v>3185</v>
      </c>
      <c r="D8168">
        <v>5</v>
      </c>
      <c r="E8168" t="s">
        <v>3205</v>
      </c>
      <c r="F8168">
        <v>208</v>
      </c>
      <c r="G8168" t="s">
        <v>17073</v>
      </c>
      <c r="H8168">
        <v>19</v>
      </c>
      <c r="I8168" t="s">
        <v>1885</v>
      </c>
      <c r="J8168" t="s">
        <v>4736</v>
      </c>
      <c r="K8168" t="s">
        <v>2319</v>
      </c>
      <c r="L8168" t="s">
        <v>17077</v>
      </c>
      <c r="M8168" s="39">
        <v>681</v>
      </c>
      <c r="N8168" s="39">
        <v>755</v>
      </c>
      <c r="O8168" s="38">
        <f t="shared" si="127"/>
        <v>718</v>
      </c>
    </row>
    <row r="8169" spans="1:15" x14ac:dyDescent="0.25">
      <c r="A8169" t="s">
        <v>17076</v>
      </c>
      <c r="B8169">
        <v>20</v>
      </c>
      <c r="C8169" t="s">
        <v>3185</v>
      </c>
      <c r="D8169">
        <v>5</v>
      </c>
      <c r="E8169" t="s">
        <v>3205</v>
      </c>
      <c r="F8169">
        <v>208</v>
      </c>
      <c r="G8169" t="s">
        <v>17073</v>
      </c>
      <c r="H8169">
        <v>20</v>
      </c>
      <c r="I8169" t="s">
        <v>17075</v>
      </c>
      <c r="J8169" t="s">
        <v>4736</v>
      </c>
      <c r="K8169" t="s">
        <v>2319</v>
      </c>
      <c r="L8169" t="s">
        <v>17075</v>
      </c>
      <c r="M8169" s="39">
        <v>505</v>
      </c>
      <c r="N8169" s="39">
        <v>557</v>
      </c>
      <c r="O8169" s="38">
        <f t="shared" si="127"/>
        <v>531</v>
      </c>
    </row>
    <row r="8170" spans="1:15" x14ac:dyDescent="0.25">
      <c r="A8170" t="s">
        <v>17074</v>
      </c>
      <c r="B8170">
        <v>20</v>
      </c>
      <c r="C8170" t="s">
        <v>3185</v>
      </c>
      <c r="D8170">
        <v>1</v>
      </c>
      <c r="E8170" t="s">
        <v>3193</v>
      </c>
      <c r="F8170">
        <v>209</v>
      </c>
      <c r="G8170" t="s">
        <v>17073</v>
      </c>
      <c r="H8170">
        <v>1</v>
      </c>
      <c r="I8170" t="s">
        <v>17072</v>
      </c>
      <c r="J8170" t="s">
        <v>4736</v>
      </c>
      <c r="K8170" t="s">
        <v>2316</v>
      </c>
      <c r="L8170" t="s">
        <v>17071</v>
      </c>
      <c r="M8170" s="39">
        <v>474</v>
      </c>
      <c r="N8170" s="39">
        <v>510</v>
      </c>
      <c r="O8170" s="38">
        <f t="shared" si="127"/>
        <v>492</v>
      </c>
    </row>
    <row r="8171" spans="1:15" x14ac:dyDescent="0.25">
      <c r="A8171" t="s">
        <v>17070</v>
      </c>
      <c r="B8171">
        <v>20</v>
      </c>
      <c r="C8171" t="s">
        <v>3185</v>
      </c>
      <c r="D8171">
        <v>5</v>
      </c>
      <c r="E8171" t="s">
        <v>3205</v>
      </c>
      <c r="F8171">
        <v>210</v>
      </c>
      <c r="G8171" t="s">
        <v>15631</v>
      </c>
      <c r="H8171">
        <v>4</v>
      </c>
      <c r="I8171" t="s">
        <v>17069</v>
      </c>
      <c r="J8171" t="s">
        <v>4736</v>
      </c>
      <c r="K8171" t="s">
        <v>2319</v>
      </c>
      <c r="L8171" t="s">
        <v>17068</v>
      </c>
      <c r="M8171" s="39">
        <v>1186</v>
      </c>
      <c r="N8171" s="39">
        <v>1312</v>
      </c>
      <c r="O8171" s="38">
        <f t="shared" si="127"/>
        <v>1249</v>
      </c>
    </row>
    <row r="8172" spans="1:15" x14ac:dyDescent="0.25">
      <c r="A8172" t="s">
        <v>17067</v>
      </c>
      <c r="B8172">
        <v>20</v>
      </c>
      <c r="C8172" t="s">
        <v>3185</v>
      </c>
      <c r="D8172">
        <v>3</v>
      </c>
      <c r="E8172" t="s">
        <v>3213</v>
      </c>
      <c r="F8172">
        <v>212</v>
      </c>
      <c r="G8172" t="s">
        <v>17066</v>
      </c>
      <c r="H8172">
        <v>5</v>
      </c>
      <c r="I8172" t="s">
        <v>17065</v>
      </c>
      <c r="J8172" t="s">
        <v>4736</v>
      </c>
      <c r="K8172" t="s">
        <v>2319</v>
      </c>
      <c r="L8172" t="s">
        <v>17064</v>
      </c>
      <c r="M8172" s="39">
        <v>474</v>
      </c>
      <c r="N8172" s="39">
        <v>510</v>
      </c>
      <c r="O8172" s="38">
        <f t="shared" si="127"/>
        <v>492</v>
      </c>
    </row>
    <row r="8173" spans="1:15" x14ac:dyDescent="0.25">
      <c r="A8173" t="s">
        <v>17063</v>
      </c>
      <c r="B8173">
        <v>20</v>
      </c>
      <c r="C8173" t="s">
        <v>3185</v>
      </c>
      <c r="D8173">
        <v>4</v>
      </c>
      <c r="E8173" t="s">
        <v>3189</v>
      </c>
      <c r="F8173">
        <v>213</v>
      </c>
      <c r="G8173" t="s">
        <v>17062</v>
      </c>
      <c r="H8173">
        <v>1</v>
      </c>
      <c r="I8173" t="s">
        <v>17062</v>
      </c>
      <c r="J8173" t="s">
        <v>4736</v>
      </c>
      <c r="K8173" t="s">
        <v>2316</v>
      </c>
      <c r="L8173" t="s">
        <v>17062</v>
      </c>
      <c r="M8173" s="39">
        <v>1254</v>
      </c>
      <c r="N8173" s="39">
        <v>1380</v>
      </c>
      <c r="O8173" s="38">
        <f t="shared" si="127"/>
        <v>1317</v>
      </c>
    </row>
    <row r="8174" spans="1:15" x14ac:dyDescent="0.25">
      <c r="A8174" t="s">
        <v>17061</v>
      </c>
      <c r="B8174">
        <v>20</v>
      </c>
      <c r="C8174" t="s">
        <v>3185</v>
      </c>
      <c r="D8174">
        <v>6</v>
      </c>
      <c r="E8174" t="s">
        <v>3224</v>
      </c>
      <c r="F8174">
        <v>216</v>
      </c>
      <c r="G8174" t="s">
        <v>17060</v>
      </c>
      <c r="H8174">
        <v>1</v>
      </c>
      <c r="I8174" t="s">
        <v>17060</v>
      </c>
      <c r="J8174" t="s">
        <v>4736</v>
      </c>
      <c r="K8174" t="s">
        <v>2316</v>
      </c>
      <c r="L8174" t="s">
        <v>17060</v>
      </c>
      <c r="M8174" s="39">
        <v>749</v>
      </c>
      <c r="N8174" s="39">
        <v>823</v>
      </c>
      <c r="O8174" s="38">
        <f t="shared" si="127"/>
        <v>786</v>
      </c>
    </row>
    <row r="8175" spans="1:15" x14ac:dyDescent="0.25">
      <c r="A8175" t="s">
        <v>17059</v>
      </c>
      <c r="B8175">
        <v>20</v>
      </c>
      <c r="C8175" t="s">
        <v>3185</v>
      </c>
      <c r="D8175">
        <v>1</v>
      </c>
      <c r="E8175" t="s">
        <v>3193</v>
      </c>
      <c r="F8175">
        <v>217</v>
      </c>
      <c r="G8175" t="s">
        <v>15808</v>
      </c>
      <c r="H8175">
        <v>6</v>
      </c>
      <c r="I8175" t="s">
        <v>17058</v>
      </c>
      <c r="J8175" t="s">
        <v>4736</v>
      </c>
      <c r="K8175" t="s">
        <v>2319</v>
      </c>
      <c r="L8175" t="s">
        <v>17058</v>
      </c>
      <c r="M8175" s="39">
        <v>846</v>
      </c>
      <c r="N8175" s="39">
        <v>934</v>
      </c>
      <c r="O8175" s="38">
        <f t="shared" si="127"/>
        <v>890</v>
      </c>
    </row>
    <row r="8176" spans="1:15" x14ac:dyDescent="0.25">
      <c r="A8176" t="s">
        <v>17057</v>
      </c>
      <c r="B8176">
        <v>20</v>
      </c>
      <c r="C8176" t="s">
        <v>3185</v>
      </c>
      <c r="D8176">
        <v>6</v>
      </c>
      <c r="E8176" t="s">
        <v>3224</v>
      </c>
      <c r="F8176">
        <v>219</v>
      </c>
      <c r="G8176" t="s">
        <v>17056</v>
      </c>
      <c r="H8176">
        <v>1</v>
      </c>
      <c r="I8176" t="s">
        <v>17056</v>
      </c>
      <c r="J8176" t="s">
        <v>4736</v>
      </c>
      <c r="K8176" t="s">
        <v>2315</v>
      </c>
      <c r="L8176" t="s">
        <v>17056</v>
      </c>
      <c r="M8176" s="39">
        <v>4207</v>
      </c>
      <c r="N8176" s="39">
        <v>4630</v>
      </c>
      <c r="O8176" s="38">
        <f t="shared" si="127"/>
        <v>4418.5</v>
      </c>
    </row>
    <row r="8177" spans="1:15" x14ac:dyDescent="0.25">
      <c r="A8177" t="s">
        <v>17055</v>
      </c>
      <c r="B8177">
        <v>20</v>
      </c>
      <c r="C8177" t="s">
        <v>3185</v>
      </c>
      <c r="D8177">
        <v>1</v>
      </c>
      <c r="E8177" t="s">
        <v>3193</v>
      </c>
      <c r="F8177">
        <v>220</v>
      </c>
      <c r="G8177" t="s">
        <v>17054</v>
      </c>
      <c r="H8177">
        <v>3</v>
      </c>
      <c r="I8177" t="s">
        <v>17053</v>
      </c>
      <c r="J8177" t="s">
        <v>4736</v>
      </c>
      <c r="K8177" t="s">
        <v>2319</v>
      </c>
      <c r="L8177" t="s">
        <v>17053</v>
      </c>
      <c r="M8177" s="39">
        <v>846</v>
      </c>
      <c r="N8177" s="39">
        <v>934</v>
      </c>
      <c r="O8177" s="38">
        <f t="shared" si="127"/>
        <v>890</v>
      </c>
    </row>
    <row r="8178" spans="1:15" x14ac:dyDescent="0.25">
      <c r="A8178" t="s">
        <v>17052</v>
      </c>
      <c r="B8178">
        <v>20</v>
      </c>
      <c r="C8178" t="s">
        <v>3185</v>
      </c>
      <c r="D8178">
        <v>6</v>
      </c>
      <c r="E8178" t="s">
        <v>3224</v>
      </c>
      <c r="F8178">
        <v>222</v>
      </c>
      <c r="G8178" t="s">
        <v>17051</v>
      </c>
      <c r="H8178">
        <v>1</v>
      </c>
      <c r="I8178" t="s">
        <v>17051</v>
      </c>
      <c r="J8178" t="s">
        <v>4736</v>
      </c>
      <c r="K8178" t="s">
        <v>2316</v>
      </c>
      <c r="L8178" t="s">
        <v>17051</v>
      </c>
      <c r="M8178" s="39">
        <v>1095</v>
      </c>
      <c r="N8178" s="39">
        <v>1202</v>
      </c>
      <c r="O8178" s="38">
        <f t="shared" si="127"/>
        <v>1148.5</v>
      </c>
    </row>
    <row r="8179" spans="1:15" x14ac:dyDescent="0.25">
      <c r="A8179" t="s">
        <v>17050</v>
      </c>
      <c r="B8179">
        <v>20</v>
      </c>
      <c r="C8179" t="s">
        <v>3185</v>
      </c>
      <c r="D8179">
        <v>6</v>
      </c>
      <c r="E8179" t="s">
        <v>3224</v>
      </c>
      <c r="F8179">
        <v>226</v>
      </c>
      <c r="G8179" t="s">
        <v>17049</v>
      </c>
      <c r="H8179">
        <v>1</v>
      </c>
      <c r="I8179" t="s">
        <v>17049</v>
      </c>
      <c r="J8179" t="s">
        <v>4736</v>
      </c>
      <c r="K8179" t="s">
        <v>2316</v>
      </c>
      <c r="L8179" t="s">
        <v>17049</v>
      </c>
      <c r="M8179" s="39">
        <v>1177</v>
      </c>
      <c r="N8179" s="39">
        <v>1297</v>
      </c>
      <c r="O8179" s="38">
        <f t="shared" si="127"/>
        <v>1237</v>
      </c>
    </row>
    <row r="8180" spans="1:15" x14ac:dyDescent="0.25">
      <c r="A8180" t="s">
        <v>17048</v>
      </c>
      <c r="B8180">
        <v>20</v>
      </c>
      <c r="C8180" t="s">
        <v>3185</v>
      </c>
      <c r="D8180">
        <v>1</v>
      </c>
      <c r="E8180" t="s">
        <v>3193</v>
      </c>
      <c r="F8180">
        <v>227</v>
      </c>
      <c r="G8180" t="s">
        <v>17046</v>
      </c>
      <c r="H8180">
        <v>1</v>
      </c>
      <c r="I8180" t="s">
        <v>17046</v>
      </c>
      <c r="J8180" t="s">
        <v>4736</v>
      </c>
      <c r="K8180" t="s">
        <v>2315</v>
      </c>
      <c r="L8180" t="s">
        <v>17046</v>
      </c>
      <c r="M8180" s="39">
        <v>6964</v>
      </c>
      <c r="N8180" s="39">
        <v>7622</v>
      </c>
      <c r="O8180" s="38">
        <f t="shared" si="127"/>
        <v>7293</v>
      </c>
    </row>
    <row r="8181" spans="1:15" x14ac:dyDescent="0.25">
      <c r="A8181" t="s">
        <v>17047</v>
      </c>
      <c r="B8181">
        <v>20</v>
      </c>
      <c r="C8181" t="s">
        <v>3185</v>
      </c>
      <c r="D8181">
        <v>1</v>
      </c>
      <c r="E8181" t="s">
        <v>3193</v>
      </c>
      <c r="F8181">
        <v>227</v>
      </c>
      <c r="G8181" t="s">
        <v>17046</v>
      </c>
      <c r="H8181">
        <v>2</v>
      </c>
      <c r="I8181" t="s">
        <v>17045</v>
      </c>
      <c r="J8181" t="s">
        <v>4736</v>
      </c>
      <c r="K8181" t="s">
        <v>2319</v>
      </c>
      <c r="L8181" t="s">
        <v>17045</v>
      </c>
      <c r="M8181" s="39">
        <v>1280</v>
      </c>
      <c r="N8181" s="39">
        <v>1401</v>
      </c>
      <c r="O8181" s="38">
        <f t="shared" si="127"/>
        <v>1340.5</v>
      </c>
    </row>
    <row r="8182" spans="1:15" x14ac:dyDescent="0.25">
      <c r="A8182" t="s">
        <v>17044</v>
      </c>
      <c r="B8182">
        <v>20</v>
      </c>
      <c r="C8182" t="s">
        <v>3185</v>
      </c>
      <c r="D8182">
        <v>1</v>
      </c>
      <c r="E8182" t="s">
        <v>3193</v>
      </c>
      <c r="F8182">
        <v>228</v>
      </c>
      <c r="G8182" t="s">
        <v>17043</v>
      </c>
      <c r="H8182">
        <v>1</v>
      </c>
      <c r="I8182" t="s">
        <v>17043</v>
      </c>
      <c r="J8182" t="s">
        <v>4736</v>
      </c>
      <c r="K8182" t="s">
        <v>2316</v>
      </c>
      <c r="L8182" t="s">
        <v>17042</v>
      </c>
      <c r="M8182" s="39">
        <v>846</v>
      </c>
      <c r="N8182" s="39">
        <v>934</v>
      </c>
      <c r="O8182" s="38">
        <f t="shared" si="127"/>
        <v>890</v>
      </c>
    </row>
    <row r="8183" spans="1:15" x14ac:dyDescent="0.25">
      <c r="A8183" t="s">
        <v>17041</v>
      </c>
      <c r="B8183">
        <v>20</v>
      </c>
      <c r="C8183" t="s">
        <v>3185</v>
      </c>
      <c r="D8183">
        <v>5</v>
      </c>
      <c r="E8183" t="s">
        <v>3205</v>
      </c>
      <c r="F8183">
        <v>230</v>
      </c>
      <c r="G8183" t="s">
        <v>17040</v>
      </c>
      <c r="H8183">
        <v>1</v>
      </c>
      <c r="I8183" t="s">
        <v>17040</v>
      </c>
      <c r="J8183" t="s">
        <v>4736</v>
      </c>
      <c r="K8183" t="s">
        <v>2316</v>
      </c>
      <c r="L8183" t="s">
        <v>17040</v>
      </c>
      <c r="M8183" s="39">
        <v>1442</v>
      </c>
      <c r="N8183" s="39">
        <v>1573</v>
      </c>
      <c r="O8183" s="38">
        <f t="shared" si="127"/>
        <v>1507.5</v>
      </c>
    </row>
    <row r="8184" spans="1:15" x14ac:dyDescent="0.25">
      <c r="A8184" t="s">
        <v>17039</v>
      </c>
      <c r="B8184">
        <v>20</v>
      </c>
      <c r="C8184" t="s">
        <v>3185</v>
      </c>
      <c r="D8184">
        <v>6</v>
      </c>
      <c r="E8184" t="s">
        <v>3224</v>
      </c>
      <c r="F8184">
        <v>231</v>
      </c>
      <c r="G8184" t="s">
        <v>17038</v>
      </c>
      <c r="H8184">
        <v>1</v>
      </c>
      <c r="I8184" t="s">
        <v>17038</v>
      </c>
      <c r="J8184" t="s">
        <v>4736</v>
      </c>
      <c r="K8184" t="s">
        <v>2316</v>
      </c>
      <c r="L8184" t="s">
        <v>17038</v>
      </c>
      <c r="M8184" s="39">
        <v>2353</v>
      </c>
      <c r="N8184" s="39">
        <v>2573</v>
      </c>
      <c r="O8184" s="38">
        <f t="shared" si="127"/>
        <v>2463</v>
      </c>
    </row>
    <row r="8185" spans="1:15" x14ac:dyDescent="0.25">
      <c r="A8185" t="s">
        <v>17037</v>
      </c>
      <c r="B8185">
        <v>20</v>
      </c>
      <c r="C8185" t="s">
        <v>3185</v>
      </c>
      <c r="D8185">
        <v>3</v>
      </c>
      <c r="E8185" t="s">
        <v>3213</v>
      </c>
      <c r="F8185">
        <v>232</v>
      </c>
      <c r="G8185" t="s">
        <v>15569</v>
      </c>
      <c r="H8185">
        <v>1</v>
      </c>
      <c r="I8185" t="s">
        <v>15569</v>
      </c>
      <c r="J8185" t="s">
        <v>4736</v>
      </c>
      <c r="K8185" t="s">
        <v>4752</v>
      </c>
      <c r="L8185" t="s">
        <v>17036</v>
      </c>
      <c r="M8185" s="39">
        <v>1377</v>
      </c>
      <c r="N8185" s="39">
        <v>1510</v>
      </c>
      <c r="O8185" s="38">
        <f t="shared" si="127"/>
        <v>1443.5</v>
      </c>
    </row>
    <row r="8186" spans="1:15" x14ac:dyDescent="0.25">
      <c r="A8186" t="s">
        <v>17035</v>
      </c>
      <c r="B8186">
        <v>20</v>
      </c>
      <c r="C8186" t="s">
        <v>3185</v>
      </c>
      <c r="D8186">
        <v>3</v>
      </c>
      <c r="E8186" t="s">
        <v>3213</v>
      </c>
      <c r="F8186">
        <v>232</v>
      </c>
      <c r="G8186" t="s">
        <v>15569</v>
      </c>
      <c r="H8186">
        <v>33</v>
      </c>
      <c r="I8186" t="s">
        <v>17034</v>
      </c>
      <c r="J8186" t="s">
        <v>4736</v>
      </c>
      <c r="K8186" t="s">
        <v>2319</v>
      </c>
      <c r="L8186" t="s">
        <v>17034</v>
      </c>
      <c r="M8186" s="39">
        <v>1859</v>
      </c>
      <c r="N8186" s="39">
        <v>2060</v>
      </c>
      <c r="O8186" s="38">
        <f t="shared" si="127"/>
        <v>1959.5</v>
      </c>
    </row>
    <row r="8187" spans="1:15" x14ac:dyDescent="0.25">
      <c r="A8187" t="s">
        <v>17033</v>
      </c>
      <c r="B8187">
        <v>20</v>
      </c>
      <c r="C8187" t="s">
        <v>3185</v>
      </c>
      <c r="D8187">
        <v>6</v>
      </c>
      <c r="E8187" t="s">
        <v>3224</v>
      </c>
      <c r="F8187">
        <v>233</v>
      </c>
      <c r="G8187" t="s">
        <v>17032</v>
      </c>
      <c r="H8187">
        <v>1</v>
      </c>
      <c r="I8187" t="s">
        <v>17032</v>
      </c>
      <c r="J8187" t="s">
        <v>4736</v>
      </c>
      <c r="K8187" t="s">
        <v>2316</v>
      </c>
      <c r="L8187" t="s">
        <v>17032</v>
      </c>
      <c r="M8187" s="39">
        <v>2668</v>
      </c>
      <c r="N8187" s="39">
        <v>2940</v>
      </c>
      <c r="O8187" s="38">
        <f t="shared" si="127"/>
        <v>2804</v>
      </c>
    </row>
    <row r="8188" spans="1:15" x14ac:dyDescent="0.25">
      <c r="A8188" t="s">
        <v>17031</v>
      </c>
      <c r="B8188">
        <v>20</v>
      </c>
      <c r="C8188" t="s">
        <v>3185</v>
      </c>
      <c r="D8188">
        <v>1</v>
      </c>
      <c r="E8188" t="s">
        <v>3193</v>
      </c>
      <c r="F8188">
        <v>234</v>
      </c>
      <c r="G8188" t="s">
        <v>15638</v>
      </c>
      <c r="H8188">
        <v>5</v>
      </c>
      <c r="I8188" t="s">
        <v>17030</v>
      </c>
      <c r="J8188" t="s">
        <v>4736</v>
      </c>
      <c r="K8188" t="s">
        <v>2319</v>
      </c>
      <c r="L8188" t="s">
        <v>17030</v>
      </c>
      <c r="M8188" s="39">
        <v>133</v>
      </c>
      <c r="N8188" s="39">
        <v>133</v>
      </c>
      <c r="O8188" s="38">
        <f t="shared" si="127"/>
        <v>133</v>
      </c>
    </row>
    <row r="8189" spans="1:15" x14ac:dyDescent="0.25">
      <c r="A8189" t="s">
        <v>17029</v>
      </c>
      <c r="B8189">
        <v>20</v>
      </c>
      <c r="C8189" t="s">
        <v>3185</v>
      </c>
      <c r="D8189">
        <v>1</v>
      </c>
      <c r="E8189" t="s">
        <v>3193</v>
      </c>
      <c r="F8189">
        <v>235</v>
      </c>
      <c r="G8189" t="s">
        <v>17028</v>
      </c>
      <c r="H8189">
        <v>1</v>
      </c>
      <c r="I8189" t="s">
        <v>17028</v>
      </c>
      <c r="J8189" t="s">
        <v>4736</v>
      </c>
      <c r="K8189" t="s">
        <v>2316</v>
      </c>
      <c r="L8189" t="s">
        <v>17028</v>
      </c>
      <c r="M8189" s="39">
        <v>1254</v>
      </c>
      <c r="N8189" s="39">
        <v>1380</v>
      </c>
      <c r="O8189" s="38">
        <f t="shared" si="127"/>
        <v>1317</v>
      </c>
    </row>
    <row r="8190" spans="1:15" x14ac:dyDescent="0.25">
      <c r="A8190" t="s">
        <v>17027</v>
      </c>
      <c r="B8190">
        <v>20</v>
      </c>
      <c r="C8190" t="s">
        <v>3185</v>
      </c>
      <c r="D8190">
        <v>5</v>
      </c>
      <c r="E8190" t="s">
        <v>3205</v>
      </c>
      <c r="F8190">
        <v>240</v>
      </c>
      <c r="G8190" t="s">
        <v>17026</v>
      </c>
      <c r="H8190">
        <v>1</v>
      </c>
      <c r="I8190" t="s">
        <v>17026</v>
      </c>
      <c r="J8190" t="s">
        <v>4736</v>
      </c>
      <c r="K8190" t="s">
        <v>2316</v>
      </c>
      <c r="L8190" t="s">
        <v>17026</v>
      </c>
      <c r="M8190" s="39">
        <v>681</v>
      </c>
      <c r="N8190" s="39">
        <v>755</v>
      </c>
      <c r="O8190" s="38">
        <f t="shared" si="127"/>
        <v>718</v>
      </c>
    </row>
    <row r="8191" spans="1:15" x14ac:dyDescent="0.25">
      <c r="A8191" t="s">
        <v>17025</v>
      </c>
      <c r="B8191">
        <v>20</v>
      </c>
      <c r="C8191" t="s">
        <v>3185</v>
      </c>
      <c r="D8191">
        <v>5</v>
      </c>
      <c r="E8191" t="s">
        <v>3205</v>
      </c>
      <c r="F8191">
        <v>242</v>
      </c>
      <c r="G8191" t="s">
        <v>15758</v>
      </c>
      <c r="H8191">
        <v>2</v>
      </c>
      <c r="I8191" t="s">
        <v>17022</v>
      </c>
      <c r="J8191" t="s">
        <v>4736</v>
      </c>
      <c r="K8191" t="s">
        <v>2319</v>
      </c>
      <c r="L8191" t="s">
        <v>17024</v>
      </c>
      <c r="M8191" s="39">
        <v>341</v>
      </c>
      <c r="N8191" s="39">
        <v>377</v>
      </c>
      <c r="O8191" s="38">
        <f t="shared" si="127"/>
        <v>359</v>
      </c>
    </row>
    <row r="8192" spans="1:15" x14ac:dyDescent="0.25">
      <c r="A8192" t="s">
        <v>17023</v>
      </c>
      <c r="B8192">
        <v>20</v>
      </c>
      <c r="C8192" t="s">
        <v>3185</v>
      </c>
      <c r="D8192">
        <v>5</v>
      </c>
      <c r="E8192" t="s">
        <v>3205</v>
      </c>
      <c r="F8192">
        <v>242</v>
      </c>
      <c r="G8192" t="s">
        <v>15758</v>
      </c>
      <c r="H8192">
        <v>2</v>
      </c>
      <c r="I8192" t="s">
        <v>17022</v>
      </c>
      <c r="J8192" t="s">
        <v>4736</v>
      </c>
      <c r="K8192" t="s">
        <v>4752</v>
      </c>
      <c r="L8192" t="s">
        <v>17021</v>
      </c>
      <c r="M8192" s="39">
        <v>1336</v>
      </c>
      <c r="N8192" s="39">
        <v>1476</v>
      </c>
      <c r="O8192" s="38">
        <f t="shared" si="127"/>
        <v>1406</v>
      </c>
    </row>
    <row r="8193" spans="1:15" x14ac:dyDescent="0.25">
      <c r="A8193" t="s">
        <v>17020</v>
      </c>
      <c r="B8193">
        <v>20</v>
      </c>
      <c r="C8193" t="s">
        <v>3185</v>
      </c>
      <c r="D8193">
        <v>1</v>
      </c>
      <c r="E8193" t="s">
        <v>3193</v>
      </c>
      <c r="F8193">
        <v>243</v>
      </c>
      <c r="G8193" t="s">
        <v>17019</v>
      </c>
      <c r="H8193">
        <v>1</v>
      </c>
      <c r="I8193" t="s">
        <v>17019</v>
      </c>
      <c r="J8193" t="s">
        <v>4736</v>
      </c>
      <c r="K8193" t="s">
        <v>2316</v>
      </c>
      <c r="L8193" t="s">
        <v>17019</v>
      </c>
      <c r="M8193" s="39">
        <v>2050</v>
      </c>
      <c r="N8193" s="39">
        <v>2257</v>
      </c>
      <c r="O8193" s="38">
        <f t="shared" si="127"/>
        <v>2153.5</v>
      </c>
    </row>
    <row r="8194" spans="1:15" x14ac:dyDescent="0.25">
      <c r="A8194" t="s">
        <v>17018</v>
      </c>
      <c r="B8194">
        <v>20</v>
      </c>
      <c r="C8194" t="s">
        <v>3185</v>
      </c>
      <c r="D8194">
        <v>1</v>
      </c>
      <c r="E8194" t="s">
        <v>3193</v>
      </c>
      <c r="F8194">
        <v>244</v>
      </c>
      <c r="G8194" t="s">
        <v>15977</v>
      </c>
      <c r="H8194">
        <v>1</v>
      </c>
      <c r="I8194" t="s">
        <v>15977</v>
      </c>
      <c r="J8194" t="s">
        <v>4736</v>
      </c>
      <c r="K8194" t="s">
        <v>2316</v>
      </c>
      <c r="L8194" t="s">
        <v>15977</v>
      </c>
      <c r="M8194" s="39">
        <v>1476</v>
      </c>
      <c r="N8194" s="39">
        <v>1625</v>
      </c>
      <c r="O8194" s="38">
        <f t="shared" si="127"/>
        <v>1550.5</v>
      </c>
    </row>
    <row r="8195" spans="1:15" x14ac:dyDescent="0.25">
      <c r="A8195" t="s">
        <v>17017</v>
      </c>
      <c r="B8195">
        <v>20</v>
      </c>
      <c r="C8195" t="s">
        <v>3185</v>
      </c>
      <c r="D8195">
        <v>5</v>
      </c>
      <c r="E8195" t="s">
        <v>3205</v>
      </c>
      <c r="F8195">
        <v>245</v>
      </c>
      <c r="G8195" t="s">
        <v>17016</v>
      </c>
      <c r="H8195">
        <v>1</v>
      </c>
      <c r="I8195" t="s">
        <v>17016</v>
      </c>
      <c r="J8195" t="s">
        <v>4736</v>
      </c>
      <c r="K8195" t="s">
        <v>2316</v>
      </c>
      <c r="L8195" t="s">
        <v>17016</v>
      </c>
      <c r="M8195" s="39">
        <v>1339</v>
      </c>
      <c r="N8195" s="39">
        <v>1474</v>
      </c>
      <c r="O8195" s="38">
        <f t="shared" si="127"/>
        <v>1406.5</v>
      </c>
    </row>
    <row r="8196" spans="1:15" x14ac:dyDescent="0.25">
      <c r="A8196" t="s">
        <v>17015</v>
      </c>
      <c r="B8196">
        <v>20</v>
      </c>
      <c r="C8196" t="s">
        <v>3185</v>
      </c>
      <c r="D8196">
        <v>6</v>
      </c>
      <c r="E8196" t="s">
        <v>3224</v>
      </c>
      <c r="F8196">
        <v>246</v>
      </c>
      <c r="G8196" t="s">
        <v>17014</v>
      </c>
      <c r="H8196">
        <v>1</v>
      </c>
      <c r="I8196" t="s">
        <v>17014</v>
      </c>
      <c r="J8196" t="s">
        <v>4736</v>
      </c>
      <c r="K8196" t="s">
        <v>2316</v>
      </c>
      <c r="L8196" t="s">
        <v>17014</v>
      </c>
      <c r="M8196" s="39">
        <v>979</v>
      </c>
      <c r="N8196" s="39">
        <v>1067</v>
      </c>
      <c r="O8196" s="38">
        <f t="shared" si="127"/>
        <v>1023</v>
      </c>
    </row>
    <row r="8197" spans="1:15" x14ac:dyDescent="0.25">
      <c r="A8197" t="s">
        <v>17013</v>
      </c>
      <c r="B8197">
        <v>20</v>
      </c>
      <c r="C8197" t="s">
        <v>3185</v>
      </c>
      <c r="D8197">
        <v>6</v>
      </c>
      <c r="E8197" t="s">
        <v>3224</v>
      </c>
      <c r="F8197">
        <v>247</v>
      </c>
      <c r="G8197" t="s">
        <v>17012</v>
      </c>
      <c r="H8197">
        <v>1</v>
      </c>
      <c r="I8197" t="s">
        <v>17012</v>
      </c>
      <c r="J8197" t="s">
        <v>4736</v>
      </c>
      <c r="K8197" t="s">
        <v>2316</v>
      </c>
      <c r="L8197" t="s">
        <v>17012</v>
      </c>
      <c r="M8197" s="39">
        <v>1839</v>
      </c>
      <c r="N8197" s="39">
        <v>2009</v>
      </c>
      <c r="O8197" s="38">
        <f t="shared" ref="O8197:O8260" si="128">AVERAGE(M8197:N8197)</f>
        <v>1924</v>
      </c>
    </row>
    <row r="8198" spans="1:15" x14ac:dyDescent="0.25">
      <c r="A8198" t="s">
        <v>17011</v>
      </c>
      <c r="B8198">
        <v>20</v>
      </c>
      <c r="C8198" t="s">
        <v>3185</v>
      </c>
      <c r="D8198">
        <v>2</v>
      </c>
      <c r="E8198" t="s">
        <v>3184</v>
      </c>
      <c r="F8198">
        <v>248</v>
      </c>
      <c r="G8198" t="s">
        <v>15898</v>
      </c>
      <c r="H8198">
        <v>1</v>
      </c>
      <c r="I8198" t="s">
        <v>15898</v>
      </c>
      <c r="J8198" t="s">
        <v>4736</v>
      </c>
      <c r="K8198" t="s">
        <v>2315</v>
      </c>
      <c r="L8198" t="s">
        <v>15898</v>
      </c>
      <c r="M8198" s="39">
        <v>3150</v>
      </c>
      <c r="N8198" s="39">
        <v>3467</v>
      </c>
      <c r="O8198" s="38">
        <f t="shared" si="128"/>
        <v>3308.5</v>
      </c>
    </row>
    <row r="8199" spans="1:15" x14ac:dyDescent="0.25">
      <c r="A8199" t="s">
        <v>17010</v>
      </c>
      <c r="B8199">
        <v>20</v>
      </c>
      <c r="C8199" t="s">
        <v>3185</v>
      </c>
      <c r="D8199">
        <v>2</v>
      </c>
      <c r="E8199" t="s">
        <v>3184</v>
      </c>
      <c r="F8199">
        <v>248</v>
      </c>
      <c r="G8199" t="s">
        <v>15898</v>
      </c>
      <c r="H8199">
        <v>4</v>
      </c>
      <c r="I8199" t="s">
        <v>17009</v>
      </c>
      <c r="J8199" t="s">
        <v>4736</v>
      </c>
      <c r="K8199" t="s">
        <v>2316</v>
      </c>
      <c r="L8199" t="s">
        <v>17009</v>
      </c>
      <c r="M8199" s="39">
        <v>1493</v>
      </c>
      <c r="N8199" s="39">
        <v>1641</v>
      </c>
      <c r="O8199" s="38">
        <f t="shared" si="128"/>
        <v>1567</v>
      </c>
    </row>
    <row r="8200" spans="1:15" x14ac:dyDescent="0.25">
      <c r="A8200" t="s">
        <v>17008</v>
      </c>
      <c r="B8200">
        <v>20</v>
      </c>
      <c r="C8200" t="s">
        <v>3185</v>
      </c>
      <c r="D8200">
        <v>1</v>
      </c>
      <c r="E8200" t="s">
        <v>3193</v>
      </c>
      <c r="F8200">
        <v>249</v>
      </c>
      <c r="G8200" t="s">
        <v>17007</v>
      </c>
      <c r="H8200">
        <v>1</v>
      </c>
      <c r="I8200" t="s">
        <v>17007</v>
      </c>
      <c r="J8200" t="s">
        <v>4736</v>
      </c>
      <c r="K8200" t="s">
        <v>2316</v>
      </c>
      <c r="L8200" t="s">
        <v>17007</v>
      </c>
      <c r="M8200" s="39">
        <v>817</v>
      </c>
      <c r="N8200" s="39">
        <v>891</v>
      </c>
      <c r="O8200" s="38">
        <f t="shared" si="128"/>
        <v>854</v>
      </c>
    </row>
    <row r="8201" spans="1:15" x14ac:dyDescent="0.25">
      <c r="A8201" t="s">
        <v>17006</v>
      </c>
      <c r="B8201">
        <v>20</v>
      </c>
      <c r="C8201" t="s">
        <v>3185</v>
      </c>
      <c r="D8201">
        <v>5</v>
      </c>
      <c r="E8201" t="s">
        <v>3205</v>
      </c>
      <c r="F8201">
        <v>250</v>
      </c>
      <c r="G8201" t="s">
        <v>17005</v>
      </c>
      <c r="H8201">
        <v>1</v>
      </c>
      <c r="I8201" t="s">
        <v>17005</v>
      </c>
      <c r="J8201" t="s">
        <v>4736</v>
      </c>
      <c r="K8201" t="s">
        <v>2316</v>
      </c>
      <c r="L8201" t="s">
        <v>17005</v>
      </c>
      <c r="M8201" s="39">
        <v>1078</v>
      </c>
      <c r="N8201" s="39">
        <v>1184</v>
      </c>
      <c r="O8201" s="38">
        <f t="shared" si="128"/>
        <v>1131</v>
      </c>
    </row>
    <row r="8202" spans="1:15" x14ac:dyDescent="0.25">
      <c r="A8202" t="s">
        <v>17004</v>
      </c>
      <c r="B8202">
        <v>20</v>
      </c>
      <c r="C8202" t="s">
        <v>3185</v>
      </c>
      <c r="D8202">
        <v>5</v>
      </c>
      <c r="E8202" t="s">
        <v>3205</v>
      </c>
      <c r="F8202">
        <v>251</v>
      </c>
      <c r="G8202" t="s">
        <v>17003</v>
      </c>
      <c r="H8202">
        <v>1</v>
      </c>
      <c r="I8202" t="s">
        <v>17003</v>
      </c>
      <c r="J8202" t="s">
        <v>4736</v>
      </c>
      <c r="K8202" t="s">
        <v>2316</v>
      </c>
      <c r="L8202" t="s">
        <v>17003</v>
      </c>
      <c r="M8202" s="39">
        <v>0</v>
      </c>
      <c r="N8202" s="39">
        <v>0</v>
      </c>
      <c r="O8202" s="38">
        <f t="shared" si="128"/>
        <v>0</v>
      </c>
    </row>
    <row r="8203" spans="1:15" x14ac:dyDescent="0.25">
      <c r="A8203" t="s">
        <v>17002</v>
      </c>
      <c r="B8203">
        <v>20</v>
      </c>
      <c r="C8203" t="s">
        <v>3185</v>
      </c>
      <c r="D8203">
        <v>4</v>
      </c>
      <c r="E8203" t="s">
        <v>3189</v>
      </c>
      <c r="F8203">
        <v>324</v>
      </c>
      <c r="G8203" t="s">
        <v>3267</v>
      </c>
      <c r="H8203">
        <v>237</v>
      </c>
      <c r="I8203" t="s">
        <v>17001</v>
      </c>
      <c r="J8203" t="s">
        <v>4736</v>
      </c>
      <c r="K8203" t="s">
        <v>2319</v>
      </c>
      <c r="L8203" t="s">
        <v>17000</v>
      </c>
      <c r="M8203" s="39">
        <v>1251</v>
      </c>
      <c r="N8203" s="39">
        <v>1377</v>
      </c>
      <c r="O8203" s="38">
        <f t="shared" si="128"/>
        <v>1314</v>
      </c>
    </row>
    <row r="8204" spans="1:15" x14ac:dyDescent="0.25">
      <c r="A8204" t="s">
        <v>16999</v>
      </c>
      <c r="B8204">
        <v>20</v>
      </c>
      <c r="C8204" t="s">
        <v>3185</v>
      </c>
      <c r="D8204">
        <v>5</v>
      </c>
      <c r="E8204" t="s">
        <v>3205</v>
      </c>
      <c r="F8204">
        <v>256</v>
      </c>
      <c r="G8204" t="s">
        <v>16998</v>
      </c>
      <c r="H8204">
        <v>1</v>
      </c>
      <c r="I8204" t="s">
        <v>16998</v>
      </c>
      <c r="J8204" t="s">
        <v>4736</v>
      </c>
      <c r="K8204" t="s">
        <v>2316</v>
      </c>
      <c r="L8204" t="s">
        <v>16998</v>
      </c>
      <c r="M8204" s="39">
        <v>341</v>
      </c>
      <c r="N8204" s="39">
        <v>377</v>
      </c>
      <c r="O8204" s="38">
        <f t="shared" si="128"/>
        <v>359</v>
      </c>
    </row>
    <row r="8205" spans="1:15" x14ac:dyDescent="0.25">
      <c r="A8205" t="s">
        <v>16997</v>
      </c>
      <c r="B8205">
        <v>20</v>
      </c>
      <c r="C8205" t="s">
        <v>3185</v>
      </c>
      <c r="D8205">
        <v>6</v>
      </c>
      <c r="E8205" t="s">
        <v>3224</v>
      </c>
      <c r="F8205">
        <v>257</v>
      </c>
      <c r="G8205" t="s">
        <v>16996</v>
      </c>
      <c r="H8205">
        <v>1</v>
      </c>
      <c r="I8205" t="s">
        <v>16996</v>
      </c>
      <c r="J8205" t="s">
        <v>4736</v>
      </c>
      <c r="K8205" t="s">
        <v>2316</v>
      </c>
      <c r="L8205" t="s">
        <v>16996</v>
      </c>
      <c r="M8205" s="39">
        <v>979</v>
      </c>
      <c r="N8205" s="39">
        <v>1067</v>
      </c>
      <c r="O8205" s="38">
        <f t="shared" si="128"/>
        <v>1023</v>
      </c>
    </row>
    <row r="8206" spans="1:15" x14ac:dyDescent="0.25">
      <c r="A8206" t="s">
        <v>16995</v>
      </c>
      <c r="B8206">
        <v>20</v>
      </c>
      <c r="C8206" t="s">
        <v>3185</v>
      </c>
      <c r="D8206">
        <v>5</v>
      </c>
      <c r="E8206" t="s">
        <v>3205</v>
      </c>
      <c r="F8206">
        <v>258</v>
      </c>
      <c r="G8206" t="s">
        <v>16994</v>
      </c>
      <c r="H8206">
        <v>1</v>
      </c>
      <c r="I8206" t="s">
        <v>16994</v>
      </c>
      <c r="J8206" t="s">
        <v>4736</v>
      </c>
      <c r="K8206" t="s">
        <v>2316</v>
      </c>
      <c r="L8206" t="s">
        <v>16994</v>
      </c>
      <c r="M8206" s="39">
        <v>1135</v>
      </c>
      <c r="N8206" s="39">
        <v>1241</v>
      </c>
      <c r="O8206" s="38">
        <f t="shared" si="128"/>
        <v>1188</v>
      </c>
    </row>
    <row r="8207" spans="1:15" x14ac:dyDescent="0.25">
      <c r="A8207" t="s">
        <v>16993</v>
      </c>
      <c r="B8207">
        <v>20</v>
      </c>
      <c r="C8207" t="s">
        <v>3185</v>
      </c>
      <c r="D8207">
        <v>6</v>
      </c>
      <c r="E8207" t="s">
        <v>3224</v>
      </c>
      <c r="F8207">
        <v>260</v>
      </c>
      <c r="G8207" t="s">
        <v>16991</v>
      </c>
      <c r="H8207">
        <v>1</v>
      </c>
      <c r="I8207" t="s">
        <v>16991</v>
      </c>
      <c r="J8207" t="s">
        <v>4736</v>
      </c>
      <c r="K8207" t="s">
        <v>2316</v>
      </c>
      <c r="L8207" t="s">
        <v>16991</v>
      </c>
      <c r="M8207" s="39">
        <v>1782</v>
      </c>
      <c r="N8207" s="39">
        <v>1951</v>
      </c>
      <c r="O8207" s="38">
        <f t="shared" si="128"/>
        <v>1866.5</v>
      </c>
    </row>
    <row r="8208" spans="1:15" x14ac:dyDescent="0.25">
      <c r="A8208" t="s">
        <v>16992</v>
      </c>
      <c r="B8208">
        <v>20</v>
      </c>
      <c r="C8208" t="s">
        <v>3185</v>
      </c>
      <c r="D8208">
        <v>6</v>
      </c>
      <c r="E8208" t="s">
        <v>3224</v>
      </c>
      <c r="F8208">
        <v>260</v>
      </c>
      <c r="G8208" t="s">
        <v>16991</v>
      </c>
      <c r="H8208">
        <v>2</v>
      </c>
      <c r="I8208" t="s">
        <v>16990</v>
      </c>
      <c r="J8208" t="s">
        <v>4736</v>
      </c>
      <c r="K8208" t="s">
        <v>2319</v>
      </c>
      <c r="L8208" t="s">
        <v>16990</v>
      </c>
      <c r="M8208" s="39">
        <v>911</v>
      </c>
      <c r="N8208" s="39">
        <v>999</v>
      </c>
      <c r="O8208" s="38">
        <f t="shared" si="128"/>
        <v>955</v>
      </c>
    </row>
    <row r="8209" spans="1:15" x14ac:dyDescent="0.25">
      <c r="A8209" t="s">
        <v>16989</v>
      </c>
      <c r="B8209">
        <v>20</v>
      </c>
      <c r="C8209" t="s">
        <v>3185</v>
      </c>
      <c r="D8209">
        <v>5</v>
      </c>
      <c r="E8209" t="s">
        <v>3205</v>
      </c>
      <c r="F8209">
        <v>261</v>
      </c>
      <c r="G8209" t="s">
        <v>15912</v>
      </c>
      <c r="H8209">
        <v>1</v>
      </c>
      <c r="I8209" t="s">
        <v>15912</v>
      </c>
      <c r="J8209" t="s">
        <v>4736</v>
      </c>
      <c r="K8209" t="s">
        <v>2316</v>
      </c>
      <c r="L8209" t="s">
        <v>15912</v>
      </c>
      <c r="M8209" s="39">
        <v>1545</v>
      </c>
      <c r="N8209" s="39">
        <v>1667</v>
      </c>
      <c r="O8209" s="38">
        <f t="shared" si="128"/>
        <v>1606</v>
      </c>
    </row>
    <row r="8210" spans="1:15" x14ac:dyDescent="0.25">
      <c r="A8210" t="s">
        <v>16988</v>
      </c>
      <c r="B8210">
        <v>20</v>
      </c>
      <c r="C8210" t="s">
        <v>3185</v>
      </c>
      <c r="D8210">
        <v>5</v>
      </c>
      <c r="E8210" t="s">
        <v>3205</v>
      </c>
      <c r="F8210">
        <v>261</v>
      </c>
      <c r="G8210" t="s">
        <v>15912</v>
      </c>
      <c r="H8210">
        <v>1</v>
      </c>
      <c r="I8210" t="s">
        <v>15912</v>
      </c>
      <c r="J8210" t="s">
        <v>4736</v>
      </c>
      <c r="K8210" t="s">
        <v>4752</v>
      </c>
      <c r="L8210" t="s">
        <v>16987</v>
      </c>
      <c r="M8210" s="39">
        <v>1301</v>
      </c>
      <c r="N8210" s="39">
        <v>1440</v>
      </c>
      <c r="O8210" s="38">
        <f t="shared" si="128"/>
        <v>1370.5</v>
      </c>
    </row>
    <row r="8211" spans="1:15" x14ac:dyDescent="0.25">
      <c r="A8211" t="s">
        <v>16986</v>
      </c>
      <c r="B8211">
        <v>20</v>
      </c>
      <c r="C8211" t="s">
        <v>3185</v>
      </c>
      <c r="D8211">
        <v>5</v>
      </c>
      <c r="E8211" t="s">
        <v>3205</v>
      </c>
      <c r="F8211">
        <v>261</v>
      </c>
      <c r="G8211" t="s">
        <v>15912</v>
      </c>
      <c r="H8211">
        <v>7</v>
      </c>
      <c r="I8211" t="s">
        <v>16985</v>
      </c>
      <c r="J8211" t="s">
        <v>4736</v>
      </c>
      <c r="K8211" t="s">
        <v>2319</v>
      </c>
      <c r="L8211" t="s">
        <v>16985</v>
      </c>
      <c r="M8211" s="39">
        <v>979</v>
      </c>
      <c r="N8211" s="39">
        <v>1067</v>
      </c>
      <c r="O8211" s="38">
        <f t="shared" si="128"/>
        <v>1023</v>
      </c>
    </row>
    <row r="8212" spans="1:15" x14ac:dyDescent="0.25">
      <c r="A8212" t="s">
        <v>16984</v>
      </c>
      <c r="B8212">
        <v>20</v>
      </c>
      <c r="C8212" t="s">
        <v>3185</v>
      </c>
      <c r="D8212">
        <v>6</v>
      </c>
      <c r="E8212" t="s">
        <v>3224</v>
      </c>
      <c r="F8212">
        <v>262</v>
      </c>
      <c r="G8212" t="s">
        <v>16983</v>
      </c>
      <c r="H8212">
        <v>2</v>
      </c>
      <c r="I8212" t="s">
        <v>16982</v>
      </c>
      <c r="J8212" t="s">
        <v>4736</v>
      </c>
      <c r="K8212" t="s">
        <v>2319</v>
      </c>
      <c r="L8212" t="s">
        <v>16981</v>
      </c>
      <c r="M8212" s="39">
        <v>979</v>
      </c>
      <c r="N8212" s="39">
        <v>1067</v>
      </c>
      <c r="O8212" s="38">
        <f t="shared" si="128"/>
        <v>1023</v>
      </c>
    </row>
    <row r="8213" spans="1:15" x14ac:dyDescent="0.25">
      <c r="A8213" t="s">
        <v>16980</v>
      </c>
      <c r="B8213">
        <v>20</v>
      </c>
      <c r="C8213" t="s">
        <v>3185</v>
      </c>
      <c r="D8213">
        <v>1</v>
      </c>
      <c r="E8213" t="s">
        <v>3193</v>
      </c>
      <c r="F8213">
        <v>263</v>
      </c>
      <c r="G8213" t="s">
        <v>15892</v>
      </c>
      <c r="H8213">
        <v>1</v>
      </c>
      <c r="I8213" t="s">
        <v>15892</v>
      </c>
      <c r="J8213" t="s">
        <v>4736</v>
      </c>
      <c r="K8213" t="s">
        <v>2316</v>
      </c>
      <c r="L8213" t="s">
        <v>15892</v>
      </c>
      <c r="M8213" s="39">
        <v>846</v>
      </c>
      <c r="N8213" s="39">
        <v>934</v>
      </c>
      <c r="O8213" s="38">
        <f t="shared" si="128"/>
        <v>890</v>
      </c>
    </row>
    <row r="8214" spans="1:15" x14ac:dyDescent="0.25">
      <c r="A8214" t="s">
        <v>16979</v>
      </c>
      <c r="B8214">
        <v>20</v>
      </c>
      <c r="C8214" t="s">
        <v>3185</v>
      </c>
      <c r="D8214">
        <v>1</v>
      </c>
      <c r="E8214" t="s">
        <v>3193</v>
      </c>
      <c r="F8214">
        <v>263</v>
      </c>
      <c r="G8214" t="s">
        <v>15892</v>
      </c>
      <c r="H8214">
        <v>1</v>
      </c>
      <c r="I8214" t="s">
        <v>15892</v>
      </c>
      <c r="J8214" t="s">
        <v>4736</v>
      </c>
      <c r="K8214" t="s">
        <v>4752</v>
      </c>
      <c r="L8214" t="s">
        <v>16978</v>
      </c>
      <c r="M8214" s="39">
        <v>1038</v>
      </c>
      <c r="N8214" s="39">
        <v>1145</v>
      </c>
      <c r="O8214" s="38">
        <f t="shared" si="128"/>
        <v>1091.5</v>
      </c>
    </row>
    <row r="8215" spans="1:15" x14ac:dyDescent="0.25">
      <c r="A8215" t="s">
        <v>16977</v>
      </c>
      <c r="B8215">
        <v>20</v>
      </c>
      <c r="C8215" t="s">
        <v>3185</v>
      </c>
      <c r="D8215">
        <v>5</v>
      </c>
      <c r="E8215" t="s">
        <v>3205</v>
      </c>
      <c r="F8215">
        <v>264</v>
      </c>
      <c r="G8215" t="s">
        <v>16973</v>
      </c>
      <c r="H8215">
        <v>2</v>
      </c>
      <c r="I8215" t="s">
        <v>16976</v>
      </c>
      <c r="J8215" t="s">
        <v>4736</v>
      </c>
      <c r="K8215" t="s">
        <v>2319</v>
      </c>
      <c r="L8215" t="s">
        <v>16975</v>
      </c>
      <c r="M8215" s="39">
        <v>1254</v>
      </c>
      <c r="N8215" s="39">
        <v>1380</v>
      </c>
      <c r="O8215" s="38">
        <f t="shared" si="128"/>
        <v>1317</v>
      </c>
    </row>
    <row r="8216" spans="1:15" x14ac:dyDescent="0.25">
      <c r="A8216" t="s">
        <v>16974</v>
      </c>
      <c r="B8216">
        <v>20</v>
      </c>
      <c r="C8216" t="s">
        <v>3185</v>
      </c>
      <c r="D8216">
        <v>5</v>
      </c>
      <c r="E8216" t="s">
        <v>3205</v>
      </c>
      <c r="F8216">
        <v>264</v>
      </c>
      <c r="G8216" t="s">
        <v>16973</v>
      </c>
      <c r="H8216">
        <v>4</v>
      </c>
      <c r="I8216" t="s">
        <v>16972</v>
      </c>
      <c r="J8216" t="s">
        <v>4736</v>
      </c>
      <c r="K8216" t="s">
        <v>2319</v>
      </c>
      <c r="L8216" t="s">
        <v>16971</v>
      </c>
      <c r="M8216" s="39">
        <v>1615</v>
      </c>
      <c r="N8216" s="39">
        <v>1786</v>
      </c>
      <c r="O8216" s="38">
        <f t="shared" si="128"/>
        <v>1700.5</v>
      </c>
    </row>
    <row r="8217" spans="1:15" x14ac:dyDescent="0.25">
      <c r="A8217" t="s">
        <v>16970</v>
      </c>
      <c r="B8217">
        <v>20</v>
      </c>
      <c r="C8217" t="s">
        <v>3185</v>
      </c>
      <c r="D8217">
        <v>2</v>
      </c>
      <c r="E8217" t="s">
        <v>3184</v>
      </c>
      <c r="F8217">
        <v>265</v>
      </c>
      <c r="G8217" t="s">
        <v>15531</v>
      </c>
      <c r="H8217">
        <v>6</v>
      </c>
      <c r="I8217" t="s">
        <v>16969</v>
      </c>
      <c r="J8217" t="s">
        <v>4736</v>
      </c>
      <c r="K8217" t="s">
        <v>2319</v>
      </c>
      <c r="L8217" t="s">
        <v>16968</v>
      </c>
      <c r="M8217" s="39">
        <v>1446</v>
      </c>
      <c r="N8217" s="39">
        <v>1591</v>
      </c>
      <c r="O8217" s="38">
        <f t="shared" si="128"/>
        <v>1518.5</v>
      </c>
    </row>
    <row r="8218" spans="1:15" x14ac:dyDescent="0.25">
      <c r="A8218" t="s">
        <v>16967</v>
      </c>
      <c r="B8218">
        <v>20</v>
      </c>
      <c r="C8218" t="s">
        <v>3185</v>
      </c>
      <c r="D8218">
        <v>4</v>
      </c>
      <c r="E8218" t="s">
        <v>3189</v>
      </c>
      <c r="F8218">
        <v>266</v>
      </c>
      <c r="G8218" t="s">
        <v>16962</v>
      </c>
      <c r="H8218">
        <v>1</v>
      </c>
      <c r="I8218" t="s">
        <v>16962</v>
      </c>
      <c r="J8218" t="s">
        <v>4736</v>
      </c>
      <c r="K8218" t="s">
        <v>2316</v>
      </c>
      <c r="L8218" t="s">
        <v>16962</v>
      </c>
      <c r="M8218" s="39">
        <v>1311</v>
      </c>
      <c r="N8218" s="39">
        <v>1437</v>
      </c>
      <c r="O8218" s="38">
        <f t="shared" si="128"/>
        <v>1374</v>
      </c>
    </row>
    <row r="8219" spans="1:15" x14ac:dyDescent="0.25">
      <c r="A8219" t="s">
        <v>16966</v>
      </c>
      <c r="B8219">
        <v>20</v>
      </c>
      <c r="C8219" t="s">
        <v>3185</v>
      </c>
      <c r="D8219">
        <v>4</v>
      </c>
      <c r="E8219" t="s">
        <v>3189</v>
      </c>
      <c r="F8219">
        <v>266</v>
      </c>
      <c r="G8219" t="s">
        <v>16962</v>
      </c>
      <c r="H8219">
        <v>5</v>
      </c>
      <c r="I8219" t="s">
        <v>16965</v>
      </c>
      <c r="J8219" t="s">
        <v>4736</v>
      </c>
      <c r="K8219" t="s">
        <v>2319</v>
      </c>
      <c r="L8219" t="s">
        <v>16964</v>
      </c>
      <c r="M8219" s="39">
        <v>455</v>
      </c>
      <c r="N8219" s="39">
        <v>506</v>
      </c>
      <c r="O8219" s="38">
        <f t="shared" si="128"/>
        <v>480.5</v>
      </c>
    </row>
    <row r="8220" spans="1:15" x14ac:dyDescent="0.25">
      <c r="A8220" t="s">
        <v>16963</v>
      </c>
      <c r="B8220">
        <v>20</v>
      </c>
      <c r="C8220" t="s">
        <v>3185</v>
      </c>
      <c r="D8220">
        <v>4</v>
      </c>
      <c r="E8220" t="s">
        <v>3189</v>
      </c>
      <c r="F8220">
        <v>266</v>
      </c>
      <c r="G8220" t="s">
        <v>16962</v>
      </c>
      <c r="H8220">
        <v>20</v>
      </c>
      <c r="I8220" t="s">
        <v>16961</v>
      </c>
      <c r="J8220" t="s">
        <v>4736</v>
      </c>
      <c r="K8220" t="s">
        <v>2319</v>
      </c>
      <c r="L8220" t="s">
        <v>16960</v>
      </c>
      <c r="M8220" s="39">
        <v>681</v>
      </c>
      <c r="N8220" s="39">
        <v>755</v>
      </c>
      <c r="O8220" s="38">
        <f t="shared" si="128"/>
        <v>718</v>
      </c>
    </row>
    <row r="8221" spans="1:15" x14ac:dyDescent="0.25">
      <c r="A8221" t="s">
        <v>16959</v>
      </c>
      <c r="B8221">
        <v>20</v>
      </c>
      <c r="C8221" t="s">
        <v>3185</v>
      </c>
      <c r="D8221">
        <v>1</v>
      </c>
      <c r="E8221" t="s">
        <v>3193</v>
      </c>
      <c r="F8221">
        <v>268</v>
      </c>
      <c r="G8221" t="s">
        <v>16958</v>
      </c>
      <c r="H8221">
        <v>1</v>
      </c>
      <c r="I8221" t="s">
        <v>16958</v>
      </c>
      <c r="J8221" t="s">
        <v>4736</v>
      </c>
      <c r="K8221" t="s">
        <v>2316</v>
      </c>
      <c r="L8221" t="s">
        <v>16958</v>
      </c>
      <c r="M8221" s="39">
        <v>1296</v>
      </c>
      <c r="N8221" s="39">
        <v>1398</v>
      </c>
      <c r="O8221" s="38">
        <f t="shared" si="128"/>
        <v>1347</v>
      </c>
    </row>
    <row r="8222" spans="1:15" x14ac:dyDescent="0.25">
      <c r="A8222" t="s">
        <v>16957</v>
      </c>
      <c r="B8222">
        <v>20</v>
      </c>
      <c r="C8222" t="s">
        <v>3185</v>
      </c>
      <c r="D8222">
        <v>5</v>
      </c>
      <c r="E8222" t="s">
        <v>3205</v>
      </c>
      <c r="F8222">
        <v>269</v>
      </c>
      <c r="G8222" t="s">
        <v>16956</v>
      </c>
      <c r="H8222">
        <v>1</v>
      </c>
      <c r="I8222" t="s">
        <v>16956</v>
      </c>
      <c r="J8222" t="s">
        <v>4736</v>
      </c>
      <c r="K8222" t="s">
        <v>2316</v>
      </c>
      <c r="L8222" t="s">
        <v>16956</v>
      </c>
      <c r="M8222" s="39">
        <v>1311</v>
      </c>
      <c r="N8222" s="39">
        <v>1437</v>
      </c>
      <c r="O8222" s="38">
        <f t="shared" si="128"/>
        <v>1374</v>
      </c>
    </row>
    <row r="8223" spans="1:15" x14ac:dyDescent="0.25">
      <c r="A8223" t="s">
        <v>16955</v>
      </c>
      <c r="B8223">
        <v>20</v>
      </c>
      <c r="C8223" t="s">
        <v>3185</v>
      </c>
      <c r="D8223">
        <v>5</v>
      </c>
      <c r="E8223" t="s">
        <v>3205</v>
      </c>
      <c r="F8223">
        <v>270</v>
      </c>
      <c r="G8223" t="s">
        <v>16953</v>
      </c>
      <c r="H8223">
        <v>1</v>
      </c>
      <c r="I8223" t="s">
        <v>16953</v>
      </c>
      <c r="J8223" t="s">
        <v>4736</v>
      </c>
      <c r="K8223" t="s">
        <v>2316</v>
      </c>
      <c r="L8223" t="s">
        <v>16953</v>
      </c>
      <c r="M8223" s="39">
        <v>937</v>
      </c>
      <c r="N8223" s="39">
        <v>1016</v>
      </c>
      <c r="O8223" s="38">
        <f t="shared" si="128"/>
        <v>976.5</v>
      </c>
    </row>
    <row r="8224" spans="1:15" x14ac:dyDescent="0.25">
      <c r="A8224" t="s">
        <v>16954</v>
      </c>
      <c r="B8224">
        <v>20</v>
      </c>
      <c r="C8224" t="s">
        <v>3185</v>
      </c>
      <c r="D8224">
        <v>5</v>
      </c>
      <c r="E8224" t="s">
        <v>3205</v>
      </c>
      <c r="F8224">
        <v>270</v>
      </c>
      <c r="G8224" t="s">
        <v>16953</v>
      </c>
      <c r="H8224">
        <v>1</v>
      </c>
      <c r="I8224" t="s">
        <v>16953</v>
      </c>
      <c r="J8224" t="s">
        <v>4736</v>
      </c>
      <c r="K8224" t="s">
        <v>4752</v>
      </c>
      <c r="L8224" t="s">
        <v>16952</v>
      </c>
      <c r="M8224" s="39">
        <v>1038</v>
      </c>
      <c r="N8224" s="39">
        <v>1145</v>
      </c>
      <c r="O8224" s="38">
        <f t="shared" si="128"/>
        <v>1091.5</v>
      </c>
    </row>
    <row r="8225" spans="1:15" x14ac:dyDescent="0.25">
      <c r="A8225" t="s">
        <v>16951</v>
      </c>
      <c r="B8225">
        <v>20</v>
      </c>
      <c r="C8225" t="s">
        <v>3185</v>
      </c>
      <c r="D8225">
        <v>1</v>
      </c>
      <c r="E8225" t="s">
        <v>3193</v>
      </c>
      <c r="F8225">
        <v>271</v>
      </c>
      <c r="G8225" t="s">
        <v>15889</v>
      </c>
      <c r="H8225">
        <v>1</v>
      </c>
      <c r="I8225" t="s">
        <v>15889</v>
      </c>
      <c r="J8225" t="s">
        <v>4736</v>
      </c>
      <c r="K8225" t="s">
        <v>2316</v>
      </c>
      <c r="L8225" t="s">
        <v>15889</v>
      </c>
      <c r="M8225" s="39">
        <v>1637</v>
      </c>
      <c r="N8225" s="39">
        <v>1800</v>
      </c>
      <c r="O8225" s="38">
        <f t="shared" si="128"/>
        <v>1718.5</v>
      </c>
    </row>
    <row r="8226" spans="1:15" x14ac:dyDescent="0.25">
      <c r="A8226" t="s">
        <v>16950</v>
      </c>
      <c r="B8226">
        <v>20</v>
      </c>
      <c r="C8226" t="s">
        <v>3185</v>
      </c>
      <c r="D8226">
        <v>1</v>
      </c>
      <c r="E8226" t="s">
        <v>3193</v>
      </c>
      <c r="F8226">
        <v>273</v>
      </c>
      <c r="G8226" t="s">
        <v>16273</v>
      </c>
      <c r="H8226">
        <v>1</v>
      </c>
      <c r="I8226" t="s">
        <v>16273</v>
      </c>
      <c r="J8226" t="s">
        <v>4736</v>
      </c>
      <c r="K8226" t="s">
        <v>2316</v>
      </c>
      <c r="L8226" t="s">
        <v>16273</v>
      </c>
      <c r="M8226" s="39">
        <v>814</v>
      </c>
      <c r="N8226" s="39">
        <v>888</v>
      </c>
      <c r="O8226" s="38">
        <f t="shared" si="128"/>
        <v>851</v>
      </c>
    </row>
    <row r="8227" spans="1:15" x14ac:dyDescent="0.25">
      <c r="A8227" t="s">
        <v>16949</v>
      </c>
      <c r="B8227">
        <v>20</v>
      </c>
      <c r="C8227" t="s">
        <v>3185</v>
      </c>
      <c r="D8227">
        <v>1</v>
      </c>
      <c r="E8227" t="s">
        <v>3193</v>
      </c>
      <c r="F8227">
        <v>273</v>
      </c>
      <c r="G8227" t="s">
        <v>16273</v>
      </c>
      <c r="H8227">
        <v>1</v>
      </c>
      <c r="I8227" t="s">
        <v>16273</v>
      </c>
      <c r="J8227" t="s">
        <v>4736</v>
      </c>
      <c r="K8227" t="s">
        <v>4752</v>
      </c>
      <c r="L8227" t="s">
        <v>16948</v>
      </c>
      <c r="M8227" s="39">
        <v>1038</v>
      </c>
      <c r="N8227" s="39">
        <v>1145</v>
      </c>
      <c r="O8227" s="38">
        <f t="shared" si="128"/>
        <v>1091.5</v>
      </c>
    </row>
    <row r="8228" spans="1:15" x14ac:dyDescent="0.25">
      <c r="A8228" t="s">
        <v>16947</v>
      </c>
      <c r="B8228">
        <v>20</v>
      </c>
      <c r="C8228" t="s">
        <v>3185</v>
      </c>
      <c r="D8228">
        <v>1</v>
      </c>
      <c r="E8228" t="s">
        <v>3193</v>
      </c>
      <c r="F8228">
        <v>274</v>
      </c>
      <c r="G8228" t="s">
        <v>16946</v>
      </c>
      <c r="H8228">
        <v>1</v>
      </c>
      <c r="I8228" t="s">
        <v>16946</v>
      </c>
      <c r="J8228" t="s">
        <v>4736</v>
      </c>
      <c r="K8228" t="s">
        <v>2316</v>
      </c>
      <c r="L8228" t="s">
        <v>16946</v>
      </c>
      <c r="M8228" s="39">
        <v>911</v>
      </c>
      <c r="N8228" s="39">
        <v>999</v>
      </c>
      <c r="O8228" s="38">
        <f t="shared" si="128"/>
        <v>955</v>
      </c>
    </row>
    <row r="8229" spans="1:15" x14ac:dyDescent="0.25">
      <c r="A8229" t="s">
        <v>16945</v>
      </c>
      <c r="B8229">
        <v>20</v>
      </c>
      <c r="C8229" t="s">
        <v>3185</v>
      </c>
      <c r="D8229">
        <v>6</v>
      </c>
      <c r="E8229" t="s">
        <v>3224</v>
      </c>
      <c r="F8229">
        <v>275</v>
      </c>
      <c r="G8229" t="s">
        <v>16944</v>
      </c>
      <c r="H8229">
        <v>3</v>
      </c>
      <c r="I8229" t="s">
        <v>16943</v>
      </c>
      <c r="J8229" t="s">
        <v>4736</v>
      </c>
      <c r="K8229" t="s">
        <v>2319</v>
      </c>
      <c r="L8229" t="s">
        <v>16943</v>
      </c>
      <c r="M8229" s="39">
        <v>463</v>
      </c>
      <c r="N8229" s="39">
        <v>499</v>
      </c>
      <c r="O8229" s="38">
        <f t="shared" si="128"/>
        <v>481</v>
      </c>
    </row>
    <row r="8230" spans="1:15" x14ac:dyDescent="0.25">
      <c r="A8230" t="s">
        <v>16942</v>
      </c>
      <c r="B8230">
        <v>20</v>
      </c>
      <c r="C8230" t="s">
        <v>3185</v>
      </c>
      <c r="D8230">
        <v>1</v>
      </c>
      <c r="E8230" t="s">
        <v>3193</v>
      </c>
      <c r="F8230">
        <v>277</v>
      </c>
      <c r="G8230" t="s">
        <v>3192</v>
      </c>
      <c r="H8230">
        <v>19</v>
      </c>
      <c r="I8230" t="s">
        <v>16941</v>
      </c>
      <c r="J8230" t="s">
        <v>4736</v>
      </c>
      <c r="K8230" t="s">
        <v>2319</v>
      </c>
      <c r="L8230" t="s">
        <v>16941</v>
      </c>
      <c r="M8230" s="39">
        <v>911</v>
      </c>
      <c r="N8230" s="39">
        <v>999</v>
      </c>
      <c r="O8230" s="38">
        <f t="shared" si="128"/>
        <v>955</v>
      </c>
    </row>
    <row r="8231" spans="1:15" x14ac:dyDescent="0.25">
      <c r="A8231" t="s">
        <v>16940</v>
      </c>
      <c r="B8231">
        <v>20</v>
      </c>
      <c r="C8231" t="s">
        <v>3185</v>
      </c>
      <c r="D8231">
        <v>1</v>
      </c>
      <c r="E8231" t="s">
        <v>3193</v>
      </c>
      <c r="F8231">
        <v>277</v>
      </c>
      <c r="G8231" t="s">
        <v>3192</v>
      </c>
      <c r="H8231">
        <v>73</v>
      </c>
      <c r="I8231" t="s">
        <v>7061</v>
      </c>
      <c r="J8231" t="s">
        <v>4736</v>
      </c>
      <c r="K8231" t="s">
        <v>2319</v>
      </c>
      <c r="L8231" t="s">
        <v>7061</v>
      </c>
      <c r="M8231" s="39">
        <v>946</v>
      </c>
      <c r="N8231" s="39">
        <v>1035</v>
      </c>
      <c r="O8231" s="38">
        <f t="shared" si="128"/>
        <v>990.5</v>
      </c>
    </row>
    <row r="8232" spans="1:15" x14ac:dyDescent="0.25">
      <c r="A8232" t="s">
        <v>16939</v>
      </c>
      <c r="B8232">
        <v>20</v>
      </c>
      <c r="C8232" t="s">
        <v>3185</v>
      </c>
      <c r="D8232">
        <v>3</v>
      </c>
      <c r="E8232" t="s">
        <v>3213</v>
      </c>
      <c r="F8232">
        <v>278</v>
      </c>
      <c r="G8232" t="s">
        <v>3212</v>
      </c>
      <c r="H8232">
        <v>1</v>
      </c>
      <c r="I8232" t="s">
        <v>3211</v>
      </c>
      <c r="J8232" t="s">
        <v>4736</v>
      </c>
      <c r="K8232" t="s">
        <v>2314</v>
      </c>
      <c r="L8232" t="s">
        <v>3211</v>
      </c>
      <c r="M8232" s="39">
        <v>6129</v>
      </c>
      <c r="N8232" s="39">
        <v>6699</v>
      </c>
      <c r="O8232" s="38">
        <f t="shared" si="128"/>
        <v>6414</v>
      </c>
    </row>
    <row r="8233" spans="1:15" x14ac:dyDescent="0.25">
      <c r="A8233" t="s">
        <v>16938</v>
      </c>
      <c r="B8233">
        <v>20</v>
      </c>
      <c r="C8233" t="s">
        <v>3185</v>
      </c>
      <c r="D8233">
        <v>3</v>
      </c>
      <c r="E8233" t="s">
        <v>3213</v>
      </c>
      <c r="F8233">
        <v>278</v>
      </c>
      <c r="G8233" t="s">
        <v>3212</v>
      </c>
      <c r="H8233">
        <v>1</v>
      </c>
      <c r="I8233" t="s">
        <v>3211</v>
      </c>
      <c r="J8233" t="s">
        <v>4736</v>
      </c>
      <c r="K8233" t="s">
        <v>4752</v>
      </c>
      <c r="L8233" t="s">
        <v>16937</v>
      </c>
      <c r="M8233" s="39">
        <v>1414</v>
      </c>
      <c r="N8233" s="39">
        <v>1558</v>
      </c>
      <c r="O8233" s="38">
        <f t="shared" si="128"/>
        <v>1486</v>
      </c>
    </row>
    <row r="8234" spans="1:15" x14ac:dyDescent="0.25">
      <c r="A8234" t="s">
        <v>16936</v>
      </c>
      <c r="B8234">
        <v>20</v>
      </c>
      <c r="C8234" t="s">
        <v>3185</v>
      </c>
      <c r="D8234">
        <v>3</v>
      </c>
      <c r="E8234" t="s">
        <v>3213</v>
      </c>
      <c r="F8234">
        <v>278</v>
      </c>
      <c r="G8234" t="s">
        <v>3212</v>
      </c>
      <c r="H8234">
        <v>33</v>
      </c>
      <c r="I8234" t="s">
        <v>16935</v>
      </c>
      <c r="J8234" t="s">
        <v>4736</v>
      </c>
      <c r="K8234" t="s">
        <v>2319</v>
      </c>
      <c r="L8234" t="s">
        <v>16935</v>
      </c>
      <c r="M8234" s="39">
        <v>1641</v>
      </c>
      <c r="N8234" s="39">
        <v>1818</v>
      </c>
      <c r="O8234" s="38">
        <f t="shared" si="128"/>
        <v>1729.5</v>
      </c>
    </row>
    <row r="8235" spans="1:15" x14ac:dyDescent="0.25">
      <c r="A8235" t="s">
        <v>16934</v>
      </c>
      <c r="B8235">
        <v>20</v>
      </c>
      <c r="C8235" t="s">
        <v>3185</v>
      </c>
      <c r="D8235">
        <v>3</v>
      </c>
      <c r="E8235" t="s">
        <v>3213</v>
      </c>
      <c r="F8235">
        <v>278</v>
      </c>
      <c r="G8235" t="s">
        <v>3212</v>
      </c>
      <c r="H8235">
        <v>50</v>
      </c>
      <c r="I8235" t="s">
        <v>408</v>
      </c>
      <c r="J8235" t="s">
        <v>4736</v>
      </c>
      <c r="K8235" t="s">
        <v>2319</v>
      </c>
      <c r="L8235" t="s">
        <v>16933</v>
      </c>
      <c r="M8235" s="39">
        <v>1719</v>
      </c>
      <c r="N8235" s="39">
        <v>1900</v>
      </c>
      <c r="O8235" s="38">
        <f t="shared" si="128"/>
        <v>1809.5</v>
      </c>
    </row>
    <row r="8236" spans="1:15" x14ac:dyDescent="0.25">
      <c r="A8236" t="s">
        <v>16932</v>
      </c>
      <c r="B8236">
        <v>20</v>
      </c>
      <c r="C8236" t="s">
        <v>3185</v>
      </c>
      <c r="D8236">
        <v>1</v>
      </c>
      <c r="E8236" t="s">
        <v>3193</v>
      </c>
      <c r="F8236">
        <v>279</v>
      </c>
      <c r="G8236" t="s">
        <v>16931</v>
      </c>
      <c r="H8236">
        <v>1</v>
      </c>
      <c r="I8236" t="s">
        <v>16931</v>
      </c>
      <c r="J8236" t="s">
        <v>4736</v>
      </c>
      <c r="K8236" t="s">
        <v>2316</v>
      </c>
      <c r="L8236" t="s">
        <v>16931</v>
      </c>
      <c r="M8236" s="39">
        <v>1186</v>
      </c>
      <c r="N8236" s="39">
        <v>1312</v>
      </c>
      <c r="O8236" s="38">
        <f t="shared" si="128"/>
        <v>1249</v>
      </c>
    </row>
    <row r="8237" spans="1:15" x14ac:dyDescent="0.25">
      <c r="A8237" t="s">
        <v>16930</v>
      </c>
      <c r="B8237">
        <v>20</v>
      </c>
      <c r="C8237" t="s">
        <v>3185</v>
      </c>
      <c r="D8237">
        <v>6</v>
      </c>
      <c r="E8237" t="s">
        <v>3224</v>
      </c>
      <c r="F8237">
        <v>280</v>
      </c>
      <c r="G8237" t="s">
        <v>16929</v>
      </c>
      <c r="H8237">
        <v>1</v>
      </c>
      <c r="I8237" t="s">
        <v>16929</v>
      </c>
      <c r="J8237" t="s">
        <v>4736</v>
      </c>
      <c r="K8237" t="s">
        <v>2315</v>
      </c>
      <c r="L8237" t="s">
        <v>16929</v>
      </c>
      <c r="M8237" s="39">
        <v>1345</v>
      </c>
      <c r="N8237" s="39">
        <v>1455</v>
      </c>
      <c r="O8237" s="38">
        <f t="shared" si="128"/>
        <v>1400</v>
      </c>
    </row>
    <row r="8238" spans="1:15" x14ac:dyDescent="0.25">
      <c r="A8238" t="s">
        <v>16928</v>
      </c>
      <c r="B8238">
        <v>20</v>
      </c>
      <c r="C8238" t="s">
        <v>3185</v>
      </c>
      <c r="D8238">
        <v>5</v>
      </c>
      <c r="E8238" t="s">
        <v>3205</v>
      </c>
      <c r="F8238">
        <v>283</v>
      </c>
      <c r="G8238" t="s">
        <v>16927</v>
      </c>
      <c r="H8238">
        <v>1</v>
      </c>
      <c r="I8238" t="s">
        <v>16927</v>
      </c>
      <c r="J8238" t="s">
        <v>4736</v>
      </c>
      <c r="K8238" t="s">
        <v>2316</v>
      </c>
      <c r="L8238" t="s">
        <v>16927</v>
      </c>
      <c r="M8238" s="39">
        <v>328</v>
      </c>
      <c r="N8238" s="39">
        <v>360</v>
      </c>
      <c r="O8238" s="38">
        <f t="shared" si="128"/>
        <v>344</v>
      </c>
    </row>
    <row r="8239" spans="1:15" x14ac:dyDescent="0.25">
      <c r="A8239" t="s">
        <v>16926</v>
      </c>
      <c r="B8239">
        <v>20</v>
      </c>
      <c r="C8239" t="s">
        <v>3185</v>
      </c>
      <c r="D8239">
        <v>5</v>
      </c>
      <c r="E8239" t="s">
        <v>3205</v>
      </c>
      <c r="F8239">
        <v>286</v>
      </c>
      <c r="G8239" t="s">
        <v>16925</v>
      </c>
      <c r="H8239">
        <v>1</v>
      </c>
      <c r="I8239" t="s">
        <v>16925</v>
      </c>
      <c r="J8239" t="s">
        <v>4736</v>
      </c>
      <c r="K8239" t="s">
        <v>2316</v>
      </c>
      <c r="L8239" t="s">
        <v>16925</v>
      </c>
      <c r="M8239" s="39">
        <v>1917</v>
      </c>
      <c r="N8239" s="39">
        <v>2091</v>
      </c>
      <c r="O8239" s="38">
        <f t="shared" si="128"/>
        <v>2004</v>
      </c>
    </row>
    <row r="8240" spans="1:15" x14ac:dyDescent="0.25">
      <c r="A8240" t="s">
        <v>16924</v>
      </c>
      <c r="B8240">
        <v>20</v>
      </c>
      <c r="C8240" t="s">
        <v>3185</v>
      </c>
      <c r="D8240">
        <v>6</v>
      </c>
      <c r="E8240" t="s">
        <v>3224</v>
      </c>
      <c r="F8240">
        <v>288</v>
      </c>
      <c r="G8240" t="s">
        <v>16923</v>
      </c>
      <c r="H8240">
        <v>1</v>
      </c>
      <c r="I8240" t="s">
        <v>16923</v>
      </c>
      <c r="J8240" t="s">
        <v>4736</v>
      </c>
      <c r="K8240" t="s">
        <v>2316</v>
      </c>
      <c r="L8240" t="s">
        <v>16923</v>
      </c>
      <c r="M8240" s="39">
        <v>505</v>
      </c>
      <c r="N8240" s="39">
        <v>557</v>
      </c>
      <c r="O8240" s="38">
        <f t="shared" si="128"/>
        <v>531</v>
      </c>
    </row>
    <row r="8241" spans="1:15" x14ac:dyDescent="0.25">
      <c r="A8241" t="s">
        <v>16922</v>
      </c>
      <c r="B8241">
        <v>20</v>
      </c>
      <c r="C8241" t="s">
        <v>3185</v>
      </c>
      <c r="D8241">
        <v>5</v>
      </c>
      <c r="E8241" t="s">
        <v>3205</v>
      </c>
      <c r="F8241">
        <v>290</v>
      </c>
      <c r="G8241" t="s">
        <v>16921</v>
      </c>
      <c r="H8241">
        <v>1</v>
      </c>
      <c r="I8241" t="s">
        <v>16921</v>
      </c>
      <c r="J8241" t="s">
        <v>4736</v>
      </c>
      <c r="K8241" t="s">
        <v>2316</v>
      </c>
      <c r="L8241" t="s">
        <v>16921</v>
      </c>
      <c r="M8241" s="39">
        <v>914</v>
      </c>
      <c r="N8241" s="39">
        <v>1002</v>
      </c>
      <c r="O8241" s="38">
        <f t="shared" si="128"/>
        <v>958</v>
      </c>
    </row>
    <row r="8242" spans="1:15" x14ac:dyDescent="0.25">
      <c r="A8242" t="s">
        <v>16920</v>
      </c>
      <c r="B8242">
        <v>20</v>
      </c>
      <c r="C8242" t="s">
        <v>3185</v>
      </c>
      <c r="D8242">
        <v>1</v>
      </c>
      <c r="E8242" t="s">
        <v>3193</v>
      </c>
      <c r="F8242">
        <v>291</v>
      </c>
      <c r="G8242" t="s">
        <v>16266</v>
      </c>
      <c r="H8242">
        <v>3</v>
      </c>
      <c r="I8242" t="s">
        <v>16919</v>
      </c>
      <c r="J8242" t="s">
        <v>4736</v>
      </c>
      <c r="K8242" t="s">
        <v>2319</v>
      </c>
      <c r="L8242" t="s">
        <v>16919</v>
      </c>
      <c r="M8242" s="39">
        <v>1022</v>
      </c>
      <c r="N8242" s="39">
        <v>1132</v>
      </c>
      <c r="O8242" s="38">
        <f t="shared" si="128"/>
        <v>1077</v>
      </c>
    </row>
    <row r="8243" spans="1:15" x14ac:dyDescent="0.25">
      <c r="A8243" t="s">
        <v>16918</v>
      </c>
      <c r="B8243">
        <v>20</v>
      </c>
      <c r="C8243" t="s">
        <v>3185</v>
      </c>
      <c r="D8243">
        <v>1</v>
      </c>
      <c r="E8243" t="s">
        <v>3193</v>
      </c>
      <c r="F8243">
        <v>292</v>
      </c>
      <c r="G8243" t="s">
        <v>15841</v>
      </c>
      <c r="H8243">
        <v>1</v>
      </c>
      <c r="I8243" t="s">
        <v>15841</v>
      </c>
      <c r="J8243" t="s">
        <v>4736</v>
      </c>
      <c r="K8243" t="s">
        <v>2316</v>
      </c>
      <c r="L8243" t="s">
        <v>15841</v>
      </c>
      <c r="M8243" s="39">
        <v>846</v>
      </c>
      <c r="N8243" s="39">
        <v>934</v>
      </c>
      <c r="O8243" s="38">
        <f t="shared" si="128"/>
        <v>890</v>
      </c>
    </row>
    <row r="8244" spans="1:15" x14ac:dyDescent="0.25">
      <c r="A8244" t="s">
        <v>16917</v>
      </c>
      <c r="B8244">
        <v>20</v>
      </c>
      <c r="C8244" t="s">
        <v>3185</v>
      </c>
      <c r="D8244">
        <v>1</v>
      </c>
      <c r="E8244" t="s">
        <v>3193</v>
      </c>
      <c r="F8244">
        <v>294</v>
      </c>
      <c r="G8244" t="s">
        <v>16916</v>
      </c>
      <c r="H8244">
        <v>1</v>
      </c>
      <c r="I8244" t="s">
        <v>16916</v>
      </c>
      <c r="J8244" t="s">
        <v>4736</v>
      </c>
      <c r="K8244" t="s">
        <v>2315</v>
      </c>
      <c r="L8244" t="s">
        <v>16915</v>
      </c>
      <c r="M8244" s="39">
        <v>4970</v>
      </c>
      <c r="N8244" s="39">
        <v>5424</v>
      </c>
      <c r="O8244" s="38">
        <f t="shared" si="128"/>
        <v>5197</v>
      </c>
    </row>
    <row r="8245" spans="1:15" x14ac:dyDescent="0.25">
      <c r="A8245" t="s">
        <v>16914</v>
      </c>
      <c r="B8245">
        <v>20</v>
      </c>
      <c r="C8245" t="s">
        <v>3185</v>
      </c>
      <c r="D8245">
        <v>6</v>
      </c>
      <c r="E8245" t="s">
        <v>3224</v>
      </c>
      <c r="F8245">
        <v>296</v>
      </c>
      <c r="G8245" t="s">
        <v>16912</v>
      </c>
      <c r="H8245">
        <v>1</v>
      </c>
      <c r="I8245" t="s">
        <v>16912</v>
      </c>
      <c r="J8245" t="s">
        <v>4736</v>
      </c>
      <c r="K8245" t="s">
        <v>2316</v>
      </c>
      <c r="L8245" t="s">
        <v>16912</v>
      </c>
      <c r="M8245" s="39">
        <v>880</v>
      </c>
      <c r="N8245" s="39">
        <v>959</v>
      </c>
      <c r="O8245" s="38">
        <f t="shared" si="128"/>
        <v>919.5</v>
      </c>
    </row>
    <row r="8246" spans="1:15" x14ac:dyDescent="0.25">
      <c r="A8246" t="s">
        <v>16913</v>
      </c>
      <c r="B8246">
        <v>20</v>
      </c>
      <c r="C8246" t="s">
        <v>3185</v>
      </c>
      <c r="D8246">
        <v>6</v>
      </c>
      <c r="E8246" t="s">
        <v>3224</v>
      </c>
      <c r="F8246">
        <v>296</v>
      </c>
      <c r="G8246" t="s">
        <v>16912</v>
      </c>
      <c r="H8246">
        <v>2</v>
      </c>
      <c r="I8246" t="s">
        <v>16911</v>
      </c>
      <c r="J8246" t="s">
        <v>4736</v>
      </c>
      <c r="K8246" t="s">
        <v>2319</v>
      </c>
      <c r="L8246" t="s">
        <v>16911</v>
      </c>
      <c r="M8246" s="39">
        <v>1594</v>
      </c>
      <c r="N8246" s="39">
        <v>1755</v>
      </c>
      <c r="O8246" s="38">
        <f t="shared" si="128"/>
        <v>1674.5</v>
      </c>
    </row>
    <row r="8247" spans="1:15" x14ac:dyDescent="0.25">
      <c r="A8247" t="s">
        <v>16910</v>
      </c>
      <c r="B8247">
        <v>20</v>
      </c>
      <c r="C8247" t="s">
        <v>3185</v>
      </c>
      <c r="D8247">
        <v>6</v>
      </c>
      <c r="E8247" t="s">
        <v>3224</v>
      </c>
      <c r="F8247">
        <v>298</v>
      </c>
      <c r="G8247" t="s">
        <v>16908</v>
      </c>
      <c r="H8247">
        <v>1</v>
      </c>
      <c r="I8247" t="s">
        <v>16908</v>
      </c>
      <c r="J8247" t="s">
        <v>4736</v>
      </c>
      <c r="K8247" t="s">
        <v>2314</v>
      </c>
      <c r="L8247" t="s">
        <v>16908</v>
      </c>
      <c r="M8247" s="39">
        <v>9756</v>
      </c>
      <c r="N8247" s="39">
        <v>10717</v>
      </c>
      <c r="O8247" s="38">
        <f t="shared" si="128"/>
        <v>10236.5</v>
      </c>
    </row>
    <row r="8248" spans="1:15" x14ac:dyDescent="0.25">
      <c r="A8248" t="s">
        <v>16909</v>
      </c>
      <c r="B8248">
        <v>20</v>
      </c>
      <c r="C8248" t="s">
        <v>3185</v>
      </c>
      <c r="D8248">
        <v>6</v>
      </c>
      <c r="E8248" t="s">
        <v>3224</v>
      </c>
      <c r="F8248">
        <v>298</v>
      </c>
      <c r="G8248" t="s">
        <v>16908</v>
      </c>
      <c r="H8248">
        <v>3</v>
      </c>
      <c r="I8248" t="s">
        <v>16907</v>
      </c>
      <c r="J8248" t="s">
        <v>4736</v>
      </c>
      <c r="K8248" t="s">
        <v>2319</v>
      </c>
      <c r="L8248" t="s">
        <v>16907</v>
      </c>
      <c r="M8248" s="39">
        <v>768</v>
      </c>
      <c r="N8248" s="39">
        <v>852</v>
      </c>
      <c r="O8248" s="38">
        <f t="shared" si="128"/>
        <v>810</v>
      </c>
    </row>
    <row r="8249" spans="1:15" x14ac:dyDescent="0.25">
      <c r="A8249" t="s">
        <v>16906</v>
      </c>
      <c r="B8249">
        <v>20</v>
      </c>
      <c r="C8249" t="s">
        <v>3185</v>
      </c>
      <c r="D8249">
        <v>6</v>
      </c>
      <c r="E8249" t="s">
        <v>3224</v>
      </c>
      <c r="F8249">
        <v>299</v>
      </c>
      <c r="G8249" t="s">
        <v>16905</v>
      </c>
      <c r="H8249">
        <v>1</v>
      </c>
      <c r="I8249" t="s">
        <v>16905</v>
      </c>
      <c r="J8249" t="s">
        <v>4736</v>
      </c>
      <c r="K8249" t="s">
        <v>2316</v>
      </c>
      <c r="L8249" t="s">
        <v>16905</v>
      </c>
      <c r="M8249" s="39">
        <v>1714</v>
      </c>
      <c r="N8249" s="39">
        <v>1883</v>
      </c>
      <c r="O8249" s="38">
        <f t="shared" si="128"/>
        <v>1798.5</v>
      </c>
    </row>
    <row r="8250" spans="1:15" x14ac:dyDescent="0.25">
      <c r="A8250" t="s">
        <v>16904</v>
      </c>
      <c r="B8250">
        <v>20</v>
      </c>
      <c r="C8250" t="s">
        <v>3185</v>
      </c>
      <c r="D8250">
        <v>1</v>
      </c>
      <c r="E8250" t="s">
        <v>3193</v>
      </c>
      <c r="F8250">
        <v>301</v>
      </c>
      <c r="G8250" t="s">
        <v>16903</v>
      </c>
      <c r="H8250">
        <v>1</v>
      </c>
      <c r="I8250" t="s">
        <v>16903</v>
      </c>
      <c r="J8250" t="s">
        <v>4736</v>
      </c>
      <c r="K8250" t="s">
        <v>2315</v>
      </c>
      <c r="L8250" t="s">
        <v>16903</v>
      </c>
      <c r="M8250" s="39">
        <v>2270</v>
      </c>
      <c r="N8250" s="39">
        <v>2466</v>
      </c>
      <c r="O8250" s="38">
        <f t="shared" si="128"/>
        <v>2368</v>
      </c>
    </row>
    <row r="8251" spans="1:15" x14ac:dyDescent="0.25">
      <c r="A8251" t="s">
        <v>16902</v>
      </c>
      <c r="B8251">
        <v>20</v>
      </c>
      <c r="C8251" t="s">
        <v>3185</v>
      </c>
      <c r="D8251">
        <v>6</v>
      </c>
      <c r="E8251" t="s">
        <v>3224</v>
      </c>
      <c r="F8251">
        <v>303</v>
      </c>
      <c r="G8251" t="s">
        <v>16901</v>
      </c>
      <c r="H8251">
        <v>1</v>
      </c>
      <c r="I8251" t="s">
        <v>16901</v>
      </c>
      <c r="J8251" t="s">
        <v>4736</v>
      </c>
      <c r="K8251" t="s">
        <v>2316</v>
      </c>
      <c r="L8251" t="s">
        <v>16901</v>
      </c>
      <c r="M8251" s="39">
        <v>2533</v>
      </c>
      <c r="N8251" s="39">
        <v>2781</v>
      </c>
      <c r="O8251" s="38">
        <f t="shared" si="128"/>
        <v>2657</v>
      </c>
    </row>
    <row r="8252" spans="1:15" x14ac:dyDescent="0.25">
      <c r="A8252" t="s">
        <v>16900</v>
      </c>
      <c r="B8252">
        <v>20</v>
      </c>
      <c r="C8252" t="s">
        <v>3185</v>
      </c>
      <c r="D8252">
        <v>5</v>
      </c>
      <c r="E8252" t="s">
        <v>3205</v>
      </c>
      <c r="F8252">
        <v>304</v>
      </c>
      <c r="G8252" t="s">
        <v>16899</v>
      </c>
      <c r="H8252">
        <v>1</v>
      </c>
      <c r="I8252" t="s">
        <v>16899</v>
      </c>
      <c r="J8252" t="s">
        <v>4736</v>
      </c>
      <c r="K8252" t="s">
        <v>2316</v>
      </c>
      <c r="L8252" t="s">
        <v>16898</v>
      </c>
      <c r="M8252" s="39">
        <v>1317</v>
      </c>
      <c r="N8252" s="39">
        <v>1448</v>
      </c>
      <c r="O8252" s="38">
        <f t="shared" si="128"/>
        <v>1382.5</v>
      </c>
    </row>
    <row r="8253" spans="1:15" x14ac:dyDescent="0.25">
      <c r="A8253" t="s">
        <v>16897</v>
      </c>
      <c r="B8253">
        <v>20</v>
      </c>
      <c r="C8253" t="s">
        <v>3185</v>
      </c>
      <c r="D8253">
        <v>2</v>
      </c>
      <c r="E8253" t="s">
        <v>3184</v>
      </c>
      <c r="F8253">
        <v>305</v>
      </c>
      <c r="G8253" t="s">
        <v>16896</v>
      </c>
      <c r="H8253">
        <v>1</v>
      </c>
      <c r="I8253" t="s">
        <v>16896</v>
      </c>
      <c r="J8253" t="s">
        <v>4736</v>
      </c>
      <c r="K8253" t="s">
        <v>2316</v>
      </c>
      <c r="L8253" t="s">
        <v>16896</v>
      </c>
      <c r="M8253" s="39">
        <v>3775</v>
      </c>
      <c r="N8253" s="39">
        <v>4104</v>
      </c>
      <c r="O8253" s="38">
        <f t="shared" si="128"/>
        <v>3939.5</v>
      </c>
    </row>
    <row r="8254" spans="1:15" x14ac:dyDescent="0.25">
      <c r="A8254" t="s">
        <v>16895</v>
      </c>
      <c r="B8254">
        <v>20</v>
      </c>
      <c r="C8254" t="s">
        <v>3185</v>
      </c>
      <c r="D8254">
        <v>2</v>
      </c>
      <c r="E8254" t="s">
        <v>3184</v>
      </c>
      <c r="F8254">
        <v>307</v>
      </c>
      <c r="G8254" t="s">
        <v>3183</v>
      </c>
      <c r="H8254">
        <v>18</v>
      </c>
      <c r="I8254" t="s">
        <v>16894</v>
      </c>
      <c r="J8254" t="s">
        <v>4736</v>
      </c>
      <c r="K8254" t="s">
        <v>2319</v>
      </c>
      <c r="L8254" t="s">
        <v>16893</v>
      </c>
      <c r="M8254" s="39">
        <v>867</v>
      </c>
      <c r="N8254" s="39">
        <v>967</v>
      </c>
      <c r="O8254" s="38">
        <f t="shared" si="128"/>
        <v>917</v>
      </c>
    </row>
    <row r="8255" spans="1:15" x14ac:dyDescent="0.25">
      <c r="A8255" t="s">
        <v>16892</v>
      </c>
      <c r="B8255">
        <v>20</v>
      </c>
      <c r="C8255" t="s">
        <v>3185</v>
      </c>
      <c r="D8255">
        <v>2</v>
      </c>
      <c r="E8255" t="s">
        <v>3184</v>
      </c>
      <c r="F8255">
        <v>307</v>
      </c>
      <c r="G8255" t="s">
        <v>3183</v>
      </c>
      <c r="H8255">
        <v>19</v>
      </c>
      <c r="I8255" t="s">
        <v>16891</v>
      </c>
      <c r="J8255" t="s">
        <v>4736</v>
      </c>
      <c r="K8255" t="s">
        <v>2319</v>
      </c>
      <c r="L8255" t="s">
        <v>16891</v>
      </c>
      <c r="M8255" s="39">
        <v>1574</v>
      </c>
      <c r="N8255" s="39">
        <v>1732</v>
      </c>
      <c r="O8255" s="38">
        <f t="shared" si="128"/>
        <v>1653</v>
      </c>
    </row>
    <row r="8256" spans="1:15" x14ac:dyDescent="0.25">
      <c r="A8256" t="s">
        <v>16890</v>
      </c>
      <c r="B8256">
        <v>20</v>
      </c>
      <c r="C8256" t="s">
        <v>3185</v>
      </c>
      <c r="D8256">
        <v>2</v>
      </c>
      <c r="E8256" t="s">
        <v>3184</v>
      </c>
      <c r="F8256">
        <v>308</v>
      </c>
      <c r="G8256" t="s">
        <v>16889</v>
      </c>
      <c r="H8256">
        <v>1</v>
      </c>
      <c r="I8256" t="s">
        <v>16889</v>
      </c>
      <c r="J8256" t="s">
        <v>4736</v>
      </c>
      <c r="K8256" t="s">
        <v>2316</v>
      </c>
      <c r="L8256" t="s">
        <v>16889</v>
      </c>
      <c r="M8256" s="39">
        <v>2409</v>
      </c>
      <c r="N8256" s="39">
        <v>2651</v>
      </c>
      <c r="O8256" s="38">
        <f t="shared" si="128"/>
        <v>2530</v>
      </c>
    </row>
    <row r="8257" spans="1:15" x14ac:dyDescent="0.25">
      <c r="A8257" t="s">
        <v>16888</v>
      </c>
      <c r="B8257">
        <v>20</v>
      </c>
      <c r="C8257" t="s">
        <v>3185</v>
      </c>
      <c r="D8257">
        <v>3</v>
      </c>
      <c r="E8257" t="s">
        <v>3213</v>
      </c>
      <c r="F8257">
        <v>309</v>
      </c>
      <c r="G8257" t="s">
        <v>16197</v>
      </c>
      <c r="H8257">
        <v>1</v>
      </c>
      <c r="I8257" t="s">
        <v>16197</v>
      </c>
      <c r="J8257" t="s">
        <v>4736</v>
      </c>
      <c r="K8257" t="s">
        <v>2315</v>
      </c>
      <c r="L8257" t="s">
        <v>16887</v>
      </c>
      <c r="M8257" s="39">
        <v>5142</v>
      </c>
      <c r="N8257" s="39">
        <v>5642</v>
      </c>
      <c r="O8257" s="38">
        <f t="shared" si="128"/>
        <v>5392</v>
      </c>
    </row>
    <row r="8258" spans="1:15" x14ac:dyDescent="0.25">
      <c r="A8258" t="s">
        <v>16886</v>
      </c>
      <c r="B8258">
        <v>20</v>
      </c>
      <c r="C8258" t="s">
        <v>3185</v>
      </c>
      <c r="D8258">
        <v>3</v>
      </c>
      <c r="E8258" t="s">
        <v>3213</v>
      </c>
      <c r="F8258">
        <v>309</v>
      </c>
      <c r="G8258" t="s">
        <v>16197</v>
      </c>
      <c r="H8258">
        <v>1</v>
      </c>
      <c r="I8258" t="s">
        <v>16197</v>
      </c>
      <c r="J8258" t="s">
        <v>4736</v>
      </c>
      <c r="K8258" t="s">
        <v>4752</v>
      </c>
      <c r="L8258" t="s">
        <v>16885</v>
      </c>
      <c r="M8258" s="39">
        <v>1378</v>
      </c>
      <c r="N8258" s="39">
        <v>1523</v>
      </c>
      <c r="O8258" s="38">
        <f t="shared" si="128"/>
        <v>1450.5</v>
      </c>
    </row>
    <row r="8259" spans="1:15" x14ac:dyDescent="0.25">
      <c r="A8259" t="s">
        <v>16884</v>
      </c>
      <c r="B8259">
        <v>20</v>
      </c>
      <c r="C8259" t="s">
        <v>3185</v>
      </c>
      <c r="D8259">
        <v>1</v>
      </c>
      <c r="E8259" t="s">
        <v>3193</v>
      </c>
      <c r="F8259">
        <v>310</v>
      </c>
      <c r="G8259" t="s">
        <v>16883</v>
      </c>
      <c r="H8259">
        <v>1</v>
      </c>
      <c r="I8259" t="s">
        <v>16883</v>
      </c>
      <c r="J8259" t="s">
        <v>4736</v>
      </c>
      <c r="K8259" t="s">
        <v>2316</v>
      </c>
      <c r="L8259" t="s">
        <v>16883</v>
      </c>
      <c r="M8259" s="39">
        <v>4398</v>
      </c>
      <c r="N8259" s="39">
        <v>4828</v>
      </c>
      <c r="O8259" s="38">
        <f t="shared" si="128"/>
        <v>4613</v>
      </c>
    </row>
    <row r="8260" spans="1:15" x14ac:dyDescent="0.25">
      <c r="A8260" t="s">
        <v>16882</v>
      </c>
      <c r="B8260">
        <v>20</v>
      </c>
      <c r="C8260" t="s">
        <v>3185</v>
      </c>
      <c r="D8260">
        <v>1</v>
      </c>
      <c r="E8260" t="s">
        <v>3193</v>
      </c>
      <c r="F8260">
        <v>311</v>
      </c>
      <c r="G8260" t="s">
        <v>16881</v>
      </c>
      <c r="H8260">
        <v>1</v>
      </c>
      <c r="I8260" t="s">
        <v>16881</v>
      </c>
      <c r="J8260" t="s">
        <v>4736</v>
      </c>
      <c r="K8260" t="s">
        <v>2316</v>
      </c>
      <c r="L8260" t="s">
        <v>16881</v>
      </c>
      <c r="M8260" s="39">
        <v>846</v>
      </c>
      <c r="N8260" s="39">
        <v>934</v>
      </c>
      <c r="O8260" s="38">
        <f t="shared" si="128"/>
        <v>890</v>
      </c>
    </row>
    <row r="8261" spans="1:15" x14ac:dyDescent="0.25">
      <c r="A8261" t="s">
        <v>16880</v>
      </c>
      <c r="B8261">
        <v>20</v>
      </c>
      <c r="C8261" t="s">
        <v>3185</v>
      </c>
      <c r="D8261">
        <v>4</v>
      </c>
      <c r="E8261" t="s">
        <v>3189</v>
      </c>
      <c r="F8261">
        <v>312</v>
      </c>
      <c r="G8261" t="s">
        <v>16879</v>
      </c>
      <c r="H8261">
        <v>6</v>
      </c>
      <c r="I8261" t="s">
        <v>16878</v>
      </c>
      <c r="J8261" t="s">
        <v>4736</v>
      </c>
      <c r="K8261" t="s">
        <v>2319</v>
      </c>
      <c r="L8261" t="s">
        <v>16878</v>
      </c>
      <c r="M8261" s="39">
        <v>0</v>
      </c>
      <c r="N8261" s="39">
        <v>0</v>
      </c>
      <c r="O8261" s="38">
        <f t="shared" ref="O8261:O8324" si="129">AVERAGE(M8261:N8261)</f>
        <v>0</v>
      </c>
    </row>
    <row r="8262" spans="1:15" x14ac:dyDescent="0.25">
      <c r="A8262" t="s">
        <v>16877</v>
      </c>
      <c r="B8262">
        <v>20</v>
      </c>
      <c r="C8262" t="s">
        <v>3185</v>
      </c>
      <c r="D8262">
        <v>1</v>
      </c>
      <c r="E8262" t="s">
        <v>3193</v>
      </c>
      <c r="F8262">
        <v>315</v>
      </c>
      <c r="G8262" t="s">
        <v>7419</v>
      </c>
      <c r="H8262">
        <v>1</v>
      </c>
      <c r="I8262" t="s">
        <v>7419</v>
      </c>
      <c r="J8262" t="s">
        <v>4736</v>
      </c>
      <c r="K8262" t="s">
        <v>2316</v>
      </c>
      <c r="L8262" t="s">
        <v>7419</v>
      </c>
      <c r="M8262" s="39">
        <v>1692</v>
      </c>
      <c r="N8262" s="39">
        <v>1845</v>
      </c>
      <c r="O8262" s="38">
        <f t="shared" si="129"/>
        <v>1768.5</v>
      </c>
    </row>
    <row r="8263" spans="1:15" x14ac:dyDescent="0.25">
      <c r="A8263" t="s">
        <v>16876</v>
      </c>
      <c r="B8263">
        <v>20</v>
      </c>
      <c r="C8263" t="s">
        <v>3185</v>
      </c>
      <c r="D8263">
        <v>6</v>
      </c>
      <c r="E8263" t="s">
        <v>3224</v>
      </c>
      <c r="F8263">
        <v>316</v>
      </c>
      <c r="G8263" t="s">
        <v>16875</v>
      </c>
      <c r="H8263">
        <v>1</v>
      </c>
      <c r="I8263" t="s">
        <v>16875</v>
      </c>
      <c r="J8263" t="s">
        <v>4736</v>
      </c>
      <c r="K8263" t="s">
        <v>2316</v>
      </c>
      <c r="L8263" t="s">
        <v>16875</v>
      </c>
      <c r="M8263" s="39">
        <v>669</v>
      </c>
      <c r="N8263" s="39">
        <v>712</v>
      </c>
      <c r="O8263" s="38">
        <f t="shared" si="129"/>
        <v>690.5</v>
      </c>
    </row>
    <row r="8264" spans="1:15" x14ac:dyDescent="0.25">
      <c r="A8264" t="s">
        <v>16874</v>
      </c>
      <c r="B8264">
        <v>20</v>
      </c>
      <c r="C8264" t="s">
        <v>3185</v>
      </c>
      <c r="D8264">
        <v>4</v>
      </c>
      <c r="E8264" t="s">
        <v>3189</v>
      </c>
      <c r="F8264">
        <v>318</v>
      </c>
      <c r="G8264" t="s">
        <v>3217</v>
      </c>
      <c r="H8264">
        <v>1</v>
      </c>
      <c r="I8264" t="s">
        <v>16869</v>
      </c>
      <c r="J8264" t="s">
        <v>4736</v>
      </c>
      <c r="K8264" t="s">
        <v>4739</v>
      </c>
      <c r="L8264" t="s">
        <v>16873</v>
      </c>
      <c r="M8264" s="39">
        <v>12746</v>
      </c>
      <c r="N8264" s="39">
        <v>13982</v>
      </c>
      <c r="O8264" s="38">
        <f t="shared" si="129"/>
        <v>13364</v>
      </c>
    </row>
    <row r="8265" spans="1:15" x14ac:dyDescent="0.25">
      <c r="A8265" t="s">
        <v>16872</v>
      </c>
      <c r="B8265">
        <v>20</v>
      </c>
      <c r="C8265" t="s">
        <v>3185</v>
      </c>
      <c r="D8265">
        <v>4</v>
      </c>
      <c r="E8265" t="s">
        <v>3189</v>
      </c>
      <c r="F8265">
        <v>318</v>
      </c>
      <c r="G8265" t="s">
        <v>3217</v>
      </c>
      <c r="H8265">
        <v>2</v>
      </c>
      <c r="I8265" t="s">
        <v>16871</v>
      </c>
      <c r="J8265" t="s">
        <v>4736</v>
      </c>
      <c r="K8265" t="s">
        <v>2315</v>
      </c>
      <c r="L8265" t="s">
        <v>16871</v>
      </c>
      <c r="M8265" s="39">
        <v>3783</v>
      </c>
      <c r="N8265" s="39">
        <v>4162</v>
      </c>
      <c r="O8265" s="38">
        <f t="shared" si="129"/>
        <v>3972.5</v>
      </c>
    </row>
    <row r="8266" spans="1:15" x14ac:dyDescent="0.25">
      <c r="A8266" t="s">
        <v>16870</v>
      </c>
      <c r="B8266">
        <v>20</v>
      </c>
      <c r="C8266" t="s">
        <v>3185</v>
      </c>
      <c r="D8266">
        <v>4</v>
      </c>
      <c r="E8266" t="s">
        <v>3189</v>
      </c>
      <c r="F8266">
        <v>318</v>
      </c>
      <c r="G8266" t="s">
        <v>3217</v>
      </c>
      <c r="H8266">
        <v>1</v>
      </c>
      <c r="I8266" t="s">
        <v>16869</v>
      </c>
      <c r="J8266" t="s">
        <v>4736</v>
      </c>
      <c r="K8266" t="s">
        <v>4752</v>
      </c>
      <c r="L8266" t="s">
        <v>16868</v>
      </c>
      <c r="M8266" s="39">
        <v>1038</v>
      </c>
      <c r="N8266" s="39">
        <v>1145</v>
      </c>
      <c r="O8266" s="38">
        <f t="shared" si="129"/>
        <v>1091.5</v>
      </c>
    </row>
    <row r="8267" spans="1:15" x14ac:dyDescent="0.25">
      <c r="A8267" t="s">
        <v>16867</v>
      </c>
      <c r="B8267">
        <v>20</v>
      </c>
      <c r="C8267" t="s">
        <v>3185</v>
      </c>
      <c r="D8267">
        <v>4</v>
      </c>
      <c r="E8267" t="s">
        <v>3189</v>
      </c>
      <c r="F8267">
        <v>318</v>
      </c>
      <c r="G8267" t="s">
        <v>3217</v>
      </c>
      <c r="H8267">
        <v>10</v>
      </c>
      <c r="I8267" t="s">
        <v>6874</v>
      </c>
      <c r="J8267" t="s">
        <v>4736</v>
      </c>
      <c r="K8267" t="s">
        <v>2319</v>
      </c>
      <c r="L8267" t="s">
        <v>16866</v>
      </c>
      <c r="M8267" s="39">
        <v>911</v>
      </c>
      <c r="N8267" s="39">
        <v>999</v>
      </c>
      <c r="O8267" s="38">
        <f t="shared" si="129"/>
        <v>955</v>
      </c>
    </row>
    <row r="8268" spans="1:15" x14ac:dyDescent="0.25">
      <c r="A8268" t="s">
        <v>16865</v>
      </c>
      <c r="B8268">
        <v>20</v>
      </c>
      <c r="C8268" t="s">
        <v>3185</v>
      </c>
      <c r="D8268">
        <v>5</v>
      </c>
      <c r="E8268" t="s">
        <v>3205</v>
      </c>
      <c r="F8268">
        <v>321</v>
      </c>
      <c r="G8268" t="s">
        <v>16864</v>
      </c>
      <c r="H8268">
        <v>1</v>
      </c>
      <c r="I8268" t="s">
        <v>16864</v>
      </c>
      <c r="J8268" t="s">
        <v>4736</v>
      </c>
      <c r="K8268" t="s">
        <v>2316</v>
      </c>
      <c r="L8268" t="s">
        <v>16864</v>
      </c>
      <c r="M8268" s="39">
        <v>505</v>
      </c>
      <c r="N8268" s="39">
        <v>557</v>
      </c>
      <c r="O8268" s="38">
        <f t="shared" si="129"/>
        <v>531</v>
      </c>
    </row>
    <row r="8269" spans="1:15" x14ac:dyDescent="0.25">
      <c r="A8269" t="s">
        <v>16863</v>
      </c>
      <c r="B8269">
        <v>20</v>
      </c>
      <c r="C8269" t="s">
        <v>3185</v>
      </c>
      <c r="D8269">
        <v>1</v>
      </c>
      <c r="E8269" t="s">
        <v>3193</v>
      </c>
      <c r="F8269">
        <v>322</v>
      </c>
      <c r="G8269" t="s">
        <v>16862</v>
      </c>
      <c r="H8269">
        <v>1</v>
      </c>
      <c r="I8269" t="s">
        <v>16862</v>
      </c>
      <c r="J8269" t="s">
        <v>4736</v>
      </c>
      <c r="K8269" t="s">
        <v>2316</v>
      </c>
      <c r="L8269" t="s">
        <v>16862</v>
      </c>
      <c r="M8269" s="39">
        <v>846</v>
      </c>
      <c r="N8269" s="39">
        <v>934</v>
      </c>
      <c r="O8269" s="38">
        <f t="shared" si="129"/>
        <v>890</v>
      </c>
    </row>
    <row r="8270" spans="1:15" x14ac:dyDescent="0.25">
      <c r="A8270" t="s">
        <v>16861</v>
      </c>
      <c r="B8270">
        <v>20</v>
      </c>
      <c r="C8270" t="s">
        <v>3185</v>
      </c>
      <c r="D8270">
        <v>6</v>
      </c>
      <c r="E8270" t="s">
        <v>3224</v>
      </c>
      <c r="F8270">
        <v>323</v>
      </c>
      <c r="G8270" t="s">
        <v>16263</v>
      </c>
      <c r="H8270">
        <v>1</v>
      </c>
      <c r="I8270" t="s">
        <v>16263</v>
      </c>
      <c r="J8270" t="s">
        <v>4736</v>
      </c>
      <c r="K8270" t="s">
        <v>2316</v>
      </c>
      <c r="L8270" t="s">
        <v>16263</v>
      </c>
      <c r="M8270" s="39">
        <v>0</v>
      </c>
      <c r="N8270" s="39">
        <v>0</v>
      </c>
      <c r="O8270" s="38">
        <f t="shared" si="129"/>
        <v>0</v>
      </c>
    </row>
    <row r="8271" spans="1:15" x14ac:dyDescent="0.25">
      <c r="A8271" t="s">
        <v>16860</v>
      </c>
      <c r="B8271">
        <v>20</v>
      </c>
      <c r="C8271" t="s">
        <v>3185</v>
      </c>
      <c r="D8271">
        <v>4</v>
      </c>
      <c r="E8271" t="s">
        <v>3189</v>
      </c>
      <c r="F8271">
        <v>324</v>
      </c>
      <c r="G8271" t="s">
        <v>3267</v>
      </c>
      <c r="H8271">
        <v>1</v>
      </c>
      <c r="I8271" t="s">
        <v>3267</v>
      </c>
      <c r="J8271" t="s">
        <v>4736</v>
      </c>
      <c r="K8271" t="s">
        <v>4752</v>
      </c>
      <c r="L8271" t="s">
        <v>16859</v>
      </c>
      <c r="M8271" s="39">
        <v>960</v>
      </c>
      <c r="N8271" s="39">
        <v>1063</v>
      </c>
      <c r="O8271" s="38">
        <f t="shared" si="129"/>
        <v>1011.5</v>
      </c>
    </row>
    <row r="8272" spans="1:15" x14ac:dyDescent="0.25">
      <c r="A8272" t="s">
        <v>16858</v>
      </c>
      <c r="B8272">
        <v>20</v>
      </c>
      <c r="C8272" t="s">
        <v>3185</v>
      </c>
      <c r="D8272">
        <v>4</v>
      </c>
      <c r="E8272" t="s">
        <v>3189</v>
      </c>
      <c r="F8272">
        <v>324</v>
      </c>
      <c r="G8272" t="s">
        <v>3267</v>
      </c>
      <c r="H8272">
        <v>1</v>
      </c>
      <c r="I8272" t="s">
        <v>3267</v>
      </c>
      <c r="J8272" t="s">
        <v>4736</v>
      </c>
      <c r="K8272" t="s">
        <v>4752</v>
      </c>
      <c r="L8272" t="s">
        <v>16857</v>
      </c>
      <c r="M8272" s="39">
        <v>697</v>
      </c>
      <c r="N8272" s="39">
        <v>768</v>
      </c>
      <c r="O8272" s="38">
        <f t="shared" si="129"/>
        <v>732.5</v>
      </c>
    </row>
    <row r="8273" spans="1:15" x14ac:dyDescent="0.25">
      <c r="A8273" t="s">
        <v>16856</v>
      </c>
      <c r="B8273">
        <v>20</v>
      </c>
      <c r="C8273" t="s">
        <v>3185</v>
      </c>
      <c r="D8273">
        <v>4</v>
      </c>
      <c r="E8273" t="s">
        <v>3189</v>
      </c>
      <c r="F8273">
        <v>324</v>
      </c>
      <c r="G8273" t="s">
        <v>3267</v>
      </c>
      <c r="H8273">
        <v>10</v>
      </c>
      <c r="I8273" t="s">
        <v>16854</v>
      </c>
      <c r="J8273" t="s">
        <v>4736</v>
      </c>
      <c r="K8273" t="s">
        <v>2319</v>
      </c>
      <c r="L8273" t="s">
        <v>16854</v>
      </c>
      <c r="M8273" s="39">
        <v>1856</v>
      </c>
      <c r="N8273" s="39">
        <v>2044</v>
      </c>
      <c r="O8273" s="38">
        <f t="shared" si="129"/>
        <v>1950</v>
      </c>
    </row>
    <row r="8274" spans="1:15" x14ac:dyDescent="0.25">
      <c r="A8274" t="s">
        <v>16855</v>
      </c>
      <c r="B8274">
        <v>20</v>
      </c>
      <c r="C8274" t="s">
        <v>3185</v>
      </c>
      <c r="D8274">
        <v>4</v>
      </c>
      <c r="E8274" t="s">
        <v>3189</v>
      </c>
      <c r="F8274">
        <v>324</v>
      </c>
      <c r="G8274" t="s">
        <v>3267</v>
      </c>
      <c r="H8274">
        <v>10</v>
      </c>
      <c r="I8274" t="s">
        <v>16854</v>
      </c>
      <c r="J8274" t="s">
        <v>4736</v>
      </c>
      <c r="K8274" t="s">
        <v>4752</v>
      </c>
      <c r="L8274" t="s">
        <v>16853</v>
      </c>
      <c r="M8274" s="39">
        <v>1378</v>
      </c>
      <c r="N8274" s="39">
        <v>1523</v>
      </c>
      <c r="O8274" s="38">
        <f t="shared" si="129"/>
        <v>1450.5</v>
      </c>
    </row>
    <row r="8275" spans="1:15" x14ac:dyDescent="0.25">
      <c r="A8275" t="s">
        <v>16852</v>
      </c>
      <c r="B8275">
        <v>20</v>
      </c>
      <c r="C8275" t="s">
        <v>3185</v>
      </c>
      <c r="D8275">
        <v>4</v>
      </c>
      <c r="E8275" t="s">
        <v>3189</v>
      </c>
      <c r="F8275">
        <v>324</v>
      </c>
      <c r="G8275" t="s">
        <v>3267</v>
      </c>
      <c r="H8275">
        <v>25</v>
      </c>
      <c r="I8275" t="s">
        <v>16851</v>
      </c>
      <c r="J8275" t="s">
        <v>4736</v>
      </c>
      <c r="K8275" t="s">
        <v>2315</v>
      </c>
      <c r="L8275" t="s">
        <v>16851</v>
      </c>
      <c r="M8275" s="39">
        <v>4003</v>
      </c>
      <c r="N8275" s="39">
        <v>4399</v>
      </c>
      <c r="O8275" s="38">
        <f t="shared" si="129"/>
        <v>4201</v>
      </c>
    </row>
    <row r="8276" spans="1:15" x14ac:dyDescent="0.25">
      <c r="A8276" t="s">
        <v>16850</v>
      </c>
      <c r="B8276">
        <v>20</v>
      </c>
      <c r="C8276" t="s">
        <v>3185</v>
      </c>
      <c r="D8276">
        <v>4</v>
      </c>
      <c r="E8276" t="s">
        <v>3189</v>
      </c>
      <c r="F8276">
        <v>324</v>
      </c>
      <c r="G8276" t="s">
        <v>3267</v>
      </c>
      <c r="H8276">
        <v>30</v>
      </c>
      <c r="I8276" t="s">
        <v>16849</v>
      </c>
      <c r="J8276" t="s">
        <v>4736</v>
      </c>
      <c r="K8276" t="s">
        <v>2319</v>
      </c>
      <c r="L8276" t="s">
        <v>16849</v>
      </c>
      <c r="M8276" s="39">
        <v>846</v>
      </c>
      <c r="N8276" s="39">
        <v>934</v>
      </c>
      <c r="O8276" s="38">
        <f t="shared" si="129"/>
        <v>890</v>
      </c>
    </row>
    <row r="8277" spans="1:15" x14ac:dyDescent="0.25">
      <c r="A8277" t="s">
        <v>16848</v>
      </c>
      <c r="B8277">
        <v>20</v>
      </c>
      <c r="C8277" t="s">
        <v>3185</v>
      </c>
      <c r="D8277">
        <v>6</v>
      </c>
      <c r="E8277" t="s">
        <v>3224</v>
      </c>
      <c r="F8277">
        <v>325</v>
      </c>
      <c r="G8277" t="s">
        <v>16847</v>
      </c>
      <c r="H8277">
        <v>39</v>
      </c>
      <c r="I8277" t="s">
        <v>16846</v>
      </c>
      <c r="J8277" t="s">
        <v>4736</v>
      </c>
      <c r="K8277" t="s">
        <v>2315</v>
      </c>
      <c r="L8277" t="s">
        <v>16845</v>
      </c>
      <c r="M8277" s="39">
        <v>2322</v>
      </c>
      <c r="N8277" s="39">
        <v>2534</v>
      </c>
      <c r="O8277" s="38">
        <f t="shared" si="129"/>
        <v>2428</v>
      </c>
    </row>
    <row r="8278" spans="1:15" x14ac:dyDescent="0.25">
      <c r="A8278" t="s">
        <v>16844</v>
      </c>
      <c r="B8278">
        <v>20</v>
      </c>
      <c r="C8278" t="s">
        <v>3185</v>
      </c>
      <c r="D8278">
        <v>2</v>
      </c>
      <c r="E8278" t="s">
        <v>3184</v>
      </c>
      <c r="F8278">
        <v>327</v>
      </c>
      <c r="G8278" t="s">
        <v>3264</v>
      </c>
      <c r="H8278">
        <v>4</v>
      </c>
      <c r="I8278" t="s">
        <v>16843</v>
      </c>
      <c r="J8278" t="s">
        <v>4736</v>
      </c>
      <c r="K8278" t="s">
        <v>2319</v>
      </c>
      <c r="L8278" t="s">
        <v>16842</v>
      </c>
      <c r="M8278" s="39">
        <v>1319</v>
      </c>
      <c r="N8278" s="39">
        <v>1445</v>
      </c>
      <c r="O8278" s="38">
        <f t="shared" si="129"/>
        <v>1382</v>
      </c>
    </row>
    <row r="8279" spans="1:15" x14ac:dyDescent="0.25">
      <c r="A8279" t="s">
        <v>16841</v>
      </c>
      <c r="B8279">
        <v>20</v>
      </c>
      <c r="C8279" t="s">
        <v>3185</v>
      </c>
      <c r="D8279">
        <v>2</v>
      </c>
      <c r="E8279" t="s">
        <v>3184</v>
      </c>
      <c r="F8279">
        <v>327</v>
      </c>
      <c r="G8279" t="s">
        <v>3264</v>
      </c>
      <c r="H8279">
        <v>6</v>
      </c>
      <c r="I8279" t="s">
        <v>16840</v>
      </c>
      <c r="J8279" t="s">
        <v>4736</v>
      </c>
      <c r="K8279" t="s">
        <v>2319</v>
      </c>
      <c r="L8279" t="s">
        <v>16840</v>
      </c>
      <c r="M8279" s="39">
        <v>1254</v>
      </c>
      <c r="N8279" s="39">
        <v>1380</v>
      </c>
      <c r="O8279" s="38">
        <f t="shared" si="129"/>
        <v>1317</v>
      </c>
    </row>
    <row r="8280" spans="1:15" x14ac:dyDescent="0.25">
      <c r="A8280" t="s">
        <v>16839</v>
      </c>
      <c r="B8280">
        <v>20</v>
      </c>
      <c r="C8280" t="s">
        <v>3185</v>
      </c>
      <c r="D8280">
        <v>1</v>
      </c>
      <c r="E8280" t="s">
        <v>3193</v>
      </c>
      <c r="F8280">
        <v>328</v>
      </c>
      <c r="G8280" t="s">
        <v>16838</v>
      </c>
      <c r="H8280">
        <v>1</v>
      </c>
      <c r="I8280" t="s">
        <v>16838</v>
      </c>
      <c r="J8280" t="s">
        <v>4736</v>
      </c>
      <c r="K8280" t="s">
        <v>2316</v>
      </c>
      <c r="L8280" t="s">
        <v>16838</v>
      </c>
      <c r="M8280" s="39">
        <v>911</v>
      </c>
      <c r="N8280" s="39">
        <v>999</v>
      </c>
      <c r="O8280" s="38">
        <f t="shared" si="129"/>
        <v>955</v>
      </c>
    </row>
    <row r="8281" spans="1:15" x14ac:dyDescent="0.25">
      <c r="A8281" t="s">
        <v>16837</v>
      </c>
      <c r="B8281">
        <v>20</v>
      </c>
      <c r="C8281" t="s">
        <v>3185</v>
      </c>
      <c r="D8281">
        <v>1</v>
      </c>
      <c r="E8281" t="s">
        <v>3193</v>
      </c>
      <c r="F8281">
        <v>330</v>
      </c>
      <c r="G8281" t="s">
        <v>16260</v>
      </c>
      <c r="H8281">
        <v>1</v>
      </c>
      <c r="I8281" t="s">
        <v>16260</v>
      </c>
      <c r="J8281" t="s">
        <v>4736</v>
      </c>
      <c r="K8281" t="s">
        <v>2316</v>
      </c>
      <c r="L8281" t="s">
        <v>16260</v>
      </c>
      <c r="M8281" s="39">
        <v>1109</v>
      </c>
      <c r="N8281" s="39">
        <v>1204</v>
      </c>
      <c r="O8281" s="38">
        <f t="shared" si="129"/>
        <v>1156.5</v>
      </c>
    </row>
    <row r="8282" spans="1:15" x14ac:dyDescent="0.25">
      <c r="A8282" t="s">
        <v>16836</v>
      </c>
      <c r="B8282">
        <v>20</v>
      </c>
      <c r="C8282" t="s">
        <v>3185</v>
      </c>
      <c r="D8282">
        <v>3</v>
      </c>
      <c r="E8282" t="s">
        <v>3213</v>
      </c>
      <c r="F8282">
        <v>330</v>
      </c>
      <c r="G8282" t="s">
        <v>16260</v>
      </c>
      <c r="H8282">
        <v>12</v>
      </c>
      <c r="I8282" t="s">
        <v>16835</v>
      </c>
      <c r="J8282" t="s">
        <v>4736</v>
      </c>
      <c r="K8282" t="s">
        <v>2319</v>
      </c>
      <c r="L8282" t="s">
        <v>16835</v>
      </c>
      <c r="M8282" s="39">
        <v>1595</v>
      </c>
      <c r="N8282" s="39">
        <v>1737</v>
      </c>
      <c r="O8282" s="38">
        <f t="shared" si="129"/>
        <v>1666</v>
      </c>
    </row>
    <row r="8283" spans="1:15" x14ac:dyDescent="0.25">
      <c r="A8283" t="s">
        <v>16834</v>
      </c>
      <c r="B8283">
        <v>20</v>
      </c>
      <c r="C8283" t="s">
        <v>3185</v>
      </c>
      <c r="D8283">
        <v>5</v>
      </c>
      <c r="E8283" t="s">
        <v>3205</v>
      </c>
      <c r="F8283">
        <v>332</v>
      </c>
      <c r="G8283" t="s">
        <v>16833</v>
      </c>
      <c r="H8283">
        <v>1</v>
      </c>
      <c r="I8283" t="s">
        <v>16833</v>
      </c>
      <c r="J8283" t="s">
        <v>4736</v>
      </c>
      <c r="K8283" t="s">
        <v>2316</v>
      </c>
      <c r="L8283" t="s">
        <v>16833</v>
      </c>
      <c r="M8283" s="39">
        <v>901</v>
      </c>
      <c r="N8283" s="39">
        <v>985</v>
      </c>
      <c r="O8283" s="38">
        <f t="shared" si="129"/>
        <v>943</v>
      </c>
    </row>
    <row r="8284" spans="1:15" x14ac:dyDescent="0.25">
      <c r="A8284" t="s">
        <v>16832</v>
      </c>
      <c r="B8284">
        <v>20</v>
      </c>
      <c r="C8284" t="s">
        <v>3185</v>
      </c>
      <c r="D8284">
        <v>4</v>
      </c>
      <c r="E8284" t="s">
        <v>3189</v>
      </c>
      <c r="F8284">
        <v>334</v>
      </c>
      <c r="G8284" t="s">
        <v>3200</v>
      </c>
      <c r="H8284">
        <v>16</v>
      </c>
      <c r="I8284" t="s">
        <v>15748</v>
      </c>
      <c r="J8284" t="s">
        <v>4736</v>
      </c>
      <c r="K8284" t="s">
        <v>2319</v>
      </c>
      <c r="L8284" t="s">
        <v>15748</v>
      </c>
      <c r="M8284" s="39">
        <v>341</v>
      </c>
      <c r="N8284" s="39">
        <v>377</v>
      </c>
      <c r="O8284" s="38">
        <f t="shared" si="129"/>
        <v>359</v>
      </c>
    </row>
    <row r="8285" spans="1:15" x14ac:dyDescent="0.25">
      <c r="A8285" t="s">
        <v>16831</v>
      </c>
      <c r="B8285">
        <v>20</v>
      </c>
      <c r="C8285" t="s">
        <v>3185</v>
      </c>
      <c r="D8285">
        <v>4</v>
      </c>
      <c r="E8285" t="s">
        <v>3189</v>
      </c>
      <c r="F8285">
        <v>334</v>
      </c>
      <c r="G8285" t="s">
        <v>3200</v>
      </c>
      <c r="H8285">
        <v>19</v>
      </c>
      <c r="I8285" t="s">
        <v>16830</v>
      </c>
      <c r="J8285" t="s">
        <v>4736</v>
      </c>
      <c r="K8285" t="s">
        <v>2319</v>
      </c>
      <c r="L8285" t="s">
        <v>16830</v>
      </c>
      <c r="M8285" s="39">
        <v>768</v>
      </c>
      <c r="N8285" s="39">
        <v>852</v>
      </c>
      <c r="O8285" s="38">
        <f t="shared" si="129"/>
        <v>810</v>
      </c>
    </row>
    <row r="8286" spans="1:15" x14ac:dyDescent="0.25">
      <c r="A8286" t="s">
        <v>16829</v>
      </c>
      <c r="B8286">
        <v>20</v>
      </c>
      <c r="C8286" t="s">
        <v>3185</v>
      </c>
      <c r="D8286">
        <v>4</v>
      </c>
      <c r="E8286" t="s">
        <v>3189</v>
      </c>
      <c r="F8286">
        <v>334</v>
      </c>
      <c r="G8286" t="s">
        <v>3200</v>
      </c>
      <c r="H8286">
        <v>24</v>
      </c>
      <c r="I8286" t="s">
        <v>12776</v>
      </c>
      <c r="J8286" t="s">
        <v>4736</v>
      </c>
      <c r="K8286" t="s">
        <v>2316</v>
      </c>
      <c r="L8286" t="s">
        <v>16828</v>
      </c>
      <c r="M8286" s="39">
        <v>1527</v>
      </c>
      <c r="N8286" s="39">
        <v>1689</v>
      </c>
      <c r="O8286" s="38">
        <f t="shared" si="129"/>
        <v>1608</v>
      </c>
    </row>
    <row r="8287" spans="1:15" x14ac:dyDescent="0.25">
      <c r="A8287" t="s">
        <v>16827</v>
      </c>
      <c r="B8287">
        <v>20</v>
      </c>
      <c r="C8287" t="s">
        <v>3185</v>
      </c>
      <c r="D8287">
        <v>4</v>
      </c>
      <c r="E8287" t="s">
        <v>3189</v>
      </c>
      <c r="F8287">
        <v>334</v>
      </c>
      <c r="G8287" t="s">
        <v>3200</v>
      </c>
      <c r="H8287">
        <v>30</v>
      </c>
      <c r="I8287" t="s">
        <v>16826</v>
      </c>
      <c r="J8287" t="s">
        <v>4736</v>
      </c>
      <c r="K8287" t="s">
        <v>2319</v>
      </c>
      <c r="L8287" t="s">
        <v>16826</v>
      </c>
      <c r="M8287" s="39">
        <v>979</v>
      </c>
      <c r="N8287" s="39">
        <v>1067</v>
      </c>
      <c r="O8287" s="38">
        <f t="shared" si="129"/>
        <v>1023</v>
      </c>
    </row>
    <row r="8288" spans="1:15" x14ac:dyDescent="0.25">
      <c r="A8288" t="s">
        <v>16825</v>
      </c>
      <c r="B8288">
        <v>20</v>
      </c>
      <c r="C8288" t="s">
        <v>3185</v>
      </c>
      <c r="D8288">
        <v>4</v>
      </c>
      <c r="E8288" t="s">
        <v>3189</v>
      </c>
      <c r="F8288">
        <v>334</v>
      </c>
      <c r="G8288" t="s">
        <v>3200</v>
      </c>
      <c r="H8288">
        <v>34</v>
      </c>
      <c r="I8288" t="s">
        <v>3199</v>
      </c>
      <c r="J8288" t="s">
        <v>4736</v>
      </c>
      <c r="K8288" t="s">
        <v>2312</v>
      </c>
      <c r="L8288" t="s">
        <v>16824</v>
      </c>
      <c r="M8288" s="39">
        <v>8298</v>
      </c>
      <c r="N8288" s="39">
        <v>9119</v>
      </c>
      <c r="O8288" s="38">
        <f t="shared" si="129"/>
        <v>8708.5</v>
      </c>
    </row>
    <row r="8289" spans="1:15" x14ac:dyDescent="0.25">
      <c r="A8289" t="s">
        <v>16823</v>
      </c>
      <c r="B8289">
        <v>20</v>
      </c>
      <c r="C8289" t="s">
        <v>3185</v>
      </c>
      <c r="D8289">
        <v>4</v>
      </c>
      <c r="E8289" t="s">
        <v>3189</v>
      </c>
      <c r="F8289">
        <v>334</v>
      </c>
      <c r="G8289" t="s">
        <v>3200</v>
      </c>
      <c r="H8289">
        <v>34</v>
      </c>
      <c r="I8289" t="s">
        <v>3199</v>
      </c>
      <c r="J8289" t="s">
        <v>4736</v>
      </c>
      <c r="K8289" t="s">
        <v>4752</v>
      </c>
      <c r="L8289" t="s">
        <v>16822</v>
      </c>
      <c r="M8289" s="39">
        <v>1378</v>
      </c>
      <c r="N8289" s="39">
        <v>1523</v>
      </c>
      <c r="O8289" s="38">
        <f t="shared" si="129"/>
        <v>1450.5</v>
      </c>
    </row>
    <row r="8290" spans="1:15" x14ac:dyDescent="0.25">
      <c r="A8290" t="s">
        <v>16821</v>
      </c>
      <c r="B8290">
        <v>20</v>
      </c>
      <c r="C8290" t="s">
        <v>3185</v>
      </c>
      <c r="D8290">
        <v>4</v>
      </c>
      <c r="E8290" t="s">
        <v>3189</v>
      </c>
      <c r="F8290">
        <v>334</v>
      </c>
      <c r="G8290" t="s">
        <v>3200</v>
      </c>
      <c r="H8290">
        <v>34</v>
      </c>
      <c r="I8290" t="s">
        <v>3199</v>
      </c>
      <c r="J8290" t="s">
        <v>4736</v>
      </c>
      <c r="K8290" t="s">
        <v>4752</v>
      </c>
      <c r="L8290" t="s">
        <v>16820</v>
      </c>
      <c r="M8290" s="39">
        <v>1038</v>
      </c>
      <c r="N8290" s="39">
        <v>1145</v>
      </c>
      <c r="O8290" s="38">
        <f t="shared" si="129"/>
        <v>1091.5</v>
      </c>
    </row>
    <row r="8291" spans="1:15" x14ac:dyDescent="0.25">
      <c r="A8291" t="s">
        <v>16819</v>
      </c>
      <c r="B8291">
        <v>20</v>
      </c>
      <c r="C8291" t="s">
        <v>3185</v>
      </c>
      <c r="D8291">
        <v>4</v>
      </c>
      <c r="E8291" t="s">
        <v>3189</v>
      </c>
      <c r="F8291">
        <v>334</v>
      </c>
      <c r="G8291" t="s">
        <v>3200</v>
      </c>
      <c r="H8291">
        <v>39</v>
      </c>
      <c r="I8291" t="s">
        <v>16818</v>
      </c>
      <c r="J8291" t="s">
        <v>4736</v>
      </c>
      <c r="K8291" t="s">
        <v>2319</v>
      </c>
      <c r="L8291" t="s">
        <v>16818</v>
      </c>
      <c r="M8291" s="39">
        <v>1657</v>
      </c>
      <c r="N8291" s="39">
        <v>1826</v>
      </c>
      <c r="O8291" s="38">
        <f t="shared" si="129"/>
        <v>1741.5</v>
      </c>
    </row>
    <row r="8292" spans="1:15" x14ac:dyDescent="0.25">
      <c r="A8292" t="s">
        <v>16817</v>
      </c>
      <c r="B8292">
        <v>20</v>
      </c>
      <c r="C8292" t="s">
        <v>3185</v>
      </c>
      <c r="D8292">
        <v>4</v>
      </c>
      <c r="E8292" t="s">
        <v>3189</v>
      </c>
      <c r="F8292">
        <v>334</v>
      </c>
      <c r="G8292" t="s">
        <v>3200</v>
      </c>
      <c r="H8292">
        <v>70</v>
      </c>
      <c r="I8292" t="s">
        <v>16816</v>
      </c>
      <c r="J8292" t="s">
        <v>4736</v>
      </c>
      <c r="K8292" t="s">
        <v>2319</v>
      </c>
      <c r="L8292" t="s">
        <v>16815</v>
      </c>
      <c r="M8292" s="39">
        <v>1254</v>
      </c>
      <c r="N8292" s="39">
        <v>1380</v>
      </c>
      <c r="O8292" s="38">
        <f t="shared" si="129"/>
        <v>1317</v>
      </c>
    </row>
    <row r="8293" spans="1:15" x14ac:dyDescent="0.25">
      <c r="A8293" t="s">
        <v>16814</v>
      </c>
      <c r="B8293">
        <v>20</v>
      </c>
      <c r="C8293" t="s">
        <v>3185</v>
      </c>
      <c r="D8293">
        <v>6</v>
      </c>
      <c r="E8293" t="s">
        <v>3224</v>
      </c>
      <c r="F8293">
        <v>336</v>
      </c>
      <c r="G8293" t="s">
        <v>15736</v>
      </c>
      <c r="H8293">
        <v>1</v>
      </c>
      <c r="I8293" t="s">
        <v>15736</v>
      </c>
      <c r="J8293" t="s">
        <v>4736</v>
      </c>
      <c r="K8293" t="s">
        <v>2316</v>
      </c>
      <c r="L8293" t="s">
        <v>15736</v>
      </c>
      <c r="M8293" s="39">
        <v>1705</v>
      </c>
      <c r="N8293" s="39">
        <v>1868</v>
      </c>
      <c r="O8293" s="38">
        <f t="shared" si="129"/>
        <v>1786.5</v>
      </c>
    </row>
    <row r="8294" spans="1:15" x14ac:dyDescent="0.25">
      <c r="A8294" t="s">
        <v>16813</v>
      </c>
      <c r="B8294">
        <v>20</v>
      </c>
      <c r="C8294" t="s">
        <v>3185</v>
      </c>
      <c r="D8294">
        <v>1</v>
      </c>
      <c r="E8294" t="s">
        <v>3193</v>
      </c>
      <c r="F8294">
        <v>338</v>
      </c>
      <c r="G8294" t="s">
        <v>16812</v>
      </c>
      <c r="H8294">
        <v>1</v>
      </c>
      <c r="I8294" t="s">
        <v>16812</v>
      </c>
      <c r="J8294" t="s">
        <v>4736</v>
      </c>
      <c r="K8294" t="s">
        <v>2314</v>
      </c>
      <c r="L8294" t="s">
        <v>16812</v>
      </c>
      <c r="M8294" s="39">
        <v>9504</v>
      </c>
      <c r="N8294" s="39">
        <v>10308</v>
      </c>
      <c r="O8294" s="38">
        <f t="shared" si="129"/>
        <v>9906</v>
      </c>
    </row>
    <row r="8295" spans="1:15" x14ac:dyDescent="0.25">
      <c r="A8295" t="s">
        <v>16811</v>
      </c>
      <c r="B8295">
        <v>20</v>
      </c>
      <c r="C8295" t="s">
        <v>3185</v>
      </c>
      <c r="D8295">
        <v>5</v>
      </c>
      <c r="E8295" t="s">
        <v>3205</v>
      </c>
      <c r="F8295">
        <v>339</v>
      </c>
      <c r="G8295" t="s">
        <v>16043</v>
      </c>
      <c r="H8295">
        <v>1</v>
      </c>
      <c r="I8295" t="s">
        <v>16043</v>
      </c>
      <c r="J8295" t="s">
        <v>4736</v>
      </c>
      <c r="K8295" t="s">
        <v>2316</v>
      </c>
      <c r="L8295" t="s">
        <v>16810</v>
      </c>
      <c r="M8295" s="39">
        <v>2634</v>
      </c>
      <c r="N8295" s="39">
        <v>2879</v>
      </c>
      <c r="O8295" s="38">
        <f t="shared" si="129"/>
        <v>2756.5</v>
      </c>
    </row>
    <row r="8296" spans="1:15" x14ac:dyDescent="0.25">
      <c r="A8296" t="s">
        <v>16809</v>
      </c>
      <c r="B8296">
        <v>20</v>
      </c>
      <c r="C8296" t="s">
        <v>3185</v>
      </c>
      <c r="D8296">
        <v>5</v>
      </c>
      <c r="E8296" t="s">
        <v>3205</v>
      </c>
      <c r="F8296">
        <v>340</v>
      </c>
      <c r="G8296" t="s">
        <v>16808</v>
      </c>
      <c r="H8296">
        <v>5</v>
      </c>
      <c r="I8296" t="s">
        <v>16807</v>
      </c>
      <c r="J8296" t="s">
        <v>4736</v>
      </c>
      <c r="K8296" t="s">
        <v>2319</v>
      </c>
      <c r="L8296" t="s">
        <v>16807</v>
      </c>
      <c r="M8296" s="39">
        <v>846</v>
      </c>
      <c r="N8296" s="39">
        <v>934</v>
      </c>
      <c r="O8296" s="38">
        <f t="shared" si="129"/>
        <v>890</v>
      </c>
    </row>
    <row r="8297" spans="1:15" x14ac:dyDescent="0.25">
      <c r="A8297" t="s">
        <v>16806</v>
      </c>
      <c r="B8297">
        <v>20</v>
      </c>
      <c r="C8297" t="s">
        <v>3185</v>
      </c>
      <c r="D8297">
        <v>1</v>
      </c>
      <c r="E8297" t="s">
        <v>3193</v>
      </c>
      <c r="F8297">
        <v>342</v>
      </c>
      <c r="G8297" t="s">
        <v>16805</v>
      </c>
      <c r="H8297">
        <v>1</v>
      </c>
      <c r="I8297" t="s">
        <v>16805</v>
      </c>
      <c r="J8297" t="s">
        <v>4736</v>
      </c>
      <c r="K8297" t="s">
        <v>2316</v>
      </c>
      <c r="L8297" t="s">
        <v>16805</v>
      </c>
      <c r="M8297" s="39">
        <v>5057</v>
      </c>
      <c r="N8297" s="39">
        <v>5521</v>
      </c>
      <c r="O8297" s="38">
        <f t="shared" si="129"/>
        <v>5289</v>
      </c>
    </row>
    <row r="8298" spans="1:15" x14ac:dyDescent="0.25">
      <c r="A8298" t="s">
        <v>16804</v>
      </c>
      <c r="B8298">
        <v>20</v>
      </c>
      <c r="C8298" t="s">
        <v>3185</v>
      </c>
      <c r="D8298">
        <v>6</v>
      </c>
      <c r="E8298" t="s">
        <v>3224</v>
      </c>
      <c r="F8298">
        <v>343</v>
      </c>
      <c r="G8298" t="s">
        <v>16803</v>
      </c>
      <c r="H8298">
        <v>1</v>
      </c>
      <c r="I8298" t="s">
        <v>16803</v>
      </c>
      <c r="J8298" t="s">
        <v>4736</v>
      </c>
      <c r="K8298" t="s">
        <v>2316</v>
      </c>
      <c r="L8298" t="s">
        <v>16803</v>
      </c>
      <c r="M8298" s="39">
        <v>4023</v>
      </c>
      <c r="N8298" s="39">
        <v>4425</v>
      </c>
      <c r="O8298" s="38">
        <f t="shared" si="129"/>
        <v>4224</v>
      </c>
    </row>
    <row r="8299" spans="1:15" x14ac:dyDescent="0.25">
      <c r="A8299" t="s">
        <v>16802</v>
      </c>
      <c r="B8299">
        <v>20</v>
      </c>
      <c r="C8299" t="s">
        <v>3185</v>
      </c>
      <c r="D8299">
        <v>1</v>
      </c>
      <c r="E8299" t="s">
        <v>3193</v>
      </c>
      <c r="F8299">
        <v>347</v>
      </c>
      <c r="G8299" t="s">
        <v>15801</v>
      </c>
      <c r="H8299">
        <v>1</v>
      </c>
      <c r="I8299" t="s">
        <v>15801</v>
      </c>
      <c r="J8299" t="s">
        <v>4736</v>
      </c>
      <c r="K8299" t="s">
        <v>2316</v>
      </c>
      <c r="L8299" t="s">
        <v>15801</v>
      </c>
      <c r="M8299" s="39">
        <v>1657</v>
      </c>
      <c r="N8299" s="39">
        <v>1826</v>
      </c>
      <c r="O8299" s="38">
        <f t="shared" si="129"/>
        <v>1741.5</v>
      </c>
    </row>
    <row r="8300" spans="1:15" x14ac:dyDescent="0.25">
      <c r="A8300" t="s">
        <v>16801</v>
      </c>
      <c r="B8300">
        <v>20</v>
      </c>
      <c r="C8300" t="s">
        <v>3185</v>
      </c>
      <c r="D8300">
        <v>1</v>
      </c>
      <c r="E8300" t="s">
        <v>3193</v>
      </c>
      <c r="F8300">
        <v>350</v>
      </c>
      <c r="G8300" t="s">
        <v>16799</v>
      </c>
      <c r="H8300">
        <v>1</v>
      </c>
      <c r="I8300" t="s">
        <v>16799</v>
      </c>
      <c r="J8300" t="s">
        <v>4736</v>
      </c>
      <c r="K8300" t="s">
        <v>2315</v>
      </c>
      <c r="L8300" t="s">
        <v>16799</v>
      </c>
      <c r="M8300" s="39">
        <v>7571</v>
      </c>
      <c r="N8300" s="39">
        <v>8251</v>
      </c>
      <c r="O8300" s="38">
        <f t="shared" si="129"/>
        <v>7911</v>
      </c>
    </row>
    <row r="8301" spans="1:15" x14ac:dyDescent="0.25">
      <c r="A8301" t="s">
        <v>16800</v>
      </c>
      <c r="B8301">
        <v>20</v>
      </c>
      <c r="C8301" t="s">
        <v>3185</v>
      </c>
      <c r="D8301">
        <v>1</v>
      </c>
      <c r="E8301" t="s">
        <v>3193</v>
      </c>
      <c r="F8301">
        <v>350</v>
      </c>
      <c r="G8301" t="s">
        <v>16799</v>
      </c>
      <c r="H8301">
        <v>2</v>
      </c>
      <c r="I8301" t="s">
        <v>2927</v>
      </c>
      <c r="J8301" t="s">
        <v>4736</v>
      </c>
      <c r="K8301" t="s">
        <v>2313</v>
      </c>
      <c r="L8301" t="s">
        <v>16798</v>
      </c>
      <c r="M8301" s="39">
        <v>19840</v>
      </c>
      <c r="N8301" s="39">
        <v>21553</v>
      </c>
      <c r="O8301" s="38">
        <f t="shared" si="129"/>
        <v>20696.5</v>
      </c>
    </row>
    <row r="8302" spans="1:15" x14ac:dyDescent="0.25">
      <c r="A8302" t="s">
        <v>16797</v>
      </c>
      <c r="B8302">
        <v>20</v>
      </c>
      <c r="C8302" t="s">
        <v>3185</v>
      </c>
      <c r="D8302">
        <v>6</v>
      </c>
      <c r="E8302" t="s">
        <v>3224</v>
      </c>
      <c r="F8302">
        <v>356</v>
      </c>
      <c r="G8302" t="s">
        <v>16796</v>
      </c>
      <c r="H8302">
        <v>1</v>
      </c>
      <c r="I8302" t="s">
        <v>16796</v>
      </c>
      <c r="J8302" t="s">
        <v>4736</v>
      </c>
      <c r="K8302" t="s">
        <v>2316</v>
      </c>
      <c r="L8302" t="s">
        <v>16796</v>
      </c>
      <c r="M8302" s="39">
        <v>3803</v>
      </c>
      <c r="N8302" s="39">
        <v>4193</v>
      </c>
      <c r="O8302" s="38">
        <f t="shared" si="129"/>
        <v>3998</v>
      </c>
    </row>
    <row r="8303" spans="1:15" x14ac:dyDescent="0.25">
      <c r="A8303" t="s">
        <v>16795</v>
      </c>
      <c r="B8303">
        <v>20</v>
      </c>
      <c r="C8303" t="s">
        <v>3185</v>
      </c>
      <c r="D8303">
        <v>6</v>
      </c>
      <c r="E8303" t="s">
        <v>3224</v>
      </c>
      <c r="F8303">
        <v>361</v>
      </c>
      <c r="G8303" t="s">
        <v>16794</v>
      </c>
      <c r="H8303">
        <v>1</v>
      </c>
      <c r="I8303" t="s">
        <v>16794</v>
      </c>
      <c r="J8303" t="s">
        <v>4736</v>
      </c>
      <c r="K8303" t="s">
        <v>2316</v>
      </c>
      <c r="L8303" t="s">
        <v>16794</v>
      </c>
      <c r="M8303" s="39">
        <v>1317</v>
      </c>
      <c r="N8303" s="39">
        <v>1448</v>
      </c>
      <c r="O8303" s="38">
        <f t="shared" si="129"/>
        <v>1382.5</v>
      </c>
    </row>
    <row r="8304" spans="1:15" x14ac:dyDescent="0.25">
      <c r="A8304" t="s">
        <v>16793</v>
      </c>
      <c r="B8304">
        <v>20</v>
      </c>
      <c r="C8304" t="s">
        <v>3185</v>
      </c>
      <c r="D8304">
        <v>1</v>
      </c>
      <c r="E8304" t="s">
        <v>3193</v>
      </c>
      <c r="F8304">
        <v>362</v>
      </c>
      <c r="G8304" t="s">
        <v>16792</v>
      </c>
      <c r="H8304">
        <v>1</v>
      </c>
      <c r="I8304" t="s">
        <v>16792</v>
      </c>
      <c r="J8304" t="s">
        <v>4736</v>
      </c>
      <c r="K8304" t="s">
        <v>2316</v>
      </c>
      <c r="L8304" t="s">
        <v>16792</v>
      </c>
      <c r="M8304" s="39">
        <v>2240</v>
      </c>
      <c r="N8304" s="39">
        <v>2453</v>
      </c>
      <c r="O8304" s="38">
        <f t="shared" si="129"/>
        <v>2346.5</v>
      </c>
    </row>
    <row r="8305" spans="1:15" x14ac:dyDescent="0.25">
      <c r="A8305" t="s">
        <v>16791</v>
      </c>
      <c r="B8305">
        <v>20</v>
      </c>
      <c r="C8305" t="s">
        <v>3185</v>
      </c>
      <c r="D8305">
        <v>6</v>
      </c>
      <c r="E8305" t="s">
        <v>3224</v>
      </c>
      <c r="F8305">
        <v>363</v>
      </c>
      <c r="G8305" t="s">
        <v>15742</v>
      </c>
      <c r="H8305">
        <v>1</v>
      </c>
      <c r="I8305" t="s">
        <v>15742</v>
      </c>
      <c r="J8305" t="s">
        <v>4736</v>
      </c>
      <c r="K8305" t="s">
        <v>2316</v>
      </c>
      <c r="L8305" t="s">
        <v>15742</v>
      </c>
      <c r="M8305" s="39">
        <v>1321</v>
      </c>
      <c r="N8305" s="39">
        <v>1452</v>
      </c>
      <c r="O8305" s="38">
        <f t="shared" si="129"/>
        <v>1386.5</v>
      </c>
    </row>
    <row r="8306" spans="1:15" x14ac:dyDescent="0.25">
      <c r="A8306" t="s">
        <v>16790</v>
      </c>
      <c r="B8306">
        <v>20</v>
      </c>
      <c r="C8306" t="s">
        <v>3185</v>
      </c>
      <c r="D8306">
        <v>4</v>
      </c>
      <c r="E8306" t="s">
        <v>3189</v>
      </c>
      <c r="F8306">
        <v>364</v>
      </c>
      <c r="G8306" t="s">
        <v>3261</v>
      </c>
      <c r="H8306">
        <v>1</v>
      </c>
      <c r="I8306" t="s">
        <v>3261</v>
      </c>
      <c r="J8306" t="s">
        <v>4736</v>
      </c>
      <c r="K8306" t="s">
        <v>4752</v>
      </c>
      <c r="L8306" t="s">
        <v>16789</v>
      </c>
      <c r="M8306" s="39">
        <v>697</v>
      </c>
      <c r="N8306" s="39">
        <v>768</v>
      </c>
      <c r="O8306" s="38">
        <f t="shared" si="129"/>
        <v>732.5</v>
      </c>
    </row>
    <row r="8307" spans="1:15" x14ac:dyDescent="0.25">
      <c r="A8307" t="s">
        <v>16788</v>
      </c>
      <c r="B8307">
        <v>20</v>
      </c>
      <c r="C8307" t="s">
        <v>3185</v>
      </c>
      <c r="D8307">
        <v>4</v>
      </c>
      <c r="E8307" t="s">
        <v>3189</v>
      </c>
      <c r="F8307">
        <v>364</v>
      </c>
      <c r="G8307" t="s">
        <v>3261</v>
      </c>
      <c r="H8307">
        <v>2</v>
      </c>
      <c r="I8307" t="s">
        <v>16787</v>
      </c>
      <c r="J8307" t="s">
        <v>4736</v>
      </c>
      <c r="K8307" t="s">
        <v>2319</v>
      </c>
      <c r="L8307" t="s">
        <v>16787</v>
      </c>
      <c r="M8307" s="39">
        <v>749</v>
      </c>
      <c r="N8307" s="39">
        <v>823</v>
      </c>
      <c r="O8307" s="38">
        <f t="shared" si="129"/>
        <v>786</v>
      </c>
    </row>
    <row r="8308" spans="1:15" x14ac:dyDescent="0.25">
      <c r="A8308" t="s">
        <v>16786</v>
      </c>
      <c r="B8308">
        <v>20</v>
      </c>
      <c r="C8308" t="s">
        <v>3185</v>
      </c>
      <c r="D8308">
        <v>6</v>
      </c>
      <c r="E8308" t="s">
        <v>3224</v>
      </c>
      <c r="F8308">
        <v>365</v>
      </c>
      <c r="G8308" t="s">
        <v>16784</v>
      </c>
      <c r="H8308">
        <v>1</v>
      </c>
      <c r="I8308" t="s">
        <v>16784</v>
      </c>
      <c r="J8308" t="s">
        <v>4736</v>
      </c>
      <c r="K8308" t="s">
        <v>2316</v>
      </c>
      <c r="L8308" t="s">
        <v>16784</v>
      </c>
      <c r="M8308" s="39">
        <v>979</v>
      </c>
      <c r="N8308" s="39">
        <v>1067</v>
      </c>
      <c r="O8308" s="38">
        <f t="shared" si="129"/>
        <v>1023</v>
      </c>
    </row>
    <row r="8309" spans="1:15" x14ac:dyDescent="0.25">
      <c r="A8309" t="s">
        <v>16785</v>
      </c>
      <c r="B8309">
        <v>20</v>
      </c>
      <c r="C8309" t="s">
        <v>3185</v>
      </c>
      <c r="D8309">
        <v>6</v>
      </c>
      <c r="E8309" t="s">
        <v>3224</v>
      </c>
      <c r="F8309">
        <v>365</v>
      </c>
      <c r="G8309" t="s">
        <v>16784</v>
      </c>
      <c r="H8309">
        <v>3</v>
      </c>
      <c r="I8309" t="s">
        <v>16783</v>
      </c>
      <c r="J8309" t="s">
        <v>4736</v>
      </c>
      <c r="K8309" t="s">
        <v>2319</v>
      </c>
      <c r="L8309" t="s">
        <v>16782</v>
      </c>
      <c r="M8309" s="39">
        <v>1143</v>
      </c>
      <c r="N8309" s="39">
        <v>1254</v>
      </c>
      <c r="O8309" s="38">
        <f t="shared" si="129"/>
        <v>1198.5</v>
      </c>
    </row>
    <row r="8310" spans="1:15" x14ac:dyDescent="0.25">
      <c r="A8310" t="s">
        <v>16781</v>
      </c>
      <c r="B8310">
        <v>20</v>
      </c>
      <c r="C8310" t="s">
        <v>3185</v>
      </c>
      <c r="D8310">
        <v>1</v>
      </c>
      <c r="E8310" t="s">
        <v>3193</v>
      </c>
      <c r="F8310">
        <v>366</v>
      </c>
      <c r="G8310" t="s">
        <v>16779</v>
      </c>
      <c r="H8310">
        <v>1</v>
      </c>
      <c r="I8310" t="s">
        <v>16779</v>
      </c>
      <c r="J8310" t="s">
        <v>4736</v>
      </c>
      <c r="K8310" t="s">
        <v>2315</v>
      </c>
      <c r="L8310" t="s">
        <v>16779</v>
      </c>
      <c r="M8310" s="39">
        <v>1442</v>
      </c>
      <c r="N8310" s="39">
        <v>1573</v>
      </c>
      <c r="O8310" s="38">
        <f t="shared" si="129"/>
        <v>1507.5</v>
      </c>
    </row>
    <row r="8311" spans="1:15" x14ac:dyDescent="0.25">
      <c r="A8311" t="s">
        <v>16780</v>
      </c>
      <c r="B8311">
        <v>20</v>
      </c>
      <c r="C8311" t="s">
        <v>3185</v>
      </c>
      <c r="D8311">
        <v>1</v>
      </c>
      <c r="E8311" t="s">
        <v>3193</v>
      </c>
      <c r="F8311">
        <v>366</v>
      </c>
      <c r="G8311" t="s">
        <v>16779</v>
      </c>
      <c r="H8311">
        <v>1</v>
      </c>
      <c r="I8311" t="s">
        <v>16779</v>
      </c>
      <c r="J8311" t="s">
        <v>4736</v>
      </c>
      <c r="K8311" t="s">
        <v>4752</v>
      </c>
      <c r="L8311" t="s">
        <v>16778</v>
      </c>
      <c r="M8311" s="39">
        <v>1038</v>
      </c>
      <c r="N8311" s="39">
        <v>1145</v>
      </c>
      <c r="O8311" s="38">
        <f t="shared" si="129"/>
        <v>1091.5</v>
      </c>
    </row>
    <row r="8312" spans="1:15" x14ac:dyDescent="0.25">
      <c r="A8312" t="s">
        <v>16777</v>
      </c>
      <c r="B8312">
        <v>20</v>
      </c>
      <c r="C8312" t="s">
        <v>3185</v>
      </c>
      <c r="D8312">
        <v>1</v>
      </c>
      <c r="E8312" t="s">
        <v>3193</v>
      </c>
      <c r="F8312">
        <v>369</v>
      </c>
      <c r="G8312" t="s">
        <v>16776</v>
      </c>
      <c r="H8312">
        <v>1</v>
      </c>
      <c r="I8312" t="s">
        <v>16776</v>
      </c>
      <c r="J8312" t="s">
        <v>4736</v>
      </c>
      <c r="K8312" t="s">
        <v>2316</v>
      </c>
      <c r="L8312" t="s">
        <v>16776</v>
      </c>
      <c r="M8312" s="39">
        <v>2612</v>
      </c>
      <c r="N8312" s="39">
        <v>2873</v>
      </c>
      <c r="O8312" s="38">
        <f t="shared" si="129"/>
        <v>2742.5</v>
      </c>
    </row>
    <row r="8313" spans="1:15" x14ac:dyDescent="0.25">
      <c r="A8313" t="s">
        <v>16775</v>
      </c>
      <c r="B8313">
        <v>20</v>
      </c>
      <c r="C8313" t="s">
        <v>3185</v>
      </c>
      <c r="D8313">
        <v>5</v>
      </c>
      <c r="E8313" t="s">
        <v>3205</v>
      </c>
      <c r="F8313">
        <v>371</v>
      </c>
      <c r="G8313" t="s">
        <v>16773</v>
      </c>
      <c r="H8313">
        <v>1</v>
      </c>
      <c r="I8313" t="s">
        <v>16773</v>
      </c>
      <c r="J8313" t="s">
        <v>4736</v>
      </c>
      <c r="K8313" t="s">
        <v>2316</v>
      </c>
      <c r="L8313" t="s">
        <v>16773</v>
      </c>
      <c r="M8313" s="39">
        <v>1517</v>
      </c>
      <c r="N8313" s="39">
        <v>1675</v>
      </c>
      <c r="O8313" s="38">
        <f t="shared" si="129"/>
        <v>1596</v>
      </c>
    </row>
    <row r="8314" spans="1:15" x14ac:dyDescent="0.25">
      <c r="A8314" t="s">
        <v>16774</v>
      </c>
      <c r="B8314">
        <v>20</v>
      </c>
      <c r="C8314" t="s">
        <v>3185</v>
      </c>
      <c r="D8314">
        <v>5</v>
      </c>
      <c r="E8314" t="s">
        <v>3205</v>
      </c>
      <c r="F8314">
        <v>371</v>
      </c>
      <c r="G8314" t="s">
        <v>16773</v>
      </c>
      <c r="H8314">
        <v>1</v>
      </c>
      <c r="I8314" t="s">
        <v>16773</v>
      </c>
      <c r="J8314" t="s">
        <v>4736</v>
      </c>
      <c r="K8314" t="s">
        <v>4752</v>
      </c>
      <c r="L8314" t="s">
        <v>16772</v>
      </c>
      <c r="M8314" s="39">
        <v>1378</v>
      </c>
      <c r="N8314" s="39">
        <v>1523</v>
      </c>
      <c r="O8314" s="38">
        <f t="shared" si="129"/>
        <v>1450.5</v>
      </c>
    </row>
    <row r="8315" spans="1:15" x14ac:dyDescent="0.25">
      <c r="A8315" t="s">
        <v>16771</v>
      </c>
      <c r="B8315">
        <v>20</v>
      </c>
      <c r="C8315" t="s">
        <v>3185</v>
      </c>
      <c r="D8315">
        <v>5</v>
      </c>
      <c r="E8315" t="s">
        <v>3205</v>
      </c>
      <c r="F8315">
        <v>373</v>
      </c>
      <c r="G8315" t="s">
        <v>16770</v>
      </c>
      <c r="H8315">
        <v>1</v>
      </c>
      <c r="I8315" t="s">
        <v>16770</v>
      </c>
      <c r="J8315" t="s">
        <v>4736</v>
      </c>
      <c r="K8315" t="s">
        <v>2316</v>
      </c>
      <c r="L8315" t="s">
        <v>16769</v>
      </c>
      <c r="M8315" s="39">
        <v>768</v>
      </c>
      <c r="N8315" s="39">
        <v>852</v>
      </c>
      <c r="O8315" s="38">
        <f t="shared" si="129"/>
        <v>810</v>
      </c>
    </row>
    <row r="8316" spans="1:15" x14ac:dyDescent="0.25">
      <c r="A8316" t="s">
        <v>16768</v>
      </c>
      <c r="B8316">
        <v>20</v>
      </c>
      <c r="C8316" t="s">
        <v>3185</v>
      </c>
      <c r="D8316">
        <v>1</v>
      </c>
      <c r="E8316" t="s">
        <v>3193</v>
      </c>
      <c r="F8316">
        <v>374</v>
      </c>
      <c r="G8316" t="s">
        <v>16767</v>
      </c>
      <c r="H8316">
        <v>1</v>
      </c>
      <c r="I8316" t="s">
        <v>16767</v>
      </c>
      <c r="J8316" t="s">
        <v>4736</v>
      </c>
      <c r="K8316" t="s">
        <v>2316</v>
      </c>
      <c r="L8316" t="s">
        <v>16767</v>
      </c>
      <c r="M8316" s="39">
        <v>1088</v>
      </c>
      <c r="N8316" s="39">
        <v>1198</v>
      </c>
      <c r="O8316" s="38">
        <f t="shared" si="129"/>
        <v>1143</v>
      </c>
    </row>
    <row r="8317" spans="1:15" x14ac:dyDescent="0.25">
      <c r="A8317" t="s">
        <v>16766</v>
      </c>
      <c r="B8317">
        <v>20</v>
      </c>
      <c r="C8317" t="s">
        <v>3185</v>
      </c>
      <c r="D8317">
        <v>5</v>
      </c>
      <c r="E8317" t="s">
        <v>3205</v>
      </c>
      <c r="F8317">
        <v>376</v>
      </c>
      <c r="G8317" t="s">
        <v>16765</v>
      </c>
      <c r="H8317">
        <v>1</v>
      </c>
      <c r="I8317" t="s">
        <v>16765</v>
      </c>
      <c r="J8317" t="s">
        <v>4736</v>
      </c>
      <c r="K8317" t="s">
        <v>2316</v>
      </c>
      <c r="L8317" t="s">
        <v>16765</v>
      </c>
      <c r="M8317" s="39">
        <v>341</v>
      </c>
      <c r="N8317" s="39">
        <v>377</v>
      </c>
      <c r="O8317" s="38">
        <f t="shared" si="129"/>
        <v>359</v>
      </c>
    </row>
    <row r="8318" spans="1:15" x14ac:dyDescent="0.25">
      <c r="A8318" t="s">
        <v>16764</v>
      </c>
      <c r="B8318">
        <v>20</v>
      </c>
      <c r="C8318" t="s">
        <v>3185</v>
      </c>
      <c r="D8318">
        <v>5</v>
      </c>
      <c r="E8318" t="s">
        <v>3205</v>
      </c>
      <c r="F8318">
        <v>377</v>
      </c>
      <c r="G8318" t="s">
        <v>16170</v>
      </c>
      <c r="H8318">
        <v>1</v>
      </c>
      <c r="I8318" t="s">
        <v>16170</v>
      </c>
      <c r="J8318" t="s">
        <v>4736</v>
      </c>
      <c r="K8318" t="s">
        <v>2316</v>
      </c>
      <c r="L8318" t="s">
        <v>16170</v>
      </c>
      <c r="M8318" s="39">
        <v>1319</v>
      </c>
      <c r="N8318" s="39">
        <v>1445</v>
      </c>
      <c r="O8318" s="38">
        <f t="shared" si="129"/>
        <v>1382</v>
      </c>
    </row>
    <row r="8319" spans="1:15" x14ac:dyDescent="0.25">
      <c r="A8319" t="s">
        <v>16763</v>
      </c>
      <c r="B8319">
        <v>20</v>
      </c>
      <c r="C8319" t="s">
        <v>3185</v>
      </c>
      <c r="D8319">
        <v>5</v>
      </c>
      <c r="E8319" t="s">
        <v>3205</v>
      </c>
      <c r="F8319">
        <v>377</v>
      </c>
      <c r="G8319" t="s">
        <v>16170</v>
      </c>
      <c r="H8319">
        <v>1</v>
      </c>
      <c r="I8319" t="s">
        <v>16170</v>
      </c>
      <c r="J8319" t="s">
        <v>4736</v>
      </c>
      <c r="K8319" t="s">
        <v>4752</v>
      </c>
      <c r="L8319" t="s">
        <v>16762</v>
      </c>
      <c r="M8319" s="39">
        <v>1378</v>
      </c>
      <c r="N8319" s="39">
        <v>1523</v>
      </c>
      <c r="O8319" s="38">
        <f t="shared" si="129"/>
        <v>1450.5</v>
      </c>
    </row>
    <row r="8320" spans="1:15" x14ac:dyDescent="0.25">
      <c r="A8320" t="s">
        <v>16761</v>
      </c>
      <c r="B8320">
        <v>20</v>
      </c>
      <c r="C8320" t="s">
        <v>3185</v>
      </c>
      <c r="D8320">
        <v>5</v>
      </c>
      <c r="E8320" t="s">
        <v>3205</v>
      </c>
      <c r="F8320">
        <v>377</v>
      </c>
      <c r="G8320" t="s">
        <v>16170</v>
      </c>
      <c r="H8320">
        <v>1</v>
      </c>
      <c r="I8320" t="s">
        <v>16170</v>
      </c>
      <c r="J8320" t="s">
        <v>4736</v>
      </c>
      <c r="K8320" t="s">
        <v>4752</v>
      </c>
      <c r="L8320" t="s">
        <v>16760</v>
      </c>
      <c r="M8320" s="39">
        <v>1378</v>
      </c>
      <c r="N8320" s="39">
        <v>1523</v>
      </c>
      <c r="O8320" s="38">
        <f t="shared" si="129"/>
        <v>1450.5</v>
      </c>
    </row>
    <row r="8321" spans="1:15" x14ac:dyDescent="0.25">
      <c r="A8321" t="s">
        <v>16759</v>
      </c>
      <c r="B8321">
        <v>20</v>
      </c>
      <c r="C8321" t="s">
        <v>3185</v>
      </c>
      <c r="D8321">
        <v>5</v>
      </c>
      <c r="E8321" t="s">
        <v>3205</v>
      </c>
      <c r="F8321">
        <v>377</v>
      </c>
      <c r="G8321" t="s">
        <v>16170</v>
      </c>
      <c r="H8321">
        <v>4</v>
      </c>
      <c r="I8321" t="s">
        <v>3448</v>
      </c>
      <c r="J8321" t="s">
        <v>4736</v>
      </c>
      <c r="K8321" t="s">
        <v>2319</v>
      </c>
      <c r="L8321" t="s">
        <v>3448</v>
      </c>
      <c r="M8321" s="39">
        <v>341</v>
      </c>
      <c r="N8321" s="39">
        <v>377</v>
      </c>
      <c r="O8321" s="38">
        <f t="shared" si="129"/>
        <v>359</v>
      </c>
    </row>
    <row r="8322" spans="1:15" x14ac:dyDescent="0.25">
      <c r="A8322" t="s">
        <v>16758</v>
      </c>
      <c r="B8322">
        <v>20</v>
      </c>
      <c r="C8322" t="s">
        <v>3185</v>
      </c>
      <c r="D8322">
        <v>5</v>
      </c>
      <c r="E8322" t="s">
        <v>3205</v>
      </c>
      <c r="F8322">
        <v>377</v>
      </c>
      <c r="G8322" t="s">
        <v>16170</v>
      </c>
      <c r="H8322">
        <v>13</v>
      </c>
      <c r="I8322" t="s">
        <v>1329</v>
      </c>
      <c r="J8322" t="s">
        <v>4736</v>
      </c>
      <c r="K8322" t="s">
        <v>2319</v>
      </c>
      <c r="L8322" t="s">
        <v>1329</v>
      </c>
      <c r="M8322" s="39">
        <v>738</v>
      </c>
      <c r="N8322" s="39">
        <v>812</v>
      </c>
      <c r="O8322" s="38">
        <f t="shared" si="129"/>
        <v>775</v>
      </c>
    </row>
    <row r="8323" spans="1:15" x14ac:dyDescent="0.25">
      <c r="A8323" t="s">
        <v>16757</v>
      </c>
      <c r="B8323">
        <v>20</v>
      </c>
      <c r="C8323" t="s">
        <v>3185</v>
      </c>
      <c r="D8323">
        <v>1</v>
      </c>
      <c r="E8323" t="s">
        <v>3193</v>
      </c>
      <c r="F8323">
        <v>378</v>
      </c>
      <c r="G8323" t="s">
        <v>16754</v>
      </c>
      <c r="H8323">
        <v>1</v>
      </c>
      <c r="I8323" t="s">
        <v>16754</v>
      </c>
      <c r="J8323" t="s">
        <v>4736</v>
      </c>
      <c r="K8323" t="s">
        <v>2316</v>
      </c>
      <c r="L8323" t="s">
        <v>16754</v>
      </c>
      <c r="M8323" s="39">
        <v>1657</v>
      </c>
      <c r="N8323" s="39">
        <v>1826</v>
      </c>
      <c r="O8323" s="38">
        <f t="shared" si="129"/>
        <v>1741.5</v>
      </c>
    </row>
    <row r="8324" spans="1:15" x14ac:dyDescent="0.25">
      <c r="A8324" t="s">
        <v>16756</v>
      </c>
      <c r="B8324">
        <v>20</v>
      </c>
      <c r="C8324" t="s">
        <v>3185</v>
      </c>
      <c r="D8324">
        <v>1</v>
      </c>
      <c r="E8324" t="s">
        <v>3193</v>
      </c>
      <c r="F8324">
        <v>378</v>
      </c>
      <c r="G8324" t="s">
        <v>16754</v>
      </c>
      <c r="H8324">
        <v>2</v>
      </c>
      <c r="I8324" t="s">
        <v>494</v>
      </c>
      <c r="J8324" t="s">
        <v>4736</v>
      </c>
      <c r="K8324" t="s">
        <v>2319</v>
      </c>
      <c r="L8324" t="s">
        <v>494</v>
      </c>
      <c r="M8324" s="39">
        <v>570</v>
      </c>
      <c r="N8324" s="39">
        <v>622</v>
      </c>
      <c r="O8324" s="38">
        <f t="shared" si="129"/>
        <v>596</v>
      </c>
    </row>
    <row r="8325" spans="1:15" x14ac:dyDescent="0.25">
      <c r="A8325" t="s">
        <v>16755</v>
      </c>
      <c r="B8325">
        <v>20</v>
      </c>
      <c r="C8325" t="s">
        <v>3185</v>
      </c>
      <c r="D8325">
        <v>1</v>
      </c>
      <c r="E8325" t="s">
        <v>3193</v>
      </c>
      <c r="F8325">
        <v>378</v>
      </c>
      <c r="G8325" t="s">
        <v>16754</v>
      </c>
      <c r="H8325">
        <v>4</v>
      </c>
      <c r="I8325" t="s">
        <v>16753</v>
      </c>
      <c r="J8325" t="s">
        <v>4736</v>
      </c>
      <c r="K8325" t="s">
        <v>2319</v>
      </c>
      <c r="L8325" t="s">
        <v>16752</v>
      </c>
      <c r="M8325" s="39">
        <v>1785</v>
      </c>
      <c r="N8325" s="39">
        <v>1953</v>
      </c>
      <c r="O8325" s="38">
        <f t="shared" ref="O8325:O8388" si="130">AVERAGE(M8325:N8325)</f>
        <v>1869</v>
      </c>
    </row>
    <row r="8326" spans="1:15" x14ac:dyDescent="0.25">
      <c r="A8326" t="s">
        <v>16751</v>
      </c>
      <c r="B8326">
        <v>20</v>
      </c>
      <c r="C8326" t="s">
        <v>3185</v>
      </c>
      <c r="D8326">
        <v>6</v>
      </c>
      <c r="E8326" t="s">
        <v>3224</v>
      </c>
      <c r="F8326">
        <v>380</v>
      </c>
      <c r="G8326" t="s">
        <v>16750</v>
      </c>
      <c r="H8326">
        <v>1</v>
      </c>
      <c r="I8326" t="s">
        <v>16750</v>
      </c>
      <c r="J8326" t="s">
        <v>4736</v>
      </c>
      <c r="K8326" t="s">
        <v>2316</v>
      </c>
      <c r="L8326" t="s">
        <v>16750</v>
      </c>
      <c r="M8326" s="39">
        <v>3865</v>
      </c>
      <c r="N8326" s="39">
        <v>4254</v>
      </c>
      <c r="O8326" s="38">
        <f t="shared" si="130"/>
        <v>4059.5</v>
      </c>
    </row>
    <row r="8327" spans="1:15" x14ac:dyDescent="0.25">
      <c r="A8327" t="s">
        <v>16749</v>
      </c>
      <c r="B8327">
        <v>20</v>
      </c>
      <c r="C8327" t="s">
        <v>3185</v>
      </c>
      <c r="D8327">
        <v>5</v>
      </c>
      <c r="E8327" t="s">
        <v>3205</v>
      </c>
      <c r="F8327">
        <v>381</v>
      </c>
      <c r="G8327" t="s">
        <v>16748</v>
      </c>
      <c r="H8327">
        <v>2</v>
      </c>
      <c r="I8327" t="s">
        <v>16747</v>
      </c>
      <c r="J8327" t="s">
        <v>4736</v>
      </c>
      <c r="K8327" t="s">
        <v>2319</v>
      </c>
      <c r="L8327" t="s">
        <v>16746</v>
      </c>
      <c r="M8327" s="39">
        <v>341</v>
      </c>
      <c r="N8327" s="39">
        <v>377</v>
      </c>
      <c r="O8327" s="38">
        <f t="shared" si="130"/>
        <v>359</v>
      </c>
    </row>
    <row r="8328" spans="1:15" x14ac:dyDescent="0.25">
      <c r="A8328" t="s">
        <v>16745</v>
      </c>
      <c r="B8328">
        <v>20</v>
      </c>
      <c r="C8328" t="s">
        <v>3185</v>
      </c>
      <c r="D8328">
        <v>1</v>
      </c>
      <c r="E8328" t="s">
        <v>3193</v>
      </c>
      <c r="F8328">
        <v>385</v>
      </c>
      <c r="G8328" t="s">
        <v>15566</v>
      </c>
      <c r="H8328">
        <v>1</v>
      </c>
      <c r="I8328" t="s">
        <v>15566</v>
      </c>
      <c r="J8328" t="s">
        <v>4736</v>
      </c>
      <c r="K8328" t="s">
        <v>2311</v>
      </c>
      <c r="L8328" t="s">
        <v>16744</v>
      </c>
      <c r="M8328" s="39">
        <v>18281</v>
      </c>
      <c r="N8328" s="39">
        <v>19887</v>
      </c>
      <c r="O8328" s="38">
        <f t="shared" si="130"/>
        <v>19084</v>
      </c>
    </row>
    <row r="8329" spans="1:15" x14ac:dyDescent="0.25">
      <c r="A8329" t="s">
        <v>16743</v>
      </c>
      <c r="B8329">
        <v>20</v>
      </c>
      <c r="C8329" t="s">
        <v>3185</v>
      </c>
      <c r="D8329">
        <v>1</v>
      </c>
      <c r="E8329" t="s">
        <v>3193</v>
      </c>
      <c r="F8329">
        <v>385</v>
      </c>
      <c r="G8329" t="s">
        <v>15566</v>
      </c>
      <c r="H8329">
        <v>3</v>
      </c>
      <c r="I8329" t="s">
        <v>16742</v>
      </c>
      <c r="J8329" t="s">
        <v>4736</v>
      </c>
      <c r="K8329" t="s">
        <v>2318</v>
      </c>
      <c r="L8329" t="s">
        <v>16741</v>
      </c>
      <c r="M8329" s="39">
        <v>5525</v>
      </c>
      <c r="N8329" s="39">
        <v>6087</v>
      </c>
      <c r="O8329" s="38">
        <f t="shared" si="130"/>
        <v>5806</v>
      </c>
    </row>
    <row r="8330" spans="1:15" x14ac:dyDescent="0.25">
      <c r="A8330" t="s">
        <v>16740</v>
      </c>
      <c r="B8330">
        <v>20</v>
      </c>
      <c r="C8330" t="s">
        <v>3185</v>
      </c>
      <c r="D8330">
        <v>1</v>
      </c>
      <c r="E8330" t="s">
        <v>3193</v>
      </c>
      <c r="F8330">
        <v>385</v>
      </c>
      <c r="G8330" t="s">
        <v>15566</v>
      </c>
      <c r="H8330">
        <v>8</v>
      </c>
      <c r="I8330" t="s">
        <v>16739</v>
      </c>
      <c r="J8330" t="s">
        <v>4736</v>
      </c>
      <c r="K8330" t="s">
        <v>2319</v>
      </c>
      <c r="L8330" t="s">
        <v>16739</v>
      </c>
      <c r="M8330" s="39">
        <v>7516</v>
      </c>
      <c r="N8330" s="39">
        <v>8267</v>
      </c>
      <c r="O8330" s="38">
        <f t="shared" si="130"/>
        <v>7891.5</v>
      </c>
    </row>
    <row r="8331" spans="1:15" x14ac:dyDescent="0.25">
      <c r="A8331" t="s">
        <v>16738</v>
      </c>
      <c r="B8331">
        <v>20</v>
      </c>
      <c r="C8331" t="s">
        <v>3185</v>
      </c>
      <c r="D8331">
        <v>1</v>
      </c>
      <c r="E8331" t="s">
        <v>3193</v>
      </c>
      <c r="F8331">
        <v>385</v>
      </c>
      <c r="G8331" t="s">
        <v>15566</v>
      </c>
      <c r="H8331">
        <v>9</v>
      </c>
      <c r="I8331" t="s">
        <v>16737</v>
      </c>
      <c r="J8331" t="s">
        <v>4736</v>
      </c>
      <c r="K8331" t="s">
        <v>2319</v>
      </c>
      <c r="L8331" t="s">
        <v>16737</v>
      </c>
      <c r="M8331" s="39">
        <v>3335</v>
      </c>
      <c r="N8331" s="39">
        <v>3648</v>
      </c>
      <c r="O8331" s="38">
        <f t="shared" si="130"/>
        <v>3491.5</v>
      </c>
    </row>
    <row r="8332" spans="1:15" x14ac:dyDescent="0.25">
      <c r="A8332" t="s">
        <v>16736</v>
      </c>
      <c r="B8332">
        <v>20</v>
      </c>
      <c r="C8332" t="s">
        <v>3185</v>
      </c>
      <c r="D8332">
        <v>1</v>
      </c>
      <c r="E8332" t="s">
        <v>3193</v>
      </c>
      <c r="F8332">
        <v>386</v>
      </c>
      <c r="G8332" t="s">
        <v>15527</v>
      </c>
      <c r="H8332">
        <v>6</v>
      </c>
      <c r="I8332" t="s">
        <v>16735</v>
      </c>
      <c r="J8332" t="s">
        <v>4736</v>
      </c>
      <c r="K8332" t="s">
        <v>2319</v>
      </c>
      <c r="L8332" t="s">
        <v>16734</v>
      </c>
      <c r="M8332" s="39">
        <v>911</v>
      </c>
      <c r="N8332" s="39">
        <v>999</v>
      </c>
      <c r="O8332" s="38">
        <f t="shared" si="130"/>
        <v>955</v>
      </c>
    </row>
    <row r="8333" spans="1:15" x14ac:dyDescent="0.25">
      <c r="A8333" t="s">
        <v>16733</v>
      </c>
      <c r="B8333">
        <v>20</v>
      </c>
      <c r="C8333" t="s">
        <v>3185</v>
      </c>
      <c r="D8333">
        <v>1</v>
      </c>
      <c r="E8333" t="s">
        <v>3193</v>
      </c>
      <c r="F8333">
        <v>387</v>
      </c>
      <c r="G8333" t="s">
        <v>13337</v>
      </c>
      <c r="H8333">
        <v>1</v>
      </c>
      <c r="I8333" t="s">
        <v>13337</v>
      </c>
      <c r="J8333" t="s">
        <v>4736</v>
      </c>
      <c r="K8333" t="s">
        <v>2315</v>
      </c>
      <c r="L8333" t="s">
        <v>13337</v>
      </c>
      <c r="M8333" s="39">
        <v>2635</v>
      </c>
      <c r="N8333" s="39">
        <v>2897</v>
      </c>
      <c r="O8333" s="38">
        <f t="shared" si="130"/>
        <v>2766</v>
      </c>
    </row>
    <row r="8334" spans="1:15" x14ac:dyDescent="0.25">
      <c r="A8334" t="s">
        <v>16732</v>
      </c>
      <c r="B8334">
        <v>20</v>
      </c>
      <c r="C8334" t="s">
        <v>3185</v>
      </c>
      <c r="D8334">
        <v>1</v>
      </c>
      <c r="E8334" t="s">
        <v>3193</v>
      </c>
      <c r="F8334">
        <v>388</v>
      </c>
      <c r="G8334" t="s">
        <v>16731</v>
      </c>
      <c r="H8334">
        <v>1</v>
      </c>
      <c r="I8334" t="s">
        <v>16731</v>
      </c>
      <c r="J8334" t="s">
        <v>4736</v>
      </c>
      <c r="K8334" t="s">
        <v>2316</v>
      </c>
      <c r="L8334" t="s">
        <v>16731</v>
      </c>
      <c r="M8334" s="39">
        <v>1177</v>
      </c>
      <c r="N8334" s="39">
        <v>1297</v>
      </c>
      <c r="O8334" s="38">
        <f t="shared" si="130"/>
        <v>1237</v>
      </c>
    </row>
    <row r="8335" spans="1:15" x14ac:dyDescent="0.25">
      <c r="A8335" t="s">
        <v>16730</v>
      </c>
      <c r="B8335">
        <v>20</v>
      </c>
      <c r="C8335" t="s">
        <v>3185</v>
      </c>
      <c r="D8335">
        <v>1</v>
      </c>
      <c r="E8335" t="s">
        <v>3193</v>
      </c>
      <c r="F8335">
        <v>389</v>
      </c>
      <c r="G8335" t="s">
        <v>16729</v>
      </c>
      <c r="H8335">
        <v>1</v>
      </c>
      <c r="I8335" t="s">
        <v>16729</v>
      </c>
      <c r="J8335" t="s">
        <v>4736</v>
      </c>
      <c r="K8335" t="s">
        <v>2316</v>
      </c>
      <c r="L8335" t="s">
        <v>16729</v>
      </c>
      <c r="M8335" s="39">
        <v>2195</v>
      </c>
      <c r="N8335" s="39">
        <v>2408</v>
      </c>
      <c r="O8335" s="38">
        <f t="shared" si="130"/>
        <v>2301.5</v>
      </c>
    </row>
    <row r="8336" spans="1:15" x14ac:dyDescent="0.25">
      <c r="A8336" t="s">
        <v>16728</v>
      </c>
      <c r="B8336">
        <v>20</v>
      </c>
      <c r="C8336" t="s">
        <v>3185</v>
      </c>
      <c r="D8336">
        <v>1</v>
      </c>
      <c r="E8336" t="s">
        <v>3193</v>
      </c>
      <c r="F8336">
        <v>393</v>
      </c>
      <c r="G8336" t="s">
        <v>16727</v>
      </c>
      <c r="H8336">
        <v>1</v>
      </c>
      <c r="I8336" t="s">
        <v>16727</v>
      </c>
      <c r="J8336" t="s">
        <v>4736</v>
      </c>
      <c r="K8336" t="s">
        <v>2315</v>
      </c>
      <c r="L8336" t="s">
        <v>16726</v>
      </c>
      <c r="M8336" s="39">
        <v>4179</v>
      </c>
      <c r="N8336" s="39">
        <v>4559</v>
      </c>
      <c r="O8336" s="38">
        <f t="shared" si="130"/>
        <v>4369</v>
      </c>
    </row>
    <row r="8337" spans="1:15" x14ac:dyDescent="0.25">
      <c r="A8337" t="s">
        <v>16725</v>
      </c>
      <c r="B8337">
        <v>20</v>
      </c>
      <c r="C8337" t="s">
        <v>3185</v>
      </c>
      <c r="D8337">
        <v>1</v>
      </c>
      <c r="E8337" t="s">
        <v>3193</v>
      </c>
      <c r="F8337">
        <v>396</v>
      </c>
      <c r="G8337" t="s">
        <v>16724</v>
      </c>
      <c r="H8337">
        <v>1</v>
      </c>
      <c r="I8337" t="s">
        <v>16724</v>
      </c>
      <c r="J8337" t="s">
        <v>4736</v>
      </c>
      <c r="K8337" t="s">
        <v>2316</v>
      </c>
      <c r="L8337" t="s">
        <v>16724</v>
      </c>
      <c r="M8337" s="39">
        <v>1917</v>
      </c>
      <c r="N8337" s="39">
        <v>2105</v>
      </c>
      <c r="O8337" s="38">
        <f t="shared" si="130"/>
        <v>2011</v>
      </c>
    </row>
    <row r="8338" spans="1:15" x14ac:dyDescent="0.25">
      <c r="A8338" t="s">
        <v>16723</v>
      </c>
      <c r="B8338">
        <v>20</v>
      </c>
      <c r="C8338" t="s">
        <v>3185</v>
      </c>
      <c r="D8338">
        <v>1</v>
      </c>
      <c r="E8338" t="s">
        <v>3193</v>
      </c>
      <c r="F8338">
        <v>398</v>
      </c>
      <c r="G8338" t="s">
        <v>16722</v>
      </c>
      <c r="H8338">
        <v>1</v>
      </c>
      <c r="I8338" t="s">
        <v>16722</v>
      </c>
      <c r="J8338" t="s">
        <v>4736</v>
      </c>
      <c r="K8338" t="s">
        <v>2315</v>
      </c>
      <c r="L8338" t="s">
        <v>16722</v>
      </c>
      <c r="M8338" s="39">
        <v>4429</v>
      </c>
      <c r="N8338" s="39">
        <v>4866</v>
      </c>
      <c r="O8338" s="38">
        <f t="shared" si="130"/>
        <v>4647.5</v>
      </c>
    </row>
    <row r="8339" spans="1:15" x14ac:dyDescent="0.25">
      <c r="A8339" t="s">
        <v>16721</v>
      </c>
      <c r="B8339">
        <v>20</v>
      </c>
      <c r="C8339" t="s">
        <v>3185</v>
      </c>
      <c r="D8339">
        <v>1</v>
      </c>
      <c r="E8339" t="s">
        <v>3193</v>
      </c>
      <c r="F8339">
        <v>399</v>
      </c>
      <c r="G8339" t="s">
        <v>15649</v>
      </c>
      <c r="H8339">
        <v>1</v>
      </c>
      <c r="I8339" t="s">
        <v>15649</v>
      </c>
      <c r="J8339" t="s">
        <v>4736</v>
      </c>
      <c r="K8339" t="s">
        <v>2314</v>
      </c>
      <c r="L8339" t="s">
        <v>15649</v>
      </c>
      <c r="M8339" s="39">
        <v>13114</v>
      </c>
      <c r="N8339" s="39">
        <v>14336</v>
      </c>
      <c r="O8339" s="38">
        <f t="shared" si="130"/>
        <v>13725</v>
      </c>
    </row>
    <row r="8340" spans="1:15" x14ac:dyDescent="0.25">
      <c r="A8340" t="s">
        <v>16720</v>
      </c>
      <c r="B8340">
        <v>20</v>
      </c>
      <c r="C8340" t="s">
        <v>3185</v>
      </c>
      <c r="D8340">
        <v>5</v>
      </c>
      <c r="E8340" t="s">
        <v>3205</v>
      </c>
      <c r="F8340">
        <v>400</v>
      </c>
      <c r="G8340" t="s">
        <v>16719</v>
      </c>
      <c r="H8340">
        <v>1</v>
      </c>
      <c r="I8340" t="s">
        <v>16719</v>
      </c>
      <c r="J8340" t="s">
        <v>4736</v>
      </c>
      <c r="K8340" t="s">
        <v>2316</v>
      </c>
      <c r="L8340" t="s">
        <v>16719</v>
      </c>
      <c r="M8340" s="39">
        <v>1692</v>
      </c>
      <c r="N8340" s="39">
        <v>1851</v>
      </c>
      <c r="O8340" s="38">
        <f t="shared" si="130"/>
        <v>1771.5</v>
      </c>
    </row>
    <row r="8341" spans="1:15" x14ac:dyDescent="0.25">
      <c r="A8341" t="s">
        <v>16718</v>
      </c>
      <c r="B8341">
        <v>20</v>
      </c>
      <c r="C8341" t="s">
        <v>3185</v>
      </c>
      <c r="D8341">
        <v>4</v>
      </c>
      <c r="E8341" t="s">
        <v>3189</v>
      </c>
      <c r="F8341">
        <v>401</v>
      </c>
      <c r="G8341" t="s">
        <v>15551</v>
      </c>
      <c r="H8341">
        <v>1</v>
      </c>
      <c r="I8341" t="s">
        <v>15551</v>
      </c>
      <c r="J8341" t="s">
        <v>4736</v>
      </c>
      <c r="K8341" t="s">
        <v>2315</v>
      </c>
      <c r="L8341" t="s">
        <v>15551</v>
      </c>
      <c r="M8341" s="39">
        <v>4050</v>
      </c>
      <c r="N8341" s="39">
        <v>4447</v>
      </c>
      <c r="O8341" s="38">
        <f t="shared" si="130"/>
        <v>4248.5</v>
      </c>
    </row>
    <row r="8342" spans="1:15" x14ac:dyDescent="0.25">
      <c r="A8342" t="s">
        <v>16717</v>
      </c>
      <c r="B8342">
        <v>20</v>
      </c>
      <c r="C8342" t="s">
        <v>3185</v>
      </c>
      <c r="D8342">
        <v>4</v>
      </c>
      <c r="E8342" t="s">
        <v>3189</v>
      </c>
      <c r="F8342">
        <v>401</v>
      </c>
      <c r="G8342" t="s">
        <v>15551</v>
      </c>
      <c r="H8342">
        <v>20</v>
      </c>
      <c r="I8342" t="s">
        <v>16159</v>
      </c>
      <c r="J8342" t="s">
        <v>4736</v>
      </c>
      <c r="K8342" t="s">
        <v>2319</v>
      </c>
      <c r="L8342" t="s">
        <v>16716</v>
      </c>
      <c r="M8342" s="39">
        <v>341</v>
      </c>
      <c r="N8342" s="39">
        <v>377</v>
      </c>
      <c r="O8342" s="38">
        <f t="shared" si="130"/>
        <v>359</v>
      </c>
    </row>
    <row r="8343" spans="1:15" x14ac:dyDescent="0.25">
      <c r="A8343" t="s">
        <v>16715</v>
      </c>
      <c r="B8343">
        <v>20</v>
      </c>
      <c r="C8343" t="s">
        <v>3185</v>
      </c>
      <c r="D8343">
        <v>4</v>
      </c>
      <c r="E8343" t="s">
        <v>3189</v>
      </c>
      <c r="F8343">
        <v>401</v>
      </c>
      <c r="G8343" t="s">
        <v>15551</v>
      </c>
      <c r="H8343">
        <v>20</v>
      </c>
      <c r="I8343" t="s">
        <v>16159</v>
      </c>
      <c r="J8343" t="s">
        <v>4736</v>
      </c>
      <c r="K8343" t="s">
        <v>4752</v>
      </c>
      <c r="L8343" t="s">
        <v>16714</v>
      </c>
      <c r="M8343" s="39">
        <v>1378</v>
      </c>
      <c r="N8343" s="39">
        <v>1523</v>
      </c>
      <c r="O8343" s="38">
        <f t="shared" si="130"/>
        <v>1450.5</v>
      </c>
    </row>
    <row r="8344" spans="1:15" x14ac:dyDescent="0.25">
      <c r="A8344" t="s">
        <v>16713</v>
      </c>
      <c r="B8344">
        <v>20</v>
      </c>
      <c r="C8344" t="s">
        <v>3185</v>
      </c>
      <c r="D8344">
        <v>4</v>
      </c>
      <c r="E8344" t="s">
        <v>3189</v>
      </c>
      <c r="F8344">
        <v>402</v>
      </c>
      <c r="G8344" t="s">
        <v>16712</v>
      </c>
      <c r="H8344">
        <v>1</v>
      </c>
      <c r="I8344" t="s">
        <v>16712</v>
      </c>
      <c r="J8344" t="s">
        <v>4736</v>
      </c>
      <c r="K8344" t="s">
        <v>2316</v>
      </c>
      <c r="L8344" t="s">
        <v>16712</v>
      </c>
      <c r="M8344" s="39">
        <v>1177</v>
      </c>
      <c r="N8344" s="39">
        <v>1297</v>
      </c>
      <c r="O8344" s="38">
        <f t="shared" si="130"/>
        <v>1237</v>
      </c>
    </row>
    <row r="8345" spans="1:15" x14ac:dyDescent="0.25">
      <c r="A8345" t="s">
        <v>16711</v>
      </c>
      <c r="B8345">
        <v>20</v>
      </c>
      <c r="C8345" t="s">
        <v>3185</v>
      </c>
      <c r="D8345">
        <v>1</v>
      </c>
      <c r="E8345" t="s">
        <v>3193</v>
      </c>
      <c r="F8345">
        <v>403</v>
      </c>
      <c r="G8345" t="s">
        <v>16710</v>
      </c>
      <c r="H8345">
        <v>1</v>
      </c>
      <c r="I8345" t="s">
        <v>16710</v>
      </c>
      <c r="J8345" t="s">
        <v>4736</v>
      </c>
      <c r="K8345" t="s">
        <v>2316</v>
      </c>
      <c r="L8345" t="s">
        <v>16710</v>
      </c>
      <c r="M8345" s="39">
        <v>3923</v>
      </c>
      <c r="N8345" s="39">
        <v>4310</v>
      </c>
      <c r="O8345" s="38">
        <f t="shared" si="130"/>
        <v>4116.5</v>
      </c>
    </row>
    <row r="8346" spans="1:15" x14ac:dyDescent="0.25">
      <c r="A8346" t="s">
        <v>16709</v>
      </c>
      <c r="B8346">
        <v>20</v>
      </c>
      <c r="C8346" t="s">
        <v>3185</v>
      </c>
      <c r="D8346">
        <v>5</v>
      </c>
      <c r="E8346" t="s">
        <v>3205</v>
      </c>
      <c r="F8346">
        <v>405</v>
      </c>
      <c r="G8346" t="s">
        <v>16708</v>
      </c>
      <c r="H8346">
        <v>1</v>
      </c>
      <c r="I8346" t="s">
        <v>16708</v>
      </c>
      <c r="J8346" t="s">
        <v>4736</v>
      </c>
      <c r="K8346" t="s">
        <v>2316</v>
      </c>
      <c r="L8346" t="s">
        <v>16708</v>
      </c>
      <c r="M8346" s="39">
        <v>971</v>
      </c>
      <c r="N8346" s="39">
        <v>1059</v>
      </c>
      <c r="O8346" s="38">
        <f t="shared" si="130"/>
        <v>1015</v>
      </c>
    </row>
    <row r="8347" spans="1:15" x14ac:dyDescent="0.25">
      <c r="A8347" t="s">
        <v>16707</v>
      </c>
      <c r="B8347">
        <v>20</v>
      </c>
      <c r="C8347" t="s">
        <v>3185</v>
      </c>
      <c r="D8347">
        <v>2</v>
      </c>
      <c r="E8347" t="s">
        <v>3184</v>
      </c>
      <c r="F8347">
        <v>407</v>
      </c>
      <c r="G8347" t="s">
        <v>15844</v>
      </c>
      <c r="H8347">
        <v>18</v>
      </c>
      <c r="I8347" t="s">
        <v>16706</v>
      </c>
      <c r="J8347" t="s">
        <v>4736</v>
      </c>
      <c r="K8347" t="s">
        <v>2319</v>
      </c>
      <c r="L8347" t="s">
        <v>16705</v>
      </c>
      <c r="M8347" s="39">
        <v>749</v>
      </c>
      <c r="N8347" s="39">
        <v>823</v>
      </c>
      <c r="O8347" s="38">
        <f t="shared" si="130"/>
        <v>786</v>
      </c>
    </row>
    <row r="8348" spans="1:15" x14ac:dyDescent="0.25">
      <c r="A8348" t="s">
        <v>16704</v>
      </c>
      <c r="B8348">
        <v>20</v>
      </c>
      <c r="C8348" t="s">
        <v>3185</v>
      </c>
      <c r="D8348">
        <v>6</v>
      </c>
      <c r="E8348" t="s">
        <v>3224</v>
      </c>
      <c r="F8348">
        <v>410</v>
      </c>
      <c r="G8348" t="s">
        <v>16019</v>
      </c>
      <c r="H8348">
        <v>1</v>
      </c>
      <c r="I8348" t="s">
        <v>16019</v>
      </c>
      <c r="J8348" t="s">
        <v>4736</v>
      </c>
      <c r="K8348" t="s">
        <v>2316</v>
      </c>
      <c r="L8348" t="s">
        <v>16019</v>
      </c>
      <c r="M8348" s="39">
        <v>1317</v>
      </c>
      <c r="N8348" s="39">
        <v>1448</v>
      </c>
      <c r="O8348" s="38">
        <f t="shared" si="130"/>
        <v>1382.5</v>
      </c>
    </row>
    <row r="8349" spans="1:15" x14ac:dyDescent="0.25">
      <c r="A8349" t="s">
        <v>16703</v>
      </c>
      <c r="B8349">
        <v>20</v>
      </c>
      <c r="C8349" t="s">
        <v>3185</v>
      </c>
      <c r="D8349">
        <v>4</v>
      </c>
      <c r="E8349" t="s">
        <v>3189</v>
      </c>
      <c r="F8349">
        <v>413</v>
      </c>
      <c r="G8349" t="s">
        <v>3188</v>
      </c>
      <c r="H8349">
        <v>1</v>
      </c>
      <c r="I8349" t="s">
        <v>3188</v>
      </c>
      <c r="J8349" t="s">
        <v>4736</v>
      </c>
      <c r="K8349" t="s">
        <v>4752</v>
      </c>
      <c r="L8349" t="s">
        <v>16702</v>
      </c>
      <c r="M8349" s="39">
        <v>697</v>
      </c>
      <c r="N8349" s="39">
        <v>768</v>
      </c>
      <c r="O8349" s="38">
        <f t="shared" si="130"/>
        <v>732.5</v>
      </c>
    </row>
    <row r="8350" spans="1:15" x14ac:dyDescent="0.25">
      <c r="A8350" t="s">
        <v>16701</v>
      </c>
      <c r="B8350">
        <v>20</v>
      </c>
      <c r="C8350" t="s">
        <v>3185</v>
      </c>
      <c r="D8350">
        <v>4</v>
      </c>
      <c r="E8350" t="s">
        <v>3189</v>
      </c>
      <c r="F8350">
        <v>413</v>
      </c>
      <c r="G8350" t="s">
        <v>3188</v>
      </c>
      <c r="H8350">
        <v>1</v>
      </c>
      <c r="I8350" t="s">
        <v>3188</v>
      </c>
      <c r="J8350" t="s">
        <v>4736</v>
      </c>
      <c r="K8350" t="s">
        <v>4752</v>
      </c>
      <c r="L8350" t="s">
        <v>16700</v>
      </c>
      <c r="M8350" s="39">
        <v>960</v>
      </c>
      <c r="N8350" s="39">
        <v>1063</v>
      </c>
      <c r="O8350" s="38">
        <f t="shared" si="130"/>
        <v>1011.5</v>
      </c>
    </row>
    <row r="8351" spans="1:15" x14ac:dyDescent="0.25">
      <c r="A8351" t="s">
        <v>16699</v>
      </c>
      <c r="B8351">
        <v>20</v>
      </c>
      <c r="C8351" t="s">
        <v>3185</v>
      </c>
      <c r="D8351">
        <v>4</v>
      </c>
      <c r="E8351" t="s">
        <v>3189</v>
      </c>
      <c r="F8351">
        <v>413</v>
      </c>
      <c r="G8351" t="s">
        <v>3188</v>
      </c>
      <c r="H8351">
        <v>78</v>
      </c>
      <c r="I8351" t="s">
        <v>15751</v>
      </c>
      <c r="J8351" t="s">
        <v>4736</v>
      </c>
      <c r="K8351" t="s">
        <v>4752</v>
      </c>
      <c r="L8351" t="s">
        <v>16698</v>
      </c>
      <c r="M8351" s="39">
        <v>697</v>
      </c>
      <c r="N8351" s="39">
        <v>768</v>
      </c>
      <c r="O8351" s="38">
        <f t="shared" si="130"/>
        <v>732.5</v>
      </c>
    </row>
    <row r="8352" spans="1:15" x14ac:dyDescent="0.25">
      <c r="A8352" t="s">
        <v>16697</v>
      </c>
      <c r="B8352">
        <v>20</v>
      </c>
      <c r="C8352" t="s">
        <v>3185</v>
      </c>
      <c r="D8352">
        <v>4</v>
      </c>
      <c r="E8352" t="s">
        <v>3189</v>
      </c>
      <c r="F8352">
        <v>413</v>
      </c>
      <c r="G8352" t="s">
        <v>3188</v>
      </c>
      <c r="H8352">
        <v>78</v>
      </c>
      <c r="I8352" t="s">
        <v>15751</v>
      </c>
      <c r="J8352" t="s">
        <v>4736</v>
      </c>
      <c r="K8352" t="s">
        <v>4735</v>
      </c>
      <c r="L8352" t="s">
        <v>16696</v>
      </c>
      <c r="M8352" s="39">
        <v>2085</v>
      </c>
      <c r="N8352" s="39">
        <v>2305</v>
      </c>
      <c r="O8352" s="38">
        <f t="shared" si="130"/>
        <v>2195</v>
      </c>
    </row>
    <row r="8353" spans="1:15" x14ac:dyDescent="0.25">
      <c r="A8353" t="s">
        <v>16695</v>
      </c>
      <c r="B8353">
        <v>20</v>
      </c>
      <c r="C8353" t="s">
        <v>3185</v>
      </c>
      <c r="D8353">
        <v>4</v>
      </c>
      <c r="E8353" t="s">
        <v>3189</v>
      </c>
      <c r="F8353">
        <v>414</v>
      </c>
      <c r="G8353" t="s">
        <v>16692</v>
      </c>
      <c r="H8353">
        <v>1</v>
      </c>
      <c r="I8353" t="s">
        <v>16692</v>
      </c>
      <c r="J8353" t="s">
        <v>4736</v>
      </c>
      <c r="K8353" t="s">
        <v>2315</v>
      </c>
      <c r="L8353" t="s">
        <v>16694</v>
      </c>
      <c r="M8353" s="39">
        <v>2725</v>
      </c>
      <c r="N8353" s="39">
        <v>2982</v>
      </c>
      <c r="O8353" s="38">
        <f t="shared" si="130"/>
        <v>2853.5</v>
      </c>
    </row>
    <row r="8354" spans="1:15" x14ac:dyDescent="0.25">
      <c r="A8354" t="s">
        <v>16693</v>
      </c>
      <c r="B8354">
        <v>20</v>
      </c>
      <c r="C8354" t="s">
        <v>3185</v>
      </c>
      <c r="D8354">
        <v>4</v>
      </c>
      <c r="E8354" t="s">
        <v>3189</v>
      </c>
      <c r="F8354">
        <v>414</v>
      </c>
      <c r="G8354" t="s">
        <v>16692</v>
      </c>
      <c r="H8354">
        <v>9</v>
      </c>
      <c r="I8354" t="s">
        <v>16691</v>
      </c>
      <c r="J8354" t="s">
        <v>4736</v>
      </c>
      <c r="K8354" t="s">
        <v>2319</v>
      </c>
      <c r="L8354" t="s">
        <v>16690</v>
      </c>
      <c r="M8354" s="39">
        <v>1186</v>
      </c>
      <c r="N8354" s="39">
        <v>1312</v>
      </c>
      <c r="O8354" s="38">
        <f t="shared" si="130"/>
        <v>1249</v>
      </c>
    </row>
    <row r="8355" spans="1:15" x14ac:dyDescent="0.25">
      <c r="A8355" t="s">
        <v>16689</v>
      </c>
      <c r="B8355">
        <v>20</v>
      </c>
      <c r="C8355" t="s">
        <v>3185</v>
      </c>
      <c r="D8355">
        <v>5</v>
      </c>
      <c r="E8355" t="s">
        <v>3205</v>
      </c>
      <c r="F8355">
        <v>415</v>
      </c>
      <c r="G8355" t="s">
        <v>15523</v>
      </c>
      <c r="H8355">
        <v>17</v>
      </c>
      <c r="I8355" t="s">
        <v>16688</v>
      </c>
      <c r="J8355" t="s">
        <v>4736</v>
      </c>
      <c r="K8355" t="s">
        <v>2319</v>
      </c>
      <c r="L8355" t="s">
        <v>16688</v>
      </c>
      <c r="M8355" s="39">
        <v>1714</v>
      </c>
      <c r="N8355" s="39">
        <v>1883</v>
      </c>
      <c r="O8355" s="38">
        <f t="shared" si="130"/>
        <v>1798.5</v>
      </c>
    </row>
    <row r="8356" spans="1:15" x14ac:dyDescent="0.25">
      <c r="A8356" t="s">
        <v>16687</v>
      </c>
      <c r="B8356">
        <v>20</v>
      </c>
      <c r="C8356" t="s">
        <v>3185</v>
      </c>
      <c r="D8356">
        <v>3</v>
      </c>
      <c r="E8356" t="s">
        <v>3213</v>
      </c>
      <c r="F8356">
        <v>417</v>
      </c>
      <c r="G8356" t="s">
        <v>16686</v>
      </c>
      <c r="H8356">
        <v>26</v>
      </c>
      <c r="I8356" t="s">
        <v>16685</v>
      </c>
      <c r="J8356" t="s">
        <v>4736</v>
      </c>
      <c r="K8356" t="s">
        <v>2319</v>
      </c>
      <c r="L8356" t="s">
        <v>16685</v>
      </c>
      <c r="M8356" s="39">
        <v>2290</v>
      </c>
      <c r="N8356" s="39">
        <v>2522</v>
      </c>
      <c r="O8356" s="38">
        <f t="shared" si="130"/>
        <v>2406</v>
      </c>
    </row>
    <row r="8357" spans="1:15" x14ac:dyDescent="0.25">
      <c r="A8357" t="s">
        <v>16684</v>
      </c>
      <c r="B8357">
        <v>20</v>
      </c>
      <c r="C8357" t="s">
        <v>3185</v>
      </c>
      <c r="D8357">
        <v>2</v>
      </c>
      <c r="E8357" t="s">
        <v>3184</v>
      </c>
      <c r="F8357">
        <v>418</v>
      </c>
      <c r="G8357" t="s">
        <v>16681</v>
      </c>
      <c r="H8357">
        <v>1</v>
      </c>
      <c r="I8357" t="s">
        <v>16681</v>
      </c>
      <c r="J8357" t="s">
        <v>4736</v>
      </c>
      <c r="K8357" t="s">
        <v>2313</v>
      </c>
      <c r="L8357" t="s">
        <v>16683</v>
      </c>
      <c r="M8357" s="39">
        <v>6436</v>
      </c>
      <c r="N8357" s="39">
        <v>7033</v>
      </c>
      <c r="O8357" s="38">
        <f t="shared" si="130"/>
        <v>6734.5</v>
      </c>
    </row>
    <row r="8358" spans="1:15" x14ac:dyDescent="0.25">
      <c r="A8358" t="s">
        <v>16682</v>
      </c>
      <c r="B8358">
        <v>20</v>
      </c>
      <c r="C8358" t="s">
        <v>3185</v>
      </c>
      <c r="D8358">
        <v>2</v>
      </c>
      <c r="E8358" t="s">
        <v>3184</v>
      </c>
      <c r="F8358">
        <v>418</v>
      </c>
      <c r="G8358" t="s">
        <v>16681</v>
      </c>
      <c r="H8358">
        <v>8</v>
      </c>
      <c r="I8358" t="s">
        <v>4749</v>
      </c>
      <c r="J8358" t="s">
        <v>4736</v>
      </c>
      <c r="K8358" t="s">
        <v>2319</v>
      </c>
      <c r="L8358" t="s">
        <v>4749</v>
      </c>
      <c r="M8358" s="39">
        <v>1832</v>
      </c>
      <c r="N8358" s="39">
        <v>2016</v>
      </c>
      <c r="O8358" s="38">
        <f t="shared" si="130"/>
        <v>1924</v>
      </c>
    </row>
    <row r="8359" spans="1:15" x14ac:dyDescent="0.25">
      <c r="A8359" t="s">
        <v>16680</v>
      </c>
      <c r="B8359">
        <v>20</v>
      </c>
      <c r="C8359" t="s">
        <v>3185</v>
      </c>
      <c r="D8359">
        <v>6</v>
      </c>
      <c r="E8359" t="s">
        <v>3224</v>
      </c>
      <c r="F8359">
        <v>419</v>
      </c>
      <c r="G8359" t="s">
        <v>16679</v>
      </c>
      <c r="H8359">
        <v>1</v>
      </c>
      <c r="I8359" t="s">
        <v>16679</v>
      </c>
      <c r="J8359" t="s">
        <v>4736</v>
      </c>
      <c r="K8359" t="s">
        <v>2316</v>
      </c>
      <c r="L8359" t="s">
        <v>16679</v>
      </c>
      <c r="M8359" s="39">
        <v>901</v>
      </c>
      <c r="N8359" s="39">
        <v>985</v>
      </c>
      <c r="O8359" s="38">
        <f t="shared" si="130"/>
        <v>943</v>
      </c>
    </row>
    <row r="8360" spans="1:15" x14ac:dyDescent="0.25">
      <c r="A8360" t="s">
        <v>16678</v>
      </c>
      <c r="B8360">
        <v>20</v>
      </c>
      <c r="C8360" t="s">
        <v>3185</v>
      </c>
      <c r="D8360">
        <v>1</v>
      </c>
      <c r="E8360" t="s">
        <v>3193</v>
      </c>
      <c r="F8360">
        <v>420</v>
      </c>
      <c r="G8360" t="s">
        <v>16677</v>
      </c>
      <c r="H8360">
        <v>1</v>
      </c>
      <c r="I8360" t="s">
        <v>16677</v>
      </c>
      <c r="J8360" t="s">
        <v>4736</v>
      </c>
      <c r="K8360" t="s">
        <v>2316</v>
      </c>
      <c r="L8360" t="s">
        <v>16677</v>
      </c>
      <c r="M8360" s="39">
        <v>1156</v>
      </c>
      <c r="N8360" s="39">
        <v>1266</v>
      </c>
      <c r="O8360" s="38">
        <f t="shared" si="130"/>
        <v>1211</v>
      </c>
    </row>
    <row r="8361" spans="1:15" x14ac:dyDescent="0.25">
      <c r="A8361" t="s">
        <v>16676</v>
      </c>
      <c r="B8361">
        <v>20</v>
      </c>
      <c r="C8361" t="s">
        <v>3185</v>
      </c>
      <c r="D8361">
        <v>2</v>
      </c>
      <c r="E8361" t="s">
        <v>3184</v>
      </c>
      <c r="F8361">
        <v>421</v>
      </c>
      <c r="G8361" t="s">
        <v>16675</v>
      </c>
      <c r="H8361">
        <v>1</v>
      </c>
      <c r="I8361" t="s">
        <v>16675</v>
      </c>
      <c r="J8361" t="s">
        <v>4736</v>
      </c>
      <c r="K8361" t="s">
        <v>2315</v>
      </c>
      <c r="L8361" t="s">
        <v>16675</v>
      </c>
      <c r="M8361" s="39">
        <v>4849</v>
      </c>
      <c r="N8361" s="39">
        <v>5333</v>
      </c>
      <c r="O8361" s="38">
        <f t="shared" si="130"/>
        <v>5091</v>
      </c>
    </row>
    <row r="8362" spans="1:15" x14ac:dyDescent="0.25">
      <c r="A8362" t="s">
        <v>16674</v>
      </c>
      <c r="B8362">
        <v>20</v>
      </c>
      <c r="C8362" t="s">
        <v>3185</v>
      </c>
      <c r="D8362">
        <v>5</v>
      </c>
      <c r="E8362" t="s">
        <v>3205</v>
      </c>
      <c r="F8362">
        <v>422</v>
      </c>
      <c r="G8362" t="s">
        <v>8707</v>
      </c>
      <c r="H8362">
        <v>1</v>
      </c>
      <c r="I8362" t="s">
        <v>8707</v>
      </c>
      <c r="J8362" t="s">
        <v>4736</v>
      </c>
      <c r="K8362" t="s">
        <v>2316</v>
      </c>
      <c r="L8362" t="s">
        <v>8707</v>
      </c>
      <c r="M8362" s="39">
        <v>833</v>
      </c>
      <c r="N8362" s="39">
        <v>917</v>
      </c>
      <c r="O8362" s="38">
        <f t="shared" si="130"/>
        <v>875</v>
      </c>
    </row>
    <row r="8363" spans="1:15" x14ac:dyDescent="0.25">
      <c r="A8363" t="s">
        <v>16673</v>
      </c>
      <c r="B8363">
        <v>20</v>
      </c>
      <c r="C8363" t="s">
        <v>3185</v>
      </c>
      <c r="D8363">
        <v>5</v>
      </c>
      <c r="E8363" t="s">
        <v>3205</v>
      </c>
      <c r="F8363">
        <v>423</v>
      </c>
      <c r="G8363" t="s">
        <v>16053</v>
      </c>
      <c r="H8363">
        <v>1</v>
      </c>
      <c r="I8363" t="s">
        <v>16053</v>
      </c>
      <c r="J8363" t="s">
        <v>4736</v>
      </c>
      <c r="K8363" t="s">
        <v>2316</v>
      </c>
      <c r="L8363" t="s">
        <v>16053</v>
      </c>
      <c r="M8363" s="39">
        <v>768</v>
      </c>
      <c r="N8363" s="39">
        <v>852</v>
      </c>
      <c r="O8363" s="38">
        <f t="shared" si="130"/>
        <v>810</v>
      </c>
    </row>
    <row r="8364" spans="1:15" x14ac:dyDescent="0.25">
      <c r="A8364" t="s">
        <v>16672</v>
      </c>
      <c r="B8364">
        <v>20</v>
      </c>
      <c r="C8364" t="s">
        <v>3185</v>
      </c>
      <c r="D8364">
        <v>1</v>
      </c>
      <c r="E8364" t="s">
        <v>3193</v>
      </c>
      <c r="F8364">
        <v>424</v>
      </c>
      <c r="G8364" t="s">
        <v>16670</v>
      </c>
      <c r="H8364">
        <v>1</v>
      </c>
      <c r="I8364" t="s">
        <v>16670</v>
      </c>
      <c r="J8364" t="s">
        <v>4736</v>
      </c>
      <c r="K8364" t="s">
        <v>2316</v>
      </c>
      <c r="L8364" t="s">
        <v>16670</v>
      </c>
      <c r="M8364" s="39">
        <v>1186</v>
      </c>
      <c r="N8364" s="39">
        <v>1312</v>
      </c>
      <c r="O8364" s="38">
        <f t="shared" si="130"/>
        <v>1249</v>
      </c>
    </row>
    <row r="8365" spans="1:15" x14ac:dyDescent="0.25">
      <c r="A8365" t="s">
        <v>16671</v>
      </c>
      <c r="B8365">
        <v>20</v>
      </c>
      <c r="C8365" t="s">
        <v>3185</v>
      </c>
      <c r="D8365">
        <v>1</v>
      </c>
      <c r="E8365" t="s">
        <v>3193</v>
      </c>
      <c r="F8365">
        <v>424</v>
      </c>
      <c r="G8365" t="s">
        <v>16670</v>
      </c>
      <c r="H8365">
        <v>7</v>
      </c>
      <c r="I8365" t="s">
        <v>16669</v>
      </c>
      <c r="J8365" t="s">
        <v>4736</v>
      </c>
      <c r="K8365" t="s">
        <v>2319</v>
      </c>
      <c r="L8365" t="s">
        <v>16669</v>
      </c>
      <c r="M8365" s="39">
        <v>911</v>
      </c>
      <c r="N8365" s="39">
        <v>999</v>
      </c>
      <c r="O8365" s="38">
        <f t="shared" si="130"/>
        <v>955</v>
      </c>
    </row>
    <row r="8366" spans="1:15" x14ac:dyDescent="0.25">
      <c r="A8366" t="s">
        <v>16668</v>
      </c>
      <c r="B8366">
        <v>20</v>
      </c>
      <c r="C8366" t="s">
        <v>3185</v>
      </c>
      <c r="D8366">
        <v>1</v>
      </c>
      <c r="E8366" t="s">
        <v>3193</v>
      </c>
      <c r="F8366">
        <v>426</v>
      </c>
      <c r="G8366" t="s">
        <v>16124</v>
      </c>
      <c r="H8366">
        <v>4</v>
      </c>
      <c r="I8366" t="s">
        <v>16666</v>
      </c>
      <c r="J8366" t="s">
        <v>4736</v>
      </c>
      <c r="K8366" t="s">
        <v>2319</v>
      </c>
      <c r="L8366" t="s">
        <v>16666</v>
      </c>
      <c r="M8366" s="39">
        <v>1595</v>
      </c>
      <c r="N8366" s="39">
        <v>1757</v>
      </c>
      <c r="O8366" s="38">
        <f t="shared" si="130"/>
        <v>1676</v>
      </c>
    </row>
    <row r="8367" spans="1:15" x14ac:dyDescent="0.25">
      <c r="A8367" t="s">
        <v>16667</v>
      </c>
      <c r="B8367">
        <v>20</v>
      </c>
      <c r="C8367" t="s">
        <v>3185</v>
      </c>
      <c r="D8367">
        <v>1</v>
      </c>
      <c r="E8367" t="s">
        <v>3193</v>
      </c>
      <c r="F8367">
        <v>426</v>
      </c>
      <c r="G8367" t="s">
        <v>16124</v>
      </c>
      <c r="H8367">
        <v>4</v>
      </c>
      <c r="I8367" t="s">
        <v>16666</v>
      </c>
      <c r="J8367" t="s">
        <v>4736</v>
      </c>
      <c r="K8367" t="s">
        <v>4752</v>
      </c>
      <c r="L8367" t="s">
        <v>16665</v>
      </c>
      <c r="M8367" s="39">
        <v>846</v>
      </c>
      <c r="N8367" s="39">
        <v>934</v>
      </c>
      <c r="O8367" s="38">
        <f t="shared" si="130"/>
        <v>890</v>
      </c>
    </row>
    <row r="8368" spans="1:15" x14ac:dyDescent="0.25">
      <c r="A8368" t="s">
        <v>16664</v>
      </c>
      <c r="B8368">
        <v>20</v>
      </c>
      <c r="C8368" t="s">
        <v>3185</v>
      </c>
      <c r="D8368">
        <v>1</v>
      </c>
      <c r="E8368" t="s">
        <v>3193</v>
      </c>
      <c r="F8368">
        <v>426</v>
      </c>
      <c r="G8368" t="s">
        <v>16124</v>
      </c>
      <c r="H8368">
        <v>6</v>
      </c>
      <c r="I8368" t="s">
        <v>16663</v>
      </c>
      <c r="J8368" t="s">
        <v>4736</v>
      </c>
      <c r="K8368" t="s">
        <v>2319</v>
      </c>
      <c r="L8368" t="s">
        <v>16663</v>
      </c>
      <c r="M8368" s="39">
        <v>1254</v>
      </c>
      <c r="N8368" s="39">
        <v>1380</v>
      </c>
      <c r="O8368" s="38">
        <f t="shared" si="130"/>
        <v>1317</v>
      </c>
    </row>
    <row r="8369" spans="1:15" x14ac:dyDescent="0.25">
      <c r="A8369" t="s">
        <v>16662</v>
      </c>
      <c r="B8369">
        <v>20</v>
      </c>
      <c r="C8369" t="s">
        <v>3185</v>
      </c>
      <c r="D8369">
        <v>6</v>
      </c>
      <c r="E8369" t="s">
        <v>3224</v>
      </c>
      <c r="F8369">
        <v>428</v>
      </c>
      <c r="G8369" t="s">
        <v>16661</v>
      </c>
      <c r="H8369">
        <v>1</v>
      </c>
      <c r="I8369" t="s">
        <v>16661</v>
      </c>
      <c r="J8369" t="s">
        <v>4736</v>
      </c>
      <c r="K8369" t="s">
        <v>2316</v>
      </c>
      <c r="L8369" t="s">
        <v>16661</v>
      </c>
      <c r="M8369" s="39">
        <v>570</v>
      </c>
      <c r="N8369" s="39">
        <v>622</v>
      </c>
      <c r="O8369" s="38">
        <f t="shared" si="130"/>
        <v>596</v>
      </c>
    </row>
    <row r="8370" spans="1:15" x14ac:dyDescent="0.25">
      <c r="A8370" t="s">
        <v>16660</v>
      </c>
      <c r="B8370">
        <v>20</v>
      </c>
      <c r="C8370" t="s">
        <v>3185</v>
      </c>
      <c r="D8370">
        <v>1</v>
      </c>
      <c r="E8370" t="s">
        <v>3193</v>
      </c>
      <c r="F8370">
        <v>431</v>
      </c>
      <c r="G8370" t="s">
        <v>16659</v>
      </c>
      <c r="H8370">
        <v>1</v>
      </c>
      <c r="I8370" t="s">
        <v>16659</v>
      </c>
      <c r="J8370" t="s">
        <v>4736</v>
      </c>
      <c r="K8370" t="s">
        <v>2316</v>
      </c>
      <c r="L8370" t="s">
        <v>16659</v>
      </c>
      <c r="M8370" s="39">
        <v>1094</v>
      </c>
      <c r="N8370" s="39">
        <v>1189</v>
      </c>
      <c r="O8370" s="38">
        <f t="shared" si="130"/>
        <v>1141.5</v>
      </c>
    </row>
    <row r="8371" spans="1:15" x14ac:dyDescent="0.25">
      <c r="A8371" t="s">
        <v>16658</v>
      </c>
      <c r="B8371">
        <v>20</v>
      </c>
      <c r="C8371" t="s">
        <v>3185</v>
      </c>
      <c r="D8371">
        <v>4</v>
      </c>
      <c r="E8371" t="s">
        <v>3189</v>
      </c>
      <c r="F8371">
        <v>433</v>
      </c>
      <c r="G8371" t="s">
        <v>16657</v>
      </c>
      <c r="H8371">
        <v>1</v>
      </c>
      <c r="I8371" t="s">
        <v>16657</v>
      </c>
      <c r="J8371" t="s">
        <v>4736</v>
      </c>
      <c r="K8371" t="s">
        <v>2316</v>
      </c>
      <c r="L8371" t="s">
        <v>16657</v>
      </c>
      <c r="M8371" s="39">
        <v>1174</v>
      </c>
      <c r="N8371" s="39">
        <v>1294</v>
      </c>
      <c r="O8371" s="38">
        <f t="shared" si="130"/>
        <v>1234</v>
      </c>
    </row>
    <row r="8372" spans="1:15" x14ac:dyDescent="0.25">
      <c r="A8372" t="s">
        <v>16656</v>
      </c>
      <c r="B8372">
        <v>20</v>
      </c>
      <c r="C8372" t="s">
        <v>3185</v>
      </c>
      <c r="D8372">
        <v>1</v>
      </c>
      <c r="E8372" t="s">
        <v>3193</v>
      </c>
      <c r="F8372">
        <v>434</v>
      </c>
      <c r="G8372" t="s">
        <v>15593</v>
      </c>
      <c r="H8372">
        <v>2</v>
      </c>
      <c r="I8372" t="s">
        <v>15673</v>
      </c>
      <c r="J8372" t="s">
        <v>4736</v>
      </c>
      <c r="K8372" t="s">
        <v>2319</v>
      </c>
      <c r="L8372" t="s">
        <v>15673</v>
      </c>
      <c r="M8372" s="39">
        <v>914</v>
      </c>
      <c r="N8372" s="39">
        <v>1002</v>
      </c>
      <c r="O8372" s="38">
        <f t="shared" si="130"/>
        <v>958</v>
      </c>
    </row>
    <row r="8373" spans="1:15" x14ac:dyDescent="0.25">
      <c r="A8373" t="s">
        <v>16655</v>
      </c>
      <c r="B8373">
        <v>20</v>
      </c>
      <c r="C8373" t="s">
        <v>3185</v>
      </c>
      <c r="D8373">
        <v>4</v>
      </c>
      <c r="E8373" t="s">
        <v>3189</v>
      </c>
      <c r="F8373">
        <v>439</v>
      </c>
      <c r="G8373" t="s">
        <v>15556</v>
      </c>
      <c r="H8373">
        <v>1</v>
      </c>
      <c r="I8373" t="s">
        <v>15556</v>
      </c>
      <c r="J8373" t="s">
        <v>4736</v>
      </c>
      <c r="K8373" t="s">
        <v>2316</v>
      </c>
      <c r="L8373" t="s">
        <v>15556</v>
      </c>
      <c r="M8373" s="39">
        <v>861</v>
      </c>
      <c r="N8373" s="39">
        <v>923</v>
      </c>
      <c r="O8373" s="38">
        <f t="shared" si="130"/>
        <v>892</v>
      </c>
    </row>
    <row r="8374" spans="1:15" x14ac:dyDescent="0.25">
      <c r="A8374" t="s">
        <v>16654</v>
      </c>
      <c r="B8374">
        <v>20</v>
      </c>
      <c r="C8374" t="s">
        <v>3185</v>
      </c>
      <c r="D8374">
        <v>4</v>
      </c>
      <c r="E8374" t="s">
        <v>3189</v>
      </c>
      <c r="F8374">
        <v>439</v>
      </c>
      <c r="G8374" t="s">
        <v>15556</v>
      </c>
      <c r="H8374">
        <v>6</v>
      </c>
      <c r="I8374" t="s">
        <v>390</v>
      </c>
      <c r="J8374" t="s">
        <v>4736</v>
      </c>
      <c r="K8374" t="s">
        <v>2319</v>
      </c>
      <c r="L8374" t="s">
        <v>390</v>
      </c>
      <c r="M8374" s="39">
        <v>911</v>
      </c>
      <c r="N8374" s="39">
        <v>999</v>
      </c>
      <c r="O8374" s="38">
        <f t="shared" si="130"/>
        <v>955</v>
      </c>
    </row>
    <row r="8375" spans="1:15" x14ac:dyDescent="0.25">
      <c r="A8375" t="s">
        <v>16653</v>
      </c>
      <c r="B8375">
        <v>20</v>
      </c>
      <c r="C8375" t="s">
        <v>3185</v>
      </c>
      <c r="D8375">
        <v>4</v>
      </c>
      <c r="E8375" t="s">
        <v>3189</v>
      </c>
      <c r="F8375">
        <v>439</v>
      </c>
      <c r="G8375" t="s">
        <v>15556</v>
      </c>
      <c r="H8375">
        <v>24</v>
      </c>
      <c r="I8375" t="s">
        <v>16649</v>
      </c>
      <c r="J8375" t="s">
        <v>4736</v>
      </c>
      <c r="K8375" t="s">
        <v>2319</v>
      </c>
      <c r="L8375" t="s">
        <v>16649</v>
      </c>
      <c r="M8375" s="39">
        <v>1407</v>
      </c>
      <c r="N8375" s="39">
        <v>1536</v>
      </c>
      <c r="O8375" s="38">
        <f t="shared" si="130"/>
        <v>1471.5</v>
      </c>
    </row>
    <row r="8376" spans="1:15" x14ac:dyDescent="0.25">
      <c r="A8376" t="s">
        <v>16652</v>
      </c>
      <c r="B8376">
        <v>20</v>
      </c>
      <c r="C8376" t="s">
        <v>3185</v>
      </c>
      <c r="D8376">
        <v>4</v>
      </c>
      <c r="E8376" t="s">
        <v>3189</v>
      </c>
      <c r="F8376">
        <v>439</v>
      </c>
      <c r="G8376" t="s">
        <v>15556</v>
      </c>
      <c r="H8376">
        <v>24</v>
      </c>
      <c r="I8376" t="s">
        <v>16649</v>
      </c>
      <c r="J8376" t="s">
        <v>4736</v>
      </c>
      <c r="K8376" t="s">
        <v>4752</v>
      </c>
      <c r="L8376" t="s">
        <v>16651</v>
      </c>
      <c r="M8376" s="39">
        <v>1564</v>
      </c>
      <c r="N8376" s="39">
        <v>1735</v>
      </c>
      <c r="O8376" s="38">
        <f t="shared" si="130"/>
        <v>1649.5</v>
      </c>
    </row>
    <row r="8377" spans="1:15" x14ac:dyDescent="0.25">
      <c r="A8377" t="s">
        <v>16650</v>
      </c>
      <c r="B8377">
        <v>20</v>
      </c>
      <c r="C8377" t="s">
        <v>3185</v>
      </c>
      <c r="D8377">
        <v>4</v>
      </c>
      <c r="E8377" t="s">
        <v>3189</v>
      </c>
      <c r="F8377">
        <v>439</v>
      </c>
      <c r="G8377" t="s">
        <v>15556</v>
      </c>
      <c r="H8377">
        <v>24</v>
      </c>
      <c r="I8377" t="s">
        <v>16649</v>
      </c>
      <c r="J8377" t="s">
        <v>4736</v>
      </c>
      <c r="K8377" t="s">
        <v>4752</v>
      </c>
      <c r="L8377" t="s">
        <v>16648</v>
      </c>
      <c r="M8377" s="39">
        <v>1038</v>
      </c>
      <c r="N8377" s="39">
        <v>1145</v>
      </c>
      <c r="O8377" s="38">
        <f t="shared" si="130"/>
        <v>1091.5</v>
      </c>
    </row>
    <row r="8378" spans="1:15" x14ac:dyDescent="0.25">
      <c r="A8378" t="s">
        <v>16647</v>
      </c>
      <c r="B8378">
        <v>20</v>
      </c>
      <c r="C8378" t="s">
        <v>3185</v>
      </c>
      <c r="D8378">
        <v>4</v>
      </c>
      <c r="E8378" t="s">
        <v>3189</v>
      </c>
      <c r="F8378">
        <v>439</v>
      </c>
      <c r="G8378" t="s">
        <v>15556</v>
      </c>
      <c r="H8378">
        <v>30</v>
      </c>
      <c r="I8378" t="s">
        <v>16646</v>
      </c>
      <c r="J8378" t="s">
        <v>4736</v>
      </c>
      <c r="K8378" t="s">
        <v>2318</v>
      </c>
      <c r="L8378" t="s">
        <v>16645</v>
      </c>
      <c r="M8378" s="39">
        <v>846</v>
      </c>
      <c r="N8378" s="39">
        <v>934</v>
      </c>
      <c r="O8378" s="38">
        <f t="shared" si="130"/>
        <v>890</v>
      </c>
    </row>
    <row r="8379" spans="1:15" x14ac:dyDescent="0.25">
      <c r="A8379" t="s">
        <v>16644</v>
      </c>
      <c r="B8379">
        <v>20</v>
      </c>
      <c r="C8379" t="s">
        <v>3185</v>
      </c>
      <c r="D8379">
        <v>6</v>
      </c>
      <c r="E8379" t="s">
        <v>3224</v>
      </c>
      <c r="F8379">
        <v>442</v>
      </c>
      <c r="G8379" t="s">
        <v>16643</v>
      </c>
      <c r="H8379">
        <v>1</v>
      </c>
      <c r="I8379" t="s">
        <v>16643</v>
      </c>
      <c r="J8379" t="s">
        <v>4736</v>
      </c>
      <c r="K8379" t="s">
        <v>2316</v>
      </c>
      <c r="L8379" t="s">
        <v>16643</v>
      </c>
      <c r="M8379" s="39">
        <v>914</v>
      </c>
      <c r="N8379" s="39">
        <v>1002</v>
      </c>
      <c r="O8379" s="38">
        <f t="shared" si="130"/>
        <v>958</v>
      </c>
    </row>
    <row r="8380" spans="1:15" x14ac:dyDescent="0.25">
      <c r="A8380" t="s">
        <v>16642</v>
      </c>
      <c r="B8380">
        <v>20</v>
      </c>
      <c r="C8380" t="s">
        <v>3185</v>
      </c>
      <c r="D8380">
        <v>6</v>
      </c>
      <c r="E8380" t="s">
        <v>3224</v>
      </c>
      <c r="F8380">
        <v>443</v>
      </c>
      <c r="G8380" t="s">
        <v>16641</v>
      </c>
      <c r="H8380">
        <v>1</v>
      </c>
      <c r="I8380" t="s">
        <v>16641</v>
      </c>
      <c r="J8380" t="s">
        <v>4736</v>
      </c>
      <c r="K8380" t="s">
        <v>2316</v>
      </c>
      <c r="L8380" t="s">
        <v>16641</v>
      </c>
      <c r="M8380" s="39">
        <v>1002</v>
      </c>
      <c r="N8380" s="39">
        <v>1081</v>
      </c>
      <c r="O8380" s="38">
        <f t="shared" si="130"/>
        <v>1041.5</v>
      </c>
    </row>
    <row r="8381" spans="1:15" x14ac:dyDescent="0.25">
      <c r="A8381" t="s">
        <v>16640</v>
      </c>
      <c r="B8381">
        <v>20</v>
      </c>
      <c r="C8381" t="s">
        <v>3185</v>
      </c>
      <c r="D8381">
        <v>5</v>
      </c>
      <c r="E8381" t="s">
        <v>3205</v>
      </c>
      <c r="F8381">
        <v>446</v>
      </c>
      <c r="G8381" t="s">
        <v>15942</v>
      </c>
      <c r="H8381">
        <v>6</v>
      </c>
      <c r="I8381" t="s">
        <v>16639</v>
      </c>
      <c r="J8381" t="s">
        <v>4736</v>
      </c>
      <c r="K8381" t="s">
        <v>2319</v>
      </c>
      <c r="L8381" t="s">
        <v>16639</v>
      </c>
      <c r="M8381" s="39">
        <v>1449</v>
      </c>
      <c r="N8381" s="39">
        <v>1607</v>
      </c>
      <c r="O8381" s="38">
        <f t="shared" si="130"/>
        <v>1528</v>
      </c>
    </row>
    <row r="8382" spans="1:15" x14ac:dyDescent="0.25">
      <c r="A8382" t="s">
        <v>16638</v>
      </c>
      <c r="B8382">
        <v>20</v>
      </c>
      <c r="C8382" t="s">
        <v>3185</v>
      </c>
      <c r="D8382">
        <v>5</v>
      </c>
      <c r="E8382" t="s">
        <v>3205</v>
      </c>
      <c r="F8382">
        <v>447</v>
      </c>
      <c r="G8382" t="s">
        <v>15110</v>
      </c>
      <c r="H8382">
        <v>1</v>
      </c>
      <c r="I8382" t="s">
        <v>15110</v>
      </c>
      <c r="J8382" t="s">
        <v>4736</v>
      </c>
      <c r="K8382" t="s">
        <v>2315</v>
      </c>
      <c r="L8382" t="s">
        <v>15110</v>
      </c>
      <c r="M8382" s="39">
        <v>2188</v>
      </c>
      <c r="N8382" s="39">
        <v>2393</v>
      </c>
      <c r="O8382" s="38">
        <f t="shared" si="130"/>
        <v>2290.5</v>
      </c>
    </row>
    <row r="8383" spans="1:15" x14ac:dyDescent="0.25">
      <c r="A8383" t="s">
        <v>16637</v>
      </c>
      <c r="B8383">
        <v>20</v>
      </c>
      <c r="C8383" t="s">
        <v>3185</v>
      </c>
      <c r="D8383">
        <v>5</v>
      </c>
      <c r="E8383" t="s">
        <v>3205</v>
      </c>
      <c r="F8383">
        <v>447</v>
      </c>
      <c r="G8383" t="s">
        <v>15110</v>
      </c>
      <c r="H8383">
        <v>1</v>
      </c>
      <c r="I8383" t="s">
        <v>15110</v>
      </c>
      <c r="J8383" t="s">
        <v>4736</v>
      </c>
      <c r="K8383" t="s">
        <v>4752</v>
      </c>
      <c r="L8383" t="s">
        <v>16636</v>
      </c>
      <c r="M8383" s="39">
        <v>1336</v>
      </c>
      <c r="N8383" s="39">
        <v>1476</v>
      </c>
      <c r="O8383" s="38">
        <f t="shared" si="130"/>
        <v>1406</v>
      </c>
    </row>
    <row r="8384" spans="1:15" x14ac:dyDescent="0.25">
      <c r="A8384" t="s">
        <v>16635</v>
      </c>
      <c r="B8384">
        <v>20</v>
      </c>
      <c r="C8384" t="s">
        <v>3185</v>
      </c>
      <c r="D8384">
        <v>1</v>
      </c>
      <c r="E8384" t="s">
        <v>3193</v>
      </c>
      <c r="F8384">
        <v>448</v>
      </c>
      <c r="G8384" t="s">
        <v>16634</v>
      </c>
      <c r="H8384">
        <v>1</v>
      </c>
      <c r="I8384" t="s">
        <v>16634</v>
      </c>
      <c r="J8384" t="s">
        <v>4736</v>
      </c>
      <c r="K8384" t="s">
        <v>2316</v>
      </c>
      <c r="L8384" t="s">
        <v>16634</v>
      </c>
      <c r="M8384" s="39">
        <v>749</v>
      </c>
      <c r="N8384" s="39">
        <v>823</v>
      </c>
      <c r="O8384" s="38">
        <f t="shared" si="130"/>
        <v>786</v>
      </c>
    </row>
    <row r="8385" spans="1:15" x14ac:dyDescent="0.25">
      <c r="A8385" t="s">
        <v>16633</v>
      </c>
      <c r="B8385">
        <v>20</v>
      </c>
      <c r="C8385" t="s">
        <v>3185</v>
      </c>
      <c r="D8385">
        <v>5</v>
      </c>
      <c r="E8385" t="s">
        <v>3205</v>
      </c>
      <c r="F8385">
        <v>450</v>
      </c>
      <c r="G8385" t="s">
        <v>15756</v>
      </c>
      <c r="H8385">
        <v>12</v>
      </c>
      <c r="I8385" t="s">
        <v>16629</v>
      </c>
      <c r="J8385" t="s">
        <v>4736</v>
      </c>
      <c r="K8385" t="s">
        <v>2319</v>
      </c>
      <c r="L8385" t="s">
        <v>16629</v>
      </c>
      <c r="M8385" s="39">
        <v>1352</v>
      </c>
      <c r="N8385" s="39">
        <v>1491</v>
      </c>
      <c r="O8385" s="38">
        <f t="shared" si="130"/>
        <v>1421.5</v>
      </c>
    </row>
    <row r="8386" spans="1:15" x14ac:dyDescent="0.25">
      <c r="A8386" t="s">
        <v>16632</v>
      </c>
      <c r="B8386">
        <v>20</v>
      </c>
      <c r="C8386" t="s">
        <v>3185</v>
      </c>
      <c r="D8386">
        <v>5</v>
      </c>
      <c r="E8386" t="s">
        <v>3205</v>
      </c>
      <c r="F8386">
        <v>450</v>
      </c>
      <c r="G8386" t="s">
        <v>15756</v>
      </c>
      <c r="H8386">
        <v>12</v>
      </c>
      <c r="I8386" t="s">
        <v>16629</v>
      </c>
      <c r="J8386" t="s">
        <v>4736</v>
      </c>
      <c r="K8386" t="s">
        <v>4752</v>
      </c>
      <c r="L8386" t="s">
        <v>16631</v>
      </c>
      <c r="M8386" s="39">
        <v>872</v>
      </c>
      <c r="N8386" s="39">
        <v>953</v>
      </c>
      <c r="O8386" s="38">
        <f t="shared" si="130"/>
        <v>912.5</v>
      </c>
    </row>
    <row r="8387" spans="1:15" x14ac:dyDescent="0.25">
      <c r="A8387" t="s">
        <v>16630</v>
      </c>
      <c r="B8387">
        <v>20</v>
      </c>
      <c r="C8387" t="s">
        <v>3185</v>
      </c>
      <c r="D8387">
        <v>5</v>
      </c>
      <c r="E8387" t="s">
        <v>3205</v>
      </c>
      <c r="F8387">
        <v>450</v>
      </c>
      <c r="G8387" t="s">
        <v>15756</v>
      </c>
      <c r="H8387">
        <v>12</v>
      </c>
      <c r="I8387" t="s">
        <v>16629</v>
      </c>
      <c r="J8387" t="s">
        <v>4736</v>
      </c>
      <c r="K8387" t="s">
        <v>4752</v>
      </c>
      <c r="L8387" t="s">
        <v>16628</v>
      </c>
      <c r="M8387" s="39">
        <v>796</v>
      </c>
      <c r="N8387" s="39">
        <v>883</v>
      </c>
      <c r="O8387" s="38">
        <f t="shared" si="130"/>
        <v>839.5</v>
      </c>
    </row>
    <row r="8388" spans="1:15" x14ac:dyDescent="0.25">
      <c r="A8388" t="s">
        <v>16627</v>
      </c>
      <c r="B8388">
        <v>20</v>
      </c>
      <c r="C8388" t="s">
        <v>3185</v>
      </c>
      <c r="D8388">
        <v>5</v>
      </c>
      <c r="E8388" t="s">
        <v>3205</v>
      </c>
      <c r="F8388">
        <v>451</v>
      </c>
      <c r="G8388" t="s">
        <v>16626</v>
      </c>
      <c r="H8388">
        <v>1</v>
      </c>
      <c r="I8388" t="s">
        <v>16626</v>
      </c>
      <c r="J8388" t="s">
        <v>4736</v>
      </c>
      <c r="K8388" t="s">
        <v>2316</v>
      </c>
      <c r="L8388" t="s">
        <v>16626</v>
      </c>
      <c r="M8388" s="39">
        <v>768</v>
      </c>
      <c r="N8388" s="39">
        <v>852</v>
      </c>
      <c r="O8388" s="38">
        <f t="shared" si="130"/>
        <v>810</v>
      </c>
    </row>
    <row r="8389" spans="1:15" x14ac:dyDescent="0.25">
      <c r="A8389" t="s">
        <v>16625</v>
      </c>
      <c r="B8389">
        <v>20</v>
      </c>
      <c r="C8389" t="s">
        <v>3185</v>
      </c>
      <c r="D8389">
        <v>2</v>
      </c>
      <c r="E8389" t="s">
        <v>3184</v>
      </c>
      <c r="F8389">
        <v>453</v>
      </c>
      <c r="G8389" t="s">
        <v>15767</v>
      </c>
      <c r="H8389">
        <v>1</v>
      </c>
      <c r="I8389" t="s">
        <v>15767</v>
      </c>
      <c r="J8389" t="s">
        <v>4736</v>
      </c>
      <c r="K8389" t="s">
        <v>2316</v>
      </c>
      <c r="L8389" t="s">
        <v>15767</v>
      </c>
      <c r="M8389" s="39">
        <v>2334</v>
      </c>
      <c r="N8389" s="39">
        <v>2555</v>
      </c>
      <c r="O8389" s="38">
        <f t="shared" ref="O8389:O8452" si="131">AVERAGE(M8389:N8389)</f>
        <v>2444.5</v>
      </c>
    </row>
    <row r="8390" spans="1:15" x14ac:dyDescent="0.25">
      <c r="A8390" t="s">
        <v>16624</v>
      </c>
      <c r="B8390">
        <v>20</v>
      </c>
      <c r="C8390" t="s">
        <v>3185</v>
      </c>
      <c r="D8390">
        <v>6</v>
      </c>
      <c r="E8390" t="s">
        <v>3224</v>
      </c>
      <c r="F8390">
        <v>454</v>
      </c>
      <c r="G8390" t="s">
        <v>16623</v>
      </c>
      <c r="H8390">
        <v>2</v>
      </c>
      <c r="I8390" t="s">
        <v>16622</v>
      </c>
      <c r="J8390" t="s">
        <v>4736</v>
      </c>
      <c r="K8390" t="s">
        <v>2319</v>
      </c>
      <c r="L8390" t="s">
        <v>16622</v>
      </c>
      <c r="M8390" s="39">
        <v>409</v>
      </c>
      <c r="N8390" s="39">
        <v>445</v>
      </c>
      <c r="O8390" s="38">
        <f t="shared" si="131"/>
        <v>427</v>
      </c>
    </row>
    <row r="8391" spans="1:15" x14ac:dyDescent="0.25">
      <c r="A8391" t="s">
        <v>16621</v>
      </c>
      <c r="B8391">
        <v>20</v>
      </c>
      <c r="C8391" t="s">
        <v>3185</v>
      </c>
      <c r="D8391">
        <v>3</v>
      </c>
      <c r="E8391" t="s">
        <v>3213</v>
      </c>
      <c r="F8391">
        <v>457</v>
      </c>
      <c r="G8391" t="s">
        <v>16620</v>
      </c>
      <c r="H8391">
        <v>2</v>
      </c>
      <c r="I8391" t="s">
        <v>16619</v>
      </c>
      <c r="J8391" t="s">
        <v>4736</v>
      </c>
      <c r="K8391" t="s">
        <v>2319</v>
      </c>
      <c r="L8391" t="s">
        <v>16619</v>
      </c>
      <c r="M8391" s="39">
        <v>911</v>
      </c>
      <c r="N8391" s="39">
        <v>999</v>
      </c>
      <c r="O8391" s="38">
        <f t="shared" si="131"/>
        <v>955</v>
      </c>
    </row>
    <row r="8392" spans="1:15" x14ac:dyDescent="0.25">
      <c r="A8392" t="s">
        <v>16618</v>
      </c>
      <c r="B8392">
        <v>20</v>
      </c>
      <c r="C8392" t="s">
        <v>3185</v>
      </c>
      <c r="D8392">
        <v>6</v>
      </c>
      <c r="E8392" t="s">
        <v>3224</v>
      </c>
      <c r="F8392">
        <v>458</v>
      </c>
      <c r="G8392" t="s">
        <v>16617</v>
      </c>
      <c r="H8392">
        <v>1</v>
      </c>
      <c r="I8392" t="s">
        <v>16617</v>
      </c>
      <c r="J8392" t="s">
        <v>4736</v>
      </c>
      <c r="K8392" t="s">
        <v>2316</v>
      </c>
      <c r="L8392" t="s">
        <v>16617</v>
      </c>
      <c r="M8392" s="39">
        <v>1648</v>
      </c>
      <c r="N8392" s="39">
        <v>1811</v>
      </c>
      <c r="O8392" s="38">
        <f t="shared" si="131"/>
        <v>1729.5</v>
      </c>
    </row>
    <row r="8393" spans="1:15" x14ac:dyDescent="0.25">
      <c r="A8393" t="s">
        <v>16616</v>
      </c>
      <c r="B8393">
        <v>20</v>
      </c>
      <c r="C8393" t="s">
        <v>3185</v>
      </c>
      <c r="D8393">
        <v>5</v>
      </c>
      <c r="E8393" t="s">
        <v>3205</v>
      </c>
      <c r="F8393">
        <v>459</v>
      </c>
      <c r="G8393" t="s">
        <v>16613</v>
      </c>
      <c r="H8393">
        <v>1</v>
      </c>
      <c r="I8393" t="s">
        <v>16613</v>
      </c>
      <c r="J8393" t="s">
        <v>4736</v>
      </c>
      <c r="K8393" t="s">
        <v>2316</v>
      </c>
      <c r="L8393" t="s">
        <v>16615</v>
      </c>
      <c r="M8393" s="39">
        <v>2248</v>
      </c>
      <c r="N8393" s="39">
        <v>2454</v>
      </c>
      <c r="O8393" s="38">
        <f t="shared" si="131"/>
        <v>2351</v>
      </c>
    </row>
    <row r="8394" spans="1:15" x14ac:dyDescent="0.25">
      <c r="A8394" t="s">
        <v>16614</v>
      </c>
      <c r="B8394">
        <v>20</v>
      </c>
      <c r="C8394" t="s">
        <v>3185</v>
      </c>
      <c r="D8394">
        <v>5</v>
      </c>
      <c r="E8394" t="s">
        <v>3205</v>
      </c>
      <c r="F8394">
        <v>459</v>
      </c>
      <c r="G8394" t="s">
        <v>16613</v>
      </c>
      <c r="H8394">
        <v>1</v>
      </c>
      <c r="I8394" t="s">
        <v>16613</v>
      </c>
      <c r="J8394" t="s">
        <v>4736</v>
      </c>
      <c r="K8394" t="s">
        <v>4752</v>
      </c>
      <c r="L8394" t="s">
        <v>16612</v>
      </c>
      <c r="M8394" s="39">
        <v>1754</v>
      </c>
      <c r="N8394" s="39">
        <v>1936</v>
      </c>
      <c r="O8394" s="38">
        <f t="shared" si="131"/>
        <v>1845</v>
      </c>
    </row>
    <row r="8395" spans="1:15" x14ac:dyDescent="0.25">
      <c r="A8395" t="s">
        <v>16611</v>
      </c>
      <c r="B8395">
        <v>20</v>
      </c>
      <c r="C8395" t="s">
        <v>3185</v>
      </c>
      <c r="D8395">
        <v>3</v>
      </c>
      <c r="E8395" t="s">
        <v>3213</v>
      </c>
      <c r="F8395">
        <v>460</v>
      </c>
      <c r="G8395" t="s">
        <v>16609</v>
      </c>
      <c r="H8395">
        <v>4</v>
      </c>
      <c r="I8395" t="s">
        <v>2957</v>
      </c>
      <c r="J8395" t="s">
        <v>4736</v>
      </c>
      <c r="K8395" t="s">
        <v>2319</v>
      </c>
      <c r="L8395" t="s">
        <v>2957</v>
      </c>
      <c r="M8395" s="39">
        <v>1449</v>
      </c>
      <c r="N8395" s="39">
        <v>1607</v>
      </c>
      <c r="O8395" s="38">
        <f t="shared" si="131"/>
        <v>1528</v>
      </c>
    </row>
    <row r="8396" spans="1:15" x14ac:dyDescent="0.25">
      <c r="A8396" t="s">
        <v>16610</v>
      </c>
      <c r="B8396">
        <v>20</v>
      </c>
      <c r="C8396" t="s">
        <v>3185</v>
      </c>
      <c r="D8396">
        <v>3</v>
      </c>
      <c r="E8396" t="s">
        <v>3213</v>
      </c>
      <c r="F8396">
        <v>460</v>
      </c>
      <c r="G8396" t="s">
        <v>16609</v>
      </c>
      <c r="H8396">
        <v>4</v>
      </c>
      <c r="I8396" t="s">
        <v>2957</v>
      </c>
      <c r="J8396" t="s">
        <v>4736</v>
      </c>
      <c r="K8396" t="s">
        <v>4752</v>
      </c>
      <c r="L8396" t="s">
        <v>16608</v>
      </c>
      <c r="M8396" s="39">
        <v>1718</v>
      </c>
      <c r="N8396" s="39">
        <v>1887</v>
      </c>
      <c r="O8396" s="38">
        <f t="shared" si="131"/>
        <v>1802.5</v>
      </c>
    </row>
    <row r="8397" spans="1:15" x14ac:dyDescent="0.25">
      <c r="A8397" t="s">
        <v>16607</v>
      </c>
      <c r="B8397">
        <v>20</v>
      </c>
      <c r="C8397" t="s">
        <v>3185</v>
      </c>
      <c r="D8397">
        <v>5</v>
      </c>
      <c r="E8397" t="s">
        <v>3205</v>
      </c>
      <c r="F8397">
        <v>464</v>
      </c>
      <c r="G8397" t="s">
        <v>16606</v>
      </c>
      <c r="H8397">
        <v>1</v>
      </c>
      <c r="I8397" t="s">
        <v>16606</v>
      </c>
      <c r="J8397" t="s">
        <v>4736</v>
      </c>
      <c r="K8397" t="s">
        <v>2316</v>
      </c>
      <c r="L8397" t="s">
        <v>16606</v>
      </c>
      <c r="M8397" s="39">
        <v>846</v>
      </c>
      <c r="N8397" s="39">
        <v>934</v>
      </c>
      <c r="O8397" s="38">
        <f t="shared" si="131"/>
        <v>890</v>
      </c>
    </row>
    <row r="8398" spans="1:15" x14ac:dyDescent="0.25">
      <c r="A8398" t="s">
        <v>16605</v>
      </c>
      <c r="B8398">
        <v>20</v>
      </c>
      <c r="C8398" t="s">
        <v>3185</v>
      </c>
      <c r="D8398">
        <v>4</v>
      </c>
      <c r="E8398" t="s">
        <v>3189</v>
      </c>
      <c r="F8398">
        <v>467</v>
      </c>
      <c r="G8398" t="s">
        <v>16604</v>
      </c>
      <c r="H8398">
        <v>18</v>
      </c>
      <c r="I8398" t="s">
        <v>16603</v>
      </c>
      <c r="J8398" t="s">
        <v>4736</v>
      </c>
      <c r="K8398" t="s">
        <v>2319</v>
      </c>
      <c r="L8398" t="s">
        <v>16603</v>
      </c>
      <c r="M8398" s="39">
        <v>1109</v>
      </c>
      <c r="N8398" s="39">
        <v>1229</v>
      </c>
      <c r="O8398" s="38">
        <f t="shared" si="131"/>
        <v>1169</v>
      </c>
    </row>
    <row r="8399" spans="1:15" x14ac:dyDescent="0.25">
      <c r="A8399" t="s">
        <v>16602</v>
      </c>
      <c r="B8399">
        <v>20</v>
      </c>
      <c r="C8399" t="s">
        <v>3185</v>
      </c>
      <c r="D8399">
        <v>3</v>
      </c>
      <c r="E8399" t="s">
        <v>3213</v>
      </c>
      <c r="F8399">
        <v>468</v>
      </c>
      <c r="G8399" t="s">
        <v>16593</v>
      </c>
      <c r="H8399">
        <v>1</v>
      </c>
      <c r="I8399" t="s">
        <v>16593</v>
      </c>
      <c r="J8399" t="s">
        <v>4736</v>
      </c>
      <c r="K8399" t="s">
        <v>4752</v>
      </c>
      <c r="L8399" t="s">
        <v>16601</v>
      </c>
      <c r="M8399" s="39">
        <v>533</v>
      </c>
      <c r="N8399" s="39">
        <v>588</v>
      </c>
      <c r="O8399" s="38">
        <f t="shared" si="131"/>
        <v>560.5</v>
      </c>
    </row>
    <row r="8400" spans="1:15" x14ac:dyDescent="0.25">
      <c r="A8400" t="s">
        <v>16600</v>
      </c>
      <c r="B8400">
        <v>20</v>
      </c>
      <c r="C8400" t="s">
        <v>3185</v>
      </c>
      <c r="D8400">
        <v>3</v>
      </c>
      <c r="E8400" t="s">
        <v>3213</v>
      </c>
      <c r="F8400">
        <v>468</v>
      </c>
      <c r="G8400" t="s">
        <v>16593</v>
      </c>
      <c r="H8400">
        <v>8</v>
      </c>
      <c r="I8400" t="s">
        <v>16599</v>
      </c>
      <c r="J8400" t="s">
        <v>4736</v>
      </c>
      <c r="K8400" t="s">
        <v>2319</v>
      </c>
      <c r="L8400" t="s">
        <v>16598</v>
      </c>
      <c r="M8400" s="39">
        <v>749</v>
      </c>
      <c r="N8400" s="39">
        <v>823</v>
      </c>
      <c r="O8400" s="38">
        <f t="shared" si="131"/>
        <v>786</v>
      </c>
    </row>
    <row r="8401" spans="1:15" x14ac:dyDescent="0.25">
      <c r="A8401" t="s">
        <v>16597</v>
      </c>
      <c r="B8401">
        <v>20</v>
      </c>
      <c r="C8401" t="s">
        <v>3185</v>
      </c>
      <c r="D8401">
        <v>3</v>
      </c>
      <c r="E8401" t="s">
        <v>3213</v>
      </c>
      <c r="F8401">
        <v>468</v>
      </c>
      <c r="G8401" t="s">
        <v>16593</v>
      </c>
      <c r="H8401">
        <v>15</v>
      </c>
      <c r="I8401" t="s">
        <v>16596</v>
      </c>
      <c r="J8401" t="s">
        <v>4736</v>
      </c>
      <c r="K8401" t="s">
        <v>2318</v>
      </c>
      <c r="L8401" t="s">
        <v>16595</v>
      </c>
      <c r="M8401" s="39">
        <v>814</v>
      </c>
      <c r="N8401" s="39">
        <v>888</v>
      </c>
      <c r="O8401" s="38">
        <f t="shared" si="131"/>
        <v>851</v>
      </c>
    </row>
    <row r="8402" spans="1:15" x14ac:dyDescent="0.25">
      <c r="A8402" t="s">
        <v>16594</v>
      </c>
      <c r="B8402">
        <v>20</v>
      </c>
      <c r="C8402" t="s">
        <v>3185</v>
      </c>
      <c r="D8402">
        <v>3</v>
      </c>
      <c r="E8402" t="s">
        <v>3213</v>
      </c>
      <c r="F8402">
        <v>468</v>
      </c>
      <c r="G8402" t="s">
        <v>16593</v>
      </c>
      <c r="H8402">
        <v>16</v>
      </c>
      <c r="I8402" t="s">
        <v>16592</v>
      </c>
      <c r="J8402" t="s">
        <v>4736</v>
      </c>
      <c r="K8402" t="s">
        <v>2319</v>
      </c>
      <c r="L8402" t="s">
        <v>16591</v>
      </c>
      <c r="M8402" s="39">
        <v>1527</v>
      </c>
      <c r="N8402" s="39">
        <v>1689</v>
      </c>
      <c r="O8402" s="38">
        <f t="shared" si="131"/>
        <v>1608</v>
      </c>
    </row>
    <row r="8403" spans="1:15" x14ac:dyDescent="0.25">
      <c r="A8403" t="s">
        <v>16590</v>
      </c>
      <c r="B8403">
        <v>20</v>
      </c>
      <c r="C8403" t="s">
        <v>3185</v>
      </c>
      <c r="D8403">
        <v>5</v>
      </c>
      <c r="E8403" t="s">
        <v>3205</v>
      </c>
      <c r="F8403">
        <v>469</v>
      </c>
      <c r="G8403" t="s">
        <v>15516</v>
      </c>
      <c r="H8403">
        <v>1</v>
      </c>
      <c r="I8403" t="s">
        <v>15516</v>
      </c>
      <c r="J8403" t="s">
        <v>4736</v>
      </c>
      <c r="K8403" t="s">
        <v>4752</v>
      </c>
      <c r="L8403" t="s">
        <v>16589</v>
      </c>
      <c r="M8403" s="39">
        <v>2203</v>
      </c>
      <c r="N8403" s="39">
        <v>2443</v>
      </c>
      <c r="O8403" s="38">
        <f t="shared" si="131"/>
        <v>2323</v>
      </c>
    </row>
    <row r="8404" spans="1:15" x14ac:dyDescent="0.25">
      <c r="A8404" t="s">
        <v>16588</v>
      </c>
      <c r="B8404">
        <v>20</v>
      </c>
      <c r="C8404" t="s">
        <v>3185</v>
      </c>
      <c r="D8404">
        <v>5</v>
      </c>
      <c r="E8404" t="s">
        <v>3205</v>
      </c>
      <c r="F8404">
        <v>469</v>
      </c>
      <c r="G8404" t="s">
        <v>15516</v>
      </c>
      <c r="H8404">
        <v>29</v>
      </c>
      <c r="I8404" t="s">
        <v>16586</v>
      </c>
      <c r="J8404" t="s">
        <v>4736</v>
      </c>
      <c r="K8404" t="s">
        <v>2319</v>
      </c>
      <c r="L8404" t="s">
        <v>16586</v>
      </c>
      <c r="M8404" s="39">
        <v>1186</v>
      </c>
      <c r="N8404" s="39">
        <v>1312</v>
      </c>
      <c r="O8404" s="38">
        <f t="shared" si="131"/>
        <v>1249</v>
      </c>
    </row>
    <row r="8405" spans="1:15" x14ac:dyDescent="0.25">
      <c r="A8405" t="s">
        <v>16587</v>
      </c>
      <c r="B8405">
        <v>20</v>
      </c>
      <c r="C8405" t="s">
        <v>3185</v>
      </c>
      <c r="D8405">
        <v>5</v>
      </c>
      <c r="E8405" t="s">
        <v>3205</v>
      </c>
      <c r="F8405">
        <v>469</v>
      </c>
      <c r="G8405" t="s">
        <v>15516</v>
      </c>
      <c r="H8405">
        <v>29</v>
      </c>
      <c r="I8405" t="s">
        <v>16586</v>
      </c>
      <c r="J8405" t="s">
        <v>4736</v>
      </c>
      <c r="K8405" t="s">
        <v>4752</v>
      </c>
      <c r="L8405" t="s">
        <v>16585</v>
      </c>
      <c r="M8405" s="39">
        <v>1336</v>
      </c>
      <c r="N8405" s="39">
        <v>1476</v>
      </c>
      <c r="O8405" s="38">
        <f t="shared" si="131"/>
        <v>1406</v>
      </c>
    </row>
    <row r="8406" spans="1:15" x14ac:dyDescent="0.25">
      <c r="A8406" t="s">
        <v>16584</v>
      </c>
      <c r="B8406">
        <v>20</v>
      </c>
      <c r="C8406" t="s">
        <v>3185</v>
      </c>
      <c r="D8406">
        <v>5</v>
      </c>
      <c r="E8406" t="s">
        <v>3205</v>
      </c>
      <c r="F8406">
        <v>469</v>
      </c>
      <c r="G8406" t="s">
        <v>15516</v>
      </c>
      <c r="H8406">
        <v>46</v>
      </c>
      <c r="I8406" t="s">
        <v>16583</v>
      </c>
      <c r="J8406" t="s">
        <v>4736</v>
      </c>
      <c r="K8406" t="s">
        <v>2319</v>
      </c>
      <c r="L8406" t="s">
        <v>16583</v>
      </c>
      <c r="M8406" s="39">
        <v>681</v>
      </c>
      <c r="N8406" s="39">
        <v>755</v>
      </c>
      <c r="O8406" s="38">
        <f t="shared" si="131"/>
        <v>718</v>
      </c>
    </row>
    <row r="8407" spans="1:15" x14ac:dyDescent="0.25">
      <c r="A8407" t="s">
        <v>16582</v>
      </c>
      <c r="B8407">
        <v>20</v>
      </c>
      <c r="C8407" t="s">
        <v>3185</v>
      </c>
      <c r="D8407">
        <v>2</v>
      </c>
      <c r="E8407" t="s">
        <v>3184</v>
      </c>
      <c r="F8407">
        <v>470</v>
      </c>
      <c r="G8407" t="s">
        <v>16581</v>
      </c>
      <c r="H8407">
        <v>2</v>
      </c>
      <c r="I8407" t="s">
        <v>16580</v>
      </c>
      <c r="J8407" t="s">
        <v>4736</v>
      </c>
      <c r="K8407" t="s">
        <v>2319</v>
      </c>
      <c r="L8407" t="s">
        <v>16580</v>
      </c>
      <c r="M8407" s="39">
        <v>903</v>
      </c>
      <c r="N8407" s="39">
        <v>991</v>
      </c>
      <c r="O8407" s="38">
        <f t="shared" si="131"/>
        <v>947</v>
      </c>
    </row>
    <row r="8408" spans="1:15" x14ac:dyDescent="0.25">
      <c r="A8408" t="s">
        <v>16579</v>
      </c>
      <c r="B8408">
        <v>20</v>
      </c>
      <c r="C8408" t="s">
        <v>3185</v>
      </c>
      <c r="D8408">
        <v>6</v>
      </c>
      <c r="E8408" t="s">
        <v>3224</v>
      </c>
      <c r="F8408">
        <v>471</v>
      </c>
      <c r="G8408" t="s">
        <v>16578</v>
      </c>
      <c r="H8408">
        <v>1</v>
      </c>
      <c r="I8408" t="s">
        <v>16578</v>
      </c>
      <c r="J8408" t="s">
        <v>4736</v>
      </c>
      <c r="K8408" t="s">
        <v>2316</v>
      </c>
      <c r="L8408" t="s">
        <v>16578</v>
      </c>
      <c r="M8408" s="39">
        <v>846</v>
      </c>
      <c r="N8408" s="39">
        <v>934</v>
      </c>
      <c r="O8408" s="38">
        <f t="shared" si="131"/>
        <v>890</v>
      </c>
    </row>
    <row r="8409" spans="1:15" x14ac:dyDescent="0.25">
      <c r="A8409" t="s">
        <v>16577</v>
      </c>
      <c r="B8409">
        <v>20</v>
      </c>
      <c r="C8409" t="s">
        <v>3185</v>
      </c>
      <c r="D8409">
        <v>6</v>
      </c>
      <c r="E8409" t="s">
        <v>3224</v>
      </c>
      <c r="F8409">
        <v>473</v>
      </c>
      <c r="G8409" t="s">
        <v>16576</v>
      </c>
      <c r="H8409">
        <v>1</v>
      </c>
      <c r="I8409" t="s">
        <v>16576</v>
      </c>
      <c r="J8409" t="s">
        <v>4736</v>
      </c>
      <c r="K8409" t="s">
        <v>2316</v>
      </c>
      <c r="L8409" t="s">
        <v>16576</v>
      </c>
      <c r="M8409" s="39">
        <v>903</v>
      </c>
      <c r="N8409" s="39">
        <v>991</v>
      </c>
      <c r="O8409" s="38">
        <f t="shared" si="131"/>
        <v>947</v>
      </c>
    </row>
    <row r="8410" spans="1:15" x14ac:dyDescent="0.25">
      <c r="A8410" t="s">
        <v>16575</v>
      </c>
      <c r="B8410">
        <v>20</v>
      </c>
      <c r="C8410" t="s">
        <v>3185</v>
      </c>
      <c r="D8410">
        <v>4</v>
      </c>
      <c r="E8410" t="s">
        <v>3189</v>
      </c>
      <c r="F8410">
        <v>474</v>
      </c>
      <c r="G8410" t="s">
        <v>16238</v>
      </c>
      <c r="H8410">
        <v>2</v>
      </c>
      <c r="I8410" t="s">
        <v>5289</v>
      </c>
      <c r="J8410" t="s">
        <v>4736</v>
      </c>
      <c r="K8410" t="s">
        <v>2319</v>
      </c>
      <c r="L8410" t="s">
        <v>5289</v>
      </c>
      <c r="M8410" s="39">
        <v>846</v>
      </c>
      <c r="N8410" s="39">
        <v>934</v>
      </c>
      <c r="O8410" s="38">
        <f t="shared" si="131"/>
        <v>890</v>
      </c>
    </row>
    <row r="8411" spans="1:15" x14ac:dyDescent="0.25">
      <c r="A8411" t="s">
        <v>16574</v>
      </c>
      <c r="B8411">
        <v>20</v>
      </c>
      <c r="C8411" t="s">
        <v>3185</v>
      </c>
      <c r="D8411">
        <v>6</v>
      </c>
      <c r="E8411" t="s">
        <v>3224</v>
      </c>
      <c r="F8411">
        <v>475</v>
      </c>
      <c r="G8411" t="s">
        <v>16112</v>
      </c>
      <c r="H8411">
        <v>4</v>
      </c>
      <c r="I8411" t="s">
        <v>16573</v>
      </c>
      <c r="J8411" t="s">
        <v>4736</v>
      </c>
      <c r="K8411" t="s">
        <v>2319</v>
      </c>
      <c r="L8411" t="s">
        <v>16572</v>
      </c>
      <c r="M8411" s="39">
        <v>1088</v>
      </c>
      <c r="N8411" s="39">
        <v>1198</v>
      </c>
      <c r="O8411" s="38">
        <f t="shared" si="131"/>
        <v>1143</v>
      </c>
    </row>
    <row r="8412" spans="1:15" x14ac:dyDescent="0.25">
      <c r="A8412" t="s">
        <v>16571</v>
      </c>
      <c r="B8412">
        <v>20</v>
      </c>
      <c r="C8412" t="s">
        <v>3185</v>
      </c>
      <c r="D8412">
        <v>4</v>
      </c>
      <c r="E8412" t="s">
        <v>3189</v>
      </c>
      <c r="F8412">
        <v>482</v>
      </c>
      <c r="G8412" t="s">
        <v>3258</v>
      </c>
      <c r="H8412">
        <v>1</v>
      </c>
      <c r="I8412" t="s">
        <v>3258</v>
      </c>
      <c r="J8412" t="s">
        <v>4736</v>
      </c>
      <c r="K8412" t="s">
        <v>4752</v>
      </c>
      <c r="L8412" t="s">
        <v>16570</v>
      </c>
      <c r="M8412" s="39">
        <v>1038</v>
      </c>
      <c r="N8412" s="39">
        <v>1145</v>
      </c>
      <c r="O8412" s="38">
        <f t="shared" si="131"/>
        <v>1091.5</v>
      </c>
    </row>
    <row r="8413" spans="1:15" x14ac:dyDescent="0.25">
      <c r="A8413" t="s">
        <v>16569</v>
      </c>
      <c r="B8413">
        <v>20</v>
      </c>
      <c r="C8413" t="s">
        <v>3185</v>
      </c>
      <c r="D8413">
        <v>4</v>
      </c>
      <c r="E8413" t="s">
        <v>3189</v>
      </c>
      <c r="F8413">
        <v>482</v>
      </c>
      <c r="G8413" t="s">
        <v>3258</v>
      </c>
      <c r="H8413">
        <v>1</v>
      </c>
      <c r="I8413" t="s">
        <v>3258</v>
      </c>
      <c r="J8413" t="s">
        <v>4736</v>
      </c>
      <c r="K8413" t="s">
        <v>4752</v>
      </c>
      <c r="L8413" t="s">
        <v>16568</v>
      </c>
      <c r="M8413" s="39">
        <v>796</v>
      </c>
      <c r="N8413" s="39">
        <v>883</v>
      </c>
      <c r="O8413" s="38">
        <f t="shared" si="131"/>
        <v>839.5</v>
      </c>
    </row>
    <row r="8414" spans="1:15" x14ac:dyDescent="0.25">
      <c r="A8414" t="s">
        <v>16567</v>
      </c>
      <c r="B8414">
        <v>20</v>
      </c>
      <c r="C8414" t="s">
        <v>3185</v>
      </c>
      <c r="D8414">
        <v>4</v>
      </c>
      <c r="E8414" t="s">
        <v>3189</v>
      </c>
      <c r="F8414">
        <v>482</v>
      </c>
      <c r="G8414" t="s">
        <v>3258</v>
      </c>
      <c r="H8414">
        <v>1</v>
      </c>
      <c r="I8414" t="s">
        <v>3258</v>
      </c>
      <c r="J8414" t="s">
        <v>4736</v>
      </c>
      <c r="K8414" t="s">
        <v>4752</v>
      </c>
      <c r="L8414" t="s">
        <v>16566</v>
      </c>
      <c r="M8414" s="39">
        <v>1301</v>
      </c>
      <c r="N8414" s="39">
        <v>1440</v>
      </c>
      <c r="O8414" s="38">
        <f t="shared" si="131"/>
        <v>1370.5</v>
      </c>
    </row>
    <row r="8415" spans="1:15" x14ac:dyDescent="0.25">
      <c r="A8415" t="s">
        <v>16565</v>
      </c>
      <c r="B8415">
        <v>20</v>
      </c>
      <c r="C8415" t="s">
        <v>3185</v>
      </c>
      <c r="D8415">
        <v>4</v>
      </c>
      <c r="E8415" t="s">
        <v>3189</v>
      </c>
      <c r="F8415">
        <v>482</v>
      </c>
      <c r="G8415" t="s">
        <v>3258</v>
      </c>
      <c r="H8415">
        <v>1</v>
      </c>
      <c r="I8415" t="s">
        <v>3258</v>
      </c>
      <c r="J8415" t="s">
        <v>4736</v>
      </c>
      <c r="K8415" t="s">
        <v>2309</v>
      </c>
      <c r="L8415" t="s">
        <v>16564</v>
      </c>
      <c r="M8415" s="39">
        <v>19686</v>
      </c>
      <c r="N8415" s="39">
        <v>21513</v>
      </c>
      <c r="O8415" s="38">
        <f t="shared" si="131"/>
        <v>20599.5</v>
      </c>
    </row>
    <row r="8416" spans="1:15" x14ac:dyDescent="0.25">
      <c r="A8416" t="s">
        <v>16563</v>
      </c>
      <c r="B8416">
        <v>20</v>
      </c>
      <c r="C8416" t="s">
        <v>3185</v>
      </c>
      <c r="D8416">
        <v>4</v>
      </c>
      <c r="E8416" t="s">
        <v>3189</v>
      </c>
      <c r="F8416">
        <v>482</v>
      </c>
      <c r="G8416" t="s">
        <v>3258</v>
      </c>
      <c r="H8416">
        <v>7</v>
      </c>
      <c r="I8416" t="s">
        <v>5883</v>
      </c>
      <c r="J8416" t="s">
        <v>4736</v>
      </c>
      <c r="K8416" t="s">
        <v>2316</v>
      </c>
      <c r="L8416" t="s">
        <v>16562</v>
      </c>
      <c r="M8416" s="39">
        <v>1592</v>
      </c>
      <c r="N8416" s="39">
        <v>1754</v>
      </c>
      <c r="O8416" s="38">
        <f t="shared" si="131"/>
        <v>1673</v>
      </c>
    </row>
    <row r="8417" spans="1:15" x14ac:dyDescent="0.25">
      <c r="A8417" t="s">
        <v>16561</v>
      </c>
      <c r="B8417">
        <v>20</v>
      </c>
      <c r="C8417" t="s">
        <v>3185</v>
      </c>
      <c r="D8417">
        <v>4</v>
      </c>
      <c r="E8417" t="s">
        <v>3189</v>
      </c>
      <c r="F8417">
        <v>482</v>
      </c>
      <c r="G8417" t="s">
        <v>3258</v>
      </c>
      <c r="H8417">
        <v>9</v>
      </c>
      <c r="I8417" t="s">
        <v>16560</v>
      </c>
      <c r="J8417" t="s">
        <v>4736</v>
      </c>
      <c r="K8417" t="s">
        <v>2319</v>
      </c>
      <c r="L8417" t="s">
        <v>16560</v>
      </c>
      <c r="M8417" s="39">
        <v>1174</v>
      </c>
      <c r="N8417" s="39">
        <v>1294</v>
      </c>
      <c r="O8417" s="38">
        <f t="shared" si="131"/>
        <v>1234</v>
      </c>
    </row>
    <row r="8418" spans="1:15" x14ac:dyDescent="0.25">
      <c r="A8418" t="s">
        <v>16559</v>
      </c>
      <c r="B8418">
        <v>20</v>
      </c>
      <c r="C8418" t="s">
        <v>3185</v>
      </c>
      <c r="D8418">
        <v>4</v>
      </c>
      <c r="E8418" t="s">
        <v>3189</v>
      </c>
      <c r="F8418">
        <v>482</v>
      </c>
      <c r="G8418" t="s">
        <v>3258</v>
      </c>
      <c r="H8418">
        <v>10</v>
      </c>
      <c r="I8418" t="s">
        <v>16558</v>
      </c>
      <c r="J8418" t="s">
        <v>4736</v>
      </c>
      <c r="K8418" t="s">
        <v>2319</v>
      </c>
      <c r="L8418" t="s">
        <v>16558</v>
      </c>
      <c r="M8418" s="39">
        <v>681</v>
      </c>
      <c r="N8418" s="39">
        <v>755</v>
      </c>
      <c r="O8418" s="38">
        <f t="shared" si="131"/>
        <v>718</v>
      </c>
    </row>
    <row r="8419" spans="1:15" x14ac:dyDescent="0.25">
      <c r="A8419" t="s">
        <v>16557</v>
      </c>
      <c r="B8419">
        <v>20</v>
      </c>
      <c r="C8419" t="s">
        <v>3185</v>
      </c>
      <c r="D8419">
        <v>4</v>
      </c>
      <c r="E8419" t="s">
        <v>3189</v>
      </c>
      <c r="F8419">
        <v>482</v>
      </c>
      <c r="G8419" t="s">
        <v>3258</v>
      </c>
      <c r="H8419">
        <v>11</v>
      </c>
      <c r="I8419" t="s">
        <v>16556</v>
      </c>
      <c r="J8419" t="s">
        <v>4736</v>
      </c>
      <c r="K8419" t="s">
        <v>2319</v>
      </c>
      <c r="L8419" t="s">
        <v>16555</v>
      </c>
      <c r="M8419" s="39">
        <v>1186</v>
      </c>
      <c r="N8419" s="39">
        <v>1312</v>
      </c>
      <c r="O8419" s="38">
        <f t="shared" si="131"/>
        <v>1249</v>
      </c>
    </row>
    <row r="8420" spans="1:15" x14ac:dyDescent="0.25">
      <c r="A8420" t="s">
        <v>16554</v>
      </c>
      <c r="B8420">
        <v>20</v>
      </c>
      <c r="C8420" t="s">
        <v>3185</v>
      </c>
      <c r="D8420">
        <v>4</v>
      </c>
      <c r="E8420" t="s">
        <v>3189</v>
      </c>
      <c r="F8420">
        <v>482</v>
      </c>
      <c r="G8420" t="s">
        <v>3258</v>
      </c>
      <c r="H8420">
        <v>18</v>
      </c>
      <c r="I8420" t="s">
        <v>16553</v>
      </c>
      <c r="J8420" t="s">
        <v>4736</v>
      </c>
      <c r="K8420" t="s">
        <v>2319</v>
      </c>
      <c r="L8420" t="s">
        <v>16553</v>
      </c>
      <c r="M8420" s="39">
        <v>341</v>
      </c>
      <c r="N8420" s="39">
        <v>377</v>
      </c>
      <c r="O8420" s="38">
        <f t="shared" si="131"/>
        <v>359</v>
      </c>
    </row>
    <row r="8421" spans="1:15" x14ac:dyDescent="0.25">
      <c r="A8421" t="s">
        <v>16552</v>
      </c>
      <c r="B8421">
        <v>20</v>
      </c>
      <c r="C8421" t="s">
        <v>3185</v>
      </c>
      <c r="D8421">
        <v>4</v>
      </c>
      <c r="E8421" t="s">
        <v>3189</v>
      </c>
      <c r="F8421">
        <v>482</v>
      </c>
      <c r="G8421" t="s">
        <v>3258</v>
      </c>
      <c r="H8421">
        <v>26</v>
      </c>
      <c r="I8421" t="s">
        <v>16551</v>
      </c>
      <c r="J8421" t="s">
        <v>4736</v>
      </c>
      <c r="K8421" t="s">
        <v>2319</v>
      </c>
      <c r="L8421" t="s">
        <v>16551</v>
      </c>
      <c r="M8421" s="39">
        <v>817</v>
      </c>
      <c r="N8421" s="39">
        <v>891</v>
      </c>
      <c r="O8421" s="38">
        <f t="shared" si="131"/>
        <v>854</v>
      </c>
    </row>
    <row r="8422" spans="1:15" x14ac:dyDescent="0.25">
      <c r="A8422" t="s">
        <v>16550</v>
      </c>
      <c r="B8422">
        <v>20</v>
      </c>
      <c r="C8422" t="s">
        <v>3185</v>
      </c>
      <c r="D8422">
        <v>4</v>
      </c>
      <c r="E8422" t="s">
        <v>3189</v>
      </c>
      <c r="F8422">
        <v>482</v>
      </c>
      <c r="G8422" t="s">
        <v>3258</v>
      </c>
      <c r="H8422">
        <v>32</v>
      </c>
      <c r="I8422" t="s">
        <v>16549</v>
      </c>
      <c r="J8422" t="s">
        <v>4736</v>
      </c>
      <c r="K8422" t="s">
        <v>2319</v>
      </c>
      <c r="L8422" t="s">
        <v>16549</v>
      </c>
      <c r="M8422" s="39">
        <v>1186</v>
      </c>
      <c r="N8422" s="39">
        <v>1312</v>
      </c>
      <c r="O8422" s="38">
        <f t="shared" si="131"/>
        <v>1249</v>
      </c>
    </row>
    <row r="8423" spans="1:15" x14ac:dyDescent="0.25">
      <c r="A8423" t="s">
        <v>16548</v>
      </c>
      <c r="B8423">
        <v>20</v>
      </c>
      <c r="C8423" t="s">
        <v>3185</v>
      </c>
      <c r="D8423">
        <v>1</v>
      </c>
      <c r="E8423" t="s">
        <v>3193</v>
      </c>
      <c r="F8423">
        <v>483</v>
      </c>
      <c r="G8423" t="s">
        <v>16546</v>
      </c>
      <c r="H8423">
        <v>1</v>
      </c>
      <c r="I8423" t="s">
        <v>16546</v>
      </c>
      <c r="J8423" t="s">
        <v>4736</v>
      </c>
      <c r="K8423" t="s">
        <v>2315</v>
      </c>
      <c r="L8423" t="s">
        <v>16546</v>
      </c>
      <c r="M8423" s="39">
        <v>5435</v>
      </c>
      <c r="N8423" s="39">
        <v>5961</v>
      </c>
      <c r="O8423" s="38">
        <f t="shared" si="131"/>
        <v>5698</v>
      </c>
    </row>
    <row r="8424" spans="1:15" x14ac:dyDescent="0.25">
      <c r="A8424" t="s">
        <v>16547</v>
      </c>
      <c r="B8424">
        <v>20</v>
      </c>
      <c r="C8424" t="s">
        <v>3185</v>
      </c>
      <c r="D8424">
        <v>1</v>
      </c>
      <c r="E8424" t="s">
        <v>3193</v>
      </c>
      <c r="F8424">
        <v>483</v>
      </c>
      <c r="G8424" t="s">
        <v>16546</v>
      </c>
      <c r="H8424">
        <v>2</v>
      </c>
      <c r="I8424" t="s">
        <v>16545</v>
      </c>
      <c r="J8424" t="s">
        <v>4736</v>
      </c>
      <c r="K8424" t="s">
        <v>2319</v>
      </c>
      <c r="L8424" t="s">
        <v>16545</v>
      </c>
      <c r="M8424" s="39">
        <v>3087</v>
      </c>
      <c r="N8424" s="39">
        <v>3390</v>
      </c>
      <c r="O8424" s="38">
        <f t="shared" si="131"/>
        <v>3238.5</v>
      </c>
    </row>
    <row r="8425" spans="1:15" x14ac:dyDescent="0.25">
      <c r="A8425" t="s">
        <v>16544</v>
      </c>
      <c r="B8425">
        <v>20</v>
      </c>
      <c r="C8425" t="s">
        <v>3185</v>
      </c>
      <c r="D8425">
        <v>5</v>
      </c>
      <c r="E8425" t="s">
        <v>3205</v>
      </c>
      <c r="F8425">
        <v>484</v>
      </c>
      <c r="G8425" t="s">
        <v>3232</v>
      </c>
      <c r="H8425">
        <v>1</v>
      </c>
      <c r="I8425" t="s">
        <v>3232</v>
      </c>
      <c r="J8425" t="s">
        <v>4736</v>
      </c>
      <c r="K8425" t="s">
        <v>4752</v>
      </c>
      <c r="L8425" t="s">
        <v>16543</v>
      </c>
      <c r="M8425" s="39">
        <v>1754</v>
      </c>
      <c r="N8425" s="39">
        <v>1936</v>
      </c>
      <c r="O8425" s="38">
        <f t="shared" si="131"/>
        <v>1845</v>
      </c>
    </row>
    <row r="8426" spans="1:15" x14ac:dyDescent="0.25">
      <c r="A8426" t="s">
        <v>16542</v>
      </c>
      <c r="B8426">
        <v>20</v>
      </c>
      <c r="C8426" t="s">
        <v>3185</v>
      </c>
      <c r="D8426">
        <v>5</v>
      </c>
      <c r="E8426" t="s">
        <v>3205</v>
      </c>
      <c r="F8426">
        <v>486</v>
      </c>
      <c r="G8426" t="s">
        <v>16540</v>
      </c>
      <c r="H8426">
        <v>1</v>
      </c>
      <c r="I8426" t="s">
        <v>16540</v>
      </c>
      <c r="J8426" t="s">
        <v>4736</v>
      </c>
      <c r="K8426" t="s">
        <v>2316</v>
      </c>
      <c r="L8426" t="s">
        <v>16540</v>
      </c>
      <c r="M8426" s="39">
        <v>2154</v>
      </c>
      <c r="N8426" s="39">
        <v>2368</v>
      </c>
      <c r="O8426" s="38">
        <f t="shared" si="131"/>
        <v>2261</v>
      </c>
    </row>
    <row r="8427" spans="1:15" x14ac:dyDescent="0.25">
      <c r="A8427" t="s">
        <v>16541</v>
      </c>
      <c r="B8427">
        <v>20</v>
      </c>
      <c r="C8427" t="s">
        <v>3185</v>
      </c>
      <c r="D8427">
        <v>5</v>
      </c>
      <c r="E8427" t="s">
        <v>3205</v>
      </c>
      <c r="F8427">
        <v>486</v>
      </c>
      <c r="G8427" t="s">
        <v>16540</v>
      </c>
      <c r="H8427">
        <v>1</v>
      </c>
      <c r="I8427" t="s">
        <v>16540</v>
      </c>
      <c r="J8427" t="s">
        <v>4736</v>
      </c>
      <c r="K8427" t="s">
        <v>4752</v>
      </c>
      <c r="L8427" t="s">
        <v>16539</v>
      </c>
      <c r="M8427" s="39">
        <v>2017</v>
      </c>
      <c r="N8427" s="39">
        <v>2231</v>
      </c>
      <c r="O8427" s="38">
        <f t="shared" si="131"/>
        <v>2124</v>
      </c>
    </row>
    <row r="8428" spans="1:15" x14ac:dyDescent="0.25">
      <c r="A8428" t="s">
        <v>16538</v>
      </c>
      <c r="B8428">
        <v>20</v>
      </c>
      <c r="C8428" t="s">
        <v>3185</v>
      </c>
      <c r="D8428">
        <v>4</v>
      </c>
      <c r="E8428" t="s">
        <v>3189</v>
      </c>
      <c r="F8428">
        <v>489</v>
      </c>
      <c r="G8428" t="s">
        <v>16537</v>
      </c>
      <c r="H8428">
        <v>3</v>
      </c>
      <c r="I8428" t="s">
        <v>12473</v>
      </c>
      <c r="J8428" t="s">
        <v>4736</v>
      </c>
      <c r="K8428" t="s">
        <v>2319</v>
      </c>
      <c r="L8428" t="s">
        <v>16536</v>
      </c>
      <c r="M8428" s="39">
        <v>911</v>
      </c>
      <c r="N8428" s="39">
        <v>999</v>
      </c>
      <c r="O8428" s="38">
        <f t="shared" si="131"/>
        <v>955</v>
      </c>
    </row>
    <row r="8429" spans="1:15" x14ac:dyDescent="0.25">
      <c r="A8429" t="s">
        <v>16535</v>
      </c>
      <c r="B8429">
        <v>20</v>
      </c>
      <c r="C8429" t="s">
        <v>3185</v>
      </c>
      <c r="D8429">
        <v>1</v>
      </c>
      <c r="E8429" t="s">
        <v>3193</v>
      </c>
      <c r="F8429">
        <v>491</v>
      </c>
      <c r="G8429" t="s">
        <v>15965</v>
      </c>
      <c r="H8429">
        <v>8</v>
      </c>
      <c r="I8429" t="s">
        <v>16534</v>
      </c>
      <c r="J8429" t="s">
        <v>4736</v>
      </c>
      <c r="K8429" t="s">
        <v>2319</v>
      </c>
      <c r="L8429" t="s">
        <v>16534</v>
      </c>
      <c r="M8429" s="39">
        <v>747</v>
      </c>
      <c r="N8429" s="39">
        <v>821</v>
      </c>
      <c r="O8429" s="38">
        <f t="shared" si="131"/>
        <v>784</v>
      </c>
    </row>
    <row r="8430" spans="1:15" x14ac:dyDescent="0.25">
      <c r="A8430" t="s">
        <v>16533</v>
      </c>
      <c r="B8430">
        <v>20</v>
      </c>
      <c r="C8430" t="s">
        <v>3185</v>
      </c>
      <c r="D8430">
        <v>1</v>
      </c>
      <c r="E8430" t="s">
        <v>3193</v>
      </c>
      <c r="F8430">
        <v>491</v>
      </c>
      <c r="G8430" t="s">
        <v>15965</v>
      </c>
      <c r="H8430">
        <v>9</v>
      </c>
      <c r="I8430" t="s">
        <v>16532</v>
      </c>
      <c r="J8430" t="s">
        <v>4736</v>
      </c>
      <c r="K8430" t="s">
        <v>2319</v>
      </c>
      <c r="L8430" t="s">
        <v>16532</v>
      </c>
      <c r="M8430" s="39">
        <v>604</v>
      </c>
      <c r="N8430" s="39">
        <v>647</v>
      </c>
      <c r="O8430" s="38">
        <f t="shared" si="131"/>
        <v>625.5</v>
      </c>
    </row>
    <row r="8431" spans="1:15" x14ac:dyDescent="0.25">
      <c r="A8431" t="s">
        <v>16531</v>
      </c>
      <c r="B8431">
        <v>20</v>
      </c>
      <c r="C8431" t="s">
        <v>3185</v>
      </c>
      <c r="D8431">
        <v>5</v>
      </c>
      <c r="E8431" t="s">
        <v>3205</v>
      </c>
      <c r="F8431">
        <v>492</v>
      </c>
      <c r="G8431" t="s">
        <v>15624</v>
      </c>
      <c r="H8431">
        <v>1</v>
      </c>
      <c r="I8431" t="s">
        <v>15624</v>
      </c>
      <c r="J8431" t="s">
        <v>4736</v>
      </c>
      <c r="K8431" t="s">
        <v>4752</v>
      </c>
      <c r="L8431" t="s">
        <v>16530</v>
      </c>
      <c r="M8431" s="39">
        <v>1038</v>
      </c>
      <c r="N8431" s="39">
        <v>1145</v>
      </c>
      <c r="O8431" s="38">
        <f t="shared" si="131"/>
        <v>1091.5</v>
      </c>
    </row>
    <row r="8432" spans="1:15" x14ac:dyDescent="0.25">
      <c r="A8432" t="s">
        <v>16529</v>
      </c>
      <c r="B8432">
        <v>20</v>
      </c>
      <c r="C8432" t="s">
        <v>3185</v>
      </c>
      <c r="D8432">
        <v>5</v>
      </c>
      <c r="E8432" t="s">
        <v>3205</v>
      </c>
      <c r="F8432">
        <v>492</v>
      </c>
      <c r="G8432" t="s">
        <v>15624</v>
      </c>
      <c r="H8432">
        <v>6</v>
      </c>
      <c r="I8432" t="s">
        <v>16528</v>
      </c>
      <c r="J8432" t="s">
        <v>4736</v>
      </c>
      <c r="K8432" t="s">
        <v>2319</v>
      </c>
      <c r="L8432" t="s">
        <v>16528</v>
      </c>
      <c r="M8432" s="39">
        <v>846</v>
      </c>
      <c r="N8432" s="39">
        <v>934</v>
      </c>
      <c r="O8432" s="38">
        <f t="shared" si="131"/>
        <v>890</v>
      </c>
    </row>
    <row r="8433" spans="1:15" x14ac:dyDescent="0.25">
      <c r="A8433" t="s">
        <v>16527</v>
      </c>
      <c r="B8433">
        <v>20</v>
      </c>
      <c r="C8433" t="s">
        <v>3185</v>
      </c>
      <c r="D8433">
        <v>5</v>
      </c>
      <c r="E8433" t="s">
        <v>3205</v>
      </c>
      <c r="F8433">
        <v>492</v>
      </c>
      <c r="G8433" t="s">
        <v>15624</v>
      </c>
      <c r="H8433">
        <v>11</v>
      </c>
      <c r="I8433" t="s">
        <v>3529</v>
      </c>
      <c r="J8433" t="s">
        <v>4736</v>
      </c>
      <c r="K8433" t="s">
        <v>2319</v>
      </c>
      <c r="L8433" t="s">
        <v>16526</v>
      </c>
      <c r="M8433" s="39">
        <v>846</v>
      </c>
      <c r="N8433" s="39">
        <v>934</v>
      </c>
      <c r="O8433" s="38">
        <f t="shared" si="131"/>
        <v>890</v>
      </c>
    </row>
    <row r="8434" spans="1:15" x14ac:dyDescent="0.25">
      <c r="A8434" t="s">
        <v>16525</v>
      </c>
      <c r="B8434">
        <v>20</v>
      </c>
      <c r="C8434" t="s">
        <v>3185</v>
      </c>
      <c r="D8434">
        <v>4</v>
      </c>
      <c r="E8434" t="s">
        <v>3189</v>
      </c>
      <c r="F8434">
        <v>495</v>
      </c>
      <c r="G8434" t="s">
        <v>16524</v>
      </c>
      <c r="H8434">
        <v>3</v>
      </c>
      <c r="I8434" t="s">
        <v>16523</v>
      </c>
      <c r="J8434" t="s">
        <v>4736</v>
      </c>
      <c r="K8434" t="s">
        <v>2319</v>
      </c>
      <c r="L8434" t="s">
        <v>16523</v>
      </c>
      <c r="M8434" s="39">
        <v>57</v>
      </c>
      <c r="N8434" s="39">
        <v>57</v>
      </c>
      <c r="O8434" s="38">
        <f t="shared" si="131"/>
        <v>57</v>
      </c>
    </row>
    <row r="8435" spans="1:15" x14ac:dyDescent="0.25">
      <c r="A8435" t="s">
        <v>16522</v>
      </c>
      <c r="B8435">
        <v>20</v>
      </c>
      <c r="C8435" t="s">
        <v>3185</v>
      </c>
      <c r="D8435">
        <v>6</v>
      </c>
      <c r="E8435" t="s">
        <v>3224</v>
      </c>
      <c r="F8435">
        <v>496</v>
      </c>
      <c r="G8435" t="s">
        <v>16521</v>
      </c>
      <c r="H8435">
        <v>1</v>
      </c>
      <c r="I8435" t="s">
        <v>16521</v>
      </c>
      <c r="J8435" t="s">
        <v>4736</v>
      </c>
      <c r="K8435" t="s">
        <v>2316</v>
      </c>
      <c r="L8435" t="s">
        <v>16520</v>
      </c>
      <c r="M8435" s="39">
        <v>1442</v>
      </c>
      <c r="N8435" s="39">
        <v>1573</v>
      </c>
      <c r="O8435" s="38">
        <f t="shared" si="131"/>
        <v>1507.5</v>
      </c>
    </row>
    <row r="8436" spans="1:15" x14ac:dyDescent="0.25">
      <c r="A8436" t="s">
        <v>16519</v>
      </c>
      <c r="B8436">
        <v>20</v>
      </c>
      <c r="C8436" t="s">
        <v>3185</v>
      </c>
      <c r="D8436">
        <v>4</v>
      </c>
      <c r="E8436" t="s">
        <v>3189</v>
      </c>
      <c r="F8436">
        <v>497</v>
      </c>
      <c r="G8436" t="s">
        <v>16518</v>
      </c>
      <c r="H8436">
        <v>1</v>
      </c>
      <c r="I8436" t="s">
        <v>16518</v>
      </c>
      <c r="J8436" t="s">
        <v>4736</v>
      </c>
      <c r="K8436" t="s">
        <v>2315</v>
      </c>
      <c r="L8436" t="s">
        <v>16517</v>
      </c>
      <c r="M8436" s="39">
        <v>1527</v>
      </c>
      <c r="N8436" s="39">
        <v>1689</v>
      </c>
      <c r="O8436" s="38">
        <f t="shared" si="131"/>
        <v>1608</v>
      </c>
    </row>
    <row r="8437" spans="1:15" x14ac:dyDescent="0.25">
      <c r="A8437" t="s">
        <v>16516</v>
      </c>
      <c r="B8437">
        <v>20</v>
      </c>
      <c r="C8437" t="s">
        <v>3185</v>
      </c>
      <c r="D8437">
        <v>3</v>
      </c>
      <c r="E8437" t="s">
        <v>3213</v>
      </c>
      <c r="F8437">
        <v>498</v>
      </c>
      <c r="G8437" t="s">
        <v>16130</v>
      </c>
      <c r="H8437">
        <v>20</v>
      </c>
      <c r="I8437" t="s">
        <v>12384</v>
      </c>
      <c r="J8437" t="s">
        <v>4736</v>
      </c>
      <c r="K8437" t="s">
        <v>2319</v>
      </c>
      <c r="L8437" t="s">
        <v>16515</v>
      </c>
      <c r="M8437" s="39">
        <v>2112</v>
      </c>
      <c r="N8437" s="39">
        <v>2318</v>
      </c>
      <c r="O8437" s="38">
        <f t="shared" si="131"/>
        <v>2215</v>
      </c>
    </row>
    <row r="8438" spans="1:15" x14ac:dyDescent="0.25">
      <c r="A8438" t="s">
        <v>16514</v>
      </c>
      <c r="B8438">
        <v>20</v>
      </c>
      <c r="C8438" t="s">
        <v>3185</v>
      </c>
      <c r="D8438">
        <v>3</v>
      </c>
      <c r="E8438" t="s">
        <v>3213</v>
      </c>
      <c r="F8438">
        <v>498</v>
      </c>
      <c r="G8438" t="s">
        <v>16130</v>
      </c>
      <c r="H8438">
        <v>20</v>
      </c>
      <c r="I8438" t="s">
        <v>12384</v>
      </c>
      <c r="J8438" t="s">
        <v>4736</v>
      </c>
      <c r="K8438" t="s">
        <v>4752</v>
      </c>
      <c r="L8438" t="s">
        <v>16513</v>
      </c>
      <c r="M8438" s="39">
        <v>1229</v>
      </c>
      <c r="N8438" s="39">
        <v>1343</v>
      </c>
      <c r="O8438" s="38">
        <f t="shared" si="131"/>
        <v>1286</v>
      </c>
    </row>
    <row r="8439" spans="1:15" x14ac:dyDescent="0.25">
      <c r="A8439" t="s">
        <v>16512</v>
      </c>
      <c r="B8439">
        <v>20</v>
      </c>
      <c r="C8439" t="s">
        <v>3185</v>
      </c>
      <c r="D8439">
        <v>5</v>
      </c>
      <c r="E8439" t="s">
        <v>3205</v>
      </c>
      <c r="F8439">
        <v>499</v>
      </c>
      <c r="G8439" t="s">
        <v>16511</v>
      </c>
      <c r="H8439">
        <v>1</v>
      </c>
      <c r="I8439" t="s">
        <v>16511</v>
      </c>
      <c r="J8439" t="s">
        <v>4736</v>
      </c>
      <c r="K8439" t="s">
        <v>2315</v>
      </c>
      <c r="L8439" t="s">
        <v>16510</v>
      </c>
      <c r="M8439" s="39">
        <v>2711</v>
      </c>
      <c r="N8439" s="39">
        <v>2950</v>
      </c>
      <c r="O8439" s="38">
        <f t="shared" si="131"/>
        <v>2830.5</v>
      </c>
    </row>
    <row r="8440" spans="1:15" x14ac:dyDescent="0.25">
      <c r="A8440" t="s">
        <v>16509</v>
      </c>
      <c r="B8440">
        <v>20</v>
      </c>
      <c r="C8440" t="s">
        <v>3185</v>
      </c>
      <c r="D8440">
        <v>5</v>
      </c>
      <c r="E8440" t="s">
        <v>3205</v>
      </c>
      <c r="F8440">
        <v>500</v>
      </c>
      <c r="G8440" t="s">
        <v>16507</v>
      </c>
      <c r="H8440">
        <v>1</v>
      </c>
      <c r="I8440" t="s">
        <v>16507</v>
      </c>
      <c r="J8440" t="s">
        <v>4736</v>
      </c>
      <c r="K8440" t="s">
        <v>2316</v>
      </c>
      <c r="L8440" t="s">
        <v>16507</v>
      </c>
      <c r="M8440" s="39">
        <v>1036</v>
      </c>
      <c r="N8440" s="39">
        <v>1124</v>
      </c>
      <c r="O8440" s="38">
        <f t="shared" si="131"/>
        <v>1080</v>
      </c>
    </row>
    <row r="8441" spans="1:15" x14ac:dyDescent="0.25">
      <c r="A8441" t="s">
        <v>16508</v>
      </c>
      <c r="B8441">
        <v>20</v>
      </c>
      <c r="C8441" t="s">
        <v>3185</v>
      </c>
      <c r="D8441">
        <v>5</v>
      </c>
      <c r="E8441" t="s">
        <v>3205</v>
      </c>
      <c r="F8441">
        <v>500</v>
      </c>
      <c r="G8441" t="s">
        <v>16507</v>
      </c>
      <c r="H8441">
        <v>1</v>
      </c>
      <c r="I8441" t="s">
        <v>16507</v>
      </c>
      <c r="J8441" t="s">
        <v>4736</v>
      </c>
      <c r="K8441" t="s">
        <v>4752</v>
      </c>
      <c r="L8441" t="s">
        <v>16506</v>
      </c>
      <c r="M8441" s="39">
        <v>1904</v>
      </c>
      <c r="N8441" s="39">
        <v>2113</v>
      </c>
      <c r="O8441" s="38">
        <f t="shared" si="131"/>
        <v>2008.5</v>
      </c>
    </row>
    <row r="8442" spans="1:15" x14ac:dyDescent="0.25">
      <c r="A8442" t="s">
        <v>16505</v>
      </c>
      <c r="B8442">
        <v>20</v>
      </c>
      <c r="C8442" t="s">
        <v>3185</v>
      </c>
      <c r="D8442">
        <v>5</v>
      </c>
      <c r="E8442" t="s">
        <v>3205</v>
      </c>
      <c r="F8442">
        <v>501</v>
      </c>
      <c r="G8442" t="s">
        <v>16504</v>
      </c>
      <c r="H8442">
        <v>1</v>
      </c>
      <c r="I8442" t="s">
        <v>16504</v>
      </c>
      <c r="J8442" t="s">
        <v>4736</v>
      </c>
      <c r="K8442" t="s">
        <v>2316</v>
      </c>
      <c r="L8442" t="s">
        <v>16504</v>
      </c>
      <c r="M8442" s="39">
        <v>505</v>
      </c>
      <c r="N8442" s="39">
        <v>557</v>
      </c>
      <c r="O8442" s="38">
        <f t="shared" si="131"/>
        <v>531</v>
      </c>
    </row>
    <row r="8443" spans="1:15" x14ac:dyDescent="0.25">
      <c r="A8443" t="s">
        <v>16503</v>
      </c>
      <c r="B8443">
        <v>20</v>
      </c>
      <c r="C8443" t="s">
        <v>3185</v>
      </c>
      <c r="D8443">
        <v>6</v>
      </c>
      <c r="E8443" t="s">
        <v>3224</v>
      </c>
      <c r="F8443">
        <v>502</v>
      </c>
      <c r="G8443" t="s">
        <v>16499</v>
      </c>
      <c r="H8443">
        <v>1</v>
      </c>
      <c r="I8443" t="s">
        <v>16499</v>
      </c>
      <c r="J8443" t="s">
        <v>4736</v>
      </c>
      <c r="K8443" t="s">
        <v>2315</v>
      </c>
      <c r="L8443" t="s">
        <v>16499</v>
      </c>
      <c r="M8443" s="39">
        <v>2694</v>
      </c>
      <c r="N8443" s="39">
        <v>2950</v>
      </c>
      <c r="O8443" s="38">
        <f t="shared" si="131"/>
        <v>2822</v>
      </c>
    </row>
    <row r="8444" spans="1:15" x14ac:dyDescent="0.25">
      <c r="A8444" t="s">
        <v>16502</v>
      </c>
      <c r="B8444">
        <v>20</v>
      </c>
      <c r="C8444" t="s">
        <v>3185</v>
      </c>
      <c r="D8444">
        <v>6</v>
      </c>
      <c r="E8444" t="s">
        <v>3224</v>
      </c>
      <c r="F8444">
        <v>502</v>
      </c>
      <c r="G8444" t="s">
        <v>16499</v>
      </c>
      <c r="H8444">
        <v>2</v>
      </c>
      <c r="I8444" t="s">
        <v>6467</v>
      </c>
      <c r="J8444" t="s">
        <v>4736</v>
      </c>
      <c r="K8444" t="s">
        <v>2319</v>
      </c>
      <c r="L8444" t="s">
        <v>16501</v>
      </c>
      <c r="M8444" s="39">
        <v>1242</v>
      </c>
      <c r="N8444" s="39">
        <v>1362</v>
      </c>
      <c r="O8444" s="38">
        <f t="shared" si="131"/>
        <v>1302</v>
      </c>
    </row>
    <row r="8445" spans="1:15" x14ac:dyDescent="0.25">
      <c r="A8445" t="s">
        <v>16500</v>
      </c>
      <c r="B8445">
        <v>20</v>
      </c>
      <c r="C8445" t="s">
        <v>3185</v>
      </c>
      <c r="D8445">
        <v>6</v>
      </c>
      <c r="E8445" t="s">
        <v>3224</v>
      </c>
      <c r="F8445">
        <v>502</v>
      </c>
      <c r="G8445" t="s">
        <v>16499</v>
      </c>
      <c r="H8445">
        <v>3</v>
      </c>
      <c r="I8445" t="s">
        <v>16498</v>
      </c>
      <c r="J8445" t="s">
        <v>4736</v>
      </c>
      <c r="K8445" t="s">
        <v>2319</v>
      </c>
      <c r="L8445" t="s">
        <v>16497</v>
      </c>
      <c r="M8445" s="39">
        <v>1311</v>
      </c>
      <c r="N8445" s="39">
        <v>1437</v>
      </c>
      <c r="O8445" s="38">
        <f t="shared" si="131"/>
        <v>1374</v>
      </c>
    </row>
    <row r="8446" spans="1:15" x14ac:dyDescent="0.25">
      <c r="A8446" t="s">
        <v>16496</v>
      </c>
      <c r="B8446">
        <v>20</v>
      </c>
      <c r="C8446" t="s">
        <v>3185</v>
      </c>
      <c r="D8446">
        <v>6</v>
      </c>
      <c r="E8446" t="s">
        <v>3224</v>
      </c>
      <c r="F8446">
        <v>504</v>
      </c>
      <c r="G8446" t="s">
        <v>16495</v>
      </c>
      <c r="H8446">
        <v>1</v>
      </c>
      <c r="I8446" t="s">
        <v>16495</v>
      </c>
      <c r="J8446" t="s">
        <v>4736</v>
      </c>
      <c r="K8446" t="s">
        <v>2316</v>
      </c>
      <c r="L8446" t="s">
        <v>16495</v>
      </c>
      <c r="M8446" s="39">
        <v>1919</v>
      </c>
      <c r="N8446" s="39">
        <v>2112</v>
      </c>
      <c r="O8446" s="38">
        <f t="shared" si="131"/>
        <v>2015.5</v>
      </c>
    </row>
    <row r="8447" spans="1:15" x14ac:dyDescent="0.25">
      <c r="A8447" t="s">
        <v>16494</v>
      </c>
      <c r="B8447">
        <v>20</v>
      </c>
      <c r="C8447" t="s">
        <v>3185</v>
      </c>
      <c r="D8447">
        <v>2</v>
      </c>
      <c r="E8447" t="s">
        <v>3184</v>
      </c>
      <c r="F8447">
        <v>505</v>
      </c>
      <c r="G8447" t="s">
        <v>16493</v>
      </c>
      <c r="H8447">
        <v>1</v>
      </c>
      <c r="I8447" t="s">
        <v>16493</v>
      </c>
      <c r="J8447" t="s">
        <v>4736</v>
      </c>
      <c r="K8447" t="s">
        <v>2315</v>
      </c>
      <c r="L8447" t="s">
        <v>16492</v>
      </c>
      <c r="M8447" s="39">
        <v>2531</v>
      </c>
      <c r="N8447" s="39">
        <v>2791</v>
      </c>
      <c r="O8447" s="38">
        <f t="shared" si="131"/>
        <v>2661</v>
      </c>
    </row>
    <row r="8448" spans="1:15" x14ac:dyDescent="0.25">
      <c r="A8448" t="s">
        <v>16491</v>
      </c>
      <c r="B8448">
        <v>20</v>
      </c>
      <c r="C8448" t="s">
        <v>3185</v>
      </c>
      <c r="D8448">
        <v>4</v>
      </c>
      <c r="E8448" t="s">
        <v>3189</v>
      </c>
      <c r="F8448">
        <v>507</v>
      </c>
      <c r="G8448" t="s">
        <v>16490</v>
      </c>
      <c r="H8448">
        <v>1</v>
      </c>
      <c r="I8448" t="s">
        <v>16490</v>
      </c>
      <c r="J8448" t="s">
        <v>4736</v>
      </c>
      <c r="K8448" t="s">
        <v>2316</v>
      </c>
      <c r="L8448" t="s">
        <v>16490</v>
      </c>
      <c r="M8448" s="39">
        <v>1760</v>
      </c>
      <c r="N8448" s="39">
        <v>1937</v>
      </c>
      <c r="O8448" s="38">
        <f t="shared" si="131"/>
        <v>1848.5</v>
      </c>
    </row>
    <row r="8449" spans="1:15" x14ac:dyDescent="0.25">
      <c r="A8449" t="s">
        <v>16489</v>
      </c>
      <c r="B8449">
        <v>20</v>
      </c>
      <c r="C8449" t="s">
        <v>3185</v>
      </c>
      <c r="D8449">
        <v>2</v>
      </c>
      <c r="E8449" t="s">
        <v>3184</v>
      </c>
      <c r="F8449">
        <v>508</v>
      </c>
      <c r="G8449" t="s">
        <v>16488</v>
      </c>
      <c r="H8449">
        <v>1</v>
      </c>
      <c r="I8449" t="s">
        <v>16488</v>
      </c>
      <c r="J8449" t="s">
        <v>4736</v>
      </c>
      <c r="K8449" t="s">
        <v>2316</v>
      </c>
      <c r="L8449" t="s">
        <v>16488</v>
      </c>
      <c r="M8449" s="39">
        <v>1168</v>
      </c>
      <c r="N8449" s="39">
        <v>1275</v>
      </c>
      <c r="O8449" s="38">
        <f t="shared" si="131"/>
        <v>1221.5</v>
      </c>
    </row>
    <row r="8450" spans="1:15" x14ac:dyDescent="0.25">
      <c r="A8450" t="s">
        <v>16487</v>
      </c>
      <c r="B8450">
        <v>20</v>
      </c>
      <c r="C8450" t="s">
        <v>3185</v>
      </c>
      <c r="D8450">
        <v>5</v>
      </c>
      <c r="E8450" t="s">
        <v>3205</v>
      </c>
      <c r="F8450">
        <v>510</v>
      </c>
      <c r="G8450" t="s">
        <v>16486</v>
      </c>
      <c r="H8450">
        <v>1</v>
      </c>
      <c r="I8450" t="s">
        <v>16486</v>
      </c>
      <c r="J8450" t="s">
        <v>4736</v>
      </c>
      <c r="K8450" t="s">
        <v>2316</v>
      </c>
      <c r="L8450" t="s">
        <v>16485</v>
      </c>
      <c r="M8450" s="39">
        <v>1317</v>
      </c>
      <c r="N8450" s="39">
        <v>1448</v>
      </c>
      <c r="O8450" s="38">
        <f t="shared" si="131"/>
        <v>1382.5</v>
      </c>
    </row>
    <row r="8451" spans="1:15" x14ac:dyDescent="0.25">
      <c r="A8451" t="s">
        <v>16484</v>
      </c>
      <c r="B8451">
        <v>20</v>
      </c>
      <c r="C8451" t="s">
        <v>3185</v>
      </c>
      <c r="D8451">
        <v>5</v>
      </c>
      <c r="E8451" t="s">
        <v>3205</v>
      </c>
      <c r="F8451">
        <v>511</v>
      </c>
      <c r="G8451" t="s">
        <v>15837</v>
      </c>
      <c r="H8451">
        <v>1</v>
      </c>
      <c r="I8451" t="s">
        <v>15837</v>
      </c>
      <c r="J8451" t="s">
        <v>4736</v>
      </c>
      <c r="K8451" t="s">
        <v>2316</v>
      </c>
      <c r="L8451" t="s">
        <v>15837</v>
      </c>
      <c r="M8451" s="39">
        <v>1439</v>
      </c>
      <c r="N8451" s="39">
        <v>1570</v>
      </c>
      <c r="O8451" s="38">
        <f t="shared" si="131"/>
        <v>1504.5</v>
      </c>
    </row>
    <row r="8452" spans="1:15" x14ac:dyDescent="0.25">
      <c r="A8452" t="s">
        <v>16483</v>
      </c>
      <c r="B8452">
        <v>20</v>
      </c>
      <c r="C8452" t="s">
        <v>3185</v>
      </c>
      <c r="D8452">
        <v>5</v>
      </c>
      <c r="E8452" t="s">
        <v>3205</v>
      </c>
      <c r="F8452">
        <v>511</v>
      </c>
      <c r="G8452" t="s">
        <v>15837</v>
      </c>
      <c r="H8452">
        <v>1</v>
      </c>
      <c r="I8452" t="s">
        <v>15837</v>
      </c>
      <c r="J8452" t="s">
        <v>4736</v>
      </c>
      <c r="K8452" t="s">
        <v>4752</v>
      </c>
      <c r="L8452" t="s">
        <v>16482</v>
      </c>
      <c r="M8452" s="39">
        <v>1677</v>
      </c>
      <c r="N8452" s="39">
        <v>1853</v>
      </c>
      <c r="O8452" s="38">
        <f t="shared" si="131"/>
        <v>1765</v>
      </c>
    </row>
    <row r="8453" spans="1:15" x14ac:dyDescent="0.25">
      <c r="A8453" t="s">
        <v>16481</v>
      </c>
      <c r="B8453">
        <v>20</v>
      </c>
      <c r="C8453" t="s">
        <v>3185</v>
      </c>
      <c r="D8453">
        <v>5</v>
      </c>
      <c r="E8453" t="s">
        <v>3205</v>
      </c>
      <c r="F8453">
        <v>511</v>
      </c>
      <c r="G8453" t="s">
        <v>15837</v>
      </c>
      <c r="H8453">
        <v>2</v>
      </c>
      <c r="I8453" t="s">
        <v>108</v>
      </c>
      <c r="J8453" t="s">
        <v>4736</v>
      </c>
      <c r="K8453" t="s">
        <v>2319</v>
      </c>
      <c r="L8453" t="s">
        <v>108</v>
      </c>
      <c r="M8453" s="39">
        <v>911</v>
      </c>
      <c r="N8453" s="39">
        <v>999</v>
      </c>
      <c r="O8453" s="38">
        <f t="shared" ref="O8453:O8516" si="132">AVERAGE(M8453:N8453)</f>
        <v>955</v>
      </c>
    </row>
    <row r="8454" spans="1:15" x14ac:dyDescent="0.25">
      <c r="A8454" t="s">
        <v>16480</v>
      </c>
      <c r="B8454">
        <v>20</v>
      </c>
      <c r="C8454" t="s">
        <v>3185</v>
      </c>
      <c r="D8454">
        <v>1</v>
      </c>
      <c r="E8454" t="s">
        <v>3193</v>
      </c>
      <c r="F8454">
        <v>512</v>
      </c>
      <c r="G8454" t="s">
        <v>16479</v>
      </c>
      <c r="H8454">
        <v>1</v>
      </c>
      <c r="I8454" t="s">
        <v>16479</v>
      </c>
      <c r="J8454" t="s">
        <v>4736</v>
      </c>
      <c r="K8454" t="s">
        <v>2316</v>
      </c>
      <c r="L8454" t="s">
        <v>16479</v>
      </c>
      <c r="M8454" s="39">
        <v>406</v>
      </c>
      <c r="N8454" s="39">
        <v>442</v>
      </c>
      <c r="O8454" s="38">
        <f t="shared" si="132"/>
        <v>424</v>
      </c>
    </row>
    <row r="8455" spans="1:15" x14ac:dyDescent="0.25">
      <c r="A8455" t="s">
        <v>16478</v>
      </c>
      <c r="B8455">
        <v>20</v>
      </c>
      <c r="C8455" t="s">
        <v>3185</v>
      </c>
      <c r="D8455">
        <v>2</v>
      </c>
      <c r="E8455" t="s">
        <v>3184</v>
      </c>
      <c r="F8455">
        <v>515</v>
      </c>
      <c r="G8455" t="s">
        <v>3241</v>
      </c>
      <c r="H8455">
        <v>5</v>
      </c>
      <c r="I8455" t="s">
        <v>16477</v>
      </c>
      <c r="J8455" t="s">
        <v>4736</v>
      </c>
      <c r="K8455" t="s">
        <v>2319</v>
      </c>
      <c r="L8455" t="s">
        <v>16477</v>
      </c>
      <c r="M8455" s="39">
        <v>911</v>
      </c>
      <c r="N8455" s="39">
        <v>999</v>
      </c>
      <c r="O8455" s="38">
        <f t="shared" si="132"/>
        <v>955</v>
      </c>
    </row>
    <row r="8456" spans="1:15" x14ac:dyDescent="0.25">
      <c r="A8456" t="s">
        <v>16476</v>
      </c>
      <c r="B8456">
        <v>20</v>
      </c>
      <c r="C8456" t="s">
        <v>3185</v>
      </c>
      <c r="D8456">
        <v>2</v>
      </c>
      <c r="E8456" t="s">
        <v>3184</v>
      </c>
      <c r="F8456">
        <v>515</v>
      </c>
      <c r="G8456" t="s">
        <v>3241</v>
      </c>
      <c r="H8456">
        <v>8</v>
      </c>
      <c r="I8456" t="s">
        <v>16475</v>
      </c>
      <c r="J8456" t="s">
        <v>4736</v>
      </c>
      <c r="K8456" t="s">
        <v>2319</v>
      </c>
      <c r="L8456" t="s">
        <v>16474</v>
      </c>
      <c r="M8456" s="39">
        <v>2013</v>
      </c>
      <c r="N8456" s="39">
        <v>2205</v>
      </c>
      <c r="O8456" s="38">
        <f t="shared" si="132"/>
        <v>2109</v>
      </c>
    </row>
    <row r="8457" spans="1:15" x14ac:dyDescent="0.25">
      <c r="A8457" t="s">
        <v>16473</v>
      </c>
      <c r="B8457">
        <v>20</v>
      </c>
      <c r="C8457" t="s">
        <v>3185</v>
      </c>
      <c r="D8457">
        <v>2</v>
      </c>
      <c r="E8457" t="s">
        <v>3184</v>
      </c>
      <c r="F8457">
        <v>515</v>
      </c>
      <c r="G8457" t="s">
        <v>3241</v>
      </c>
      <c r="H8457">
        <v>19</v>
      </c>
      <c r="I8457" t="s">
        <v>16472</v>
      </c>
      <c r="J8457" t="s">
        <v>4736</v>
      </c>
      <c r="K8457" t="s">
        <v>2319</v>
      </c>
      <c r="L8457" t="s">
        <v>16471</v>
      </c>
      <c r="M8457" s="39">
        <v>1319</v>
      </c>
      <c r="N8457" s="39">
        <v>1445</v>
      </c>
      <c r="O8457" s="38">
        <f t="shared" si="132"/>
        <v>1382</v>
      </c>
    </row>
    <row r="8458" spans="1:15" x14ac:dyDescent="0.25">
      <c r="A8458" t="s">
        <v>16470</v>
      </c>
      <c r="B8458">
        <v>20</v>
      </c>
      <c r="C8458" t="s">
        <v>3185</v>
      </c>
      <c r="D8458">
        <v>2</v>
      </c>
      <c r="E8458" t="s">
        <v>3184</v>
      </c>
      <c r="F8458">
        <v>515</v>
      </c>
      <c r="G8458" t="s">
        <v>3241</v>
      </c>
      <c r="H8458">
        <v>21</v>
      </c>
      <c r="I8458" t="s">
        <v>16469</v>
      </c>
      <c r="J8458" t="s">
        <v>4736</v>
      </c>
      <c r="K8458" t="s">
        <v>2319</v>
      </c>
      <c r="L8458" t="s">
        <v>16468</v>
      </c>
      <c r="M8458" s="39">
        <v>914</v>
      </c>
      <c r="N8458" s="39">
        <v>1002</v>
      </c>
      <c r="O8458" s="38">
        <f t="shared" si="132"/>
        <v>958</v>
      </c>
    </row>
    <row r="8459" spans="1:15" x14ac:dyDescent="0.25">
      <c r="A8459" t="s">
        <v>16467</v>
      </c>
      <c r="B8459">
        <v>20</v>
      </c>
      <c r="C8459" t="s">
        <v>3185</v>
      </c>
      <c r="D8459">
        <v>2</v>
      </c>
      <c r="E8459" t="s">
        <v>3184</v>
      </c>
      <c r="F8459">
        <v>515</v>
      </c>
      <c r="G8459" t="s">
        <v>3241</v>
      </c>
      <c r="H8459">
        <v>49</v>
      </c>
      <c r="I8459" t="s">
        <v>16466</v>
      </c>
      <c r="J8459" t="s">
        <v>4736</v>
      </c>
      <c r="K8459" t="s">
        <v>2319</v>
      </c>
      <c r="L8459" t="s">
        <v>16466</v>
      </c>
      <c r="M8459" s="39">
        <v>1308</v>
      </c>
      <c r="N8459" s="39">
        <v>1434</v>
      </c>
      <c r="O8459" s="38">
        <f t="shared" si="132"/>
        <v>1371</v>
      </c>
    </row>
    <row r="8460" spans="1:15" x14ac:dyDescent="0.25">
      <c r="A8460" t="s">
        <v>16465</v>
      </c>
      <c r="B8460">
        <v>20</v>
      </c>
      <c r="C8460" t="s">
        <v>3185</v>
      </c>
      <c r="D8460">
        <v>1</v>
      </c>
      <c r="E8460" t="s">
        <v>3193</v>
      </c>
      <c r="F8460">
        <v>519</v>
      </c>
      <c r="G8460" t="s">
        <v>16464</v>
      </c>
      <c r="H8460">
        <v>1</v>
      </c>
      <c r="I8460" t="s">
        <v>16464</v>
      </c>
      <c r="J8460" t="s">
        <v>4736</v>
      </c>
      <c r="K8460" t="s">
        <v>2316</v>
      </c>
      <c r="L8460" t="s">
        <v>16464</v>
      </c>
      <c r="M8460" s="39">
        <v>4071</v>
      </c>
      <c r="N8460" s="39">
        <v>4474</v>
      </c>
      <c r="O8460" s="38">
        <f t="shared" si="132"/>
        <v>4272.5</v>
      </c>
    </row>
    <row r="8461" spans="1:15" x14ac:dyDescent="0.25">
      <c r="A8461" t="s">
        <v>16463</v>
      </c>
      <c r="B8461">
        <v>20</v>
      </c>
      <c r="C8461" t="s">
        <v>3185</v>
      </c>
      <c r="D8461">
        <v>5</v>
      </c>
      <c r="E8461" t="s">
        <v>3205</v>
      </c>
      <c r="F8461">
        <v>520</v>
      </c>
      <c r="G8461" t="s">
        <v>16117</v>
      </c>
      <c r="H8461">
        <v>5</v>
      </c>
      <c r="I8461" t="s">
        <v>16462</v>
      </c>
      <c r="J8461" t="s">
        <v>4736</v>
      </c>
      <c r="K8461" t="s">
        <v>2319</v>
      </c>
      <c r="L8461" t="s">
        <v>16462</v>
      </c>
      <c r="M8461" s="39">
        <v>2423</v>
      </c>
      <c r="N8461" s="39">
        <v>2648</v>
      </c>
      <c r="O8461" s="38">
        <f t="shared" si="132"/>
        <v>2535.5</v>
      </c>
    </row>
    <row r="8462" spans="1:15" x14ac:dyDescent="0.25">
      <c r="A8462" t="s">
        <v>16461</v>
      </c>
      <c r="B8462">
        <v>20</v>
      </c>
      <c r="C8462" t="s">
        <v>3185</v>
      </c>
      <c r="D8462">
        <v>5</v>
      </c>
      <c r="E8462" t="s">
        <v>3205</v>
      </c>
      <c r="F8462">
        <v>521</v>
      </c>
      <c r="G8462" t="s">
        <v>16460</v>
      </c>
      <c r="H8462">
        <v>1</v>
      </c>
      <c r="I8462" t="s">
        <v>16460</v>
      </c>
      <c r="J8462" t="s">
        <v>4736</v>
      </c>
      <c r="K8462" t="s">
        <v>4752</v>
      </c>
      <c r="L8462" t="s">
        <v>16459</v>
      </c>
      <c r="M8462" s="39">
        <v>1223</v>
      </c>
      <c r="N8462" s="39">
        <v>1358</v>
      </c>
      <c r="O8462" s="38">
        <f t="shared" si="132"/>
        <v>1290.5</v>
      </c>
    </row>
    <row r="8463" spans="1:15" x14ac:dyDescent="0.25">
      <c r="A8463" t="s">
        <v>16458</v>
      </c>
      <c r="B8463">
        <v>20</v>
      </c>
      <c r="C8463" t="s">
        <v>3185</v>
      </c>
      <c r="D8463">
        <v>6</v>
      </c>
      <c r="E8463" t="s">
        <v>3224</v>
      </c>
      <c r="F8463">
        <v>522</v>
      </c>
      <c r="G8463" t="s">
        <v>16457</v>
      </c>
      <c r="H8463">
        <v>1</v>
      </c>
      <c r="I8463" t="s">
        <v>16457</v>
      </c>
      <c r="J8463" t="s">
        <v>4736</v>
      </c>
      <c r="K8463" t="s">
        <v>2316</v>
      </c>
      <c r="L8463" t="s">
        <v>16457</v>
      </c>
      <c r="M8463" s="39">
        <v>1705</v>
      </c>
      <c r="N8463" s="39">
        <v>1868</v>
      </c>
      <c r="O8463" s="38">
        <f t="shared" si="132"/>
        <v>1786.5</v>
      </c>
    </row>
    <row r="8464" spans="1:15" x14ac:dyDescent="0.25">
      <c r="A8464" t="s">
        <v>16456</v>
      </c>
      <c r="B8464">
        <v>20</v>
      </c>
      <c r="C8464" t="s">
        <v>3185</v>
      </c>
      <c r="D8464">
        <v>5</v>
      </c>
      <c r="E8464" t="s">
        <v>3205</v>
      </c>
      <c r="F8464">
        <v>524</v>
      </c>
      <c r="G8464" t="s">
        <v>16455</v>
      </c>
      <c r="H8464">
        <v>1</v>
      </c>
      <c r="I8464" t="s">
        <v>16455</v>
      </c>
      <c r="J8464" t="s">
        <v>4736</v>
      </c>
      <c r="K8464" t="s">
        <v>2316</v>
      </c>
      <c r="L8464" t="s">
        <v>16455</v>
      </c>
      <c r="M8464" s="39">
        <v>263</v>
      </c>
      <c r="N8464" s="39">
        <v>295</v>
      </c>
      <c r="O8464" s="38">
        <f t="shared" si="132"/>
        <v>279</v>
      </c>
    </row>
    <row r="8465" spans="1:15" x14ac:dyDescent="0.25">
      <c r="A8465" t="s">
        <v>16454</v>
      </c>
      <c r="B8465">
        <v>20</v>
      </c>
      <c r="C8465" t="s">
        <v>3185</v>
      </c>
      <c r="D8465">
        <v>2</v>
      </c>
      <c r="E8465" t="s">
        <v>3184</v>
      </c>
      <c r="F8465">
        <v>525</v>
      </c>
      <c r="G8465" t="s">
        <v>16448</v>
      </c>
      <c r="H8465">
        <v>1</v>
      </c>
      <c r="I8465" t="s">
        <v>16448</v>
      </c>
      <c r="J8465" t="s">
        <v>4736</v>
      </c>
      <c r="K8465" t="s">
        <v>2314</v>
      </c>
      <c r="L8465" t="s">
        <v>16453</v>
      </c>
      <c r="M8465" s="39">
        <v>4290</v>
      </c>
      <c r="N8465" s="39">
        <v>4701</v>
      </c>
      <c r="O8465" s="38">
        <f t="shared" si="132"/>
        <v>4495.5</v>
      </c>
    </row>
    <row r="8466" spans="1:15" x14ac:dyDescent="0.25">
      <c r="A8466" t="s">
        <v>16452</v>
      </c>
      <c r="B8466">
        <v>20</v>
      </c>
      <c r="C8466" t="s">
        <v>3185</v>
      </c>
      <c r="D8466">
        <v>2</v>
      </c>
      <c r="E8466" t="s">
        <v>3184</v>
      </c>
      <c r="F8466">
        <v>525</v>
      </c>
      <c r="G8466" t="s">
        <v>16448</v>
      </c>
      <c r="H8466">
        <v>5</v>
      </c>
      <c r="I8466" t="s">
        <v>16451</v>
      </c>
      <c r="J8466" t="s">
        <v>4736</v>
      </c>
      <c r="K8466" t="s">
        <v>2319</v>
      </c>
      <c r="L8466" t="s">
        <v>16451</v>
      </c>
      <c r="M8466" s="39">
        <v>1171</v>
      </c>
      <c r="N8466" s="39">
        <v>1278</v>
      </c>
      <c r="O8466" s="38">
        <f t="shared" si="132"/>
        <v>1224.5</v>
      </c>
    </row>
    <row r="8467" spans="1:15" x14ac:dyDescent="0.25">
      <c r="A8467" t="s">
        <v>16450</v>
      </c>
      <c r="B8467">
        <v>20</v>
      </c>
      <c r="C8467" t="s">
        <v>3185</v>
      </c>
      <c r="D8467">
        <v>2</v>
      </c>
      <c r="E8467" t="s">
        <v>3184</v>
      </c>
      <c r="F8467">
        <v>525</v>
      </c>
      <c r="G8467" t="s">
        <v>16448</v>
      </c>
      <c r="H8467">
        <v>7</v>
      </c>
      <c r="I8467" t="s">
        <v>15613</v>
      </c>
      <c r="J8467" t="s">
        <v>4736</v>
      </c>
      <c r="K8467" t="s">
        <v>2319</v>
      </c>
      <c r="L8467" t="s">
        <v>15613</v>
      </c>
      <c r="M8467" s="39">
        <v>979</v>
      </c>
      <c r="N8467" s="39">
        <v>1067</v>
      </c>
      <c r="O8467" s="38">
        <f t="shared" si="132"/>
        <v>1023</v>
      </c>
    </row>
    <row r="8468" spans="1:15" x14ac:dyDescent="0.25">
      <c r="A8468" t="s">
        <v>16449</v>
      </c>
      <c r="B8468">
        <v>20</v>
      </c>
      <c r="C8468" t="s">
        <v>3185</v>
      </c>
      <c r="D8468">
        <v>2</v>
      </c>
      <c r="E8468" t="s">
        <v>3184</v>
      </c>
      <c r="F8468">
        <v>525</v>
      </c>
      <c r="G8468" t="s">
        <v>16448</v>
      </c>
      <c r="H8468">
        <v>58</v>
      </c>
      <c r="I8468" t="s">
        <v>16447</v>
      </c>
      <c r="J8468" t="s">
        <v>4736</v>
      </c>
      <c r="K8468" t="s">
        <v>2319</v>
      </c>
      <c r="L8468" t="s">
        <v>16446</v>
      </c>
      <c r="M8468" s="39">
        <v>1319</v>
      </c>
      <c r="N8468" s="39">
        <v>1445</v>
      </c>
      <c r="O8468" s="38">
        <f t="shared" si="132"/>
        <v>1382</v>
      </c>
    </row>
    <row r="8469" spans="1:15" x14ac:dyDescent="0.25">
      <c r="A8469" t="s">
        <v>16445</v>
      </c>
      <c r="B8469">
        <v>20</v>
      </c>
      <c r="C8469" t="s">
        <v>3185</v>
      </c>
      <c r="D8469">
        <v>4</v>
      </c>
      <c r="E8469" t="s">
        <v>3189</v>
      </c>
      <c r="F8469">
        <v>526</v>
      </c>
      <c r="G8469" t="s">
        <v>3208</v>
      </c>
      <c r="H8469">
        <v>1</v>
      </c>
      <c r="I8469" t="s">
        <v>3208</v>
      </c>
      <c r="J8469" t="s">
        <v>4736</v>
      </c>
      <c r="K8469" t="s">
        <v>4752</v>
      </c>
      <c r="L8469" t="s">
        <v>16444</v>
      </c>
      <c r="M8469" s="39">
        <v>1038</v>
      </c>
      <c r="N8469" s="39">
        <v>1145</v>
      </c>
      <c r="O8469" s="38">
        <f t="shared" si="132"/>
        <v>1091.5</v>
      </c>
    </row>
    <row r="8470" spans="1:15" x14ac:dyDescent="0.25">
      <c r="A8470" t="s">
        <v>16443</v>
      </c>
      <c r="B8470">
        <v>20</v>
      </c>
      <c r="C8470" t="s">
        <v>3185</v>
      </c>
      <c r="D8470">
        <v>4</v>
      </c>
      <c r="E8470" t="s">
        <v>3189</v>
      </c>
      <c r="F8470">
        <v>526</v>
      </c>
      <c r="G8470" t="s">
        <v>3208</v>
      </c>
      <c r="H8470">
        <v>8</v>
      </c>
      <c r="I8470" t="s">
        <v>16442</v>
      </c>
      <c r="J8470" t="s">
        <v>4736</v>
      </c>
      <c r="K8470" t="s">
        <v>2319</v>
      </c>
      <c r="L8470" t="s">
        <v>16441</v>
      </c>
      <c r="M8470" s="39">
        <v>1692</v>
      </c>
      <c r="N8470" s="39">
        <v>1869</v>
      </c>
      <c r="O8470" s="38">
        <f t="shared" si="132"/>
        <v>1780.5</v>
      </c>
    </row>
    <row r="8471" spans="1:15" x14ac:dyDescent="0.25">
      <c r="A8471" t="s">
        <v>16440</v>
      </c>
      <c r="B8471">
        <v>20</v>
      </c>
      <c r="C8471" t="s">
        <v>3185</v>
      </c>
      <c r="D8471">
        <v>4</v>
      </c>
      <c r="E8471" t="s">
        <v>3189</v>
      </c>
      <c r="F8471">
        <v>526</v>
      </c>
      <c r="G8471" t="s">
        <v>3208</v>
      </c>
      <c r="H8471">
        <v>20</v>
      </c>
      <c r="I8471" t="s">
        <v>16439</v>
      </c>
      <c r="J8471" t="s">
        <v>4736</v>
      </c>
      <c r="K8471" t="s">
        <v>2319</v>
      </c>
      <c r="L8471" t="s">
        <v>16439</v>
      </c>
      <c r="M8471" s="39">
        <v>1242</v>
      </c>
      <c r="N8471" s="39">
        <v>1362</v>
      </c>
      <c r="O8471" s="38">
        <f t="shared" si="132"/>
        <v>1302</v>
      </c>
    </row>
    <row r="8472" spans="1:15" x14ac:dyDescent="0.25">
      <c r="A8472" t="s">
        <v>16438</v>
      </c>
      <c r="B8472">
        <v>20</v>
      </c>
      <c r="C8472" t="s">
        <v>3185</v>
      </c>
      <c r="D8472">
        <v>5</v>
      </c>
      <c r="E8472" t="s">
        <v>3205</v>
      </c>
      <c r="F8472">
        <v>529</v>
      </c>
      <c r="G8472" t="s">
        <v>15816</v>
      </c>
      <c r="H8472">
        <v>1</v>
      </c>
      <c r="I8472" t="s">
        <v>15816</v>
      </c>
      <c r="J8472" t="s">
        <v>4736</v>
      </c>
      <c r="K8472" t="s">
        <v>2316</v>
      </c>
      <c r="L8472" t="s">
        <v>15816</v>
      </c>
      <c r="M8472" s="39">
        <v>1109</v>
      </c>
      <c r="N8472" s="39">
        <v>1229</v>
      </c>
      <c r="O8472" s="38">
        <f t="shared" si="132"/>
        <v>1169</v>
      </c>
    </row>
    <row r="8473" spans="1:15" x14ac:dyDescent="0.25">
      <c r="A8473" t="s">
        <v>16437</v>
      </c>
      <c r="B8473">
        <v>20</v>
      </c>
      <c r="C8473" t="s">
        <v>3185</v>
      </c>
      <c r="D8473">
        <v>1</v>
      </c>
      <c r="E8473" t="s">
        <v>3193</v>
      </c>
      <c r="F8473">
        <v>530</v>
      </c>
      <c r="G8473" t="s">
        <v>15881</v>
      </c>
      <c r="H8473">
        <v>1</v>
      </c>
      <c r="I8473" t="s">
        <v>15881</v>
      </c>
      <c r="J8473" t="s">
        <v>4736</v>
      </c>
      <c r="K8473" t="s">
        <v>2316</v>
      </c>
      <c r="L8473" t="s">
        <v>15881</v>
      </c>
      <c r="M8473" s="39">
        <v>2641</v>
      </c>
      <c r="N8473" s="39">
        <v>2904</v>
      </c>
      <c r="O8473" s="38">
        <f t="shared" si="132"/>
        <v>2772.5</v>
      </c>
    </row>
    <row r="8474" spans="1:15" x14ac:dyDescent="0.25">
      <c r="A8474" t="s">
        <v>16436</v>
      </c>
      <c r="B8474">
        <v>20</v>
      </c>
      <c r="C8474" t="s">
        <v>3185</v>
      </c>
      <c r="D8474">
        <v>1</v>
      </c>
      <c r="E8474" t="s">
        <v>3193</v>
      </c>
      <c r="F8474">
        <v>531</v>
      </c>
      <c r="G8474" t="s">
        <v>16435</v>
      </c>
      <c r="H8474">
        <v>1</v>
      </c>
      <c r="I8474" t="s">
        <v>16435</v>
      </c>
      <c r="J8474" t="s">
        <v>4736</v>
      </c>
      <c r="K8474" t="s">
        <v>2316</v>
      </c>
      <c r="L8474" t="s">
        <v>16435</v>
      </c>
      <c r="M8474" s="39">
        <v>3022</v>
      </c>
      <c r="N8474" s="39">
        <v>3293</v>
      </c>
      <c r="O8474" s="38">
        <f t="shared" si="132"/>
        <v>3157.5</v>
      </c>
    </row>
    <row r="8475" spans="1:15" x14ac:dyDescent="0.25">
      <c r="A8475" t="s">
        <v>16434</v>
      </c>
      <c r="B8475">
        <v>20</v>
      </c>
      <c r="C8475" t="s">
        <v>3185</v>
      </c>
      <c r="D8475">
        <v>5</v>
      </c>
      <c r="E8475" t="s">
        <v>3205</v>
      </c>
      <c r="F8475">
        <v>532</v>
      </c>
      <c r="G8475" t="s">
        <v>15992</v>
      </c>
      <c r="H8475">
        <v>12</v>
      </c>
      <c r="I8475" t="s">
        <v>16433</v>
      </c>
      <c r="J8475" t="s">
        <v>4736</v>
      </c>
      <c r="K8475" t="s">
        <v>2319</v>
      </c>
      <c r="L8475" t="s">
        <v>16433</v>
      </c>
      <c r="M8475" s="39">
        <v>474</v>
      </c>
      <c r="N8475" s="39">
        <v>510</v>
      </c>
      <c r="O8475" s="38">
        <f t="shared" si="132"/>
        <v>492</v>
      </c>
    </row>
    <row r="8476" spans="1:15" x14ac:dyDescent="0.25">
      <c r="A8476" t="s">
        <v>16432</v>
      </c>
      <c r="B8476">
        <v>20</v>
      </c>
      <c r="C8476" t="s">
        <v>3185</v>
      </c>
      <c r="D8476">
        <v>1</v>
      </c>
      <c r="E8476" t="s">
        <v>3193</v>
      </c>
      <c r="F8476">
        <v>533</v>
      </c>
      <c r="G8476" t="s">
        <v>16431</v>
      </c>
      <c r="H8476">
        <v>1</v>
      </c>
      <c r="I8476" t="s">
        <v>16431</v>
      </c>
      <c r="J8476" t="s">
        <v>4736</v>
      </c>
      <c r="K8476" t="s">
        <v>2316</v>
      </c>
      <c r="L8476" t="s">
        <v>16430</v>
      </c>
      <c r="M8476" s="39">
        <v>1586</v>
      </c>
      <c r="N8476" s="39">
        <v>1749</v>
      </c>
      <c r="O8476" s="38">
        <f t="shared" si="132"/>
        <v>1667.5</v>
      </c>
    </row>
    <row r="8477" spans="1:15" x14ac:dyDescent="0.25">
      <c r="A8477" t="s">
        <v>16429</v>
      </c>
      <c r="B8477">
        <v>20</v>
      </c>
      <c r="C8477" t="s">
        <v>3185</v>
      </c>
      <c r="D8477">
        <v>1</v>
      </c>
      <c r="E8477" t="s">
        <v>3193</v>
      </c>
      <c r="F8477">
        <v>534</v>
      </c>
      <c r="G8477" t="s">
        <v>16428</v>
      </c>
      <c r="H8477">
        <v>1</v>
      </c>
      <c r="I8477" t="s">
        <v>16428</v>
      </c>
      <c r="J8477" t="s">
        <v>4736</v>
      </c>
      <c r="K8477" t="s">
        <v>2315</v>
      </c>
      <c r="L8477" t="s">
        <v>16428</v>
      </c>
      <c r="M8477" s="39">
        <v>2223</v>
      </c>
      <c r="N8477" s="39">
        <v>2436</v>
      </c>
      <c r="O8477" s="38">
        <f t="shared" si="132"/>
        <v>2329.5</v>
      </c>
    </row>
    <row r="8478" spans="1:15" x14ac:dyDescent="0.25">
      <c r="A8478" t="s">
        <v>16427</v>
      </c>
      <c r="B8478">
        <v>20</v>
      </c>
      <c r="C8478" t="s">
        <v>3185</v>
      </c>
      <c r="D8478">
        <v>5</v>
      </c>
      <c r="E8478" t="s">
        <v>3205</v>
      </c>
      <c r="F8478">
        <v>537</v>
      </c>
      <c r="G8478" t="s">
        <v>15932</v>
      </c>
      <c r="H8478">
        <v>1</v>
      </c>
      <c r="I8478" t="s">
        <v>15932</v>
      </c>
      <c r="J8478" t="s">
        <v>4736</v>
      </c>
      <c r="K8478" t="s">
        <v>2316</v>
      </c>
      <c r="L8478" t="s">
        <v>16426</v>
      </c>
      <c r="M8478" s="39">
        <v>1376</v>
      </c>
      <c r="N8478" s="39">
        <v>1502</v>
      </c>
      <c r="O8478" s="38">
        <f t="shared" si="132"/>
        <v>1439</v>
      </c>
    </row>
    <row r="8479" spans="1:15" x14ac:dyDescent="0.25">
      <c r="A8479" t="s">
        <v>16425</v>
      </c>
      <c r="B8479">
        <v>20</v>
      </c>
      <c r="C8479" t="s">
        <v>3185</v>
      </c>
      <c r="D8479">
        <v>5</v>
      </c>
      <c r="E8479" t="s">
        <v>3205</v>
      </c>
      <c r="F8479">
        <v>537</v>
      </c>
      <c r="G8479" t="s">
        <v>15932</v>
      </c>
      <c r="H8479">
        <v>7</v>
      </c>
      <c r="I8479" t="s">
        <v>16424</v>
      </c>
      <c r="J8479" t="s">
        <v>4736</v>
      </c>
      <c r="K8479" t="s">
        <v>2319</v>
      </c>
      <c r="L8479" t="s">
        <v>16424</v>
      </c>
      <c r="M8479" s="39">
        <v>604</v>
      </c>
      <c r="N8479" s="39">
        <v>672</v>
      </c>
      <c r="O8479" s="38">
        <f t="shared" si="132"/>
        <v>638</v>
      </c>
    </row>
    <row r="8480" spans="1:15" x14ac:dyDescent="0.25">
      <c r="A8480" t="s">
        <v>16423</v>
      </c>
      <c r="B8480">
        <v>20</v>
      </c>
      <c r="C8480" t="s">
        <v>3185</v>
      </c>
      <c r="D8480">
        <v>1</v>
      </c>
      <c r="E8480" t="s">
        <v>3193</v>
      </c>
      <c r="F8480">
        <v>539</v>
      </c>
      <c r="G8480" t="s">
        <v>16422</v>
      </c>
      <c r="H8480">
        <v>1</v>
      </c>
      <c r="I8480" t="s">
        <v>16422</v>
      </c>
      <c r="J8480" t="s">
        <v>4736</v>
      </c>
      <c r="K8480" t="s">
        <v>2315</v>
      </c>
      <c r="L8480" t="s">
        <v>16422</v>
      </c>
      <c r="M8480" s="39">
        <v>7974</v>
      </c>
      <c r="N8480" s="39">
        <v>8738</v>
      </c>
      <c r="O8480" s="38">
        <f t="shared" si="132"/>
        <v>8356</v>
      </c>
    </row>
    <row r="8481" spans="1:15" x14ac:dyDescent="0.25">
      <c r="A8481" t="s">
        <v>16421</v>
      </c>
      <c r="B8481">
        <v>20</v>
      </c>
      <c r="C8481" t="s">
        <v>3185</v>
      </c>
      <c r="D8481">
        <v>5</v>
      </c>
      <c r="E8481" t="s">
        <v>3205</v>
      </c>
      <c r="F8481">
        <v>540</v>
      </c>
      <c r="G8481" t="s">
        <v>16418</v>
      </c>
      <c r="H8481">
        <v>1</v>
      </c>
      <c r="I8481" t="s">
        <v>16418</v>
      </c>
      <c r="J8481" t="s">
        <v>4736</v>
      </c>
      <c r="K8481" t="s">
        <v>2315</v>
      </c>
      <c r="L8481" t="s">
        <v>16420</v>
      </c>
      <c r="M8481" s="39">
        <v>4395</v>
      </c>
      <c r="N8481" s="39">
        <v>4822</v>
      </c>
      <c r="O8481" s="38">
        <f t="shared" si="132"/>
        <v>4608.5</v>
      </c>
    </row>
    <row r="8482" spans="1:15" x14ac:dyDescent="0.25">
      <c r="A8482" t="s">
        <v>16419</v>
      </c>
      <c r="B8482">
        <v>20</v>
      </c>
      <c r="C8482" t="s">
        <v>3185</v>
      </c>
      <c r="D8482">
        <v>5</v>
      </c>
      <c r="E8482" t="s">
        <v>3205</v>
      </c>
      <c r="F8482">
        <v>540</v>
      </c>
      <c r="G8482" t="s">
        <v>16418</v>
      </c>
      <c r="H8482">
        <v>1</v>
      </c>
      <c r="I8482" t="s">
        <v>16418</v>
      </c>
      <c r="J8482" t="s">
        <v>4736</v>
      </c>
      <c r="K8482" t="s">
        <v>4752</v>
      </c>
      <c r="L8482" t="s">
        <v>16417</v>
      </c>
      <c r="M8482" s="39">
        <v>1336</v>
      </c>
      <c r="N8482" s="39">
        <v>1476</v>
      </c>
      <c r="O8482" s="38">
        <f t="shared" si="132"/>
        <v>1406</v>
      </c>
    </row>
    <row r="8483" spans="1:15" x14ac:dyDescent="0.25">
      <c r="A8483" t="s">
        <v>16416</v>
      </c>
      <c r="B8483">
        <v>20</v>
      </c>
      <c r="C8483" t="s">
        <v>3185</v>
      </c>
      <c r="D8483">
        <v>1</v>
      </c>
      <c r="E8483" t="s">
        <v>3193</v>
      </c>
      <c r="F8483">
        <v>542</v>
      </c>
      <c r="G8483" t="s">
        <v>16415</v>
      </c>
      <c r="H8483">
        <v>1</v>
      </c>
      <c r="I8483" t="s">
        <v>16415</v>
      </c>
      <c r="J8483" t="s">
        <v>4736</v>
      </c>
      <c r="K8483" t="s">
        <v>2316</v>
      </c>
      <c r="L8483" t="s">
        <v>16415</v>
      </c>
      <c r="M8483" s="39">
        <v>911</v>
      </c>
      <c r="N8483" s="39">
        <v>999</v>
      </c>
      <c r="O8483" s="38">
        <f t="shared" si="132"/>
        <v>955</v>
      </c>
    </row>
    <row r="8484" spans="1:15" x14ac:dyDescent="0.25">
      <c r="A8484" t="s">
        <v>16414</v>
      </c>
      <c r="B8484">
        <v>20</v>
      </c>
      <c r="C8484" t="s">
        <v>3185</v>
      </c>
      <c r="D8484">
        <v>6</v>
      </c>
      <c r="E8484" t="s">
        <v>3224</v>
      </c>
      <c r="F8484">
        <v>544</v>
      </c>
      <c r="G8484" t="s">
        <v>16412</v>
      </c>
      <c r="H8484">
        <v>1</v>
      </c>
      <c r="I8484" t="s">
        <v>16412</v>
      </c>
      <c r="J8484" t="s">
        <v>4736</v>
      </c>
      <c r="K8484" t="s">
        <v>2316</v>
      </c>
      <c r="L8484" t="s">
        <v>16412</v>
      </c>
      <c r="M8484" s="39">
        <v>846</v>
      </c>
      <c r="N8484" s="39">
        <v>934</v>
      </c>
      <c r="O8484" s="38">
        <f t="shared" si="132"/>
        <v>890</v>
      </c>
    </row>
    <row r="8485" spans="1:15" x14ac:dyDescent="0.25">
      <c r="A8485" t="s">
        <v>16413</v>
      </c>
      <c r="B8485">
        <v>20</v>
      </c>
      <c r="C8485" t="s">
        <v>3185</v>
      </c>
      <c r="D8485">
        <v>6</v>
      </c>
      <c r="E8485" t="s">
        <v>3224</v>
      </c>
      <c r="F8485">
        <v>544</v>
      </c>
      <c r="G8485" t="s">
        <v>16412</v>
      </c>
      <c r="H8485">
        <v>3</v>
      </c>
      <c r="I8485" t="s">
        <v>16411</v>
      </c>
      <c r="J8485" t="s">
        <v>4736</v>
      </c>
      <c r="K8485" t="s">
        <v>2319</v>
      </c>
      <c r="L8485" t="s">
        <v>16411</v>
      </c>
      <c r="M8485" s="39">
        <v>1254</v>
      </c>
      <c r="N8485" s="39">
        <v>1380</v>
      </c>
      <c r="O8485" s="38">
        <f t="shared" si="132"/>
        <v>1317</v>
      </c>
    </row>
    <row r="8486" spans="1:15" x14ac:dyDescent="0.25">
      <c r="A8486" t="s">
        <v>16410</v>
      </c>
      <c r="B8486">
        <v>20</v>
      </c>
      <c r="C8486" t="s">
        <v>3185</v>
      </c>
      <c r="D8486">
        <v>1</v>
      </c>
      <c r="E8486" t="s">
        <v>3193</v>
      </c>
      <c r="F8486">
        <v>545</v>
      </c>
      <c r="G8486" t="s">
        <v>3196</v>
      </c>
      <c r="H8486">
        <v>4</v>
      </c>
      <c r="I8486" t="s">
        <v>13970</v>
      </c>
      <c r="J8486" t="s">
        <v>4736</v>
      </c>
      <c r="K8486" t="s">
        <v>2319</v>
      </c>
      <c r="L8486" t="s">
        <v>13970</v>
      </c>
      <c r="M8486" s="39">
        <v>846</v>
      </c>
      <c r="N8486" s="39">
        <v>934</v>
      </c>
      <c r="O8486" s="38">
        <f t="shared" si="132"/>
        <v>890</v>
      </c>
    </row>
    <row r="8487" spans="1:15" x14ac:dyDescent="0.25">
      <c r="A8487" t="s">
        <v>16409</v>
      </c>
      <c r="B8487">
        <v>20</v>
      </c>
      <c r="C8487" t="s">
        <v>3185</v>
      </c>
      <c r="D8487">
        <v>5</v>
      </c>
      <c r="E8487" t="s">
        <v>3205</v>
      </c>
      <c r="F8487">
        <v>547</v>
      </c>
      <c r="G8487" t="s">
        <v>16408</v>
      </c>
      <c r="H8487">
        <v>1</v>
      </c>
      <c r="I8487" t="s">
        <v>16408</v>
      </c>
      <c r="J8487" t="s">
        <v>4736</v>
      </c>
      <c r="K8487" t="s">
        <v>2316</v>
      </c>
      <c r="L8487" t="s">
        <v>16408</v>
      </c>
      <c r="M8487" s="39">
        <v>814</v>
      </c>
      <c r="N8487" s="39">
        <v>888</v>
      </c>
      <c r="O8487" s="38">
        <f t="shared" si="132"/>
        <v>851</v>
      </c>
    </row>
    <row r="8488" spans="1:15" x14ac:dyDescent="0.25">
      <c r="A8488" t="s">
        <v>16407</v>
      </c>
      <c r="B8488">
        <v>20</v>
      </c>
      <c r="C8488" t="s">
        <v>3185</v>
      </c>
      <c r="D8488">
        <v>5</v>
      </c>
      <c r="E8488" t="s">
        <v>3205</v>
      </c>
      <c r="F8488">
        <v>548</v>
      </c>
      <c r="G8488" t="s">
        <v>16405</v>
      </c>
      <c r="H8488">
        <v>1</v>
      </c>
      <c r="I8488" t="s">
        <v>16405</v>
      </c>
      <c r="J8488" t="s">
        <v>4736</v>
      </c>
      <c r="K8488" t="s">
        <v>2316</v>
      </c>
      <c r="L8488" t="s">
        <v>16405</v>
      </c>
      <c r="M8488" s="39">
        <v>1782</v>
      </c>
      <c r="N8488" s="39">
        <v>1951</v>
      </c>
      <c r="O8488" s="38">
        <f t="shared" si="132"/>
        <v>1866.5</v>
      </c>
    </row>
    <row r="8489" spans="1:15" x14ac:dyDescent="0.25">
      <c r="A8489" t="s">
        <v>16406</v>
      </c>
      <c r="B8489">
        <v>20</v>
      </c>
      <c r="C8489" t="s">
        <v>3185</v>
      </c>
      <c r="D8489">
        <v>5</v>
      </c>
      <c r="E8489" t="s">
        <v>3205</v>
      </c>
      <c r="F8489">
        <v>548</v>
      </c>
      <c r="G8489" t="s">
        <v>16405</v>
      </c>
      <c r="H8489">
        <v>1</v>
      </c>
      <c r="I8489" t="s">
        <v>16405</v>
      </c>
      <c r="J8489" t="s">
        <v>4736</v>
      </c>
      <c r="K8489" t="s">
        <v>4752</v>
      </c>
      <c r="L8489" t="s">
        <v>16404</v>
      </c>
      <c r="M8489" s="39">
        <v>1038</v>
      </c>
      <c r="N8489" s="39">
        <v>1145</v>
      </c>
      <c r="O8489" s="38">
        <f t="shared" si="132"/>
        <v>1091.5</v>
      </c>
    </row>
    <row r="8490" spans="1:15" x14ac:dyDescent="0.25">
      <c r="A8490" t="s">
        <v>16403</v>
      </c>
      <c r="B8490">
        <v>20</v>
      </c>
      <c r="C8490" t="s">
        <v>3185</v>
      </c>
      <c r="D8490">
        <v>5</v>
      </c>
      <c r="E8490" t="s">
        <v>3205</v>
      </c>
      <c r="F8490">
        <v>549</v>
      </c>
      <c r="G8490" t="s">
        <v>16398</v>
      </c>
      <c r="H8490">
        <v>1</v>
      </c>
      <c r="I8490" t="s">
        <v>16398</v>
      </c>
      <c r="J8490" t="s">
        <v>4736</v>
      </c>
      <c r="K8490" t="s">
        <v>2316</v>
      </c>
      <c r="L8490" t="s">
        <v>16402</v>
      </c>
      <c r="M8490" s="39">
        <v>2766</v>
      </c>
      <c r="N8490" s="39">
        <v>3030</v>
      </c>
      <c r="O8490" s="38">
        <f t="shared" si="132"/>
        <v>2898</v>
      </c>
    </row>
    <row r="8491" spans="1:15" x14ac:dyDescent="0.25">
      <c r="A8491" t="s">
        <v>16401</v>
      </c>
      <c r="B8491">
        <v>20</v>
      </c>
      <c r="C8491" t="s">
        <v>3185</v>
      </c>
      <c r="D8491">
        <v>5</v>
      </c>
      <c r="E8491" t="s">
        <v>3205</v>
      </c>
      <c r="F8491">
        <v>549</v>
      </c>
      <c r="G8491" t="s">
        <v>16398</v>
      </c>
      <c r="H8491">
        <v>4</v>
      </c>
      <c r="I8491" t="s">
        <v>16400</v>
      </c>
      <c r="J8491" t="s">
        <v>4736</v>
      </c>
      <c r="K8491" t="s">
        <v>2319</v>
      </c>
      <c r="L8491" t="s">
        <v>16400</v>
      </c>
      <c r="M8491" s="39">
        <v>1109</v>
      </c>
      <c r="N8491" s="39">
        <v>1229</v>
      </c>
      <c r="O8491" s="38">
        <f t="shared" si="132"/>
        <v>1169</v>
      </c>
    </row>
    <row r="8492" spans="1:15" x14ac:dyDescent="0.25">
      <c r="A8492" t="s">
        <v>16399</v>
      </c>
      <c r="B8492">
        <v>20</v>
      </c>
      <c r="C8492" t="s">
        <v>3185</v>
      </c>
      <c r="D8492">
        <v>5</v>
      </c>
      <c r="E8492" t="s">
        <v>3205</v>
      </c>
      <c r="F8492">
        <v>549</v>
      </c>
      <c r="G8492" t="s">
        <v>16398</v>
      </c>
      <c r="H8492">
        <v>17</v>
      </c>
      <c r="I8492" t="s">
        <v>16397</v>
      </c>
      <c r="J8492" t="s">
        <v>4736</v>
      </c>
      <c r="K8492" t="s">
        <v>2319</v>
      </c>
      <c r="L8492" t="s">
        <v>16396</v>
      </c>
      <c r="M8492" s="39">
        <v>1031</v>
      </c>
      <c r="N8492" s="39">
        <v>1147</v>
      </c>
      <c r="O8492" s="38">
        <f t="shared" si="132"/>
        <v>1089</v>
      </c>
    </row>
    <row r="8493" spans="1:15" x14ac:dyDescent="0.25">
      <c r="A8493" t="s">
        <v>16395</v>
      </c>
      <c r="B8493">
        <v>20</v>
      </c>
      <c r="C8493" t="s">
        <v>3185</v>
      </c>
      <c r="D8493">
        <v>6</v>
      </c>
      <c r="E8493" t="s">
        <v>3224</v>
      </c>
      <c r="F8493">
        <v>550</v>
      </c>
      <c r="G8493" t="s">
        <v>16219</v>
      </c>
      <c r="H8493">
        <v>1</v>
      </c>
      <c r="I8493" t="s">
        <v>16219</v>
      </c>
      <c r="J8493" t="s">
        <v>4736</v>
      </c>
      <c r="K8493" t="s">
        <v>2316</v>
      </c>
      <c r="L8493" t="s">
        <v>16219</v>
      </c>
      <c r="M8493" s="39">
        <v>6051</v>
      </c>
      <c r="N8493" s="39">
        <v>6674</v>
      </c>
      <c r="O8493" s="38">
        <f t="shared" si="132"/>
        <v>6362.5</v>
      </c>
    </row>
    <row r="8494" spans="1:15" x14ac:dyDescent="0.25">
      <c r="A8494" t="s">
        <v>16394</v>
      </c>
      <c r="B8494">
        <v>20</v>
      </c>
      <c r="C8494" t="s">
        <v>3185</v>
      </c>
      <c r="D8494">
        <v>6</v>
      </c>
      <c r="E8494" t="s">
        <v>3224</v>
      </c>
      <c r="F8494">
        <v>551</v>
      </c>
      <c r="G8494" t="s">
        <v>16120</v>
      </c>
      <c r="H8494">
        <v>4</v>
      </c>
      <c r="I8494" t="s">
        <v>16393</v>
      </c>
      <c r="J8494" t="s">
        <v>4736</v>
      </c>
      <c r="K8494" t="s">
        <v>2319</v>
      </c>
      <c r="L8494" t="s">
        <v>16393</v>
      </c>
      <c r="M8494" s="39">
        <v>911</v>
      </c>
      <c r="N8494" s="39">
        <v>999</v>
      </c>
      <c r="O8494" s="38">
        <f t="shared" si="132"/>
        <v>955</v>
      </c>
    </row>
    <row r="8495" spans="1:15" x14ac:dyDescent="0.25">
      <c r="A8495" t="s">
        <v>16392</v>
      </c>
      <c r="B8495">
        <v>20</v>
      </c>
      <c r="C8495" t="s">
        <v>3185</v>
      </c>
      <c r="D8495">
        <v>6</v>
      </c>
      <c r="E8495" t="s">
        <v>3224</v>
      </c>
      <c r="F8495">
        <v>551</v>
      </c>
      <c r="G8495" t="s">
        <v>16120</v>
      </c>
      <c r="H8495">
        <v>5</v>
      </c>
      <c r="I8495" t="s">
        <v>16391</v>
      </c>
      <c r="J8495" t="s">
        <v>4736</v>
      </c>
      <c r="K8495" t="s">
        <v>2319</v>
      </c>
      <c r="L8495" t="s">
        <v>16391</v>
      </c>
      <c r="M8495" s="39">
        <v>819</v>
      </c>
      <c r="N8495" s="39">
        <v>898</v>
      </c>
      <c r="O8495" s="38">
        <f t="shared" si="132"/>
        <v>858.5</v>
      </c>
    </row>
    <row r="8496" spans="1:15" x14ac:dyDescent="0.25">
      <c r="A8496" t="s">
        <v>16390</v>
      </c>
      <c r="B8496">
        <v>20</v>
      </c>
      <c r="C8496" t="s">
        <v>3185</v>
      </c>
      <c r="D8496">
        <v>6</v>
      </c>
      <c r="E8496" t="s">
        <v>3224</v>
      </c>
      <c r="F8496">
        <v>554</v>
      </c>
      <c r="G8496" t="s">
        <v>16389</v>
      </c>
      <c r="H8496">
        <v>4</v>
      </c>
      <c r="I8496" t="s">
        <v>16388</v>
      </c>
      <c r="J8496" t="s">
        <v>4736</v>
      </c>
      <c r="K8496" t="s">
        <v>2319</v>
      </c>
      <c r="L8496" t="s">
        <v>16388</v>
      </c>
      <c r="M8496" s="39">
        <v>341</v>
      </c>
      <c r="N8496" s="39">
        <v>377</v>
      </c>
      <c r="O8496" s="38">
        <f t="shared" si="132"/>
        <v>359</v>
      </c>
    </row>
    <row r="8497" spans="1:15" x14ac:dyDescent="0.25">
      <c r="A8497" t="s">
        <v>16387</v>
      </c>
      <c r="B8497">
        <v>20</v>
      </c>
      <c r="C8497" t="s">
        <v>3185</v>
      </c>
      <c r="D8497">
        <v>1</v>
      </c>
      <c r="E8497" t="s">
        <v>3193</v>
      </c>
      <c r="F8497">
        <v>555</v>
      </c>
      <c r="G8497" t="s">
        <v>15947</v>
      </c>
      <c r="H8497">
        <v>1</v>
      </c>
      <c r="I8497" t="s">
        <v>15947</v>
      </c>
      <c r="J8497" t="s">
        <v>4736</v>
      </c>
      <c r="K8497" t="s">
        <v>2316</v>
      </c>
      <c r="L8497" t="s">
        <v>15947</v>
      </c>
      <c r="M8497" s="39">
        <v>4304</v>
      </c>
      <c r="N8497" s="39">
        <v>4743</v>
      </c>
      <c r="O8497" s="38">
        <f t="shared" si="132"/>
        <v>4523.5</v>
      </c>
    </row>
    <row r="8498" spans="1:15" x14ac:dyDescent="0.25">
      <c r="A8498" t="s">
        <v>16386</v>
      </c>
      <c r="B8498">
        <v>20</v>
      </c>
      <c r="C8498" t="s">
        <v>3185</v>
      </c>
      <c r="D8498">
        <v>1</v>
      </c>
      <c r="E8498" t="s">
        <v>3193</v>
      </c>
      <c r="F8498">
        <v>555</v>
      </c>
      <c r="G8498" t="s">
        <v>15947</v>
      </c>
      <c r="H8498">
        <v>2</v>
      </c>
      <c r="I8498" t="s">
        <v>16385</v>
      </c>
      <c r="J8498" t="s">
        <v>4736</v>
      </c>
      <c r="K8498" t="s">
        <v>2319</v>
      </c>
      <c r="L8498" t="s">
        <v>16384</v>
      </c>
      <c r="M8498" s="39">
        <v>1607</v>
      </c>
      <c r="N8498" s="39">
        <v>1743</v>
      </c>
      <c r="O8498" s="38">
        <f t="shared" si="132"/>
        <v>1675</v>
      </c>
    </row>
    <row r="8499" spans="1:15" x14ac:dyDescent="0.25">
      <c r="A8499" t="s">
        <v>16383</v>
      </c>
      <c r="B8499">
        <v>20</v>
      </c>
      <c r="C8499" t="s">
        <v>3185</v>
      </c>
      <c r="D8499">
        <v>2</v>
      </c>
      <c r="E8499" t="s">
        <v>3184</v>
      </c>
      <c r="F8499">
        <v>557</v>
      </c>
      <c r="G8499" t="s">
        <v>16382</v>
      </c>
      <c r="H8499">
        <v>1</v>
      </c>
      <c r="I8499" t="s">
        <v>16382</v>
      </c>
      <c r="J8499" t="s">
        <v>4736</v>
      </c>
      <c r="K8499" t="s">
        <v>2314</v>
      </c>
      <c r="L8499" t="s">
        <v>16382</v>
      </c>
      <c r="M8499" s="39">
        <v>7166</v>
      </c>
      <c r="N8499" s="39">
        <v>7868</v>
      </c>
      <c r="O8499" s="38">
        <f t="shared" si="132"/>
        <v>7517</v>
      </c>
    </row>
    <row r="8500" spans="1:15" x14ac:dyDescent="0.25">
      <c r="A8500" t="s">
        <v>16381</v>
      </c>
      <c r="B8500">
        <v>20</v>
      </c>
      <c r="C8500" t="s">
        <v>3185</v>
      </c>
      <c r="D8500">
        <v>1</v>
      </c>
      <c r="E8500" t="s">
        <v>3193</v>
      </c>
      <c r="F8500">
        <v>558</v>
      </c>
      <c r="G8500" t="s">
        <v>16380</v>
      </c>
      <c r="H8500">
        <v>1</v>
      </c>
      <c r="I8500" t="s">
        <v>16380</v>
      </c>
      <c r="J8500" t="s">
        <v>4736</v>
      </c>
      <c r="K8500" t="s">
        <v>2316</v>
      </c>
      <c r="L8500" t="s">
        <v>16380</v>
      </c>
      <c r="M8500" s="39">
        <v>1824</v>
      </c>
      <c r="N8500" s="39">
        <v>2005</v>
      </c>
      <c r="O8500" s="38">
        <f t="shared" si="132"/>
        <v>1914.5</v>
      </c>
    </row>
    <row r="8501" spans="1:15" x14ac:dyDescent="0.25">
      <c r="A8501" t="s">
        <v>16379</v>
      </c>
      <c r="B8501">
        <v>20</v>
      </c>
      <c r="C8501" t="s">
        <v>3185</v>
      </c>
      <c r="D8501">
        <v>3</v>
      </c>
      <c r="E8501" t="s">
        <v>3213</v>
      </c>
      <c r="F8501">
        <v>559</v>
      </c>
      <c r="G8501" t="s">
        <v>3220</v>
      </c>
      <c r="H8501">
        <v>1</v>
      </c>
      <c r="I8501" t="s">
        <v>3220</v>
      </c>
      <c r="J8501" t="s">
        <v>4736</v>
      </c>
      <c r="K8501" t="s">
        <v>4752</v>
      </c>
      <c r="L8501" t="s">
        <v>16378</v>
      </c>
      <c r="M8501" s="39">
        <v>872</v>
      </c>
      <c r="N8501" s="39">
        <v>953</v>
      </c>
      <c r="O8501" s="38">
        <f t="shared" si="132"/>
        <v>912.5</v>
      </c>
    </row>
    <row r="8502" spans="1:15" x14ac:dyDescent="0.25">
      <c r="A8502" t="s">
        <v>16377</v>
      </c>
      <c r="B8502">
        <v>20</v>
      </c>
      <c r="C8502" t="s">
        <v>3185</v>
      </c>
      <c r="D8502">
        <v>3</v>
      </c>
      <c r="E8502" t="s">
        <v>3213</v>
      </c>
      <c r="F8502">
        <v>559</v>
      </c>
      <c r="G8502" t="s">
        <v>3220</v>
      </c>
      <c r="H8502">
        <v>1</v>
      </c>
      <c r="I8502" t="s">
        <v>3220</v>
      </c>
      <c r="J8502" t="s">
        <v>4736</v>
      </c>
      <c r="K8502" t="s">
        <v>4752</v>
      </c>
      <c r="L8502" t="s">
        <v>16376</v>
      </c>
      <c r="M8502" s="39">
        <v>1754</v>
      </c>
      <c r="N8502" s="39">
        <v>1936</v>
      </c>
      <c r="O8502" s="38">
        <f t="shared" si="132"/>
        <v>1845</v>
      </c>
    </row>
    <row r="8503" spans="1:15" x14ac:dyDescent="0.25">
      <c r="A8503" t="s">
        <v>16375</v>
      </c>
      <c r="B8503">
        <v>20</v>
      </c>
      <c r="C8503" t="s">
        <v>3185</v>
      </c>
      <c r="D8503">
        <v>3</v>
      </c>
      <c r="E8503" t="s">
        <v>3213</v>
      </c>
      <c r="F8503">
        <v>559</v>
      </c>
      <c r="G8503" t="s">
        <v>3220</v>
      </c>
      <c r="H8503">
        <v>29</v>
      </c>
      <c r="I8503" t="s">
        <v>16374</v>
      </c>
      <c r="J8503" t="s">
        <v>4736</v>
      </c>
      <c r="K8503" t="s">
        <v>2319</v>
      </c>
      <c r="L8503" t="s">
        <v>16374</v>
      </c>
      <c r="M8503" s="39">
        <v>1303</v>
      </c>
      <c r="N8503" s="39">
        <v>1423</v>
      </c>
      <c r="O8503" s="38">
        <f t="shared" si="132"/>
        <v>1363</v>
      </c>
    </row>
    <row r="8504" spans="1:15" x14ac:dyDescent="0.25">
      <c r="A8504" t="s">
        <v>16373</v>
      </c>
      <c r="B8504">
        <v>20</v>
      </c>
      <c r="C8504" t="s">
        <v>3185</v>
      </c>
      <c r="D8504">
        <v>3</v>
      </c>
      <c r="E8504" t="s">
        <v>3213</v>
      </c>
      <c r="F8504">
        <v>559</v>
      </c>
      <c r="G8504" t="s">
        <v>3220</v>
      </c>
      <c r="H8504">
        <v>33</v>
      </c>
      <c r="I8504" t="s">
        <v>16372</v>
      </c>
      <c r="J8504" t="s">
        <v>4736</v>
      </c>
      <c r="K8504" t="s">
        <v>2319</v>
      </c>
      <c r="L8504" t="s">
        <v>16371</v>
      </c>
      <c r="M8504" s="39">
        <v>1527</v>
      </c>
      <c r="N8504" s="39">
        <v>1689</v>
      </c>
      <c r="O8504" s="38">
        <f t="shared" si="132"/>
        <v>1608</v>
      </c>
    </row>
    <row r="8505" spans="1:15" x14ac:dyDescent="0.25">
      <c r="A8505" t="s">
        <v>16370</v>
      </c>
      <c r="B8505">
        <v>20</v>
      </c>
      <c r="C8505" t="s">
        <v>3185</v>
      </c>
      <c r="D8505">
        <v>6</v>
      </c>
      <c r="E8505" t="s">
        <v>3224</v>
      </c>
      <c r="F8505">
        <v>560</v>
      </c>
      <c r="G8505" t="s">
        <v>16146</v>
      </c>
      <c r="H8505">
        <v>2</v>
      </c>
      <c r="I8505" t="s">
        <v>11890</v>
      </c>
      <c r="J8505" t="s">
        <v>4736</v>
      </c>
      <c r="K8505" t="s">
        <v>2319</v>
      </c>
      <c r="L8505" t="s">
        <v>16369</v>
      </c>
      <c r="M8505" s="39">
        <v>914</v>
      </c>
      <c r="N8505" s="39">
        <v>1002</v>
      </c>
      <c r="O8505" s="38">
        <f t="shared" si="132"/>
        <v>958</v>
      </c>
    </row>
    <row r="8506" spans="1:15" x14ac:dyDescent="0.25">
      <c r="A8506" t="s">
        <v>16368</v>
      </c>
      <c r="B8506">
        <v>20</v>
      </c>
      <c r="C8506" t="s">
        <v>3185</v>
      </c>
      <c r="D8506">
        <v>5</v>
      </c>
      <c r="E8506" t="s">
        <v>3205</v>
      </c>
      <c r="F8506">
        <v>562</v>
      </c>
      <c r="G8506" t="s">
        <v>16367</v>
      </c>
      <c r="H8506">
        <v>1</v>
      </c>
      <c r="I8506" t="s">
        <v>16367</v>
      </c>
      <c r="J8506" t="s">
        <v>4736</v>
      </c>
      <c r="K8506" t="s">
        <v>2316</v>
      </c>
      <c r="L8506" t="s">
        <v>16367</v>
      </c>
      <c r="M8506" s="39">
        <v>2317</v>
      </c>
      <c r="N8506" s="39">
        <v>2530</v>
      </c>
      <c r="O8506" s="38">
        <f t="shared" si="132"/>
        <v>2423.5</v>
      </c>
    </row>
    <row r="8507" spans="1:15" x14ac:dyDescent="0.25">
      <c r="A8507" t="s">
        <v>16366</v>
      </c>
      <c r="B8507">
        <v>20</v>
      </c>
      <c r="C8507" t="s">
        <v>3185</v>
      </c>
      <c r="D8507">
        <v>1</v>
      </c>
      <c r="E8507" t="s">
        <v>3193</v>
      </c>
      <c r="F8507">
        <v>563</v>
      </c>
      <c r="G8507" t="s">
        <v>16365</v>
      </c>
      <c r="H8507">
        <v>1</v>
      </c>
      <c r="I8507" t="s">
        <v>16365</v>
      </c>
      <c r="J8507" t="s">
        <v>4736</v>
      </c>
      <c r="K8507" t="s">
        <v>2316</v>
      </c>
      <c r="L8507" t="s">
        <v>16365</v>
      </c>
      <c r="M8507" s="39">
        <v>1186</v>
      </c>
      <c r="N8507" s="39">
        <v>1312</v>
      </c>
      <c r="O8507" s="38">
        <f t="shared" si="132"/>
        <v>1249</v>
      </c>
    </row>
    <row r="8508" spans="1:15" x14ac:dyDescent="0.25">
      <c r="A8508" t="s">
        <v>16364</v>
      </c>
      <c r="B8508">
        <v>20</v>
      </c>
      <c r="C8508" t="s">
        <v>3185</v>
      </c>
      <c r="D8508">
        <v>5</v>
      </c>
      <c r="E8508" t="s">
        <v>3205</v>
      </c>
      <c r="F8508">
        <v>564</v>
      </c>
      <c r="G8508" t="s">
        <v>16363</v>
      </c>
      <c r="H8508">
        <v>1</v>
      </c>
      <c r="I8508" t="s">
        <v>16363</v>
      </c>
      <c r="J8508" t="s">
        <v>4736</v>
      </c>
      <c r="K8508" t="s">
        <v>2316</v>
      </c>
      <c r="L8508" t="s">
        <v>16363</v>
      </c>
      <c r="M8508" s="39">
        <v>1648</v>
      </c>
      <c r="N8508" s="39">
        <v>1811</v>
      </c>
      <c r="O8508" s="38">
        <f t="shared" si="132"/>
        <v>1729.5</v>
      </c>
    </row>
    <row r="8509" spans="1:15" x14ac:dyDescent="0.25">
      <c r="A8509" t="s">
        <v>16362</v>
      </c>
      <c r="B8509">
        <v>20</v>
      </c>
      <c r="C8509" t="s">
        <v>3185</v>
      </c>
      <c r="D8509">
        <v>1</v>
      </c>
      <c r="E8509" t="s">
        <v>3193</v>
      </c>
      <c r="F8509">
        <v>565</v>
      </c>
      <c r="G8509" t="s">
        <v>15926</v>
      </c>
      <c r="H8509">
        <v>1</v>
      </c>
      <c r="I8509" t="s">
        <v>15926</v>
      </c>
      <c r="J8509" t="s">
        <v>4736</v>
      </c>
      <c r="K8509" t="s">
        <v>2314</v>
      </c>
      <c r="L8509" t="s">
        <v>15926</v>
      </c>
      <c r="M8509" s="39">
        <v>10449</v>
      </c>
      <c r="N8509" s="39">
        <v>11389</v>
      </c>
      <c r="O8509" s="38">
        <f t="shared" si="132"/>
        <v>10919</v>
      </c>
    </row>
    <row r="8510" spans="1:15" x14ac:dyDescent="0.25">
      <c r="A8510" t="s">
        <v>16361</v>
      </c>
      <c r="B8510">
        <v>20</v>
      </c>
      <c r="C8510" t="s">
        <v>3185</v>
      </c>
      <c r="D8510">
        <v>1</v>
      </c>
      <c r="E8510" t="s">
        <v>3193</v>
      </c>
      <c r="F8510">
        <v>566</v>
      </c>
      <c r="G8510" t="s">
        <v>16360</v>
      </c>
      <c r="H8510">
        <v>1</v>
      </c>
      <c r="I8510" t="s">
        <v>16359</v>
      </c>
      <c r="J8510" t="s">
        <v>4736</v>
      </c>
      <c r="K8510" t="s">
        <v>2319</v>
      </c>
      <c r="L8510" t="s">
        <v>16358</v>
      </c>
      <c r="M8510" s="39">
        <v>825</v>
      </c>
      <c r="N8510" s="39">
        <v>909</v>
      </c>
      <c r="O8510" s="38">
        <f t="shared" si="132"/>
        <v>867</v>
      </c>
    </row>
    <row r="8511" spans="1:15" x14ac:dyDescent="0.25">
      <c r="A8511" t="s">
        <v>16357</v>
      </c>
      <c r="B8511">
        <v>20</v>
      </c>
      <c r="C8511" t="s">
        <v>3185</v>
      </c>
      <c r="D8511">
        <v>1</v>
      </c>
      <c r="E8511" t="s">
        <v>3193</v>
      </c>
      <c r="F8511">
        <v>570</v>
      </c>
      <c r="G8511" t="s">
        <v>15692</v>
      </c>
      <c r="H8511">
        <v>1</v>
      </c>
      <c r="I8511" t="s">
        <v>15692</v>
      </c>
      <c r="J8511" t="s">
        <v>4736</v>
      </c>
      <c r="K8511" t="s">
        <v>2313</v>
      </c>
      <c r="L8511" t="s">
        <v>16356</v>
      </c>
      <c r="M8511" s="39">
        <v>6421</v>
      </c>
      <c r="N8511" s="39">
        <v>7034</v>
      </c>
      <c r="O8511" s="38">
        <f t="shared" si="132"/>
        <v>6727.5</v>
      </c>
    </row>
    <row r="8512" spans="1:15" x14ac:dyDescent="0.25">
      <c r="A8512" t="s">
        <v>16355</v>
      </c>
      <c r="B8512">
        <v>20</v>
      </c>
      <c r="C8512" t="s">
        <v>3185</v>
      </c>
      <c r="D8512">
        <v>1</v>
      </c>
      <c r="E8512" t="s">
        <v>3193</v>
      </c>
      <c r="F8512">
        <v>570</v>
      </c>
      <c r="G8512" t="s">
        <v>15692</v>
      </c>
      <c r="H8512">
        <v>4</v>
      </c>
      <c r="I8512" t="s">
        <v>1449</v>
      </c>
      <c r="J8512" t="s">
        <v>4736</v>
      </c>
      <c r="K8512" t="s">
        <v>2319</v>
      </c>
      <c r="L8512" t="s">
        <v>1449</v>
      </c>
      <c r="M8512" s="39">
        <v>846</v>
      </c>
      <c r="N8512" s="39">
        <v>934</v>
      </c>
      <c r="O8512" s="38">
        <f t="shared" si="132"/>
        <v>890</v>
      </c>
    </row>
    <row r="8513" spans="1:15" x14ac:dyDescent="0.25">
      <c r="A8513" t="s">
        <v>16354</v>
      </c>
      <c r="B8513">
        <v>20</v>
      </c>
      <c r="C8513" t="s">
        <v>3185</v>
      </c>
      <c r="D8513">
        <v>1</v>
      </c>
      <c r="E8513" t="s">
        <v>3193</v>
      </c>
      <c r="F8513">
        <v>570</v>
      </c>
      <c r="G8513" t="s">
        <v>15692</v>
      </c>
      <c r="H8513">
        <v>5</v>
      </c>
      <c r="I8513" t="s">
        <v>16353</v>
      </c>
      <c r="J8513" t="s">
        <v>4736</v>
      </c>
      <c r="K8513" t="s">
        <v>2319</v>
      </c>
      <c r="L8513" t="s">
        <v>16353</v>
      </c>
      <c r="M8513" s="39">
        <v>1449</v>
      </c>
      <c r="N8513" s="39">
        <v>1607</v>
      </c>
      <c r="O8513" s="38">
        <f t="shared" si="132"/>
        <v>1528</v>
      </c>
    </row>
    <row r="8514" spans="1:15" x14ac:dyDescent="0.25">
      <c r="A8514" t="s">
        <v>16352</v>
      </c>
      <c r="B8514">
        <v>20</v>
      </c>
      <c r="C8514" t="s">
        <v>3185</v>
      </c>
      <c r="D8514">
        <v>1</v>
      </c>
      <c r="E8514" t="s">
        <v>3193</v>
      </c>
      <c r="F8514">
        <v>570</v>
      </c>
      <c r="G8514" t="s">
        <v>15692</v>
      </c>
      <c r="H8514">
        <v>6</v>
      </c>
      <c r="I8514" t="s">
        <v>16351</v>
      </c>
      <c r="J8514" t="s">
        <v>4736</v>
      </c>
      <c r="K8514" t="s">
        <v>2319</v>
      </c>
      <c r="L8514" t="s">
        <v>16351</v>
      </c>
      <c r="M8514" s="39">
        <v>1186</v>
      </c>
      <c r="N8514" s="39">
        <v>1312</v>
      </c>
      <c r="O8514" s="38">
        <f t="shared" si="132"/>
        <v>1249</v>
      </c>
    </row>
    <row r="8515" spans="1:15" x14ac:dyDescent="0.25">
      <c r="A8515" t="s">
        <v>16350</v>
      </c>
      <c r="B8515">
        <v>20</v>
      </c>
      <c r="C8515" t="s">
        <v>3185</v>
      </c>
      <c r="D8515">
        <v>3</v>
      </c>
      <c r="E8515" t="s">
        <v>3213</v>
      </c>
      <c r="F8515">
        <v>2</v>
      </c>
      <c r="G8515" t="s">
        <v>16349</v>
      </c>
      <c r="H8515">
        <v>39</v>
      </c>
      <c r="I8515" t="s">
        <v>16348</v>
      </c>
      <c r="J8515" t="s">
        <v>4736</v>
      </c>
      <c r="K8515" t="s">
        <v>2314</v>
      </c>
      <c r="L8515" t="s">
        <v>16348</v>
      </c>
      <c r="M8515" s="39">
        <v>5629</v>
      </c>
      <c r="N8515" s="39">
        <v>6148</v>
      </c>
      <c r="O8515" s="38">
        <f t="shared" si="132"/>
        <v>5888.5</v>
      </c>
    </row>
    <row r="8516" spans="1:15" x14ac:dyDescent="0.25">
      <c r="A8516" t="s">
        <v>16347</v>
      </c>
      <c r="B8516">
        <v>20</v>
      </c>
      <c r="C8516" t="s">
        <v>3185</v>
      </c>
      <c r="D8516">
        <v>2</v>
      </c>
      <c r="E8516" t="s">
        <v>3184</v>
      </c>
      <c r="F8516">
        <v>14</v>
      </c>
      <c r="G8516" t="s">
        <v>3244</v>
      </c>
      <c r="H8516">
        <v>1</v>
      </c>
      <c r="I8516" t="s">
        <v>3244</v>
      </c>
      <c r="J8516" t="s">
        <v>4736</v>
      </c>
      <c r="K8516" t="s">
        <v>2316</v>
      </c>
      <c r="L8516" t="s">
        <v>16346</v>
      </c>
      <c r="M8516" s="39">
        <v>1719</v>
      </c>
      <c r="N8516" s="39">
        <v>1900</v>
      </c>
      <c r="O8516" s="38">
        <f t="shared" si="132"/>
        <v>1809.5</v>
      </c>
    </row>
    <row r="8517" spans="1:15" x14ac:dyDescent="0.25">
      <c r="A8517" t="s">
        <v>16345</v>
      </c>
      <c r="B8517">
        <v>20</v>
      </c>
      <c r="C8517" t="s">
        <v>3185</v>
      </c>
      <c r="D8517">
        <v>1</v>
      </c>
      <c r="E8517" t="s">
        <v>3193</v>
      </c>
      <c r="F8517">
        <v>17</v>
      </c>
      <c r="G8517" t="s">
        <v>14018</v>
      </c>
      <c r="H8517">
        <v>3</v>
      </c>
      <c r="I8517" t="s">
        <v>16344</v>
      </c>
      <c r="J8517" t="s">
        <v>4736</v>
      </c>
      <c r="K8517" t="s">
        <v>2319</v>
      </c>
      <c r="L8517" t="s">
        <v>16344</v>
      </c>
      <c r="M8517" s="39">
        <v>846</v>
      </c>
      <c r="N8517" s="39">
        <v>934</v>
      </c>
      <c r="O8517" s="38">
        <f t="shared" ref="O8517:O8580" si="133">AVERAGE(M8517:N8517)</f>
        <v>890</v>
      </c>
    </row>
    <row r="8518" spans="1:15" x14ac:dyDescent="0.25">
      <c r="A8518" t="s">
        <v>16343</v>
      </c>
      <c r="B8518">
        <v>20</v>
      </c>
      <c r="C8518" t="s">
        <v>3185</v>
      </c>
      <c r="D8518">
        <v>5</v>
      </c>
      <c r="E8518" t="s">
        <v>3205</v>
      </c>
      <c r="F8518">
        <v>18</v>
      </c>
      <c r="G8518" t="s">
        <v>16342</v>
      </c>
      <c r="H8518">
        <v>1</v>
      </c>
      <c r="I8518" t="s">
        <v>16342</v>
      </c>
      <c r="J8518" t="s">
        <v>4736</v>
      </c>
      <c r="K8518" t="s">
        <v>2316</v>
      </c>
      <c r="L8518" t="s">
        <v>16341</v>
      </c>
      <c r="M8518" s="39">
        <v>846</v>
      </c>
      <c r="N8518" s="39">
        <v>934</v>
      </c>
      <c r="O8518" s="38">
        <f t="shared" si="133"/>
        <v>890</v>
      </c>
    </row>
    <row r="8519" spans="1:15" x14ac:dyDescent="0.25">
      <c r="A8519" t="s">
        <v>16340</v>
      </c>
      <c r="B8519">
        <v>20</v>
      </c>
      <c r="C8519" t="s">
        <v>3185</v>
      </c>
      <c r="D8519">
        <v>1</v>
      </c>
      <c r="E8519" t="s">
        <v>3193</v>
      </c>
      <c r="F8519">
        <v>23</v>
      </c>
      <c r="G8519" t="s">
        <v>15775</v>
      </c>
      <c r="H8519">
        <v>26</v>
      </c>
      <c r="I8519" t="s">
        <v>16339</v>
      </c>
      <c r="J8519" t="s">
        <v>4736</v>
      </c>
      <c r="K8519" t="s">
        <v>2318</v>
      </c>
      <c r="L8519" t="s">
        <v>16338</v>
      </c>
      <c r="M8519" s="39">
        <v>5723</v>
      </c>
      <c r="N8519" s="39">
        <v>6290</v>
      </c>
      <c r="O8519" s="38">
        <f t="shared" si="133"/>
        <v>6006.5</v>
      </c>
    </row>
    <row r="8520" spans="1:15" x14ac:dyDescent="0.25">
      <c r="A8520" t="s">
        <v>16337</v>
      </c>
      <c r="B8520">
        <v>20</v>
      </c>
      <c r="C8520" t="s">
        <v>3185</v>
      </c>
      <c r="D8520">
        <v>6</v>
      </c>
      <c r="E8520" t="s">
        <v>3224</v>
      </c>
      <c r="F8520">
        <v>31</v>
      </c>
      <c r="G8520" t="s">
        <v>3296</v>
      </c>
      <c r="H8520">
        <v>7</v>
      </c>
      <c r="I8520" t="s">
        <v>2507</v>
      </c>
      <c r="J8520" t="s">
        <v>4736</v>
      </c>
      <c r="K8520" t="s">
        <v>2319</v>
      </c>
      <c r="L8520" t="s">
        <v>2507</v>
      </c>
      <c r="M8520" s="39">
        <v>1186</v>
      </c>
      <c r="N8520" s="39">
        <v>1312</v>
      </c>
      <c r="O8520" s="38">
        <f t="shared" si="133"/>
        <v>1249</v>
      </c>
    </row>
    <row r="8521" spans="1:15" x14ac:dyDescent="0.25">
      <c r="A8521" t="s">
        <v>16336</v>
      </c>
      <c r="B8521">
        <v>20</v>
      </c>
      <c r="C8521" t="s">
        <v>3185</v>
      </c>
      <c r="D8521">
        <v>5</v>
      </c>
      <c r="E8521" t="s">
        <v>3205</v>
      </c>
      <c r="F8521">
        <v>37</v>
      </c>
      <c r="G8521" t="s">
        <v>16335</v>
      </c>
      <c r="H8521">
        <v>14</v>
      </c>
      <c r="I8521" t="s">
        <v>16334</v>
      </c>
      <c r="J8521" t="s">
        <v>4736</v>
      </c>
      <c r="K8521" t="s">
        <v>2319</v>
      </c>
      <c r="L8521" t="s">
        <v>16334</v>
      </c>
      <c r="M8521" s="39">
        <v>768</v>
      </c>
      <c r="N8521" s="39">
        <v>852</v>
      </c>
      <c r="O8521" s="38">
        <f t="shared" si="133"/>
        <v>810</v>
      </c>
    </row>
    <row r="8522" spans="1:15" x14ac:dyDescent="0.25">
      <c r="A8522" t="s">
        <v>16333</v>
      </c>
      <c r="B8522">
        <v>20</v>
      </c>
      <c r="C8522" t="s">
        <v>3185</v>
      </c>
      <c r="D8522">
        <v>1</v>
      </c>
      <c r="E8522" t="s">
        <v>3193</v>
      </c>
      <c r="F8522">
        <v>40</v>
      </c>
      <c r="G8522" t="s">
        <v>16332</v>
      </c>
      <c r="H8522">
        <v>1</v>
      </c>
      <c r="I8522" t="s">
        <v>16332</v>
      </c>
      <c r="J8522" t="s">
        <v>4736</v>
      </c>
      <c r="K8522" t="s">
        <v>2316</v>
      </c>
      <c r="L8522" t="s">
        <v>16332</v>
      </c>
      <c r="M8522" s="39">
        <v>846</v>
      </c>
      <c r="N8522" s="39">
        <v>934</v>
      </c>
      <c r="O8522" s="38">
        <f t="shared" si="133"/>
        <v>890</v>
      </c>
    </row>
    <row r="8523" spans="1:15" x14ac:dyDescent="0.25">
      <c r="A8523" t="s">
        <v>16331</v>
      </c>
      <c r="B8523">
        <v>20</v>
      </c>
      <c r="C8523" t="s">
        <v>3185</v>
      </c>
      <c r="D8523">
        <v>2</v>
      </c>
      <c r="E8523" t="s">
        <v>3184</v>
      </c>
      <c r="F8523">
        <v>43</v>
      </c>
      <c r="G8523" t="s">
        <v>3251</v>
      </c>
      <c r="H8523">
        <v>1</v>
      </c>
      <c r="I8523" t="s">
        <v>3251</v>
      </c>
      <c r="J8523" t="s">
        <v>4736</v>
      </c>
      <c r="K8523" t="s">
        <v>2316</v>
      </c>
      <c r="L8523" t="s">
        <v>16330</v>
      </c>
      <c r="M8523" s="39">
        <v>5475</v>
      </c>
      <c r="N8523" s="39">
        <v>6027</v>
      </c>
      <c r="O8523" s="38">
        <f t="shared" si="133"/>
        <v>5751</v>
      </c>
    </row>
    <row r="8524" spans="1:15" x14ac:dyDescent="0.25">
      <c r="A8524" t="s">
        <v>16329</v>
      </c>
      <c r="B8524">
        <v>20</v>
      </c>
      <c r="C8524" t="s">
        <v>3185</v>
      </c>
      <c r="D8524">
        <v>2</v>
      </c>
      <c r="E8524" t="s">
        <v>3184</v>
      </c>
      <c r="F8524">
        <v>43</v>
      </c>
      <c r="G8524" t="s">
        <v>3251</v>
      </c>
      <c r="H8524">
        <v>1</v>
      </c>
      <c r="I8524" t="s">
        <v>3251</v>
      </c>
      <c r="J8524" t="s">
        <v>4736</v>
      </c>
      <c r="K8524" t="s">
        <v>2314</v>
      </c>
      <c r="L8524" t="s">
        <v>16328</v>
      </c>
      <c r="M8524" s="39">
        <v>4111</v>
      </c>
      <c r="N8524" s="39">
        <v>4516</v>
      </c>
      <c r="O8524" s="38">
        <f t="shared" si="133"/>
        <v>4313.5</v>
      </c>
    </row>
    <row r="8525" spans="1:15" x14ac:dyDescent="0.25">
      <c r="A8525" t="s">
        <v>16327</v>
      </c>
      <c r="B8525">
        <v>20</v>
      </c>
      <c r="C8525" t="s">
        <v>3185</v>
      </c>
      <c r="D8525">
        <v>2</v>
      </c>
      <c r="E8525" t="s">
        <v>3184</v>
      </c>
      <c r="F8525">
        <v>43</v>
      </c>
      <c r="G8525" t="s">
        <v>3251</v>
      </c>
      <c r="H8525">
        <v>1</v>
      </c>
      <c r="I8525" t="s">
        <v>3251</v>
      </c>
      <c r="J8525" t="s">
        <v>4736</v>
      </c>
      <c r="K8525" t="s">
        <v>2314</v>
      </c>
      <c r="L8525" t="s">
        <v>16326</v>
      </c>
      <c r="M8525" s="39">
        <v>5800</v>
      </c>
      <c r="N8525" s="39">
        <v>6379</v>
      </c>
      <c r="O8525" s="38">
        <f t="shared" si="133"/>
        <v>6089.5</v>
      </c>
    </row>
    <row r="8526" spans="1:15" x14ac:dyDescent="0.25">
      <c r="A8526" t="s">
        <v>16325</v>
      </c>
      <c r="B8526">
        <v>20</v>
      </c>
      <c r="C8526" t="s">
        <v>3185</v>
      </c>
      <c r="D8526">
        <v>3</v>
      </c>
      <c r="E8526" t="s">
        <v>3213</v>
      </c>
      <c r="F8526">
        <v>44</v>
      </c>
      <c r="G8526" t="s">
        <v>89</v>
      </c>
      <c r="H8526">
        <v>20</v>
      </c>
      <c r="I8526" t="s">
        <v>7046</v>
      </c>
      <c r="J8526" t="s">
        <v>4736</v>
      </c>
      <c r="K8526" t="s">
        <v>2319</v>
      </c>
      <c r="L8526" t="s">
        <v>7046</v>
      </c>
      <c r="M8526" s="39">
        <v>1186</v>
      </c>
      <c r="N8526" s="39">
        <v>1312</v>
      </c>
      <c r="O8526" s="38">
        <f t="shared" si="133"/>
        <v>1249</v>
      </c>
    </row>
    <row r="8527" spans="1:15" x14ac:dyDescent="0.25">
      <c r="A8527" t="s">
        <v>16324</v>
      </c>
      <c r="B8527">
        <v>20</v>
      </c>
      <c r="C8527" t="s">
        <v>3185</v>
      </c>
      <c r="D8527">
        <v>3</v>
      </c>
      <c r="E8527" t="s">
        <v>3213</v>
      </c>
      <c r="F8527">
        <v>44</v>
      </c>
      <c r="G8527" t="s">
        <v>89</v>
      </c>
      <c r="H8527">
        <v>35</v>
      </c>
      <c r="I8527" t="s">
        <v>2051</v>
      </c>
      <c r="J8527" t="s">
        <v>4736</v>
      </c>
      <c r="K8527" t="s">
        <v>2319</v>
      </c>
      <c r="L8527" t="s">
        <v>16323</v>
      </c>
      <c r="M8527" s="39">
        <v>1022</v>
      </c>
      <c r="N8527" s="39">
        <v>1132</v>
      </c>
      <c r="O8527" s="38">
        <f t="shared" si="133"/>
        <v>1077</v>
      </c>
    </row>
    <row r="8528" spans="1:15" x14ac:dyDescent="0.25">
      <c r="A8528" t="s">
        <v>16322</v>
      </c>
      <c r="B8528">
        <v>20</v>
      </c>
      <c r="C8528" t="s">
        <v>3185</v>
      </c>
      <c r="D8528">
        <v>1</v>
      </c>
      <c r="E8528" t="s">
        <v>3193</v>
      </c>
      <c r="F8528">
        <v>48</v>
      </c>
      <c r="G8528" t="s">
        <v>16321</v>
      </c>
      <c r="H8528">
        <v>1</v>
      </c>
      <c r="I8528" t="s">
        <v>16321</v>
      </c>
      <c r="J8528" t="s">
        <v>4736</v>
      </c>
      <c r="K8528" t="s">
        <v>2316</v>
      </c>
      <c r="L8528" t="s">
        <v>16321</v>
      </c>
      <c r="M8528" s="39">
        <v>911</v>
      </c>
      <c r="N8528" s="39">
        <v>999</v>
      </c>
      <c r="O8528" s="38">
        <f t="shared" si="133"/>
        <v>955</v>
      </c>
    </row>
    <row r="8529" spans="1:15" x14ac:dyDescent="0.25">
      <c r="A8529" t="s">
        <v>16320</v>
      </c>
      <c r="B8529">
        <v>20</v>
      </c>
      <c r="C8529" t="s">
        <v>3185</v>
      </c>
      <c r="D8529">
        <v>5</v>
      </c>
      <c r="E8529" t="s">
        <v>3205</v>
      </c>
      <c r="F8529">
        <v>39</v>
      </c>
      <c r="G8529" t="s">
        <v>3293</v>
      </c>
      <c r="H8529">
        <v>55</v>
      </c>
      <c r="I8529" t="s">
        <v>16317</v>
      </c>
      <c r="J8529" t="s">
        <v>4736</v>
      </c>
      <c r="K8529" t="s">
        <v>2319</v>
      </c>
      <c r="L8529" t="s">
        <v>16319</v>
      </c>
      <c r="M8529" s="39">
        <v>717</v>
      </c>
      <c r="N8529" s="39">
        <v>790</v>
      </c>
      <c r="O8529" s="38">
        <f t="shared" si="133"/>
        <v>753.5</v>
      </c>
    </row>
    <row r="8530" spans="1:15" x14ac:dyDescent="0.25">
      <c r="A8530" t="s">
        <v>16318</v>
      </c>
      <c r="B8530">
        <v>20</v>
      </c>
      <c r="C8530" t="s">
        <v>3185</v>
      </c>
      <c r="D8530">
        <v>5</v>
      </c>
      <c r="E8530" t="s">
        <v>3205</v>
      </c>
      <c r="F8530">
        <v>39</v>
      </c>
      <c r="G8530" t="s">
        <v>3293</v>
      </c>
      <c r="H8530">
        <v>55</v>
      </c>
      <c r="I8530" t="s">
        <v>16317</v>
      </c>
      <c r="J8530" t="s">
        <v>4736</v>
      </c>
      <c r="K8530" t="s">
        <v>4752</v>
      </c>
      <c r="L8530" t="s">
        <v>16316</v>
      </c>
      <c r="M8530" s="39">
        <v>1038</v>
      </c>
      <c r="N8530" s="39">
        <v>1145</v>
      </c>
      <c r="O8530" s="38">
        <f t="shared" si="133"/>
        <v>1091.5</v>
      </c>
    </row>
    <row r="8531" spans="1:15" x14ac:dyDescent="0.25">
      <c r="A8531" t="s">
        <v>16315</v>
      </c>
      <c r="B8531">
        <v>20</v>
      </c>
      <c r="C8531" t="s">
        <v>3185</v>
      </c>
      <c r="D8531">
        <v>5</v>
      </c>
      <c r="E8531" t="s">
        <v>3205</v>
      </c>
      <c r="F8531">
        <v>54</v>
      </c>
      <c r="G8531" t="s">
        <v>16314</v>
      </c>
      <c r="H8531">
        <v>1</v>
      </c>
      <c r="I8531" t="s">
        <v>16314</v>
      </c>
      <c r="J8531" t="s">
        <v>4736</v>
      </c>
      <c r="K8531" t="s">
        <v>2316</v>
      </c>
      <c r="L8531" t="s">
        <v>16314</v>
      </c>
      <c r="M8531" s="39">
        <v>768</v>
      </c>
      <c r="N8531" s="39">
        <v>852</v>
      </c>
      <c r="O8531" s="38">
        <f t="shared" si="133"/>
        <v>810</v>
      </c>
    </row>
    <row r="8532" spans="1:15" x14ac:dyDescent="0.25">
      <c r="A8532" t="s">
        <v>16313</v>
      </c>
      <c r="B8532">
        <v>20</v>
      </c>
      <c r="C8532" t="s">
        <v>3185</v>
      </c>
      <c r="D8532">
        <v>2</v>
      </c>
      <c r="E8532" t="s">
        <v>3184</v>
      </c>
      <c r="F8532">
        <v>198</v>
      </c>
      <c r="G8532" t="s">
        <v>15576</v>
      </c>
      <c r="H8532">
        <v>117</v>
      </c>
      <c r="I8532" t="s">
        <v>16312</v>
      </c>
      <c r="J8532" t="s">
        <v>4736</v>
      </c>
      <c r="K8532" t="s">
        <v>2319</v>
      </c>
      <c r="L8532" t="s">
        <v>16311</v>
      </c>
      <c r="M8532" s="39">
        <v>341</v>
      </c>
      <c r="N8532" s="39">
        <v>377</v>
      </c>
      <c r="O8532" s="38">
        <f t="shared" si="133"/>
        <v>359</v>
      </c>
    </row>
    <row r="8533" spans="1:15" x14ac:dyDescent="0.25">
      <c r="A8533" t="s">
        <v>16310</v>
      </c>
      <c r="B8533">
        <v>20</v>
      </c>
      <c r="C8533" t="s">
        <v>3185</v>
      </c>
      <c r="D8533">
        <v>1</v>
      </c>
      <c r="E8533" t="s">
        <v>3193</v>
      </c>
      <c r="F8533">
        <v>67</v>
      </c>
      <c r="G8533" t="s">
        <v>3287</v>
      </c>
      <c r="H8533">
        <v>1</v>
      </c>
      <c r="I8533" t="s">
        <v>3287</v>
      </c>
      <c r="J8533" t="s">
        <v>4736</v>
      </c>
      <c r="K8533" t="s">
        <v>2315</v>
      </c>
      <c r="L8533" t="s">
        <v>16309</v>
      </c>
      <c r="M8533" s="39">
        <v>12226</v>
      </c>
      <c r="N8533" s="39">
        <v>13394</v>
      </c>
      <c r="O8533" s="38">
        <f t="shared" si="133"/>
        <v>12810</v>
      </c>
    </row>
    <row r="8534" spans="1:15" x14ac:dyDescent="0.25">
      <c r="A8534" t="s">
        <v>16308</v>
      </c>
      <c r="B8534">
        <v>20</v>
      </c>
      <c r="C8534" t="s">
        <v>3185</v>
      </c>
      <c r="D8534">
        <v>6</v>
      </c>
      <c r="E8534" t="s">
        <v>3224</v>
      </c>
      <c r="F8534">
        <v>74</v>
      </c>
      <c r="G8534" t="s">
        <v>16307</v>
      </c>
      <c r="H8534">
        <v>1</v>
      </c>
      <c r="I8534" t="s">
        <v>16307</v>
      </c>
      <c r="J8534" t="s">
        <v>4736</v>
      </c>
      <c r="K8534" t="s">
        <v>2316</v>
      </c>
      <c r="L8534" t="s">
        <v>16307</v>
      </c>
      <c r="M8534" s="39">
        <v>979</v>
      </c>
      <c r="N8534" s="39">
        <v>1067</v>
      </c>
      <c r="O8534" s="38">
        <f t="shared" si="133"/>
        <v>1023</v>
      </c>
    </row>
    <row r="8535" spans="1:15" x14ac:dyDescent="0.25">
      <c r="A8535" t="s">
        <v>16306</v>
      </c>
      <c r="B8535">
        <v>20</v>
      </c>
      <c r="C8535" t="s">
        <v>3185</v>
      </c>
      <c r="D8535">
        <v>2</v>
      </c>
      <c r="E8535" t="s">
        <v>3184</v>
      </c>
      <c r="F8535">
        <v>79</v>
      </c>
      <c r="G8535" t="s">
        <v>3227</v>
      </c>
      <c r="H8535">
        <v>1</v>
      </c>
      <c r="I8535" t="s">
        <v>3227</v>
      </c>
      <c r="J8535" t="s">
        <v>4736</v>
      </c>
      <c r="K8535" t="s">
        <v>2316</v>
      </c>
      <c r="L8535" t="s">
        <v>3387</v>
      </c>
      <c r="M8535" s="39">
        <v>3297</v>
      </c>
      <c r="N8535" s="39">
        <v>3623</v>
      </c>
      <c r="O8535" s="38">
        <f t="shared" si="133"/>
        <v>3460</v>
      </c>
    </row>
    <row r="8536" spans="1:15" x14ac:dyDescent="0.25">
      <c r="A8536" t="s">
        <v>16305</v>
      </c>
      <c r="B8536">
        <v>20</v>
      </c>
      <c r="C8536" t="s">
        <v>3185</v>
      </c>
      <c r="D8536">
        <v>2</v>
      </c>
      <c r="E8536" t="s">
        <v>3184</v>
      </c>
      <c r="F8536">
        <v>79</v>
      </c>
      <c r="G8536" t="s">
        <v>3227</v>
      </c>
      <c r="H8536">
        <v>1</v>
      </c>
      <c r="I8536" t="s">
        <v>3227</v>
      </c>
      <c r="J8536" t="s">
        <v>4736</v>
      </c>
      <c r="K8536" t="s">
        <v>2316</v>
      </c>
      <c r="L8536" t="s">
        <v>16304</v>
      </c>
      <c r="M8536" s="39">
        <v>4392</v>
      </c>
      <c r="N8536" s="39">
        <v>4819</v>
      </c>
      <c r="O8536" s="38">
        <f t="shared" si="133"/>
        <v>4605.5</v>
      </c>
    </row>
    <row r="8537" spans="1:15" x14ac:dyDescent="0.25">
      <c r="A8537" t="s">
        <v>16303</v>
      </c>
      <c r="B8537">
        <v>20</v>
      </c>
      <c r="C8537" t="s">
        <v>3185</v>
      </c>
      <c r="D8537">
        <v>2</v>
      </c>
      <c r="E8537" t="s">
        <v>3184</v>
      </c>
      <c r="F8537">
        <v>79</v>
      </c>
      <c r="G8537" t="s">
        <v>3227</v>
      </c>
      <c r="H8537">
        <v>7</v>
      </c>
      <c r="I8537" t="s">
        <v>16302</v>
      </c>
      <c r="J8537" t="s">
        <v>4736</v>
      </c>
      <c r="K8537" t="s">
        <v>2319</v>
      </c>
      <c r="L8537" t="s">
        <v>16301</v>
      </c>
      <c r="M8537" s="39">
        <v>2359</v>
      </c>
      <c r="N8537" s="39">
        <v>2598</v>
      </c>
      <c r="O8537" s="38">
        <f t="shared" si="133"/>
        <v>2478.5</v>
      </c>
    </row>
    <row r="8538" spans="1:15" x14ac:dyDescent="0.25">
      <c r="A8538" t="s">
        <v>16300</v>
      </c>
      <c r="B8538">
        <v>20</v>
      </c>
      <c r="C8538" t="s">
        <v>3185</v>
      </c>
      <c r="D8538">
        <v>1</v>
      </c>
      <c r="E8538" t="s">
        <v>3193</v>
      </c>
      <c r="F8538">
        <v>108</v>
      </c>
      <c r="G8538" t="s">
        <v>16299</v>
      </c>
      <c r="H8538">
        <v>2</v>
      </c>
      <c r="I8538" t="s">
        <v>16298</v>
      </c>
      <c r="J8538" t="s">
        <v>4736</v>
      </c>
      <c r="K8538" t="s">
        <v>2319</v>
      </c>
      <c r="L8538" t="s">
        <v>16297</v>
      </c>
      <c r="M8538" s="39">
        <v>505</v>
      </c>
      <c r="N8538" s="39">
        <v>557</v>
      </c>
      <c r="O8538" s="38">
        <f t="shared" si="133"/>
        <v>531</v>
      </c>
    </row>
    <row r="8539" spans="1:15" x14ac:dyDescent="0.25">
      <c r="A8539" t="s">
        <v>16296</v>
      </c>
      <c r="B8539">
        <v>20</v>
      </c>
      <c r="C8539" t="s">
        <v>3185</v>
      </c>
      <c r="D8539">
        <v>6</v>
      </c>
      <c r="E8539" t="s">
        <v>3224</v>
      </c>
      <c r="F8539">
        <v>114</v>
      </c>
      <c r="G8539" t="s">
        <v>16295</v>
      </c>
      <c r="H8539">
        <v>1</v>
      </c>
      <c r="I8539" t="s">
        <v>16295</v>
      </c>
      <c r="J8539" t="s">
        <v>4736</v>
      </c>
      <c r="K8539" t="s">
        <v>2316</v>
      </c>
      <c r="L8539" t="s">
        <v>16295</v>
      </c>
      <c r="M8539" s="39">
        <v>846</v>
      </c>
      <c r="N8539" s="39">
        <v>934</v>
      </c>
      <c r="O8539" s="38">
        <f t="shared" si="133"/>
        <v>890</v>
      </c>
    </row>
    <row r="8540" spans="1:15" x14ac:dyDescent="0.25">
      <c r="A8540" t="s">
        <v>16294</v>
      </c>
      <c r="B8540">
        <v>20</v>
      </c>
      <c r="C8540" t="s">
        <v>3185</v>
      </c>
      <c r="D8540">
        <v>2</v>
      </c>
      <c r="E8540" t="s">
        <v>3184</v>
      </c>
      <c r="F8540">
        <v>124</v>
      </c>
      <c r="G8540" t="s">
        <v>16156</v>
      </c>
      <c r="H8540">
        <v>1</v>
      </c>
      <c r="I8540" t="s">
        <v>16293</v>
      </c>
      <c r="J8540" t="s">
        <v>4736</v>
      </c>
      <c r="K8540" t="s">
        <v>2316</v>
      </c>
      <c r="L8540" t="s">
        <v>16293</v>
      </c>
      <c r="M8540" s="39">
        <v>9893</v>
      </c>
      <c r="N8540" s="39">
        <v>10751</v>
      </c>
      <c r="O8540" s="38">
        <f t="shared" si="133"/>
        <v>10322</v>
      </c>
    </row>
    <row r="8541" spans="1:15" x14ac:dyDescent="0.25">
      <c r="A8541" t="s">
        <v>16292</v>
      </c>
      <c r="B8541">
        <v>20</v>
      </c>
      <c r="C8541" t="s">
        <v>3185</v>
      </c>
      <c r="D8541">
        <v>2</v>
      </c>
      <c r="E8541" t="s">
        <v>3184</v>
      </c>
      <c r="F8541">
        <v>125</v>
      </c>
      <c r="G8541" t="s">
        <v>16291</v>
      </c>
      <c r="H8541">
        <v>6</v>
      </c>
      <c r="I8541" t="s">
        <v>986</v>
      </c>
      <c r="J8541" t="s">
        <v>4736</v>
      </c>
      <c r="K8541" t="s">
        <v>2319</v>
      </c>
      <c r="L8541" t="s">
        <v>986</v>
      </c>
      <c r="M8541" s="39">
        <v>1319</v>
      </c>
      <c r="N8541" s="39">
        <v>1445</v>
      </c>
      <c r="O8541" s="38">
        <f t="shared" si="133"/>
        <v>1382</v>
      </c>
    </row>
    <row r="8542" spans="1:15" x14ac:dyDescent="0.25">
      <c r="A8542" t="s">
        <v>16290</v>
      </c>
      <c r="B8542">
        <v>20</v>
      </c>
      <c r="C8542" t="s">
        <v>3185</v>
      </c>
      <c r="D8542">
        <v>6</v>
      </c>
      <c r="E8542" t="s">
        <v>3224</v>
      </c>
      <c r="F8542">
        <v>131</v>
      </c>
      <c r="G8542" t="s">
        <v>15620</v>
      </c>
      <c r="H8542">
        <v>9</v>
      </c>
      <c r="I8542" t="s">
        <v>12569</v>
      </c>
      <c r="J8542" t="s">
        <v>4736</v>
      </c>
      <c r="K8542" t="s">
        <v>2319</v>
      </c>
      <c r="L8542" t="s">
        <v>12569</v>
      </c>
      <c r="M8542" s="39">
        <v>911</v>
      </c>
      <c r="N8542" s="39">
        <v>999</v>
      </c>
      <c r="O8542" s="38">
        <f t="shared" si="133"/>
        <v>955</v>
      </c>
    </row>
    <row r="8543" spans="1:15" x14ac:dyDescent="0.25">
      <c r="A8543" t="s">
        <v>16289</v>
      </c>
      <c r="B8543">
        <v>20</v>
      </c>
      <c r="C8543" t="s">
        <v>3185</v>
      </c>
      <c r="D8543">
        <v>5</v>
      </c>
      <c r="E8543" t="s">
        <v>3205</v>
      </c>
      <c r="F8543">
        <v>140</v>
      </c>
      <c r="G8543" t="s">
        <v>16288</v>
      </c>
      <c r="H8543">
        <v>1</v>
      </c>
      <c r="I8543" t="s">
        <v>16288</v>
      </c>
      <c r="J8543" t="s">
        <v>4736</v>
      </c>
      <c r="K8543" t="s">
        <v>2316</v>
      </c>
      <c r="L8543" t="s">
        <v>16288</v>
      </c>
      <c r="M8543" s="39">
        <v>768</v>
      </c>
      <c r="N8543" s="39">
        <v>852</v>
      </c>
      <c r="O8543" s="38">
        <f t="shared" si="133"/>
        <v>810</v>
      </c>
    </row>
    <row r="8544" spans="1:15" x14ac:dyDescent="0.25">
      <c r="A8544" t="s">
        <v>16287</v>
      </c>
      <c r="B8544">
        <v>20</v>
      </c>
      <c r="C8544" t="s">
        <v>3185</v>
      </c>
      <c r="D8544">
        <v>1</v>
      </c>
      <c r="E8544" t="s">
        <v>3193</v>
      </c>
      <c r="F8544">
        <v>159</v>
      </c>
      <c r="G8544" t="s">
        <v>15537</v>
      </c>
      <c r="H8544">
        <v>2</v>
      </c>
      <c r="I8544" t="s">
        <v>16286</v>
      </c>
      <c r="J8544" t="s">
        <v>4736</v>
      </c>
      <c r="K8544" t="s">
        <v>2319</v>
      </c>
      <c r="L8544" t="s">
        <v>16286</v>
      </c>
      <c r="M8544" s="39">
        <v>814</v>
      </c>
      <c r="N8544" s="39">
        <v>888</v>
      </c>
      <c r="O8544" s="38">
        <f t="shared" si="133"/>
        <v>851</v>
      </c>
    </row>
    <row r="8545" spans="1:15" x14ac:dyDescent="0.25">
      <c r="A8545" t="s">
        <v>16285</v>
      </c>
      <c r="B8545">
        <v>20</v>
      </c>
      <c r="C8545" t="s">
        <v>3185</v>
      </c>
      <c r="D8545">
        <v>1</v>
      </c>
      <c r="E8545" t="s">
        <v>3193</v>
      </c>
      <c r="F8545">
        <v>177</v>
      </c>
      <c r="G8545" t="s">
        <v>3280</v>
      </c>
      <c r="H8545">
        <v>17</v>
      </c>
      <c r="I8545" t="s">
        <v>16284</v>
      </c>
      <c r="J8545" t="s">
        <v>4736</v>
      </c>
      <c r="K8545" t="s">
        <v>2319</v>
      </c>
      <c r="L8545" t="s">
        <v>16284</v>
      </c>
      <c r="M8545" s="39">
        <v>846</v>
      </c>
      <c r="N8545" s="39">
        <v>934</v>
      </c>
      <c r="O8545" s="38">
        <f t="shared" si="133"/>
        <v>890</v>
      </c>
    </row>
    <row r="8546" spans="1:15" x14ac:dyDescent="0.25">
      <c r="A8546" t="s">
        <v>16283</v>
      </c>
      <c r="B8546">
        <v>20</v>
      </c>
      <c r="C8546" t="s">
        <v>3185</v>
      </c>
      <c r="D8546">
        <v>2</v>
      </c>
      <c r="E8546" t="s">
        <v>3184</v>
      </c>
      <c r="F8546">
        <v>190</v>
      </c>
      <c r="G8546" t="s">
        <v>3274</v>
      </c>
      <c r="H8546">
        <v>25</v>
      </c>
      <c r="I8546" t="s">
        <v>13262</v>
      </c>
      <c r="J8546" t="s">
        <v>4736</v>
      </c>
      <c r="K8546" t="s">
        <v>2319</v>
      </c>
      <c r="L8546" t="s">
        <v>13262</v>
      </c>
      <c r="M8546" s="39">
        <v>681</v>
      </c>
      <c r="N8546" s="39">
        <v>755</v>
      </c>
      <c r="O8546" s="38">
        <f t="shared" si="133"/>
        <v>718</v>
      </c>
    </row>
    <row r="8547" spans="1:15" x14ac:dyDescent="0.25">
      <c r="A8547" t="s">
        <v>16282</v>
      </c>
      <c r="B8547">
        <v>20</v>
      </c>
      <c r="C8547" t="s">
        <v>3185</v>
      </c>
      <c r="D8547">
        <v>6</v>
      </c>
      <c r="E8547" t="s">
        <v>3224</v>
      </c>
      <c r="F8547">
        <v>223</v>
      </c>
      <c r="G8547" t="s">
        <v>16281</v>
      </c>
      <c r="H8547">
        <v>1</v>
      </c>
      <c r="I8547" t="s">
        <v>16281</v>
      </c>
      <c r="J8547" t="s">
        <v>4736</v>
      </c>
      <c r="K8547" t="s">
        <v>2316</v>
      </c>
      <c r="L8547" t="s">
        <v>16281</v>
      </c>
      <c r="M8547" s="39">
        <v>471</v>
      </c>
      <c r="N8547" s="39">
        <v>507</v>
      </c>
      <c r="O8547" s="38">
        <f t="shared" si="133"/>
        <v>489</v>
      </c>
    </row>
    <row r="8548" spans="1:15" x14ac:dyDescent="0.25">
      <c r="A8548" t="s">
        <v>16280</v>
      </c>
      <c r="B8548">
        <v>20</v>
      </c>
      <c r="C8548" t="s">
        <v>3185</v>
      </c>
      <c r="D8548">
        <v>5</v>
      </c>
      <c r="E8548" t="s">
        <v>3205</v>
      </c>
      <c r="F8548">
        <v>224</v>
      </c>
      <c r="G8548" t="s">
        <v>16279</v>
      </c>
      <c r="H8548">
        <v>1</v>
      </c>
      <c r="I8548" t="s">
        <v>16279</v>
      </c>
      <c r="J8548" t="s">
        <v>4736</v>
      </c>
      <c r="K8548" t="s">
        <v>2316</v>
      </c>
      <c r="L8548" t="s">
        <v>16279</v>
      </c>
      <c r="M8548" s="39">
        <v>1382</v>
      </c>
      <c r="N8548" s="39">
        <v>1513</v>
      </c>
      <c r="O8548" s="38">
        <f t="shared" si="133"/>
        <v>1447.5</v>
      </c>
    </row>
    <row r="8549" spans="1:15" x14ac:dyDescent="0.25">
      <c r="A8549" t="s">
        <v>16278</v>
      </c>
      <c r="B8549">
        <v>20</v>
      </c>
      <c r="C8549" t="s">
        <v>3185</v>
      </c>
      <c r="D8549">
        <v>5</v>
      </c>
      <c r="E8549" t="s">
        <v>3205</v>
      </c>
      <c r="F8549">
        <v>239</v>
      </c>
      <c r="G8549" t="s">
        <v>16277</v>
      </c>
      <c r="H8549">
        <v>1</v>
      </c>
      <c r="I8549" t="s">
        <v>16277</v>
      </c>
      <c r="J8549" t="s">
        <v>4736</v>
      </c>
      <c r="K8549" t="s">
        <v>2316</v>
      </c>
      <c r="L8549" t="s">
        <v>16277</v>
      </c>
      <c r="M8549" s="39">
        <v>1725</v>
      </c>
      <c r="N8549" s="39">
        <v>1894</v>
      </c>
      <c r="O8549" s="38">
        <f t="shared" si="133"/>
        <v>1809.5</v>
      </c>
    </row>
    <row r="8550" spans="1:15" x14ac:dyDescent="0.25">
      <c r="A8550" t="s">
        <v>16276</v>
      </c>
      <c r="B8550">
        <v>20</v>
      </c>
      <c r="C8550" t="s">
        <v>3185</v>
      </c>
      <c r="D8550">
        <v>5</v>
      </c>
      <c r="E8550" t="s">
        <v>3205</v>
      </c>
      <c r="F8550">
        <v>259</v>
      </c>
      <c r="G8550" t="s">
        <v>16275</v>
      </c>
      <c r="H8550">
        <v>1</v>
      </c>
      <c r="I8550" t="s">
        <v>16275</v>
      </c>
      <c r="J8550" t="s">
        <v>4736</v>
      </c>
      <c r="K8550" t="s">
        <v>2316</v>
      </c>
      <c r="L8550" t="s">
        <v>16275</v>
      </c>
      <c r="M8550" s="39">
        <v>681</v>
      </c>
      <c r="N8550" s="39">
        <v>755</v>
      </c>
      <c r="O8550" s="38">
        <f t="shared" si="133"/>
        <v>718</v>
      </c>
    </row>
    <row r="8551" spans="1:15" x14ac:dyDescent="0.25">
      <c r="A8551" t="s">
        <v>16274</v>
      </c>
      <c r="B8551">
        <v>20</v>
      </c>
      <c r="C8551" t="s">
        <v>3185</v>
      </c>
      <c r="D8551">
        <v>1</v>
      </c>
      <c r="E8551" t="s">
        <v>3193</v>
      </c>
      <c r="F8551">
        <v>273</v>
      </c>
      <c r="G8551" t="s">
        <v>16273</v>
      </c>
      <c r="H8551">
        <v>8</v>
      </c>
      <c r="I8551" t="s">
        <v>16272</v>
      </c>
      <c r="J8551" t="s">
        <v>4736</v>
      </c>
      <c r="K8551" t="s">
        <v>2319</v>
      </c>
      <c r="L8551" t="s">
        <v>16272</v>
      </c>
      <c r="M8551" s="39">
        <v>1031</v>
      </c>
      <c r="N8551" s="39">
        <v>1147</v>
      </c>
      <c r="O8551" s="38">
        <f t="shared" si="133"/>
        <v>1089</v>
      </c>
    </row>
    <row r="8552" spans="1:15" x14ac:dyDescent="0.25">
      <c r="A8552" t="s">
        <v>16271</v>
      </c>
      <c r="B8552">
        <v>20</v>
      </c>
      <c r="C8552" t="s">
        <v>3185</v>
      </c>
      <c r="D8552">
        <v>3</v>
      </c>
      <c r="E8552" t="s">
        <v>3213</v>
      </c>
      <c r="F8552">
        <v>278</v>
      </c>
      <c r="G8552" t="s">
        <v>3212</v>
      </c>
      <c r="H8552">
        <v>3</v>
      </c>
      <c r="I8552" t="s">
        <v>16270</v>
      </c>
      <c r="J8552" t="s">
        <v>4736</v>
      </c>
      <c r="K8552" t="s">
        <v>2318</v>
      </c>
      <c r="L8552" t="s">
        <v>16269</v>
      </c>
      <c r="M8552" s="39">
        <v>922</v>
      </c>
      <c r="N8552" s="39">
        <v>1018</v>
      </c>
      <c r="O8552" s="38">
        <f t="shared" si="133"/>
        <v>970</v>
      </c>
    </row>
    <row r="8553" spans="1:15" x14ac:dyDescent="0.25">
      <c r="A8553" t="s">
        <v>16268</v>
      </c>
      <c r="B8553">
        <v>20</v>
      </c>
      <c r="C8553" t="s">
        <v>3185</v>
      </c>
      <c r="D8553">
        <v>1</v>
      </c>
      <c r="E8553" t="s">
        <v>3193</v>
      </c>
      <c r="F8553">
        <v>289</v>
      </c>
      <c r="G8553" t="s">
        <v>7926</v>
      </c>
      <c r="H8553">
        <v>1</v>
      </c>
      <c r="I8553" t="s">
        <v>7926</v>
      </c>
      <c r="J8553" t="s">
        <v>4736</v>
      </c>
      <c r="K8553" t="s">
        <v>2316</v>
      </c>
      <c r="L8553" t="s">
        <v>7926</v>
      </c>
      <c r="M8553" s="39">
        <v>749</v>
      </c>
      <c r="N8553" s="39">
        <v>823</v>
      </c>
      <c r="O8553" s="38">
        <f t="shared" si="133"/>
        <v>786</v>
      </c>
    </row>
    <row r="8554" spans="1:15" x14ac:dyDescent="0.25">
      <c r="A8554" t="s">
        <v>16267</v>
      </c>
      <c r="B8554">
        <v>20</v>
      </c>
      <c r="C8554" t="s">
        <v>3185</v>
      </c>
      <c r="D8554">
        <v>1</v>
      </c>
      <c r="E8554" t="s">
        <v>3193</v>
      </c>
      <c r="F8554">
        <v>291</v>
      </c>
      <c r="G8554" t="s">
        <v>16266</v>
      </c>
      <c r="H8554">
        <v>2</v>
      </c>
      <c r="I8554" t="s">
        <v>16265</v>
      </c>
      <c r="J8554" t="s">
        <v>4736</v>
      </c>
      <c r="K8554" t="s">
        <v>2319</v>
      </c>
      <c r="L8554" t="s">
        <v>16265</v>
      </c>
      <c r="M8554" s="39">
        <v>604</v>
      </c>
      <c r="N8554" s="39">
        <v>672</v>
      </c>
      <c r="O8554" s="38">
        <f t="shared" si="133"/>
        <v>638</v>
      </c>
    </row>
    <row r="8555" spans="1:15" x14ac:dyDescent="0.25">
      <c r="A8555" t="s">
        <v>16264</v>
      </c>
      <c r="B8555">
        <v>20</v>
      </c>
      <c r="C8555" t="s">
        <v>3185</v>
      </c>
      <c r="D8555">
        <v>6</v>
      </c>
      <c r="E8555" t="s">
        <v>3224</v>
      </c>
      <c r="F8555">
        <v>323</v>
      </c>
      <c r="G8555" t="s">
        <v>16263</v>
      </c>
      <c r="H8555">
        <v>3</v>
      </c>
      <c r="I8555" t="s">
        <v>16262</v>
      </c>
      <c r="J8555" t="s">
        <v>4736</v>
      </c>
      <c r="K8555" t="s">
        <v>2319</v>
      </c>
      <c r="L8555" t="s">
        <v>16262</v>
      </c>
      <c r="M8555" s="39">
        <v>409</v>
      </c>
      <c r="N8555" s="39">
        <v>445</v>
      </c>
      <c r="O8555" s="38">
        <f t="shared" si="133"/>
        <v>427</v>
      </c>
    </row>
    <row r="8556" spans="1:15" x14ac:dyDescent="0.25">
      <c r="A8556" t="s">
        <v>16261</v>
      </c>
      <c r="B8556">
        <v>20</v>
      </c>
      <c r="C8556" t="s">
        <v>3185</v>
      </c>
      <c r="D8556">
        <v>3</v>
      </c>
      <c r="E8556" t="s">
        <v>3213</v>
      </c>
      <c r="F8556">
        <v>330</v>
      </c>
      <c r="G8556" t="s">
        <v>16260</v>
      </c>
      <c r="H8556">
        <v>4</v>
      </c>
      <c r="I8556" t="s">
        <v>16259</v>
      </c>
      <c r="J8556" t="s">
        <v>4736</v>
      </c>
      <c r="K8556" t="s">
        <v>2319</v>
      </c>
      <c r="L8556" t="s">
        <v>16259</v>
      </c>
      <c r="M8556" s="39">
        <v>846</v>
      </c>
      <c r="N8556" s="39">
        <v>934</v>
      </c>
      <c r="O8556" s="38">
        <f t="shared" si="133"/>
        <v>890</v>
      </c>
    </row>
    <row r="8557" spans="1:15" x14ac:dyDescent="0.25">
      <c r="A8557" t="s">
        <v>16258</v>
      </c>
      <c r="B8557">
        <v>20</v>
      </c>
      <c r="C8557" t="s">
        <v>3185</v>
      </c>
      <c r="D8557">
        <v>4</v>
      </c>
      <c r="E8557" t="s">
        <v>3189</v>
      </c>
      <c r="F8557">
        <v>334</v>
      </c>
      <c r="G8557" t="s">
        <v>3200</v>
      </c>
      <c r="H8557">
        <v>31</v>
      </c>
      <c r="I8557" t="s">
        <v>15604</v>
      </c>
      <c r="J8557" t="s">
        <v>4736</v>
      </c>
      <c r="K8557" t="s">
        <v>2319</v>
      </c>
      <c r="L8557" t="s">
        <v>15604</v>
      </c>
      <c r="M8557" s="39">
        <v>914</v>
      </c>
      <c r="N8557" s="39">
        <v>1002</v>
      </c>
      <c r="O8557" s="38">
        <f t="shared" si="133"/>
        <v>958</v>
      </c>
    </row>
    <row r="8558" spans="1:15" x14ac:dyDescent="0.25">
      <c r="A8558" t="s">
        <v>16257</v>
      </c>
      <c r="B8558">
        <v>20</v>
      </c>
      <c r="C8558" t="s">
        <v>3185</v>
      </c>
      <c r="D8558">
        <v>5</v>
      </c>
      <c r="E8558" t="s">
        <v>3205</v>
      </c>
      <c r="F8558">
        <v>377</v>
      </c>
      <c r="G8558" t="s">
        <v>16170</v>
      </c>
      <c r="H8558">
        <v>2</v>
      </c>
      <c r="I8558" t="s">
        <v>13911</v>
      </c>
      <c r="J8558" t="s">
        <v>4736</v>
      </c>
      <c r="K8558" t="s">
        <v>2319</v>
      </c>
      <c r="L8558" t="s">
        <v>13911</v>
      </c>
      <c r="M8558" s="39">
        <v>0</v>
      </c>
      <c r="N8558" s="39">
        <v>0</v>
      </c>
      <c r="O8558" s="38">
        <f t="shared" si="133"/>
        <v>0</v>
      </c>
    </row>
    <row r="8559" spans="1:15" x14ac:dyDescent="0.25">
      <c r="A8559" t="s">
        <v>16256</v>
      </c>
      <c r="B8559">
        <v>20</v>
      </c>
      <c r="C8559" t="s">
        <v>3185</v>
      </c>
      <c r="D8559">
        <v>1</v>
      </c>
      <c r="E8559" t="s">
        <v>3193</v>
      </c>
      <c r="F8559">
        <v>385</v>
      </c>
      <c r="G8559" t="s">
        <v>15566</v>
      </c>
      <c r="H8559">
        <v>1</v>
      </c>
      <c r="I8559" t="s">
        <v>15566</v>
      </c>
      <c r="J8559" t="s">
        <v>4736</v>
      </c>
      <c r="K8559" t="s">
        <v>2316</v>
      </c>
      <c r="L8559" t="s">
        <v>16255</v>
      </c>
      <c r="M8559" s="39">
        <v>5203</v>
      </c>
      <c r="N8559" s="39">
        <v>5679</v>
      </c>
      <c r="O8559" s="38">
        <f t="shared" si="133"/>
        <v>5441</v>
      </c>
    </row>
    <row r="8560" spans="1:15" x14ac:dyDescent="0.25">
      <c r="A8560" t="s">
        <v>16254</v>
      </c>
      <c r="B8560">
        <v>20</v>
      </c>
      <c r="C8560" t="s">
        <v>3185</v>
      </c>
      <c r="D8560">
        <v>1</v>
      </c>
      <c r="E8560" t="s">
        <v>3193</v>
      </c>
      <c r="F8560">
        <v>385</v>
      </c>
      <c r="G8560" t="s">
        <v>15566</v>
      </c>
      <c r="H8560">
        <v>1</v>
      </c>
      <c r="I8560" t="s">
        <v>15566</v>
      </c>
      <c r="J8560" t="s">
        <v>4736</v>
      </c>
      <c r="K8560" t="s">
        <v>2316</v>
      </c>
      <c r="L8560" t="s">
        <v>16253</v>
      </c>
      <c r="M8560" s="39">
        <v>3610</v>
      </c>
      <c r="N8560" s="39">
        <v>3968</v>
      </c>
      <c r="O8560" s="38">
        <f t="shared" si="133"/>
        <v>3789</v>
      </c>
    </row>
    <row r="8561" spans="1:15" x14ac:dyDescent="0.25">
      <c r="A8561" t="s">
        <v>16252</v>
      </c>
      <c r="B8561">
        <v>20</v>
      </c>
      <c r="C8561" t="s">
        <v>3185</v>
      </c>
      <c r="D8561">
        <v>4</v>
      </c>
      <c r="E8561" t="s">
        <v>3189</v>
      </c>
      <c r="F8561">
        <v>401</v>
      </c>
      <c r="G8561" t="s">
        <v>15551</v>
      </c>
      <c r="H8561">
        <v>49</v>
      </c>
      <c r="I8561" t="s">
        <v>16251</v>
      </c>
      <c r="J8561" t="s">
        <v>4736</v>
      </c>
      <c r="K8561" t="s">
        <v>2319</v>
      </c>
      <c r="L8561" t="s">
        <v>16250</v>
      </c>
      <c r="M8561" s="39">
        <v>1222</v>
      </c>
      <c r="N8561" s="39">
        <v>1347</v>
      </c>
      <c r="O8561" s="38">
        <f t="shared" si="133"/>
        <v>1284.5</v>
      </c>
    </row>
    <row r="8562" spans="1:15" x14ac:dyDescent="0.25">
      <c r="A8562" t="s">
        <v>16249</v>
      </c>
      <c r="B8562">
        <v>20</v>
      </c>
      <c r="C8562" t="s">
        <v>3185</v>
      </c>
      <c r="D8562">
        <v>3</v>
      </c>
      <c r="E8562" t="s">
        <v>3213</v>
      </c>
      <c r="F8562">
        <v>406</v>
      </c>
      <c r="G8562" t="s">
        <v>15582</v>
      </c>
      <c r="H8562">
        <v>2</v>
      </c>
      <c r="I8562" t="s">
        <v>16248</v>
      </c>
      <c r="J8562" t="s">
        <v>4736</v>
      </c>
      <c r="K8562" t="s">
        <v>2319</v>
      </c>
      <c r="L8562" t="s">
        <v>16247</v>
      </c>
      <c r="M8562" s="39">
        <v>911</v>
      </c>
      <c r="N8562" s="39">
        <v>999</v>
      </c>
      <c r="O8562" s="38">
        <f t="shared" si="133"/>
        <v>955</v>
      </c>
    </row>
    <row r="8563" spans="1:15" x14ac:dyDescent="0.25">
      <c r="A8563" t="s">
        <v>16246</v>
      </c>
      <c r="B8563">
        <v>20</v>
      </c>
      <c r="C8563" t="s">
        <v>3185</v>
      </c>
      <c r="D8563">
        <v>1</v>
      </c>
      <c r="E8563" t="s">
        <v>3193</v>
      </c>
      <c r="F8563">
        <v>406</v>
      </c>
      <c r="G8563" t="s">
        <v>15582</v>
      </c>
      <c r="H8563">
        <v>47</v>
      </c>
      <c r="I8563" t="s">
        <v>16245</v>
      </c>
      <c r="J8563" t="s">
        <v>4736</v>
      </c>
      <c r="K8563" t="s">
        <v>2319</v>
      </c>
      <c r="L8563" t="s">
        <v>16245</v>
      </c>
      <c r="M8563" s="39">
        <v>1037</v>
      </c>
      <c r="N8563" s="39">
        <v>1132</v>
      </c>
      <c r="O8563" s="38">
        <f t="shared" si="133"/>
        <v>1084.5</v>
      </c>
    </row>
    <row r="8564" spans="1:15" x14ac:dyDescent="0.25">
      <c r="A8564" t="s">
        <v>16244</v>
      </c>
      <c r="B8564">
        <v>20</v>
      </c>
      <c r="C8564" t="s">
        <v>3185</v>
      </c>
      <c r="D8564">
        <v>2</v>
      </c>
      <c r="E8564" t="s">
        <v>3184</v>
      </c>
      <c r="F8564">
        <v>407</v>
      </c>
      <c r="G8564" t="s">
        <v>15844</v>
      </c>
      <c r="H8564">
        <v>79</v>
      </c>
      <c r="I8564" t="s">
        <v>16243</v>
      </c>
      <c r="J8564" t="s">
        <v>4736</v>
      </c>
      <c r="K8564" t="s">
        <v>2319</v>
      </c>
      <c r="L8564" t="s">
        <v>16242</v>
      </c>
      <c r="M8564" s="39">
        <v>68</v>
      </c>
      <c r="N8564" s="39">
        <v>68</v>
      </c>
      <c r="O8564" s="38">
        <f t="shared" si="133"/>
        <v>68</v>
      </c>
    </row>
    <row r="8565" spans="1:15" x14ac:dyDescent="0.25">
      <c r="A8565" t="s">
        <v>16241</v>
      </c>
      <c r="B8565">
        <v>20</v>
      </c>
      <c r="C8565" t="s">
        <v>3185</v>
      </c>
      <c r="D8565">
        <v>2</v>
      </c>
      <c r="E8565" t="s">
        <v>3184</v>
      </c>
      <c r="F8565">
        <v>410</v>
      </c>
      <c r="G8565" t="s">
        <v>16019</v>
      </c>
      <c r="H8565">
        <v>6</v>
      </c>
      <c r="I8565" t="s">
        <v>16240</v>
      </c>
      <c r="J8565" t="s">
        <v>4736</v>
      </c>
      <c r="K8565" t="s">
        <v>2319</v>
      </c>
      <c r="L8565" t="s">
        <v>16240</v>
      </c>
      <c r="M8565" s="39">
        <v>406</v>
      </c>
      <c r="N8565" s="39">
        <v>442</v>
      </c>
      <c r="O8565" s="38">
        <f t="shared" si="133"/>
        <v>424</v>
      </c>
    </row>
    <row r="8566" spans="1:15" x14ac:dyDescent="0.25">
      <c r="A8566" t="s">
        <v>16239</v>
      </c>
      <c r="B8566">
        <v>20</v>
      </c>
      <c r="C8566" t="s">
        <v>3185</v>
      </c>
      <c r="D8566">
        <v>4</v>
      </c>
      <c r="E8566" t="s">
        <v>3189</v>
      </c>
      <c r="F8566">
        <v>474</v>
      </c>
      <c r="G8566" t="s">
        <v>16238</v>
      </c>
      <c r="H8566">
        <v>3</v>
      </c>
      <c r="I8566" t="s">
        <v>16237</v>
      </c>
      <c r="J8566" t="s">
        <v>4736</v>
      </c>
      <c r="K8566" t="s">
        <v>2319</v>
      </c>
      <c r="L8566" t="s">
        <v>16237</v>
      </c>
      <c r="M8566" s="39">
        <v>979</v>
      </c>
      <c r="N8566" s="39">
        <v>1067</v>
      </c>
      <c r="O8566" s="38">
        <f t="shared" si="133"/>
        <v>1023</v>
      </c>
    </row>
    <row r="8567" spans="1:15" x14ac:dyDescent="0.25">
      <c r="A8567" t="s">
        <v>16236</v>
      </c>
      <c r="B8567">
        <v>20</v>
      </c>
      <c r="C8567" t="s">
        <v>3185</v>
      </c>
      <c r="D8567">
        <v>4</v>
      </c>
      <c r="E8567" t="s">
        <v>3189</v>
      </c>
      <c r="F8567">
        <v>482</v>
      </c>
      <c r="G8567" t="s">
        <v>3258</v>
      </c>
      <c r="H8567">
        <v>6</v>
      </c>
      <c r="I8567" t="s">
        <v>16235</v>
      </c>
      <c r="J8567" t="s">
        <v>4736</v>
      </c>
      <c r="K8567" t="s">
        <v>2319</v>
      </c>
      <c r="L8567" t="s">
        <v>16234</v>
      </c>
      <c r="M8567" s="39">
        <v>1186</v>
      </c>
      <c r="N8567" s="39">
        <v>1312</v>
      </c>
      <c r="O8567" s="38">
        <f t="shared" si="133"/>
        <v>1249</v>
      </c>
    </row>
    <row r="8568" spans="1:15" x14ac:dyDescent="0.25">
      <c r="A8568" t="s">
        <v>16233</v>
      </c>
      <c r="B8568">
        <v>20</v>
      </c>
      <c r="C8568" t="s">
        <v>3185</v>
      </c>
      <c r="D8568">
        <v>3</v>
      </c>
      <c r="E8568" t="s">
        <v>3213</v>
      </c>
      <c r="F8568">
        <v>498</v>
      </c>
      <c r="G8568" t="s">
        <v>16130</v>
      </c>
      <c r="H8568">
        <v>16</v>
      </c>
      <c r="I8568" t="s">
        <v>16232</v>
      </c>
      <c r="J8568" t="s">
        <v>4736</v>
      </c>
      <c r="K8568" t="s">
        <v>2319</v>
      </c>
      <c r="L8568" t="s">
        <v>16232</v>
      </c>
      <c r="M8568" s="39">
        <v>1186</v>
      </c>
      <c r="N8568" s="39">
        <v>1312</v>
      </c>
      <c r="O8568" s="38">
        <f t="shared" si="133"/>
        <v>1249</v>
      </c>
    </row>
    <row r="8569" spans="1:15" x14ac:dyDescent="0.25">
      <c r="A8569" t="s">
        <v>16231</v>
      </c>
      <c r="B8569">
        <v>20</v>
      </c>
      <c r="C8569" t="s">
        <v>3185</v>
      </c>
      <c r="D8569">
        <v>4</v>
      </c>
      <c r="E8569" t="s">
        <v>3189</v>
      </c>
      <c r="F8569">
        <v>509</v>
      </c>
      <c r="G8569" t="s">
        <v>15614</v>
      </c>
      <c r="H8569">
        <v>10</v>
      </c>
      <c r="I8569" t="s">
        <v>16230</v>
      </c>
      <c r="J8569" t="s">
        <v>4736</v>
      </c>
      <c r="K8569" t="s">
        <v>2319</v>
      </c>
      <c r="L8569" t="s">
        <v>16229</v>
      </c>
      <c r="M8569" s="39">
        <v>1186</v>
      </c>
      <c r="N8569" s="39">
        <v>1312</v>
      </c>
      <c r="O8569" s="38">
        <f t="shared" si="133"/>
        <v>1249</v>
      </c>
    </row>
    <row r="8570" spans="1:15" x14ac:dyDescent="0.25">
      <c r="A8570" t="s">
        <v>16228</v>
      </c>
      <c r="B8570">
        <v>20</v>
      </c>
      <c r="C8570" t="s">
        <v>3185</v>
      </c>
      <c r="D8570">
        <v>6</v>
      </c>
      <c r="E8570" t="s">
        <v>3224</v>
      </c>
      <c r="F8570">
        <v>514</v>
      </c>
      <c r="G8570" t="s">
        <v>16227</v>
      </c>
      <c r="H8570">
        <v>1</v>
      </c>
      <c r="I8570" t="s">
        <v>16227</v>
      </c>
      <c r="J8570" t="s">
        <v>4736</v>
      </c>
      <c r="K8570" t="s">
        <v>2316</v>
      </c>
      <c r="L8570" t="s">
        <v>16227</v>
      </c>
      <c r="M8570" s="39">
        <v>846</v>
      </c>
      <c r="N8570" s="39">
        <v>934</v>
      </c>
      <c r="O8570" s="38">
        <f t="shared" si="133"/>
        <v>890</v>
      </c>
    </row>
    <row r="8571" spans="1:15" x14ac:dyDescent="0.25">
      <c r="A8571" t="s">
        <v>16226</v>
      </c>
      <c r="B8571">
        <v>20</v>
      </c>
      <c r="C8571" t="s">
        <v>3185</v>
      </c>
      <c r="D8571">
        <v>2</v>
      </c>
      <c r="E8571" t="s">
        <v>3184</v>
      </c>
      <c r="F8571">
        <v>515</v>
      </c>
      <c r="G8571" t="s">
        <v>3241</v>
      </c>
      <c r="H8571">
        <v>1</v>
      </c>
      <c r="I8571" t="s">
        <v>3241</v>
      </c>
      <c r="J8571" t="s">
        <v>4736</v>
      </c>
      <c r="K8571" t="s">
        <v>2316</v>
      </c>
      <c r="L8571" t="s">
        <v>16225</v>
      </c>
      <c r="M8571" s="39">
        <v>4442</v>
      </c>
      <c r="N8571" s="39">
        <v>4858</v>
      </c>
      <c r="O8571" s="38">
        <f t="shared" si="133"/>
        <v>4650</v>
      </c>
    </row>
    <row r="8572" spans="1:15" x14ac:dyDescent="0.25">
      <c r="A8572" t="s">
        <v>16224</v>
      </c>
      <c r="B8572">
        <v>20</v>
      </c>
      <c r="C8572" t="s">
        <v>3185</v>
      </c>
      <c r="D8572">
        <v>2</v>
      </c>
      <c r="E8572" t="s">
        <v>3184</v>
      </c>
      <c r="F8572">
        <v>515</v>
      </c>
      <c r="G8572" t="s">
        <v>3241</v>
      </c>
      <c r="H8572">
        <v>1</v>
      </c>
      <c r="I8572" t="s">
        <v>3241</v>
      </c>
      <c r="J8572" t="s">
        <v>4736</v>
      </c>
      <c r="K8572" t="s">
        <v>2316</v>
      </c>
      <c r="L8572" t="s">
        <v>16223</v>
      </c>
      <c r="M8572" s="39">
        <v>3518</v>
      </c>
      <c r="N8572" s="39">
        <v>3867</v>
      </c>
      <c r="O8572" s="38">
        <f t="shared" si="133"/>
        <v>3692.5</v>
      </c>
    </row>
    <row r="8573" spans="1:15" x14ac:dyDescent="0.25">
      <c r="A8573" t="s">
        <v>16222</v>
      </c>
      <c r="B8573">
        <v>20</v>
      </c>
      <c r="C8573" t="s">
        <v>3185</v>
      </c>
      <c r="D8573">
        <v>5</v>
      </c>
      <c r="E8573" t="s">
        <v>3205</v>
      </c>
      <c r="F8573">
        <v>537</v>
      </c>
      <c r="G8573" t="s">
        <v>15932</v>
      </c>
      <c r="H8573">
        <v>11</v>
      </c>
      <c r="I8573" t="s">
        <v>16221</v>
      </c>
      <c r="J8573" t="s">
        <v>4736</v>
      </c>
      <c r="K8573" t="s">
        <v>2319</v>
      </c>
      <c r="L8573" t="s">
        <v>16221</v>
      </c>
      <c r="M8573" s="39">
        <v>341</v>
      </c>
      <c r="N8573" s="39">
        <v>377</v>
      </c>
      <c r="O8573" s="38">
        <f t="shared" si="133"/>
        <v>359</v>
      </c>
    </row>
    <row r="8574" spans="1:15" x14ac:dyDescent="0.25">
      <c r="A8574" t="s">
        <v>16220</v>
      </c>
      <c r="B8574">
        <v>20</v>
      </c>
      <c r="C8574" t="s">
        <v>3185</v>
      </c>
      <c r="D8574">
        <v>6</v>
      </c>
      <c r="E8574" t="s">
        <v>3224</v>
      </c>
      <c r="F8574">
        <v>550</v>
      </c>
      <c r="G8574" t="s">
        <v>16219</v>
      </c>
      <c r="H8574">
        <v>2</v>
      </c>
      <c r="I8574" t="s">
        <v>16218</v>
      </c>
      <c r="J8574" t="s">
        <v>4736</v>
      </c>
      <c r="K8574" t="s">
        <v>2315</v>
      </c>
      <c r="L8574" t="s">
        <v>16217</v>
      </c>
      <c r="M8574" s="39">
        <v>4029</v>
      </c>
      <c r="N8574" s="39">
        <v>4444</v>
      </c>
      <c r="O8574" s="38">
        <f t="shared" si="133"/>
        <v>4236.5</v>
      </c>
    </row>
    <row r="8575" spans="1:15" x14ac:dyDescent="0.25">
      <c r="A8575" t="s">
        <v>16216</v>
      </c>
      <c r="B8575">
        <v>20</v>
      </c>
      <c r="C8575" t="s">
        <v>3185</v>
      </c>
      <c r="D8575">
        <v>3</v>
      </c>
      <c r="E8575" t="s">
        <v>3213</v>
      </c>
      <c r="F8575">
        <v>559</v>
      </c>
      <c r="G8575" t="s">
        <v>3220</v>
      </c>
      <c r="H8575">
        <v>1</v>
      </c>
      <c r="I8575" t="s">
        <v>3220</v>
      </c>
      <c r="J8575" t="s">
        <v>4736</v>
      </c>
      <c r="K8575" t="s">
        <v>2316</v>
      </c>
      <c r="L8575" t="s">
        <v>16215</v>
      </c>
      <c r="M8575" s="39">
        <v>1769</v>
      </c>
      <c r="N8575" s="39">
        <v>1953</v>
      </c>
      <c r="O8575" s="38">
        <f t="shared" si="133"/>
        <v>1861</v>
      </c>
    </row>
    <row r="8576" spans="1:15" x14ac:dyDescent="0.25">
      <c r="A8576" t="s">
        <v>16214</v>
      </c>
      <c r="B8576">
        <v>20</v>
      </c>
      <c r="C8576" t="s">
        <v>3185</v>
      </c>
      <c r="D8576">
        <v>3</v>
      </c>
      <c r="E8576" t="s">
        <v>3213</v>
      </c>
      <c r="F8576">
        <v>559</v>
      </c>
      <c r="G8576" t="s">
        <v>3220</v>
      </c>
      <c r="H8576">
        <v>21</v>
      </c>
      <c r="I8576" t="s">
        <v>16213</v>
      </c>
      <c r="J8576" t="s">
        <v>4736</v>
      </c>
      <c r="K8576" t="s">
        <v>2319</v>
      </c>
      <c r="L8576" t="s">
        <v>16212</v>
      </c>
      <c r="M8576" s="39">
        <v>2014</v>
      </c>
      <c r="N8576" s="39">
        <v>2210</v>
      </c>
      <c r="O8576" s="38">
        <f t="shared" si="133"/>
        <v>2112</v>
      </c>
    </row>
    <row r="8577" spans="1:15" x14ac:dyDescent="0.25">
      <c r="A8577" t="s">
        <v>16211</v>
      </c>
      <c r="B8577">
        <v>20</v>
      </c>
      <c r="C8577" t="s">
        <v>3185</v>
      </c>
      <c r="D8577">
        <v>6</v>
      </c>
      <c r="E8577" t="s">
        <v>3224</v>
      </c>
      <c r="F8577">
        <v>560</v>
      </c>
      <c r="G8577" t="s">
        <v>16146</v>
      </c>
      <c r="H8577">
        <v>1</v>
      </c>
      <c r="I8577" t="s">
        <v>16146</v>
      </c>
      <c r="J8577" t="s">
        <v>4736</v>
      </c>
      <c r="K8577" t="s">
        <v>2315</v>
      </c>
      <c r="L8577" t="s">
        <v>16210</v>
      </c>
      <c r="M8577" s="39">
        <v>2754</v>
      </c>
      <c r="N8577" s="39">
        <v>3012</v>
      </c>
      <c r="O8577" s="38">
        <f t="shared" si="133"/>
        <v>2883</v>
      </c>
    </row>
    <row r="8578" spans="1:15" x14ac:dyDescent="0.25">
      <c r="A8578" t="s">
        <v>16209</v>
      </c>
      <c r="B8578">
        <v>20</v>
      </c>
      <c r="C8578" t="s">
        <v>3185</v>
      </c>
      <c r="D8578">
        <v>1</v>
      </c>
      <c r="E8578" t="s">
        <v>3193</v>
      </c>
      <c r="F8578">
        <v>67</v>
      </c>
      <c r="G8578" t="s">
        <v>3287</v>
      </c>
      <c r="H8578">
        <v>1</v>
      </c>
      <c r="I8578" t="s">
        <v>3287</v>
      </c>
      <c r="J8578" t="s">
        <v>4736</v>
      </c>
      <c r="K8578" t="s">
        <v>2313</v>
      </c>
      <c r="L8578" t="s">
        <v>16208</v>
      </c>
      <c r="M8578" s="39">
        <v>9878</v>
      </c>
      <c r="N8578" s="39">
        <v>10846</v>
      </c>
      <c r="O8578" s="38">
        <f t="shared" si="133"/>
        <v>10362</v>
      </c>
    </row>
    <row r="8579" spans="1:15" x14ac:dyDescent="0.25">
      <c r="A8579" t="s">
        <v>16207</v>
      </c>
      <c r="B8579">
        <v>20</v>
      </c>
      <c r="C8579" t="s">
        <v>3185</v>
      </c>
      <c r="D8579">
        <v>1</v>
      </c>
      <c r="E8579" t="s">
        <v>3193</v>
      </c>
      <c r="F8579">
        <v>67</v>
      </c>
      <c r="G8579" t="s">
        <v>3287</v>
      </c>
      <c r="H8579">
        <v>51</v>
      </c>
      <c r="I8579" t="s">
        <v>15786</v>
      </c>
      <c r="J8579" t="s">
        <v>4736</v>
      </c>
      <c r="K8579" t="s">
        <v>2315</v>
      </c>
      <c r="L8579" t="s">
        <v>16206</v>
      </c>
      <c r="M8579" s="39">
        <v>12726</v>
      </c>
      <c r="N8579" s="39">
        <v>13913</v>
      </c>
      <c r="O8579" s="38">
        <f t="shared" si="133"/>
        <v>13319.5</v>
      </c>
    </row>
    <row r="8580" spans="1:15" x14ac:dyDescent="0.25">
      <c r="A8580" t="s">
        <v>16205</v>
      </c>
      <c r="B8580">
        <v>20</v>
      </c>
      <c r="C8580" t="s">
        <v>3185</v>
      </c>
      <c r="D8580">
        <v>2</v>
      </c>
      <c r="E8580" t="s">
        <v>3184</v>
      </c>
      <c r="F8580">
        <v>25</v>
      </c>
      <c r="G8580" t="s">
        <v>16204</v>
      </c>
      <c r="H8580">
        <v>1</v>
      </c>
      <c r="I8580" t="s">
        <v>16204</v>
      </c>
      <c r="J8580" t="s">
        <v>4736</v>
      </c>
      <c r="K8580" t="s">
        <v>2315</v>
      </c>
      <c r="L8580" t="s">
        <v>16203</v>
      </c>
      <c r="M8580" s="39">
        <v>2735</v>
      </c>
      <c r="N8580" s="39">
        <v>3008</v>
      </c>
      <c r="O8580" s="38">
        <f t="shared" si="133"/>
        <v>2871.5</v>
      </c>
    </row>
    <row r="8581" spans="1:15" x14ac:dyDescent="0.25">
      <c r="A8581" t="s">
        <v>16202</v>
      </c>
      <c r="B8581">
        <v>20</v>
      </c>
      <c r="C8581" t="s">
        <v>3185</v>
      </c>
      <c r="D8581">
        <v>2</v>
      </c>
      <c r="E8581" t="s">
        <v>3184</v>
      </c>
      <c r="F8581">
        <v>265</v>
      </c>
      <c r="G8581" t="s">
        <v>15531</v>
      </c>
      <c r="H8581">
        <v>43</v>
      </c>
      <c r="I8581" t="s">
        <v>6694</v>
      </c>
      <c r="J8581" t="s">
        <v>4736</v>
      </c>
      <c r="K8581" t="s">
        <v>2319</v>
      </c>
      <c r="L8581" t="s">
        <v>16201</v>
      </c>
      <c r="M8581" s="39">
        <v>911</v>
      </c>
      <c r="N8581" s="39">
        <v>999</v>
      </c>
      <c r="O8581" s="38">
        <f t="shared" ref="O8581:O8644" si="134">AVERAGE(M8581:N8581)</f>
        <v>955</v>
      </c>
    </row>
    <row r="8582" spans="1:15" x14ac:dyDescent="0.25">
      <c r="A8582" t="s">
        <v>16200</v>
      </c>
      <c r="B8582">
        <v>20</v>
      </c>
      <c r="C8582" t="s">
        <v>3185</v>
      </c>
      <c r="D8582">
        <v>2</v>
      </c>
      <c r="E8582" t="s">
        <v>3184</v>
      </c>
      <c r="F8582">
        <v>441</v>
      </c>
      <c r="G8582" t="s">
        <v>16199</v>
      </c>
      <c r="H8582">
        <v>1</v>
      </c>
      <c r="I8582" t="s">
        <v>16199</v>
      </c>
      <c r="J8582" t="s">
        <v>4736</v>
      </c>
      <c r="K8582" t="s">
        <v>2316</v>
      </c>
      <c r="L8582" t="s">
        <v>16199</v>
      </c>
      <c r="M8582" s="39">
        <v>4085</v>
      </c>
      <c r="N8582" s="39">
        <v>4491</v>
      </c>
      <c r="O8582" s="38">
        <f t="shared" si="134"/>
        <v>4288</v>
      </c>
    </row>
    <row r="8583" spans="1:15" x14ac:dyDescent="0.25">
      <c r="A8583" t="s">
        <v>16198</v>
      </c>
      <c r="B8583">
        <v>20</v>
      </c>
      <c r="C8583" t="s">
        <v>3185</v>
      </c>
      <c r="D8583">
        <v>3</v>
      </c>
      <c r="E8583" t="s">
        <v>3213</v>
      </c>
      <c r="F8583">
        <v>309</v>
      </c>
      <c r="G8583" t="s">
        <v>16197</v>
      </c>
      <c r="H8583">
        <v>13</v>
      </c>
      <c r="I8583" t="s">
        <v>16196</v>
      </c>
      <c r="J8583" t="s">
        <v>4736</v>
      </c>
      <c r="K8583" t="s">
        <v>2319</v>
      </c>
      <c r="L8583" t="s">
        <v>16195</v>
      </c>
      <c r="M8583" s="39">
        <v>1251</v>
      </c>
      <c r="N8583" s="39">
        <v>1377</v>
      </c>
      <c r="O8583" s="38">
        <f t="shared" si="134"/>
        <v>1314</v>
      </c>
    </row>
    <row r="8584" spans="1:15" x14ac:dyDescent="0.25">
      <c r="A8584" t="s">
        <v>16194</v>
      </c>
      <c r="B8584">
        <v>20</v>
      </c>
      <c r="C8584" t="s">
        <v>3185</v>
      </c>
      <c r="D8584">
        <v>1</v>
      </c>
      <c r="E8584" t="s">
        <v>3193</v>
      </c>
      <c r="F8584">
        <v>67</v>
      </c>
      <c r="G8584" t="s">
        <v>3287</v>
      </c>
      <c r="H8584">
        <v>1</v>
      </c>
      <c r="I8584" t="s">
        <v>3287</v>
      </c>
      <c r="J8584" t="s">
        <v>4736</v>
      </c>
      <c r="K8584" t="s">
        <v>4735</v>
      </c>
      <c r="L8584" t="s">
        <v>16193</v>
      </c>
      <c r="M8584" s="39">
        <v>2012</v>
      </c>
      <c r="N8584" s="39">
        <v>2205</v>
      </c>
      <c r="O8584" s="38">
        <f t="shared" si="134"/>
        <v>2108.5</v>
      </c>
    </row>
    <row r="8585" spans="1:15" x14ac:dyDescent="0.25">
      <c r="A8585" t="s">
        <v>16192</v>
      </c>
      <c r="B8585">
        <v>20</v>
      </c>
      <c r="C8585" t="s">
        <v>3185</v>
      </c>
      <c r="D8585">
        <v>5</v>
      </c>
      <c r="E8585" t="s">
        <v>3205</v>
      </c>
      <c r="F8585">
        <v>469</v>
      </c>
      <c r="G8585" t="s">
        <v>15516</v>
      </c>
      <c r="H8585">
        <v>21</v>
      </c>
      <c r="I8585" t="s">
        <v>16191</v>
      </c>
      <c r="J8585" t="s">
        <v>4736</v>
      </c>
      <c r="K8585" t="s">
        <v>2319</v>
      </c>
      <c r="L8585" t="s">
        <v>16191</v>
      </c>
      <c r="M8585" s="39">
        <v>1186</v>
      </c>
      <c r="N8585" s="39">
        <v>1312</v>
      </c>
      <c r="O8585" s="38">
        <f t="shared" si="134"/>
        <v>1249</v>
      </c>
    </row>
    <row r="8586" spans="1:15" x14ac:dyDescent="0.25">
      <c r="A8586" t="s">
        <v>16190</v>
      </c>
      <c r="B8586">
        <v>20</v>
      </c>
      <c r="C8586" t="s">
        <v>3185</v>
      </c>
      <c r="D8586">
        <v>6</v>
      </c>
      <c r="E8586" t="s">
        <v>3224</v>
      </c>
      <c r="F8586">
        <v>189</v>
      </c>
      <c r="G8586" t="s">
        <v>16189</v>
      </c>
      <c r="H8586">
        <v>1</v>
      </c>
      <c r="I8586" t="s">
        <v>16189</v>
      </c>
      <c r="J8586" t="s">
        <v>4736</v>
      </c>
      <c r="K8586" t="s">
        <v>2316</v>
      </c>
      <c r="L8586" t="s">
        <v>16189</v>
      </c>
      <c r="M8586" s="39">
        <v>911</v>
      </c>
      <c r="N8586" s="39">
        <v>999</v>
      </c>
      <c r="O8586" s="38">
        <f t="shared" si="134"/>
        <v>955</v>
      </c>
    </row>
    <row r="8587" spans="1:15" x14ac:dyDescent="0.25">
      <c r="A8587" t="s">
        <v>16188</v>
      </c>
      <c r="B8587">
        <v>20</v>
      </c>
      <c r="C8587" t="s">
        <v>3185</v>
      </c>
      <c r="D8587">
        <v>1</v>
      </c>
      <c r="E8587" t="s">
        <v>3193</v>
      </c>
      <c r="F8587">
        <v>63</v>
      </c>
      <c r="G8587" t="s">
        <v>16187</v>
      </c>
      <c r="H8587">
        <v>1</v>
      </c>
      <c r="I8587" t="s">
        <v>16187</v>
      </c>
      <c r="J8587" t="s">
        <v>4736</v>
      </c>
      <c r="K8587" t="s">
        <v>2315</v>
      </c>
      <c r="L8587" t="s">
        <v>16187</v>
      </c>
      <c r="M8587" s="39">
        <v>4065</v>
      </c>
      <c r="N8587" s="39">
        <v>4481</v>
      </c>
      <c r="O8587" s="38">
        <f t="shared" si="134"/>
        <v>4273</v>
      </c>
    </row>
    <row r="8588" spans="1:15" x14ac:dyDescent="0.25">
      <c r="A8588" t="s">
        <v>16186</v>
      </c>
      <c r="B8588">
        <v>20</v>
      </c>
      <c r="C8588" t="s">
        <v>3185</v>
      </c>
      <c r="D8588">
        <v>3</v>
      </c>
      <c r="E8588" t="s">
        <v>3213</v>
      </c>
      <c r="F8588">
        <v>166</v>
      </c>
      <c r="G8588" t="s">
        <v>16185</v>
      </c>
      <c r="H8588">
        <v>3</v>
      </c>
      <c r="I8588" t="s">
        <v>16184</v>
      </c>
      <c r="J8588" t="s">
        <v>4736</v>
      </c>
      <c r="K8588" t="s">
        <v>2318</v>
      </c>
      <c r="L8588" t="s">
        <v>16183</v>
      </c>
      <c r="M8588" s="39">
        <v>3376</v>
      </c>
      <c r="N8588" s="39">
        <v>3712</v>
      </c>
      <c r="O8588" s="38">
        <f t="shared" si="134"/>
        <v>3544</v>
      </c>
    </row>
    <row r="8589" spans="1:15" x14ac:dyDescent="0.25">
      <c r="A8589" t="s">
        <v>16182</v>
      </c>
      <c r="B8589">
        <v>20</v>
      </c>
      <c r="C8589" t="s">
        <v>3185</v>
      </c>
      <c r="D8589">
        <v>1</v>
      </c>
      <c r="E8589" t="s">
        <v>3193</v>
      </c>
      <c r="F8589">
        <v>351</v>
      </c>
      <c r="G8589" t="s">
        <v>16181</v>
      </c>
      <c r="H8589">
        <v>2</v>
      </c>
      <c r="I8589" t="s">
        <v>16180</v>
      </c>
      <c r="J8589" t="s">
        <v>4736</v>
      </c>
      <c r="K8589" t="s">
        <v>2319</v>
      </c>
      <c r="L8589" t="s">
        <v>16180</v>
      </c>
      <c r="M8589" s="39">
        <v>1222</v>
      </c>
      <c r="N8589" s="39">
        <v>1347</v>
      </c>
      <c r="O8589" s="38">
        <f t="shared" si="134"/>
        <v>1284.5</v>
      </c>
    </row>
    <row r="8590" spans="1:15" x14ac:dyDescent="0.25">
      <c r="A8590" t="s">
        <v>16179</v>
      </c>
      <c r="B8590">
        <v>20</v>
      </c>
      <c r="C8590" t="s">
        <v>3185</v>
      </c>
      <c r="D8590">
        <v>1</v>
      </c>
      <c r="E8590" t="s">
        <v>3193</v>
      </c>
      <c r="F8590">
        <v>535</v>
      </c>
      <c r="G8590" t="s">
        <v>16178</v>
      </c>
      <c r="H8590">
        <v>2</v>
      </c>
      <c r="I8590" t="s">
        <v>16177</v>
      </c>
      <c r="J8590" t="s">
        <v>4736</v>
      </c>
      <c r="K8590" t="s">
        <v>2319</v>
      </c>
      <c r="L8590" t="s">
        <v>16176</v>
      </c>
      <c r="M8590" s="39">
        <v>681</v>
      </c>
      <c r="N8590" s="39">
        <v>755</v>
      </c>
      <c r="O8590" s="38">
        <f t="shared" si="134"/>
        <v>718</v>
      </c>
    </row>
    <row r="8591" spans="1:15" x14ac:dyDescent="0.25">
      <c r="A8591" t="s">
        <v>16175</v>
      </c>
      <c r="B8591">
        <v>20</v>
      </c>
      <c r="C8591" t="s">
        <v>3185</v>
      </c>
      <c r="D8591">
        <v>1</v>
      </c>
      <c r="E8591" t="s">
        <v>3193</v>
      </c>
      <c r="F8591">
        <v>244</v>
      </c>
      <c r="G8591" t="s">
        <v>15977</v>
      </c>
      <c r="H8591">
        <v>5</v>
      </c>
      <c r="I8591" t="s">
        <v>8252</v>
      </c>
      <c r="J8591" t="s">
        <v>4736</v>
      </c>
      <c r="K8591" t="s">
        <v>2319</v>
      </c>
      <c r="L8591" t="s">
        <v>8252</v>
      </c>
      <c r="M8591" s="39">
        <v>406</v>
      </c>
      <c r="N8591" s="39">
        <v>442</v>
      </c>
      <c r="O8591" s="38">
        <f t="shared" si="134"/>
        <v>424</v>
      </c>
    </row>
    <row r="8592" spans="1:15" x14ac:dyDescent="0.25">
      <c r="A8592" t="s">
        <v>16174</v>
      </c>
      <c r="B8592">
        <v>20</v>
      </c>
      <c r="C8592" t="s">
        <v>3185</v>
      </c>
      <c r="D8592">
        <v>1</v>
      </c>
      <c r="E8592" t="s">
        <v>3193</v>
      </c>
      <c r="F8592">
        <v>277</v>
      </c>
      <c r="G8592" t="s">
        <v>3192</v>
      </c>
      <c r="H8592">
        <v>58</v>
      </c>
      <c r="I8592" t="s">
        <v>16173</v>
      </c>
      <c r="J8592" t="s">
        <v>4736</v>
      </c>
      <c r="K8592" t="s">
        <v>2319</v>
      </c>
      <c r="L8592" t="s">
        <v>16173</v>
      </c>
      <c r="M8592" s="39">
        <v>911</v>
      </c>
      <c r="N8592" s="39">
        <v>999</v>
      </c>
      <c r="O8592" s="38">
        <f t="shared" si="134"/>
        <v>955</v>
      </c>
    </row>
    <row r="8593" spans="1:15" x14ac:dyDescent="0.25">
      <c r="A8593" t="s">
        <v>16172</v>
      </c>
      <c r="B8593">
        <v>20</v>
      </c>
      <c r="C8593" t="s">
        <v>3185</v>
      </c>
      <c r="D8593">
        <v>5</v>
      </c>
      <c r="E8593" t="s">
        <v>3205</v>
      </c>
      <c r="F8593">
        <v>73</v>
      </c>
      <c r="G8593" t="s">
        <v>3204</v>
      </c>
      <c r="H8593">
        <v>1</v>
      </c>
      <c r="I8593" t="s">
        <v>3204</v>
      </c>
      <c r="J8593" t="s">
        <v>4736</v>
      </c>
      <c r="K8593" t="s">
        <v>2313</v>
      </c>
      <c r="L8593" t="s">
        <v>3204</v>
      </c>
      <c r="M8593" s="39">
        <v>8523</v>
      </c>
      <c r="N8593" s="39">
        <v>9370</v>
      </c>
      <c r="O8593" s="38">
        <f t="shared" si="134"/>
        <v>8946.5</v>
      </c>
    </row>
    <row r="8594" spans="1:15" x14ac:dyDescent="0.25">
      <c r="A8594" t="s">
        <v>16171</v>
      </c>
      <c r="B8594">
        <v>20</v>
      </c>
      <c r="C8594" t="s">
        <v>3185</v>
      </c>
      <c r="D8594">
        <v>5</v>
      </c>
      <c r="E8594" t="s">
        <v>3205</v>
      </c>
      <c r="F8594">
        <v>377</v>
      </c>
      <c r="G8594" t="s">
        <v>16170</v>
      </c>
      <c r="H8594">
        <v>7</v>
      </c>
      <c r="I8594" t="s">
        <v>3387</v>
      </c>
      <c r="J8594" t="s">
        <v>4736</v>
      </c>
      <c r="K8594" t="s">
        <v>2319</v>
      </c>
      <c r="L8594" t="s">
        <v>3387</v>
      </c>
      <c r="M8594" s="39">
        <v>846</v>
      </c>
      <c r="N8594" s="39">
        <v>934</v>
      </c>
      <c r="O8594" s="38">
        <f t="shared" si="134"/>
        <v>890</v>
      </c>
    </row>
    <row r="8595" spans="1:15" x14ac:dyDescent="0.25">
      <c r="A8595" t="s">
        <v>16169</v>
      </c>
      <c r="B8595">
        <v>20</v>
      </c>
      <c r="C8595" t="s">
        <v>3185</v>
      </c>
      <c r="D8595">
        <v>5</v>
      </c>
      <c r="E8595" t="s">
        <v>3205</v>
      </c>
      <c r="F8595">
        <v>567</v>
      </c>
      <c r="G8595" t="s">
        <v>16168</v>
      </c>
      <c r="H8595">
        <v>3</v>
      </c>
      <c r="I8595" t="s">
        <v>16167</v>
      </c>
      <c r="J8595" t="s">
        <v>4736</v>
      </c>
      <c r="K8595" t="s">
        <v>2319</v>
      </c>
      <c r="L8595" t="s">
        <v>16167</v>
      </c>
      <c r="M8595" s="39">
        <v>0</v>
      </c>
      <c r="N8595" s="39">
        <v>0</v>
      </c>
      <c r="O8595" s="38">
        <f t="shared" si="134"/>
        <v>0</v>
      </c>
    </row>
    <row r="8596" spans="1:15" x14ac:dyDescent="0.25">
      <c r="A8596" t="s">
        <v>16166</v>
      </c>
      <c r="B8596">
        <v>20</v>
      </c>
      <c r="C8596" t="s">
        <v>3185</v>
      </c>
      <c r="D8596">
        <v>5</v>
      </c>
      <c r="E8596" t="s">
        <v>3205</v>
      </c>
      <c r="F8596">
        <v>252</v>
      </c>
      <c r="G8596" t="s">
        <v>16165</v>
      </c>
      <c r="H8596">
        <v>2</v>
      </c>
      <c r="I8596" t="s">
        <v>1449</v>
      </c>
      <c r="J8596" t="s">
        <v>4736</v>
      </c>
      <c r="K8596" t="s">
        <v>2319</v>
      </c>
      <c r="L8596" t="s">
        <v>1449</v>
      </c>
      <c r="M8596" s="39">
        <v>341</v>
      </c>
      <c r="N8596" s="39">
        <v>377</v>
      </c>
      <c r="O8596" s="38">
        <f t="shared" si="134"/>
        <v>359</v>
      </c>
    </row>
    <row r="8597" spans="1:15" x14ac:dyDescent="0.25">
      <c r="A8597" t="s">
        <v>16164</v>
      </c>
      <c r="B8597">
        <v>20</v>
      </c>
      <c r="C8597" t="s">
        <v>3185</v>
      </c>
      <c r="D8597">
        <v>6</v>
      </c>
      <c r="E8597" t="s">
        <v>3224</v>
      </c>
      <c r="F8597">
        <v>335</v>
      </c>
      <c r="G8597" t="s">
        <v>16163</v>
      </c>
      <c r="H8597">
        <v>1</v>
      </c>
      <c r="I8597" t="s">
        <v>16163</v>
      </c>
      <c r="J8597" t="s">
        <v>4736</v>
      </c>
      <c r="K8597" t="s">
        <v>2316</v>
      </c>
      <c r="L8597" t="s">
        <v>16163</v>
      </c>
      <c r="M8597" s="39">
        <v>825</v>
      </c>
      <c r="N8597" s="39">
        <v>909</v>
      </c>
      <c r="O8597" s="38">
        <f t="shared" si="134"/>
        <v>867</v>
      </c>
    </row>
    <row r="8598" spans="1:15" x14ac:dyDescent="0.25">
      <c r="A8598" t="s">
        <v>16162</v>
      </c>
      <c r="B8598">
        <v>20</v>
      </c>
      <c r="C8598" t="s">
        <v>3185</v>
      </c>
      <c r="D8598">
        <v>1</v>
      </c>
      <c r="E8598" t="s">
        <v>3193</v>
      </c>
      <c r="F8598">
        <v>77</v>
      </c>
      <c r="G8598" t="s">
        <v>16161</v>
      </c>
      <c r="H8598">
        <v>1</v>
      </c>
      <c r="I8598" t="s">
        <v>16161</v>
      </c>
      <c r="J8598" t="s">
        <v>4736</v>
      </c>
      <c r="K8598" t="s">
        <v>2315</v>
      </c>
      <c r="L8598" t="s">
        <v>16161</v>
      </c>
      <c r="M8598" s="39">
        <v>4757</v>
      </c>
      <c r="N8598" s="39">
        <v>5235</v>
      </c>
      <c r="O8598" s="38">
        <f t="shared" si="134"/>
        <v>4996</v>
      </c>
    </row>
    <row r="8599" spans="1:15" x14ac:dyDescent="0.25">
      <c r="A8599" t="s">
        <v>16160</v>
      </c>
      <c r="B8599">
        <v>20</v>
      </c>
      <c r="C8599" t="s">
        <v>3185</v>
      </c>
      <c r="D8599">
        <v>1</v>
      </c>
      <c r="E8599" t="s">
        <v>3193</v>
      </c>
      <c r="F8599">
        <v>570</v>
      </c>
      <c r="G8599" t="s">
        <v>15692</v>
      </c>
      <c r="H8599">
        <v>11</v>
      </c>
      <c r="I8599" t="s">
        <v>16159</v>
      </c>
      <c r="J8599" t="s">
        <v>4736</v>
      </c>
      <c r="K8599" t="s">
        <v>2319</v>
      </c>
      <c r="L8599" t="s">
        <v>16159</v>
      </c>
      <c r="M8599" s="39">
        <v>1099</v>
      </c>
      <c r="N8599" s="39">
        <v>1215</v>
      </c>
      <c r="O8599" s="38">
        <f t="shared" si="134"/>
        <v>1157</v>
      </c>
    </row>
    <row r="8600" spans="1:15" x14ac:dyDescent="0.25">
      <c r="A8600" t="s">
        <v>16158</v>
      </c>
      <c r="B8600">
        <v>20</v>
      </c>
      <c r="C8600" t="s">
        <v>3185</v>
      </c>
      <c r="D8600">
        <v>1</v>
      </c>
      <c r="E8600" t="s">
        <v>3193</v>
      </c>
      <c r="F8600">
        <v>565</v>
      </c>
      <c r="G8600" t="s">
        <v>15926</v>
      </c>
      <c r="H8600">
        <v>6</v>
      </c>
      <c r="I8600" t="s">
        <v>3109</v>
      </c>
      <c r="J8600" t="s">
        <v>4736</v>
      </c>
      <c r="K8600" t="s">
        <v>2315</v>
      </c>
      <c r="L8600" t="s">
        <v>3109</v>
      </c>
      <c r="M8600" s="39">
        <v>5449</v>
      </c>
      <c r="N8600" s="39">
        <v>5989</v>
      </c>
      <c r="O8600" s="38">
        <f t="shared" si="134"/>
        <v>5719</v>
      </c>
    </row>
    <row r="8601" spans="1:15" x14ac:dyDescent="0.25">
      <c r="A8601" t="s">
        <v>16157</v>
      </c>
      <c r="B8601">
        <v>20</v>
      </c>
      <c r="C8601" t="s">
        <v>3185</v>
      </c>
      <c r="D8601">
        <v>2</v>
      </c>
      <c r="E8601" t="s">
        <v>3184</v>
      </c>
      <c r="F8601">
        <v>124</v>
      </c>
      <c r="G8601" t="s">
        <v>16156</v>
      </c>
      <c r="H8601">
        <v>15</v>
      </c>
      <c r="I8601" t="s">
        <v>16155</v>
      </c>
      <c r="J8601" t="s">
        <v>4736</v>
      </c>
      <c r="K8601" t="s">
        <v>2319</v>
      </c>
      <c r="L8601" t="s">
        <v>16155</v>
      </c>
      <c r="M8601" s="39">
        <v>1712</v>
      </c>
      <c r="N8601" s="39">
        <v>1902</v>
      </c>
      <c r="O8601" s="38">
        <f t="shared" si="134"/>
        <v>1807</v>
      </c>
    </row>
    <row r="8602" spans="1:15" x14ac:dyDescent="0.25">
      <c r="A8602" t="s">
        <v>16154</v>
      </c>
      <c r="B8602">
        <v>20</v>
      </c>
      <c r="C8602" t="s">
        <v>3185</v>
      </c>
      <c r="D8602">
        <v>4</v>
      </c>
      <c r="E8602" t="s">
        <v>3189</v>
      </c>
      <c r="F8602">
        <v>211</v>
      </c>
      <c r="G8602" t="s">
        <v>15856</v>
      </c>
      <c r="H8602">
        <v>2</v>
      </c>
      <c r="I8602" t="s">
        <v>16153</v>
      </c>
      <c r="J8602" t="s">
        <v>4736</v>
      </c>
      <c r="K8602" t="s">
        <v>2319</v>
      </c>
      <c r="L8602" t="s">
        <v>16153</v>
      </c>
      <c r="M8602" s="39">
        <v>681</v>
      </c>
      <c r="N8602" s="39">
        <v>755</v>
      </c>
      <c r="O8602" s="38">
        <f t="shared" si="134"/>
        <v>718</v>
      </c>
    </row>
    <row r="8603" spans="1:15" x14ac:dyDescent="0.25">
      <c r="A8603" t="s">
        <v>16152</v>
      </c>
      <c r="B8603">
        <v>20</v>
      </c>
      <c r="C8603" t="s">
        <v>3185</v>
      </c>
      <c r="D8603">
        <v>5</v>
      </c>
      <c r="E8603" t="s">
        <v>3205</v>
      </c>
      <c r="F8603">
        <v>552</v>
      </c>
      <c r="G8603" t="s">
        <v>16151</v>
      </c>
      <c r="H8603">
        <v>1</v>
      </c>
      <c r="I8603" t="s">
        <v>16151</v>
      </c>
      <c r="J8603" t="s">
        <v>4736</v>
      </c>
      <c r="K8603" t="s">
        <v>2316</v>
      </c>
      <c r="L8603" t="s">
        <v>16151</v>
      </c>
      <c r="M8603" s="39">
        <v>869</v>
      </c>
      <c r="N8603" s="39">
        <v>948</v>
      </c>
      <c r="O8603" s="38">
        <f t="shared" si="134"/>
        <v>908.5</v>
      </c>
    </row>
    <row r="8604" spans="1:15" x14ac:dyDescent="0.25">
      <c r="A8604" t="s">
        <v>16150</v>
      </c>
      <c r="B8604">
        <v>20</v>
      </c>
      <c r="C8604" t="s">
        <v>3185</v>
      </c>
      <c r="D8604">
        <v>6</v>
      </c>
      <c r="E8604" t="s">
        <v>3224</v>
      </c>
      <c r="F8604">
        <v>437</v>
      </c>
      <c r="G8604" t="s">
        <v>16149</v>
      </c>
      <c r="H8604">
        <v>8</v>
      </c>
      <c r="I8604" t="s">
        <v>16148</v>
      </c>
      <c r="J8604" t="s">
        <v>4736</v>
      </c>
      <c r="K8604" t="s">
        <v>2319</v>
      </c>
      <c r="L8604" t="s">
        <v>16148</v>
      </c>
      <c r="M8604" s="39">
        <v>1374</v>
      </c>
      <c r="N8604" s="39">
        <v>1505</v>
      </c>
      <c r="O8604" s="38">
        <f t="shared" si="134"/>
        <v>1439.5</v>
      </c>
    </row>
    <row r="8605" spans="1:15" x14ac:dyDescent="0.25">
      <c r="A8605" t="s">
        <v>16147</v>
      </c>
      <c r="B8605">
        <v>20</v>
      </c>
      <c r="C8605" t="s">
        <v>3185</v>
      </c>
      <c r="D8605">
        <v>6</v>
      </c>
      <c r="E8605" t="s">
        <v>3224</v>
      </c>
      <c r="F8605">
        <v>560</v>
      </c>
      <c r="G8605" t="s">
        <v>16146</v>
      </c>
      <c r="H8605">
        <v>3</v>
      </c>
      <c r="I8605" t="s">
        <v>16145</v>
      </c>
      <c r="J8605" t="s">
        <v>4736</v>
      </c>
      <c r="K8605" t="s">
        <v>2315</v>
      </c>
      <c r="L8605" t="s">
        <v>16144</v>
      </c>
      <c r="M8605" s="39">
        <v>2698</v>
      </c>
      <c r="N8605" s="39">
        <v>2987</v>
      </c>
      <c r="O8605" s="38">
        <f t="shared" si="134"/>
        <v>2842.5</v>
      </c>
    </row>
    <row r="8606" spans="1:15" x14ac:dyDescent="0.25">
      <c r="A8606" t="s">
        <v>16143</v>
      </c>
      <c r="B8606">
        <v>20</v>
      </c>
      <c r="C8606" t="s">
        <v>3185</v>
      </c>
      <c r="D8606">
        <v>2</v>
      </c>
      <c r="E8606" t="s">
        <v>3184</v>
      </c>
      <c r="F8606">
        <v>43</v>
      </c>
      <c r="G8606" t="s">
        <v>3251</v>
      </c>
      <c r="H8606">
        <v>1</v>
      </c>
      <c r="I8606" t="s">
        <v>3251</v>
      </c>
      <c r="J8606" t="s">
        <v>4736</v>
      </c>
      <c r="K8606" t="s">
        <v>2312</v>
      </c>
      <c r="L8606" t="s">
        <v>16142</v>
      </c>
      <c r="M8606" s="39">
        <v>10813</v>
      </c>
      <c r="N8606" s="39">
        <v>11777</v>
      </c>
      <c r="O8606" s="38">
        <f t="shared" si="134"/>
        <v>11295</v>
      </c>
    </row>
    <row r="8607" spans="1:15" x14ac:dyDescent="0.25">
      <c r="A8607" t="s">
        <v>16141</v>
      </c>
      <c r="B8607">
        <v>20</v>
      </c>
      <c r="C8607" t="s">
        <v>3185</v>
      </c>
      <c r="D8607">
        <v>2</v>
      </c>
      <c r="E8607" t="s">
        <v>3184</v>
      </c>
      <c r="F8607">
        <v>327</v>
      </c>
      <c r="G8607" t="s">
        <v>3264</v>
      </c>
      <c r="H8607">
        <v>50</v>
      </c>
      <c r="I8607" t="s">
        <v>16140</v>
      </c>
      <c r="J8607" t="s">
        <v>4736</v>
      </c>
      <c r="K8607" t="s">
        <v>2319</v>
      </c>
      <c r="L8607" t="s">
        <v>16140</v>
      </c>
      <c r="M8607" s="39">
        <v>749</v>
      </c>
      <c r="N8607" s="39">
        <v>823</v>
      </c>
      <c r="O8607" s="38">
        <f t="shared" si="134"/>
        <v>786</v>
      </c>
    </row>
    <row r="8608" spans="1:15" x14ac:dyDescent="0.25">
      <c r="A8608" t="s">
        <v>16139</v>
      </c>
      <c r="B8608">
        <v>20</v>
      </c>
      <c r="C8608" t="s">
        <v>3185</v>
      </c>
      <c r="D8608">
        <v>5</v>
      </c>
      <c r="E8608" t="s">
        <v>3205</v>
      </c>
      <c r="F8608">
        <v>447</v>
      </c>
      <c r="G8608" t="s">
        <v>15110</v>
      </c>
      <c r="H8608">
        <v>40</v>
      </c>
      <c r="I8608" t="s">
        <v>16138</v>
      </c>
      <c r="J8608" t="s">
        <v>4736</v>
      </c>
      <c r="K8608" t="s">
        <v>2319</v>
      </c>
      <c r="L8608" t="s">
        <v>16138</v>
      </c>
      <c r="M8608" s="39">
        <v>1239</v>
      </c>
      <c r="N8608" s="39">
        <v>1366</v>
      </c>
      <c r="O8608" s="38">
        <f t="shared" si="134"/>
        <v>1302.5</v>
      </c>
    </row>
    <row r="8609" spans="1:15" x14ac:dyDescent="0.25">
      <c r="A8609" t="s">
        <v>16137</v>
      </c>
      <c r="B8609">
        <v>20</v>
      </c>
      <c r="C8609" t="s">
        <v>3185</v>
      </c>
      <c r="D8609">
        <v>6</v>
      </c>
      <c r="E8609" t="s">
        <v>3224</v>
      </c>
      <c r="F8609">
        <v>394</v>
      </c>
      <c r="G8609" t="s">
        <v>16136</v>
      </c>
      <c r="H8609">
        <v>3</v>
      </c>
      <c r="I8609" t="s">
        <v>16135</v>
      </c>
      <c r="J8609" t="s">
        <v>4736</v>
      </c>
      <c r="K8609" t="s">
        <v>2319</v>
      </c>
      <c r="L8609" t="s">
        <v>16135</v>
      </c>
      <c r="M8609" s="39">
        <v>747</v>
      </c>
      <c r="N8609" s="39">
        <v>821</v>
      </c>
      <c r="O8609" s="38">
        <f t="shared" si="134"/>
        <v>784</v>
      </c>
    </row>
    <row r="8610" spans="1:15" x14ac:dyDescent="0.25">
      <c r="A8610" t="s">
        <v>16134</v>
      </c>
      <c r="B8610">
        <v>20</v>
      </c>
      <c r="C8610" t="s">
        <v>3185</v>
      </c>
      <c r="D8610">
        <v>2</v>
      </c>
      <c r="E8610" t="s">
        <v>3184</v>
      </c>
      <c r="F8610">
        <v>5</v>
      </c>
      <c r="G8610" t="s">
        <v>16133</v>
      </c>
      <c r="H8610">
        <v>12</v>
      </c>
      <c r="I8610" t="s">
        <v>5956</v>
      </c>
      <c r="J8610" t="s">
        <v>4736</v>
      </c>
      <c r="K8610" t="s">
        <v>2319</v>
      </c>
      <c r="L8610" t="s">
        <v>5956</v>
      </c>
      <c r="M8610" s="39">
        <v>474</v>
      </c>
      <c r="N8610" s="39">
        <v>510</v>
      </c>
      <c r="O8610" s="38">
        <f t="shared" si="134"/>
        <v>492</v>
      </c>
    </row>
    <row r="8611" spans="1:15" x14ac:dyDescent="0.25">
      <c r="A8611" t="s">
        <v>16132</v>
      </c>
      <c r="B8611">
        <v>20</v>
      </c>
      <c r="C8611" t="s">
        <v>3185</v>
      </c>
      <c r="D8611">
        <v>5</v>
      </c>
      <c r="E8611" t="s">
        <v>3205</v>
      </c>
      <c r="F8611">
        <v>76</v>
      </c>
      <c r="G8611" t="s">
        <v>6874</v>
      </c>
      <c r="H8611">
        <v>3</v>
      </c>
      <c r="I8611" t="s">
        <v>4447</v>
      </c>
      <c r="J8611" t="s">
        <v>4736</v>
      </c>
      <c r="K8611" t="s">
        <v>2319</v>
      </c>
      <c r="L8611" t="s">
        <v>4447</v>
      </c>
      <c r="M8611" s="39">
        <v>846</v>
      </c>
      <c r="N8611" s="39">
        <v>934</v>
      </c>
      <c r="O8611" s="38">
        <f t="shared" si="134"/>
        <v>890</v>
      </c>
    </row>
    <row r="8612" spans="1:15" x14ac:dyDescent="0.25">
      <c r="A8612" t="s">
        <v>16131</v>
      </c>
      <c r="B8612">
        <v>20</v>
      </c>
      <c r="C8612" t="s">
        <v>3185</v>
      </c>
      <c r="D8612">
        <v>3</v>
      </c>
      <c r="E8612" t="s">
        <v>3213</v>
      </c>
      <c r="F8612">
        <v>498</v>
      </c>
      <c r="G8612" t="s">
        <v>16130</v>
      </c>
      <c r="H8612">
        <v>28</v>
      </c>
      <c r="I8612" t="s">
        <v>744</v>
      </c>
      <c r="J8612" t="s">
        <v>4736</v>
      </c>
      <c r="K8612" t="s">
        <v>2319</v>
      </c>
      <c r="L8612" t="s">
        <v>16129</v>
      </c>
      <c r="M8612" s="39">
        <v>1316</v>
      </c>
      <c r="N8612" s="39">
        <v>1442</v>
      </c>
      <c r="O8612" s="38">
        <f t="shared" si="134"/>
        <v>1379</v>
      </c>
    </row>
    <row r="8613" spans="1:15" x14ac:dyDescent="0.25">
      <c r="A8613" t="s">
        <v>16128</v>
      </c>
      <c r="B8613">
        <v>20</v>
      </c>
      <c r="C8613" t="s">
        <v>3185</v>
      </c>
      <c r="D8613">
        <v>5</v>
      </c>
      <c r="E8613" t="s">
        <v>3205</v>
      </c>
      <c r="F8613">
        <v>348</v>
      </c>
      <c r="G8613" t="s">
        <v>16127</v>
      </c>
      <c r="H8613">
        <v>30</v>
      </c>
      <c r="I8613" t="s">
        <v>16126</v>
      </c>
      <c r="J8613" t="s">
        <v>4736</v>
      </c>
      <c r="K8613" t="s">
        <v>2319</v>
      </c>
      <c r="L8613" t="s">
        <v>15555</v>
      </c>
      <c r="M8613" s="39">
        <v>911</v>
      </c>
      <c r="N8613" s="39">
        <v>999</v>
      </c>
      <c r="O8613" s="38">
        <f t="shared" si="134"/>
        <v>955</v>
      </c>
    </row>
    <row r="8614" spans="1:15" x14ac:dyDescent="0.25">
      <c r="A8614" t="s">
        <v>16125</v>
      </c>
      <c r="B8614">
        <v>20</v>
      </c>
      <c r="C8614" t="s">
        <v>3185</v>
      </c>
      <c r="D8614">
        <v>1</v>
      </c>
      <c r="E8614" t="s">
        <v>3193</v>
      </c>
      <c r="F8614">
        <v>426</v>
      </c>
      <c r="G8614" t="s">
        <v>16124</v>
      </c>
      <c r="H8614">
        <v>16</v>
      </c>
      <c r="I8614" t="s">
        <v>16123</v>
      </c>
      <c r="J8614" t="s">
        <v>4736</v>
      </c>
      <c r="K8614" t="s">
        <v>2319</v>
      </c>
      <c r="L8614" t="s">
        <v>16122</v>
      </c>
      <c r="M8614" s="39">
        <v>505</v>
      </c>
      <c r="N8614" s="39">
        <v>557</v>
      </c>
      <c r="O8614" s="38">
        <f t="shared" si="134"/>
        <v>531</v>
      </c>
    </row>
    <row r="8615" spans="1:15" x14ac:dyDescent="0.25">
      <c r="A8615" t="s">
        <v>16121</v>
      </c>
      <c r="B8615">
        <v>20</v>
      </c>
      <c r="C8615" t="s">
        <v>3185</v>
      </c>
      <c r="D8615">
        <v>6</v>
      </c>
      <c r="E8615" t="s">
        <v>3224</v>
      </c>
      <c r="F8615">
        <v>551</v>
      </c>
      <c r="G8615" t="s">
        <v>16120</v>
      </c>
      <c r="H8615">
        <v>1</v>
      </c>
      <c r="I8615" t="s">
        <v>16120</v>
      </c>
      <c r="J8615" t="s">
        <v>4736</v>
      </c>
      <c r="K8615" t="s">
        <v>4842</v>
      </c>
      <c r="L8615" t="s">
        <v>16119</v>
      </c>
      <c r="M8615" s="39">
        <v>1393</v>
      </c>
      <c r="N8615" s="39">
        <v>1531</v>
      </c>
      <c r="O8615" s="38">
        <f t="shared" si="134"/>
        <v>1462</v>
      </c>
    </row>
    <row r="8616" spans="1:15" x14ac:dyDescent="0.25">
      <c r="A8616" t="s">
        <v>16118</v>
      </c>
      <c r="B8616">
        <v>20</v>
      </c>
      <c r="C8616" t="s">
        <v>3185</v>
      </c>
      <c r="D8616">
        <v>5</v>
      </c>
      <c r="E8616" t="s">
        <v>3205</v>
      </c>
      <c r="F8616">
        <v>520</v>
      </c>
      <c r="G8616" t="s">
        <v>16117</v>
      </c>
      <c r="H8616">
        <v>1</v>
      </c>
      <c r="I8616" t="s">
        <v>16117</v>
      </c>
      <c r="J8616" t="s">
        <v>4736</v>
      </c>
      <c r="K8616" t="s">
        <v>2315</v>
      </c>
      <c r="L8616" t="s">
        <v>16116</v>
      </c>
      <c r="M8616" s="39">
        <v>2285</v>
      </c>
      <c r="N8616" s="39">
        <v>2505</v>
      </c>
      <c r="O8616" s="38">
        <f t="shared" si="134"/>
        <v>2395</v>
      </c>
    </row>
    <row r="8617" spans="1:15" x14ac:dyDescent="0.25">
      <c r="A8617" t="s">
        <v>16115</v>
      </c>
      <c r="B8617">
        <v>20</v>
      </c>
      <c r="C8617" t="s">
        <v>3185</v>
      </c>
      <c r="D8617">
        <v>5</v>
      </c>
      <c r="E8617" t="s">
        <v>3205</v>
      </c>
      <c r="F8617">
        <v>210</v>
      </c>
      <c r="G8617" t="s">
        <v>15631</v>
      </c>
      <c r="H8617">
        <v>13</v>
      </c>
      <c r="I8617" t="s">
        <v>5323</v>
      </c>
      <c r="J8617" t="s">
        <v>4736</v>
      </c>
      <c r="K8617" t="s">
        <v>2319</v>
      </c>
      <c r="L8617" t="s">
        <v>16114</v>
      </c>
      <c r="M8617" s="39">
        <v>1109</v>
      </c>
      <c r="N8617" s="39">
        <v>1229</v>
      </c>
      <c r="O8617" s="38">
        <f t="shared" si="134"/>
        <v>1169</v>
      </c>
    </row>
    <row r="8618" spans="1:15" x14ac:dyDescent="0.25">
      <c r="A8618" t="s">
        <v>16113</v>
      </c>
      <c r="B8618">
        <v>20</v>
      </c>
      <c r="C8618" t="s">
        <v>3185</v>
      </c>
      <c r="D8618">
        <v>6</v>
      </c>
      <c r="E8618" t="s">
        <v>3224</v>
      </c>
      <c r="F8618">
        <v>475</v>
      </c>
      <c r="G8618" t="s">
        <v>16112</v>
      </c>
      <c r="H8618">
        <v>1</v>
      </c>
      <c r="I8618" t="s">
        <v>16112</v>
      </c>
      <c r="J8618" t="s">
        <v>4736</v>
      </c>
      <c r="K8618" t="s">
        <v>2315</v>
      </c>
      <c r="L8618" t="s">
        <v>16111</v>
      </c>
      <c r="M8618" s="39">
        <v>4393</v>
      </c>
      <c r="N8618" s="39">
        <v>4817</v>
      </c>
      <c r="O8618" s="38">
        <f t="shared" si="134"/>
        <v>4605</v>
      </c>
    </row>
    <row r="8619" spans="1:15" x14ac:dyDescent="0.25">
      <c r="A8619" t="s">
        <v>16110</v>
      </c>
      <c r="B8619">
        <v>20</v>
      </c>
      <c r="C8619" t="s">
        <v>3185</v>
      </c>
      <c r="D8619">
        <v>4</v>
      </c>
      <c r="E8619" t="s">
        <v>3189</v>
      </c>
      <c r="F8619">
        <v>482</v>
      </c>
      <c r="G8619" t="s">
        <v>3258</v>
      </c>
      <c r="H8619">
        <v>1</v>
      </c>
      <c r="I8619" t="s">
        <v>3258</v>
      </c>
      <c r="J8619" t="s">
        <v>4736</v>
      </c>
      <c r="K8619" t="s">
        <v>4735</v>
      </c>
      <c r="L8619" t="s">
        <v>16109</v>
      </c>
      <c r="M8619" s="39">
        <v>2535</v>
      </c>
      <c r="N8619" s="39">
        <v>2784</v>
      </c>
      <c r="O8619" s="38">
        <f t="shared" si="134"/>
        <v>2659.5</v>
      </c>
    </row>
    <row r="8620" spans="1:15" x14ac:dyDescent="0.25">
      <c r="A8620" t="s">
        <v>16108</v>
      </c>
      <c r="B8620">
        <v>20</v>
      </c>
      <c r="C8620" t="s">
        <v>3185</v>
      </c>
      <c r="D8620">
        <v>2</v>
      </c>
      <c r="E8620" t="s">
        <v>3184</v>
      </c>
      <c r="F8620">
        <v>30</v>
      </c>
      <c r="G8620" t="s">
        <v>7078</v>
      </c>
      <c r="H8620">
        <v>1</v>
      </c>
      <c r="I8620" t="s">
        <v>7078</v>
      </c>
      <c r="J8620" t="s">
        <v>4736</v>
      </c>
      <c r="K8620" t="s">
        <v>2315</v>
      </c>
      <c r="L8620" t="s">
        <v>16107</v>
      </c>
      <c r="M8620" s="39">
        <v>4203</v>
      </c>
      <c r="N8620" s="39">
        <v>4610</v>
      </c>
      <c r="O8620" s="38">
        <f t="shared" si="134"/>
        <v>4406.5</v>
      </c>
    </row>
    <row r="8621" spans="1:15" x14ac:dyDescent="0.25">
      <c r="A8621" t="s">
        <v>16106</v>
      </c>
      <c r="B8621">
        <v>20</v>
      </c>
      <c r="C8621" t="s">
        <v>3185</v>
      </c>
      <c r="D8621">
        <v>2</v>
      </c>
      <c r="E8621" t="s">
        <v>3184</v>
      </c>
      <c r="F8621">
        <v>57</v>
      </c>
      <c r="G8621" t="s">
        <v>16105</v>
      </c>
      <c r="H8621">
        <v>18</v>
      </c>
      <c r="I8621" t="s">
        <v>16104</v>
      </c>
      <c r="J8621" t="s">
        <v>4736</v>
      </c>
      <c r="K8621" t="s">
        <v>2314</v>
      </c>
      <c r="L8621" t="s">
        <v>16103</v>
      </c>
      <c r="M8621" s="39">
        <v>2934</v>
      </c>
      <c r="N8621" s="39">
        <v>3219</v>
      </c>
      <c r="O8621" s="38">
        <f t="shared" si="134"/>
        <v>3076.5</v>
      </c>
    </row>
    <row r="8622" spans="1:15" x14ac:dyDescent="0.25">
      <c r="A8622" t="s">
        <v>16102</v>
      </c>
      <c r="B8622">
        <v>20</v>
      </c>
      <c r="C8622" t="s">
        <v>3185</v>
      </c>
      <c r="D8622">
        <v>1</v>
      </c>
      <c r="E8622" t="s">
        <v>3193</v>
      </c>
      <c r="F8622">
        <v>115</v>
      </c>
      <c r="G8622" t="s">
        <v>3248</v>
      </c>
      <c r="H8622">
        <v>1</v>
      </c>
      <c r="I8622" t="s">
        <v>3248</v>
      </c>
      <c r="J8622" t="s">
        <v>4736</v>
      </c>
      <c r="K8622" t="s">
        <v>4735</v>
      </c>
      <c r="L8622" t="s">
        <v>16101</v>
      </c>
      <c r="M8622" s="39">
        <v>0</v>
      </c>
      <c r="N8622" s="39">
        <v>0</v>
      </c>
      <c r="O8622" s="38">
        <f t="shared" si="134"/>
        <v>0</v>
      </c>
    </row>
    <row r="8623" spans="1:15" x14ac:dyDescent="0.25">
      <c r="A8623" t="s">
        <v>16100</v>
      </c>
      <c r="B8623">
        <v>20</v>
      </c>
      <c r="C8623" t="s">
        <v>3185</v>
      </c>
      <c r="D8623">
        <v>2</v>
      </c>
      <c r="E8623" t="s">
        <v>3184</v>
      </c>
      <c r="F8623">
        <v>412</v>
      </c>
      <c r="G8623" t="s">
        <v>16099</v>
      </c>
      <c r="H8623">
        <v>1</v>
      </c>
      <c r="I8623" t="s">
        <v>16099</v>
      </c>
      <c r="J8623" t="s">
        <v>4736</v>
      </c>
      <c r="K8623" t="s">
        <v>2315</v>
      </c>
      <c r="L8623" t="s">
        <v>16098</v>
      </c>
      <c r="M8623" s="39">
        <v>2610</v>
      </c>
      <c r="N8623" s="39">
        <v>2868</v>
      </c>
      <c r="O8623" s="38">
        <f t="shared" si="134"/>
        <v>2739</v>
      </c>
    </row>
    <row r="8624" spans="1:15" x14ac:dyDescent="0.25">
      <c r="A8624" t="s">
        <v>16097</v>
      </c>
      <c r="B8624">
        <v>20</v>
      </c>
      <c r="C8624" t="s">
        <v>3185</v>
      </c>
      <c r="D8624">
        <v>2</v>
      </c>
      <c r="E8624" t="s">
        <v>3184</v>
      </c>
      <c r="F8624">
        <v>79</v>
      </c>
      <c r="G8624" t="s">
        <v>3227</v>
      </c>
      <c r="H8624">
        <v>3</v>
      </c>
      <c r="I8624" t="s">
        <v>16096</v>
      </c>
      <c r="J8624" t="s">
        <v>4736</v>
      </c>
      <c r="K8624" t="s">
        <v>2319</v>
      </c>
      <c r="L8624" t="s">
        <v>16096</v>
      </c>
      <c r="M8624" s="39">
        <v>2228</v>
      </c>
      <c r="N8624" s="39">
        <v>2448</v>
      </c>
      <c r="O8624" s="38">
        <f t="shared" si="134"/>
        <v>2338</v>
      </c>
    </row>
    <row r="8625" spans="1:15" x14ac:dyDescent="0.25">
      <c r="A8625" t="s">
        <v>16095</v>
      </c>
      <c r="B8625">
        <v>20</v>
      </c>
      <c r="C8625" t="s">
        <v>3185</v>
      </c>
      <c r="D8625">
        <v>2</v>
      </c>
      <c r="E8625" t="s">
        <v>3184</v>
      </c>
      <c r="F8625">
        <v>66</v>
      </c>
      <c r="G8625" t="s">
        <v>16094</v>
      </c>
      <c r="H8625">
        <v>1</v>
      </c>
      <c r="I8625" t="s">
        <v>16094</v>
      </c>
      <c r="J8625" t="s">
        <v>4736</v>
      </c>
      <c r="K8625" t="s">
        <v>2315</v>
      </c>
      <c r="L8625" t="s">
        <v>16093</v>
      </c>
      <c r="M8625" s="39">
        <v>2484</v>
      </c>
      <c r="N8625" s="39">
        <v>2711</v>
      </c>
      <c r="O8625" s="38">
        <f t="shared" si="134"/>
        <v>2597.5</v>
      </c>
    </row>
    <row r="8626" spans="1:15" x14ac:dyDescent="0.25">
      <c r="A8626" t="s">
        <v>16092</v>
      </c>
      <c r="B8626">
        <v>20</v>
      </c>
      <c r="C8626" t="s">
        <v>3185</v>
      </c>
      <c r="D8626">
        <v>5</v>
      </c>
      <c r="E8626" t="s">
        <v>3205</v>
      </c>
      <c r="F8626">
        <v>105</v>
      </c>
      <c r="G8626" t="s">
        <v>15935</v>
      </c>
      <c r="H8626">
        <v>6</v>
      </c>
      <c r="I8626" t="s">
        <v>16091</v>
      </c>
      <c r="J8626" t="s">
        <v>4736</v>
      </c>
      <c r="K8626" t="s">
        <v>2319</v>
      </c>
      <c r="L8626" t="s">
        <v>16091</v>
      </c>
      <c r="M8626" s="39">
        <v>1319</v>
      </c>
      <c r="N8626" s="39">
        <v>1445</v>
      </c>
      <c r="O8626" s="38">
        <f t="shared" si="134"/>
        <v>1382</v>
      </c>
    </row>
    <row r="8627" spans="1:15" x14ac:dyDescent="0.25">
      <c r="A8627" t="s">
        <v>16090</v>
      </c>
      <c r="B8627">
        <v>20</v>
      </c>
      <c r="C8627" t="s">
        <v>3185</v>
      </c>
      <c r="D8627">
        <v>1</v>
      </c>
      <c r="E8627" t="s">
        <v>3193</v>
      </c>
      <c r="F8627">
        <v>344</v>
      </c>
      <c r="G8627" t="s">
        <v>16089</v>
      </c>
      <c r="H8627">
        <v>1</v>
      </c>
      <c r="I8627" t="s">
        <v>16089</v>
      </c>
      <c r="J8627" t="s">
        <v>4736</v>
      </c>
      <c r="K8627" t="s">
        <v>4739</v>
      </c>
      <c r="L8627" t="s">
        <v>16088</v>
      </c>
      <c r="M8627" s="39">
        <v>5888</v>
      </c>
      <c r="N8627" s="39">
        <v>6480</v>
      </c>
      <c r="O8627" s="38">
        <f t="shared" si="134"/>
        <v>6184</v>
      </c>
    </row>
    <row r="8628" spans="1:15" x14ac:dyDescent="0.25">
      <c r="A8628" t="s">
        <v>16087</v>
      </c>
      <c r="B8628">
        <v>20</v>
      </c>
      <c r="C8628" t="s">
        <v>3185</v>
      </c>
      <c r="D8628">
        <v>1</v>
      </c>
      <c r="E8628" t="s">
        <v>3193</v>
      </c>
      <c r="F8628">
        <v>67</v>
      </c>
      <c r="G8628" t="s">
        <v>3287</v>
      </c>
      <c r="H8628">
        <v>1</v>
      </c>
      <c r="I8628" t="s">
        <v>3287</v>
      </c>
      <c r="J8628" t="s">
        <v>4736</v>
      </c>
      <c r="K8628" t="s">
        <v>4752</v>
      </c>
      <c r="L8628" t="s">
        <v>4866</v>
      </c>
      <c r="M8628" s="39">
        <v>0</v>
      </c>
      <c r="N8628" s="39">
        <v>0</v>
      </c>
      <c r="O8628" s="38">
        <f t="shared" si="134"/>
        <v>0</v>
      </c>
    </row>
    <row r="8629" spans="1:15" x14ac:dyDescent="0.25">
      <c r="A8629" t="s">
        <v>16086</v>
      </c>
      <c r="B8629">
        <v>20</v>
      </c>
      <c r="C8629" t="s">
        <v>3185</v>
      </c>
      <c r="D8629">
        <v>2</v>
      </c>
      <c r="E8629" t="s">
        <v>3184</v>
      </c>
      <c r="F8629">
        <v>43</v>
      </c>
      <c r="G8629" t="s">
        <v>3251</v>
      </c>
      <c r="H8629">
        <v>1</v>
      </c>
      <c r="I8629" t="s">
        <v>3251</v>
      </c>
      <c r="J8629" t="s">
        <v>4736</v>
      </c>
      <c r="K8629" t="s">
        <v>2316</v>
      </c>
      <c r="L8629" t="s">
        <v>16085</v>
      </c>
      <c r="M8629" s="39">
        <v>4035</v>
      </c>
      <c r="N8629" s="39">
        <v>4440</v>
      </c>
      <c r="O8629" s="38">
        <f t="shared" si="134"/>
        <v>4237.5</v>
      </c>
    </row>
    <row r="8630" spans="1:15" x14ac:dyDescent="0.25">
      <c r="A8630" t="s">
        <v>16084</v>
      </c>
      <c r="B8630">
        <v>20</v>
      </c>
      <c r="C8630" t="s">
        <v>3185</v>
      </c>
      <c r="D8630">
        <v>2</v>
      </c>
      <c r="E8630" t="s">
        <v>3184</v>
      </c>
      <c r="F8630">
        <v>79</v>
      </c>
      <c r="G8630" t="s">
        <v>3227</v>
      </c>
      <c r="H8630">
        <v>1</v>
      </c>
      <c r="I8630" t="s">
        <v>3227</v>
      </c>
      <c r="J8630" t="s">
        <v>4736</v>
      </c>
      <c r="K8630" t="s">
        <v>4735</v>
      </c>
      <c r="L8630" t="s">
        <v>16083</v>
      </c>
      <c r="M8630" s="39">
        <v>2649</v>
      </c>
      <c r="N8630" s="39">
        <v>2897</v>
      </c>
      <c r="O8630" s="38">
        <f t="shared" si="134"/>
        <v>2773</v>
      </c>
    </row>
    <row r="8631" spans="1:15" x14ac:dyDescent="0.25">
      <c r="A8631" t="s">
        <v>16082</v>
      </c>
      <c r="B8631">
        <v>20</v>
      </c>
      <c r="C8631" t="s">
        <v>3185</v>
      </c>
      <c r="D8631">
        <v>1</v>
      </c>
      <c r="E8631" t="s">
        <v>3193</v>
      </c>
      <c r="F8631">
        <v>157</v>
      </c>
      <c r="G8631" t="s">
        <v>16081</v>
      </c>
      <c r="H8631">
        <v>1</v>
      </c>
      <c r="I8631" t="s">
        <v>16081</v>
      </c>
      <c r="J8631" t="s">
        <v>4736</v>
      </c>
      <c r="K8631" t="s">
        <v>4739</v>
      </c>
      <c r="L8631" t="s">
        <v>16080</v>
      </c>
      <c r="M8631" s="39">
        <v>29694</v>
      </c>
      <c r="N8631" s="39">
        <v>32386</v>
      </c>
      <c r="O8631" s="38">
        <f t="shared" si="134"/>
        <v>31040</v>
      </c>
    </row>
    <row r="8632" spans="1:15" x14ac:dyDescent="0.25">
      <c r="A8632" t="s">
        <v>16079</v>
      </c>
      <c r="B8632">
        <v>20</v>
      </c>
      <c r="C8632" t="s">
        <v>3185</v>
      </c>
      <c r="D8632">
        <v>5</v>
      </c>
      <c r="E8632" t="s">
        <v>3205</v>
      </c>
      <c r="F8632">
        <v>210</v>
      </c>
      <c r="G8632" t="s">
        <v>15631</v>
      </c>
      <c r="H8632">
        <v>3</v>
      </c>
      <c r="I8632" t="s">
        <v>12764</v>
      </c>
      <c r="J8632" t="s">
        <v>4736</v>
      </c>
      <c r="K8632" t="s">
        <v>2319</v>
      </c>
      <c r="L8632" t="s">
        <v>16078</v>
      </c>
      <c r="M8632" s="39">
        <v>1243</v>
      </c>
      <c r="N8632" s="39">
        <v>1369</v>
      </c>
      <c r="O8632" s="38">
        <f t="shared" si="134"/>
        <v>1306</v>
      </c>
    </row>
    <row r="8633" spans="1:15" x14ac:dyDescent="0.25">
      <c r="A8633" t="s">
        <v>16077</v>
      </c>
      <c r="B8633">
        <v>20</v>
      </c>
      <c r="C8633" t="s">
        <v>3185</v>
      </c>
      <c r="D8633">
        <v>2</v>
      </c>
      <c r="E8633" t="s">
        <v>3184</v>
      </c>
      <c r="F8633">
        <v>143</v>
      </c>
      <c r="G8633" t="s">
        <v>16076</v>
      </c>
      <c r="H8633">
        <v>1</v>
      </c>
      <c r="I8633" t="s">
        <v>16076</v>
      </c>
      <c r="J8633" t="s">
        <v>4736</v>
      </c>
      <c r="K8633" t="s">
        <v>4739</v>
      </c>
      <c r="L8633" t="s">
        <v>16075</v>
      </c>
      <c r="M8633" s="39">
        <v>16491</v>
      </c>
      <c r="N8633" s="39">
        <v>17987</v>
      </c>
      <c r="O8633" s="38">
        <f t="shared" si="134"/>
        <v>17239</v>
      </c>
    </row>
    <row r="8634" spans="1:15" x14ac:dyDescent="0.25">
      <c r="A8634" t="s">
        <v>16074</v>
      </c>
      <c r="B8634">
        <v>20</v>
      </c>
      <c r="C8634" t="s">
        <v>3185</v>
      </c>
      <c r="D8634">
        <v>1</v>
      </c>
      <c r="E8634" t="s">
        <v>3193</v>
      </c>
      <c r="F8634">
        <v>67</v>
      </c>
      <c r="G8634" t="s">
        <v>3287</v>
      </c>
      <c r="H8634">
        <v>1</v>
      </c>
      <c r="I8634" t="s">
        <v>3287</v>
      </c>
      <c r="J8634" t="s">
        <v>4736</v>
      </c>
      <c r="K8634" t="s">
        <v>2314</v>
      </c>
      <c r="L8634" t="s">
        <v>16073</v>
      </c>
      <c r="M8634" s="39">
        <v>6312</v>
      </c>
      <c r="N8634" s="39">
        <v>6906</v>
      </c>
      <c r="O8634" s="38">
        <f t="shared" si="134"/>
        <v>6609</v>
      </c>
    </row>
    <row r="8635" spans="1:15" x14ac:dyDescent="0.25">
      <c r="A8635" t="s">
        <v>16072</v>
      </c>
      <c r="B8635">
        <v>20</v>
      </c>
      <c r="C8635" t="s">
        <v>3185</v>
      </c>
      <c r="D8635">
        <v>5</v>
      </c>
      <c r="E8635" t="s">
        <v>3205</v>
      </c>
      <c r="F8635">
        <v>397</v>
      </c>
      <c r="G8635" t="s">
        <v>16071</v>
      </c>
      <c r="H8635">
        <v>14</v>
      </c>
      <c r="I8635" t="s">
        <v>16070</v>
      </c>
      <c r="J8635" t="s">
        <v>4736</v>
      </c>
      <c r="K8635" t="s">
        <v>2319</v>
      </c>
      <c r="L8635" t="s">
        <v>16069</v>
      </c>
      <c r="M8635" s="39">
        <v>846</v>
      </c>
      <c r="N8635" s="39">
        <v>934</v>
      </c>
      <c r="O8635" s="38">
        <f t="shared" si="134"/>
        <v>890</v>
      </c>
    </row>
    <row r="8636" spans="1:15" x14ac:dyDescent="0.25">
      <c r="A8636" t="s">
        <v>16068</v>
      </c>
      <c r="B8636">
        <v>20</v>
      </c>
      <c r="C8636" t="s">
        <v>3185</v>
      </c>
      <c r="D8636">
        <v>2</v>
      </c>
      <c r="E8636" t="s">
        <v>3184</v>
      </c>
      <c r="F8636">
        <v>265</v>
      </c>
      <c r="G8636" t="s">
        <v>15531</v>
      </c>
      <c r="H8636">
        <v>5</v>
      </c>
      <c r="I8636" t="s">
        <v>16067</v>
      </c>
      <c r="J8636" t="s">
        <v>4736</v>
      </c>
      <c r="K8636" t="s">
        <v>4752</v>
      </c>
      <c r="L8636" t="s">
        <v>16066</v>
      </c>
      <c r="M8636" s="39">
        <v>1038</v>
      </c>
      <c r="N8636" s="39">
        <v>1145</v>
      </c>
      <c r="O8636" s="38">
        <f t="shared" si="134"/>
        <v>1091.5</v>
      </c>
    </row>
    <row r="8637" spans="1:15" x14ac:dyDescent="0.25">
      <c r="A8637" t="s">
        <v>16065</v>
      </c>
      <c r="B8637">
        <v>20</v>
      </c>
      <c r="C8637" t="s">
        <v>3185</v>
      </c>
      <c r="D8637">
        <v>1</v>
      </c>
      <c r="E8637" t="s">
        <v>3193</v>
      </c>
      <c r="F8637">
        <v>67</v>
      </c>
      <c r="G8637" t="s">
        <v>3287</v>
      </c>
      <c r="H8637">
        <v>1</v>
      </c>
      <c r="I8637" t="s">
        <v>3287</v>
      </c>
      <c r="J8637" t="s">
        <v>4736</v>
      </c>
      <c r="K8637" t="s">
        <v>2311</v>
      </c>
      <c r="L8637" t="s">
        <v>16064</v>
      </c>
      <c r="M8637" s="39">
        <v>31417</v>
      </c>
      <c r="N8637" s="39">
        <v>34289</v>
      </c>
      <c r="O8637" s="38">
        <f t="shared" si="134"/>
        <v>32853</v>
      </c>
    </row>
    <row r="8638" spans="1:15" x14ac:dyDescent="0.25">
      <c r="A8638" t="s">
        <v>16063</v>
      </c>
      <c r="B8638">
        <v>20</v>
      </c>
      <c r="C8638" t="s">
        <v>3185</v>
      </c>
      <c r="D8638">
        <v>1</v>
      </c>
      <c r="E8638" t="s">
        <v>3193</v>
      </c>
      <c r="F8638">
        <v>59</v>
      </c>
      <c r="G8638" t="s">
        <v>16062</v>
      </c>
      <c r="H8638">
        <v>16</v>
      </c>
      <c r="I8638" t="s">
        <v>16061</v>
      </c>
      <c r="J8638" t="s">
        <v>4736</v>
      </c>
      <c r="K8638" t="s">
        <v>2319</v>
      </c>
      <c r="L8638" t="s">
        <v>16060</v>
      </c>
      <c r="M8638" s="39">
        <v>979</v>
      </c>
      <c r="N8638" s="39">
        <v>1067</v>
      </c>
      <c r="O8638" s="38">
        <f t="shared" si="134"/>
        <v>1023</v>
      </c>
    </row>
    <row r="8639" spans="1:15" x14ac:dyDescent="0.25">
      <c r="A8639" t="s">
        <v>16059</v>
      </c>
      <c r="B8639">
        <v>20</v>
      </c>
      <c r="C8639" t="s">
        <v>3185</v>
      </c>
      <c r="D8639">
        <v>1</v>
      </c>
      <c r="E8639" t="s">
        <v>3193</v>
      </c>
      <c r="F8639">
        <v>494</v>
      </c>
      <c r="G8639" t="s">
        <v>15695</v>
      </c>
      <c r="H8639">
        <v>4</v>
      </c>
      <c r="I8639" t="s">
        <v>4068</v>
      </c>
      <c r="J8639" t="s">
        <v>4736</v>
      </c>
      <c r="K8639" t="s">
        <v>2319</v>
      </c>
      <c r="L8639" t="s">
        <v>16058</v>
      </c>
      <c r="M8639" s="39">
        <v>846</v>
      </c>
      <c r="N8639" s="39">
        <v>934</v>
      </c>
      <c r="O8639" s="38">
        <f t="shared" si="134"/>
        <v>890</v>
      </c>
    </row>
    <row r="8640" spans="1:15" x14ac:dyDescent="0.25">
      <c r="A8640" t="s">
        <v>16057</v>
      </c>
      <c r="B8640">
        <v>20</v>
      </c>
      <c r="C8640" t="s">
        <v>3185</v>
      </c>
      <c r="D8640">
        <v>1</v>
      </c>
      <c r="E8640" t="s">
        <v>3193</v>
      </c>
      <c r="F8640">
        <v>150</v>
      </c>
      <c r="G8640" t="s">
        <v>16056</v>
      </c>
      <c r="H8640">
        <v>1</v>
      </c>
      <c r="I8640" t="s">
        <v>16056</v>
      </c>
      <c r="J8640" t="s">
        <v>4736</v>
      </c>
      <c r="K8640" t="s">
        <v>4739</v>
      </c>
      <c r="L8640" t="s">
        <v>16055</v>
      </c>
      <c r="M8640" s="39">
        <v>26185</v>
      </c>
      <c r="N8640" s="39">
        <v>28656</v>
      </c>
      <c r="O8640" s="38">
        <f t="shared" si="134"/>
        <v>27420.5</v>
      </c>
    </row>
    <row r="8641" spans="1:15" x14ac:dyDescent="0.25">
      <c r="A8641" t="s">
        <v>16054</v>
      </c>
      <c r="B8641">
        <v>20</v>
      </c>
      <c r="C8641" t="s">
        <v>3185</v>
      </c>
      <c r="D8641">
        <v>5</v>
      </c>
      <c r="E8641" t="s">
        <v>3205</v>
      </c>
      <c r="F8641">
        <v>423</v>
      </c>
      <c r="G8641" t="s">
        <v>16053</v>
      </c>
      <c r="H8641">
        <v>3</v>
      </c>
      <c r="I8641" t="s">
        <v>16052</v>
      </c>
      <c r="J8641" t="s">
        <v>4736</v>
      </c>
      <c r="K8641" t="s">
        <v>4752</v>
      </c>
      <c r="L8641" t="s">
        <v>16051</v>
      </c>
      <c r="M8641" s="39">
        <v>846</v>
      </c>
      <c r="N8641" s="39">
        <v>934</v>
      </c>
      <c r="O8641" s="38">
        <f t="shared" si="134"/>
        <v>890</v>
      </c>
    </row>
    <row r="8642" spans="1:15" x14ac:dyDescent="0.25">
      <c r="A8642" t="s">
        <v>16050</v>
      </c>
      <c r="B8642">
        <v>20</v>
      </c>
      <c r="C8642" t="s">
        <v>3185</v>
      </c>
      <c r="D8642">
        <v>5</v>
      </c>
      <c r="E8642" t="s">
        <v>3205</v>
      </c>
      <c r="F8642">
        <v>39</v>
      </c>
      <c r="G8642" t="s">
        <v>3293</v>
      </c>
      <c r="H8642">
        <v>9</v>
      </c>
      <c r="I8642" t="s">
        <v>16049</v>
      </c>
      <c r="J8642" t="s">
        <v>4736</v>
      </c>
      <c r="K8642" t="s">
        <v>2319</v>
      </c>
      <c r="L8642" t="s">
        <v>16048</v>
      </c>
      <c r="M8642" s="39">
        <v>1109</v>
      </c>
      <c r="N8642" s="39">
        <v>1229</v>
      </c>
      <c r="O8642" s="38">
        <f t="shared" si="134"/>
        <v>1169</v>
      </c>
    </row>
    <row r="8643" spans="1:15" x14ac:dyDescent="0.25">
      <c r="A8643" t="s">
        <v>16047</v>
      </c>
      <c r="B8643">
        <v>20</v>
      </c>
      <c r="C8643" t="s">
        <v>3185</v>
      </c>
      <c r="D8643">
        <v>5</v>
      </c>
      <c r="E8643" t="s">
        <v>3205</v>
      </c>
      <c r="F8643">
        <v>392</v>
      </c>
      <c r="G8643" t="s">
        <v>15661</v>
      </c>
      <c r="H8643">
        <v>35</v>
      </c>
      <c r="I8643" t="s">
        <v>16046</v>
      </c>
      <c r="J8643" t="s">
        <v>4736</v>
      </c>
      <c r="K8643" t="s">
        <v>2319</v>
      </c>
      <c r="L8643" t="s">
        <v>16045</v>
      </c>
      <c r="M8643" s="39">
        <v>846</v>
      </c>
      <c r="N8643" s="39">
        <v>934</v>
      </c>
      <c r="O8643" s="38">
        <f t="shared" si="134"/>
        <v>890</v>
      </c>
    </row>
    <row r="8644" spans="1:15" x14ac:dyDescent="0.25">
      <c r="A8644" t="s">
        <v>16044</v>
      </c>
      <c r="B8644">
        <v>20</v>
      </c>
      <c r="C8644" t="s">
        <v>3185</v>
      </c>
      <c r="D8644">
        <v>5</v>
      </c>
      <c r="E8644" t="s">
        <v>3205</v>
      </c>
      <c r="F8644">
        <v>339</v>
      </c>
      <c r="G8644" t="s">
        <v>16043</v>
      </c>
      <c r="H8644">
        <v>4</v>
      </c>
      <c r="I8644" t="s">
        <v>16042</v>
      </c>
      <c r="J8644" t="s">
        <v>4736</v>
      </c>
      <c r="K8644" t="s">
        <v>2319</v>
      </c>
      <c r="L8644" t="s">
        <v>16041</v>
      </c>
      <c r="M8644" s="39">
        <v>846</v>
      </c>
      <c r="N8644" s="39">
        <v>934</v>
      </c>
      <c r="O8644" s="38">
        <f t="shared" si="134"/>
        <v>890</v>
      </c>
    </row>
    <row r="8645" spans="1:15" x14ac:dyDescent="0.25">
      <c r="A8645" t="s">
        <v>16040</v>
      </c>
      <c r="B8645">
        <v>20</v>
      </c>
      <c r="C8645" t="s">
        <v>3185</v>
      </c>
      <c r="D8645">
        <v>1</v>
      </c>
      <c r="E8645" t="s">
        <v>3193</v>
      </c>
      <c r="F8645">
        <v>67</v>
      </c>
      <c r="G8645" t="s">
        <v>3287</v>
      </c>
      <c r="H8645">
        <v>67</v>
      </c>
      <c r="I8645" t="s">
        <v>16039</v>
      </c>
      <c r="J8645" t="s">
        <v>4736</v>
      </c>
      <c r="K8645" t="s">
        <v>2318</v>
      </c>
      <c r="L8645" t="s">
        <v>470</v>
      </c>
      <c r="M8645" s="39">
        <v>11240</v>
      </c>
      <c r="N8645" s="39">
        <v>12309</v>
      </c>
      <c r="O8645" s="38">
        <f t="shared" ref="O8645:O8708" si="135">AVERAGE(M8645:N8645)</f>
        <v>11774.5</v>
      </c>
    </row>
    <row r="8646" spans="1:15" x14ac:dyDescent="0.25">
      <c r="A8646" t="s">
        <v>16038</v>
      </c>
      <c r="B8646">
        <v>20</v>
      </c>
      <c r="C8646" t="s">
        <v>3185</v>
      </c>
      <c r="D8646">
        <v>3</v>
      </c>
      <c r="E8646" t="s">
        <v>3213</v>
      </c>
      <c r="F8646">
        <v>184</v>
      </c>
      <c r="G8646" t="s">
        <v>3277</v>
      </c>
      <c r="H8646">
        <v>12</v>
      </c>
      <c r="I8646" t="s">
        <v>16037</v>
      </c>
      <c r="J8646" t="s">
        <v>4736</v>
      </c>
      <c r="K8646" t="s">
        <v>2318</v>
      </c>
      <c r="L8646" t="s">
        <v>16036</v>
      </c>
      <c r="M8646" s="39">
        <v>2296</v>
      </c>
      <c r="N8646" s="39">
        <v>2541</v>
      </c>
      <c r="O8646" s="38">
        <f t="shared" si="135"/>
        <v>2418.5</v>
      </c>
    </row>
    <row r="8647" spans="1:15" x14ac:dyDescent="0.25">
      <c r="A8647" t="s">
        <v>16035</v>
      </c>
      <c r="B8647">
        <v>20</v>
      </c>
      <c r="C8647" t="s">
        <v>3185</v>
      </c>
      <c r="D8647">
        <v>3</v>
      </c>
      <c r="E8647" t="s">
        <v>3213</v>
      </c>
      <c r="F8647">
        <v>184</v>
      </c>
      <c r="G8647" t="s">
        <v>3277</v>
      </c>
      <c r="H8647">
        <v>19</v>
      </c>
      <c r="I8647" t="s">
        <v>16034</v>
      </c>
      <c r="J8647" t="s">
        <v>4736</v>
      </c>
      <c r="K8647" t="s">
        <v>2318</v>
      </c>
      <c r="L8647" t="s">
        <v>16033</v>
      </c>
      <c r="M8647" s="39">
        <v>2573</v>
      </c>
      <c r="N8647" s="39">
        <v>2834</v>
      </c>
      <c r="O8647" s="38">
        <f t="shared" si="135"/>
        <v>2703.5</v>
      </c>
    </row>
    <row r="8648" spans="1:15" x14ac:dyDescent="0.25">
      <c r="A8648" t="s">
        <v>16032</v>
      </c>
      <c r="B8648">
        <v>20</v>
      </c>
      <c r="C8648" t="s">
        <v>3185</v>
      </c>
      <c r="D8648">
        <v>4</v>
      </c>
      <c r="E8648" t="s">
        <v>3189</v>
      </c>
      <c r="F8648">
        <v>334</v>
      </c>
      <c r="G8648" t="s">
        <v>3200</v>
      </c>
      <c r="H8648">
        <v>2</v>
      </c>
      <c r="I8648" t="s">
        <v>16031</v>
      </c>
      <c r="J8648" t="s">
        <v>4736</v>
      </c>
      <c r="K8648" t="s">
        <v>2319</v>
      </c>
      <c r="L8648" t="s">
        <v>16031</v>
      </c>
      <c r="M8648" s="39">
        <v>979</v>
      </c>
      <c r="N8648" s="39">
        <v>1067</v>
      </c>
      <c r="O8648" s="38">
        <f t="shared" si="135"/>
        <v>1023</v>
      </c>
    </row>
    <row r="8649" spans="1:15" x14ac:dyDescent="0.25">
      <c r="A8649" t="s">
        <v>16030</v>
      </c>
      <c r="B8649">
        <v>20</v>
      </c>
      <c r="C8649" t="s">
        <v>3185</v>
      </c>
      <c r="D8649">
        <v>1</v>
      </c>
      <c r="E8649" t="s">
        <v>3193</v>
      </c>
      <c r="F8649">
        <v>67</v>
      </c>
      <c r="G8649" t="s">
        <v>3287</v>
      </c>
      <c r="H8649">
        <v>1</v>
      </c>
      <c r="I8649" t="s">
        <v>3287</v>
      </c>
      <c r="J8649" t="s">
        <v>4736</v>
      </c>
      <c r="K8649" t="s">
        <v>2315</v>
      </c>
      <c r="L8649" t="s">
        <v>16029</v>
      </c>
      <c r="M8649" s="39">
        <v>6318</v>
      </c>
      <c r="N8649" s="39">
        <v>6926</v>
      </c>
      <c r="O8649" s="38">
        <f t="shared" si="135"/>
        <v>6622</v>
      </c>
    </row>
    <row r="8650" spans="1:15" x14ac:dyDescent="0.25">
      <c r="A8650" t="s">
        <v>16028</v>
      </c>
      <c r="B8650">
        <v>20</v>
      </c>
      <c r="C8650" t="s">
        <v>3185</v>
      </c>
      <c r="D8650">
        <v>2</v>
      </c>
      <c r="E8650" t="s">
        <v>3184</v>
      </c>
      <c r="F8650">
        <v>43</v>
      </c>
      <c r="G8650" t="s">
        <v>3251</v>
      </c>
      <c r="H8650">
        <v>1</v>
      </c>
      <c r="I8650" t="s">
        <v>3251</v>
      </c>
      <c r="J8650" t="s">
        <v>4736</v>
      </c>
      <c r="K8650" t="s">
        <v>2315</v>
      </c>
      <c r="L8650" t="s">
        <v>16027</v>
      </c>
      <c r="M8650" s="39">
        <v>4520</v>
      </c>
      <c r="N8650" s="39">
        <v>4959</v>
      </c>
      <c r="O8650" s="38">
        <f t="shared" si="135"/>
        <v>4739.5</v>
      </c>
    </row>
    <row r="8651" spans="1:15" x14ac:dyDescent="0.25">
      <c r="A8651" t="s">
        <v>16026</v>
      </c>
      <c r="B8651">
        <v>20</v>
      </c>
      <c r="C8651" t="s">
        <v>3185</v>
      </c>
      <c r="D8651">
        <v>2</v>
      </c>
      <c r="E8651" t="s">
        <v>3184</v>
      </c>
      <c r="F8651">
        <v>43</v>
      </c>
      <c r="G8651" t="s">
        <v>3251</v>
      </c>
      <c r="H8651">
        <v>1</v>
      </c>
      <c r="I8651" t="s">
        <v>3251</v>
      </c>
      <c r="J8651" t="s">
        <v>4736</v>
      </c>
      <c r="K8651" t="s">
        <v>2315</v>
      </c>
      <c r="L8651" t="s">
        <v>16025</v>
      </c>
      <c r="M8651" s="39">
        <v>3099</v>
      </c>
      <c r="N8651" s="39">
        <v>3405</v>
      </c>
      <c r="O8651" s="38">
        <f t="shared" si="135"/>
        <v>3252</v>
      </c>
    </row>
    <row r="8652" spans="1:15" x14ac:dyDescent="0.25">
      <c r="A8652" t="s">
        <v>16024</v>
      </c>
      <c r="B8652">
        <v>20</v>
      </c>
      <c r="C8652" t="s">
        <v>3185</v>
      </c>
      <c r="D8652">
        <v>6</v>
      </c>
      <c r="E8652" t="s">
        <v>3224</v>
      </c>
      <c r="F8652">
        <v>156</v>
      </c>
      <c r="G8652" t="s">
        <v>16023</v>
      </c>
      <c r="H8652">
        <v>2</v>
      </c>
      <c r="I8652" t="s">
        <v>16022</v>
      </c>
      <c r="J8652" t="s">
        <v>4736</v>
      </c>
      <c r="K8652" t="s">
        <v>2319</v>
      </c>
      <c r="L8652" t="s">
        <v>16021</v>
      </c>
      <c r="M8652" s="39">
        <v>388</v>
      </c>
      <c r="N8652" s="39">
        <v>420</v>
      </c>
      <c r="O8652" s="38">
        <f t="shared" si="135"/>
        <v>404</v>
      </c>
    </row>
    <row r="8653" spans="1:15" x14ac:dyDescent="0.25">
      <c r="A8653" t="s">
        <v>16020</v>
      </c>
      <c r="B8653">
        <v>20</v>
      </c>
      <c r="C8653" t="s">
        <v>3185</v>
      </c>
      <c r="D8653">
        <v>6</v>
      </c>
      <c r="E8653" t="s">
        <v>3224</v>
      </c>
      <c r="F8653">
        <v>410</v>
      </c>
      <c r="G8653" t="s">
        <v>16019</v>
      </c>
      <c r="H8653">
        <v>4</v>
      </c>
      <c r="I8653" t="s">
        <v>16018</v>
      </c>
      <c r="J8653" t="s">
        <v>4736</v>
      </c>
      <c r="K8653" t="s">
        <v>2319</v>
      </c>
      <c r="L8653" t="s">
        <v>16017</v>
      </c>
      <c r="M8653" s="39">
        <v>768</v>
      </c>
      <c r="N8653" s="39">
        <v>852</v>
      </c>
      <c r="O8653" s="38">
        <f t="shared" si="135"/>
        <v>810</v>
      </c>
    </row>
    <row r="8654" spans="1:15" x14ac:dyDescent="0.25">
      <c r="A8654" t="s">
        <v>16016</v>
      </c>
      <c r="B8654">
        <v>20</v>
      </c>
      <c r="C8654" t="s">
        <v>3185</v>
      </c>
      <c r="D8654">
        <v>4</v>
      </c>
      <c r="E8654" t="s">
        <v>3189</v>
      </c>
      <c r="F8654">
        <v>439</v>
      </c>
      <c r="G8654" t="s">
        <v>15556</v>
      </c>
      <c r="H8654">
        <v>25</v>
      </c>
      <c r="I8654" t="s">
        <v>16015</v>
      </c>
      <c r="J8654" t="s">
        <v>4736</v>
      </c>
      <c r="K8654" t="s">
        <v>2319</v>
      </c>
      <c r="L8654" t="s">
        <v>16015</v>
      </c>
      <c r="M8654" s="39">
        <v>1011</v>
      </c>
      <c r="N8654" s="39">
        <v>1114</v>
      </c>
      <c r="O8654" s="38">
        <f t="shared" si="135"/>
        <v>1062.5</v>
      </c>
    </row>
    <row r="8655" spans="1:15" x14ac:dyDescent="0.25">
      <c r="A8655" t="s">
        <v>16014</v>
      </c>
      <c r="B8655">
        <v>20</v>
      </c>
      <c r="C8655" t="s">
        <v>3185</v>
      </c>
      <c r="D8655">
        <v>4</v>
      </c>
      <c r="E8655" t="s">
        <v>3189</v>
      </c>
      <c r="F8655">
        <v>111</v>
      </c>
      <c r="G8655" t="s">
        <v>16013</v>
      </c>
      <c r="H8655">
        <v>3</v>
      </c>
      <c r="I8655" t="s">
        <v>16012</v>
      </c>
      <c r="J8655" t="s">
        <v>4736</v>
      </c>
      <c r="K8655" t="s">
        <v>2319</v>
      </c>
      <c r="L8655" t="s">
        <v>16012</v>
      </c>
      <c r="M8655" s="39">
        <v>1562</v>
      </c>
      <c r="N8655" s="39">
        <v>1725</v>
      </c>
      <c r="O8655" s="38">
        <f t="shared" si="135"/>
        <v>1643.5</v>
      </c>
    </row>
    <row r="8656" spans="1:15" x14ac:dyDescent="0.25">
      <c r="A8656" t="s">
        <v>16011</v>
      </c>
      <c r="B8656">
        <v>20</v>
      </c>
      <c r="C8656" t="s">
        <v>3185</v>
      </c>
      <c r="D8656">
        <v>4</v>
      </c>
      <c r="E8656" t="s">
        <v>3189</v>
      </c>
      <c r="F8656">
        <v>159</v>
      </c>
      <c r="G8656" t="s">
        <v>15537</v>
      </c>
      <c r="H8656">
        <v>4</v>
      </c>
      <c r="I8656" t="s">
        <v>15536</v>
      </c>
      <c r="J8656" t="s">
        <v>4736</v>
      </c>
      <c r="K8656" t="s">
        <v>2319</v>
      </c>
      <c r="L8656" t="s">
        <v>15536</v>
      </c>
      <c r="M8656" s="39">
        <v>1109</v>
      </c>
      <c r="N8656" s="39">
        <v>1229</v>
      </c>
      <c r="O8656" s="38">
        <f t="shared" si="135"/>
        <v>1169</v>
      </c>
    </row>
    <row r="8657" spans="1:15" x14ac:dyDescent="0.25">
      <c r="A8657" t="s">
        <v>16010</v>
      </c>
      <c r="B8657">
        <v>20</v>
      </c>
      <c r="C8657" t="s">
        <v>3185</v>
      </c>
      <c r="D8657">
        <v>4</v>
      </c>
      <c r="E8657" t="s">
        <v>3189</v>
      </c>
      <c r="F8657">
        <v>482</v>
      </c>
      <c r="G8657" t="s">
        <v>3258</v>
      </c>
      <c r="H8657">
        <v>12</v>
      </c>
      <c r="I8657" t="s">
        <v>986</v>
      </c>
      <c r="J8657" t="s">
        <v>4736</v>
      </c>
      <c r="K8657" t="s">
        <v>2319</v>
      </c>
      <c r="L8657" t="s">
        <v>986</v>
      </c>
      <c r="M8657" s="39">
        <v>914</v>
      </c>
      <c r="N8657" s="39">
        <v>1002</v>
      </c>
      <c r="O8657" s="38">
        <f t="shared" si="135"/>
        <v>958</v>
      </c>
    </row>
    <row r="8658" spans="1:15" x14ac:dyDescent="0.25">
      <c r="A8658" t="s">
        <v>16009</v>
      </c>
      <c r="B8658">
        <v>20</v>
      </c>
      <c r="C8658" t="s">
        <v>3185</v>
      </c>
      <c r="D8658">
        <v>4</v>
      </c>
      <c r="E8658" t="s">
        <v>3189</v>
      </c>
      <c r="F8658">
        <v>82</v>
      </c>
      <c r="G8658" t="s">
        <v>16008</v>
      </c>
      <c r="H8658">
        <v>5</v>
      </c>
      <c r="I8658" t="s">
        <v>4749</v>
      </c>
      <c r="J8658" t="s">
        <v>4736</v>
      </c>
      <c r="K8658" t="s">
        <v>2319</v>
      </c>
      <c r="L8658" t="s">
        <v>16007</v>
      </c>
      <c r="M8658" s="39">
        <v>814</v>
      </c>
      <c r="N8658" s="39">
        <v>888</v>
      </c>
      <c r="O8658" s="38">
        <f t="shared" si="135"/>
        <v>851</v>
      </c>
    </row>
    <row r="8659" spans="1:15" x14ac:dyDescent="0.25">
      <c r="A8659" t="s">
        <v>16006</v>
      </c>
      <c r="B8659">
        <v>20</v>
      </c>
      <c r="C8659" t="s">
        <v>3185</v>
      </c>
      <c r="D8659">
        <v>4</v>
      </c>
      <c r="E8659" t="s">
        <v>3189</v>
      </c>
      <c r="F8659">
        <v>90</v>
      </c>
      <c r="G8659" t="s">
        <v>16005</v>
      </c>
      <c r="H8659">
        <v>3</v>
      </c>
      <c r="I8659" t="s">
        <v>7061</v>
      </c>
      <c r="J8659" t="s">
        <v>4736</v>
      </c>
      <c r="K8659" t="s">
        <v>2319</v>
      </c>
      <c r="L8659" t="s">
        <v>7061</v>
      </c>
      <c r="M8659" s="39">
        <v>1254</v>
      </c>
      <c r="N8659" s="39">
        <v>1380</v>
      </c>
      <c r="O8659" s="38">
        <f t="shared" si="135"/>
        <v>1317</v>
      </c>
    </row>
    <row r="8660" spans="1:15" x14ac:dyDescent="0.25">
      <c r="A8660" t="s">
        <v>16004</v>
      </c>
      <c r="B8660">
        <v>20</v>
      </c>
      <c r="C8660" t="s">
        <v>3185</v>
      </c>
      <c r="D8660">
        <v>4</v>
      </c>
      <c r="E8660" t="s">
        <v>3189</v>
      </c>
      <c r="F8660">
        <v>318</v>
      </c>
      <c r="G8660" t="s">
        <v>3217</v>
      </c>
      <c r="H8660">
        <v>5</v>
      </c>
      <c r="I8660" t="s">
        <v>16003</v>
      </c>
      <c r="J8660" t="s">
        <v>4736</v>
      </c>
      <c r="K8660" t="s">
        <v>2319</v>
      </c>
      <c r="L8660" t="s">
        <v>16003</v>
      </c>
      <c r="M8660" s="39">
        <v>976</v>
      </c>
      <c r="N8660" s="39">
        <v>1064</v>
      </c>
      <c r="O8660" s="38">
        <f t="shared" si="135"/>
        <v>1020</v>
      </c>
    </row>
    <row r="8661" spans="1:15" x14ac:dyDescent="0.25">
      <c r="A8661" t="s">
        <v>16002</v>
      </c>
      <c r="B8661">
        <v>20</v>
      </c>
      <c r="C8661" t="s">
        <v>3185</v>
      </c>
      <c r="D8661">
        <v>4</v>
      </c>
      <c r="E8661" t="s">
        <v>3189</v>
      </c>
      <c r="F8661">
        <v>324</v>
      </c>
      <c r="G8661" t="s">
        <v>3267</v>
      </c>
      <c r="H8661">
        <v>1</v>
      </c>
      <c r="I8661" t="s">
        <v>3267</v>
      </c>
      <c r="J8661" t="s">
        <v>4736</v>
      </c>
      <c r="K8661" t="s">
        <v>4739</v>
      </c>
      <c r="L8661" t="s">
        <v>16001</v>
      </c>
      <c r="M8661" s="39">
        <v>15423</v>
      </c>
      <c r="N8661" s="39">
        <v>16855</v>
      </c>
      <c r="O8661" s="38">
        <f t="shared" si="135"/>
        <v>16139</v>
      </c>
    </row>
    <row r="8662" spans="1:15" x14ac:dyDescent="0.25">
      <c r="A8662" t="s">
        <v>16000</v>
      </c>
      <c r="B8662">
        <v>20</v>
      </c>
      <c r="C8662" t="s">
        <v>3185</v>
      </c>
      <c r="D8662">
        <v>5</v>
      </c>
      <c r="E8662" t="s">
        <v>3205</v>
      </c>
      <c r="F8662">
        <v>6</v>
      </c>
      <c r="G8662" t="s">
        <v>3302</v>
      </c>
      <c r="H8662">
        <v>8</v>
      </c>
      <c r="I8662" t="s">
        <v>15999</v>
      </c>
      <c r="J8662" t="s">
        <v>4736</v>
      </c>
      <c r="K8662" t="s">
        <v>2319</v>
      </c>
      <c r="L8662" t="s">
        <v>15998</v>
      </c>
      <c r="M8662" s="39">
        <v>1186</v>
      </c>
      <c r="N8662" s="39">
        <v>1312</v>
      </c>
      <c r="O8662" s="38">
        <f t="shared" si="135"/>
        <v>1249</v>
      </c>
    </row>
    <row r="8663" spans="1:15" x14ac:dyDescent="0.25">
      <c r="A8663" t="s">
        <v>15997</v>
      </c>
      <c r="B8663">
        <v>20</v>
      </c>
      <c r="C8663" t="s">
        <v>3185</v>
      </c>
      <c r="D8663">
        <v>5</v>
      </c>
      <c r="E8663" t="s">
        <v>3205</v>
      </c>
      <c r="F8663">
        <v>532</v>
      </c>
      <c r="G8663" t="s">
        <v>15992</v>
      </c>
      <c r="H8663">
        <v>5</v>
      </c>
      <c r="I8663" t="s">
        <v>1470</v>
      </c>
      <c r="J8663" t="s">
        <v>4736</v>
      </c>
      <c r="K8663" t="s">
        <v>2319</v>
      </c>
      <c r="L8663" t="s">
        <v>1470</v>
      </c>
      <c r="M8663" s="39">
        <v>474</v>
      </c>
      <c r="N8663" s="39">
        <v>510</v>
      </c>
      <c r="O8663" s="38">
        <f t="shared" si="135"/>
        <v>492</v>
      </c>
    </row>
    <row r="8664" spans="1:15" x14ac:dyDescent="0.25">
      <c r="A8664" t="s">
        <v>15996</v>
      </c>
      <c r="B8664">
        <v>20</v>
      </c>
      <c r="C8664" t="s">
        <v>3185</v>
      </c>
      <c r="D8664">
        <v>5</v>
      </c>
      <c r="E8664" t="s">
        <v>3205</v>
      </c>
      <c r="F8664">
        <v>395</v>
      </c>
      <c r="G8664" t="s">
        <v>15995</v>
      </c>
      <c r="H8664">
        <v>3</v>
      </c>
      <c r="I8664" t="s">
        <v>9605</v>
      </c>
      <c r="J8664" t="s">
        <v>4736</v>
      </c>
      <c r="K8664" t="s">
        <v>2319</v>
      </c>
      <c r="L8664" t="s">
        <v>15994</v>
      </c>
      <c r="M8664" s="39">
        <v>1374</v>
      </c>
      <c r="N8664" s="39">
        <v>1505</v>
      </c>
      <c r="O8664" s="38">
        <f t="shared" si="135"/>
        <v>1439.5</v>
      </c>
    </row>
    <row r="8665" spans="1:15" x14ac:dyDescent="0.25">
      <c r="A8665" t="s">
        <v>15993</v>
      </c>
      <c r="B8665">
        <v>20</v>
      </c>
      <c r="C8665" t="s">
        <v>3185</v>
      </c>
      <c r="D8665">
        <v>5</v>
      </c>
      <c r="E8665" t="s">
        <v>3205</v>
      </c>
      <c r="F8665">
        <v>532</v>
      </c>
      <c r="G8665" t="s">
        <v>15992</v>
      </c>
      <c r="H8665">
        <v>2</v>
      </c>
      <c r="I8665" t="s">
        <v>2973</v>
      </c>
      <c r="J8665" t="s">
        <v>4736</v>
      </c>
      <c r="K8665" t="s">
        <v>2319</v>
      </c>
      <c r="L8665" t="s">
        <v>15991</v>
      </c>
      <c r="M8665" s="39">
        <v>1277</v>
      </c>
      <c r="N8665" s="39">
        <v>1394</v>
      </c>
      <c r="O8665" s="38">
        <f t="shared" si="135"/>
        <v>1335.5</v>
      </c>
    </row>
    <row r="8666" spans="1:15" x14ac:dyDescent="0.25">
      <c r="A8666" t="s">
        <v>15990</v>
      </c>
      <c r="B8666">
        <v>20</v>
      </c>
      <c r="C8666" t="s">
        <v>3185</v>
      </c>
      <c r="D8666">
        <v>5</v>
      </c>
      <c r="E8666" t="s">
        <v>3205</v>
      </c>
      <c r="F8666">
        <v>446</v>
      </c>
      <c r="G8666" t="s">
        <v>15942</v>
      </c>
      <c r="H8666">
        <v>1</v>
      </c>
      <c r="I8666" t="s">
        <v>15942</v>
      </c>
      <c r="J8666" t="s">
        <v>4736</v>
      </c>
      <c r="K8666" t="s">
        <v>2316</v>
      </c>
      <c r="L8666" t="s">
        <v>15942</v>
      </c>
      <c r="M8666" s="39">
        <v>869</v>
      </c>
      <c r="N8666" s="39">
        <v>948</v>
      </c>
      <c r="O8666" s="38">
        <f t="shared" si="135"/>
        <v>908.5</v>
      </c>
    </row>
    <row r="8667" spans="1:15" x14ac:dyDescent="0.25">
      <c r="A8667" t="s">
        <v>15989</v>
      </c>
      <c r="B8667">
        <v>20</v>
      </c>
      <c r="C8667" t="s">
        <v>3185</v>
      </c>
      <c r="D8667">
        <v>5</v>
      </c>
      <c r="E8667" t="s">
        <v>3205</v>
      </c>
      <c r="F8667">
        <v>73</v>
      </c>
      <c r="G8667" t="s">
        <v>3204</v>
      </c>
      <c r="H8667">
        <v>8</v>
      </c>
      <c r="I8667" t="s">
        <v>15988</v>
      </c>
      <c r="J8667" t="s">
        <v>4736</v>
      </c>
      <c r="K8667" t="s">
        <v>2319</v>
      </c>
      <c r="L8667" t="s">
        <v>15988</v>
      </c>
      <c r="M8667" s="39">
        <v>846</v>
      </c>
      <c r="N8667" s="39">
        <v>934</v>
      </c>
      <c r="O8667" s="38">
        <f t="shared" si="135"/>
        <v>890</v>
      </c>
    </row>
    <row r="8668" spans="1:15" x14ac:dyDescent="0.25">
      <c r="A8668" t="s">
        <v>15987</v>
      </c>
      <c r="B8668">
        <v>20</v>
      </c>
      <c r="C8668" t="s">
        <v>3185</v>
      </c>
      <c r="D8668">
        <v>5</v>
      </c>
      <c r="E8668" t="s">
        <v>3205</v>
      </c>
      <c r="F8668">
        <v>39</v>
      </c>
      <c r="G8668" t="s">
        <v>3293</v>
      </c>
      <c r="H8668">
        <v>46</v>
      </c>
      <c r="I8668" t="s">
        <v>438</v>
      </c>
      <c r="J8668" t="s">
        <v>4736</v>
      </c>
      <c r="K8668" t="s">
        <v>2317</v>
      </c>
      <c r="L8668" t="s">
        <v>15986</v>
      </c>
      <c r="M8668" s="39">
        <v>7031</v>
      </c>
      <c r="N8668" s="39">
        <v>7724</v>
      </c>
      <c r="O8668" s="38">
        <f t="shared" si="135"/>
        <v>7377.5</v>
      </c>
    </row>
    <row r="8669" spans="1:15" x14ac:dyDescent="0.25">
      <c r="A8669" t="s">
        <v>15985</v>
      </c>
      <c r="B8669">
        <v>20</v>
      </c>
      <c r="C8669" t="s">
        <v>3185</v>
      </c>
      <c r="D8669">
        <v>1</v>
      </c>
      <c r="E8669" t="s">
        <v>3193</v>
      </c>
      <c r="F8669">
        <v>85</v>
      </c>
      <c r="G8669" t="s">
        <v>15617</v>
      </c>
      <c r="H8669">
        <v>31</v>
      </c>
      <c r="I8669" t="s">
        <v>15984</v>
      </c>
      <c r="J8669" t="s">
        <v>4736</v>
      </c>
      <c r="K8669" t="s">
        <v>2319</v>
      </c>
      <c r="L8669" t="s">
        <v>15984</v>
      </c>
      <c r="M8669" s="39">
        <v>409</v>
      </c>
      <c r="N8669" s="39">
        <v>445</v>
      </c>
      <c r="O8669" s="38">
        <f t="shared" si="135"/>
        <v>427</v>
      </c>
    </row>
    <row r="8670" spans="1:15" x14ac:dyDescent="0.25">
      <c r="A8670" t="s">
        <v>15983</v>
      </c>
      <c r="B8670">
        <v>20</v>
      </c>
      <c r="C8670" t="s">
        <v>3185</v>
      </c>
      <c r="D8670">
        <v>1</v>
      </c>
      <c r="E8670" t="s">
        <v>3193</v>
      </c>
      <c r="F8670">
        <v>87</v>
      </c>
      <c r="G8670" t="s">
        <v>15982</v>
      </c>
      <c r="H8670">
        <v>1</v>
      </c>
      <c r="I8670" t="s">
        <v>15982</v>
      </c>
      <c r="J8670" t="s">
        <v>4736</v>
      </c>
      <c r="K8670" t="s">
        <v>2315</v>
      </c>
      <c r="L8670" t="s">
        <v>15981</v>
      </c>
      <c r="M8670" s="39">
        <v>3752</v>
      </c>
      <c r="N8670" s="39">
        <v>4142</v>
      </c>
      <c r="O8670" s="38">
        <f t="shared" si="135"/>
        <v>3947</v>
      </c>
    </row>
    <row r="8671" spans="1:15" x14ac:dyDescent="0.25">
      <c r="A8671" t="s">
        <v>15980</v>
      </c>
      <c r="B8671">
        <v>20</v>
      </c>
      <c r="C8671" t="s">
        <v>3185</v>
      </c>
      <c r="D8671">
        <v>1</v>
      </c>
      <c r="E8671" t="s">
        <v>3193</v>
      </c>
      <c r="F8671">
        <v>149</v>
      </c>
      <c r="G8671" t="s">
        <v>15979</v>
      </c>
      <c r="H8671">
        <v>1</v>
      </c>
      <c r="I8671" t="s">
        <v>15979</v>
      </c>
      <c r="J8671" t="s">
        <v>4736</v>
      </c>
      <c r="K8671" t="s">
        <v>2316</v>
      </c>
      <c r="L8671" t="s">
        <v>15979</v>
      </c>
      <c r="M8671" s="39">
        <v>846</v>
      </c>
      <c r="N8671" s="39">
        <v>934</v>
      </c>
      <c r="O8671" s="38">
        <f t="shared" si="135"/>
        <v>890</v>
      </c>
    </row>
    <row r="8672" spans="1:15" x14ac:dyDescent="0.25">
      <c r="A8672" t="s">
        <v>15978</v>
      </c>
      <c r="B8672">
        <v>20</v>
      </c>
      <c r="C8672" t="s">
        <v>3185</v>
      </c>
      <c r="D8672">
        <v>1</v>
      </c>
      <c r="E8672" t="s">
        <v>3193</v>
      </c>
      <c r="F8672">
        <v>244</v>
      </c>
      <c r="G8672" t="s">
        <v>15977</v>
      </c>
      <c r="H8672">
        <v>4</v>
      </c>
      <c r="I8672" t="s">
        <v>15976</v>
      </c>
      <c r="J8672" t="s">
        <v>4736</v>
      </c>
      <c r="K8672" t="s">
        <v>2319</v>
      </c>
      <c r="L8672" t="s">
        <v>15975</v>
      </c>
      <c r="M8672" s="39">
        <v>846</v>
      </c>
      <c r="N8672" s="39">
        <v>934</v>
      </c>
      <c r="O8672" s="38">
        <f t="shared" si="135"/>
        <v>890</v>
      </c>
    </row>
    <row r="8673" spans="1:15" x14ac:dyDescent="0.25">
      <c r="A8673" t="s">
        <v>15974</v>
      </c>
      <c r="B8673">
        <v>20</v>
      </c>
      <c r="C8673" t="s">
        <v>3185</v>
      </c>
      <c r="D8673">
        <v>1</v>
      </c>
      <c r="E8673" t="s">
        <v>3193</v>
      </c>
      <c r="F8673">
        <v>277</v>
      </c>
      <c r="G8673" t="s">
        <v>3192</v>
      </c>
      <c r="H8673">
        <v>35</v>
      </c>
      <c r="I8673" t="s">
        <v>15973</v>
      </c>
      <c r="J8673" t="s">
        <v>4736</v>
      </c>
      <c r="K8673" t="s">
        <v>2319</v>
      </c>
      <c r="L8673" t="s">
        <v>15972</v>
      </c>
      <c r="M8673" s="39">
        <v>1254</v>
      </c>
      <c r="N8673" s="39">
        <v>1380</v>
      </c>
      <c r="O8673" s="38">
        <f t="shared" si="135"/>
        <v>1317</v>
      </c>
    </row>
    <row r="8674" spans="1:15" x14ac:dyDescent="0.25">
      <c r="A8674" t="s">
        <v>15971</v>
      </c>
      <c r="B8674">
        <v>20</v>
      </c>
      <c r="C8674" t="s">
        <v>3185</v>
      </c>
      <c r="D8674">
        <v>1</v>
      </c>
      <c r="E8674" t="s">
        <v>3193</v>
      </c>
      <c r="F8674">
        <v>368</v>
      </c>
      <c r="G8674" t="s">
        <v>15970</v>
      </c>
      <c r="H8674">
        <v>1</v>
      </c>
      <c r="I8674" t="s">
        <v>15970</v>
      </c>
      <c r="J8674" t="s">
        <v>4736</v>
      </c>
      <c r="K8674" t="s">
        <v>2316</v>
      </c>
      <c r="L8674" t="s">
        <v>15970</v>
      </c>
      <c r="M8674" s="39">
        <v>1778</v>
      </c>
      <c r="N8674" s="39">
        <v>1948</v>
      </c>
      <c r="O8674" s="38">
        <f t="shared" si="135"/>
        <v>1863</v>
      </c>
    </row>
    <row r="8675" spans="1:15" x14ac:dyDescent="0.25">
      <c r="A8675" t="s">
        <v>15969</v>
      </c>
      <c r="B8675">
        <v>20</v>
      </c>
      <c r="C8675" t="s">
        <v>3185</v>
      </c>
      <c r="D8675">
        <v>1</v>
      </c>
      <c r="E8675" t="s">
        <v>3193</v>
      </c>
      <c r="F8675">
        <v>375</v>
      </c>
      <c r="G8675" t="s">
        <v>15968</v>
      </c>
      <c r="H8675">
        <v>1</v>
      </c>
      <c r="I8675" t="s">
        <v>15968</v>
      </c>
      <c r="J8675" t="s">
        <v>4736</v>
      </c>
      <c r="K8675" t="s">
        <v>2313</v>
      </c>
      <c r="L8675" t="s">
        <v>15967</v>
      </c>
      <c r="M8675" s="39">
        <v>11282</v>
      </c>
      <c r="N8675" s="39">
        <v>12383</v>
      </c>
      <c r="O8675" s="38">
        <f t="shared" si="135"/>
        <v>11832.5</v>
      </c>
    </row>
    <row r="8676" spans="1:15" x14ac:dyDescent="0.25">
      <c r="A8676" t="s">
        <v>15966</v>
      </c>
      <c r="B8676">
        <v>20</v>
      </c>
      <c r="C8676" t="s">
        <v>3185</v>
      </c>
      <c r="D8676">
        <v>1</v>
      </c>
      <c r="E8676" t="s">
        <v>3193</v>
      </c>
      <c r="F8676">
        <v>491</v>
      </c>
      <c r="G8676" t="s">
        <v>15965</v>
      </c>
      <c r="H8676">
        <v>7</v>
      </c>
      <c r="I8676" t="s">
        <v>15964</v>
      </c>
      <c r="J8676" t="s">
        <v>4736</v>
      </c>
      <c r="K8676" t="s">
        <v>2319</v>
      </c>
      <c r="L8676" t="s">
        <v>15963</v>
      </c>
      <c r="M8676" s="39">
        <v>672</v>
      </c>
      <c r="N8676" s="39">
        <v>740</v>
      </c>
      <c r="O8676" s="38">
        <f t="shared" si="135"/>
        <v>706</v>
      </c>
    </row>
    <row r="8677" spans="1:15" x14ac:dyDescent="0.25">
      <c r="A8677" t="s">
        <v>15962</v>
      </c>
      <c r="B8677">
        <v>20</v>
      </c>
      <c r="C8677" t="s">
        <v>3185</v>
      </c>
      <c r="D8677">
        <v>2</v>
      </c>
      <c r="E8677" t="s">
        <v>3184</v>
      </c>
      <c r="F8677">
        <v>36</v>
      </c>
      <c r="G8677" t="s">
        <v>15961</v>
      </c>
      <c r="H8677">
        <v>16</v>
      </c>
      <c r="I8677" t="s">
        <v>15960</v>
      </c>
      <c r="J8677" t="s">
        <v>4736</v>
      </c>
      <c r="K8677" t="s">
        <v>2319</v>
      </c>
      <c r="L8677" t="s">
        <v>15960</v>
      </c>
      <c r="M8677" s="39">
        <v>398</v>
      </c>
      <c r="N8677" s="39">
        <v>434</v>
      </c>
      <c r="O8677" s="38">
        <f t="shared" si="135"/>
        <v>416</v>
      </c>
    </row>
    <row r="8678" spans="1:15" x14ac:dyDescent="0.25">
      <c r="A8678" t="s">
        <v>15959</v>
      </c>
      <c r="B8678">
        <v>20</v>
      </c>
      <c r="C8678" t="s">
        <v>3185</v>
      </c>
      <c r="D8678">
        <v>2</v>
      </c>
      <c r="E8678" t="s">
        <v>3184</v>
      </c>
      <c r="F8678">
        <v>43</v>
      </c>
      <c r="G8678" t="s">
        <v>3251</v>
      </c>
      <c r="H8678">
        <v>1</v>
      </c>
      <c r="I8678" t="s">
        <v>3251</v>
      </c>
      <c r="J8678" t="s">
        <v>4736</v>
      </c>
      <c r="K8678" t="s">
        <v>2316</v>
      </c>
      <c r="L8678" t="s">
        <v>15958</v>
      </c>
      <c r="M8678" s="39">
        <v>3945</v>
      </c>
      <c r="N8678" s="39">
        <v>4340</v>
      </c>
      <c r="O8678" s="38">
        <f t="shared" si="135"/>
        <v>4142.5</v>
      </c>
    </row>
    <row r="8679" spans="1:15" x14ac:dyDescent="0.25">
      <c r="A8679" t="s">
        <v>15957</v>
      </c>
      <c r="B8679">
        <v>20</v>
      </c>
      <c r="C8679" t="s">
        <v>3185</v>
      </c>
      <c r="D8679">
        <v>2</v>
      </c>
      <c r="E8679" t="s">
        <v>3184</v>
      </c>
      <c r="F8679">
        <v>407</v>
      </c>
      <c r="G8679" t="s">
        <v>15844</v>
      </c>
      <c r="H8679">
        <v>8</v>
      </c>
      <c r="I8679" t="s">
        <v>12994</v>
      </c>
      <c r="J8679" t="s">
        <v>4736</v>
      </c>
      <c r="K8679" t="s">
        <v>2319</v>
      </c>
      <c r="L8679" t="s">
        <v>12994</v>
      </c>
      <c r="M8679" s="39">
        <v>1186</v>
      </c>
      <c r="N8679" s="39">
        <v>1312</v>
      </c>
      <c r="O8679" s="38">
        <f t="shared" si="135"/>
        <v>1249</v>
      </c>
    </row>
    <row r="8680" spans="1:15" x14ac:dyDescent="0.25">
      <c r="A8680" t="s">
        <v>15956</v>
      </c>
      <c r="B8680">
        <v>20</v>
      </c>
      <c r="C8680" t="s">
        <v>3185</v>
      </c>
      <c r="D8680">
        <v>3</v>
      </c>
      <c r="E8680" t="s">
        <v>3213</v>
      </c>
      <c r="F8680">
        <v>44</v>
      </c>
      <c r="G8680" t="s">
        <v>89</v>
      </c>
      <c r="H8680">
        <v>4</v>
      </c>
      <c r="I8680" t="s">
        <v>15955</v>
      </c>
      <c r="J8680" t="s">
        <v>4736</v>
      </c>
      <c r="K8680" t="s">
        <v>2319</v>
      </c>
      <c r="L8680" t="s">
        <v>15955</v>
      </c>
      <c r="M8680" s="39">
        <v>1527</v>
      </c>
      <c r="N8680" s="39">
        <v>1689</v>
      </c>
      <c r="O8680" s="38">
        <f t="shared" si="135"/>
        <v>1608</v>
      </c>
    </row>
    <row r="8681" spans="1:15" x14ac:dyDescent="0.25">
      <c r="A8681" t="s">
        <v>15954</v>
      </c>
      <c r="B8681">
        <v>20</v>
      </c>
      <c r="C8681" t="s">
        <v>3185</v>
      </c>
      <c r="D8681">
        <v>6</v>
      </c>
      <c r="E8681" t="s">
        <v>3224</v>
      </c>
      <c r="F8681">
        <v>363</v>
      </c>
      <c r="G8681" t="s">
        <v>15742</v>
      </c>
      <c r="H8681">
        <v>5</v>
      </c>
      <c r="I8681" t="s">
        <v>15953</v>
      </c>
      <c r="J8681" t="s">
        <v>4736</v>
      </c>
      <c r="K8681" t="s">
        <v>2319</v>
      </c>
      <c r="L8681" t="s">
        <v>15952</v>
      </c>
      <c r="M8681" s="39">
        <v>836</v>
      </c>
      <c r="N8681" s="39">
        <v>920</v>
      </c>
      <c r="O8681" s="38">
        <f t="shared" si="135"/>
        <v>878</v>
      </c>
    </row>
    <row r="8682" spans="1:15" x14ac:dyDescent="0.25">
      <c r="A8682" t="s">
        <v>15951</v>
      </c>
      <c r="B8682">
        <v>20</v>
      </c>
      <c r="C8682" t="s">
        <v>3185</v>
      </c>
      <c r="D8682">
        <v>6</v>
      </c>
      <c r="E8682" t="s">
        <v>3224</v>
      </c>
      <c r="F8682">
        <v>411</v>
      </c>
      <c r="G8682" t="s">
        <v>15950</v>
      </c>
      <c r="H8682">
        <v>1</v>
      </c>
      <c r="I8682" t="s">
        <v>15950</v>
      </c>
      <c r="J8682" t="s">
        <v>4736</v>
      </c>
      <c r="K8682" t="s">
        <v>2316</v>
      </c>
      <c r="L8682" t="s">
        <v>15949</v>
      </c>
      <c r="M8682" s="39">
        <v>1519</v>
      </c>
      <c r="N8682" s="39">
        <v>1682</v>
      </c>
      <c r="O8682" s="38">
        <f t="shared" si="135"/>
        <v>1600.5</v>
      </c>
    </row>
    <row r="8683" spans="1:15" x14ac:dyDescent="0.25">
      <c r="A8683" t="s">
        <v>15948</v>
      </c>
      <c r="B8683">
        <v>20</v>
      </c>
      <c r="C8683" t="s">
        <v>3185</v>
      </c>
      <c r="D8683">
        <v>1</v>
      </c>
      <c r="E8683" t="s">
        <v>3193</v>
      </c>
      <c r="F8683">
        <v>555</v>
      </c>
      <c r="G8683" t="s">
        <v>15947</v>
      </c>
      <c r="H8683">
        <v>3</v>
      </c>
      <c r="I8683" t="s">
        <v>15946</v>
      </c>
      <c r="J8683" t="s">
        <v>4736</v>
      </c>
      <c r="K8683" t="s">
        <v>2319</v>
      </c>
      <c r="L8683" t="s">
        <v>15946</v>
      </c>
      <c r="M8683" s="39">
        <v>1287</v>
      </c>
      <c r="N8683" s="39">
        <v>1412</v>
      </c>
      <c r="O8683" s="38">
        <f t="shared" si="135"/>
        <v>1349.5</v>
      </c>
    </row>
    <row r="8684" spans="1:15" x14ac:dyDescent="0.25">
      <c r="A8684" t="s">
        <v>15945</v>
      </c>
      <c r="B8684">
        <v>20</v>
      </c>
      <c r="C8684" t="s">
        <v>3185</v>
      </c>
      <c r="D8684">
        <v>5</v>
      </c>
      <c r="E8684" t="s">
        <v>3205</v>
      </c>
      <c r="F8684">
        <v>392</v>
      </c>
      <c r="G8684" t="s">
        <v>15661</v>
      </c>
      <c r="H8684">
        <v>7</v>
      </c>
      <c r="I8684" t="s">
        <v>15944</v>
      </c>
      <c r="J8684" t="s">
        <v>4736</v>
      </c>
      <c r="K8684" t="s">
        <v>2319</v>
      </c>
      <c r="L8684" t="s">
        <v>15944</v>
      </c>
      <c r="M8684" s="39">
        <v>846</v>
      </c>
      <c r="N8684" s="39">
        <v>934</v>
      </c>
      <c r="O8684" s="38">
        <f t="shared" si="135"/>
        <v>890</v>
      </c>
    </row>
    <row r="8685" spans="1:15" x14ac:dyDescent="0.25">
      <c r="A8685" t="s">
        <v>15943</v>
      </c>
      <c r="B8685">
        <v>20</v>
      </c>
      <c r="C8685" t="s">
        <v>3185</v>
      </c>
      <c r="D8685">
        <v>5</v>
      </c>
      <c r="E8685" t="s">
        <v>3205</v>
      </c>
      <c r="F8685">
        <v>446</v>
      </c>
      <c r="G8685" t="s">
        <v>15942</v>
      </c>
      <c r="H8685">
        <v>3</v>
      </c>
      <c r="I8685" t="s">
        <v>7687</v>
      </c>
      <c r="J8685" t="s">
        <v>4736</v>
      </c>
      <c r="K8685" t="s">
        <v>2319</v>
      </c>
      <c r="L8685" t="s">
        <v>15941</v>
      </c>
      <c r="M8685" s="39">
        <v>768</v>
      </c>
      <c r="N8685" s="39">
        <v>852</v>
      </c>
      <c r="O8685" s="38">
        <f t="shared" si="135"/>
        <v>810</v>
      </c>
    </row>
    <row r="8686" spans="1:15" x14ac:dyDescent="0.25">
      <c r="A8686" t="s">
        <v>15940</v>
      </c>
      <c r="B8686">
        <v>20</v>
      </c>
      <c r="C8686" t="s">
        <v>3185</v>
      </c>
      <c r="D8686">
        <v>5</v>
      </c>
      <c r="E8686" t="s">
        <v>3205</v>
      </c>
      <c r="F8686">
        <v>133</v>
      </c>
      <c r="G8686" t="s">
        <v>15939</v>
      </c>
      <c r="H8686">
        <v>6</v>
      </c>
      <c r="I8686" t="s">
        <v>15938</v>
      </c>
      <c r="J8686" t="s">
        <v>4736</v>
      </c>
      <c r="K8686" t="s">
        <v>2319</v>
      </c>
      <c r="L8686" t="s">
        <v>15937</v>
      </c>
      <c r="M8686" s="39">
        <v>1186</v>
      </c>
      <c r="N8686" s="39">
        <v>1312</v>
      </c>
      <c r="O8686" s="38">
        <f t="shared" si="135"/>
        <v>1249</v>
      </c>
    </row>
    <row r="8687" spans="1:15" x14ac:dyDescent="0.25">
      <c r="A8687" t="s">
        <v>15936</v>
      </c>
      <c r="B8687">
        <v>20</v>
      </c>
      <c r="C8687" t="s">
        <v>3185</v>
      </c>
      <c r="D8687">
        <v>5</v>
      </c>
      <c r="E8687" t="s">
        <v>3205</v>
      </c>
      <c r="F8687">
        <v>105</v>
      </c>
      <c r="G8687" t="s">
        <v>15935</v>
      </c>
      <c r="H8687">
        <v>3</v>
      </c>
      <c r="I8687" t="s">
        <v>15934</v>
      </c>
      <c r="J8687" t="s">
        <v>4736</v>
      </c>
      <c r="K8687" t="s">
        <v>2319</v>
      </c>
      <c r="L8687" t="s">
        <v>15934</v>
      </c>
      <c r="M8687" s="39">
        <v>406</v>
      </c>
      <c r="N8687" s="39">
        <v>442</v>
      </c>
      <c r="O8687" s="38">
        <f t="shared" si="135"/>
        <v>424</v>
      </c>
    </row>
    <row r="8688" spans="1:15" x14ac:dyDescent="0.25">
      <c r="A8688" t="s">
        <v>15933</v>
      </c>
      <c r="B8688">
        <v>20</v>
      </c>
      <c r="C8688" t="s">
        <v>3185</v>
      </c>
      <c r="D8688">
        <v>5</v>
      </c>
      <c r="E8688" t="s">
        <v>3205</v>
      </c>
      <c r="F8688">
        <v>537</v>
      </c>
      <c r="G8688" t="s">
        <v>15932</v>
      </c>
      <c r="H8688">
        <v>20</v>
      </c>
      <c r="I8688" t="s">
        <v>15931</v>
      </c>
      <c r="J8688" t="s">
        <v>4736</v>
      </c>
      <c r="K8688" t="s">
        <v>2319</v>
      </c>
      <c r="L8688" t="s">
        <v>15930</v>
      </c>
      <c r="M8688" s="39">
        <v>341</v>
      </c>
      <c r="N8688" s="39">
        <v>377</v>
      </c>
      <c r="O8688" s="38">
        <f t="shared" si="135"/>
        <v>359</v>
      </c>
    </row>
    <row r="8689" spans="1:15" x14ac:dyDescent="0.25">
      <c r="A8689" t="s">
        <v>15929</v>
      </c>
      <c r="B8689">
        <v>20</v>
      </c>
      <c r="C8689" t="s">
        <v>3185</v>
      </c>
      <c r="D8689">
        <v>5</v>
      </c>
      <c r="E8689" t="s">
        <v>3205</v>
      </c>
      <c r="F8689">
        <v>210</v>
      </c>
      <c r="G8689" t="s">
        <v>15631</v>
      </c>
      <c r="H8689">
        <v>7</v>
      </c>
      <c r="I8689" t="s">
        <v>15928</v>
      </c>
      <c r="J8689" t="s">
        <v>4736</v>
      </c>
      <c r="K8689" t="s">
        <v>2319</v>
      </c>
      <c r="L8689" t="s">
        <v>15928</v>
      </c>
      <c r="M8689" s="39">
        <v>812</v>
      </c>
      <c r="N8689" s="39">
        <v>891</v>
      </c>
      <c r="O8689" s="38">
        <f t="shared" si="135"/>
        <v>851.5</v>
      </c>
    </row>
    <row r="8690" spans="1:15" x14ac:dyDescent="0.25">
      <c r="A8690" t="s">
        <v>15927</v>
      </c>
      <c r="B8690">
        <v>20</v>
      </c>
      <c r="C8690" t="s">
        <v>3185</v>
      </c>
      <c r="D8690">
        <v>1</v>
      </c>
      <c r="E8690" t="s">
        <v>3193</v>
      </c>
      <c r="F8690">
        <v>565</v>
      </c>
      <c r="G8690" t="s">
        <v>15926</v>
      </c>
      <c r="H8690">
        <v>1</v>
      </c>
      <c r="I8690" t="s">
        <v>15926</v>
      </c>
      <c r="J8690" t="s">
        <v>4736</v>
      </c>
      <c r="K8690" t="s">
        <v>2316</v>
      </c>
      <c r="L8690" t="s">
        <v>15925</v>
      </c>
      <c r="M8690" s="39">
        <v>4872</v>
      </c>
      <c r="N8690" s="39">
        <v>5348</v>
      </c>
      <c r="O8690" s="38">
        <f t="shared" si="135"/>
        <v>5110</v>
      </c>
    </row>
    <row r="8691" spans="1:15" x14ac:dyDescent="0.25">
      <c r="A8691" t="s">
        <v>15924</v>
      </c>
      <c r="B8691">
        <v>20</v>
      </c>
      <c r="C8691" t="s">
        <v>3185</v>
      </c>
      <c r="D8691">
        <v>1</v>
      </c>
      <c r="E8691" t="s">
        <v>3193</v>
      </c>
      <c r="F8691">
        <v>115</v>
      </c>
      <c r="G8691" t="s">
        <v>3248</v>
      </c>
      <c r="H8691">
        <v>1</v>
      </c>
      <c r="I8691" t="s">
        <v>3248</v>
      </c>
      <c r="J8691" t="s">
        <v>4736</v>
      </c>
      <c r="K8691" t="s">
        <v>4842</v>
      </c>
      <c r="L8691" t="s">
        <v>15923</v>
      </c>
      <c r="M8691" s="39">
        <v>8591</v>
      </c>
      <c r="N8691" s="39">
        <v>9396</v>
      </c>
      <c r="O8691" s="38">
        <f t="shared" si="135"/>
        <v>8993.5</v>
      </c>
    </row>
    <row r="8692" spans="1:15" x14ac:dyDescent="0.25">
      <c r="A8692" t="s">
        <v>15922</v>
      </c>
      <c r="B8692">
        <v>20</v>
      </c>
      <c r="C8692" t="s">
        <v>3185</v>
      </c>
      <c r="D8692">
        <v>3</v>
      </c>
      <c r="E8692" t="s">
        <v>3213</v>
      </c>
      <c r="F8692">
        <v>184</v>
      </c>
      <c r="G8692" t="s">
        <v>3277</v>
      </c>
      <c r="H8692">
        <v>34</v>
      </c>
      <c r="I8692" t="s">
        <v>15921</v>
      </c>
      <c r="J8692" t="s">
        <v>4736</v>
      </c>
      <c r="K8692" t="s">
        <v>2319</v>
      </c>
      <c r="L8692" t="s">
        <v>15921</v>
      </c>
      <c r="M8692" s="39">
        <v>1527</v>
      </c>
      <c r="N8692" s="39">
        <v>1689</v>
      </c>
      <c r="O8692" s="38">
        <f t="shared" si="135"/>
        <v>1608</v>
      </c>
    </row>
    <row r="8693" spans="1:15" x14ac:dyDescent="0.25">
      <c r="A8693" t="s">
        <v>15920</v>
      </c>
      <c r="B8693">
        <v>20</v>
      </c>
      <c r="C8693" t="s">
        <v>3185</v>
      </c>
      <c r="D8693">
        <v>4</v>
      </c>
      <c r="E8693" t="s">
        <v>3189</v>
      </c>
      <c r="F8693">
        <v>334</v>
      </c>
      <c r="G8693" t="s">
        <v>3200</v>
      </c>
      <c r="H8693">
        <v>1</v>
      </c>
      <c r="I8693" t="s">
        <v>3200</v>
      </c>
      <c r="J8693" t="s">
        <v>4736</v>
      </c>
      <c r="K8693" t="s">
        <v>4739</v>
      </c>
      <c r="L8693" t="s">
        <v>15919</v>
      </c>
      <c r="M8693" s="39">
        <v>8600</v>
      </c>
      <c r="N8693" s="39">
        <v>9471</v>
      </c>
      <c r="O8693" s="38">
        <f t="shared" si="135"/>
        <v>9035.5</v>
      </c>
    </row>
    <row r="8694" spans="1:15" x14ac:dyDescent="0.25">
      <c r="A8694" t="s">
        <v>15918</v>
      </c>
      <c r="B8694">
        <v>20</v>
      </c>
      <c r="C8694" t="s">
        <v>3185</v>
      </c>
      <c r="D8694">
        <v>5</v>
      </c>
      <c r="E8694" t="s">
        <v>3205</v>
      </c>
      <c r="F8694">
        <v>46</v>
      </c>
      <c r="G8694" t="s">
        <v>15917</v>
      </c>
      <c r="H8694">
        <v>7</v>
      </c>
      <c r="I8694" t="s">
        <v>102</v>
      </c>
      <c r="J8694" t="s">
        <v>4736</v>
      </c>
      <c r="K8694" t="s">
        <v>2319</v>
      </c>
      <c r="L8694" t="s">
        <v>15916</v>
      </c>
      <c r="M8694" s="39">
        <v>768</v>
      </c>
      <c r="N8694" s="39">
        <v>852</v>
      </c>
      <c r="O8694" s="38">
        <f t="shared" si="135"/>
        <v>810</v>
      </c>
    </row>
    <row r="8695" spans="1:15" x14ac:dyDescent="0.25">
      <c r="A8695" t="s">
        <v>15915</v>
      </c>
      <c r="B8695">
        <v>20</v>
      </c>
      <c r="C8695" t="s">
        <v>3185</v>
      </c>
      <c r="D8695">
        <v>5</v>
      </c>
      <c r="E8695" t="s">
        <v>3205</v>
      </c>
      <c r="F8695">
        <v>151</v>
      </c>
      <c r="G8695" t="s">
        <v>15914</v>
      </c>
      <c r="H8695">
        <v>1</v>
      </c>
      <c r="I8695" t="s">
        <v>15914</v>
      </c>
      <c r="J8695" t="s">
        <v>4736</v>
      </c>
      <c r="K8695" t="s">
        <v>2316</v>
      </c>
      <c r="L8695" t="s">
        <v>15914</v>
      </c>
      <c r="M8695" s="39">
        <v>846</v>
      </c>
      <c r="N8695" s="39">
        <v>934</v>
      </c>
      <c r="O8695" s="38">
        <f t="shared" si="135"/>
        <v>890</v>
      </c>
    </row>
    <row r="8696" spans="1:15" x14ac:dyDescent="0.25">
      <c r="A8696" t="s">
        <v>15913</v>
      </c>
      <c r="B8696">
        <v>20</v>
      </c>
      <c r="C8696" t="s">
        <v>3185</v>
      </c>
      <c r="D8696">
        <v>5</v>
      </c>
      <c r="E8696" t="s">
        <v>3205</v>
      </c>
      <c r="F8696">
        <v>261</v>
      </c>
      <c r="G8696" t="s">
        <v>15912</v>
      </c>
      <c r="H8696">
        <v>9</v>
      </c>
      <c r="I8696" t="s">
        <v>15911</v>
      </c>
      <c r="J8696" t="s">
        <v>4736</v>
      </c>
      <c r="K8696" t="s">
        <v>2319</v>
      </c>
      <c r="L8696" t="s">
        <v>15910</v>
      </c>
      <c r="M8696" s="39">
        <v>1449</v>
      </c>
      <c r="N8696" s="39">
        <v>1607</v>
      </c>
      <c r="O8696" s="38">
        <f t="shared" si="135"/>
        <v>1528</v>
      </c>
    </row>
    <row r="8697" spans="1:15" x14ac:dyDescent="0.25">
      <c r="A8697" t="s">
        <v>15909</v>
      </c>
      <c r="B8697">
        <v>20</v>
      </c>
      <c r="C8697" t="s">
        <v>3185</v>
      </c>
      <c r="D8697">
        <v>2</v>
      </c>
      <c r="E8697" t="s">
        <v>3184</v>
      </c>
      <c r="F8697">
        <v>43</v>
      </c>
      <c r="G8697" t="s">
        <v>3251</v>
      </c>
      <c r="H8697">
        <v>25</v>
      </c>
      <c r="I8697" t="s">
        <v>15908</v>
      </c>
      <c r="J8697" t="s">
        <v>4736</v>
      </c>
      <c r="K8697" t="s">
        <v>4752</v>
      </c>
      <c r="L8697" t="s">
        <v>15907</v>
      </c>
      <c r="M8697" s="39">
        <v>1509</v>
      </c>
      <c r="N8697" s="39">
        <v>1659</v>
      </c>
      <c r="O8697" s="38">
        <f t="shared" si="135"/>
        <v>1584</v>
      </c>
    </row>
    <row r="8698" spans="1:15" x14ac:dyDescent="0.25">
      <c r="A8698" t="s">
        <v>15906</v>
      </c>
      <c r="B8698">
        <v>20</v>
      </c>
      <c r="C8698" t="s">
        <v>3185</v>
      </c>
      <c r="D8698">
        <v>1</v>
      </c>
      <c r="E8698" t="s">
        <v>3193</v>
      </c>
      <c r="F8698">
        <v>58</v>
      </c>
      <c r="G8698" t="s">
        <v>15834</v>
      </c>
      <c r="H8698">
        <v>1</v>
      </c>
      <c r="I8698" t="s">
        <v>15834</v>
      </c>
      <c r="J8698" t="s">
        <v>4736</v>
      </c>
      <c r="K8698" t="s">
        <v>4752</v>
      </c>
      <c r="L8698" t="s">
        <v>15905</v>
      </c>
      <c r="M8698" s="39">
        <v>1509</v>
      </c>
      <c r="N8698" s="39">
        <v>1659</v>
      </c>
      <c r="O8698" s="38">
        <f t="shared" si="135"/>
        <v>1584</v>
      </c>
    </row>
    <row r="8699" spans="1:15" x14ac:dyDescent="0.25">
      <c r="A8699" t="s">
        <v>15904</v>
      </c>
      <c r="B8699">
        <v>20</v>
      </c>
      <c r="C8699" t="s">
        <v>3185</v>
      </c>
      <c r="D8699">
        <v>1</v>
      </c>
      <c r="E8699" t="s">
        <v>3193</v>
      </c>
      <c r="F8699">
        <v>139</v>
      </c>
      <c r="G8699" t="s">
        <v>15903</v>
      </c>
      <c r="H8699">
        <v>1</v>
      </c>
      <c r="I8699" t="s">
        <v>15903</v>
      </c>
      <c r="J8699" t="s">
        <v>4736</v>
      </c>
      <c r="K8699" t="s">
        <v>4752</v>
      </c>
      <c r="L8699" t="s">
        <v>15902</v>
      </c>
      <c r="M8699" s="39">
        <v>1509</v>
      </c>
      <c r="N8699" s="39">
        <v>1659</v>
      </c>
      <c r="O8699" s="38">
        <f t="shared" si="135"/>
        <v>1584</v>
      </c>
    </row>
    <row r="8700" spans="1:15" x14ac:dyDescent="0.25">
      <c r="A8700" t="s">
        <v>15901</v>
      </c>
      <c r="B8700">
        <v>20</v>
      </c>
      <c r="C8700" t="s">
        <v>3185</v>
      </c>
      <c r="D8700">
        <v>1</v>
      </c>
      <c r="E8700" t="s">
        <v>3193</v>
      </c>
      <c r="F8700">
        <v>171</v>
      </c>
      <c r="G8700" t="s">
        <v>15827</v>
      </c>
      <c r="H8700">
        <v>1</v>
      </c>
      <c r="I8700" t="s">
        <v>15827</v>
      </c>
      <c r="J8700" t="s">
        <v>4736</v>
      </c>
      <c r="K8700" t="s">
        <v>4752</v>
      </c>
      <c r="L8700" t="s">
        <v>15900</v>
      </c>
      <c r="M8700" s="39">
        <v>1038</v>
      </c>
      <c r="N8700" s="39">
        <v>1145</v>
      </c>
      <c r="O8700" s="38">
        <f t="shared" si="135"/>
        <v>1091.5</v>
      </c>
    </row>
    <row r="8701" spans="1:15" x14ac:dyDescent="0.25">
      <c r="A8701" t="s">
        <v>15899</v>
      </c>
      <c r="B8701">
        <v>20</v>
      </c>
      <c r="C8701" t="s">
        <v>3185</v>
      </c>
      <c r="D8701">
        <v>2</v>
      </c>
      <c r="E8701" t="s">
        <v>3184</v>
      </c>
      <c r="F8701">
        <v>248</v>
      </c>
      <c r="G8701" t="s">
        <v>15898</v>
      </c>
      <c r="H8701">
        <v>2</v>
      </c>
      <c r="I8701" t="s">
        <v>15897</v>
      </c>
      <c r="J8701" t="s">
        <v>4736</v>
      </c>
      <c r="K8701" t="s">
        <v>4752</v>
      </c>
      <c r="L8701" t="s">
        <v>15896</v>
      </c>
      <c r="M8701" s="39">
        <v>1038</v>
      </c>
      <c r="N8701" s="39">
        <v>1145</v>
      </c>
      <c r="O8701" s="38">
        <f t="shared" si="135"/>
        <v>1091.5</v>
      </c>
    </row>
    <row r="8702" spans="1:15" x14ac:dyDescent="0.25">
      <c r="A8702" t="s">
        <v>15895</v>
      </c>
      <c r="B8702">
        <v>20</v>
      </c>
      <c r="C8702" t="s">
        <v>3185</v>
      </c>
      <c r="D8702">
        <v>1</v>
      </c>
      <c r="E8702" t="s">
        <v>3193</v>
      </c>
      <c r="F8702">
        <v>171</v>
      </c>
      <c r="G8702" t="s">
        <v>15827</v>
      </c>
      <c r="H8702">
        <v>1</v>
      </c>
      <c r="I8702" t="s">
        <v>15827</v>
      </c>
      <c r="J8702" t="s">
        <v>4736</v>
      </c>
      <c r="K8702" t="s">
        <v>4752</v>
      </c>
      <c r="L8702" t="s">
        <v>15894</v>
      </c>
      <c r="M8702" s="39">
        <v>1037</v>
      </c>
      <c r="N8702" s="39">
        <v>1132</v>
      </c>
      <c r="O8702" s="38">
        <f t="shared" si="135"/>
        <v>1084.5</v>
      </c>
    </row>
    <row r="8703" spans="1:15" x14ac:dyDescent="0.25">
      <c r="A8703" t="s">
        <v>15893</v>
      </c>
      <c r="B8703">
        <v>20</v>
      </c>
      <c r="C8703" t="s">
        <v>3185</v>
      </c>
      <c r="D8703">
        <v>1</v>
      </c>
      <c r="E8703" t="s">
        <v>3193</v>
      </c>
      <c r="F8703">
        <v>263</v>
      </c>
      <c r="G8703" t="s">
        <v>15892</v>
      </c>
      <c r="H8703">
        <v>1</v>
      </c>
      <c r="I8703" t="s">
        <v>15892</v>
      </c>
      <c r="J8703" t="s">
        <v>4736</v>
      </c>
      <c r="K8703" t="s">
        <v>4752</v>
      </c>
      <c r="L8703" t="s">
        <v>15891</v>
      </c>
      <c r="M8703" s="39">
        <v>1038</v>
      </c>
      <c r="N8703" s="39">
        <v>1145</v>
      </c>
      <c r="O8703" s="38">
        <f t="shared" si="135"/>
        <v>1091.5</v>
      </c>
    </row>
    <row r="8704" spans="1:15" x14ac:dyDescent="0.25">
      <c r="A8704" t="s">
        <v>15890</v>
      </c>
      <c r="B8704">
        <v>20</v>
      </c>
      <c r="C8704" t="s">
        <v>3185</v>
      </c>
      <c r="D8704">
        <v>1</v>
      </c>
      <c r="E8704" t="s">
        <v>3193</v>
      </c>
      <c r="F8704">
        <v>271</v>
      </c>
      <c r="G8704" t="s">
        <v>15889</v>
      </c>
      <c r="H8704">
        <v>1</v>
      </c>
      <c r="I8704" t="s">
        <v>15889</v>
      </c>
      <c r="J8704" t="s">
        <v>4736</v>
      </c>
      <c r="K8704" t="s">
        <v>4752</v>
      </c>
      <c r="L8704" t="s">
        <v>15888</v>
      </c>
      <c r="M8704" s="39">
        <v>1038</v>
      </c>
      <c r="N8704" s="39">
        <v>1145</v>
      </c>
      <c r="O8704" s="38">
        <f t="shared" si="135"/>
        <v>1091.5</v>
      </c>
    </row>
    <row r="8705" spans="1:15" x14ac:dyDescent="0.25">
      <c r="A8705" t="s">
        <v>15887</v>
      </c>
      <c r="B8705">
        <v>20</v>
      </c>
      <c r="C8705" t="s">
        <v>3185</v>
      </c>
      <c r="D8705">
        <v>1</v>
      </c>
      <c r="E8705" t="s">
        <v>3193</v>
      </c>
      <c r="F8705">
        <v>494</v>
      </c>
      <c r="G8705" t="s">
        <v>15695</v>
      </c>
      <c r="H8705">
        <v>1</v>
      </c>
      <c r="I8705" t="s">
        <v>15695</v>
      </c>
      <c r="J8705" t="s">
        <v>4736</v>
      </c>
      <c r="K8705" t="s">
        <v>4752</v>
      </c>
      <c r="L8705" t="s">
        <v>15886</v>
      </c>
      <c r="M8705" s="39">
        <v>1509</v>
      </c>
      <c r="N8705" s="39">
        <v>1659</v>
      </c>
      <c r="O8705" s="38">
        <f t="shared" si="135"/>
        <v>1584</v>
      </c>
    </row>
    <row r="8706" spans="1:15" x14ac:dyDescent="0.25">
      <c r="A8706" t="s">
        <v>15885</v>
      </c>
      <c r="B8706">
        <v>20</v>
      </c>
      <c r="C8706" t="s">
        <v>3185</v>
      </c>
      <c r="D8706">
        <v>5</v>
      </c>
      <c r="E8706" t="s">
        <v>3205</v>
      </c>
      <c r="F8706">
        <v>450</v>
      </c>
      <c r="G8706" t="s">
        <v>15756</v>
      </c>
      <c r="H8706">
        <v>8</v>
      </c>
      <c r="I8706" t="s">
        <v>15884</v>
      </c>
      <c r="J8706" t="s">
        <v>4736</v>
      </c>
      <c r="K8706" t="s">
        <v>4752</v>
      </c>
      <c r="L8706" t="s">
        <v>15883</v>
      </c>
      <c r="M8706" s="39">
        <v>1038</v>
      </c>
      <c r="N8706" s="39">
        <v>1145</v>
      </c>
      <c r="O8706" s="38">
        <f t="shared" si="135"/>
        <v>1091.5</v>
      </c>
    </row>
    <row r="8707" spans="1:15" x14ac:dyDescent="0.25">
      <c r="A8707" t="s">
        <v>15882</v>
      </c>
      <c r="B8707">
        <v>20</v>
      </c>
      <c r="C8707" t="s">
        <v>3185</v>
      </c>
      <c r="D8707">
        <v>1</v>
      </c>
      <c r="E8707" t="s">
        <v>3193</v>
      </c>
      <c r="F8707">
        <v>530</v>
      </c>
      <c r="G8707" t="s">
        <v>15881</v>
      </c>
      <c r="H8707">
        <v>4</v>
      </c>
      <c r="I8707" t="s">
        <v>15880</v>
      </c>
      <c r="J8707" t="s">
        <v>4736</v>
      </c>
      <c r="K8707" t="s">
        <v>2319</v>
      </c>
      <c r="L8707" t="s">
        <v>15880</v>
      </c>
      <c r="M8707" s="39">
        <v>1692</v>
      </c>
      <c r="N8707" s="39">
        <v>1869</v>
      </c>
      <c r="O8707" s="38">
        <f t="shared" si="135"/>
        <v>1780.5</v>
      </c>
    </row>
    <row r="8708" spans="1:15" x14ac:dyDescent="0.25">
      <c r="A8708" t="s">
        <v>15879</v>
      </c>
      <c r="B8708">
        <v>20</v>
      </c>
      <c r="C8708" t="s">
        <v>3185</v>
      </c>
      <c r="D8708">
        <v>1</v>
      </c>
      <c r="E8708" t="s">
        <v>3193</v>
      </c>
      <c r="F8708">
        <v>15</v>
      </c>
      <c r="G8708" t="s">
        <v>15878</v>
      </c>
      <c r="H8708">
        <v>3</v>
      </c>
      <c r="I8708" t="s">
        <v>15877</v>
      </c>
      <c r="J8708" t="s">
        <v>4736</v>
      </c>
      <c r="K8708" t="s">
        <v>2319</v>
      </c>
      <c r="L8708" t="s">
        <v>15876</v>
      </c>
      <c r="M8708" s="39">
        <v>681</v>
      </c>
      <c r="N8708" s="39">
        <v>755</v>
      </c>
      <c r="O8708" s="38">
        <f t="shared" si="135"/>
        <v>718</v>
      </c>
    </row>
    <row r="8709" spans="1:15" x14ac:dyDescent="0.25">
      <c r="A8709" t="s">
        <v>15875</v>
      </c>
      <c r="B8709">
        <v>20</v>
      </c>
      <c r="C8709" t="s">
        <v>3185</v>
      </c>
      <c r="D8709">
        <v>1</v>
      </c>
      <c r="E8709" t="s">
        <v>3193</v>
      </c>
      <c r="F8709">
        <v>28</v>
      </c>
      <c r="G8709" t="s">
        <v>15874</v>
      </c>
      <c r="H8709">
        <v>19</v>
      </c>
      <c r="I8709" t="s">
        <v>15873</v>
      </c>
      <c r="J8709" t="s">
        <v>4736</v>
      </c>
      <c r="K8709" t="s">
        <v>2319</v>
      </c>
      <c r="L8709" t="s">
        <v>15872</v>
      </c>
      <c r="M8709" s="39">
        <v>1186</v>
      </c>
      <c r="N8709" s="39">
        <v>1312</v>
      </c>
      <c r="O8709" s="38">
        <f t="shared" ref="O8709:O8772" si="136">AVERAGE(M8709:N8709)</f>
        <v>1249</v>
      </c>
    </row>
    <row r="8710" spans="1:15" x14ac:dyDescent="0.25">
      <c r="A8710" t="s">
        <v>15871</v>
      </c>
      <c r="B8710">
        <v>20</v>
      </c>
      <c r="C8710" t="s">
        <v>3185</v>
      </c>
      <c r="D8710">
        <v>1</v>
      </c>
      <c r="E8710" t="s">
        <v>3193</v>
      </c>
      <c r="F8710">
        <v>29</v>
      </c>
      <c r="G8710" t="s">
        <v>15720</v>
      </c>
      <c r="H8710">
        <v>6</v>
      </c>
      <c r="I8710" t="s">
        <v>15870</v>
      </c>
      <c r="J8710" t="s">
        <v>4736</v>
      </c>
      <c r="K8710" t="s">
        <v>2319</v>
      </c>
      <c r="L8710" t="s">
        <v>15869</v>
      </c>
      <c r="M8710" s="39">
        <v>846</v>
      </c>
      <c r="N8710" s="39">
        <v>934</v>
      </c>
      <c r="O8710" s="38">
        <f t="shared" si="136"/>
        <v>890</v>
      </c>
    </row>
    <row r="8711" spans="1:15" x14ac:dyDescent="0.25">
      <c r="A8711" t="s">
        <v>15868</v>
      </c>
      <c r="B8711">
        <v>20</v>
      </c>
      <c r="C8711" t="s">
        <v>3185</v>
      </c>
      <c r="D8711">
        <v>1</v>
      </c>
      <c r="E8711" t="s">
        <v>3193</v>
      </c>
      <c r="F8711">
        <v>148</v>
      </c>
      <c r="G8711" t="s">
        <v>15867</v>
      </c>
      <c r="H8711">
        <v>3</v>
      </c>
      <c r="I8711" t="s">
        <v>15866</v>
      </c>
      <c r="J8711" t="s">
        <v>4736</v>
      </c>
      <c r="K8711" t="s">
        <v>2319</v>
      </c>
      <c r="L8711" t="s">
        <v>15866</v>
      </c>
      <c r="M8711" s="39">
        <v>914</v>
      </c>
      <c r="N8711" s="39">
        <v>1002</v>
      </c>
      <c r="O8711" s="38">
        <f t="shared" si="136"/>
        <v>958</v>
      </c>
    </row>
    <row r="8712" spans="1:15" x14ac:dyDescent="0.25">
      <c r="A8712" t="s">
        <v>15865</v>
      </c>
      <c r="B8712">
        <v>20</v>
      </c>
      <c r="C8712" t="s">
        <v>3185</v>
      </c>
      <c r="D8712">
        <v>1</v>
      </c>
      <c r="E8712" t="s">
        <v>3193</v>
      </c>
      <c r="F8712">
        <v>154</v>
      </c>
      <c r="G8712" t="s">
        <v>15864</v>
      </c>
      <c r="H8712">
        <v>4</v>
      </c>
      <c r="I8712" t="s">
        <v>15863</v>
      </c>
      <c r="J8712" t="s">
        <v>4736</v>
      </c>
      <c r="K8712" t="s">
        <v>2319</v>
      </c>
      <c r="L8712" t="s">
        <v>15863</v>
      </c>
      <c r="M8712" s="39">
        <v>846</v>
      </c>
      <c r="N8712" s="39">
        <v>934</v>
      </c>
      <c r="O8712" s="38">
        <f t="shared" si="136"/>
        <v>890</v>
      </c>
    </row>
    <row r="8713" spans="1:15" x14ac:dyDescent="0.25">
      <c r="A8713" t="s">
        <v>15862</v>
      </c>
      <c r="B8713">
        <v>20</v>
      </c>
      <c r="C8713" t="s">
        <v>3185</v>
      </c>
      <c r="D8713">
        <v>1</v>
      </c>
      <c r="E8713" t="s">
        <v>3193</v>
      </c>
      <c r="F8713">
        <v>206</v>
      </c>
      <c r="G8713" t="s">
        <v>15861</v>
      </c>
      <c r="H8713">
        <v>3</v>
      </c>
      <c r="I8713" t="s">
        <v>15860</v>
      </c>
      <c r="J8713" t="s">
        <v>4736</v>
      </c>
      <c r="K8713" t="s">
        <v>2319</v>
      </c>
      <c r="L8713" t="s">
        <v>15860</v>
      </c>
      <c r="M8713" s="39">
        <v>846</v>
      </c>
      <c r="N8713" s="39">
        <v>934</v>
      </c>
      <c r="O8713" s="38">
        <f t="shared" si="136"/>
        <v>890</v>
      </c>
    </row>
    <row r="8714" spans="1:15" x14ac:dyDescent="0.25">
      <c r="A8714" t="s">
        <v>15859</v>
      </c>
      <c r="B8714">
        <v>20</v>
      </c>
      <c r="C8714" t="s">
        <v>3185</v>
      </c>
      <c r="D8714">
        <v>1</v>
      </c>
      <c r="E8714" t="s">
        <v>3193</v>
      </c>
      <c r="F8714">
        <v>211</v>
      </c>
      <c r="G8714" t="s">
        <v>15856</v>
      </c>
      <c r="H8714">
        <v>3</v>
      </c>
      <c r="I8714" t="s">
        <v>15858</v>
      </c>
      <c r="J8714" t="s">
        <v>4736</v>
      </c>
      <c r="K8714" t="s">
        <v>2319</v>
      </c>
      <c r="L8714" t="s">
        <v>15858</v>
      </c>
      <c r="M8714" s="39">
        <v>341</v>
      </c>
      <c r="N8714" s="39">
        <v>377</v>
      </c>
      <c r="O8714" s="38">
        <f t="shared" si="136"/>
        <v>359</v>
      </c>
    </row>
    <row r="8715" spans="1:15" x14ac:dyDescent="0.25">
      <c r="A8715" t="s">
        <v>15857</v>
      </c>
      <c r="B8715">
        <v>20</v>
      </c>
      <c r="C8715" t="s">
        <v>3185</v>
      </c>
      <c r="D8715">
        <v>1</v>
      </c>
      <c r="E8715" t="s">
        <v>3193</v>
      </c>
      <c r="F8715">
        <v>211</v>
      </c>
      <c r="G8715" t="s">
        <v>15856</v>
      </c>
      <c r="H8715">
        <v>4</v>
      </c>
      <c r="I8715" t="s">
        <v>15855</v>
      </c>
      <c r="J8715" t="s">
        <v>4736</v>
      </c>
      <c r="K8715" t="s">
        <v>2319</v>
      </c>
      <c r="L8715" t="s">
        <v>15855</v>
      </c>
      <c r="M8715" s="39">
        <v>768</v>
      </c>
      <c r="N8715" s="39">
        <v>852</v>
      </c>
      <c r="O8715" s="38">
        <f t="shared" si="136"/>
        <v>810</v>
      </c>
    </row>
    <row r="8716" spans="1:15" x14ac:dyDescent="0.25">
      <c r="A8716" t="s">
        <v>15854</v>
      </c>
      <c r="B8716">
        <v>20</v>
      </c>
      <c r="C8716" t="s">
        <v>3185</v>
      </c>
      <c r="D8716">
        <v>1</v>
      </c>
      <c r="E8716" t="s">
        <v>3193</v>
      </c>
      <c r="F8716">
        <v>277</v>
      </c>
      <c r="G8716" t="s">
        <v>3192</v>
      </c>
      <c r="H8716">
        <v>41</v>
      </c>
      <c r="I8716" t="s">
        <v>5119</v>
      </c>
      <c r="J8716" t="s">
        <v>4736</v>
      </c>
      <c r="K8716" t="s">
        <v>2319</v>
      </c>
      <c r="L8716" t="s">
        <v>5119</v>
      </c>
      <c r="M8716" s="39">
        <v>846</v>
      </c>
      <c r="N8716" s="39">
        <v>934</v>
      </c>
      <c r="O8716" s="38">
        <f t="shared" si="136"/>
        <v>890</v>
      </c>
    </row>
    <row r="8717" spans="1:15" x14ac:dyDescent="0.25">
      <c r="A8717" t="s">
        <v>15853</v>
      </c>
      <c r="B8717">
        <v>20</v>
      </c>
      <c r="C8717" t="s">
        <v>3185</v>
      </c>
      <c r="D8717">
        <v>1</v>
      </c>
      <c r="E8717" t="s">
        <v>3193</v>
      </c>
      <c r="F8717">
        <v>390</v>
      </c>
      <c r="G8717" t="s">
        <v>15852</v>
      </c>
      <c r="H8717">
        <v>3</v>
      </c>
      <c r="I8717" t="s">
        <v>15851</v>
      </c>
      <c r="J8717" t="s">
        <v>4736</v>
      </c>
      <c r="K8717" t="s">
        <v>2316</v>
      </c>
      <c r="L8717" t="s">
        <v>15851</v>
      </c>
      <c r="M8717" s="39">
        <v>4498</v>
      </c>
      <c r="N8717" s="39">
        <v>4943</v>
      </c>
      <c r="O8717" s="38">
        <f t="shared" si="136"/>
        <v>4720.5</v>
      </c>
    </row>
    <row r="8718" spans="1:15" x14ac:dyDescent="0.25">
      <c r="A8718" t="s">
        <v>15850</v>
      </c>
      <c r="B8718">
        <v>20</v>
      </c>
      <c r="C8718" t="s">
        <v>3185</v>
      </c>
      <c r="D8718">
        <v>1</v>
      </c>
      <c r="E8718" t="s">
        <v>3193</v>
      </c>
      <c r="F8718">
        <v>516</v>
      </c>
      <c r="G8718" t="s">
        <v>3235</v>
      </c>
      <c r="H8718">
        <v>14</v>
      </c>
      <c r="I8718" t="s">
        <v>15849</v>
      </c>
      <c r="J8718" t="s">
        <v>4736</v>
      </c>
      <c r="K8718" t="s">
        <v>2319</v>
      </c>
      <c r="L8718" t="s">
        <v>15849</v>
      </c>
      <c r="M8718" s="39">
        <v>846</v>
      </c>
      <c r="N8718" s="39">
        <v>934</v>
      </c>
      <c r="O8718" s="38">
        <f t="shared" si="136"/>
        <v>890</v>
      </c>
    </row>
    <row r="8719" spans="1:15" x14ac:dyDescent="0.25">
      <c r="A8719" t="s">
        <v>15848</v>
      </c>
      <c r="B8719">
        <v>20</v>
      </c>
      <c r="C8719" t="s">
        <v>3185</v>
      </c>
      <c r="D8719">
        <v>2</v>
      </c>
      <c r="E8719" t="s">
        <v>3184</v>
      </c>
      <c r="F8719">
        <v>10</v>
      </c>
      <c r="G8719" t="s">
        <v>15847</v>
      </c>
      <c r="H8719">
        <v>24</v>
      </c>
      <c r="I8719" t="s">
        <v>15846</v>
      </c>
      <c r="J8719" t="s">
        <v>4736</v>
      </c>
      <c r="K8719" t="s">
        <v>2319</v>
      </c>
      <c r="L8719" t="s">
        <v>15846</v>
      </c>
      <c r="M8719" s="39">
        <v>1186</v>
      </c>
      <c r="N8719" s="39">
        <v>1312</v>
      </c>
      <c r="O8719" s="38">
        <f t="shared" si="136"/>
        <v>1249</v>
      </c>
    </row>
    <row r="8720" spans="1:15" x14ac:dyDescent="0.25">
      <c r="A8720" t="s">
        <v>15845</v>
      </c>
      <c r="B8720">
        <v>20</v>
      </c>
      <c r="C8720" t="s">
        <v>3185</v>
      </c>
      <c r="D8720">
        <v>2</v>
      </c>
      <c r="E8720" t="s">
        <v>3184</v>
      </c>
      <c r="F8720">
        <v>407</v>
      </c>
      <c r="G8720" t="s">
        <v>15844</v>
      </c>
      <c r="H8720">
        <v>24</v>
      </c>
      <c r="I8720" t="s">
        <v>15843</v>
      </c>
      <c r="J8720" t="s">
        <v>4736</v>
      </c>
      <c r="K8720" t="s">
        <v>2319</v>
      </c>
      <c r="L8720" t="s">
        <v>15843</v>
      </c>
      <c r="M8720" s="39">
        <v>531</v>
      </c>
      <c r="N8720" s="39">
        <v>567</v>
      </c>
      <c r="O8720" s="38">
        <f t="shared" si="136"/>
        <v>549</v>
      </c>
    </row>
    <row r="8721" spans="1:15" x14ac:dyDescent="0.25">
      <c r="A8721" t="s">
        <v>15842</v>
      </c>
      <c r="B8721">
        <v>20</v>
      </c>
      <c r="C8721" t="s">
        <v>3185</v>
      </c>
      <c r="D8721">
        <v>1</v>
      </c>
      <c r="E8721" t="s">
        <v>3193</v>
      </c>
      <c r="F8721">
        <v>292</v>
      </c>
      <c r="G8721" t="s">
        <v>15841</v>
      </c>
      <c r="H8721">
        <v>11</v>
      </c>
      <c r="I8721" t="s">
        <v>15840</v>
      </c>
      <c r="J8721" t="s">
        <v>4736</v>
      </c>
      <c r="K8721" t="s">
        <v>4752</v>
      </c>
      <c r="L8721" t="s">
        <v>15839</v>
      </c>
      <c r="M8721" s="39">
        <v>1509</v>
      </c>
      <c r="N8721" s="39">
        <v>1659</v>
      </c>
      <c r="O8721" s="38">
        <f t="shared" si="136"/>
        <v>1584</v>
      </c>
    </row>
    <row r="8722" spans="1:15" x14ac:dyDescent="0.25">
      <c r="A8722" t="s">
        <v>15838</v>
      </c>
      <c r="B8722">
        <v>20</v>
      </c>
      <c r="C8722" t="s">
        <v>3185</v>
      </c>
      <c r="D8722">
        <v>5</v>
      </c>
      <c r="E8722" t="s">
        <v>3205</v>
      </c>
      <c r="F8722">
        <v>511</v>
      </c>
      <c r="G8722" t="s">
        <v>15837</v>
      </c>
      <c r="H8722">
        <v>3</v>
      </c>
      <c r="I8722" t="s">
        <v>3675</v>
      </c>
      <c r="J8722" t="s">
        <v>4736</v>
      </c>
      <c r="K8722" t="s">
        <v>2319</v>
      </c>
      <c r="L8722" t="s">
        <v>3675</v>
      </c>
      <c r="M8722" s="39">
        <v>877</v>
      </c>
      <c r="N8722" s="39">
        <v>956</v>
      </c>
      <c r="O8722" s="38">
        <f t="shared" si="136"/>
        <v>916.5</v>
      </c>
    </row>
    <row r="8723" spans="1:15" x14ac:dyDescent="0.25">
      <c r="A8723" t="s">
        <v>15836</v>
      </c>
      <c r="B8723">
        <v>20</v>
      </c>
      <c r="C8723" t="s">
        <v>3185</v>
      </c>
      <c r="D8723">
        <v>1</v>
      </c>
      <c r="E8723" t="s">
        <v>3193</v>
      </c>
      <c r="F8723">
        <v>295</v>
      </c>
      <c r="G8723" t="s">
        <v>3270</v>
      </c>
      <c r="H8723">
        <v>1</v>
      </c>
      <c r="I8723" t="s">
        <v>3270</v>
      </c>
      <c r="J8723" t="s">
        <v>4736</v>
      </c>
      <c r="K8723" t="s">
        <v>2313</v>
      </c>
      <c r="L8723" t="s">
        <v>3270</v>
      </c>
      <c r="M8723" s="39">
        <v>8240</v>
      </c>
      <c r="N8723" s="39">
        <v>9056</v>
      </c>
      <c r="O8723" s="38">
        <f t="shared" si="136"/>
        <v>8648</v>
      </c>
    </row>
    <row r="8724" spans="1:15" x14ac:dyDescent="0.25">
      <c r="A8724" t="s">
        <v>15835</v>
      </c>
      <c r="B8724">
        <v>20</v>
      </c>
      <c r="C8724" t="s">
        <v>3185</v>
      </c>
      <c r="D8724">
        <v>1</v>
      </c>
      <c r="E8724" t="s">
        <v>3193</v>
      </c>
      <c r="F8724">
        <v>58</v>
      </c>
      <c r="G8724" t="s">
        <v>15834</v>
      </c>
      <c r="H8724">
        <v>31</v>
      </c>
      <c r="I8724" t="s">
        <v>15833</v>
      </c>
      <c r="J8724" t="s">
        <v>4736</v>
      </c>
      <c r="K8724" t="s">
        <v>4752</v>
      </c>
      <c r="L8724" t="s">
        <v>15832</v>
      </c>
      <c r="M8724" s="39">
        <v>1038</v>
      </c>
      <c r="N8724" s="39">
        <v>1145</v>
      </c>
      <c r="O8724" s="38">
        <f t="shared" si="136"/>
        <v>1091.5</v>
      </c>
    </row>
    <row r="8725" spans="1:15" x14ac:dyDescent="0.25">
      <c r="A8725" t="s">
        <v>15831</v>
      </c>
      <c r="B8725">
        <v>20</v>
      </c>
      <c r="C8725" t="s">
        <v>3185</v>
      </c>
      <c r="D8725">
        <v>1</v>
      </c>
      <c r="E8725" t="s">
        <v>3193</v>
      </c>
      <c r="F8725">
        <v>406</v>
      </c>
      <c r="G8725" t="s">
        <v>15582</v>
      </c>
      <c r="H8725">
        <v>60</v>
      </c>
      <c r="I8725" t="s">
        <v>15830</v>
      </c>
      <c r="J8725" t="s">
        <v>4736</v>
      </c>
      <c r="K8725" t="s">
        <v>4752</v>
      </c>
      <c r="L8725" t="s">
        <v>15829</v>
      </c>
      <c r="M8725" s="39">
        <v>1038</v>
      </c>
      <c r="N8725" s="39">
        <v>1145</v>
      </c>
      <c r="O8725" s="38">
        <f t="shared" si="136"/>
        <v>1091.5</v>
      </c>
    </row>
    <row r="8726" spans="1:15" x14ac:dyDescent="0.25">
      <c r="A8726" t="s">
        <v>15828</v>
      </c>
      <c r="B8726">
        <v>20</v>
      </c>
      <c r="C8726" t="s">
        <v>3185</v>
      </c>
      <c r="D8726">
        <v>3</v>
      </c>
      <c r="E8726" t="s">
        <v>3213</v>
      </c>
      <c r="F8726">
        <v>171</v>
      </c>
      <c r="G8726" t="s">
        <v>15827</v>
      </c>
      <c r="H8726">
        <v>20</v>
      </c>
      <c r="I8726" t="s">
        <v>15826</v>
      </c>
      <c r="J8726" t="s">
        <v>4736</v>
      </c>
      <c r="K8726" t="s">
        <v>4752</v>
      </c>
      <c r="L8726" t="s">
        <v>15825</v>
      </c>
      <c r="M8726" s="39">
        <v>846</v>
      </c>
      <c r="N8726" s="39">
        <v>934</v>
      </c>
      <c r="O8726" s="38">
        <f t="shared" si="136"/>
        <v>890</v>
      </c>
    </row>
    <row r="8727" spans="1:15" x14ac:dyDescent="0.25">
      <c r="A8727" t="s">
        <v>15824</v>
      </c>
      <c r="B8727">
        <v>20</v>
      </c>
      <c r="C8727" t="s">
        <v>3185</v>
      </c>
      <c r="D8727">
        <v>1</v>
      </c>
      <c r="E8727" t="s">
        <v>3193</v>
      </c>
      <c r="F8727">
        <v>277</v>
      </c>
      <c r="G8727" t="s">
        <v>3192</v>
      </c>
      <c r="H8727">
        <v>6</v>
      </c>
      <c r="I8727" t="s">
        <v>15823</v>
      </c>
      <c r="J8727" t="s">
        <v>4736</v>
      </c>
      <c r="K8727" t="s">
        <v>4752</v>
      </c>
      <c r="L8727" t="s">
        <v>15822</v>
      </c>
      <c r="M8727" s="39">
        <v>1038</v>
      </c>
      <c r="N8727" s="39">
        <v>1145</v>
      </c>
      <c r="O8727" s="38">
        <f t="shared" si="136"/>
        <v>1091.5</v>
      </c>
    </row>
    <row r="8728" spans="1:15" x14ac:dyDescent="0.25">
      <c r="A8728" t="s">
        <v>15821</v>
      </c>
      <c r="B8728">
        <v>20</v>
      </c>
      <c r="C8728" t="s">
        <v>3185</v>
      </c>
      <c r="D8728">
        <v>5</v>
      </c>
      <c r="E8728" t="s">
        <v>3205</v>
      </c>
      <c r="F8728">
        <v>392</v>
      </c>
      <c r="G8728" t="s">
        <v>15661</v>
      </c>
      <c r="H8728">
        <v>4</v>
      </c>
      <c r="I8728" t="s">
        <v>3529</v>
      </c>
      <c r="J8728" t="s">
        <v>4736</v>
      </c>
      <c r="K8728" t="s">
        <v>4752</v>
      </c>
      <c r="L8728" t="s">
        <v>15820</v>
      </c>
      <c r="M8728" s="39">
        <v>1038</v>
      </c>
      <c r="N8728" s="39">
        <v>1145</v>
      </c>
      <c r="O8728" s="38">
        <f t="shared" si="136"/>
        <v>1091.5</v>
      </c>
    </row>
    <row r="8729" spans="1:15" x14ac:dyDescent="0.25">
      <c r="A8729" t="s">
        <v>15819</v>
      </c>
      <c r="B8729">
        <v>20</v>
      </c>
      <c r="C8729" t="s">
        <v>3185</v>
      </c>
      <c r="D8729">
        <v>5</v>
      </c>
      <c r="E8729" t="s">
        <v>3205</v>
      </c>
      <c r="F8729">
        <v>469</v>
      </c>
      <c r="G8729" t="s">
        <v>15516</v>
      </c>
      <c r="H8729">
        <v>25</v>
      </c>
      <c r="I8729" t="s">
        <v>10175</v>
      </c>
      <c r="J8729" t="s">
        <v>4736</v>
      </c>
      <c r="K8729" t="s">
        <v>4752</v>
      </c>
      <c r="L8729" t="s">
        <v>15818</v>
      </c>
      <c r="M8729" s="39">
        <v>1038</v>
      </c>
      <c r="N8729" s="39">
        <v>1145</v>
      </c>
      <c r="O8729" s="38">
        <f t="shared" si="136"/>
        <v>1091.5</v>
      </c>
    </row>
    <row r="8730" spans="1:15" x14ac:dyDescent="0.25">
      <c r="A8730" t="s">
        <v>15817</v>
      </c>
      <c r="B8730">
        <v>20</v>
      </c>
      <c r="C8730" t="s">
        <v>3185</v>
      </c>
      <c r="D8730">
        <v>5</v>
      </c>
      <c r="E8730" t="s">
        <v>3205</v>
      </c>
      <c r="F8730">
        <v>529</v>
      </c>
      <c r="G8730" t="s">
        <v>15816</v>
      </c>
      <c r="H8730">
        <v>2</v>
      </c>
      <c r="I8730" t="s">
        <v>15815</v>
      </c>
      <c r="J8730" t="s">
        <v>4736</v>
      </c>
      <c r="K8730" t="s">
        <v>4752</v>
      </c>
      <c r="L8730" t="s">
        <v>15814</v>
      </c>
      <c r="M8730" s="39">
        <v>1038</v>
      </c>
      <c r="N8730" s="39">
        <v>1145</v>
      </c>
      <c r="O8730" s="38">
        <f t="shared" si="136"/>
        <v>1091.5</v>
      </c>
    </row>
    <row r="8731" spans="1:15" x14ac:dyDescent="0.25">
      <c r="A8731" t="s">
        <v>15813</v>
      </c>
      <c r="B8731">
        <v>20</v>
      </c>
      <c r="C8731" t="s">
        <v>3185</v>
      </c>
      <c r="D8731">
        <v>3</v>
      </c>
      <c r="E8731" t="s">
        <v>3213</v>
      </c>
      <c r="F8731">
        <v>134</v>
      </c>
      <c r="G8731" t="s">
        <v>15634</v>
      </c>
      <c r="H8731">
        <v>7</v>
      </c>
      <c r="I8731" t="s">
        <v>15812</v>
      </c>
      <c r="J8731" t="s">
        <v>4736</v>
      </c>
      <c r="K8731" t="s">
        <v>4752</v>
      </c>
      <c r="L8731" t="s">
        <v>15811</v>
      </c>
      <c r="M8731" s="39">
        <v>1038</v>
      </c>
      <c r="N8731" s="39">
        <v>1145</v>
      </c>
      <c r="O8731" s="38">
        <f t="shared" si="136"/>
        <v>1091.5</v>
      </c>
    </row>
    <row r="8732" spans="1:15" x14ac:dyDescent="0.25">
      <c r="A8732" t="s">
        <v>15810</v>
      </c>
      <c r="B8732">
        <v>20</v>
      </c>
      <c r="C8732" t="s">
        <v>3185</v>
      </c>
      <c r="D8732">
        <v>4</v>
      </c>
      <c r="E8732" t="s">
        <v>3189</v>
      </c>
      <c r="F8732">
        <v>202</v>
      </c>
      <c r="G8732" t="s">
        <v>15540</v>
      </c>
      <c r="H8732">
        <v>20</v>
      </c>
      <c r="I8732" t="s">
        <v>2025</v>
      </c>
      <c r="J8732" t="s">
        <v>4736</v>
      </c>
      <c r="K8732" t="s">
        <v>2319</v>
      </c>
      <c r="L8732" t="s">
        <v>2025</v>
      </c>
      <c r="M8732" s="39">
        <v>341</v>
      </c>
      <c r="N8732" s="39">
        <v>377</v>
      </c>
      <c r="O8732" s="38">
        <f t="shared" si="136"/>
        <v>359</v>
      </c>
    </row>
    <row r="8733" spans="1:15" x14ac:dyDescent="0.25">
      <c r="A8733" t="s">
        <v>15809</v>
      </c>
      <c r="B8733">
        <v>20</v>
      </c>
      <c r="C8733" t="s">
        <v>3185</v>
      </c>
      <c r="D8733">
        <v>5</v>
      </c>
      <c r="E8733" t="s">
        <v>3205</v>
      </c>
      <c r="F8733">
        <v>217</v>
      </c>
      <c r="G8733" t="s">
        <v>15808</v>
      </c>
      <c r="H8733">
        <v>2</v>
      </c>
      <c r="I8733" t="s">
        <v>15807</v>
      </c>
      <c r="J8733" t="s">
        <v>4736</v>
      </c>
      <c r="K8733" t="s">
        <v>2319</v>
      </c>
      <c r="L8733" t="s">
        <v>15807</v>
      </c>
      <c r="M8733" s="39">
        <v>914</v>
      </c>
      <c r="N8733" s="39">
        <v>1002</v>
      </c>
      <c r="O8733" s="38">
        <f t="shared" si="136"/>
        <v>958</v>
      </c>
    </row>
    <row r="8734" spans="1:15" x14ac:dyDescent="0.25">
      <c r="A8734" t="s">
        <v>15806</v>
      </c>
      <c r="B8734">
        <v>20</v>
      </c>
      <c r="C8734" t="s">
        <v>3185</v>
      </c>
      <c r="D8734">
        <v>1</v>
      </c>
      <c r="E8734" t="s">
        <v>3193</v>
      </c>
      <c r="F8734">
        <v>170</v>
      </c>
      <c r="G8734" t="s">
        <v>15805</v>
      </c>
      <c r="H8734">
        <v>3</v>
      </c>
      <c r="I8734" t="s">
        <v>15804</v>
      </c>
      <c r="J8734" t="s">
        <v>4736</v>
      </c>
      <c r="K8734" t="s">
        <v>2319</v>
      </c>
      <c r="L8734" t="s">
        <v>15803</v>
      </c>
      <c r="M8734" s="39">
        <v>914</v>
      </c>
      <c r="N8734" s="39">
        <v>1002</v>
      </c>
      <c r="O8734" s="38">
        <f t="shared" si="136"/>
        <v>958</v>
      </c>
    </row>
    <row r="8735" spans="1:15" x14ac:dyDescent="0.25">
      <c r="A8735" t="s">
        <v>15802</v>
      </c>
      <c r="B8735">
        <v>20</v>
      </c>
      <c r="C8735" t="s">
        <v>3185</v>
      </c>
      <c r="D8735">
        <v>1</v>
      </c>
      <c r="E8735" t="s">
        <v>3193</v>
      </c>
      <c r="F8735">
        <v>347</v>
      </c>
      <c r="G8735" t="s">
        <v>15801</v>
      </c>
      <c r="H8735">
        <v>2</v>
      </c>
      <c r="I8735" t="s">
        <v>15800</v>
      </c>
      <c r="J8735" t="s">
        <v>4736</v>
      </c>
      <c r="K8735" t="s">
        <v>2319</v>
      </c>
      <c r="L8735" t="s">
        <v>15800</v>
      </c>
      <c r="M8735" s="39">
        <v>1109</v>
      </c>
      <c r="N8735" s="39">
        <v>1229</v>
      </c>
      <c r="O8735" s="38">
        <f t="shared" si="136"/>
        <v>1169</v>
      </c>
    </row>
    <row r="8736" spans="1:15" x14ac:dyDescent="0.25">
      <c r="A8736" t="s">
        <v>15799</v>
      </c>
      <c r="B8736">
        <v>20</v>
      </c>
      <c r="C8736" t="s">
        <v>3185</v>
      </c>
      <c r="D8736">
        <v>1</v>
      </c>
      <c r="E8736" t="s">
        <v>3193</v>
      </c>
      <c r="F8736">
        <v>72</v>
      </c>
      <c r="G8736" t="s">
        <v>15798</v>
      </c>
      <c r="H8736">
        <v>3</v>
      </c>
      <c r="I8736" t="s">
        <v>15797</v>
      </c>
      <c r="J8736" t="s">
        <v>4736</v>
      </c>
      <c r="K8736" t="s">
        <v>2319</v>
      </c>
      <c r="L8736" t="s">
        <v>15797</v>
      </c>
      <c r="M8736" s="39">
        <v>1186</v>
      </c>
      <c r="N8736" s="39">
        <v>1312</v>
      </c>
      <c r="O8736" s="38">
        <f t="shared" si="136"/>
        <v>1249</v>
      </c>
    </row>
    <row r="8737" spans="1:15" x14ac:dyDescent="0.25">
      <c r="A8737" t="s">
        <v>15796</v>
      </c>
      <c r="B8737">
        <v>20</v>
      </c>
      <c r="C8737" t="s">
        <v>3185</v>
      </c>
      <c r="D8737">
        <v>1</v>
      </c>
      <c r="E8737" t="s">
        <v>3193</v>
      </c>
      <c r="F8737">
        <v>326</v>
      </c>
      <c r="G8737" t="s">
        <v>15795</v>
      </c>
      <c r="H8737">
        <v>3</v>
      </c>
      <c r="I8737" t="s">
        <v>15794</v>
      </c>
      <c r="J8737" t="s">
        <v>4736</v>
      </c>
      <c r="K8737" t="s">
        <v>2319</v>
      </c>
      <c r="L8737" t="s">
        <v>15794</v>
      </c>
      <c r="M8737" s="39">
        <v>474</v>
      </c>
      <c r="N8737" s="39">
        <v>510</v>
      </c>
      <c r="O8737" s="38">
        <f t="shared" si="136"/>
        <v>492</v>
      </c>
    </row>
    <row r="8738" spans="1:15" x14ac:dyDescent="0.25">
      <c r="A8738" t="s">
        <v>15793</v>
      </c>
      <c r="B8738">
        <v>20</v>
      </c>
      <c r="C8738" t="s">
        <v>3185</v>
      </c>
      <c r="D8738">
        <v>1</v>
      </c>
      <c r="E8738" t="s">
        <v>3193</v>
      </c>
      <c r="F8738">
        <v>115</v>
      </c>
      <c r="G8738" t="s">
        <v>3248</v>
      </c>
      <c r="H8738">
        <v>1</v>
      </c>
      <c r="I8738" t="s">
        <v>3248</v>
      </c>
      <c r="J8738" t="s">
        <v>4736</v>
      </c>
      <c r="K8738" t="s">
        <v>4735</v>
      </c>
      <c r="L8738" t="s">
        <v>15792</v>
      </c>
      <c r="M8738" s="39">
        <v>10932</v>
      </c>
      <c r="N8738" s="39">
        <v>11936</v>
      </c>
      <c r="O8738" s="38">
        <f t="shared" si="136"/>
        <v>11434</v>
      </c>
    </row>
    <row r="8739" spans="1:15" x14ac:dyDescent="0.25">
      <c r="A8739" t="s">
        <v>15791</v>
      </c>
      <c r="B8739">
        <v>20</v>
      </c>
      <c r="C8739" t="s">
        <v>3185</v>
      </c>
      <c r="D8739">
        <v>5</v>
      </c>
      <c r="E8739" t="s">
        <v>3205</v>
      </c>
      <c r="F8739">
        <v>39</v>
      </c>
      <c r="G8739" t="s">
        <v>3293</v>
      </c>
      <c r="H8739">
        <v>1</v>
      </c>
      <c r="I8739" t="s">
        <v>3293</v>
      </c>
      <c r="J8739" t="s">
        <v>4736</v>
      </c>
      <c r="K8739" t="s">
        <v>4735</v>
      </c>
      <c r="L8739" t="s">
        <v>15790</v>
      </c>
      <c r="M8739" s="39">
        <v>2371</v>
      </c>
      <c r="N8739" s="39">
        <v>2585</v>
      </c>
      <c r="O8739" s="38">
        <f t="shared" si="136"/>
        <v>2478</v>
      </c>
    </row>
    <row r="8740" spans="1:15" x14ac:dyDescent="0.25">
      <c r="A8740" t="s">
        <v>15789</v>
      </c>
      <c r="B8740">
        <v>20</v>
      </c>
      <c r="C8740" t="s">
        <v>3185</v>
      </c>
      <c r="D8740">
        <v>2</v>
      </c>
      <c r="E8740" t="s">
        <v>3184</v>
      </c>
      <c r="F8740">
        <v>43</v>
      </c>
      <c r="G8740" t="s">
        <v>3251</v>
      </c>
      <c r="H8740">
        <v>1</v>
      </c>
      <c r="I8740" t="s">
        <v>3251</v>
      </c>
      <c r="J8740" t="s">
        <v>4736</v>
      </c>
      <c r="K8740" t="s">
        <v>4735</v>
      </c>
      <c r="L8740" t="s">
        <v>15788</v>
      </c>
      <c r="M8740" s="39">
        <v>5257</v>
      </c>
      <c r="N8740" s="39">
        <v>5749</v>
      </c>
      <c r="O8740" s="38">
        <f t="shared" si="136"/>
        <v>5503</v>
      </c>
    </row>
    <row r="8741" spans="1:15" x14ac:dyDescent="0.25">
      <c r="A8741" t="s">
        <v>15787</v>
      </c>
      <c r="B8741">
        <v>20</v>
      </c>
      <c r="C8741" t="s">
        <v>3185</v>
      </c>
      <c r="D8741">
        <v>1</v>
      </c>
      <c r="E8741" t="s">
        <v>3193</v>
      </c>
      <c r="F8741">
        <v>67</v>
      </c>
      <c r="G8741" t="s">
        <v>3287</v>
      </c>
      <c r="H8741">
        <v>51</v>
      </c>
      <c r="I8741" t="s">
        <v>15786</v>
      </c>
      <c r="J8741" t="s">
        <v>4736</v>
      </c>
      <c r="K8741" t="s">
        <v>4735</v>
      </c>
      <c r="L8741" t="s">
        <v>15785</v>
      </c>
      <c r="M8741" s="39">
        <v>5048</v>
      </c>
      <c r="N8741" s="39">
        <v>5501</v>
      </c>
      <c r="O8741" s="38">
        <f t="shared" si="136"/>
        <v>5274.5</v>
      </c>
    </row>
    <row r="8742" spans="1:15" x14ac:dyDescent="0.25">
      <c r="A8742" t="s">
        <v>15784</v>
      </c>
      <c r="B8742">
        <v>20</v>
      </c>
      <c r="C8742" t="s">
        <v>3185</v>
      </c>
      <c r="D8742">
        <v>1</v>
      </c>
      <c r="E8742" t="s">
        <v>3193</v>
      </c>
      <c r="F8742">
        <v>385</v>
      </c>
      <c r="G8742" t="s">
        <v>15566</v>
      </c>
      <c r="H8742">
        <v>1</v>
      </c>
      <c r="I8742" t="s">
        <v>15566</v>
      </c>
      <c r="J8742" t="s">
        <v>4736</v>
      </c>
      <c r="K8742" t="s">
        <v>4735</v>
      </c>
      <c r="L8742" t="s">
        <v>15783</v>
      </c>
      <c r="M8742" s="39">
        <v>3887</v>
      </c>
      <c r="N8742" s="39">
        <v>4218</v>
      </c>
      <c r="O8742" s="38">
        <f t="shared" si="136"/>
        <v>4052.5</v>
      </c>
    </row>
    <row r="8743" spans="1:15" x14ac:dyDescent="0.25">
      <c r="A8743" t="s">
        <v>15782</v>
      </c>
      <c r="B8743">
        <v>20</v>
      </c>
      <c r="C8743" t="s">
        <v>3185</v>
      </c>
      <c r="D8743">
        <v>2</v>
      </c>
      <c r="E8743" t="s">
        <v>3184</v>
      </c>
      <c r="F8743">
        <v>515</v>
      </c>
      <c r="G8743" t="s">
        <v>3241</v>
      </c>
      <c r="H8743">
        <v>1</v>
      </c>
      <c r="I8743" t="s">
        <v>3241</v>
      </c>
      <c r="J8743" t="s">
        <v>4736</v>
      </c>
      <c r="K8743" t="s">
        <v>4735</v>
      </c>
      <c r="L8743" t="s">
        <v>15781</v>
      </c>
      <c r="M8743" s="39">
        <v>3356</v>
      </c>
      <c r="N8743" s="39">
        <v>3659</v>
      </c>
      <c r="O8743" s="38">
        <f t="shared" si="136"/>
        <v>3507.5</v>
      </c>
    </row>
    <row r="8744" spans="1:15" x14ac:dyDescent="0.25">
      <c r="A8744" t="s">
        <v>15780</v>
      </c>
      <c r="B8744">
        <v>20</v>
      </c>
      <c r="C8744" t="s">
        <v>3185</v>
      </c>
      <c r="D8744">
        <v>3</v>
      </c>
      <c r="E8744" t="s">
        <v>3213</v>
      </c>
      <c r="F8744">
        <v>184</v>
      </c>
      <c r="G8744" t="s">
        <v>3277</v>
      </c>
      <c r="H8744">
        <v>1</v>
      </c>
      <c r="I8744" t="s">
        <v>3277</v>
      </c>
      <c r="J8744" t="s">
        <v>4736</v>
      </c>
      <c r="K8744" t="s">
        <v>4735</v>
      </c>
      <c r="L8744" t="s">
        <v>15779</v>
      </c>
      <c r="M8744" s="39">
        <v>2858</v>
      </c>
      <c r="N8744" s="39">
        <v>3142</v>
      </c>
      <c r="O8744" s="38">
        <f t="shared" si="136"/>
        <v>3000</v>
      </c>
    </row>
    <row r="8745" spans="1:15" x14ac:dyDescent="0.25">
      <c r="A8745" t="s">
        <v>15778</v>
      </c>
      <c r="B8745">
        <v>20</v>
      </c>
      <c r="C8745" t="s">
        <v>3185</v>
      </c>
      <c r="D8745">
        <v>4</v>
      </c>
      <c r="E8745" t="s">
        <v>3189</v>
      </c>
      <c r="F8745">
        <v>318</v>
      </c>
      <c r="G8745" t="s">
        <v>3217</v>
      </c>
      <c r="H8745">
        <v>9</v>
      </c>
      <c r="I8745" t="s">
        <v>3216</v>
      </c>
      <c r="J8745" t="s">
        <v>4736</v>
      </c>
      <c r="K8745" t="s">
        <v>4735</v>
      </c>
      <c r="L8745" t="s">
        <v>15777</v>
      </c>
      <c r="M8745" s="39">
        <v>2360</v>
      </c>
      <c r="N8745" s="39">
        <v>2576</v>
      </c>
      <c r="O8745" s="38">
        <f t="shared" si="136"/>
        <v>2468</v>
      </c>
    </row>
    <row r="8746" spans="1:15" x14ac:dyDescent="0.25">
      <c r="A8746" t="s">
        <v>15776</v>
      </c>
      <c r="B8746">
        <v>20</v>
      </c>
      <c r="C8746" t="s">
        <v>3185</v>
      </c>
      <c r="D8746">
        <v>1</v>
      </c>
      <c r="E8746" t="s">
        <v>3193</v>
      </c>
      <c r="F8746">
        <v>23</v>
      </c>
      <c r="G8746" t="s">
        <v>15775</v>
      </c>
      <c r="H8746">
        <v>9</v>
      </c>
      <c r="I8746" t="s">
        <v>15774</v>
      </c>
      <c r="J8746" t="s">
        <v>4736</v>
      </c>
      <c r="K8746" t="s">
        <v>2319</v>
      </c>
      <c r="L8746" t="s">
        <v>15774</v>
      </c>
      <c r="M8746" s="39">
        <v>1615</v>
      </c>
      <c r="N8746" s="39">
        <v>1786</v>
      </c>
      <c r="O8746" s="38">
        <f t="shared" si="136"/>
        <v>1700.5</v>
      </c>
    </row>
    <row r="8747" spans="1:15" x14ac:dyDescent="0.25">
      <c r="A8747" t="s">
        <v>15773</v>
      </c>
      <c r="B8747">
        <v>20</v>
      </c>
      <c r="C8747" t="s">
        <v>3185</v>
      </c>
      <c r="D8747">
        <v>1</v>
      </c>
      <c r="E8747" t="s">
        <v>3193</v>
      </c>
      <c r="F8747">
        <v>67</v>
      </c>
      <c r="G8747" t="s">
        <v>3287</v>
      </c>
      <c r="H8747">
        <v>1</v>
      </c>
      <c r="I8747" t="s">
        <v>3287</v>
      </c>
      <c r="J8747" t="s">
        <v>4736</v>
      </c>
      <c r="K8747" t="s">
        <v>4735</v>
      </c>
      <c r="L8747" t="s">
        <v>15772</v>
      </c>
      <c r="M8747" s="39">
        <v>505</v>
      </c>
      <c r="N8747" s="39">
        <v>557</v>
      </c>
      <c r="O8747" s="38">
        <f t="shared" si="136"/>
        <v>531</v>
      </c>
    </row>
    <row r="8748" spans="1:15" x14ac:dyDescent="0.25">
      <c r="A8748" t="s">
        <v>15771</v>
      </c>
      <c r="B8748">
        <v>20</v>
      </c>
      <c r="C8748" t="s">
        <v>3185</v>
      </c>
      <c r="D8748">
        <v>1</v>
      </c>
      <c r="E8748" t="s">
        <v>3193</v>
      </c>
      <c r="F8748">
        <v>161</v>
      </c>
      <c r="G8748" t="s">
        <v>15770</v>
      </c>
      <c r="H8748">
        <v>9</v>
      </c>
      <c r="I8748" t="s">
        <v>15769</v>
      </c>
      <c r="J8748" t="s">
        <v>4736</v>
      </c>
      <c r="K8748" t="s">
        <v>2319</v>
      </c>
      <c r="L8748" t="s">
        <v>15769</v>
      </c>
      <c r="M8748" s="39">
        <v>911</v>
      </c>
      <c r="N8748" s="39">
        <v>999</v>
      </c>
      <c r="O8748" s="38">
        <f t="shared" si="136"/>
        <v>955</v>
      </c>
    </row>
    <row r="8749" spans="1:15" x14ac:dyDescent="0.25">
      <c r="A8749" t="s">
        <v>15768</v>
      </c>
      <c r="B8749">
        <v>20</v>
      </c>
      <c r="C8749" t="s">
        <v>3185</v>
      </c>
      <c r="D8749">
        <v>2</v>
      </c>
      <c r="E8749" t="s">
        <v>3184</v>
      </c>
      <c r="F8749">
        <v>453</v>
      </c>
      <c r="G8749" t="s">
        <v>15767</v>
      </c>
      <c r="H8749">
        <v>11</v>
      </c>
      <c r="I8749" t="s">
        <v>15766</v>
      </c>
      <c r="J8749" t="s">
        <v>4736</v>
      </c>
      <c r="K8749" t="s">
        <v>2319</v>
      </c>
      <c r="L8749" t="s">
        <v>15766</v>
      </c>
      <c r="M8749" s="39">
        <v>1212</v>
      </c>
      <c r="N8749" s="39">
        <v>1322</v>
      </c>
      <c r="O8749" s="38">
        <f t="shared" si="136"/>
        <v>1267</v>
      </c>
    </row>
    <row r="8750" spans="1:15" x14ac:dyDescent="0.25">
      <c r="A8750" t="s">
        <v>15765</v>
      </c>
      <c r="B8750">
        <v>20</v>
      </c>
      <c r="C8750" t="s">
        <v>3185</v>
      </c>
      <c r="D8750">
        <v>2</v>
      </c>
      <c r="E8750" t="s">
        <v>3184</v>
      </c>
      <c r="F8750">
        <v>190</v>
      </c>
      <c r="G8750" t="s">
        <v>3274</v>
      </c>
      <c r="H8750">
        <v>12</v>
      </c>
      <c r="I8750" t="s">
        <v>7334</v>
      </c>
      <c r="J8750" t="s">
        <v>4736</v>
      </c>
      <c r="K8750" t="s">
        <v>2319</v>
      </c>
      <c r="L8750" t="s">
        <v>7334</v>
      </c>
      <c r="M8750" s="39">
        <v>846</v>
      </c>
      <c r="N8750" s="39">
        <v>934</v>
      </c>
      <c r="O8750" s="38">
        <f t="shared" si="136"/>
        <v>890</v>
      </c>
    </row>
    <row r="8751" spans="1:15" x14ac:dyDescent="0.25">
      <c r="A8751" t="s">
        <v>15764</v>
      </c>
      <c r="B8751">
        <v>20</v>
      </c>
      <c r="C8751" t="s">
        <v>3185</v>
      </c>
      <c r="D8751">
        <v>2</v>
      </c>
      <c r="E8751" t="s">
        <v>3184</v>
      </c>
      <c r="F8751">
        <v>307</v>
      </c>
      <c r="G8751" t="s">
        <v>3183</v>
      </c>
      <c r="H8751">
        <v>12</v>
      </c>
      <c r="I8751" t="s">
        <v>15763</v>
      </c>
      <c r="J8751" t="s">
        <v>4736</v>
      </c>
      <c r="K8751" t="s">
        <v>2319</v>
      </c>
      <c r="L8751" t="s">
        <v>15763</v>
      </c>
      <c r="M8751" s="39">
        <v>968</v>
      </c>
      <c r="N8751" s="39">
        <v>1056</v>
      </c>
      <c r="O8751" s="38">
        <f t="shared" si="136"/>
        <v>1012</v>
      </c>
    </row>
    <row r="8752" spans="1:15" x14ac:dyDescent="0.25">
      <c r="A8752" t="s">
        <v>15762</v>
      </c>
      <c r="B8752">
        <v>20</v>
      </c>
      <c r="C8752" t="s">
        <v>3185</v>
      </c>
      <c r="D8752">
        <v>2</v>
      </c>
      <c r="E8752" t="s">
        <v>3184</v>
      </c>
      <c r="F8752">
        <v>515</v>
      </c>
      <c r="G8752" t="s">
        <v>3241</v>
      </c>
      <c r="H8752">
        <v>52</v>
      </c>
      <c r="I8752" t="s">
        <v>15761</v>
      </c>
      <c r="J8752" t="s">
        <v>4736</v>
      </c>
      <c r="K8752" t="s">
        <v>2319</v>
      </c>
      <c r="L8752" t="s">
        <v>15760</v>
      </c>
      <c r="M8752" s="39">
        <v>406</v>
      </c>
      <c r="N8752" s="39">
        <v>442</v>
      </c>
      <c r="O8752" s="38">
        <f t="shared" si="136"/>
        <v>424</v>
      </c>
    </row>
    <row r="8753" spans="1:15" x14ac:dyDescent="0.25">
      <c r="A8753" t="s">
        <v>15759</v>
      </c>
      <c r="B8753">
        <v>20</v>
      </c>
      <c r="C8753" t="s">
        <v>3185</v>
      </c>
      <c r="D8753">
        <v>5</v>
      </c>
      <c r="E8753" t="s">
        <v>3205</v>
      </c>
      <c r="F8753">
        <v>242</v>
      </c>
      <c r="G8753" t="s">
        <v>15758</v>
      </c>
      <c r="H8753">
        <v>9</v>
      </c>
      <c r="I8753" t="s">
        <v>2957</v>
      </c>
      <c r="J8753" t="s">
        <v>4736</v>
      </c>
      <c r="K8753" t="s">
        <v>2319</v>
      </c>
      <c r="L8753" t="s">
        <v>2957</v>
      </c>
      <c r="M8753" s="39">
        <v>0</v>
      </c>
      <c r="N8753" s="39">
        <v>0</v>
      </c>
      <c r="O8753" s="38">
        <f t="shared" si="136"/>
        <v>0</v>
      </c>
    </row>
    <row r="8754" spans="1:15" x14ac:dyDescent="0.25">
      <c r="A8754" t="s">
        <v>15757</v>
      </c>
      <c r="B8754">
        <v>20</v>
      </c>
      <c r="C8754" t="s">
        <v>3185</v>
      </c>
      <c r="D8754">
        <v>5</v>
      </c>
      <c r="E8754" t="s">
        <v>3205</v>
      </c>
      <c r="F8754">
        <v>450</v>
      </c>
      <c r="G8754" t="s">
        <v>15756</v>
      </c>
      <c r="H8754">
        <v>18</v>
      </c>
      <c r="I8754" t="s">
        <v>15755</v>
      </c>
      <c r="J8754" t="s">
        <v>4736</v>
      </c>
      <c r="K8754" t="s">
        <v>2319</v>
      </c>
      <c r="L8754" t="s">
        <v>15755</v>
      </c>
      <c r="M8754" s="39">
        <v>341</v>
      </c>
      <c r="N8754" s="39">
        <v>377</v>
      </c>
      <c r="O8754" s="38">
        <f t="shared" si="136"/>
        <v>359</v>
      </c>
    </row>
    <row r="8755" spans="1:15" x14ac:dyDescent="0.25">
      <c r="A8755" t="s">
        <v>15754</v>
      </c>
      <c r="B8755">
        <v>20</v>
      </c>
      <c r="C8755" t="s">
        <v>3185</v>
      </c>
      <c r="D8755">
        <v>4</v>
      </c>
      <c r="E8755" t="s">
        <v>3189</v>
      </c>
      <c r="F8755">
        <v>482</v>
      </c>
      <c r="G8755" t="s">
        <v>3258</v>
      </c>
      <c r="H8755">
        <v>1</v>
      </c>
      <c r="I8755" t="s">
        <v>3258</v>
      </c>
      <c r="J8755" t="s">
        <v>4736</v>
      </c>
      <c r="K8755" t="s">
        <v>4735</v>
      </c>
      <c r="L8755" t="s">
        <v>15753</v>
      </c>
      <c r="M8755" s="39">
        <v>1763</v>
      </c>
      <c r="N8755" s="39">
        <v>1934</v>
      </c>
      <c r="O8755" s="38">
        <f t="shared" si="136"/>
        <v>1848.5</v>
      </c>
    </row>
    <row r="8756" spans="1:15" x14ac:dyDescent="0.25">
      <c r="A8756" t="s">
        <v>15752</v>
      </c>
      <c r="B8756">
        <v>20</v>
      </c>
      <c r="C8756" t="s">
        <v>3185</v>
      </c>
      <c r="D8756">
        <v>4</v>
      </c>
      <c r="E8756" t="s">
        <v>3189</v>
      </c>
      <c r="F8756">
        <v>413</v>
      </c>
      <c r="G8756" t="s">
        <v>3188</v>
      </c>
      <c r="H8756">
        <v>78</v>
      </c>
      <c r="I8756" t="s">
        <v>15751</v>
      </c>
      <c r="J8756" t="s">
        <v>4736</v>
      </c>
      <c r="K8756" t="s">
        <v>4739</v>
      </c>
      <c r="L8756" t="s">
        <v>15750</v>
      </c>
      <c r="M8756" s="39">
        <v>22202</v>
      </c>
      <c r="N8756" s="39">
        <v>24295</v>
      </c>
      <c r="O8756" s="38">
        <f t="shared" si="136"/>
        <v>23248.5</v>
      </c>
    </row>
    <row r="8757" spans="1:15" x14ac:dyDescent="0.25">
      <c r="A8757" t="s">
        <v>15749</v>
      </c>
      <c r="B8757">
        <v>20</v>
      </c>
      <c r="C8757" t="s">
        <v>3185</v>
      </c>
      <c r="D8757">
        <v>4</v>
      </c>
      <c r="E8757" t="s">
        <v>3189</v>
      </c>
      <c r="F8757">
        <v>334</v>
      </c>
      <c r="G8757" t="s">
        <v>3200</v>
      </c>
      <c r="H8757">
        <v>16</v>
      </c>
      <c r="I8757" t="s">
        <v>15748</v>
      </c>
      <c r="J8757" t="s">
        <v>4736</v>
      </c>
      <c r="K8757" t="s">
        <v>2319</v>
      </c>
      <c r="L8757" t="s">
        <v>15747</v>
      </c>
      <c r="M8757" s="39">
        <v>341</v>
      </c>
      <c r="N8757" s="39">
        <v>377</v>
      </c>
      <c r="O8757" s="38">
        <f t="shared" si="136"/>
        <v>359</v>
      </c>
    </row>
    <row r="8758" spans="1:15" x14ac:dyDescent="0.25">
      <c r="A8758" t="s">
        <v>15746</v>
      </c>
      <c r="B8758">
        <v>20</v>
      </c>
      <c r="C8758" t="s">
        <v>3185</v>
      </c>
      <c r="D8758">
        <v>5</v>
      </c>
      <c r="E8758" t="s">
        <v>3205</v>
      </c>
      <c r="F8758">
        <v>16</v>
      </c>
      <c r="G8758" t="s">
        <v>15745</v>
      </c>
      <c r="H8758">
        <v>5</v>
      </c>
      <c r="I8758" t="s">
        <v>15744</v>
      </c>
      <c r="J8758" t="s">
        <v>4736</v>
      </c>
      <c r="K8758" t="s">
        <v>2319</v>
      </c>
      <c r="L8758" t="s">
        <v>15744</v>
      </c>
      <c r="M8758" s="39">
        <v>681</v>
      </c>
      <c r="N8758" s="39">
        <v>755</v>
      </c>
      <c r="O8758" s="38">
        <f t="shared" si="136"/>
        <v>718</v>
      </c>
    </row>
    <row r="8759" spans="1:15" x14ac:dyDescent="0.25">
      <c r="A8759" t="s">
        <v>15743</v>
      </c>
      <c r="B8759">
        <v>20</v>
      </c>
      <c r="C8759" t="s">
        <v>3185</v>
      </c>
      <c r="D8759">
        <v>6</v>
      </c>
      <c r="E8759" t="s">
        <v>3224</v>
      </c>
      <c r="F8759">
        <v>363</v>
      </c>
      <c r="G8759" t="s">
        <v>15742</v>
      </c>
      <c r="H8759">
        <v>4</v>
      </c>
      <c r="I8759" t="s">
        <v>9605</v>
      </c>
      <c r="J8759" t="s">
        <v>4736</v>
      </c>
      <c r="K8759" t="s">
        <v>2319</v>
      </c>
      <c r="L8759" t="s">
        <v>9605</v>
      </c>
      <c r="M8759" s="39">
        <v>846</v>
      </c>
      <c r="N8759" s="39">
        <v>934</v>
      </c>
      <c r="O8759" s="38">
        <f t="shared" si="136"/>
        <v>890</v>
      </c>
    </row>
    <row r="8760" spans="1:15" x14ac:dyDescent="0.25">
      <c r="A8760" t="s">
        <v>15741</v>
      </c>
      <c r="B8760">
        <v>20</v>
      </c>
      <c r="C8760" t="s">
        <v>3185</v>
      </c>
      <c r="D8760">
        <v>2</v>
      </c>
      <c r="E8760" t="s">
        <v>3184</v>
      </c>
      <c r="F8760">
        <v>515</v>
      </c>
      <c r="G8760" t="s">
        <v>3241</v>
      </c>
      <c r="H8760">
        <v>1</v>
      </c>
      <c r="I8760" t="s">
        <v>3241</v>
      </c>
      <c r="J8760" t="s">
        <v>4736</v>
      </c>
      <c r="K8760" t="s">
        <v>4739</v>
      </c>
      <c r="L8760" t="s">
        <v>15740</v>
      </c>
      <c r="M8760" s="39">
        <v>36781</v>
      </c>
      <c r="N8760" s="39">
        <v>40086</v>
      </c>
      <c r="O8760" s="38">
        <f t="shared" si="136"/>
        <v>38433.5</v>
      </c>
    </row>
    <row r="8761" spans="1:15" x14ac:dyDescent="0.25">
      <c r="A8761" t="s">
        <v>15739</v>
      </c>
      <c r="B8761">
        <v>20</v>
      </c>
      <c r="C8761" t="s">
        <v>3185</v>
      </c>
      <c r="D8761">
        <v>2</v>
      </c>
      <c r="E8761" t="s">
        <v>3184</v>
      </c>
      <c r="F8761">
        <v>515</v>
      </c>
      <c r="G8761" t="s">
        <v>3241</v>
      </c>
      <c r="H8761">
        <v>1</v>
      </c>
      <c r="I8761" t="s">
        <v>3241</v>
      </c>
      <c r="J8761" t="s">
        <v>4736</v>
      </c>
      <c r="K8761" t="s">
        <v>4735</v>
      </c>
      <c r="L8761" t="s">
        <v>15738</v>
      </c>
      <c r="M8761" s="39">
        <v>4027</v>
      </c>
      <c r="N8761" s="39">
        <v>4425</v>
      </c>
      <c r="O8761" s="38">
        <f t="shared" si="136"/>
        <v>4226</v>
      </c>
    </row>
    <row r="8762" spans="1:15" x14ac:dyDescent="0.25">
      <c r="A8762" t="s">
        <v>15737</v>
      </c>
      <c r="B8762">
        <v>20</v>
      </c>
      <c r="C8762" t="s">
        <v>3185</v>
      </c>
      <c r="D8762">
        <v>6</v>
      </c>
      <c r="E8762" t="s">
        <v>3224</v>
      </c>
      <c r="F8762">
        <v>336</v>
      </c>
      <c r="G8762" t="s">
        <v>15736</v>
      </c>
      <c r="H8762">
        <v>1</v>
      </c>
      <c r="I8762" t="s">
        <v>15736</v>
      </c>
      <c r="J8762" t="s">
        <v>4736</v>
      </c>
      <c r="K8762" t="s">
        <v>2316</v>
      </c>
      <c r="L8762" t="s">
        <v>15735</v>
      </c>
      <c r="M8762" s="39">
        <v>505</v>
      </c>
      <c r="N8762" s="39">
        <v>557</v>
      </c>
      <c r="O8762" s="38">
        <f t="shared" si="136"/>
        <v>531</v>
      </c>
    </row>
    <row r="8763" spans="1:15" x14ac:dyDescent="0.25">
      <c r="A8763" t="s">
        <v>15734</v>
      </c>
      <c r="B8763">
        <v>20</v>
      </c>
      <c r="C8763" t="s">
        <v>3185</v>
      </c>
      <c r="D8763">
        <v>6</v>
      </c>
      <c r="E8763" t="s">
        <v>3224</v>
      </c>
      <c r="F8763">
        <v>337</v>
      </c>
      <c r="G8763" t="s">
        <v>15733</v>
      </c>
      <c r="H8763">
        <v>4</v>
      </c>
      <c r="I8763" t="s">
        <v>15732</v>
      </c>
      <c r="J8763" t="s">
        <v>4736</v>
      </c>
      <c r="K8763" t="s">
        <v>2319</v>
      </c>
      <c r="L8763" t="s">
        <v>15731</v>
      </c>
      <c r="M8763" s="39">
        <v>846</v>
      </c>
      <c r="N8763" s="39">
        <v>934</v>
      </c>
      <c r="O8763" s="38">
        <f t="shared" si="136"/>
        <v>890</v>
      </c>
    </row>
    <row r="8764" spans="1:15" x14ac:dyDescent="0.25">
      <c r="A8764" t="s">
        <v>15730</v>
      </c>
      <c r="B8764">
        <v>20</v>
      </c>
      <c r="C8764" t="s">
        <v>3185</v>
      </c>
      <c r="D8764">
        <v>4</v>
      </c>
      <c r="E8764" t="s">
        <v>3189</v>
      </c>
      <c r="F8764">
        <v>70</v>
      </c>
      <c r="G8764" t="s">
        <v>15729</v>
      </c>
      <c r="H8764">
        <v>1</v>
      </c>
      <c r="I8764" t="s">
        <v>15729</v>
      </c>
      <c r="J8764" t="s">
        <v>4736</v>
      </c>
      <c r="K8764" t="s">
        <v>4739</v>
      </c>
      <c r="L8764" t="s">
        <v>15728</v>
      </c>
      <c r="M8764" s="39">
        <v>15647</v>
      </c>
      <c r="N8764" s="39">
        <v>17123</v>
      </c>
      <c r="O8764" s="38">
        <f t="shared" si="136"/>
        <v>16385</v>
      </c>
    </row>
    <row r="8765" spans="1:15" x14ac:dyDescent="0.25">
      <c r="A8765" t="s">
        <v>15727</v>
      </c>
      <c r="B8765">
        <v>20</v>
      </c>
      <c r="C8765" t="s">
        <v>3185</v>
      </c>
      <c r="D8765">
        <v>4</v>
      </c>
      <c r="E8765" t="s">
        <v>3189</v>
      </c>
      <c r="F8765">
        <v>401</v>
      </c>
      <c r="G8765" t="s">
        <v>15551</v>
      </c>
      <c r="H8765">
        <v>1</v>
      </c>
      <c r="I8765" t="s">
        <v>15551</v>
      </c>
      <c r="J8765" t="s">
        <v>4736</v>
      </c>
      <c r="K8765" t="s">
        <v>2315</v>
      </c>
      <c r="L8765" t="s">
        <v>15726</v>
      </c>
      <c r="M8765" s="39">
        <v>4103</v>
      </c>
      <c r="N8765" s="39">
        <v>4501</v>
      </c>
      <c r="O8765" s="38">
        <f t="shared" si="136"/>
        <v>4302</v>
      </c>
    </row>
    <row r="8766" spans="1:15" x14ac:dyDescent="0.25">
      <c r="A8766" t="s">
        <v>15725</v>
      </c>
      <c r="B8766">
        <v>20</v>
      </c>
      <c r="C8766" t="s">
        <v>3185</v>
      </c>
      <c r="D8766">
        <v>5</v>
      </c>
      <c r="E8766" t="s">
        <v>3205</v>
      </c>
      <c r="F8766">
        <v>39</v>
      </c>
      <c r="G8766" t="s">
        <v>3293</v>
      </c>
      <c r="H8766">
        <v>1</v>
      </c>
      <c r="I8766" t="s">
        <v>3293</v>
      </c>
      <c r="J8766" t="s">
        <v>4736</v>
      </c>
      <c r="K8766" t="s">
        <v>4735</v>
      </c>
      <c r="L8766" t="s">
        <v>15724</v>
      </c>
      <c r="M8766" s="39">
        <v>1893</v>
      </c>
      <c r="N8766" s="39">
        <v>2060</v>
      </c>
      <c r="O8766" s="38">
        <f t="shared" si="136"/>
        <v>1976.5</v>
      </c>
    </row>
    <row r="8767" spans="1:15" x14ac:dyDescent="0.25">
      <c r="A8767" t="s">
        <v>15723</v>
      </c>
      <c r="B8767">
        <v>20</v>
      </c>
      <c r="C8767" t="s">
        <v>3185</v>
      </c>
      <c r="D8767">
        <v>5</v>
      </c>
      <c r="E8767" t="s">
        <v>3205</v>
      </c>
      <c r="F8767">
        <v>39</v>
      </c>
      <c r="G8767" t="s">
        <v>3293</v>
      </c>
      <c r="H8767">
        <v>1</v>
      </c>
      <c r="I8767" t="s">
        <v>3293</v>
      </c>
      <c r="J8767" t="s">
        <v>4736</v>
      </c>
      <c r="K8767" t="s">
        <v>4735</v>
      </c>
      <c r="L8767" t="s">
        <v>15722</v>
      </c>
      <c r="M8767" s="39">
        <v>3160</v>
      </c>
      <c r="N8767" s="39">
        <v>3473</v>
      </c>
      <c r="O8767" s="38">
        <f t="shared" si="136"/>
        <v>3316.5</v>
      </c>
    </row>
    <row r="8768" spans="1:15" x14ac:dyDescent="0.25">
      <c r="A8768" t="s">
        <v>15721</v>
      </c>
      <c r="B8768">
        <v>20</v>
      </c>
      <c r="C8768" t="s">
        <v>3185</v>
      </c>
      <c r="D8768">
        <v>1</v>
      </c>
      <c r="E8768" t="s">
        <v>3193</v>
      </c>
      <c r="F8768">
        <v>29</v>
      </c>
      <c r="G8768" t="s">
        <v>15720</v>
      </c>
      <c r="H8768">
        <v>19</v>
      </c>
      <c r="I8768" t="s">
        <v>15719</v>
      </c>
      <c r="J8768" t="s">
        <v>4736</v>
      </c>
      <c r="K8768" t="s">
        <v>2319</v>
      </c>
      <c r="L8768" t="s">
        <v>15718</v>
      </c>
      <c r="M8768" s="39">
        <v>341</v>
      </c>
      <c r="N8768" s="39">
        <v>377</v>
      </c>
      <c r="O8768" s="38">
        <f t="shared" si="136"/>
        <v>359</v>
      </c>
    </row>
    <row r="8769" spans="1:15" x14ac:dyDescent="0.25">
      <c r="A8769" t="s">
        <v>15717</v>
      </c>
      <c r="B8769">
        <v>20</v>
      </c>
      <c r="C8769" t="s">
        <v>3185</v>
      </c>
      <c r="D8769">
        <v>1</v>
      </c>
      <c r="E8769" t="s">
        <v>3193</v>
      </c>
      <c r="F8769">
        <v>68</v>
      </c>
      <c r="G8769" t="s">
        <v>15519</v>
      </c>
      <c r="H8769">
        <v>13</v>
      </c>
      <c r="I8769" t="s">
        <v>15716</v>
      </c>
      <c r="J8769" t="s">
        <v>4736</v>
      </c>
      <c r="K8769" t="s">
        <v>2319</v>
      </c>
      <c r="L8769" t="s">
        <v>15715</v>
      </c>
      <c r="M8769" s="39">
        <v>1186</v>
      </c>
      <c r="N8769" s="39">
        <v>1312</v>
      </c>
      <c r="O8769" s="38">
        <f t="shared" si="136"/>
        <v>1249</v>
      </c>
    </row>
    <row r="8770" spans="1:15" x14ac:dyDescent="0.25">
      <c r="A8770" t="s">
        <v>15714</v>
      </c>
      <c r="B8770">
        <v>20</v>
      </c>
      <c r="C8770" t="s">
        <v>3185</v>
      </c>
      <c r="D8770">
        <v>1</v>
      </c>
      <c r="E8770" t="s">
        <v>3193</v>
      </c>
      <c r="F8770">
        <v>178</v>
      </c>
      <c r="G8770" t="s">
        <v>15713</v>
      </c>
      <c r="H8770">
        <v>4</v>
      </c>
      <c r="I8770" t="s">
        <v>15712</v>
      </c>
      <c r="J8770" t="s">
        <v>4736</v>
      </c>
      <c r="K8770" t="s">
        <v>2319</v>
      </c>
      <c r="L8770" t="s">
        <v>15711</v>
      </c>
      <c r="M8770" s="39">
        <v>3449</v>
      </c>
      <c r="N8770" s="39">
        <v>3783</v>
      </c>
      <c r="O8770" s="38">
        <f t="shared" si="136"/>
        <v>3616</v>
      </c>
    </row>
    <row r="8771" spans="1:15" x14ac:dyDescent="0.25">
      <c r="A8771" t="s">
        <v>15710</v>
      </c>
      <c r="B8771">
        <v>20</v>
      </c>
      <c r="C8771" t="s">
        <v>3185</v>
      </c>
      <c r="D8771">
        <v>1</v>
      </c>
      <c r="E8771" t="s">
        <v>3193</v>
      </c>
      <c r="F8771">
        <v>229</v>
      </c>
      <c r="G8771" t="s">
        <v>15670</v>
      </c>
      <c r="H8771">
        <v>4</v>
      </c>
      <c r="I8771" t="s">
        <v>11890</v>
      </c>
      <c r="J8771" t="s">
        <v>4736</v>
      </c>
      <c r="K8771" t="s">
        <v>2319</v>
      </c>
      <c r="L8771" t="s">
        <v>15709</v>
      </c>
      <c r="M8771" s="39">
        <v>914</v>
      </c>
      <c r="N8771" s="39">
        <v>1002</v>
      </c>
      <c r="O8771" s="38">
        <f t="shared" si="136"/>
        <v>958</v>
      </c>
    </row>
    <row r="8772" spans="1:15" x14ac:dyDescent="0.25">
      <c r="A8772" t="s">
        <v>15708</v>
      </c>
      <c r="B8772">
        <v>20</v>
      </c>
      <c r="C8772" t="s">
        <v>3185</v>
      </c>
      <c r="D8772">
        <v>1</v>
      </c>
      <c r="E8772" t="s">
        <v>3193</v>
      </c>
      <c r="F8772">
        <v>386</v>
      </c>
      <c r="G8772" t="s">
        <v>15527</v>
      </c>
      <c r="H8772">
        <v>17</v>
      </c>
      <c r="I8772" t="s">
        <v>15707</v>
      </c>
      <c r="J8772" t="s">
        <v>4736</v>
      </c>
      <c r="K8772" t="s">
        <v>2319</v>
      </c>
      <c r="L8772" t="s">
        <v>15706</v>
      </c>
      <c r="M8772" s="39">
        <v>846</v>
      </c>
      <c r="N8772" s="39">
        <v>934</v>
      </c>
      <c r="O8772" s="38">
        <f t="shared" si="136"/>
        <v>890</v>
      </c>
    </row>
    <row r="8773" spans="1:15" x14ac:dyDescent="0.25">
      <c r="A8773" t="s">
        <v>15705</v>
      </c>
      <c r="B8773">
        <v>20</v>
      </c>
      <c r="C8773" t="s">
        <v>3185</v>
      </c>
      <c r="D8773">
        <v>1</v>
      </c>
      <c r="E8773" t="s">
        <v>3193</v>
      </c>
      <c r="F8773">
        <v>386</v>
      </c>
      <c r="G8773" t="s">
        <v>15527</v>
      </c>
      <c r="H8773">
        <v>10</v>
      </c>
      <c r="I8773" t="s">
        <v>15704</v>
      </c>
      <c r="J8773" t="s">
        <v>4736</v>
      </c>
      <c r="K8773" t="s">
        <v>2319</v>
      </c>
      <c r="L8773" t="s">
        <v>15703</v>
      </c>
      <c r="M8773" s="39">
        <v>846</v>
      </c>
      <c r="N8773" s="39">
        <v>934</v>
      </c>
      <c r="O8773" s="38">
        <f t="shared" ref="O8773:O8836" si="137">AVERAGE(M8773:N8773)</f>
        <v>890</v>
      </c>
    </row>
    <row r="8774" spans="1:15" x14ac:dyDescent="0.25">
      <c r="A8774" t="s">
        <v>15702</v>
      </c>
      <c r="B8774">
        <v>20</v>
      </c>
      <c r="C8774" t="s">
        <v>3185</v>
      </c>
      <c r="D8774">
        <v>1</v>
      </c>
      <c r="E8774" t="s">
        <v>3193</v>
      </c>
      <c r="F8774">
        <v>386</v>
      </c>
      <c r="G8774" t="s">
        <v>15527</v>
      </c>
      <c r="H8774">
        <v>11</v>
      </c>
      <c r="I8774" t="s">
        <v>15701</v>
      </c>
      <c r="J8774" t="s">
        <v>4736</v>
      </c>
      <c r="K8774" t="s">
        <v>2319</v>
      </c>
      <c r="L8774" t="s">
        <v>15700</v>
      </c>
      <c r="M8774" s="39">
        <v>341</v>
      </c>
      <c r="N8774" s="39">
        <v>377</v>
      </c>
      <c r="O8774" s="38">
        <f t="shared" si="137"/>
        <v>359</v>
      </c>
    </row>
    <row r="8775" spans="1:15" x14ac:dyDescent="0.25">
      <c r="A8775" t="s">
        <v>15699</v>
      </c>
      <c r="B8775">
        <v>20</v>
      </c>
      <c r="C8775" t="s">
        <v>3185</v>
      </c>
      <c r="D8775">
        <v>1</v>
      </c>
      <c r="E8775" t="s">
        <v>3193</v>
      </c>
      <c r="F8775">
        <v>494</v>
      </c>
      <c r="G8775" t="s">
        <v>15695</v>
      </c>
      <c r="H8775">
        <v>2</v>
      </c>
      <c r="I8775" t="s">
        <v>15698</v>
      </c>
      <c r="J8775" t="s">
        <v>4736</v>
      </c>
      <c r="K8775" t="s">
        <v>2319</v>
      </c>
      <c r="L8775" t="s">
        <v>15697</v>
      </c>
      <c r="M8775" s="39">
        <v>846</v>
      </c>
      <c r="N8775" s="39">
        <v>934</v>
      </c>
      <c r="O8775" s="38">
        <f t="shared" si="137"/>
        <v>890</v>
      </c>
    </row>
    <row r="8776" spans="1:15" x14ac:dyDescent="0.25">
      <c r="A8776" t="s">
        <v>15696</v>
      </c>
      <c r="B8776">
        <v>20</v>
      </c>
      <c r="C8776" t="s">
        <v>3185</v>
      </c>
      <c r="D8776">
        <v>1</v>
      </c>
      <c r="E8776" t="s">
        <v>3193</v>
      </c>
      <c r="F8776">
        <v>494</v>
      </c>
      <c r="G8776" t="s">
        <v>15695</v>
      </c>
      <c r="H8776">
        <v>5</v>
      </c>
      <c r="I8776" t="s">
        <v>8369</v>
      </c>
      <c r="J8776" t="s">
        <v>4736</v>
      </c>
      <c r="K8776" t="s">
        <v>2319</v>
      </c>
      <c r="L8776" t="s">
        <v>15694</v>
      </c>
      <c r="M8776" s="39">
        <v>911</v>
      </c>
      <c r="N8776" s="39">
        <v>999</v>
      </c>
      <c r="O8776" s="38">
        <f t="shared" si="137"/>
        <v>955</v>
      </c>
    </row>
    <row r="8777" spans="1:15" x14ac:dyDescent="0.25">
      <c r="A8777" t="s">
        <v>15693</v>
      </c>
      <c r="B8777">
        <v>20</v>
      </c>
      <c r="C8777" t="s">
        <v>3185</v>
      </c>
      <c r="D8777">
        <v>1</v>
      </c>
      <c r="E8777" t="s">
        <v>3193</v>
      </c>
      <c r="F8777">
        <v>570</v>
      </c>
      <c r="G8777" t="s">
        <v>15692</v>
      </c>
      <c r="H8777">
        <v>3</v>
      </c>
      <c r="I8777" t="s">
        <v>15691</v>
      </c>
      <c r="J8777" t="s">
        <v>4736</v>
      </c>
      <c r="K8777" t="s">
        <v>2319</v>
      </c>
      <c r="L8777" t="s">
        <v>15690</v>
      </c>
      <c r="M8777" s="39">
        <v>2538</v>
      </c>
      <c r="N8777" s="39">
        <v>2803</v>
      </c>
      <c r="O8777" s="38">
        <f t="shared" si="137"/>
        <v>2670.5</v>
      </c>
    </row>
    <row r="8778" spans="1:15" x14ac:dyDescent="0.25">
      <c r="A8778" t="s">
        <v>15689</v>
      </c>
      <c r="B8778">
        <v>20</v>
      </c>
      <c r="C8778" t="s">
        <v>3185</v>
      </c>
      <c r="D8778">
        <v>1</v>
      </c>
      <c r="E8778" t="s">
        <v>3193</v>
      </c>
      <c r="F8778">
        <v>553</v>
      </c>
      <c r="G8778" t="s">
        <v>15688</v>
      </c>
      <c r="H8778">
        <v>1</v>
      </c>
      <c r="I8778" t="s">
        <v>15688</v>
      </c>
      <c r="J8778" t="s">
        <v>4736</v>
      </c>
      <c r="K8778" t="s">
        <v>4739</v>
      </c>
      <c r="L8778" t="s">
        <v>15687</v>
      </c>
      <c r="M8778" s="39">
        <v>35572</v>
      </c>
      <c r="N8778" s="39">
        <v>38935</v>
      </c>
      <c r="O8778" s="38">
        <f t="shared" si="137"/>
        <v>37253.5</v>
      </c>
    </row>
    <row r="8779" spans="1:15" x14ac:dyDescent="0.25">
      <c r="A8779" t="s">
        <v>15686</v>
      </c>
      <c r="B8779">
        <v>20</v>
      </c>
      <c r="C8779" t="s">
        <v>3185</v>
      </c>
      <c r="D8779">
        <v>2</v>
      </c>
      <c r="E8779" t="s">
        <v>3184</v>
      </c>
      <c r="F8779">
        <v>198</v>
      </c>
      <c r="G8779" t="s">
        <v>15576</v>
      </c>
      <c r="H8779">
        <v>13</v>
      </c>
      <c r="I8779" t="s">
        <v>15685</v>
      </c>
      <c r="J8779" t="s">
        <v>4736</v>
      </c>
      <c r="K8779" t="s">
        <v>2319</v>
      </c>
      <c r="L8779" t="s">
        <v>15684</v>
      </c>
      <c r="M8779" s="39">
        <v>846</v>
      </c>
      <c r="N8779" s="39">
        <v>934</v>
      </c>
      <c r="O8779" s="38">
        <f t="shared" si="137"/>
        <v>890</v>
      </c>
    </row>
    <row r="8780" spans="1:15" x14ac:dyDescent="0.25">
      <c r="A8780" t="s">
        <v>15683</v>
      </c>
      <c r="B8780">
        <v>20</v>
      </c>
      <c r="C8780" t="s">
        <v>3185</v>
      </c>
      <c r="D8780">
        <v>2</v>
      </c>
      <c r="E8780" t="s">
        <v>3184</v>
      </c>
      <c r="F8780">
        <v>198</v>
      </c>
      <c r="G8780" t="s">
        <v>15576</v>
      </c>
      <c r="H8780">
        <v>18</v>
      </c>
      <c r="I8780" t="s">
        <v>15682</v>
      </c>
      <c r="J8780" t="s">
        <v>4736</v>
      </c>
      <c r="K8780" t="s">
        <v>2319</v>
      </c>
      <c r="L8780" t="s">
        <v>15681</v>
      </c>
      <c r="M8780" s="39">
        <v>1527</v>
      </c>
      <c r="N8780" s="39">
        <v>1689</v>
      </c>
      <c r="O8780" s="38">
        <f t="shared" si="137"/>
        <v>1608</v>
      </c>
    </row>
    <row r="8781" spans="1:15" x14ac:dyDescent="0.25">
      <c r="A8781" t="s">
        <v>15680</v>
      </c>
      <c r="B8781">
        <v>20</v>
      </c>
      <c r="C8781" t="s">
        <v>3185</v>
      </c>
      <c r="D8781">
        <v>2</v>
      </c>
      <c r="E8781" t="s">
        <v>3184</v>
      </c>
      <c r="F8781">
        <v>198</v>
      </c>
      <c r="G8781" t="s">
        <v>15576</v>
      </c>
      <c r="H8781">
        <v>20</v>
      </c>
      <c r="I8781" t="s">
        <v>2779</v>
      </c>
      <c r="J8781" t="s">
        <v>4736</v>
      </c>
      <c r="K8781" t="s">
        <v>2319</v>
      </c>
      <c r="L8781" t="s">
        <v>15679</v>
      </c>
      <c r="M8781" s="39">
        <v>1527</v>
      </c>
      <c r="N8781" s="39">
        <v>1689</v>
      </c>
      <c r="O8781" s="38">
        <f t="shared" si="137"/>
        <v>1608</v>
      </c>
    </row>
    <row r="8782" spans="1:15" x14ac:dyDescent="0.25">
      <c r="A8782" t="s">
        <v>15678</v>
      </c>
      <c r="B8782">
        <v>20</v>
      </c>
      <c r="C8782" t="s">
        <v>3185</v>
      </c>
      <c r="D8782">
        <v>2</v>
      </c>
      <c r="E8782" t="s">
        <v>3184</v>
      </c>
      <c r="F8782">
        <v>515</v>
      </c>
      <c r="G8782" t="s">
        <v>3241</v>
      </c>
      <c r="H8782">
        <v>13</v>
      </c>
      <c r="I8782" t="s">
        <v>15677</v>
      </c>
      <c r="J8782" t="s">
        <v>4736</v>
      </c>
      <c r="K8782" t="s">
        <v>2319</v>
      </c>
      <c r="L8782" t="s">
        <v>15676</v>
      </c>
      <c r="M8782" s="39">
        <v>1722</v>
      </c>
      <c r="N8782" s="39">
        <v>1891</v>
      </c>
      <c r="O8782" s="38">
        <f t="shared" si="137"/>
        <v>1806.5</v>
      </c>
    </row>
    <row r="8783" spans="1:15" x14ac:dyDescent="0.25">
      <c r="A8783" t="s">
        <v>15675</v>
      </c>
      <c r="B8783">
        <v>20</v>
      </c>
      <c r="C8783" t="s">
        <v>3185</v>
      </c>
      <c r="D8783">
        <v>4</v>
      </c>
      <c r="E8783" t="s">
        <v>3189</v>
      </c>
      <c r="F8783">
        <v>466</v>
      </c>
      <c r="G8783" t="s">
        <v>15674</v>
      </c>
      <c r="H8783">
        <v>16</v>
      </c>
      <c r="I8783" t="s">
        <v>15673</v>
      </c>
      <c r="J8783" t="s">
        <v>4736</v>
      </c>
      <c r="K8783" t="s">
        <v>2319</v>
      </c>
      <c r="L8783" t="s">
        <v>15672</v>
      </c>
      <c r="M8783" s="39">
        <v>846</v>
      </c>
      <c r="N8783" s="39">
        <v>934</v>
      </c>
      <c r="O8783" s="38">
        <f t="shared" si="137"/>
        <v>890</v>
      </c>
    </row>
    <row r="8784" spans="1:15" x14ac:dyDescent="0.25">
      <c r="A8784" t="s">
        <v>15671</v>
      </c>
      <c r="B8784">
        <v>20</v>
      </c>
      <c r="C8784" t="s">
        <v>3185</v>
      </c>
      <c r="D8784">
        <v>1</v>
      </c>
      <c r="E8784" t="s">
        <v>3193</v>
      </c>
      <c r="F8784">
        <v>229</v>
      </c>
      <c r="G8784" t="s">
        <v>15670</v>
      </c>
      <c r="H8784">
        <v>2</v>
      </c>
      <c r="I8784" t="s">
        <v>15669</v>
      </c>
      <c r="J8784" t="s">
        <v>4736</v>
      </c>
      <c r="K8784" t="s">
        <v>2319</v>
      </c>
      <c r="L8784" t="s">
        <v>15668</v>
      </c>
      <c r="M8784" s="39">
        <v>1090</v>
      </c>
      <c r="N8784" s="39">
        <v>1200</v>
      </c>
      <c r="O8784" s="38">
        <f t="shared" si="137"/>
        <v>1145</v>
      </c>
    </row>
    <row r="8785" spans="1:15" x14ac:dyDescent="0.25">
      <c r="A8785" t="s">
        <v>15667</v>
      </c>
      <c r="B8785">
        <v>20</v>
      </c>
      <c r="C8785" t="s">
        <v>3185</v>
      </c>
      <c r="D8785">
        <v>2</v>
      </c>
      <c r="E8785" t="s">
        <v>3184</v>
      </c>
      <c r="F8785">
        <v>307</v>
      </c>
      <c r="G8785" t="s">
        <v>3183</v>
      </c>
      <c r="H8785">
        <v>15</v>
      </c>
      <c r="I8785" t="s">
        <v>15666</v>
      </c>
      <c r="J8785" t="s">
        <v>4736</v>
      </c>
      <c r="K8785" t="s">
        <v>2319</v>
      </c>
      <c r="L8785" t="s">
        <v>15665</v>
      </c>
      <c r="M8785" s="39">
        <v>911</v>
      </c>
      <c r="N8785" s="39">
        <v>999</v>
      </c>
      <c r="O8785" s="38">
        <f t="shared" si="137"/>
        <v>955</v>
      </c>
    </row>
    <row r="8786" spans="1:15" x14ac:dyDescent="0.25">
      <c r="A8786" t="s">
        <v>15664</v>
      </c>
      <c r="B8786">
        <v>20</v>
      </c>
      <c r="C8786" t="s">
        <v>3185</v>
      </c>
      <c r="D8786">
        <v>5</v>
      </c>
      <c r="E8786" t="s">
        <v>3205</v>
      </c>
      <c r="F8786">
        <v>39</v>
      </c>
      <c r="G8786" t="s">
        <v>3293</v>
      </c>
      <c r="H8786">
        <v>15</v>
      </c>
      <c r="I8786" t="s">
        <v>5173</v>
      </c>
      <c r="J8786" t="s">
        <v>4736</v>
      </c>
      <c r="K8786" t="s">
        <v>2319</v>
      </c>
      <c r="L8786" t="s">
        <v>15663</v>
      </c>
      <c r="M8786" s="39">
        <v>1823</v>
      </c>
      <c r="N8786" s="39">
        <v>1995</v>
      </c>
      <c r="O8786" s="38">
        <f t="shared" si="137"/>
        <v>1909</v>
      </c>
    </row>
    <row r="8787" spans="1:15" x14ac:dyDescent="0.25">
      <c r="A8787" t="s">
        <v>15662</v>
      </c>
      <c r="B8787">
        <v>20</v>
      </c>
      <c r="C8787" t="s">
        <v>3185</v>
      </c>
      <c r="D8787">
        <v>5</v>
      </c>
      <c r="E8787" t="s">
        <v>3205</v>
      </c>
      <c r="F8787">
        <v>392</v>
      </c>
      <c r="G8787" t="s">
        <v>15661</v>
      </c>
      <c r="H8787">
        <v>10</v>
      </c>
      <c r="I8787" t="s">
        <v>15660</v>
      </c>
      <c r="J8787" t="s">
        <v>4736</v>
      </c>
      <c r="K8787" t="s">
        <v>2319</v>
      </c>
      <c r="L8787" t="s">
        <v>15659</v>
      </c>
      <c r="M8787" s="39">
        <v>341</v>
      </c>
      <c r="N8787" s="39">
        <v>377</v>
      </c>
      <c r="O8787" s="38">
        <f t="shared" si="137"/>
        <v>359</v>
      </c>
    </row>
    <row r="8788" spans="1:15" x14ac:dyDescent="0.25">
      <c r="A8788" t="s">
        <v>15658</v>
      </c>
      <c r="B8788">
        <v>20</v>
      </c>
      <c r="C8788" t="s">
        <v>3185</v>
      </c>
      <c r="D8788">
        <v>5</v>
      </c>
      <c r="E8788" t="s">
        <v>3205</v>
      </c>
      <c r="F8788">
        <v>469</v>
      </c>
      <c r="G8788" t="s">
        <v>15516</v>
      </c>
      <c r="H8788">
        <v>1</v>
      </c>
      <c r="I8788" t="s">
        <v>15516</v>
      </c>
      <c r="J8788" t="s">
        <v>4736</v>
      </c>
      <c r="K8788" t="s">
        <v>4735</v>
      </c>
      <c r="L8788" t="s">
        <v>15657</v>
      </c>
      <c r="M8788" s="39">
        <v>1094</v>
      </c>
      <c r="N8788" s="39">
        <v>1189</v>
      </c>
      <c r="O8788" s="38">
        <f t="shared" si="137"/>
        <v>1141.5</v>
      </c>
    </row>
    <row r="8789" spans="1:15" x14ac:dyDescent="0.25">
      <c r="A8789" t="s">
        <v>15656</v>
      </c>
      <c r="B8789">
        <v>20</v>
      </c>
      <c r="C8789" t="s">
        <v>3185</v>
      </c>
      <c r="D8789">
        <v>5</v>
      </c>
      <c r="E8789" t="s">
        <v>3205</v>
      </c>
      <c r="F8789">
        <v>94</v>
      </c>
      <c r="G8789" t="s">
        <v>15655</v>
      </c>
      <c r="H8789">
        <v>5</v>
      </c>
      <c r="I8789" t="s">
        <v>15654</v>
      </c>
      <c r="J8789" t="s">
        <v>4736</v>
      </c>
      <c r="K8789" t="s">
        <v>2319</v>
      </c>
      <c r="L8789" t="s">
        <v>15653</v>
      </c>
      <c r="M8789" s="39">
        <v>406</v>
      </c>
      <c r="N8789" s="39">
        <v>442</v>
      </c>
      <c r="O8789" s="38">
        <f t="shared" si="137"/>
        <v>424</v>
      </c>
    </row>
    <row r="8790" spans="1:15" x14ac:dyDescent="0.25">
      <c r="A8790" t="s">
        <v>15652</v>
      </c>
      <c r="B8790">
        <v>20</v>
      </c>
      <c r="C8790" t="s">
        <v>3185</v>
      </c>
      <c r="D8790">
        <v>1</v>
      </c>
      <c r="E8790" t="s">
        <v>3193</v>
      </c>
      <c r="F8790">
        <v>277</v>
      </c>
      <c r="G8790" t="s">
        <v>3192</v>
      </c>
      <c r="H8790">
        <v>68</v>
      </c>
      <c r="I8790" t="s">
        <v>11890</v>
      </c>
      <c r="J8790" t="s">
        <v>4736</v>
      </c>
      <c r="K8790" t="s">
        <v>2319</v>
      </c>
      <c r="L8790" t="s">
        <v>15651</v>
      </c>
      <c r="M8790" s="39">
        <v>846</v>
      </c>
      <c r="N8790" s="39">
        <v>934</v>
      </c>
      <c r="O8790" s="38">
        <f t="shared" si="137"/>
        <v>890</v>
      </c>
    </row>
    <row r="8791" spans="1:15" x14ac:dyDescent="0.25">
      <c r="A8791" t="s">
        <v>15650</v>
      </c>
      <c r="B8791">
        <v>20</v>
      </c>
      <c r="C8791" t="s">
        <v>3185</v>
      </c>
      <c r="D8791">
        <v>1</v>
      </c>
      <c r="E8791" t="s">
        <v>3193</v>
      </c>
      <c r="F8791">
        <v>399</v>
      </c>
      <c r="G8791" t="s">
        <v>15649</v>
      </c>
      <c r="H8791">
        <v>3</v>
      </c>
      <c r="I8791" t="s">
        <v>15648</v>
      </c>
      <c r="J8791" t="s">
        <v>4736</v>
      </c>
      <c r="K8791" t="s">
        <v>2318</v>
      </c>
      <c r="L8791" t="s">
        <v>15647</v>
      </c>
      <c r="M8791" s="39">
        <v>4813</v>
      </c>
      <c r="N8791" s="39">
        <v>5258</v>
      </c>
      <c r="O8791" s="38">
        <f t="shared" si="137"/>
        <v>5035.5</v>
      </c>
    </row>
    <row r="8792" spans="1:15" x14ac:dyDescent="0.25">
      <c r="A8792" t="s">
        <v>15646</v>
      </c>
      <c r="B8792">
        <v>20</v>
      </c>
      <c r="C8792" t="s">
        <v>3185</v>
      </c>
      <c r="D8792">
        <v>1</v>
      </c>
      <c r="E8792" t="s">
        <v>3193</v>
      </c>
      <c r="F8792">
        <v>33</v>
      </c>
      <c r="G8792" t="s">
        <v>15645</v>
      </c>
      <c r="H8792">
        <v>1</v>
      </c>
      <c r="I8792" t="s">
        <v>15645</v>
      </c>
      <c r="J8792" t="s">
        <v>4736</v>
      </c>
      <c r="K8792" t="s">
        <v>2315</v>
      </c>
      <c r="L8792" t="s">
        <v>15644</v>
      </c>
      <c r="M8792" s="39">
        <v>4818</v>
      </c>
      <c r="N8792" s="39">
        <v>5273</v>
      </c>
      <c r="O8792" s="38">
        <f t="shared" si="137"/>
        <v>5045.5</v>
      </c>
    </row>
    <row r="8793" spans="1:15" x14ac:dyDescent="0.25">
      <c r="A8793" t="s">
        <v>15643</v>
      </c>
      <c r="B8793">
        <v>20</v>
      </c>
      <c r="C8793" t="s">
        <v>3185</v>
      </c>
      <c r="D8793">
        <v>1</v>
      </c>
      <c r="E8793" t="s">
        <v>3193</v>
      </c>
      <c r="F8793">
        <v>67</v>
      </c>
      <c r="G8793" t="s">
        <v>3287</v>
      </c>
      <c r="H8793">
        <v>1</v>
      </c>
      <c r="I8793" t="s">
        <v>3287</v>
      </c>
      <c r="J8793" t="s">
        <v>4736</v>
      </c>
      <c r="K8793" t="s">
        <v>4752</v>
      </c>
      <c r="L8793" t="s">
        <v>15642</v>
      </c>
      <c r="M8793" s="39">
        <v>0</v>
      </c>
      <c r="N8793" s="39">
        <v>0</v>
      </c>
      <c r="O8793" s="38">
        <f t="shared" si="137"/>
        <v>0</v>
      </c>
    </row>
    <row r="8794" spans="1:15" x14ac:dyDescent="0.25">
      <c r="A8794" t="s">
        <v>15641</v>
      </c>
      <c r="B8794">
        <v>20</v>
      </c>
      <c r="C8794" t="s">
        <v>3185</v>
      </c>
      <c r="D8794">
        <v>1</v>
      </c>
      <c r="E8794" t="s">
        <v>3193</v>
      </c>
      <c r="F8794">
        <v>67</v>
      </c>
      <c r="G8794" t="s">
        <v>3287</v>
      </c>
      <c r="H8794">
        <v>1</v>
      </c>
      <c r="I8794" t="s">
        <v>3287</v>
      </c>
      <c r="J8794" t="s">
        <v>4736</v>
      </c>
      <c r="K8794" t="s">
        <v>4752</v>
      </c>
      <c r="L8794" t="s">
        <v>15640</v>
      </c>
      <c r="M8794" s="39">
        <v>191</v>
      </c>
      <c r="N8794" s="39">
        <v>198</v>
      </c>
      <c r="O8794" s="38">
        <f t="shared" si="137"/>
        <v>194.5</v>
      </c>
    </row>
    <row r="8795" spans="1:15" x14ac:dyDescent="0.25">
      <c r="A8795" t="s">
        <v>15639</v>
      </c>
      <c r="B8795">
        <v>20</v>
      </c>
      <c r="C8795" t="s">
        <v>3185</v>
      </c>
      <c r="D8795">
        <v>1</v>
      </c>
      <c r="E8795" t="s">
        <v>3193</v>
      </c>
      <c r="F8795">
        <v>234</v>
      </c>
      <c r="G8795" t="s">
        <v>15638</v>
      </c>
      <c r="H8795">
        <v>3</v>
      </c>
      <c r="I8795" t="s">
        <v>15637</v>
      </c>
      <c r="J8795" t="s">
        <v>4736</v>
      </c>
      <c r="K8795" t="s">
        <v>2319</v>
      </c>
      <c r="L8795" t="s">
        <v>15636</v>
      </c>
      <c r="M8795" s="39">
        <v>846</v>
      </c>
      <c r="N8795" s="39">
        <v>934</v>
      </c>
      <c r="O8795" s="38">
        <f t="shared" si="137"/>
        <v>890</v>
      </c>
    </row>
    <row r="8796" spans="1:15" x14ac:dyDescent="0.25">
      <c r="A8796" t="s">
        <v>15635</v>
      </c>
      <c r="B8796">
        <v>20</v>
      </c>
      <c r="C8796" t="s">
        <v>3185</v>
      </c>
      <c r="D8796">
        <v>3</v>
      </c>
      <c r="E8796" t="s">
        <v>3213</v>
      </c>
      <c r="F8796">
        <v>134</v>
      </c>
      <c r="G8796" t="s">
        <v>15634</v>
      </c>
      <c r="H8796">
        <v>6</v>
      </c>
      <c r="I8796" t="s">
        <v>9372</v>
      </c>
      <c r="J8796" t="s">
        <v>4736</v>
      </c>
      <c r="K8796" t="s">
        <v>2319</v>
      </c>
      <c r="L8796" t="s">
        <v>15633</v>
      </c>
      <c r="M8796" s="39">
        <v>1251</v>
      </c>
      <c r="N8796" s="39">
        <v>1377</v>
      </c>
      <c r="O8796" s="38">
        <f t="shared" si="137"/>
        <v>1314</v>
      </c>
    </row>
    <row r="8797" spans="1:15" x14ac:dyDescent="0.25">
      <c r="A8797" t="s">
        <v>15632</v>
      </c>
      <c r="B8797">
        <v>20</v>
      </c>
      <c r="C8797" t="s">
        <v>3185</v>
      </c>
      <c r="D8797">
        <v>5</v>
      </c>
      <c r="E8797" t="s">
        <v>3205</v>
      </c>
      <c r="F8797">
        <v>210</v>
      </c>
      <c r="G8797" t="s">
        <v>15631</v>
      </c>
      <c r="H8797">
        <v>11</v>
      </c>
      <c r="I8797" t="s">
        <v>15630</v>
      </c>
      <c r="J8797" t="s">
        <v>4736</v>
      </c>
      <c r="K8797" t="s">
        <v>2319</v>
      </c>
      <c r="L8797" t="s">
        <v>15629</v>
      </c>
      <c r="M8797" s="39">
        <v>1527</v>
      </c>
      <c r="N8797" s="39">
        <v>1689</v>
      </c>
      <c r="O8797" s="38">
        <f t="shared" si="137"/>
        <v>1608</v>
      </c>
    </row>
    <row r="8798" spans="1:15" x14ac:dyDescent="0.25">
      <c r="A8798" t="s">
        <v>15628</v>
      </c>
      <c r="B8798">
        <v>20</v>
      </c>
      <c r="C8798" t="s">
        <v>3185</v>
      </c>
      <c r="D8798">
        <v>5</v>
      </c>
      <c r="E8798" t="s">
        <v>3205</v>
      </c>
      <c r="F8798">
        <v>39</v>
      </c>
      <c r="G8798" t="s">
        <v>3293</v>
      </c>
      <c r="H8798">
        <v>25</v>
      </c>
      <c r="I8798" t="s">
        <v>15627</v>
      </c>
      <c r="J8798" t="s">
        <v>4736</v>
      </c>
      <c r="K8798" t="s">
        <v>2319</v>
      </c>
      <c r="L8798" t="s">
        <v>15626</v>
      </c>
      <c r="M8798" s="39">
        <v>1109</v>
      </c>
      <c r="N8798" s="39">
        <v>1229</v>
      </c>
      <c r="O8798" s="38">
        <f t="shared" si="137"/>
        <v>1169</v>
      </c>
    </row>
    <row r="8799" spans="1:15" x14ac:dyDescent="0.25">
      <c r="A8799" t="s">
        <v>15625</v>
      </c>
      <c r="B8799">
        <v>20</v>
      </c>
      <c r="C8799" t="s">
        <v>3185</v>
      </c>
      <c r="D8799">
        <v>5</v>
      </c>
      <c r="E8799" t="s">
        <v>3205</v>
      </c>
      <c r="F8799">
        <v>492</v>
      </c>
      <c r="G8799" t="s">
        <v>15624</v>
      </c>
      <c r="H8799">
        <v>12</v>
      </c>
      <c r="I8799" t="s">
        <v>15623</v>
      </c>
      <c r="J8799" t="s">
        <v>4736</v>
      </c>
      <c r="K8799" t="s">
        <v>2319</v>
      </c>
      <c r="L8799" t="s">
        <v>15622</v>
      </c>
      <c r="M8799" s="39">
        <v>846</v>
      </c>
      <c r="N8799" s="39">
        <v>934</v>
      </c>
      <c r="O8799" s="38">
        <f t="shared" si="137"/>
        <v>890</v>
      </c>
    </row>
    <row r="8800" spans="1:15" x14ac:dyDescent="0.25">
      <c r="A8800" t="s">
        <v>15621</v>
      </c>
      <c r="B8800">
        <v>20</v>
      </c>
      <c r="C8800" t="s">
        <v>3185</v>
      </c>
      <c r="D8800">
        <v>6</v>
      </c>
      <c r="E8800" t="s">
        <v>3224</v>
      </c>
      <c r="F8800">
        <v>131</v>
      </c>
      <c r="G8800" t="s">
        <v>15620</v>
      </c>
      <c r="H8800">
        <v>1</v>
      </c>
      <c r="I8800" t="s">
        <v>15620</v>
      </c>
      <c r="J8800" t="s">
        <v>4736</v>
      </c>
      <c r="K8800" t="s">
        <v>2315</v>
      </c>
      <c r="L8800" t="s">
        <v>15619</v>
      </c>
      <c r="M8800" s="39">
        <v>6230</v>
      </c>
      <c r="N8800" s="39">
        <v>6835</v>
      </c>
      <c r="O8800" s="38">
        <f t="shared" si="137"/>
        <v>6532.5</v>
      </c>
    </row>
    <row r="8801" spans="1:15" x14ac:dyDescent="0.25">
      <c r="A8801" t="s">
        <v>15618</v>
      </c>
      <c r="B8801">
        <v>20</v>
      </c>
      <c r="C8801" t="s">
        <v>3185</v>
      </c>
      <c r="D8801">
        <v>1</v>
      </c>
      <c r="E8801" t="s">
        <v>3193</v>
      </c>
      <c r="F8801">
        <v>85</v>
      </c>
      <c r="G8801" t="s">
        <v>15617</v>
      </c>
      <c r="H8801">
        <v>2</v>
      </c>
      <c r="I8801" t="s">
        <v>12831</v>
      </c>
      <c r="J8801" t="s">
        <v>4736</v>
      </c>
      <c r="K8801" t="s">
        <v>4752</v>
      </c>
      <c r="L8801" t="s">
        <v>15616</v>
      </c>
      <c r="M8801" s="39">
        <v>1509</v>
      </c>
      <c r="N8801" s="39">
        <v>1659</v>
      </c>
      <c r="O8801" s="38">
        <f t="shared" si="137"/>
        <v>1584</v>
      </c>
    </row>
    <row r="8802" spans="1:15" x14ac:dyDescent="0.25">
      <c r="A8802" t="s">
        <v>15615</v>
      </c>
      <c r="B8802">
        <v>20</v>
      </c>
      <c r="C8802" t="s">
        <v>3185</v>
      </c>
      <c r="D8802">
        <v>4</v>
      </c>
      <c r="E8802" t="s">
        <v>3189</v>
      </c>
      <c r="F8802">
        <v>509</v>
      </c>
      <c r="G8802" t="s">
        <v>15614</v>
      </c>
      <c r="H8802">
        <v>12</v>
      </c>
      <c r="I8802" t="s">
        <v>15613</v>
      </c>
      <c r="J8802" t="s">
        <v>4736</v>
      </c>
      <c r="K8802" t="s">
        <v>4752</v>
      </c>
      <c r="L8802" t="s">
        <v>15612</v>
      </c>
      <c r="M8802" s="39">
        <v>1264</v>
      </c>
      <c r="N8802" s="39">
        <v>1393</v>
      </c>
      <c r="O8802" s="38">
        <f t="shared" si="137"/>
        <v>1328.5</v>
      </c>
    </row>
    <row r="8803" spans="1:15" x14ac:dyDescent="0.25">
      <c r="A8803" t="s">
        <v>15611</v>
      </c>
      <c r="B8803">
        <v>20</v>
      </c>
      <c r="C8803" t="s">
        <v>3185</v>
      </c>
      <c r="D8803">
        <v>5</v>
      </c>
      <c r="E8803" t="s">
        <v>3205</v>
      </c>
      <c r="F8803">
        <v>469</v>
      </c>
      <c r="G8803" t="s">
        <v>15516</v>
      </c>
      <c r="H8803">
        <v>23</v>
      </c>
      <c r="I8803" t="s">
        <v>15610</v>
      </c>
      <c r="J8803" t="s">
        <v>4736</v>
      </c>
      <c r="K8803" t="s">
        <v>4752</v>
      </c>
      <c r="L8803" t="s">
        <v>15609</v>
      </c>
      <c r="M8803" s="39">
        <v>341</v>
      </c>
      <c r="N8803" s="39">
        <v>377</v>
      </c>
      <c r="O8803" s="38">
        <f t="shared" si="137"/>
        <v>359</v>
      </c>
    </row>
    <row r="8804" spans="1:15" x14ac:dyDescent="0.25">
      <c r="A8804" t="s">
        <v>15608</v>
      </c>
      <c r="B8804">
        <v>20</v>
      </c>
      <c r="C8804" t="s">
        <v>3185</v>
      </c>
      <c r="D8804">
        <v>3</v>
      </c>
      <c r="E8804" t="s">
        <v>3213</v>
      </c>
      <c r="F8804">
        <v>184</v>
      </c>
      <c r="G8804" t="s">
        <v>3277</v>
      </c>
      <c r="H8804">
        <v>1</v>
      </c>
      <c r="I8804" t="s">
        <v>3277</v>
      </c>
      <c r="J8804" t="s">
        <v>4736</v>
      </c>
      <c r="K8804" t="s">
        <v>4735</v>
      </c>
      <c r="L8804" t="s">
        <v>15607</v>
      </c>
      <c r="M8804" s="39">
        <v>3959</v>
      </c>
      <c r="N8804" s="39">
        <v>4336</v>
      </c>
      <c r="O8804" s="38">
        <f t="shared" si="137"/>
        <v>4147.5</v>
      </c>
    </row>
    <row r="8805" spans="1:15" x14ac:dyDescent="0.25">
      <c r="A8805" t="s">
        <v>15606</v>
      </c>
      <c r="B8805">
        <v>20</v>
      </c>
      <c r="C8805" t="s">
        <v>3185</v>
      </c>
      <c r="D8805">
        <v>4</v>
      </c>
      <c r="E8805" t="s">
        <v>3189</v>
      </c>
      <c r="F8805">
        <v>188</v>
      </c>
      <c r="G8805" t="s">
        <v>15605</v>
      </c>
      <c r="H8805">
        <v>3</v>
      </c>
      <c r="I8805" t="s">
        <v>15604</v>
      </c>
      <c r="J8805" t="s">
        <v>4736</v>
      </c>
      <c r="K8805" t="s">
        <v>2319</v>
      </c>
      <c r="L8805" t="s">
        <v>15603</v>
      </c>
      <c r="M8805" s="39">
        <v>846</v>
      </c>
      <c r="N8805" s="39">
        <v>934</v>
      </c>
      <c r="O8805" s="38">
        <f t="shared" si="137"/>
        <v>890</v>
      </c>
    </row>
    <row r="8806" spans="1:15" x14ac:dyDescent="0.25">
      <c r="A8806" t="s">
        <v>15602</v>
      </c>
      <c r="B8806">
        <v>20</v>
      </c>
      <c r="C8806" t="s">
        <v>3185</v>
      </c>
      <c r="D8806">
        <v>6</v>
      </c>
      <c r="E8806" t="s">
        <v>3224</v>
      </c>
      <c r="F8806">
        <v>200</v>
      </c>
      <c r="G8806" t="s">
        <v>15601</v>
      </c>
      <c r="H8806">
        <v>3</v>
      </c>
      <c r="I8806" t="s">
        <v>986</v>
      </c>
      <c r="J8806" t="s">
        <v>4736</v>
      </c>
      <c r="K8806" t="s">
        <v>2319</v>
      </c>
      <c r="L8806" t="s">
        <v>15600</v>
      </c>
      <c r="M8806" s="39">
        <v>0</v>
      </c>
      <c r="N8806" s="39">
        <v>0</v>
      </c>
      <c r="O8806" s="38">
        <f t="shared" si="137"/>
        <v>0</v>
      </c>
    </row>
    <row r="8807" spans="1:15" x14ac:dyDescent="0.25">
      <c r="A8807" t="s">
        <v>15599</v>
      </c>
      <c r="B8807">
        <v>20</v>
      </c>
      <c r="C8807" t="s">
        <v>3185</v>
      </c>
      <c r="D8807">
        <v>2</v>
      </c>
      <c r="E8807" t="s">
        <v>3184</v>
      </c>
      <c r="F8807">
        <v>43</v>
      </c>
      <c r="G8807" t="s">
        <v>3251</v>
      </c>
      <c r="H8807">
        <v>1</v>
      </c>
      <c r="I8807" t="s">
        <v>3251</v>
      </c>
      <c r="J8807" t="s">
        <v>4736</v>
      </c>
      <c r="K8807" t="s">
        <v>2315</v>
      </c>
      <c r="L8807" t="s">
        <v>15598</v>
      </c>
      <c r="M8807" s="39">
        <v>5135</v>
      </c>
      <c r="N8807" s="39">
        <v>5660</v>
      </c>
      <c r="O8807" s="38">
        <f t="shared" si="137"/>
        <v>5397.5</v>
      </c>
    </row>
    <row r="8808" spans="1:15" x14ac:dyDescent="0.25">
      <c r="A8808" t="s">
        <v>15597</v>
      </c>
      <c r="B8808">
        <v>20</v>
      </c>
      <c r="C8808" t="s">
        <v>3185</v>
      </c>
      <c r="D8808">
        <v>6</v>
      </c>
      <c r="E8808" t="s">
        <v>3224</v>
      </c>
      <c r="F8808">
        <v>546</v>
      </c>
      <c r="G8808" t="s">
        <v>15596</v>
      </c>
      <c r="H8808">
        <v>1</v>
      </c>
      <c r="I8808" t="s">
        <v>15596</v>
      </c>
      <c r="J8808" t="s">
        <v>4736</v>
      </c>
      <c r="K8808" t="s">
        <v>4739</v>
      </c>
      <c r="L8808" t="s">
        <v>15595</v>
      </c>
      <c r="M8808" s="39">
        <v>14585</v>
      </c>
      <c r="N8808" s="39">
        <v>16028</v>
      </c>
      <c r="O8808" s="38">
        <f t="shared" si="137"/>
        <v>15306.5</v>
      </c>
    </row>
    <row r="8809" spans="1:15" x14ac:dyDescent="0.25">
      <c r="A8809" t="s">
        <v>15594</v>
      </c>
      <c r="B8809">
        <v>20</v>
      </c>
      <c r="C8809" t="s">
        <v>3185</v>
      </c>
      <c r="D8809">
        <v>1</v>
      </c>
      <c r="E8809" t="s">
        <v>3193</v>
      </c>
      <c r="F8809">
        <v>434</v>
      </c>
      <c r="G8809" t="s">
        <v>15593</v>
      </c>
      <c r="H8809">
        <v>3</v>
      </c>
      <c r="I8809" t="s">
        <v>2614</v>
      </c>
      <c r="J8809" t="s">
        <v>4736</v>
      </c>
      <c r="K8809" t="s">
        <v>4752</v>
      </c>
      <c r="L8809" t="s">
        <v>15592</v>
      </c>
      <c r="M8809" s="39">
        <v>1038</v>
      </c>
      <c r="N8809" s="39">
        <v>1145</v>
      </c>
      <c r="O8809" s="38">
        <f t="shared" si="137"/>
        <v>1091.5</v>
      </c>
    </row>
    <row r="8810" spans="1:15" x14ac:dyDescent="0.25">
      <c r="A8810" t="s">
        <v>15591</v>
      </c>
      <c r="B8810">
        <v>20</v>
      </c>
      <c r="C8810" t="s">
        <v>3185</v>
      </c>
      <c r="D8810">
        <v>3</v>
      </c>
      <c r="E8810" t="s">
        <v>3213</v>
      </c>
      <c r="F8810">
        <v>21</v>
      </c>
      <c r="G8810" t="s">
        <v>15590</v>
      </c>
      <c r="H8810">
        <v>10</v>
      </c>
      <c r="I8810" t="s">
        <v>15589</v>
      </c>
      <c r="J8810" t="s">
        <v>4736</v>
      </c>
      <c r="K8810" t="s">
        <v>2319</v>
      </c>
      <c r="L8810" t="s">
        <v>15588</v>
      </c>
      <c r="M8810" s="39">
        <v>1449</v>
      </c>
      <c r="N8810" s="39">
        <v>1607</v>
      </c>
      <c r="O8810" s="38">
        <f t="shared" si="137"/>
        <v>1528</v>
      </c>
    </row>
    <row r="8811" spans="1:15" x14ac:dyDescent="0.25">
      <c r="A8811" t="s">
        <v>15587</v>
      </c>
      <c r="B8811">
        <v>20</v>
      </c>
      <c r="C8811" t="s">
        <v>3185</v>
      </c>
      <c r="D8811">
        <v>3</v>
      </c>
      <c r="E8811" t="s">
        <v>3213</v>
      </c>
      <c r="F8811">
        <v>205</v>
      </c>
      <c r="G8811" t="s">
        <v>15586</v>
      </c>
      <c r="H8811">
        <v>27</v>
      </c>
      <c r="I8811" t="s">
        <v>15585</v>
      </c>
      <c r="J8811" t="s">
        <v>4736</v>
      </c>
      <c r="K8811" t="s">
        <v>2319</v>
      </c>
      <c r="L8811" t="s">
        <v>15584</v>
      </c>
      <c r="M8811" s="39">
        <v>811</v>
      </c>
      <c r="N8811" s="39">
        <v>885</v>
      </c>
      <c r="O8811" s="38">
        <f t="shared" si="137"/>
        <v>848</v>
      </c>
    </row>
    <row r="8812" spans="1:15" x14ac:dyDescent="0.25">
      <c r="A8812" t="s">
        <v>15583</v>
      </c>
      <c r="B8812">
        <v>20</v>
      </c>
      <c r="C8812" t="s">
        <v>3185</v>
      </c>
      <c r="D8812">
        <v>3</v>
      </c>
      <c r="E8812" t="s">
        <v>3213</v>
      </c>
      <c r="F8812">
        <v>406</v>
      </c>
      <c r="G8812" t="s">
        <v>15582</v>
      </c>
      <c r="H8812">
        <v>64</v>
      </c>
      <c r="I8812" t="s">
        <v>1774</v>
      </c>
      <c r="J8812" t="s">
        <v>4736</v>
      </c>
      <c r="K8812" t="s">
        <v>2319</v>
      </c>
      <c r="L8812" t="s">
        <v>15581</v>
      </c>
      <c r="M8812" s="39">
        <v>474</v>
      </c>
      <c r="N8812" s="39">
        <v>510</v>
      </c>
      <c r="O8812" s="38">
        <f t="shared" si="137"/>
        <v>492</v>
      </c>
    </row>
    <row r="8813" spans="1:15" x14ac:dyDescent="0.25">
      <c r="A8813" t="s">
        <v>15580</v>
      </c>
      <c r="B8813">
        <v>20</v>
      </c>
      <c r="C8813" t="s">
        <v>3185</v>
      </c>
      <c r="D8813">
        <v>1</v>
      </c>
      <c r="E8813" t="s">
        <v>3193</v>
      </c>
      <c r="F8813">
        <v>409</v>
      </c>
      <c r="G8813" t="s">
        <v>15579</v>
      </c>
      <c r="H8813">
        <v>1</v>
      </c>
      <c r="I8813" t="s">
        <v>15579</v>
      </c>
      <c r="J8813" t="s">
        <v>4736</v>
      </c>
      <c r="K8813" t="s">
        <v>2315</v>
      </c>
      <c r="L8813" t="s">
        <v>15578</v>
      </c>
      <c r="M8813" s="39">
        <v>3834</v>
      </c>
      <c r="N8813" s="39">
        <v>4191</v>
      </c>
      <c r="O8813" s="38">
        <f t="shared" si="137"/>
        <v>4012.5</v>
      </c>
    </row>
    <row r="8814" spans="1:15" x14ac:dyDescent="0.25">
      <c r="A8814" t="s">
        <v>15577</v>
      </c>
      <c r="B8814">
        <v>20</v>
      </c>
      <c r="C8814" t="s">
        <v>3185</v>
      </c>
      <c r="D8814">
        <v>2</v>
      </c>
      <c r="E8814" t="s">
        <v>3184</v>
      </c>
      <c r="F8814">
        <v>198</v>
      </c>
      <c r="G8814" t="s">
        <v>15576</v>
      </c>
      <c r="H8814">
        <v>21</v>
      </c>
      <c r="I8814" t="s">
        <v>15575</v>
      </c>
      <c r="J8814" t="s">
        <v>4736</v>
      </c>
      <c r="K8814" t="s">
        <v>2318</v>
      </c>
      <c r="L8814" t="s">
        <v>15574</v>
      </c>
      <c r="M8814" s="39">
        <v>1319</v>
      </c>
      <c r="N8814" s="39">
        <v>1445</v>
      </c>
      <c r="O8814" s="38">
        <f t="shared" si="137"/>
        <v>1382</v>
      </c>
    </row>
    <row r="8815" spans="1:15" x14ac:dyDescent="0.25">
      <c r="A8815" t="s">
        <v>15573</v>
      </c>
      <c r="B8815">
        <v>20</v>
      </c>
      <c r="C8815" t="s">
        <v>3185</v>
      </c>
      <c r="D8815">
        <v>4</v>
      </c>
      <c r="E8815" t="s">
        <v>3189</v>
      </c>
      <c r="F8815">
        <v>202</v>
      </c>
      <c r="G8815" t="s">
        <v>15540</v>
      </c>
      <c r="H8815">
        <v>14</v>
      </c>
      <c r="I8815" t="s">
        <v>15572</v>
      </c>
      <c r="J8815" t="s">
        <v>4736</v>
      </c>
      <c r="K8815" t="s">
        <v>2319</v>
      </c>
      <c r="L8815" t="s">
        <v>15571</v>
      </c>
      <c r="M8815" s="39">
        <v>911</v>
      </c>
      <c r="N8815" s="39">
        <v>999</v>
      </c>
      <c r="O8815" s="38">
        <f t="shared" si="137"/>
        <v>955</v>
      </c>
    </row>
    <row r="8816" spans="1:15" x14ac:dyDescent="0.25">
      <c r="A8816" t="s">
        <v>15570</v>
      </c>
      <c r="B8816">
        <v>20</v>
      </c>
      <c r="C8816" t="s">
        <v>3185</v>
      </c>
      <c r="D8816">
        <v>3</v>
      </c>
      <c r="E8816" t="s">
        <v>3213</v>
      </c>
      <c r="F8816">
        <v>232</v>
      </c>
      <c r="G8816" t="s">
        <v>15569</v>
      </c>
      <c r="H8816">
        <v>1</v>
      </c>
      <c r="I8816" t="s">
        <v>15569</v>
      </c>
      <c r="J8816" t="s">
        <v>4736</v>
      </c>
      <c r="K8816" t="s">
        <v>4739</v>
      </c>
      <c r="L8816" t="s">
        <v>15568</v>
      </c>
      <c r="M8816" s="39">
        <v>12693</v>
      </c>
      <c r="N8816" s="39">
        <v>13895</v>
      </c>
      <c r="O8816" s="38">
        <f t="shared" si="137"/>
        <v>13294</v>
      </c>
    </row>
    <row r="8817" spans="1:15" x14ac:dyDescent="0.25">
      <c r="A8817" t="s">
        <v>15567</v>
      </c>
      <c r="B8817">
        <v>20</v>
      </c>
      <c r="C8817" t="s">
        <v>3185</v>
      </c>
      <c r="D8817">
        <v>1</v>
      </c>
      <c r="E8817" t="s">
        <v>3193</v>
      </c>
      <c r="F8817">
        <v>385</v>
      </c>
      <c r="G8817" t="s">
        <v>15566</v>
      </c>
      <c r="H8817">
        <v>7</v>
      </c>
      <c r="I8817" t="s">
        <v>15565</v>
      </c>
      <c r="J8817" t="s">
        <v>4736</v>
      </c>
      <c r="K8817" t="s">
        <v>2318</v>
      </c>
      <c r="L8817" t="s">
        <v>15564</v>
      </c>
      <c r="M8817" s="39">
        <v>3912</v>
      </c>
      <c r="N8817" s="39">
        <v>4299</v>
      </c>
      <c r="O8817" s="38">
        <f t="shared" si="137"/>
        <v>4105.5</v>
      </c>
    </row>
    <row r="8818" spans="1:15" x14ac:dyDescent="0.25">
      <c r="A8818" t="s">
        <v>15563</v>
      </c>
      <c r="B8818">
        <v>20</v>
      </c>
      <c r="C8818" t="s">
        <v>3185</v>
      </c>
      <c r="D8818">
        <v>4</v>
      </c>
      <c r="E8818" t="s">
        <v>3189</v>
      </c>
      <c r="F8818">
        <v>439</v>
      </c>
      <c r="G8818" t="s">
        <v>15556</v>
      </c>
      <c r="H8818">
        <v>16</v>
      </c>
      <c r="I8818" t="s">
        <v>15562</v>
      </c>
      <c r="J8818" t="s">
        <v>4736</v>
      </c>
      <c r="K8818" t="s">
        <v>2319</v>
      </c>
      <c r="L8818" t="s">
        <v>15561</v>
      </c>
      <c r="M8818" s="39">
        <v>884</v>
      </c>
      <c r="N8818" s="39">
        <v>963</v>
      </c>
      <c r="O8818" s="38">
        <f t="shared" si="137"/>
        <v>923.5</v>
      </c>
    </row>
    <row r="8819" spans="1:15" x14ac:dyDescent="0.25">
      <c r="A8819" t="s">
        <v>15560</v>
      </c>
      <c r="B8819">
        <v>20</v>
      </c>
      <c r="C8819" t="s">
        <v>3185</v>
      </c>
      <c r="D8819">
        <v>4</v>
      </c>
      <c r="E8819" t="s">
        <v>3189</v>
      </c>
      <c r="F8819">
        <v>439</v>
      </c>
      <c r="G8819" t="s">
        <v>15556</v>
      </c>
      <c r="H8819">
        <v>92</v>
      </c>
      <c r="I8819" t="s">
        <v>15559</v>
      </c>
      <c r="J8819" t="s">
        <v>4736</v>
      </c>
      <c r="K8819" t="s">
        <v>2319</v>
      </c>
      <c r="L8819" t="s">
        <v>15558</v>
      </c>
      <c r="M8819" s="39">
        <v>1417</v>
      </c>
      <c r="N8819" s="39">
        <v>1556</v>
      </c>
      <c r="O8819" s="38">
        <f t="shared" si="137"/>
        <v>1486.5</v>
      </c>
    </row>
    <row r="8820" spans="1:15" x14ac:dyDescent="0.25">
      <c r="A8820" t="s">
        <v>15557</v>
      </c>
      <c r="B8820">
        <v>20</v>
      </c>
      <c r="C8820" t="s">
        <v>3185</v>
      </c>
      <c r="D8820">
        <v>4</v>
      </c>
      <c r="E8820" t="s">
        <v>3189</v>
      </c>
      <c r="F8820">
        <v>439</v>
      </c>
      <c r="G8820" t="s">
        <v>15556</v>
      </c>
      <c r="H8820">
        <v>126</v>
      </c>
      <c r="I8820" t="s">
        <v>12975</v>
      </c>
      <c r="J8820" t="s">
        <v>4736</v>
      </c>
      <c r="K8820" t="s">
        <v>2319</v>
      </c>
      <c r="L8820" t="s">
        <v>15555</v>
      </c>
      <c r="M8820" s="39">
        <v>846</v>
      </c>
      <c r="N8820" s="39">
        <v>934</v>
      </c>
      <c r="O8820" s="38">
        <f t="shared" si="137"/>
        <v>890</v>
      </c>
    </row>
    <row r="8821" spans="1:15" x14ac:dyDescent="0.25">
      <c r="A8821" t="s">
        <v>15554</v>
      </c>
      <c r="B8821">
        <v>20</v>
      </c>
      <c r="C8821" t="s">
        <v>3185</v>
      </c>
      <c r="D8821">
        <v>4</v>
      </c>
      <c r="E8821" t="s">
        <v>3189</v>
      </c>
      <c r="F8821">
        <v>318</v>
      </c>
      <c r="G8821" t="s">
        <v>3217</v>
      </c>
      <c r="H8821">
        <v>9</v>
      </c>
      <c r="I8821" t="s">
        <v>3216</v>
      </c>
      <c r="J8821" t="s">
        <v>4736</v>
      </c>
      <c r="K8821" t="s">
        <v>2311</v>
      </c>
      <c r="L8821" t="s">
        <v>15553</v>
      </c>
      <c r="M8821" s="39">
        <v>24024</v>
      </c>
      <c r="N8821" s="39">
        <v>26208</v>
      </c>
      <c r="O8821" s="38">
        <f t="shared" si="137"/>
        <v>25116</v>
      </c>
    </row>
    <row r="8822" spans="1:15" x14ac:dyDescent="0.25">
      <c r="A8822" t="s">
        <v>15552</v>
      </c>
      <c r="B8822">
        <v>20</v>
      </c>
      <c r="C8822" t="s">
        <v>3185</v>
      </c>
      <c r="D8822">
        <v>4</v>
      </c>
      <c r="E8822" t="s">
        <v>3189</v>
      </c>
      <c r="F8822">
        <v>401</v>
      </c>
      <c r="G8822" t="s">
        <v>15551</v>
      </c>
      <c r="H8822">
        <v>18</v>
      </c>
      <c r="I8822" t="s">
        <v>15550</v>
      </c>
      <c r="J8822" t="s">
        <v>4736</v>
      </c>
      <c r="K8822" t="s">
        <v>2319</v>
      </c>
      <c r="L8822" t="s">
        <v>15549</v>
      </c>
      <c r="M8822" s="39">
        <v>570</v>
      </c>
      <c r="N8822" s="39">
        <v>622</v>
      </c>
      <c r="O8822" s="38">
        <f t="shared" si="137"/>
        <v>596</v>
      </c>
    </row>
    <row r="8823" spans="1:15" x14ac:dyDescent="0.25">
      <c r="A8823" t="s">
        <v>15548</v>
      </c>
      <c r="B8823">
        <v>20</v>
      </c>
      <c r="C8823" t="s">
        <v>3185</v>
      </c>
      <c r="D8823">
        <v>4</v>
      </c>
      <c r="E8823" t="s">
        <v>3189</v>
      </c>
      <c r="F8823">
        <v>159</v>
      </c>
      <c r="G8823" t="s">
        <v>15537</v>
      </c>
      <c r="H8823">
        <v>11</v>
      </c>
      <c r="I8823" t="s">
        <v>11737</v>
      </c>
      <c r="J8823" t="s">
        <v>4736</v>
      </c>
      <c r="K8823" t="s">
        <v>2319</v>
      </c>
      <c r="L8823" t="s">
        <v>15547</v>
      </c>
      <c r="M8823" s="39">
        <v>542</v>
      </c>
      <c r="N8823" s="39">
        <v>578</v>
      </c>
      <c r="O8823" s="38">
        <f t="shared" si="137"/>
        <v>560</v>
      </c>
    </row>
    <row r="8824" spans="1:15" x14ac:dyDescent="0.25">
      <c r="A8824" t="s">
        <v>15546</v>
      </c>
      <c r="B8824">
        <v>20</v>
      </c>
      <c r="C8824" t="s">
        <v>3185</v>
      </c>
      <c r="D8824">
        <v>5</v>
      </c>
      <c r="E8824" t="s">
        <v>3205</v>
      </c>
      <c r="F8824">
        <v>6</v>
      </c>
      <c r="G8824" t="s">
        <v>3302</v>
      </c>
      <c r="H8824">
        <v>1</v>
      </c>
      <c r="I8824" t="s">
        <v>3302</v>
      </c>
      <c r="J8824" t="s">
        <v>4736</v>
      </c>
      <c r="K8824" t="s">
        <v>4739</v>
      </c>
      <c r="L8824" t="s">
        <v>15545</v>
      </c>
      <c r="M8824" s="39">
        <v>15922</v>
      </c>
      <c r="N8824" s="39">
        <v>17490</v>
      </c>
      <c r="O8824" s="38">
        <f t="shared" si="137"/>
        <v>16706</v>
      </c>
    </row>
    <row r="8825" spans="1:15" x14ac:dyDescent="0.25">
      <c r="A8825" t="s">
        <v>15544</v>
      </c>
      <c r="B8825">
        <v>20</v>
      </c>
      <c r="C8825" t="s">
        <v>3185</v>
      </c>
      <c r="D8825">
        <v>5</v>
      </c>
      <c r="E8825" t="s">
        <v>3205</v>
      </c>
      <c r="F8825">
        <v>73</v>
      </c>
      <c r="G8825" t="s">
        <v>3204</v>
      </c>
      <c r="H8825">
        <v>11</v>
      </c>
      <c r="I8825" t="s">
        <v>15543</v>
      </c>
      <c r="J8825" t="s">
        <v>4736</v>
      </c>
      <c r="K8825" t="s">
        <v>2319</v>
      </c>
      <c r="L8825" t="s">
        <v>15542</v>
      </c>
      <c r="M8825" s="39">
        <v>914</v>
      </c>
      <c r="N8825" s="39">
        <v>1002</v>
      </c>
      <c r="O8825" s="38">
        <f t="shared" si="137"/>
        <v>958</v>
      </c>
    </row>
    <row r="8826" spans="1:15" x14ac:dyDescent="0.25">
      <c r="A8826" t="s">
        <v>15541</v>
      </c>
      <c r="B8826">
        <v>20</v>
      </c>
      <c r="C8826" t="s">
        <v>3185</v>
      </c>
      <c r="D8826">
        <v>4</v>
      </c>
      <c r="E8826" t="s">
        <v>3189</v>
      </c>
      <c r="F8826">
        <v>202</v>
      </c>
      <c r="G8826" t="s">
        <v>15540</v>
      </c>
      <c r="H8826">
        <v>1</v>
      </c>
      <c r="I8826" t="s">
        <v>15540</v>
      </c>
      <c r="J8826" t="s">
        <v>4736</v>
      </c>
      <c r="K8826" t="s">
        <v>2315</v>
      </c>
      <c r="L8826" t="s">
        <v>15539</v>
      </c>
      <c r="M8826" s="39">
        <v>2101</v>
      </c>
      <c r="N8826" s="39">
        <v>2314</v>
      </c>
      <c r="O8826" s="38">
        <f t="shared" si="137"/>
        <v>2207.5</v>
      </c>
    </row>
    <row r="8827" spans="1:15" x14ac:dyDescent="0.25">
      <c r="A8827" t="s">
        <v>15538</v>
      </c>
      <c r="B8827">
        <v>20</v>
      </c>
      <c r="C8827" t="s">
        <v>3185</v>
      </c>
      <c r="D8827">
        <v>4</v>
      </c>
      <c r="E8827" t="s">
        <v>3189</v>
      </c>
      <c r="F8827">
        <v>159</v>
      </c>
      <c r="G8827" t="s">
        <v>15537</v>
      </c>
      <c r="H8827">
        <v>4</v>
      </c>
      <c r="I8827" t="s">
        <v>15536</v>
      </c>
      <c r="J8827" t="s">
        <v>4736</v>
      </c>
      <c r="K8827" t="s">
        <v>4752</v>
      </c>
      <c r="L8827" t="s">
        <v>15535</v>
      </c>
      <c r="M8827" s="39">
        <v>1301</v>
      </c>
      <c r="N8827" s="39">
        <v>1440</v>
      </c>
      <c r="O8827" s="38">
        <f t="shared" si="137"/>
        <v>1370.5</v>
      </c>
    </row>
    <row r="8828" spans="1:15" x14ac:dyDescent="0.25">
      <c r="A8828" t="s">
        <v>15534</v>
      </c>
      <c r="B8828">
        <v>20</v>
      </c>
      <c r="C8828" t="s">
        <v>3185</v>
      </c>
      <c r="D8828">
        <v>5</v>
      </c>
      <c r="E8828" t="s">
        <v>3205</v>
      </c>
      <c r="F8828">
        <v>469</v>
      </c>
      <c r="G8828" t="s">
        <v>15516</v>
      </c>
      <c r="H8828">
        <v>40</v>
      </c>
      <c r="I8828" t="s">
        <v>2507</v>
      </c>
      <c r="J8828" t="s">
        <v>4736</v>
      </c>
      <c r="K8828" t="s">
        <v>2319</v>
      </c>
      <c r="L8828" t="s">
        <v>15533</v>
      </c>
      <c r="M8828" s="39">
        <v>0</v>
      </c>
      <c r="N8828" s="39">
        <v>0</v>
      </c>
      <c r="O8828" s="38">
        <f t="shared" si="137"/>
        <v>0</v>
      </c>
    </row>
    <row r="8829" spans="1:15" x14ac:dyDescent="0.25">
      <c r="A8829" t="s">
        <v>15532</v>
      </c>
      <c r="B8829">
        <v>20</v>
      </c>
      <c r="C8829" t="s">
        <v>3185</v>
      </c>
      <c r="D8829">
        <v>2</v>
      </c>
      <c r="E8829" t="s">
        <v>3184</v>
      </c>
      <c r="F8829">
        <v>265</v>
      </c>
      <c r="G8829" t="s">
        <v>15531</v>
      </c>
      <c r="H8829">
        <v>35</v>
      </c>
      <c r="I8829" t="s">
        <v>15530</v>
      </c>
      <c r="J8829" t="s">
        <v>4736</v>
      </c>
      <c r="K8829" t="s">
        <v>2319</v>
      </c>
      <c r="L8829" t="s">
        <v>15529</v>
      </c>
      <c r="M8829" s="39">
        <v>846</v>
      </c>
      <c r="N8829" s="39">
        <v>934</v>
      </c>
      <c r="O8829" s="38">
        <f t="shared" si="137"/>
        <v>890</v>
      </c>
    </row>
    <row r="8830" spans="1:15" x14ac:dyDescent="0.25">
      <c r="A8830" t="s">
        <v>15528</v>
      </c>
      <c r="B8830">
        <v>20</v>
      </c>
      <c r="C8830" t="s">
        <v>3185</v>
      </c>
      <c r="D8830">
        <v>1</v>
      </c>
      <c r="E8830" t="s">
        <v>3193</v>
      </c>
      <c r="F8830">
        <v>386</v>
      </c>
      <c r="G8830" t="s">
        <v>15527</v>
      </c>
      <c r="H8830">
        <v>21</v>
      </c>
      <c r="I8830" t="s">
        <v>15526</v>
      </c>
      <c r="J8830" t="s">
        <v>4736</v>
      </c>
      <c r="K8830" t="s">
        <v>2319</v>
      </c>
      <c r="L8830" t="s">
        <v>15525</v>
      </c>
      <c r="M8830" s="39">
        <v>409</v>
      </c>
      <c r="N8830" s="39">
        <v>445</v>
      </c>
      <c r="O8830" s="38">
        <f t="shared" si="137"/>
        <v>427</v>
      </c>
    </row>
    <row r="8831" spans="1:15" x14ac:dyDescent="0.25">
      <c r="A8831" t="s">
        <v>15524</v>
      </c>
      <c r="B8831">
        <v>20</v>
      </c>
      <c r="C8831" t="s">
        <v>3185</v>
      </c>
      <c r="D8831">
        <v>4</v>
      </c>
      <c r="E8831" t="s">
        <v>3189</v>
      </c>
      <c r="F8831">
        <v>415</v>
      </c>
      <c r="G8831" t="s">
        <v>15523</v>
      </c>
      <c r="H8831">
        <v>14</v>
      </c>
      <c r="I8831" t="s">
        <v>15522</v>
      </c>
      <c r="J8831" t="s">
        <v>4736</v>
      </c>
      <c r="K8831" t="s">
        <v>2319</v>
      </c>
      <c r="L8831" t="s">
        <v>15521</v>
      </c>
      <c r="M8831" s="39">
        <v>0</v>
      </c>
      <c r="N8831" s="39">
        <v>0</v>
      </c>
      <c r="O8831" s="38">
        <f t="shared" si="137"/>
        <v>0</v>
      </c>
    </row>
    <row r="8832" spans="1:15" x14ac:dyDescent="0.25">
      <c r="A8832" t="s">
        <v>15520</v>
      </c>
      <c r="B8832">
        <v>20</v>
      </c>
      <c r="C8832" t="s">
        <v>3185</v>
      </c>
      <c r="D8832">
        <v>1</v>
      </c>
      <c r="E8832" t="s">
        <v>3193</v>
      </c>
      <c r="F8832">
        <v>68</v>
      </c>
      <c r="G8832" t="s">
        <v>15519</v>
      </c>
      <c r="H8832">
        <v>1</v>
      </c>
      <c r="I8832" t="s">
        <v>15519</v>
      </c>
      <c r="J8832" t="s">
        <v>4736</v>
      </c>
      <c r="K8832" t="s">
        <v>4739</v>
      </c>
      <c r="L8832" t="s">
        <v>15518</v>
      </c>
      <c r="M8832" s="39">
        <v>12645</v>
      </c>
      <c r="N8832" s="39">
        <v>13757</v>
      </c>
      <c r="O8832" s="38">
        <f t="shared" si="137"/>
        <v>13201</v>
      </c>
    </row>
    <row r="8833" spans="1:15" x14ac:dyDescent="0.25">
      <c r="A8833" t="s">
        <v>15517</v>
      </c>
      <c r="B8833">
        <v>20</v>
      </c>
      <c r="C8833" t="s">
        <v>3185</v>
      </c>
      <c r="D8833">
        <v>5</v>
      </c>
      <c r="E8833" t="s">
        <v>3205</v>
      </c>
      <c r="F8833">
        <v>469</v>
      </c>
      <c r="G8833" t="s">
        <v>15516</v>
      </c>
      <c r="H8833">
        <v>53</v>
      </c>
      <c r="I8833" t="s">
        <v>15515</v>
      </c>
      <c r="J8833" t="s">
        <v>4736</v>
      </c>
      <c r="K8833" t="s">
        <v>2319</v>
      </c>
      <c r="L8833" t="s">
        <v>15515</v>
      </c>
      <c r="M8833" s="39">
        <v>968</v>
      </c>
      <c r="N8833" s="39">
        <v>1056</v>
      </c>
      <c r="O8833" s="38">
        <f t="shared" si="137"/>
        <v>1012</v>
      </c>
    </row>
    <row r="8834" spans="1:15" x14ac:dyDescent="0.25">
      <c r="A8834" t="s">
        <v>15514</v>
      </c>
      <c r="B8834">
        <v>21</v>
      </c>
      <c r="C8834" t="s">
        <v>3008</v>
      </c>
      <c r="D8834">
        <v>9</v>
      </c>
      <c r="E8834" t="s">
        <v>3016</v>
      </c>
      <c r="F8834">
        <v>1</v>
      </c>
      <c r="G8834" t="s">
        <v>3070</v>
      </c>
      <c r="H8834">
        <v>16</v>
      </c>
      <c r="I8834" t="s">
        <v>15513</v>
      </c>
      <c r="J8834" t="s">
        <v>4736</v>
      </c>
      <c r="K8834" t="s">
        <v>2316</v>
      </c>
      <c r="L8834" t="s">
        <v>15512</v>
      </c>
      <c r="M8834" s="39">
        <v>836</v>
      </c>
      <c r="N8834" s="39">
        <v>920</v>
      </c>
      <c r="O8834" s="38">
        <f t="shared" si="137"/>
        <v>878</v>
      </c>
    </row>
    <row r="8835" spans="1:15" x14ac:dyDescent="0.25">
      <c r="A8835" t="s">
        <v>15511</v>
      </c>
      <c r="B8835">
        <v>21</v>
      </c>
      <c r="C8835" t="s">
        <v>3008</v>
      </c>
      <c r="D8835">
        <v>3</v>
      </c>
      <c r="E8835" t="s">
        <v>3026</v>
      </c>
      <c r="F8835">
        <v>2</v>
      </c>
      <c r="G8835" t="s">
        <v>14114</v>
      </c>
      <c r="H8835">
        <v>25</v>
      </c>
      <c r="I8835" t="s">
        <v>15510</v>
      </c>
      <c r="J8835" t="s">
        <v>4736</v>
      </c>
      <c r="K8835" t="s">
        <v>2319</v>
      </c>
      <c r="L8835" t="s">
        <v>15509</v>
      </c>
      <c r="M8835" s="39">
        <v>1511</v>
      </c>
      <c r="N8835" s="39">
        <v>1656</v>
      </c>
      <c r="O8835" s="38">
        <f t="shared" si="137"/>
        <v>1583.5</v>
      </c>
    </row>
    <row r="8836" spans="1:15" x14ac:dyDescent="0.25">
      <c r="A8836" t="s">
        <v>15508</v>
      </c>
      <c r="B8836">
        <v>21</v>
      </c>
      <c r="C8836" t="s">
        <v>3008</v>
      </c>
      <c r="D8836">
        <v>3</v>
      </c>
      <c r="E8836" t="s">
        <v>3026</v>
      </c>
      <c r="F8836">
        <v>2</v>
      </c>
      <c r="G8836" t="s">
        <v>14114</v>
      </c>
      <c r="H8836">
        <v>32</v>
      </c>
      <c r="I8836" t="s">
        <v>1418</v>
      </c>
      <c r="J8836" t="s">
        <v>4736</v>
      </c>
      <c r="K8836" t="s">
        <v>2319</v>
      </c>
      <c r="L8836" t="s">
        <v>15507</v>
      </c>
      <c r="M8836" s="39">
        <v>1093</v>
      </c>
      <c r="N8836" s="39">
        <v>1196</v>
      </c>
      <c r="O8836" s="38">
        <f t="shared" si="137"/>
        <v>1144.5</v>
      </c>
    </row>
    <row r="8837" spans="1:15" x14ac:dyDescent="0.25">
      <c r="A8837" t="s">
        <v>15506</v>
      </c>
      <c r="B8837">
        <v>21</v>
      </c>
      <c r="C8837" t="s">
        <v>3008</v>
      </c>
      <c r="D8837">
        <v>8</v>
      </c>
      <c r="E8837" t="s">
        <v>3081</v>
      </c>
      <c r="F8837">
        <v>3</v>
      </c>
      <c r="G8837" t="s">
        <v>3081</v>
      </c>
      <c r="H8837">
        <v>6</v>
      </c>
      <c r="I8837" t="s">
        <v>7307</v>
      </c>
      <c r="J8837" t="s">
        <v>4736</v>
      </c>
      <c r="K8837" t="s">
        <v>2319</v>
      </c>
      <c r="L8837" t="s">
        <v>15505</v>
      </c>
      <c r="M8837" s="39">
        <v>1547</v>
      </c>
      <c r="N8837" s="39">
        <v>1689</v>
      </c>
      <c r="O8837" s="38">
        <f t="shared" ref="O8837:O8900" si="138">AVERAGE(M8837:N8837)</f>
        <v>1618</v>
      </c>
    </row>
    <row r="8838" spans="1:15" x14ac:dyDescent="0.25">
      <c r="A8838" t="s">
        <v>15504</v>
      </c>
      <c r="B8838">
        <v>21</v>
      </c>
      <c r="C8838" t="s">
        <v>3008</v>
      </c>
      <c r="D8838">
        <v>8</v>
      </c>
      <c r="E8838" t="s">
        <v>3081</v>
      </c>
      <c r="F8838">
        <v>3</v>
      </c>
      <c r="G8838" t="s">
        <v>3081</v>
      </c>
      <c r="H8838">
        <v>7</v>
      </c>
      <c r="I8838" t="s">
        <v>3820</v>
      </c>
      <c r="J8838" t="s">
        <v>4736</v>
      </c>
      <c r="K8838" t="s">
        <v>2319</v>
      </c>
      <c r="L8838" t="s">
        <v>15503</v>
      </c>
      <c r="M8838" s="39">
        <v>1888</v>
      </c>
      <c r="N8838" s="39">
        <v>2078</v>
      </c>
      <c r="O8838" s="38">
        <f t="shared" si="138"/>
        <v>1983</v>
      </c>
    </row>
    <row r="8839" spans="1:15" x14ac:dyDescent="0.25">
      <c r="A8839" t="s">
        <v>15502</v>
      </c>
      <c r="B8839">
        <v>21</v>
      </c>
      <c r="C8839" t="s">
        <v>3008</v>
      </c>
      <c r="D8839">
        <v>8</v>
      </c>
      <c r="E8839" t="s">
        <v>3081</v>
      </c>
      <c r="F8839">
        <v>3</v>
      </c>
      <c r="G8839" t="s">
        <v>3081</v>
      </c>
      <c r="H8839">
        <v>12</v>
      </c>
      <c r="I8839" t="s">
        <v>11294</v>
      </c>
      <c r="J8839" t="s">
        <v>4736</v>
      </c>
      <c r="K8839" t="s">
        <v>2319</v>
      </c>
      <c r="L8839" t="s">
        <v>15501</v>
      </c>
      <c r="M8839" s="39">
        <v>1625</v>
      </c>
      <c r="N8839" s="39">
        <v>1771</v>
      </c>
      <c r="O8839" s="38">
        <f t="shared" si="138"/>
        <v>1698</v>
      </c>
    </row>
    <row r="8840" spans="1:15" x14ac:dyDescent="0.25">
      <c r="A8840" t="s">
        <v>15500</v>
      </c>
      <c r="B8840">
        <v>21</v>
      </c>
      <c r="C8840" t="s">
        <v>3008</v>
      </c>
      <c r="D8840">
        <v>9</v>
      </c>
      <c r="E8840" t="s">
        <v>3016</v>
      </c>
      <c r="F8840">
        <v>4</v>
      </c>
      <c r="G8840" t="s">
        <v>3126</v>
      </c>
      <c r="H8840">
        <v>2</v>
      </c>
      <c r="I8840" t="s">
        <v>15499</v>
      </c>
      <c r="J8840" t="s">
        <v>4736</v>
      </c>
      <c r="K8840" t="s">
        <v>2316</v>
      </c>
      <c r="L8840" t="s">
        <v>15498</v>
      </c>
      <c r="M8840" s="39">
        <v>1599</v>
      </c>
      <c r="N8840" s="39">
        <v>1753</v>
      </c>
      <c r="O8840" s="38">
        <f t="shared" si="138"/>
        <v>1676</v>
      </c>
    </row>
    <row r="8841" spans="1:15" x14ac:dyDescent="0.25">
      <c r="A8841" t="s">
        <v>15497</v>
      </c>
      <c r="B8841">
        <v>21</v>
      </c>
      <c r="C8841" t="s">
        <v>3008</v>
      </c>
      <c r="D8841">
        <v>9</v>
      </c>
      <c r="E8841" t="s">
        <v>3016</v>
      </c>
      <c r="F8841">
        <v>4</v>
      </c>
      <c r="G8841" t="s">
        <v>3126</v>
      </c>
      <c r="H8841">
        <v>6</v>
      </c>
      <c r="I8841" t="s">
        <v>8682</v>
      </c>
      <c r="J8841" t="s">
        <v>4736</v>
      </c>
      <c r="K8841" t="s">
        <v>2316</v>
      </c>
      <c r="L8841" t="s">
        <v>15496</v>
      </c>
      <c r="M8841" s="39">
        <v>966</v>
      </c>
      <c r="N8841" s="39">
        <v>1050</v>
      </c>
      <c r="O8841" s="38">
        <f t="shared" si="138"/>
        <v>1008</v>
      </c>
    </row>
    <row r="8842" spans="1:15" x14ac:dyDescent="0.25">
      <c r="A8842" t="s">
        <v>15495</v>
      </c>
      <c r="B8842">
        <v>21</v>
      </c>
      <c r="C8842" t="s">
        <v>3008</v>
      </c>
      <c r="D8842">
        <v>7</v>
      </c>
      <c r="E8842" t="s">
        <v>3032</v>
      </c>
      <c r="F8842">
        <v>5</v>
      </c>
      <c r="G8842" t="s">
        <v>15494</v>
      </c>
      <c r="H8842">
        <v>1</v>
      </c>
      <c r="I8842" t="s">
        <v>15494</v>
      </c>
      <c r="J8842" t="s">
        <v>4736</v>
      </c>
      <c r="K8842" t="s">
        <v>2316</v>
      </c>
      <c r="L8842" t="s">
        <v>15493</v>
      </c>
      <c r="M8842" s="39">
        <v>2365</v>
      </c>
      <c r="N8842" s="39">
        <v>2587</v>
      </c>
      <c r="O8842" s="38">
        <f t="shared" si="138"/>
        <v>2476</v>
      </c>
    </row>
    <row r="8843" spans="1:15" x14ac:dyDescent="0.25">
      <c r="A8843" t="s">
        <v>15492</v>
      </c>
      <c r="B8843">
        <v>21</v>
      </c>
      <c r="C8843" t="s">
        <v>3008</v>
      </c>
      <c r="D8843">
        <v>2</v>
      </c>
      <c r="E8843" t="s">
        <v>3021</v>
      </c>
      <c r="F8843">
        <v>6</v>
      </c>
      <c r="G8843" t="s">
        <v>3180</v>
      </c>
      <c r="H8843">
        <v>3</v>
      </c>
      <c r="I8843" t="s">
        <v>15491</v>
      </c>
      <c r="J8843" t="s">
        <v>4736</v>
      </c>
      <c r="K8843" t="s">
        <v>2319</v>
      </c>
      <c r="L8843" t="s">
        <v>15490</v>
      </c>
      <c r="M8843" s="39">
        <v>1455</v>
      </c>
      <c r="N8843" s="39">
        <v>1602</v>
      </c>
      <c r="O8843" s="38">
        <f t="shared" si="138"/>
        <v>1528.5</v>
      </c>
    </row>
    <row r="8844" spans="1:15" x14ac:dyDescent="0.25">
      <c r="A8844" t="s">
        <v>15489</v>
      </c>
      <c r="B8844">
        <v>21</v>
      </c>
      <c r="C8844" t="s">
        <v>3008</v>
      </c>
      <c r="D8844">
        <v>2</v>
      </c>
      <c r="E8844" t="s">
        <v>3021</v>
      </c>
      <c r="F8844">
        <v>6</v>
      </c>
      <c r="G8844" t="s">
        <v>3180</v>
      </c>
      <c r="H8844">
        <v>5</v>
      </c>
      <c r="I8844" t="s">
        <v>15488</v>
      </c>
      <c r="J8844" t="s">
        <v>4736</v>
      </c>
      <c r="K8844" t="s">
        <v>2316</v>
      </c>
      <c r="L8844" t="s">
        <v>15487</v>
      </c>
      <c r="M8844" s="39">
        <v>1147</v>
      </c>
      <c r="N8844" s="39">
        <v>1242</v>
      </c>
      <c r="O8844" s="38">
        <f t="shared" si="138"/>
        <v>1194.5</v>
      </c>
    </row>
    <row r="8845" spans="1:15" x14ac:dyDescent="0.25">
      <c r="A8845" t="s">
        <v>15486</v>
      </c>
      <c r="B8845">
        <v>21</v>
      </c>
      <c r="C8845" t="s">
        <v>3008</v>
      </c>
      <c r="D8845">
        <v>2</v>
      </c>
      <c r="E8845" t="s">
        <v>3021</v>
      </c>
      <c r="F8845">
        <v>6</v>
      </c>
      <c r="G8845" t="s">
        <v>3180</v>
      </c>
      <c r="H8845">
        <v>6</v>
      </c>
      <c r="I8845" t="s">
        <v>15485</v>
      </c>
      <c r="J8845" t="s">
        <v>4736</v>
      </c>
      <c r="K8845" t="s">
        <v>2319</v>
      </c>
      <c r="L8845" t="s">
        <v>15484</v>
      </c>
      <c r="M8845" s="39">
        <v>1486</v>
      </c>
      <c r="N8845" s="39">
        <v>1624</v>
      </c>
      <c r="O8845" s="38">
        <f t="shared" si="138"/>
        <v>1555</v>
      </c>
    </row>
    <row r="8846" spans="1:15" x14ac:dyDescent="0.25">
      <c r="A8846" t="s">
        <v>15483</v>
      </c>
      <c r="B8846">
        <v>21</v>
      </c>
      <c r="C8846" t="s">
        <v>3008</v>
      </c>
      <c r="D8846">
        <v>1</v>
      </c>
      <c r="E8846" t="s">
        <v>3007</v>
      </c>
      <c r="F8846">
        <v>8</v>
      </c>
      <c r="G8846" t="s">
        <v>15477</v>
      </c>
      <c r="H8846">
        <v>1</v>
      </c>
      <c r="I8846" t="s">
        <v>15477</v>
      </c>
      <c r="J8846" t="s">
        <v>4736</v>
      </c>
      <c r="K8846" t="s">
        <v>2316</v>
      </c>
      <c r="L8846" t="s">
        <v>15482</v>
      </c>
      <c r="M8846" s="39">
        <v>1949</v>
      </c>
      <c r="N8846" s="39">
        <v>2127</v>
      </c>
      <c r="O8846" s="38">
        <f t="shared" si="138"/>
        <v>2038</v>
      </c>
    </row>
    <row r="8847" spans="1:15" x14ac:dyDescent="0.25">
      <c r="A8847" t="s">
        <v>15481</v>
      </c>
      <c r="B8847">
        <v>21</v>
      </c>
      <c r="C8847" t="s">
        <v>3008</v>
      </c>
      <c r="D8847">
        <v>1</v>
      </c>
      <c r="E8847" t="s">
        <v>3007</v>
      </c>
      <c r="F8847">
        <v>8</v>
      </c>
      <c r="G8847" t="s">
        <v>15477</v>
      </c>
      <c r="H8847">
        <v>4</v>
      </c>
      <c r="I8847" t="s">
        <v>15480</v>
      </c>
      <c r="J8847" t="s">
        <v>4736</v>
      </c>
      <c r="K8847" t="s">
        <v>2319</v>
      </c>
      <c r="L8847" t="s">
        <v>15479</v>
      </c>
      <c r="M8847" s="39">
        <v>1669</v>
      </c>
      <c r="N8847" s="39">
        <v>1836</v>
      </c>
      <c r="O8847" s="38">
        <f t="shared" si="138"/>
        <v>1752.5</v>
      </c>
    </row>
    <row r="8848" spans="1:15" x14ac:dyDescent="0.25">
      <c r="A8848" t="s">
        <v>15478</v>
      </c>
      <c r="B8848">
        <v>21</v>
      </c>
      <c r="C8848" t="s">
        <v>3008</v>
      </c>
      <c r="D8848">
        <v>1</v>
      </c>
      <c r="E8848" t="s">
        <v>3007</v>
      </c>
      <c r="F8848">
        <v>8</v>
      </c>
      <c r="G8848" t="s">
        <v>15477</v>
      </c>
      <c r="H8848">
        <v>6</v>
      </c>
      <c r="I8848" t="s">
        <v>434</v>
      </c>
      <c r="J8848" t="s">
        <v>4736</v>
      </c>
      <c r="K8848" t="s">
        <v>2319</v>
      </c>
      <c r="L8848" t="s">
        <v>15476</v>
      </c>
      <c r="M8848" s="39">
        <v>2225</v>
      </c>
      <c r="N8848" s="39">
        <v>2439</v>
      </c>
      <c r="O8848" s="38">
        <f t="shared" si="138"/>
        <v>2332</v>
      </c>
    </row>
    <row r="8849" spans="1:15" x14ac:dyDescent="0.25">
      <c r="A8849" t="s">
        <v>15475</v>
      </c>
      <c r="B8849">
        <v>21</v>
      </c>
      <c r="C8849" t="s">
        <v>3008</v>
      </c>
      <c r="D8849">
        <v>10</v>
      </c>
      <c r="E8849" t="s">
        <v>3096</v>
      </c>
      <c r="F8849">
        <v>10</v>
      </c>
      <c r="G8849" t="s">
        <v>3122</v>
      </c>
      <c r="H8849">
        <v>8</v>
      </c>
      <c r="I8849" t="s">
        <v>15474</v>
      </c>
      <c r="J8849" t="s">
        <v>4736</v>
      </c>
      <c r="K8849" t="s">
        <v>2319</v>
      </c>
      <c r="L8849" t="s">
        <v>15473</v>
      </c>
      <c r="M8849" s="39">
        <v>982</v>
      </c>
      <c r="N8849" s="39">
        <v>1070</v>
      </c>
      <c r="O8849" s="38">
        <f t="shared" si="138"/>
        <v>1026</v>
      </c>
    </row>
    <row r="8850" spans="1:15" x14ac:dyDescent="0.25">
      <c r="A8850" t="s">
        <v>15472</v>
      </c>
      <c r="B8850">
        <v>21</v>
      </c>
      <c r="C8850" t="s">
        <v>3008</v>
      </c>
      <c r="D8850">
        <v>10</v>
      </c>
      <c r="E8850" t="s">
        <v>3096</v>
      </c>
      <c r="F8850">
        <v>10</v>
      </c>
      <c r="G8850" t="s">
        <v>3122</v>
      </c>
      <c r="H8850">
        <v>16</v>
      </c>
      <c r="I8850" t="s">
        <v>13860</v>
      </c>
      <c r="J8850" t="s">
        <v>4736</v>
      </c>
      <c r="K8850" t="s">
        <v>2319</v>
      </c>
      <c r="L8850" t="s">
        <v>15471</v>
      </c>
      <c r="M8850" s="39">
        <v>1537</v>
      </c>
      <c r="N8850" s="39">
        <v>1704</v>
      </c>
      <c r="O8850" s="38">
        <f t="shared" si="138"/>
        <v>1620.5</v>
      </c>
    </row>
    <row r="8851" spans="1:15" x14ac:dyDescent="0.25">
      <c r="A8851" t="s">
        <v>15470</v>
      </c>
      <c r="B8851">
        <v>21</v>
      </c>
      <c r="C8851" t="s">
        <v>3008</v>
      </c>
      <c r="D8851">
        <v>10</v>
      </c>
      <c r="E8851" t="s">
        <v>3096</v>
      </c>
      <c r="F8851">
        <v>10</v>
      </c>
      <c r="G8851" t="s">
        <v>3122</v>
      </c>
      <c r="H8851">
        <v>25</v>
      </c>
      <c r="I8851" t="s">
        <v>15469</v>
      </c>
      <c r="J8851" t="s">
        <v>4736</v>
      </c>
      <c r="K8851" t="s">
        <v>2319</v>
      </c>
      <c r="L8851" t="s">
        <v>15468</v>
      </c>
      <c r="M8851" s="39">
        <v>659</v>
      </c>
      <c r="N8851" s="39">
        <v>723</v>
      </c>
      <c r="O8851" s="38">
        <f t="shared" si="138"/>
        <v>691</v>
      </c>
    </row>
    <row r="8852" spans="1:15" x14ac:dyDescent="0.25">
      <c r="A8852" t="s">
        <v>15467</v>
      </c>
      <c r="B8852">
        <v>21</v>
      </c>
      <c r="C8852" t="s">
        <v>3008</v>
      </c>
      <c r="D8852">
        <v>8</v>
      </c>
      <c r="E8852" t="s">
        <v>3081</v>
      </c>
      <c r="F8852">
        <v>11</v>
      </c>
      <c r="G8852" t="s">
        <v>15466</v>
      </c>
      <c r="H8852">
        <v>1</v>
      </c>
      <c r="I8852" t="s">
        <v>15465</v>
      </c>
      <c r="J8852" t="s">
        <v>4736</v>
      </c>
      <c r="K8852" t="s">
        <v>2316</v>
      </c>
      <c r="L8852" t="s">
        <v>15464</v>
      </c>
      <c r="M8852" s="39">
        <v>1291</v>
      </c>
      <c r="N8852" s="39">
        <v>1426</v>
      </c>
      <c r="O8852" s="38">
        <f t="shared" si="138"/>
        <v>1358.5</v>
      </c>
    </row>
    <row r="8853" spans="1:15" x14ac:dyDescent="0.25">
      <c r="A8853" t="s">
        <v>15463</v>
      </c>
      <c r="B8853">
        <v>21</v>
      </c>
      <c r="C8853" t="s">
        <v>3008</v>
      </c>
      <c r="D8853">
        <v>4</v>
      </c>
      <c r="E8853" t="s">
        <v>3051</v>
      </c>
      <c r="F8853">
        <v>12</v>
      </c>
      <c r="G8853" t="s">
        <v>14377</v>
      </c>
      <c r="H8853">
        <v>5</v>
      </c>
      <c r="I8853" t="s">
        <v>15462</v>
      </c>
      <c r="J8853" t="s">
        <v>4736</v>
      </c>
      <c r="K8853" t="s">
        <v>2319</v>
      </c>
      <c r="L8853" t="s">
        <v>15461</v>
      </c>
      <c r="M8853" s="39">
        <v>895</v>
      </c>
      <c r="N8853" s="39">
        <v>966</v>
      </c>
      <c r="O8853" s="38">
        <f t="shared" si="138"/>
        <v>930.5</v>
      </c>
    </row>
    <row r="8854" spans="1:15" x14ac:dyDescent="0.25">
      <c r="A8854" t="s">
        <v>15460</v>
      </c>
      <c r="B8854">
        <v>21</v>
      </c>
      <c r="C8854" t="s">
        <v>3008</v>
      </c>
      <c r="D8854">
        <v>10</v>
      </c>
      <c r="E8854" t="s">
        <v>3096</v>
      </c>
      <c r="F8854">
        <v>13</v>
      </c>
      <c r="G8854" t="s">
        <v>15459</v>
      </c>
      <c r="H8854">
        <v>1</v>
      </c>
      <c r="I8854" t="s">
        <v>15459</v>
      </c>
      <c r="J8854" t="s">
        <v>4736</v>
      </c>
      <c r="K8854" t="s">
        <v>2315</v>
      </c>
      <c r="L8854" t="s">
        <v>15458</v>
      </c>
      <c r="M8854" s="39">
        <v>3694</v>
      </c>
      <c r="N8854" s="39">
        <v>4045</v>
      </c>
      <c r="O8854" s="38">
        <f t="shared" si="138"/>
        <v>3869.5</v>
      </c>
    </row>
    <row r="8855" spans="1:15" x14ac:dyDescent="0.25">
      <c r="A8855" t="s">
        <v>15457</v>
      </c>
      <c r="B8855">
        <v>21</v>
      </c>
      <c r="C8855" t="s">
        <v>3008</v>
      </c>
      <c r="D8855">
        <v>2</v>
      </c>
      <c r="E8855" t="s">
        <v>3021</v>
      </c>
      <c r="F8855">
        <v>14</v>
      </c>
      <c r="G8855" t="s">
        <v>15456</v>
      </c>
      <c r="H8855">
        <v>3</v>
      </c>
      <c r="I8855" t="s">
        <v>15455</v>
      </c>
      <c r="J8855" t="s">
        <v>4736</v>
      </c>
      <c r="K8855" t="s">
        <v>2319</v>
      </c>
      <c r="L8855" t="s">
        <v>15454</v>
      </c>
      <c r="M8855" s="39">
        <v>1331</v>
      </c>
      <c r="N8855" s="39">
        <v>1459</v>
      </c>
      <c r="O8855" s="38">
        <f t="shared" si="138"/>
        <v>1395</v>
      </c>
    </row>
    <row r="8856" spans="1:15" x14ac:dyDescent="0.25">
      <c r="A8856" t="s">
        <v>15453</v>
      </c>
      <c r="B8856">
        <v>21</v>
      </c>
      <c r="C8856" t="s">
        <v>3008</v>
      </c>
      <c r="D8856">
        <v>3</v>
      </c>
      <c r="E8856" t="s">
        <v>3026</v>
      </c>
      <c r="F8856">
        <v>17</v>
      </c>
      <c r="G8856" t="s">
        <v>13919</v>
      </c>
      <c r="H8856">
        <v>1</v>
      </c>
      <c r="I8856" t="s">
        <v>13919</v>
      </c>
      <c r="J8856" t="s">
        <v>4736</v>
      </c>
      <c r="K8856" t="s">
        <v>2315</v>
      </c>
      <c r="L8856" t="s">
        <v>15452</v>
      </c>
      <c r="M8856" s="39">
        <v>3149</v>
      </c>
      <c r="N8856" s="39">
        <v>3454</v>
      </c>
      <c r="O8856" s="38">
        <f t="shared" si="138"/>
        <v>3301.5</v>
      </c>
    </row>
    <row r="8857" spans="1:15" x14ac:dyDescent="0.25">
      <c r="A8857" t="s">
        <v>15451</v>
      </c>
      <c r="B8857">
        <v>21</v>
      </c>
      <c r="C8857" t="s">
        <v>3008</v>
      </c>
      <c r="D8857">
        <v>3</v>
      </c>
      <c r="E8857" t="s">
        <v>3026</v>
      </c>
      <c r="F8857">
        <v>17</v>
      </c>
      <c r="G8857" t="s">
        <v>13919</v>
      </c>
      <c r="H8857">
        <v>9</v>
      </c>
      <c r="I8857" t="s">
        <v>15450</v>
      </c>
      <c r="J8857" t="s">
        <v>4736</v>
      </c>
      <c r="K8857" t="s">
        <v>2319</v>
      </c>
      <c r="L8857" t="s">
        <v>15449</v>
      </c>
      <c r="M8857" s="39">
        <v>1164</v>
      </c>
      <c r="N8857" s="39">
        <v>1280</v>
      </c>
      <c r="O8857" s="38">
        <f t="shared" si="138"/>
        <v>1222</v>
      </c>
    </row>
    <row r="8858" spans="1:15" x14ac:dyDescent="0.25">
      <c r="A8858" t="s">
        <v>15448</v>
      </c>
      <c r="B8858">
        <v>21</v>
      </c>
      <c r="C8858" t="s">
        <v>3008</v>
      </c>
      <c r="D8858">
        <v>5</v>
      </c>
      <c r="E8858" t="s">
        <v>3058</v>
      </c>
      <c r="F8858">
        <v>19</v>
      </c>
      <c r="G8858" t="s">
        <v>3057</v>
      </c>
      <c r="H8858">
        <v>1</v>
      </c>
      <c r="I8858" t="s">
        <v>3057</v>
      </c>
      <c r="J8858" t="s">
        <v>4736</v>
      </c>
      <c r="K8858" t="s">
        <v>2305</v>
      </c>
      <c r="L8858" t="s">
        <v>15447</v>
      </c>
      <c r="M8858" s="39">
        <v>21207</v>
      </c>
      <c r="N8858" s="39">
        <v>23198</v>
      </c>
      <c r="O8858" s="38">
        <f t="shared" si="138"/>
        <v>22202.5</v>
      </c>
    </row>
    <row r="8859" spans="1:15" x14ac:dyDescent="0.25">
      <c r="A8859" t="s">
        <v>15446</v>
      </c>
      <c r="B8859">
        <v>21</v>
      </c>
      <c r="C8859" t="s">
        <v>3008</v>
      </c>
      <c r="D8859">
        <v>5</v>
      </c>
      <c r="E8859" t="s">
        <v>3058</v>
      </c>
      <c r="F8859">
        <v>19</v>
      </c>
      <c r="G8859" t="s">
        <v>3057</v>
      </c>
      <c r="H8859">
        <v>79</v>
      </c>
      <c r="I8859" t="s">
        <v>15445</v>
      </c>
      <c r="J8859" t="s">
        <v>4736</v>
      </c>
      <c r="K8859" t="s">
        <v>2318</v>
      </c>
      <c r="L8859" t="s">
        <v>15444</v>
      </c>
      <c r="M8859" s="39">
        <v>994</v>
      </c>
      <c r="N8859" s="39">
        <v>1081</v>
      </c>
      <c r="O8859" s="38">
        <f t="shared" si="138"/>
        <v>1037.5</v>
      </c>
    </row>
    <row r="8860" spans="1:15" x14ac:dyDescent="0.25">
      <c r="A8860" t="s">
        <v>15443</v>
      </c>
      <c r="B8860">
        <v>21</v>
      </c>
      <c r="C8860" t="s">
        <v>3008</v>
      </c>
      <c r="D8860">
        <v>5</v>
      </c>
      <c r="E8860" t="s">
        <v>3058</v>
      </c>
      <c r="F8860">
        <v>19</v>
      </c>
      <c r="G8860" t="s">
        <v>3057</v>
      </c>
      <c r="H8860">
        <v>82</v>
      </c>
      <c r="I8860" t="s">
        <v>15442</v>
      </c>
      <c r="J8860" t="s">
        <v>4736</v>
      </c>
      <c r="K8860" t="s">
        <v>2319</v>
      </c>
      <c r="L8860" t="s">
        <v>15441</v>
      </c>
      <c r="M8860" s="39">
        <v>799</v>
      </c>
      <c r="N8860" s="39">
        <v>854</v>
      </c>
      <c r="O8860" s="38">
        <f t="shared" si="138"/>
        <v>826.5</v>
      </c>
    </row>
    <row r="8861" spans="1:15" x14ac:dyDescent="0.25">
      <c r="A8861" t="s">
        <v>15440</v>
      </c>
      <c r="B8861">
        <v>21</v>
      </c>
      <c r="C8861" t="s">
        <v>3008</v>
      </c>
      <c r="D8861">
        <v>5</v>
      </c>
      <c r="E8861" t="s">
        <v>3058</v>
      </c>
      <c r="F8861">
        <v>19</v>
      </c>
      <c r="G8861" t="s">
        <v>3057</v>
      </c>
      <c r="H8861">
        <v>85</v>
      </c>
      <c r="I8861" t="s">
        <v>15439</v>
      </c>
      <c r="J8861" t="s">
        <v>4736</v>
      </c>
      <c r="K8861" t="s">
        <v>2319</v>
      </c>
      <c r="L8861" t="s">
        <v>15438</v>
      </c>
      <c r="M8861" s="39">
        <v>1642</v>
      </c>
      <c r="N8861" s="39">
        <v>1792</v>
      </c>
      <c r="O8861" s="38">
        <f t="shared" si="138"/>
        <v>1717</v>
      </c>
    </row>
    <row r="8862" spans="1:15" x14ac:dyDescent="0.25">
      <c r="A8862" t="s">
        <v>15437</v>
      </c>
      <c r="B8862">
        <v>21</v>
      </c>
      <c r="C8862" t="s">
        <v>3008</v>
      </c>
      <c r="D8862">
        <v>5</v>
      </c>
      <c r="E8862" t="s">
        <v>3058</v>
      </c>
      <c r="F8862">
        <v>19</v>
      </c>
      <c r="G8862" t="s">
        <v>3057</v>
      </c>
      <c r="H8862">
        <v>206</v>
      </c>
      <c r="I8862" t="s">
        <v>15436</v>
      </c>
      <c r="J8862" t="s">
        <v>4736</v>
      </c>
      <c r="K8862" t="s">
        <v>2319</v>
      </c>
      <c r="L8862" t="s">
        <v>15435</v>
      </c>
      <c r="M8862" s="39">
        <v>1369</v>
      </c>
      <c r="N8862" s="39">
        <v>1508</v>
      </c>
      <c r="O8862" s="38">
        <f t="shared" si="138"/>
        <v>1438.5</v>
      </c>
    </row>
    <row r="8863" spans="1:15" x14ac:dyDescent="0.25">
      <c r="A8863" t="s">
        <v>15434</v>
      </c>
      <c r="B8863">
        <v>21</v>
      </c>
      <c r="C8863" t="s">
        <v>3008</v>
      </c>
      <c r="D8863">
        <v>9</v>
      </c>
      <c r="E8863" t="s">
        <v>3016</v>
      </c>
      <c r="F8863">
        <v>20</v>
      </c>
      <c r="G8863" t="s">
        <v>15433</v>
      </c>
      <c r="H8863">
        <v>1</v>
      </c>
      <c r="I8863" t="s">
        <v>15433</v>
      </c>
      <c r="J8863" t="s">
        <v>4736</v>
      </c>
      <c r="K8863" t="s">
        <v>2315</v>
      </c>
      <c r="L8863" t="s">
        <v>15432</v>
      </c>
      <c r="M8863" s="39">
        <v>2246</v>
      </c>
      <c r="N8863" s="39">
        <v>2461</v>
      </c>
      <c r="O8863" s="38">
        <f t="shared" si="138"/>
        <v>2353.5</v>
      </c>
    </row>
    <row r="8864" spans="1:15" x14ac:dyDescent="0.25">
      <c r="A8864" t="s">
        <v>15431</v>
      </c>
      <c r="B8864">
        <v>21</v>
      </c>
      <c r="C8864" t="s">
        <v>3008</v>
      </c>
      <c r="D8864">
        <v>7</v>
      </c>
      <c r="E8864" t="s">
        <v>3032</v>
      </c>
      <c r="F8864">
        <v>21</v>
      </c>
      <c r="G8864" t="s">
        <v>15430</v>
      </c>
      <c r="H8864">
        <v>1</v>
      </c>
      <c r="I8864" t="s">
        <v>15430</v>
      </c>
      <c r="J8864" t="s">
        <v>4736</v>
      </c>
      <c r="K8864" t="s">
        <v>2316</v>
      </c>
      <c r="L8864" t="s">
        <v>15429</v>
      </c>
      <c r="M8864" s="39">
        <v>1511</v>
      </c>
      <c r="N8864" s="39">
        <v>1656</v>
      </c>
      <c r="O8864" s="38">
        <f t="shared" si="138"/>
        <v>1583.5</v>
      </c>
    </row>
    <row r="8865" spans="1:15" x14ac:dyDescent="0.25">
      <c r="A8865" t="s">
        <v>15428</v>
      </c>
      <c r="B8865">
        <v>21</v>
      </c>
      <c r="C8865" t="s">
        <v>3008</v>
      </c>
      <c r="D8865">
        <v>5</v>
      </c>
      <c r="E8865" t="s">
        <v>3058</v>
      </c>
      <c r="F8865">
        <v>22</v>
      </c>
      <c r="G8865" t="s">
        <v>13944</v>
      </c>
      <c r="H8865">
        <v>3</v>
      </c>
      <c r="I8865" t="s">
        <v>15427</v>
      </c>
      <c r="J8865" t="s">
        <v>4736</v>
      </c>
      <c r="K8865" t="s">
        <v>2316</v>
      </c>
      <c r="L8865" t="s">
        <v>15426</v>
      </c>
      <c r="M8865" s="39">
        <v>1449</v>
      </c>
      <c r="N8865" s="39">
        <v>1579</v>
      </c>
      <c r="O8865" s="38">
        <f t="shared" si="138"/>
        <v>1514</v>
      </c>
    </row>
    <row r="8866" spans="1:15" x14ac:dyDescent="0.25">
      <c r="A8866" t="s">
        <v>15425</v>
      </c>
      <c r="B8866">
        <v>21</v>
      </c>
      <c r="C8866" t="s">
        <v>3008</v>
      </c>
      <c r="D8866">
        <v>5</v>
      </c>
      <c r="E8866" t="s">
        <v>3058</v>
      </c>
      <c r="F8866">
        <v>22</v>
      </c>
      <c r="G8866" t="s">
        <v>13944</v>
      </c>
      <c r="H8866">
        <v>4</v>
      </c>
      <c r="I8866" t="s">
        <v>15424</v>
      </c>
      <c r="J8866" t="s">
        <v>4736</v>
      </c>
      <c r="K8866" t="s">
        <v>2316</v>
      </c>
      <c r="L8866" t="s">
        <v>15423</v>
      </c>
      <c r="M8866" s="39">
        <v>1242</v>
      </c>
      <c r="N8866" s="39">
        <v>1362</v>
      </c>
      <c r="O8866" s="38">
        <f t="shared" si="138"/>
        <v>1302</v>
      </c>
    </row>
    <row r="8867" spans="1:15" x14ac:dyDescent="0.25">
      <c r="A8867" t="s">
        <v>15422</v>
      </c>
      <c r="B8867">
        <v>21</v>
      </c>
      <c r="C8867" t="s">
        <v>3008</v>
      </c>
      <c r="D8867">
        <v>3</v>
      </c>
      <c r="E8867" t="s">
        <v>3026</v>
      </c>
      <c r="F8867">
        <v>25</v>
      </c>
      <c r="G8867" t="s">
        <v>3177</v>
      </c>
      <c r="H8867">
        <v>16</v>
      </c>
      <c r="I8867" t="s">
        <v>15421</v>
      </c>
      <c r="J8867" t="s">
        <v>4736</v>
      </c>
      <c r="K8867" t="s">
        <v>2319</v>
      </c>
      <c r="L8867" t="s">
        <v>15420</v>
      </c>
      <c r="M8867" s="39">
        <v>1174</v>
      </c>
      <c r="N8867" s="39">
        <v>1294</v>
      </c>
      <c r="O8867" s="38">
        <f t="shared" si="138"/>
        <v>1234</v>
      </c>
    </row>
    <row r="8868" spans="1:15" x14ac:dyDescent="0.25">
      <c r="A8868" t="s">
        <v>15419</v>
      </c>
      <c r="B8868">
        <v>21</v>
      </c>
      <c r="C8868" t="s">
        <v>3008</v>
      </c>
      <c r="D8868">
        <v>5</v>
      </c>
      <c r="E8868" t="s">
        <v>3058</v>
      </c>
      <c r="F8868">
        <v>26</v>
      </c>
      <c r="G8868" t="s">
        <v>14160</v>
      </c>
      <c r="H8868">
        <v>3</v>
      </c>
      <c r="I8868" t="s">
        <v>15418</v>
      </c>
      <c r="J8868" t="s">
        <v>4736</v>
      </c>
      <c r="K8868" t="s">
        <v>2316</v>
      </c>
      <c r="L8868" t="s">
        <v>15417</v>
      </c>
      <c r="M8868" s="39">
        <v>635</v>
      </c>
      <c r="N8868" s="39">
        <v>687</v>
      </c>
      <c r="O8868" s="38">
        <f t="shared" si="138"/>
        <v>661</v>
      </c>
    </row>
    <row r="8869" spans="1:15" x14ac:dyDescent="0.25">
      <c r="A8869" t="s">
        <v>15416</v>
      </c>
      <c r="B8869">
        <v>21</v>
      </c>
      <c r="C8869" t="s">
        <v>3008</v>
      </c>
      <c r="D8869">
        <v>10</v>
      </c>
      <c r="E8869" t="s">
        <v>3096</v>
      </c>
      <c r="F8869">
        <v>27</v>
      </c>
      <c r="G8869" t="s">
        <v>15415</v>
      </c>
      <c r="H8869">
        <v>1</v>
      </c>
      <c r="I8869" t="s">
        <v>15415</v>
      </c>
      <c r="J8869" t="s">
        <v>4736</v>
      </c>
      <c r="K8869" t="s">
        <v>2316</v>
      </c>
      <c r="L8869" t="s">
        <v>15414</v>
      </c>
      <c r="M8869" s="39">
        <v>1308</v>
      </c>
      <c r="N8869" s="39">
        <v>1434</v>
      </c>
      <c r="O8869" s="38">
        <f t="shared" si="138"/>
        <v>1371</v>
      </c>
    </row>
    <row r="8870" spans="1:15" x14ac:dyDescent="0.25">
      <c r="A8870" t="s">
        <v>15413</v>
      </c>
      <c r="B8870">
        <v>21</v>
      </c>
      <c r="C8870" t="s">
        <v>3008</v>
      </c>
      <c r="D8870">
        <v>7</v>
      </c>
      <c r="E8870" t="s">
        <v>3032</v>
      </c>
      <c r="F8870">
        <v>31</v>
      </c>
      <c r="G8870" t="s">
        <v>15412</v>
      </c>
      <c r="H8870">
        <v>1</v>
      </c>
      <c r="I8870" t="s">
        <v>15412</v>
      </c>
      <c r="J8870" t="s">
        <v>4736</v>
      </c>
      <c r="K8870" t="s">
        <v>2315</v>
      </c>
      <c r="L8870" t="s">
        <v>15411</v>
      </c>
      <c r="M8870" s="39">
        <v>2628</v>
      </c>
      <c r="N8870" s="39">
        <v>2882</v>
      </c>
      <c r="O8870" s="38">
        <f t="shared" si="138"/>
        <v>2755</v>
      </c>
    </row>
    <row r="8871" spans="1:15" x14ac:dyDescent="0.25">
      <c r="A8871" t="s">
        <v>15410</v>
      </c>
      <c r="B8871">
        <v>21</v>
      </c>
      <c r="C8871" t="s">
        <v>3008</v>
      </c>
      <c r="D8871">
        <v>7</v>
      </c>
      <c r="E8871" t="s">
        <v>3032</v>
      </c>
      <c r="F8871">
        <v>32</v>
      </c>
      <c r="G8871" t="s">
        <v>15409</v>
      </c>
      <c r="H8871">
        <v>1</v>
      </c>
      <c r="I8871" t="s">
        <v>15408</v>
      </c>
      <c r="J8871" t="s">
        <v>4736</v>
      </c>
      <c r="K8871" t="s">
        <v>2316</v>
      </c>
      <c r="L8871" t="s">
        <v>15407</v>
      </c>
      <c r="M8871" s="39">
        <v>1570</v>
      </c>
      <c r="N8871" s="39">
        <v>1729</v>
      </c>
      <c r="O8871" s="38">
        <f t="shared" si="138"/>
        <v>1649.5</v>
      </c>
    </row>
    <row r="8872" spans="1:15" x14ac:dyDescent="0.25">
      <c r="A8872" t="s">
        <v>15406</v>
      </c>
      <c r="B8872">
        <v>21</v>
      </c>
      <c r="C8872" t="s">
        <v>3008</v>
      </c>
      <c r="D8872">
        <v>5</v>
      </c>
      <c r="E8872" t="s">
        <v>3058</v>
      </c>
      <c r="F8872">
        <v>34</v>
      </c>
      <c r="G8872" t="s">
        <v>14089</v>
      </c>
      <c r="H8872">
        <v>2</v>
      </c>
      <c r="I8872" t="s">
        <v>15405</v>
      </c>
      <c r="J8872" t="s">
        <v>4736</v>
      </c>
      <c r="K8872" t="s">
        <v>2316</v>
      </c>
      <c r="L8872" t="s">
        <v>15404</v>
      </c>
      <c r="M8872" s="39">
        <v>2138</v>
      </c>
      <c r="N8872" s="39">
        <v>2335</v>
      </c>
      <c r="O8872" s="38">
        <f t="shared" si="138"/>
        <v>2236.5</v>
      </c>
    </row>
    <row r="8873" spans="1:15" x14ac:dyDescent="0.25">
      <c r="A8873" t="s">
        <v>15403</v>
      </c>
      <c r="B8873">
        <v>21</v>
      </c>
      <c r="C8873" t="s">
        <v>3008</v>
      </c>
      <c r="D8873">
        <v>5</v>
      </c>
      <c r="E8873" t="s">
        <v>3058</v>
      </c>
      <c r="F8873">
        <v>34</v>
      </c>
      <c r="G8873" t="s">
        <v>14089</v>
      </c>
      <c r="H8873">
        <v>3</v>
      </c>
      <c r="I8873" t="s">
        <v>15402</v>
      </c>
      <c r="J8873" t="s">
        <v>4736</v>
      </c>
      <c r="K8873" t="s">
        <v>2315</v>
      </c>
      <c r="L8873" t="s">
        <v>15401</v>
      </c>
      <c r="M8873" s="39">
        <v>4655</v>
      </c>
      <c r="N8873" s="39">
        <v>5117</v>
      </c>
      <c r="O8873" s="38">
        <f t="shared" si="138"/>
        <v>4886</v>
      </c>
    </row>
    <row r="8874" spans="1:15" x14ac:dyDescent="0.25">
      <c r="A8874" t="s">
        <v>15400</v>
      </c>
      <c r="B8874">
        <v>21</v>
      </c>
      <c r="C8874" t="s">
        <v>3008</v>
      </c>
      <c r="D8874">
        <v>10</v>
      </c>
      <c r="E8874" t="s">
        <v>3096</v>
      </c>
      <c r="F8874">
        <v>35</v>
      </c>
      <c r="G8874" t="s">
        <v>3174</v>
      </c>
      <c r="H8874">
        <v>2</v>
      </c>
      <c r="I8874" t="s">
        <v>15399</v>
      </c>
      <c r="J8874" t="s">
        <v>4736</v>
      </c>
      <c r="K8874" t="s">
        <v>2316</v>
      </c>
      <c r="L8874" t="s">
        <v>15398</v>
      </c>
      <c r="M8874" s="39">
        <v>1499</v>
      </c>
      <c r="N8874" s="39">
        <v>1638</v>
      </c>
      <c r="O8874" s="38">
        <f t="shared" si="138"/>
        <v>1568.5</v>
      </c>
    </row>
    <row r="8875" spans="1:15" x14ac:dyDescent="0.25">
      <c r="A8875" t="s">
        <v>15397</v>
      </c>
      <c r="B8875">
        <v>21</v>
      </c>
      <c r="C8875" t="s">
        <v>3008</v>
      </c>
      <c r="D8875">
        <v>10</v>
      </c>
      <c r="E8875" t="s">
        <v>3096</v>
      </c>
      <c r="F8875">
        <v>35</v>
      </c>
      <c r="G8875" t="s">
        <v>3174</v>
      </c>
      <c r="H8875">
        <v>5</v>
      </c>
      <c r="I8875" t="s">
        <v>15396</v>
      </c>
      <c r="J8875" t="s">
        <v>4736</v>
      </c>
      <c r="K8875" t="s">
        <v>2319</v>
      </c>
      <c r="L8875" t="s">
        <v>15395</v>
      </c>
      <c r="M8875" s="39">
        <v>1953</v>
      </c>
      <c r="N8875" s="39">
        <v>2135</v>
      </c>
      <c r="O8875" s="38">
        <f t="shared" si="138"/>
        <v>2044</v>
      </c>
    </row>
    <row r="8876" spans="1:15" x14ac:dyDescent="0.25">
      <c r="A8876" t="s">
        <v>15394</v>
      </c>
      <c r="B8876">
        <v>21</v>
      </c>
      <c r="C8876" t="s">
        <v>3008</v>
      </c>
      <c r="D8876">
        <v>10</v>
      </c>
      <c r="E8876" t="s">
        <v>3096</v>
      </c>
      <c r="F8876">
        <v>35</v>
      </c>
      <c r="G8876" t="s">
        <v>3174</v>
      </c>
      <c r="H8876">
        <v>8</v>
      </c>
      <c r="I8876" t="s">
        <v>15393</v>
      </c>
      <c r="J8876" t="s">
        <v>4736</v>
      </c>
      <c r="K8876" t="s">
        <v>2319</v>
      </c>
      <c r="L8876" t="s">
        <v>15392</v>
      </c>
      <c r="M8876" s="39">
        <v>934</v>
      </c>
      <c r="N8876" s="39">
        <v>998</v>
      </c>
      <c r="O8876" s="38">
        <f t="shared" si="138"/>
        <v>966</v>
      </c>
    </row>
    <row r="8877" spans="1:15" x14ac:dyDescent="0.25">
      <c r="A8877" t="s">
        <v>15391</v>
      </c>
      <c r="B8877">
        <v>21</v>
      </c>
      <c r="C8877" t="s">
        <v>3008</v>
      </c>
      <c r="D8877">
        <v>10</v>
      </c>
      <c r="E8877" t="s">
        <v>3096</v>
      </c>
      <c r="F8877">
        <v>36</v>
      </c>
      <c r="G8877" t="s">
        <v>13873</v>
      </c>
      <c r="H8877">
        <v>1</v>
      </c>
      <c r="I8877" t="s">
        <v>13872</v>
      </c>
      <c r="J8877" t="s">
        <v>4736</v>
      </c>
      <c r="K8877" t="s">
        <v>2315</v>
      </c>
      <c r="L8877" t="s">
        <v>15390</v>
      </c>
      <c r="M8877" s="39">
        <v>1822</v>
      </c>
      <c r="N8877" s="39">
        <v>1999</v>
      </c>
      <c r="O8877" s="38">
        <f t="shared" si="138"/>
        <v>1910.5</v>
      </c>
    </row>
    <row r="8878" spans="1:15" x14ac:dyDescent="0.25">
      <c r="A8878" t="s">
        <v>15389</v>
      </c>
      <c r="B8878">
        <v>21</v>
      </c>
      <c r="C8878" t="s">
        <v>3008</v>
      </c>
      <c r="D8878">
        <v>2</v>
      </c>
      <c r="E8878" t="s">
        <v>3021</v>
      </c>
      <c r="F8878">
        <v>39</v>
      </c>
      <c r="G8878" t="s">
        <v>15385</v>
      </c>
      <c r="H8878">
        <v>1</v>
      </c>
      <c r="I8878" t="s">
        <v>15388</v>
      </c>
      <c r="J8878" t="s">
        <v>4736</v>
      </c>
      <c r="K8878" t="s">
        <v>2315</v>
      </c>
      <c r="L8878" t="s">
        <v>15387</v>
      </c>
      <c r="M8878" s="39">
        <v>2786</v>
      </c>
      <c r="N8878" s="39">
        <v>3042</v>
      </c>
      <c r="O8878" s="38">
        <f t="shared" si="138"/>
        <v>2914</v>
      </c>
    </row>
    <row r="8879" spans="1:15" x14ac:dyDescent="0.25">
      <c r="A8879" t="s">
        <v>15386</v>
      </c>
      <c r="B8879">
        <v>21</v>
      </c>
      <c r="C8879" t="s">
        <v>3008</v>
      </c>
      <c r="D8879">
        <v>2</v>
      </c>
      <c r="E8879" t="s">
        <v>3021</v>
      </c>
      <c r="F8879">
        <v>39</v>
      </c>
      <c r="G8879" t="s">
        <v>15385</v>
      </c>
      <c r="H8879">
        <v>3</v>
      </c>
      <c r="I8879" t="s">
        <v>15384</v>
      </c>
      <c r="J8879" t="s">
        <v>4736</v>
      </c>
      <c r="K8879" t="s">
        <v>2319</v>
      </c>
      <c r="L8879" t="s">
        <v>15383</v>
      </c>
      <c r="M8879" s="39">
        <v>1799</v>
      </c>
      <c r="N8879" s="39">
        <v>1982</v>
      </c>
      <c r="O8879" s="38">
        <f t="shared" si="138"/>
        <v>1890.5</v>
      </c>
    </row>
    <row r="8880" spans="1:15" x14ac:dyDescent="0.25">
      <c r="A8880" t="s">
        <v>15382</v>
      </c>
      <c r="B8880">
        <v>21</v>
      </c>
      <c r="C8880" t="s">
        <v>3008</v>
      </c>
      <c r="D8880">
        <v>9</v>
      </c>
      <c r="E8880" t="s">
        <v>3016</v>
      </c>
      <c r="F8880">
        <v>40</v>
      </c>
      <c r="G8880" t="s">
        <v>15381</v>
      </c>
      <c r="H8880">
        <v>1</v>
      </c>
      <c r="I8880" t="s">
        <v>15381</v>
      </c>
      <c r="J8880" t="s">
        <v>4736</v>
      </c>
      <c r="K8880" t="s">
        <v>2315</v>
      </c>
      <c r="L8880" t="s">
        <v>15380</v>
      </c>
      <c r="M8880" s="39">
        <v>2435</v>
      </c>
      <c r="N8880" s="39">
        <v>2658</v>
      </c>
      <c r="O8880" s="38">
        <f t="shared" si="138"/>
        <v>2546.5</v>
      </c>
    </row>
    <row r="8881" spans="1:15" x14ac:dyDescent="0.25">
      <c r="A8881" t="s">
        <v>15379</v>
      </c>
      <c r="B8881">
        <v>21</v>
      </c>
      <c r="C8881" t="s">
        <v>3008</v>
      </c>
      <c r="D8881">
        <v>9</v>
      </c>
      <c r="E8881" t="s">
        <v>3016</v>
      </c>
      <c r="F8881">
        <v>42</v>
      </c>
      <c r="G8881" t="s">
        <v>14296</v>
      </c>
      <c r="H8881">
        <v>9</v>
      </c>
      <c r="I8881" t="s">
        <v>15378</v>
      </c>
      <c r="J8881" t="s">
        <v>4736</v>
      </c>
      <c r="K8881" t="s">
        <v>2319</v>
      </c>
      <c r="L8881" t="s">
        <v>15377</v>
      </c>
      <c r="M8881" s="39">
        <v>768</v>
      </c>
      <c r="N8881" s="39">
        <v>852</v>
      </c>
      <c r="O8881" s="38">
        <f t="shared" si="138"/>
        <v>810</v>
      </c>
    </row>
    <row r="8882" spans="1:15" x14ac:dyDescent="0.25">
      <c r="A8882" t="s">
        <v>15376</v>
      </c>
      <c r="B8882">
        <v>21</v>
      </c>
      <c r="C8882" t="s">
        <v>3008</v>
      </c>
      <c r="D8882">
        <v>3</v>
      </c>
      <c r="E8882" t="s">
        <v>3026</v>
      </c>
      <c r="F8882">
        <v>43</v>
      </c>
      <c r="G8882" t="s">
        <v>3025</v>
      </c>
      <c r="H8882">
        <v>4</v>
      </c>
      <c r="I8882" t="s">
        <v>15375</v>
      </c>
      <c r="J8882" t="s">
        <v>4736</v>
      </c>
      <c r="K8882" t="s">
        <v>2319</v>
      </c>
      <c r="L8882" t="s">
        <v>15374</v>
      </c>
      <c r="M8882" s="39">
        <v>1038</v>
      </c>
      <c r="N8882" s="39">
        <v>1145</v>
      </c>
      <c r="O8882" s="38">
        <f t="shared" si="138"/>
        <v>1091.5</v>
      </c>
    </row>
    <row r="8883" spans="1:15" x14ac:dyDescent="0.25">
      <c r="A8883" t="s">
        <v>15373</v>
      </c>
      <c r="B8883">
        <v>21</v>
      </c>
      <c r="C8883" t="s">
        <v>3008</v>
      </c>
      <c r="D8883">
        <v>3</v>
      </c>
      <c r="E8883" t="s">
        <v>3026</v>
      </c>
      <c r="F8883">
        <v>43</v>
      </c>
      <c r="G8883" t="s">
        <v>3025</v>
      </c>
      <c r="H8883">
        <v>5</v>
      </c>
      <c r="I8883" t="s">
        <v>15372</v>
      </c>
      <c r="J8883" t="s">
        <v>4736</v>
      </c>
      <c r="K8883" t="s">
        <v>2319</v>
      </c>
      <c r="L8883" t="s">
        <v>15371</v>
      </c>
      <c r="M8883" s="39">
        <v>1291</v>
      </c>
      <c r="N8883" s="39">
        <v>1426</v>
      </c>
      <c r="O8883" s="38">
        <f t="shared" si="138"/>
        <v>1358.5</v>
      </c>
    </row>
    <row r="8884" spans="1:15" x14ac:dyDescent="0.25">
      <c r="A8884" t="s">
        <v>15370</v>
      </c>
      <c r="B8884">
        <v>21</v>
      </c>
      <c r="C8884" t="s">
        <v>3008</v>
      </c>
      <c r="D8884">
        <v>3</v>
      </c>
      <c r="E8884" t="s">
        <v>3026</v>
      </c>
      <c r="F8884">
        <v>43</v>
      </c>
      <c r="G8884" t="s">
        <v>3025</v>
      </c>
      <c r="H8884">
        <v>16</v>
      </c>
      <c r="I8884" t="s">
        <v>15369</v>
      </c>
      <c r="J8884" t="s">
        <v>4736</v>
      </c>
      <c r="K8884" t="s">
        <v>2319</v>
      </c>
      <c r="L8884" t="s">
        <v>15368</v>
      </c>
      <c r="M8884" s="39">
        <v>1093</v>
      </c>
      <c r="N8884" s="39">
        <v>1196</v>
      </c>
      <c r="O8884" s="38">
        <f t="shared" si="138"/>
        <v>1144.5</v>
      </c>
    </row>
    <row r="8885" spans="1:15" x14ac:dyDescent="0.25">
      <c r="A8885" t="s">
        <v>15367</v>
      </c>
      <c r="B8885">
        <v>21</v>
      </c>
      <c r="C8885" t="s">
        <v>3008</v>
      </c>
      <c r="D8885">
        <v>3</v>
      </c>
      <c r="E8885" t="s">
        <v>3026</v>
      </c>
      <c r="F8885">
        <v>43</v>
      </c>
      <c r="G8885" t="s">
        <v>3025</v>
      </c>
      <c r="H8885">
        <v>24</v>
      </c>
      <c r="I8885" t="s">
        <v>15366</v>
      </c>
      <c r="J8885" t="s">
        <v>4736</v>
      </c>
      <c r="K8885" t="s">
        <v>2319</v>
      </c>
      <c r="L8885" t="s">
        <v>15365</v>
      </c>
      <c r="M8885" s="39">
        <v>833</v>
      </c>
      <c r="N8885" s="39">
        <v>917</v>
      </c>
      <c r="O8885" s="38">
        <f t="shared" si="138"/>
        <v>875</v>
      </c>
    </row>
    <row r="8886" spans="1:15" x14ac:dyDescent="0.25">
      <c r="A8886" t="s">
        <v>15364</v>
      </c>
      <c r="B8886">
        <v>21</v>
      </c>
      <c r="C8886" t="s">
        <v>3008</v>
      </c>
      <c r="D8886">
        <v>3</v>
      </c>
      <c r="E8886" t="s">
        <v>3026</v>
      </c>
      <c r="F8886">
        <v>43</v>
      </c>
      <c r="G8886" t="s">
        <v>3025</v>
      </c>
      <c r="H8886">
        <v>26</v>
      </c>
      <c r="I8886" t="s">
        <v>15363</v>
      </c>
      <c r="J8886" t="s">
        <v>4736</v>
      </c>
      <c r="K8886" t="s">
        <v>2319</v>
      </c>
      <c r="L8886" t="s">
        <v>15362</v>
      </c>
      <c r="M8886" s="39">
        <v>1427</v>
      </c>
      <c r="N8886" s="39">
        <v>1541</v>
      </c>
      <c r="O8886" s="38">
        <f t="shared" si="138"/>
        <v>1484</v>
      </c>
    </row>
    <row r="8887" spans="1:15" x14ac:dyDescent="0.25">
      <c r="A8887" t="s">
        <v>15361</v>
      </c>
      <c r="B8887">
        <v>21</v>
      </c>
      <c r="C8887" t="s">
        <v>3008</v>
      </c>
      <c r="D8887">
        <v>3</v>
      </c>
      <c r="E8887" t="s">
        <v>3026</v>
      </c>
      <c r="F8887">
        <v>43</v>
      </c>
      <c r="G8887" t="s">
        <v>3025</v>
      </c>
      <c r="H8887">
        <v>27</v>
      </c>
      <c r="I8887" t="s">
        <v>15360</v>
      </c>
      <c r="J8887" t="s">
        <v>4736</v>
      </c>
      <c r="K8887" t="s">
        <v>2316</v>
      </c>
      <c r="L8887" t="s">
        <v>15359</v>
      </c>
      <c r="M8887" s="39">
        <v>1106</v>
      </c>
      <c r="N8887" s="39">
        <v>1213</v>
      </c>
      <c r="O8887" s="38">
        <f t="shared" si="138"/>
        <v>1159.5</v>
      </c>
    </row>
    <row r="8888" spans="1:15" x14ac:dyDescent="0.25">
      <c r="A8888" t="s">
        <v>15358</v>
      </c>
      <c r="B8888">
        <v>21</v>
      </c>
      <c r="C8888" t="s">
        <v>3008</v>
      </c>
      <c r="D8888">
        <v>3</v>
      </c>
      <c r="E8888" t="s">
        <v>3026</v>
      </c>
      <c r="F8888">
        <v>43</v>
      </c>
      <c r="G8888" t="s">
        <v>3025</v>
      </c>
      <c r="H8888">
        <v>34</v>
      </c>
      <c r="I8888" t="s">
        <v>15357</v>
      </c>
      <c r="J8888" t="s">
        <v>4736</v>
      </c>
      <c r="K8888" t="s">
        <v>2319</v>
      </c>
      <c r="L8888" t="s">
        <v>15356</v>
      </c>
      <c r="M8888" s="39">
        <v>895</v>
      </c>
      <c r="N8888" s="39">
        <v>966</v>
      </c>
      <c r="O8888" s="38">
        <f t="shared" si="138"/>
        <v>930.5</v>
      </c>
    </row>
    <row r="8889" spans="1:15" x14ac:dyDescent="0.25">
      <c r="A8889" t="s">
        <v>15355</v>
      </c>
      <c r="B8889">
        <v>21</v>
      </c>
      <c r="C8889" t="s">
        <v>3008</v>
      </c>
      <c r="D8889">
        <v>3</v>
      </c>
      <c r="E8889" t="s">
        <v>3026</v>
      </c>
      <c r="F8889">
        <v>43</v>
      </c>
      <c r="G8889" t="s">
        <v>3025</v>
      </c>
      <c r="H8889">
        <v>37</v>
      </c>
      <c r="I8889" t="s">
        <v>177</v>
      </c>
      <c r="J8889" t="s">
        <v>4736</v>
      </c>
      <c r="K8889" t="s">
        <v>2319</v>
      </c>
      <c r="L8889" t="s">
        <v>15354</v>
      </c>
      <c r="M8889" s="39">
        <v>2581</v>
      </c>
      <c r="N8889" s="39">
        <v>2816</v>
      </c>
      <c r="O8889" s="38">
        <f t="shared" si="138"/>
        <v>2698.5</v>
      </c>
    </row>
    <row r="8890" spans="1:15" x14ac:dyDescent="0.25">
      <c r="A8890" t="s">
        <v>15353</v>
      </c>
      <c r="B8890">
        <v>21</v>
      </c>
      <c r="C8890" t="s">
        <v>3008</v>
      </c>
      <c r="D8890">
        <v>4</v>
      </c>
      <c r="E8890" t="s">
        <v>3051</v>
      </c>
      <c r="F8890">
        <v>44</v>
      </c>
      <c r="G8890" t="s">
        <v>3171</v>
      </c>
      <c r="H8890">
        <v>20</v>
      </c>
      <c r="I8890" t="s">
        <v>15352</v>
      </c>
      <c r="J8890" t="s">
        <v>4736</v>
      </c>
      <c r="K8890" t="s">
        <v>2316</v>
      </c>
      <c r="L8890" t="s">
        <v>15351</v>
      </c>
      <c r="M8890" s="39">
        <v>953</v>
      </c>
      <c r="N8890" s="39">
        <v>1048</v>
      </c>
      <c r="O8890" s="38">
        <f t="shared" si="138"/>
        <v>1000.5</v>
      </c>
    </row>
    <row r="8891" spans="1:15" x14ac:dyDescent="0.25">
      <c r="A8891" t="s">
        <v>15350</v>
      </c>
      <c r="B8891">
        <v>21</v>
      </c>
      <c r="C8891" t="s">
        <v>3008</v>
      </c>
      <c r="D8891">
        <v>4</v>
      </c>
      <c r="E8891" t="s">
        <v>3051</v>
      </c>
      <c r="F8891">
        <v>45</v>
      </c>
      <c r="G8891" t="s">
        <v>3168</v>
      </c>
      <c r="H8891">
        <v>19</v>
      </c>
      <c r="I8891" t="s">
        <v>15349</v>
      </c>
      <c r="J8891" t="s">
        <v>4736</v>
      </c>
      <c r="K8891" t="s">
        <v>2319</v>
      </c>
      <c r="L8891" t="s">
        <v>15348</v>
      </c>
      <c r="M8891" s="39">
        <v>1093</v>
      </c>
      <c r="N8891" s="39">
        <v>1196</v>
      </c>
      <c r="O8891" s="38">
        <f t="shared" si="138"/>
        <v>1144.5</v>
      </c>
    </row>
    <row r="8892" spans="1:15" x14ac:dyDescent="0.25">
      <c r="A8892" t="s">
        <v>15347</v>
      </c>
      <c r="B8892">
        <v>21</v>
      </c>
      <c r="C8892" t="s">
        <v>3008</v>
      </c>
      <c r="D8892">
        <v>4</v>
      </c>
      <c r="E8892" t="s">
        <v>3051</v>
      </c>
      <c r="F8892">
        <v>45</v>
      </c>
      <c r="G8892" t="s">
        <v>3168</v>
      </c>
      <c r="H8892">
        <v>24</v>
      </c>
      <c r="I8892" t="s">
        <v>15346</v>
      </c>
      <c r="J8892" t="s">
        <v>4736</v>
      </c>
      <c r="K8892" t="s">
        <v>2319</v>
      </c>
      <c r="L8892" t="s">
        <v>15345</v>
      </c>
      <c r="M8892" s="39">
        <v>1093</v>
      </c>
      <c r="N8892" s="39">
        <v>1196</v>
      </c>
      <c r="O8892" s="38">
        <f t="shared" si="138"/>
        <v>1144.5</v>
      </c>
    </row>
    <row r="8893" spans="1:15" x14ac:dyDescent="0.25">
      <c r="A8893" t="s">
        <v>15344</v>
      </c>
      <c r="B8893">
        <v>21</v>
      </c>
      <c r="C8893" t="s">
        <v>3008</v>
      </c>
      <c r="D8893">
        <v>7</v>
      </c>
      <c r="E8893" t="s">
        <v>3032</v>
      </c>
      <c r="F8893">
        <v>47</v>
      </c>
      <c r="G8893" t="s">
        <v>14137</v>
      </c>
      <c r="H8893">
        <v>66</v>
      </c>
      <c r="I8893" t="s">
        <v>15343</v>
      </c>
      <c r="J8893" t="s">
        <v>4736</v>
      </c>
      <c r="K8893" t="s">
        <v>2319</v>
      </c>
      <c r="L8893" t="s">
        <v>15342</v>
      </c>
      <c r="M8893" s="39">
        <v>1031</v>
      </c>
      <c r="N8893" s="39">
        <v>1147</v>
      </c>
      <c r="O8893" s="38">
        <f t="shared" si="138"/>
        <v>1089</v>
      </c>
    </row>
    <row r="8894" spans="1:15" x14ac:dyDescent="0.25">
      <c r="A8894" t="s">
        <v>15341</v>
      </c>
      <c r="B8894">
        <v>21</v>
      </c>
      <c r="C8894" t="s">
        <v>3008</v>
      </c>
      <c r="D8894">
        <v>7</v>
      </c>
      <c r="E8894" t="s">
        <v>3032</v>
      </c>
      <c r="F8894">
        <v>47</v>
      </c>
      <c r="G8894" t="s">
        <v>14137</v>
      </c>
      <c r="H8894">
        <v>78</v>
      </c>
      <c r="I8894" t="s">
        <v>15340</v>
      </c>
      <c r="J8894" t="s">
        <v>4736</v>
      </c>
      <c r="K8894" t="s">
        <v>2319</v>
      </c>
      <c r="L8894" t="s">
        <v>15339</v>
      </c>
      <c r="M8894" s="39">
        <v>1031</v>
      </c>
      <c r="N8894" s="39">
        <v>1147</v>
      </c>
      <c r="O8894" s="38">
        <f t="shared" si="138"/>
        <v>1089</v>
      </c>
    </row>
    <row r="8895" spans="1:15" x14ac:dyDescent="0.25">
      <c r="A8895" t="s">
        <v>15338</v>
      </c>
      <c r="B8895">
        <v>21</v>
      </c>
      <c r="C8895" t="s">
        <v>3008</v>
      </c>
      <c r="D8895">
        <v>7</v>
      </c>
      <c r="E8895" t="s">
        <v>3032</v>
      </c>
      <c r="F8895">
        <v>47</v>
      </c>
      <c r="G8895" t="s">
        <v>14137</v>
      </c>
      <c r="H8895">
        <v>99</v>
      </c>
      <c r="I8895" t="s">
        <v>15337</v>
      </c>
      <c r="J8895" t="s">
        <v>4736</v>
      </c>
      <c r="K8895" t="s">
        <v>2316</v>
      </c>
      <c r="L8895" t="s">
        <v>15336</v>
      </c>
      <c r="M8895" s="39">
        <v>2159</v>
      </c>
      <c r="N8895" s="39">
        <v>2389</v>
      </c>
      <c r="O8895" s="38">
        <f t="shared" si="138"/>
        <v>2274</v>
      </c>
    </row>
    <row r="8896" spans="1:15" x14ac:dyDescent="0.25">
      <c r="A8896" t="s">
        <v>15335</v>
      </c>
      <c r="B8896">
        <v>21</v>
      </c>
      <c r="C8896" t="s">
        <v>3008</v>
      </c>
      <c r="D8896">
        <v>5</v>
      </c>
      <c r="E8896" t="s">
        <v>3058</v>
      </c>
      <c r="F8896">
        <v>48</v>
      </c>
      <c r="G8896" t="s">
        <v>15328</v>
      </c>
      <c r="H8896">
        <v>1</v>
      </c>
      <c r="I8896" t="s">
        <v>15334</v>
      </c>
      <c r="J8896" t="s">
        <v>4736</v>
      </c>
      <c r="K8896" t="s">
        <v>2315</v>
      </c>
      <c r="L8896" t="s">
        <v>15333</v>
      </c>
      <c r="M8896" s="39">
        <v>1019</v>
      </c>
      <c r="N8896" s="39">
        <v>1081</v>
      </c>
      <c r="O8896" s="38">
        <f t="shared" si="138"/>
        <v>1050</v>
      </c>
    </row>
    <row r="8897" spans="1:15" x14ac:dyDescent="0.25">
      <c r="A8897" t="s">
        <v>15332</v>
      </c>
      <c r="B8897">
        <v>21</v>
      </c>
      <c r="C8897" t="s">
        <v>3008</v>
      </c>
      <c r="D8897">
        <v>5</v>
      </c>
      <c r="E8897" t="s">
        <v>3058</v>
      </c>
      <c r="F8897">
        <v>48</v>
      </c>
      <c r="G8897" t="s">
        <v>15328</v>
      </c>
      <c r="H8897">
        <v>4</v>
      </c>
      <c r="I8897" t="s">
        <v>15331</v>
      </c>
      <c r="J8897" t="s">
        <v>4736</v>
      </c>
      <c r="K8897" t="s">
        <v>2315</v>
      </c>
      <c r="L8897" t="s">
        <v>15330</v>
      </c>
      <c r="M8897" s="39">
        <v>2378</v>
      </c>
      <c r="N8897" s="39">
        <v>2612</v>
      </c>
      <c r="O8897" s="38">
        <f t="shared" si="138"/>
        <v>2495</v>
      </c>
    </row>
    <row r="8898" spans="1:15" x14ac:dyDescent="0.25">
      <c r="A8898" t="s">
        <v>15329</v>
      </c>
      <c r="B8898">
        <v>21</v>
      </c>
      <c r="C8898" t="s">
        <v>3008</v>
      </c>
      <c r="D8898">
        <v>5</v>
      </c>
      <c r="E8898" t="s">
        <v>3058</v>
      </c>
      <c r="F8898">
        <v>48</v>
      </c>
      <c r="G8898" t="s">
        <v>15328</v>
      </c>
      <c r="H8898">
        <v>5</v>
      </c>
      <c r="I8898" t="s">
        <v>15327</v>
      </c>
      <c r="J8898" t="s">
        <v>4736</v>
      </c>
      <c r="K8898" t="s">
        <v>2316</v>
      </c>
      <c r="L8898" t="s">
        <v>15326</v>
      </c>
      <c r="M8898" s="39">
        <v>1337</v>
      </c>
      <c r="N8898" s="39">
        <v>1444</v>
      </c>
      <c r="O8898" s="38">
        <f t="shared" si="138"/>
        <v>1390.5</v>
      </c>
    </row>
    <row r="8899" spans="1:15" x14ac:dyDescent="0.25">
      <c r="A8899" t="s">
        <v>15325</v>
      </c>
      <c r="B8899">
        <v>21</v>
      </c>
      <c r="C8899" t="s">
        <v>3008</v>
      </c>
      <c r="D8899">
        <v>1</v>
      </c>
      <c r="E8899" t="s">
        <v>3007</v>
      </c>
      <c r="F8899">
        <v>49</v>
      </c>
      <c r="G8899" t="s">
        <v>13899</v>
      </c>
      <c r="H8899">
        <v>13</v>
      </c>
      <c r="I8899" t="s">
        <v>15324</v>
      </c>
      <c r="J8899" t="s">
        <v>4736</v>
      </c>
      <c r="K8899" t="s">
        <v>2319</v>
      </c>
      <c r="L8899" t="s">
        <v>15323</v>
      </c>
      <c r="M8899" s="39">
        <v>1320</v>
      </c>
      <c r="N8899" s="39">
        <v>1448</v>
      </c>
      <c r="O8899" s="38">
        <f t="shared" si="138"/>
        <v>1384</v>
      </c>
    </row>
    <row r="8900" spans="1:15" x14ac:dyDescent="0.25">
      <c r="A8900" t="s">
        <v>15322</v>
      </c>
      <c r="B8900">
        <v>21</v>
      </c>
      <c r="C8900" t="s">
        <v>3008</v>
      </c>
      <c r="D8900">
        <v>1</v>
      </c>
      <c r="E8900" t="s">
        <v>3007</v>
      </c>
      <c r="F8900">
        <v>49</v>
      </c>
      <c r="G8900" t="s">
        <v>13899</v>
      </c>
      <c r="H8900">
        <v>14</v>
      </c>
      <c r="I8900" t="s">
        <v>15321</v>
      </c>
      <c r="J8900" t="s">
        <v>4736</v>
      </c>
      <c r="K8900" t="s">
        <v>2319</v>
      </c>
      <c r="L8900" t="s">
        <v>15320</v>
      </c>
      <c r="M8900" s="39">
        <v>1556</v>
      </c>
      <c r="N8900" s="39">
        <v>1695</v>
      </c>
      <c r="O8900" s="38">
        <f t="shared" si="138"/>
        <v>1625.5</v>
      </c>
    </row>
    <row r="8901" spans="1:15" x14ac:dyDescent="0.25">
      <c r="A8901" t="s">
        <v>15319</v>
      </c>
      <c r="B8901">
        <v>21</v>
      </c>
      <c r="C8901" t="s">
        <v>3008</v>
      </c>
      <c r="D8901">
        <v>1</v>
      </c>
      <c r="E8901" t="s">
        <v>3007</v>
      </c>
      <c r="F8901">
        <v>49</v>
      </c>
      <c r="G8901" t="s">
        <v>13899</v>
      </c>
      <c r="H8901">
        <v>17</v>
      </c>
      <c r="I8901" t="s">
        <v>6654</v>
      </c>
      <c r="J8901" t="s">
        <v>4736</v>
      </c>
      <c r="K8901" t="s">
        <v>2319</v>
      </c>
      <c r="L8901" t="s">
        <v>15318</v>
      </c>
      <c r="M8901" s="39">
        <v>1514</v>
      </c>
      <c r="N8901" s="39">
        <v>1671</v>
      </c>
      <c r="O8901" s="38">
        <f t="shared" ref="O8901:O8964" si="139">AVERAGE(M8901:N8901)</f>
        <v>1592.5</v>
      </c>
    </row>
    <row r="8902" spans="1:15" x14ac:dyDescent="0.25">
      <c r="A8902" t="s">
        <v>15317</v>
      </c>
      <c r="B8902">
        <v>21</v>
      </c>
      <c r="C8902" t="s">
        <v>3008</v>
      </c>
      <c r="D8902">
        <v>4</v>
      </c>
      <c r="E8902" t="s">
        <v>3051</v>
      </c>
      <c r="F8902">
        <v>50</v>
      </c>
      <c r="G8902" t="s">
        <v>13889</v>
      </c>
      <c r="H8902">
        <v>3</v>
      </c>
      <c r="I8902" t="s">
        <v>15316</v>
      </c>
      <c r="J8902" t="s">
        <v>4736</v>
      </c>
      <c r="K8902" t="s">
        <v>2319</v>
      </c>
      <c r="L8902" t="s">
        <v>15315</v>
      </c>
      <c r="M8902" s="39">
        <v>396</v>
      </c>
      <c r="N8902" s="39">
        <v>428</v>
      </c>
      <c r="O8902" s="38">
        <f t="shared" si="139"/>
        <v>412</v>
      </c>
    </row>
    <row r="8903" spans="1:15" x14ac:dyDescent="0.25">
      <c r="A8903" t="s">
        <v>15314</v>
      </c>
      <c r="B8903">
        <v>21</v>
      </c>
      <c r="C8903" t="s">
        <v>3008</v>
      </c>
      <c r="D8903">
        <v>4</v>
      </c>
      <c r="E8903" t="s">
        <v>3051</v>
      </c>
      <c r="F8903">
        <v>50</v>
      </c>
      <c r="G8903" t="s">
        <v>13889</v>
      </c>
      <c r="H8903">
        <v>27</v>
      </c>
      <c r="I8903" t="s">
        <v>5893</v>
      </c>
      <c r="J8903" t="s">
        <v>4736</v>
      </c>
      <c r="K8903" t="s">
        <v>2319</v>
      </c>
      <c r="L8903" t="s">
        <v>12754</v>
      </c>
      <c r="M8903" s="39">
        <v>1251</v>
      </c>
      <c r="N8903" s="39">
        <v>1377</v>
      </c>
      <c r="O8903" s="38">
        <f t="shared" si="139"/>
        <v>1314</v>
      </c>
    </row>
    <row r="8904" spans="1:15" x14ac:dyDescent="0.25">
      <c r="A8904" t="s">
        <v>15313</v>
      </c>
      <c r="B8904">
        <v>21</v>
      </c>
      <c r="C8904" t="s">
        <v>3008</v>
      </c>
      <c r="D8904">
        <v>7</v>
      </c>
      <c r="E8904" t="s">
        <v>3032</v>
      </c>
      <c r="F8904">
        <v>51</v>
      </c>
      <c r="G8904" t="s">
        <v>14402</v>
      </c>
      <c r="H8904">
        <v>1</v>
      </c>
      <c r="I8904" t="s">
        <v>14402</v>
      </c>
      <c r="J8904" t="s">
        <v>4736</v>
      </c>
      <c r="K8904" t="s">
        <v>2314</v>
      </c>
      <c r="L8904" t="s">
        <v>15312</v>
      </c>
      <c r="M8904" s="39">
        <v>3887</v>
      </c>
      <c r="N8904" s="39">
        <v>4279</v>
      </c>
      <c r="O8904" s="38">
        <f t="shared" si="139"/>
        <v>4083</v>
      </c>
    </row>
    <row r="8905" spans="1:15" x14ac:dyDescent="0.25">
      <c r="A8905" t="s">
        <v>15311</v>
      </c>
      <c r="B8905">
        <v>21</v>
      </c>
      <c r="C8905" t="s">
        <v>3008</v>
      </c>
      <c r="D8905">
        <v>7</v>
      </c>
      <c r="E8905" t="s">
        <v>3032</v>
      </c>
      <c r="F8905">
        <v>51</v>
      </c>
      <c r="G8905" t="s">
        <v>14402</v>
      </c>
      <c r="H8905">
        <v>2</v>
      </c>
      <c r="I8905" t="s">
        <v>15310</v>
      </c>
      <c r="J8905" t="s">
        <v>4736</v>
      </c>
      <c r="K8905" t="s">
        <v>2319</v>
      </c>
      <c r="L8905" t="s">
        <v>15309</v>
      </c>
      <c r="M8905" s="39">
        <v>1434</v>
      </c>
      <c r="N8905" s="39">
        <v>1573</v>
      </c>
      <c r="O8905" s="38">
        <f t="shared" si="139"/>
        <v>1503.5</v>
      </c>
    </row>
    <row r="8906" spans="1:15" x14ac:dyDescent="0.25">
      <c r="A8906" t="s">
        <v>15308</v>
      </c>
      <c r="B8906">
        <v>21</v>
      </c>
      <c r="C8906" t="s">
        <v>3008</v>
      </c>
      <c r="D8906">
        <v>7</v>
      </c>
      <c r="E8906" t="s">
        <v>3032</v>
      </c>
      <c r="F8906">
        <v>51</v>
      </c>
      <c r="G8906" t="s">
        <v>14402</v>
      </c>
      <c r="H8906">
        <v>7</v>
      </c>
      <c r="I8906" t="s">
        <v>15307</v>
      </c>
      <c r="J8906" t="s">
        <v>4736</v>
      </c>
      <c r="K8906" t="s">
        <v>2319</v>
      </c>
      <c r="L8906" t="s">
        <v>15306</v>
      </c>
      <c r="M8906" s="39">
        <v>659</v>
      </c>
      <c r="N8906" s="39">
        <v>723</v>
      </c>
      <c r="O8906" s="38">
        <f t="shared" si="139"/>
        <v>691</v>
      </c>
    </row>
    <row r="8907" spans="1:15" x14ac:dyDescent="0.25">
      <c r="A8907" t="s">
        <v>15305</v>
      </c>
      <c r="B8907">
        <v>21</v>
      </c>
      <c r="C8907" t="s">
        <v>3008</v>
      </c>
      <c r="D8907">
        <v>7</v>
      </c>
      <c r="E8907" t="s">
        <v>3032</v>
      </c>
      <c r="F8907">
        <v>51</v>
      </c>
      <c r="G8907" t="s">
        <v>14402</v>
      </c>
      <c r="H8907">
        <v>12</v>
      </c>
      <c r="I8907" t="s">
        <v>15304</v>
      </c>
      <c r="J8907" t="s">
        <v>4736</v>
      </c>
      <c r="K8907" t="s">
        <v>2316</v>
      </c>
      <c r="L8907" t="s">
        <v>15303</v>
      </c>
      <c r="M8907" s="39">
        <v>1554</v>
      </c>
      <c r="N8907" s="39">
        <v>1721</v>
      </c>
      <c r="O8907" s="38">
        <f t="shared" si="139"/>
        <v>1637.5</v>
      </c>
    </row>
    <row r="8908" spans="1:15" x14ac:dyDescent="0.25">
      <c r="A8908" t="s">
        <v>15302</v>
      </c>
      <c r="B8908">
        <v>21</v>
      </c>
      <c r="C8908" t="s">
        <v>3008</v>
      </c>
      <c r="D8908">
        <v>9</v>
      </c>
      <c r="E8908" t="s">
        <v>3016</v>
      </c>
      <c r="F8908">
        <v>52</v>
      </c>
      <c r="G8908" t="s">
        <v>15301</v>
      </c>
      <c r="H8908">
        <v>1</v>
      </c>
      <c r="I8908" t="s">
        <v>15301</v>
      </c>
      <c r="J8908" t="s">
        <v>4736</v>
      </c>
      <c r="K8908" t="s">
        <v>2316</v>
      </c>
      <c r="L8908" t="s">
        <v>15300</v>
      </c>
      <c r="M8908" s="39">
        <v>1014</v>
      </c>
      <c r="N8908" s="39">
        <v>1103</v>
      </c>
      <c r="O8908" s="38">
        <f t="shared" si="139"/>
        <v>1058.5</v>
      </c>
    </row>
    <row r="8909" spans="1:15" x14ac:dyDescent="0.25">
      <c r="A8909" t="s">
        <v>15299</v>
      </c>
      <c r="B8909">
        <v>21</v>
      </c>
      <c r="C8909" t="s">
        <v>3008</v>
      </c>
      <c r="D8909">
        <v>2</v>
      </c>
      <c r="E8909" t="s">
        <v>3021</v>
      </c>
      <c r="F8909">
        <v>53</v>
      </c>
      <c r="G8909" t="s">
        <v>3021</v>
      </c>
      <c r="H8909">
        <v>2</v>
      </c>
      <c r="I8909" t="s">
        <v>15298</v>
      </c>
      <c r="J8909" t="s">
        <v>4736</v>
      </c>
      <c r="K8909" t="s">
        <v>2319</v>
      </c>
      <c r="L8909" t="s">
        <v>15297</v>
      </c>
      <c r="M8909" s="39">
        <v>1421</v>
      </c>
      <c r="N8909" s="39">
        <v>1556</v>
      </c>
      <c r="O8909" s="38">
        <f t="shared" si="139"/>
        <v>1488.5</v>
      </c>
    </row>
    <row r="8910" spans="1:15" x14ac:dyDescent="0.25">
      <c r="A8910" t="s">
        <v>15296</v>
      </c>
      <c r="B8910">
        <v>21</v>
      </c>
      <c r="C8910" t="s">
        <v>3008</v>
      </c>
      <c r="D8910">
        <v>2</v>
      </c>
      <c r="E8910" t="s">
        <v>3021</v>
      </c>
      <c r="F8910">
        <v>53</v>
      </c>
      <c r="G8910" t="s">
        <v>3021</v>
      </c>
      <c r="H8910">
        <v>3</v>
      </c>
      <c r="I8910" t="s">
        <v>15295</v>
      </c>
      <c r="J8910" t="s">
        <v>4736</v>
      </c>
      <c r="K8910" t="s">
        <v>2319</v>
      </c>
      <c r="L8910" t="s">
        <v>15294</v>
      </c>
      <c r="M8910" s="39">
        <v>1161</v>
      </c>
      <c r="N8910" s="39">
        <v>1260</v>
      </c>
      <c r="O8910" s="38">
        <f t="shared" si="139"/>
        <v>1210.5</v>
      </c>
    </row>
    <row r="8911" spans="1:15" x14ac:dyDescent="0.25">
      <c r="A8911" t="s">
        <v>15293</v>
      </c>
      <c r="B8911">
        <v>21</v>
      </c>
      <c r="C8911" t="s">
        <v>3008</v>
      </c>
      <c r="D8911">
        <v>2</v>
      </c>
      <c r="E8911" t="s">
        <v>3021</v>
      </c>
      <c r="F8911">
        <v>53</v>
      </c>
      <c r="G8911" t="s">
        <v>3021</v>
      </c>
      <c r="H8911">
        <v>13</v>
      </c>
      <c r="I8911" t="s">
        <v>15292</v>
      </c>
      <c r="J8911" t="s">
        <v>4736</v>
      </c>
      <c r="K8911" t="s">
        <v>2319</v>
      </c>
      <c r="L8911" t="s">
        <v>15291</v>
      </c>
      <c r="M8911" s="39">
        <v>1177</v>
      </c>
      <c r="N8911" s="39">
        <v>1297</v>
      </c>
      <c r="O8911" s="38">
        <f t="shared" si="139"/>
        <v>1237</v>
      </c>
    </row>
    <row r="8912" spans="1:15" x14ac:dyDescent="0.25">
      <c r="A8912" t="s">
        <v>15290</v>
      </c>
      <c r="B8912">
        <v>21</v>
      </c>
      <c r="C8912" t="s">
        <v>3008</v>
      </c>
      <c r="D8912">
        <v>2</v>
      </c>
      <c r="E8912" t="s">
        <v>3021</v>
      </c>
      <c r="F8912">
        <v>53</v>
      </c>
      <c r="G8912" t="s">
        <v>3021</v>
      </c>
      <c r="H8912">
        <v>25</v>
      </c>
      <c r="I8912" t="s">
        <v>15289</v>
      </c>
      <c r="J8912" t="s">
        <v>4736</v>
      </c>
      <c r="K8912" t="s">
        <v>2319</v>
      </c>
      <c r="L8912" t="s">
        <v>15288</v>
      </c>
      <c r="M8912" s="39">
        <v>1209</v>
      </c>
      <c r="N8912" s="39">
        <v>1313</v>
      </c>
      <c r="O8912" s="38">
        <f t="shared" si="139"/>
        <v>1261</v>
      </c>
    </row>
    <row r="8913" spans="1:15" x14ac:dyDescent="0.25">
      <c r="A8913" t="s">
        <v>15287</v>
      </c>
      <c r="B8913">
        <v>21</v>
      </c>
      <c r="C8913" t="s">
        <v>3008</v>
      </c>
      <c r="D8913">
        <v>2</v>
      </c>
      <c r="E8913" t="s">
        <v>3021</v>
      </c>
      <c r="F8913">
        <v>53</v>
      </c>
      <c r="G8913" t="s">
        <v>3021</v>
      </c>
      <c r="H8913">
        <v>28</v>
      </c>
      <c r="I8913" t="s">
        <v>15286</v>
      </c>
      <c r="J8913" t="s">
        <v>4736</v>
      </c>
      <c r="K8913" t="s">
        <v>2316</v>
      </c>
      <c r="L8913" t="s">
        <v>15285</v>
      </c>
      <c r="M8913" s="39">
        <v>2102</v>
      </c>
      <c r="N8913" s="39">
        <v>2292</v>
      </c>
      <c r="O8913" s="38">
        <f t="shared" si="139"/>
        <v>2197</v>
      </c>
    </row>
    <row r="8914" spans="1:15" x14ac:dyDescent="0.25">
      <c r="A8914" t="s">
        <v>15284</v>
      </c>
      <c r="B8914">
        <v>21</v>
      </c>
      <c r="C8914" t="s">
        <v>3008</v>
      </c>
      <c r="D8914">
        <v>2</v>
      </c>
      <c r="E8914" t="s">
        <v>3021</v>
      </c>
      <c r="F8914">
        <v>53</v>
      </c>
      <c r="G8914" t="s">
        <v>3021</v>
      </c>
      <c r="H8914">
        <v>30</v>
      </c>
      <c r="I8914" t="s">
        <v>15283</v>
      </c>
      <c r="J8914" t="s">
        <v>4736</v>
      </c>
      <c r="K8914" t="s">
        <v>2319</v>
      </c>
      <c r="L8914" t="s">
        <v>15282</v>
      </c>
      <c r="M8914" s="39">
        <v>1409</v>
      </c>
      <c r="N8914" s="39">
        <v>1541</v>
      </c>
      <c r="O8914" s="38">
        <f t="shared" si="139"/>
        <v>1475</v>
      </c>
    </row>
    <row r="8915" spans="1:15" x14ac:dyDescent="0.25">
      <c r="A8915" t="s">
        <v>15281</v>
      </c>
      <c r="B8915">
        <v>21</v>
      </c>
      <c r="C8915" t="s">
        <v>3008</v>
      </c>
      <c r="D8915">
        <v>3</v>
      </c>
      <c r="E8915" t="s">
        <v>3026</v>
      </c>
      <c r="F8915">
        <v>54</v>
      </c>
      <c r="G8915" t="s">
        <v>14035</v>
      </c>
      <c r="H8915">
        <v>2</v>
      </c>
      <c r="I8915" t="s">
        <v>15280</v>
      </c>
      <c r="J8915" t="s">
        <v>4736</v>
      </c>
      <c r="K8915" t="s">
        <v>2315</v>
      </c>
      <c r="L8915" t="s">
        <v>15279</v>
      </c>
      <c r="M8915" s="39">
        <v>2333</v>
      </c>
      <c r="N8915" s="39">
        <v>2562</v>
      </c>
      <c r="O8915" s="38">
        <f t="shared" si="139"/>
        <v>2447.5</v>
      </c>
    </row>
    <row r="8916" spans="1:15" x14ac:dyDescent="0.25">
      <c r="A8916" t="s">
        <v>15278</v>
      </c>
      <c r="B8916">
        <v>21</v>
      </c>
      <c r="C8916" t="s">
        <v>3008</v>
      </c>
      <c r="D8916">
        <v>3</v>
      </c>
      <c r="E8916" t="s">
        <v>3026</v>
      </c>
      <c r="F8916">
        <v>54</v>
      </c>
      <c r="G8916" t="s">
        <v>14035</v>
      </c>
      <c r="H8916">
        <v>5</v>
      </c>
      <c r="I8916" t="s">
        <v>15277</v>
      </c>
      <c r="J8916" t="s">
        <v>4736</v>
      </c>
      <c r="K8916" t="s">
        <v>2315</v>
      </c>
      <c r="L8916" t="s">
        <v>15276</v>
      </c>
      <c r="M8916" s="39">
        <v>2155</v>
      </c>
      <c r="N8916" s="39">
        <v>2365</v>
      </c>
      <c r="O8916" s="38">
        <f t="shared" si="139"/>
        <v>2260</v>
      </c>
    </row>
    <row r="8917" spans="1:15" x14ac:dyDescent="0.25">
      <c r="A8917" t="s">
        <v>15275</v>
      </c>
      <c r="B8917">
        <v>21</v>
      </c>
      <c r="C8917" t="s">
        <v>3008</v>
      </c>
      <c r="D8917">
        <v>3</v>
      </c>
      <c r="E8917" t="s">
        <v>3026</v>
      </c>
      <c r="F8917">
        <v>54</v>
      </c>
      <c r="G8917" t="s">
        <v>14035</v>
      </c>
      <c r="H8917">
        <v>32</v>
      </c>
      <c r="I8917" t="s">
        <v>15274</v>
      </c>
      <c r="J8917" t="s">
        <v>4736</v>
      </c>
      <c r="K8917" t="s">
        <v>2318</v>
      </c>
      <c r="L8917" t="s">
        <v>15273</v>
      </c>
      <c r="M8917" s="39">
        <v>2390</v>
      </c>
      <c r="N8917" s="39">
        <v>2619</v>
      </c>
      <c r="O8917" s="38">
        <f t="shared" si="139"/>
        <v>2504.5</v>
      </c>
    </row>
    <row r="8918" spans="1:15" x14ac:dyDescent="0.25">
      <c r="A8918" t="s">
        <v>15272</v>
      </c>
      <c r="B8918">
        <v>21</v>
      </c>
      <c r="C8918" t="s">
        <v>3008</v>
      </c>
      <c r="D8918">
        <v>8</v>
      </c>
      <c r="E8918" t="s">
        <v>3081</v>
      </c>
      <c r="F8918">
        <v>55</v>
      </c>
      <c r="G8918" t="s">
        <v>13882</v>
      </c>
      <c r="H8918">
        <v>1</v>
      </c>
      <c r="I8918" t="s">
        <v>13882</v>
      </c>
      <c r="J8918" t="s">
        <v>4736</v>
      </c>
      <c r="K8918" t="s">
        <v>2316</v>
      </c>
      <c r="L8918" t="s">
        <v>15271</v>
      </c>
      <c r="M8918" s="39">
        <v>2820</v>
      </c>
      <c r="N8918" s="39">
        <v>3093</v>
      </c>
      <c r="O8918" s="38">
        <f t="shared" si="139"/>
        <v>2956.5</v>
      </c>
    </row>
    <row r="8919" spans="1:15" x14ac:dyDescent="0.25">
      <c r="A8919" t="s">
        <v>15270</v>
      </c>
      <c r="B8919">
        <v>21</v>
      </c>
      <c r="C8919" t="s">
        <v>3008</v>
      </c>
      <c r="D8919">
        <v>1</v>
      </c>
      <c r="E8919" t="s">
        <v>3007</v>
      </c>
      <c r="F8919">
        <v>57</v>
      </c>
      <c r="G8919" t="s">
        <v>15269</v>
      </c>
      <c r="H8919">
        <v>10</v>
      </c>
      <c r="I8919" t="s">
        <v>14818</v>
      </c>
      <c r="J8919" t="s">
        <v>4736</v>
      </c>
      <c r="K8919" t="s">
        <v>2319</v>
      </c>
      <c r="L8919" t="s">
        <v>15268</v>
      </c>
      <c r="M8919" s="39">
        <v>1291</v>
      </c>
      <c r="N8919" s="39">
        <v>1426</v>
      </c>
      <c r="O8919" s="38">
        <f t="shared" si="139"/>
        <v>1358.5</v>
      </c>
    </row>
    <row r="8920" spans="1:15" x14ac:dyDescent="0.25">
      <c r="A8920" t="s">
        <v>15267</v>
      </c>
      <c r="B8920">
        <v>21</v>
      </c>
      <c r="C8920" t="s">
        <v>3008</v>
      </c>
      <c r="D8920">
        <v>4</v>
      </c>
      <c r="E8920" t="s">
        <v>3051</v>
      </c>
      <c r="F8920">
        <v>58</v>
      </c>
      <c r="G8920" t="s">
        <v>13721</v>
      </c>
      <c r="H8920">
        <v>2</v>
      </c>
      <c r="I8920" t="s">
        <v>15266</v>
      </c>
      <c r="J8920" t="s">
        <v>4736</v>
      </c>
      <c r="K8920" t="s">
        <v>2319</v>
      </c>
      <c r="L8920" t="s">
        <v>15265</v>
      </c>
      <c r="M8920" s="39">
        <v>1455</v>
      </c>
      <c r="N8920" s="39">
        <v>1602</v>
      </c>
      <c r="O8920" s="38">
        <f t="shared" si="139"/>
        <v>1528.5</v>
      </c>
    </row>
    <row r="8921" spans="1:15" x14ac:dyDescent="0.25">
      <c r="A8921" t="s">
        <v>15264</v>
      </c>
      <c r="B8921">
        <v>21</v>
      </c>
      <c r="C8921" t="s">
        <v>3008</v>
      </c>
      <c r="D8921">
        <v>4</v>
      </c>
      <c r="E8921" t="s">
        <v>3051</v>
      </c>
      <c r="F8921">
        <v>58</v>
      </c>
      <c r="G8921" t="s">
        <v>13721</v>
      </c>
      <c r="H8921">
        <v>4</v>
      </c>
      <c r="I8921" t="s">
        <v>1151</v>
      </c>
      <c r="J8921" t="s">
        <v>4736</v>
      </c>
      <c r="K8921" t="s">
        <v>2319</v>
      </c>
      <c r="L8921" t="s">
        <v>15263</v>
      </c>
      <c r="M8921" s="39">
        <v>1093</v>
      </c>
      <c r="N8921" s="39">
        <v>1196</v>
      </c>
      <c r="O8921" s="38">
        <f t="shared" si="139"/>
        <v>1144.5</v>
      </c>
    </row>
    <row r="8922" spans="1:15" x14ac:dyDescent="0.25">
      <c r="A8922" t="s">
        <v>15262</v>
      </c>
      <c r="B8922">
        <v>21</v>
      </c>
      <c r="C8922" t="s">
        <v>3008</v>
      </c>
      <c r="D8922">
        <v>8</v>
      </c>
      <c r="E8922" t="s">
        <v>3081</v>
      </c>
      <c r="F8922">
        <v>59</v>
      </c>
      <c r="G8922" t="s">
        <v>15261</v>
      </c>
      <c r="H8922">
        <v>1</v>
      </c>
      <c r="I8922" t="s">
        <v>15261</v>
      </c>
      <c r="J8922" t="s">
        <v>4736</v>
      </c>
      <c r="K8922" t="s">
        <v>2316</v>
      </c>
      <c r="L8922" t="s">
        <v>15260</v>
      </c>
      <c r="M8922" s="39">
        <v>2704</v>
      </c>
      <c r="N8922" s="39">
        <v>2959</v>
      </c>
      <c r="O8922" s="38">
        <f t="shared" si="139"/>
        <v>2831.5</v>
      </c>
    </row>
    <row r="8923" spans="1:15" x14ac:dyDescent="0.25">
      <c r="A8923" t="s">
        <v>15259</v>
      </c>
      <c r="B8923">
        <v>21</v>
      </c>
      <c r="C8923" t="s">
        <v>3008</v>
      </c>
      <c r="D8923">
        <v>10</v>
      </c>
      <c r="E8923" t="s">
        <v>3096</v>
      </c>
      <c r="F8923">
        <v>61</v>
      </c>
      <c r="G8923" t="s">
        <v>13676</v>
      </c>
      <c r="H8923">
        <v>11</v>
      </c>
      <c r="I8923" t="s">
        <v>15258</v>
      </c>
      <c r="J8923" t="s">
        <v>4736</v>
      </c>
      <c r="K8923" t="s">
        <v>2319</v>
      </c>
      <c r="L8923" t="s">
        <v>15257</v>
      </c>
      <c r="M8923" s="39">
        <v>666</v>
      </c>
      <c r="N8923" s="39">
        <v>721</v>
      </c>
      <c r="O8923" s="38">
        <f t="shared" si="139"/>
        <v>693.5</v>
      </c>
    </row>
    <row r="8924" spans="1:15" x14ac:dyDescent="0.25">
      <c r="A8924" t="s">
        <v>15256</v>
      </c>
      <c r="B8924">
        <v>21</v>
      </c>
      <c r="C8924" t="s">
        <v>3008</v>
      </c>
      <c r="D8924">
        <v>7</v>
      </c>
      <c r="E8924" t="s">
        <v>3032</v>
      </c>
      <c r="F8924">
        <v>62</v>
      </c>
      <c r="G8924" t="s">
        <v>14346</v>
      </c>
      <c r="H8924">
        <v>3</v>
      </c>
      <c r="I8924" t="s">
        <v>15255</v>
      </c>
      <c r="J8924" t="s">
        <v>4736</v>
      </c>
      <c r="K8924" t="s">
        <v>2319</v>
      </c>
      <c r="L8924" t="s">
        <v>15254</v>
      </c>
      <c r="M8924" s="39">
        <v>1499</v>
      </c>
      <c r="N8924" s="39">
        <v>1638</v>
      </c>
      <c r="O8924" s="38">
        <f t="shared" si="139"/>
        <v>1568.5</v>
      </c>
    </row>
    <row r="8925" spans="1:15" x14ac:dyDescent="0.25">
      <c r="A8925" t="s">
        <v>15253</v>
      </c>
      <c r="B8925">
        <v>21</v>
      </c>
      <c r="C8925" t="s">
        <v>3008</v>
      </c>
      <c r="D8925">
        <v>1</v>
      </c>
      <c r="E8925" t="s">
        <v>3007</v>
      </c>
      <c r="F8925">
        <v>64</v>
      </c>
      <c r="G8925" t="s">
        <v>13739</v>
      </c>
      <c r="H8925">
        <v>29</v>
      </c>
      <c r="I8925" t="s">
        <v>15252</v>
      </c>
      <c r="J8925" t="s">
        <v>4736</v>
      </c>
      <c r="K8925" t="s">
        <v>2319</v>
      </c>
      <c r="L8925" t="s">
        <v>15251</v>
      </c>
      <c r="M8925" s="39">
        <v>1251</v>
      </c>
      <c r="N8925" s="39">
        <v>1377</v>
      </c>
      <c r="O8925" s="38">
        <f t="shared" si="139"/>
        <v>1314</v>
      </c>
    </row>
    <row r="8926" spans="1:15" x14ac:dyDescent="0.25">
      <c r="A8926" t="s">
        <v>15250</v>
      </c>
      <c r="B8926">
        <v>21</v>
      </c>
      <c r="C8926" t="s">
        <v>3008</v>
      </c>
      <c r="D8926">
        <v>9</v>
      </c>
      <c r="E8926" t="s">
        <v>3016</v>
      </c>
      <c r="F8926">
        <v>65</v>
      </c>
      <c r="G8926" t="s">
        <v>10624</v>
      </c>
      <c r="H8926">
        <v>1</v>
      </c>
      <c r="I8926" t="s">
        <v>15249</v>
      </c>
      <c r="J8926" t="s">
        <v>4736</v>
      </c>
      <c r="K8926" t="s">
        <v>2316</v>
      </c>
      <c r="L8926" t="s">
        <v>15248</v>
      </c>
      <c r="M8926" s="39">
        <v>1621</v>
      </c>
      <c r="N8926" s="39">
        <v>1767</v>
      </c>
      <c r="O8926" s="38">
        <f t="shared" si="139"/>
        <v>1694</v>
      </c>
    </row>
    <row r="8927" spans="1:15" x14ac:dyDescent="0.25">
      <c r="A8927" t="s">
        <v>15247</v>
      </c>
      <c r="B8927">
        <v>21</v>
      </c>
      <c r="C8927" t="s">
        <v>3008</v>
      </c>
      <c r="D8927">
        <v>9</v>
      </c>
      <c r="E8927" t="s">
        <v>3016</v>
      </c>
      <c r="F8927">
        <v>65</v>
      </c>
      <c r="G8927" t="s">
        <v>10624</v>
      </c>
      <c r="H8927">
        <v>3</v>
      </c>
      <c r="I8927" t="s">
        <v>15246</v>
      </c>
      <c r="J8927" t="s">
        <v>4736</v>
      </c>
      <c r="K8927" t="s">
        <v>2316</v>
      </c>
      <c r="L8927" t="s">
        <v>15245</v>
      </c>
      <c r="M8927" s="39">
        <v>979</v>
      </c>
      <c r="N8927" s="39">
        <v>1067</v>
      </c>
      <c r="O8927" s="38">
        <f t="shared" si="139"/>
        <v>1023</v>
      </c>
    </row>
    <row r="8928" spans="1:15" x14ac:dyDescent="0.25">
      <c r="A8928" t="s">
        <v>15244</v>
      </c>
      <c r="B8928">
        <v>21</v>
      </c>
      <c r="C8928" t="s">
        <v>3008</v>
      </c>
      <c r="D8928">
        <v>2</v>
      </c>
      <c r="E8928" t="s">
        <v>3021</v>
      </c>
      <c r="F8928">
        <v>68</v>
      </c>
      <c r="G8928" t="s">
        <v>7307</v>
      </c>
      <c r="H8928">
        <v>4</v>
      </c>
      <c r="I8928" t="s">
        <v>15243</v>
      </c>
      <c r="J8928" t="s">
        <v>4736</v>
      </c>
      <c r="K8928" t="s">
        <v>2319</v>
      </c>
      <c r="L8928" t="s">
        <v>15242</v>
      </c>
      <c r="M8928" s="39">
        <v>1099</v>
      </c>
      <c r="N8928" s="39">
        <v>1215</v>
      </c>
      <c r="O8928" s="38">
        <f t="shared" si="139"/>
        <v>1157</v>
      </c>
    </row>
    <row r="8929" spans="1:15" x14ac:dyDescent="0.25">
      <c r="A8929" t="s">
        <v>15241</v>
      </c>
      <c r="B8929">
        <v>21</v>
      </c>
      <c r="C8929" t="s">
        <v>3008</v>
      </c>
      <c r="D8929">
        <v>2</v>
      </c>
      <c r="E8929" t="s">
        <v>3021</v>
      </c>
      <c r="F8929">
        <v>68</v>
      </c>
      <c r="G8929" t="s">
        <v>7307</v>
      </c>
      <c r="H8929">
        <v>5</v>
      </c>
      <c r="I8929" t="s">
        <v>15240</v>
      </c>
      <c r="J8929" t="s">
        <v>4736</v>
      </c>
      <c r="K8929" t="s">
        <v>2319</v>
      </c>
      <c r="L8929" t="s">
        <v>15239</v>
      </c>
      <c r="M8929" s="39">
        <v>1198</v>
      </c>
      <c r="N8929" s="39">
        <v>1326</v>
      </c>
      <c r="O8929" s="38">
        <f t="shared" si="139"/>
        <v>1262</v>
      </c>
    </row>
    <row r="8930" spans="1:15" x14ac:dyDescent="0.25">
      <c r="A8930" t="s">
        <v>15238</v>
      </c>
      <c r="B8930">
        <v>21</v>
      </c>
      <c r="C8930" t="s">
        <v>3008</v>
      </c>
      <c r="D8930">
        <v>9</v>
      </c>
      <c r="E8930" t="s">
        <v>3016</v>
      </c>
      <c r="F8930">
        <v>70</v>
      </c>
      <c r="G8930" t="s">
        <v>15235</v>
      </c>
      <c r="H8930">
        <v>1</v>
      </c>
      <c r="I8930" t="s">
        <v>15235</v>
      </c>
      <c r="J8930" t="s">
        <v>4736</v>
      </c>
      <c r="K8930" t="s">
        <v>2316</v>
      </c>
      <c r="L8930" t="s">
        <v>15237</v>
      </c>
      <c r="M8930" s="39">
        <v>1239</v>
      </c>
      <c r="N8930" s="39">
        <v>1366</v>
      </c>
      <c r="O8930" s="38">
        <f t="shared" si="139"/>
        <v>1302.5</v>
      </c>
    </row>
    <row r="8931" spans="1:15" x14ac:dyDescent="0.25">
      <c r="A8931" t="s">
        <v>15236</v>
      </c>
      <c r="B8931">
        <v>21</v>
      </c>
      <c r="C8931" t="s">
        <v>3008</v>
      </c>
      <c r="D8931">
        <v>9</v>
      </c>
      <c r="E8931" t="s">
        <v>3016</v>
      </c>
      <c r="F8931">
        <v>70</v>
      </c>
      <c r="G8931" t="s">
        <v>15235</v>
      </c>
      <c r="H8931">
        <v>14</v>
      </c>
      <c r="I8931" t="s">
        <v>15234</v>
      </c>
      <c r="J8931" t="s">
        <v>4736</v>
      </c>
      <c r="K8931" t="s">
        <v>2319</v>
      </c>
      <c r="L8931" t="s">
        <v>15233</v>
      </c>
      <c r="M8931" s="39">
        <v>1109</v>
      </c>
      <c r="N8931" s="39">
        <v>1229</v>
      </c>
      <c r="O8931" s="38">
        <f t="shared" si="139"/>
        <v>1169</v>
      </c>
    </row>
    <row r="8932" spans="1:15" x14ac:dyDescent="0.25">
      <c r="A8932" t="s">
        <v>15232</v>
      </c>
      <c r="B8932">
        <v>21</v>
      </c>
      <c r="C8932" t="s">
        <v>3008</v>
      </c>
      <c r="D8932">
        <v>1</v>
      </c>
      <c r="E8932" t="s">
        <v>3007</v>
      </c>
      <c r="F8932">
        <v>71</v>
      </c>
      <c r="G8932" t="s">
        <v>3007</v>
      </c>
      <c r="H8932">
        <v>2</v>
      </c>
      <c r="I8932" t="s">
        <v>3180</v>
      </c>
      <c r="J8932" t="s">
        <v>4736</v>
      </c>
      <c r="K8932" t="s">
        <v>2319</v>
      </c>
      <c r="L8932" t="s">
        <v>15231</v>
      </c>
      <c r="M8932" s="39">
        <v>1174</v>
      </c>
      <c r="N8932" s="39">
        <v>1294</v>
      </c>
      <c r="O8932" s="38">
        <f t="shared" si="139"/>
        <v>1234</v>
      </c>
    </row>
    <row r="8933" spans="1:15" x14ac:dyDescent="0.25">
      <c r="A8933" t="s">
        <v>15230</v>
      </c>
      <c r="B8933">
        <v>21</v>
      </c>
      <c r="C8933" t="s">
        <v>3008</v>
      </c>
      <c r="D8933">
        <v>1</v>
      </c>
      <c r="E8933" t="s">
        <v>3007</v>
      </c>
      <c r="F8933">
        <v>71</v>
      </c>
      <c r="G8933" t="s">
        <v>3007</v>
      </c>
      <c r="H8933">
        <v>8</v>
      </c>
      <c r="I8933" t="s">
        <v>15229</v>
      </c>
      <c r="J8933" t="s">
        <v>4736</v>
      </c>
      <c r="K8933" t="s">
        <v>2315</v>
      </c>
      <c r="L8933" t="s">
        <v>15228</v>
      </c>
      <c r="M8933" s="39">
        <v>2957</v>
      </c>
      <c r="N8933" s="39">
        <v>3243</v>
      </c>
      <c r="O8933" s="38">
        <f t="shared" si="139"/>
        <v>3100</v>
      </c>
    </row>
    <row r="8934" spans="1:15" x14ac:dyDescent="0.25">
      <c r="A8934" t="s">
        <v>15227</v>
      </c>
      <c r="B8934">
        <v>21</v>
      </c>
      <c r="C8934" t="s">
        <v>3008</v>
      </c>
      <c r="D8934">
        <v>1</v>
      </c>
      <c r="E8934" t="s">
        <v>3007</v>
      </c>
      <c r="F8934">
        <v>71</v>
      </c>
      <c r="G8934" t="s">
        <v>3007</v>
      </c>
      <c r="H8934">
        <v>10</v>
      </c>
      <c r="I8934" t="s">
        <v>15226</v>
      </c>
      <c r="J8934" t="s">
        <v>4736</v>
      </c>
      <c r="K8934" t="s">
        <v>2319</v>
      </c>
      <c r="L8934" t="s">
        <v>15225</v>
      </c>
      <c r="M8934" s="39">
        <v>1366</v>
      </c>
      <c r="N8934" s="39">
        <v>1505</v>
      </c>
      <c r="O8934" s="38">
        <f t="shared" si="139"/>
        <v>1435.5</v>
      </c>
    </row>
    <row r="8935" spans="1:15" x14ac:dyDescent="0.25">
      <c r="A8935" t="s">
        <v>15224</v>
      </c>
      <c r="B8935">
        <v>21</v>
      </c>
      <c r="C8935" t="s">
        <v>3008</v>
      </c>
      <c r="D8935">
        <v>1</v>
      </c>
      <c r="E8935" t="s">
        <v>3007</v>
      </c>
      <c r="F8935">
        <v>71</v>
      </c>
      <c r="G8935" t="s">
        <v>3007</v>
      </c>
      <c r="H8935">
        <v>14</v>
      </c>
      <c r="I8935" t="s">
        <v>15223</v>
      </c>
      <c r="J8935" t="s">
        <v>4736</v>
      </c>
      <c r="K8935" t="s">
        <v>2319</v>
      </c>
      <c r="L8935" t="s">
        <v>15222</v>
      </c>
      <c r="M8935" s="39">
        <v>1443</v>
      </c>
      <c r="N8935" s="39">
        <v>1588</v>
      </c>
      <c r="O8935" s="38">
        <f t="shared" si="139"/>
        <v>1515.5</v>
      </c>
    </row>
    <row r="8936" spans="1:15" x14ac:dyDescent="0.25">
      <c r="A8936" t="s">
        <v>15221</v>
      </c>
      <c r="B8936">
        <v>21</v>
      </c>
      <c r="C8936" t="s">
        <v>3008</v>
      </c>
      <c r="D8936">
        <v>1</v>
      </c>
      <c r="E8936" t="s">
        <v>3007</v>
      </c>
      <c r="F8936">
        <v>71</v>
      </c>
      <c r="G8936" t="s">
        <v>3007</v>
      </c>
      <c r="H8936">
        <v>27</v>
      </c>
      <c r="I8936" t="s">
        <v>15220</v>
      </c>
      <c r="J8936" t="s">
        <v>4736</v>
      </c>
      <c r="K8936" t="s">
        <v>2314</v>
      </c>
      <c r="L8936" t="s">
        <v>15219</v>
      </c>
      <c r="M8936" s="39">
        <v>4723</v>
      </c>
      <c r="N8936" s="39">
        <v>5203</v>
      </c>
      <c r="O8936" s="38">
        <f t="shared" si="139"/>
        <v>4963</v>
      </c>
    </row>
    <row r="8937" spans="1:15" x14ac:dyDescent="0.25">
      <c r="A8937" t="s">
        <v>15218</v>
      </c>
      <c r="B8937">
        <v>21</v>
      </c>
      <c r="C8937" t="s">
        <v>3008</v>
      </c>
      <c r="D8937">
        <v>1</v>
      </c>
      <c r="E8937" t="s">
        <v>3007</v>
      </c>
      <c r="F8937">
        <v>71</v>
      </c>
      <c r="G8937" t="s">
        <v>3007</v>
      </c>
      <c r="H8937">
        <v>33</v>
      </c>
      <c r="I8937" t="s">
        <v>15217</v>
      </c>
      <c r="J8937" t="s">
        <v>4736</v>
      </c>
      <c r="K8937" t="s">
        <v>2319</v>
      </c>
      <c r="L8937" t="s">
        <v>15216</v>
      </c>
      <c r="M8937" s="39">
        <v>1434</v>
      </c>
      <c r="N8937" s="39">
        <v>1573</v>
      </c>
      <c r="O8937" s="38">
        <f t="shared" si="139"/>
        <v>1503.5</v>
      </c>
    </row>
    <row r="8938" spans="1:15" x14ac:dyDescent="0.25">
      <c r="A8938" t="s">
        <v>15215</v>
      </c>
      <c r="B8938">
        <v>21</v>
      </c>
      <c r="C8938" t="s">
        <v>3008</v>
      </c>
      <c r="D8938">
        <v>1</v>
      </c>
      <c r="E8938" t="s">
        <v>3007</v>
      </c>
      <c r="F8938">
        <v>71</v>
      </c>
      <c r="G8938" t="s">
        <v>3007</v>
      </c>
      <c r="H8938">
        <v>37</v>
      </c>
      <c r="I8938" t="s">
        <v>15214</v>
      </c>
      <c r="J8938" t="s">
        <v>4736</v>
      </c>
      <c r="K8938" t="s">
        <v>2319</v>
      </c>
      <c r="L8938" t="s">
        <v>15213</v>
      </c>
      <c r="M8938" s="39">
        <v>2075</v>
      </c>
      <c r="N8938" s="39">
        <v>2282</v>
      </c>
      <c r="O8938" s="38">
        <f t="shared" si="139"/>
        <v>2178.5</v>
      </c>
    </row>
    <row r="8939" spans="1:15" x14ac:dyDescent="0.25">
      <c r="A8939" t="s">
        <v>15212</v>
      </c>
      <c r="B8939">
        <v>21</v>
      </c>
      <c r="C8939" t="s">
        <v>3008</v>
      </c>
      <c r="D8939">
        <v>1</v>
      </c>
      <c r="E8939" t="s">
        <v>3007</v>
      </c>
      <c r="F8939">
        <v>71</v>
      </c>
      <c r="G8939" t="s">
        <v>3007</v>
      </c>
      <c r="H8939">
        <v>38</v>
      </c>
      <c r="I8939" t="s">
        <v>15211</v>
      </c>
      <c r="J8939" t="s">
        <v>4736</v>
      </c>
      <c r="K8939" t="s">
        <v>2316</v>
      </c>
      <c r="L8939" t="s">
        <v>15210</v>
      </c>
      <c r="M8939" s="39">
        <v>1356</v>
      </c>
      <c r="N8939" s="39">
        <v>1491</v>
      </c>
      <c r="O8939" s="38">
        <f t="shared" si="139"/>
        <v>1423.5</v>
      </c>
    </row>
    <row r="8940" spans="1:15" x14ac:dyDescent="0.25">
      <c r="A8940" t="s">
        <v>15209</v>
      </c>
      <c r="B8940">
        <v>21</v>
      </c>
      <c r="C8940" t="s">
        <v>3008</v>
      </c>
      <c r="D8940">
        <v>3</v>
      </c>
      <c r="E8940" t="s">
        <v>3026</v>
      </c>
      <c r="F8940">
        <v>72</v>
      </c>
      <c r="G8940" t="s">
        <v>3164</v>
      </c>
      <c r="H8940">
        <v>2</v>
      </c>
      <c r="I8940" t="s">
        <v>6714</v>
      </c>
      <c r="J8940" t="s">
        <v>4736</v>
      </c>
      <c r="K8940" t="s">
        <v>2319</v>
      </c>
      <c r="L8940" t="s">
        <v>15208</v>
      </c>
      <c r="M8940" s="39">
        <v>1284</v>
      </c>
      <c r="N8940" s="39">
        <v>1406</v>
      </c>
      <c r="O8940" s="38">
        <f t="shared" si="139"/>
        <v>1345</v>
      </c>
    </row>
    <row r="8941" spans="1:15" x14ac:dyDescent="0.25">
      <c r="A8941" t="s">
        <v>15207</v>
      </c>
      <c r="B8941">
        <v>21</v>
      </c>
      <c r="C8941" t="s">
        <v>3008</v>
      </c>
      <c r="D8941">
        <v>3</v>
      </c>
      <c r="E8941" t="s">
        <v>3026</v>
      </c>
      <c r="F8941">
        <v>72</v>
      </c>
      <c r="G8941" t="s">
        <v>3164</v>
      </c>
      <c r="H8941">
        <v>4</v>
      </c>
      <c r="I8941" t="s">
        <v>4205</v>
      </c>
      <c r="J8941" t="s">
        <v>4736</v>
      </c>
      <c r="K8941" t="s">
        <v>2319</v>
      </c>
      <c r="L8941" t="s">
        <v>8295</v>
      </c>
      <c r="M8941" s="39">
        <v>1359</v>
      </c>
      <c r="N8941" s="39">
        <v>1507</v>
      </c>
      <c r="O8941" s="38">
        <f t="shared" si="139"/>
        <v>1433</v>
      </c>
    </row>
    <row r="8942" spans="1:15" x14ac:dyDescent="0.25">
      <c r="A8942" t="s">
        <v>15206</v>
      </c>
      <c r="B8942">
        <v>21</v>
      </c>
      <c r="C8942" t="s">
        <v>3008</v>
      </c>
      <c r="D8942">
        <v>3</v>
      </c>
      <c r="E8942" t="s">
        <v>3026</v>
      </c>
      <c r="F8942">
        <v>72</v>
      </c>
      <c r="G8942" t="s">
        <v>3164</v>
      </c>
      <c r="H8942">
        <v>7</v>
      </c>
      <c r="I8942" t="s">
        <v>15205</v>
      </c>
      <c r="J8942" t="s">
        <v>4736</v>
      </c>
      <c r="K8942" t="s">
        <v>2319</v>
      </c>
      <c r="L8942" t="s">
        <v>15204</v>
      </c>
      <c r="M8942" s="39">
        <v>328</v>
      </c>
      <c r="N8942" s="39">
        <v>360</v>
      </c>
      <c r="O8942" s="38">
        <f t="shared" si="139"/>
        <v>344</v>
      </c>
    </row>
    <row r="8943" spans="1:15" x14ac:dyDescent="0.25">
      <c r="A8943" t="s">
        <v>15203</v>
      </c>
      <c r="B8943">
        <v>21</v>
      </c>
      <c r="C8943" t="s">
        <v>3008</v>
      </c>
      <c r="D8943">
        <v>3</v>
      </c>
      <c r="E8943" t="s">
        <v>3026</v>
      </c>
      <c r="F8943">
        <v>72</v>
      </c>
      <c r="G8943" t="s">
        <v>3164</v>
      </c>
      <c r="H8943">
        <v>9</v>
      </c>
      <c r="I8943" t="s">
        <v>15202</v>
      </c>
      <c r="J8943" t="s">
        <v>4736</v>
      </c>
      <c r="K8943" t="s">
        <v>2319</v>
      </c>
      <c r="L8943" t="s">
        <v>15201</v>
      </c>
      <c r="M8943" s="39">
        <v>1103</v>
      </c>
      <c r="N8943" s="39">
        <v>1210</v>
      </c>
      <c r="O8943" s="38">
        <f t="shared" si="139"/>
        <v>1156.5</v>
      </c>
    </row>
    <row r="8944" spans="1:15" x14ac:dyDescent="0.25">
      <c r="A8944" t="s">
        <v>15200</v>
      </c>
      <c r="B8944">
        <v>21</v>
      </c>
      <c r="C8944" t="s">
        <v>3008</v>
      </c>
      <c r="D8944">
        <v>5</v>
      </c>
      <c r="E8944" t="s">
        <v>3058</v>
      </c>
      <c r="F8944">
        <v>74</v>
      </c>
      <c r="G8944" t="s">
        <v>3058</v>
      </c>
      <c r="H8944">
        <v>2</v>
      </c>
      <c r="I8944" t="s">
        <v>15199</v>
      </c>
      <c r="J8944" t="s">
        <v>4736</v>
      </c>
      <c r="K8944" t="s">
        <v>2316</v>
      </c>
      <c r="L8944" t="s">
        <v>15198</v>
      </c>
      <c r="M8944" s="39">
        <v>929</v>
      </c>
      <c r="N8944" s="39">
        <v>1003</v>
      </c>
      <c r="O8944" s="38">
        <f t="shared" si="139"/>
        <v>966</v>
      </c>
    </row>
    <row r="8945" spans="1:15" x14ac:dyDescent="0.25">
      <c r="A8945" t="s">
        <v>15197</v>
      </c>
      <c r="B8945">
        <v>21</v>
      </c>
      <c r="C8945" t="s">
        <v>3008</v>
      </c>
      <c r="D8945">
        <v>5</v>
      </c>
      <c r="E8945" t="s">
        <v>3058</v>
      </c>
      <c r="F8945">
        <v>74</v>
      </c>
      <c r="G8945" t="s">
        <v>3058</v>
      </c>
      <c r="H8945">
        <v>8</v>
      </c>
      <c r="I8945" t="s">
        <v>15196</v>
      </c>
      <c r="J8945" t="s">
        <v>4736</v>
      </c>
      <c r="K8945" t="s">
        <v>2318</v>
      </c>
      <c r="L8945" t="s">
        <v>15195</v>
      </c>
      <c r="M8945" s="39">
        <v>2263</v>
      </c>
      <c r="N8945" s="39">
        <v>2464</v>
      </c>
      <c r="O8945" s="38">
        <f t="shared" si="139"/>
        <v>2363.5</v>
      </c>
    </row>
    <row r="8946" spans="1:15" x14ac:dyDescent="0.25">
      <c r="A8946" t="s">
        <v>15194</v>
      </c>
      <c r="B8946">
        <v>21</v>
      </c>
      <c r="C8946" t="s">
        <v>3008</v>
      </c>
      <c r="D8946">
        <v>5</v>
      </c>
      <c r="E8946" t="s">
        <v>3058</v>
      </c>
      <c r="F8946">
        <v>74</v>
      </c>
      <c r="G8946" t="s">
        <v>3058</v>
      </c>
      <c r="H8946">
        <v>29</v>
      </c>
      <c r="I8946" t="s">
        <v>15193</v>
      </c>
      <c r="J8946" t="s">
        <v>4736</v>
      </c>
      <c r="K8946" t="s">
        <v>2313</v>
      </c>
      <c r="L8946" t="s">
        <v>15192</v>
      </c>
      <c r="M8946" s="39">
        <v>11543</v>
      </c>
      <c r="N8946" s="39">
        <v>12628</v>
      </c>
      <c r="O8946" s="38">
        <f t="shared" si="139"/>
        <v>12085.5</v>
      </c>
    </row>
    <row r="8947" spans="1:15" x14ac:dyDescent="0.25">
      <c r="A8947" t="s">
        <v>15191</v>
      </c>
      <c r="B8947">
        <v>21</v>
      </c>
      <c r="C8947" t="s">
        <v>3008</v>
      </c>
      <c r="D8947">
        <v>3</v>
      </c>
      <c r="E8947" t="s">
        <v>3026</v>
      </c>
      <c r="F8947">
        <v>75</v>
      </c>
      <c r="G8947" t="s">
        <v>14031</v>
      </c>
      <c r="H8947">
        <v>1</v>
      </c>
      <c r="I8947" t="s">
        <v>14031</v>
      </c>
      <c r="J8947" t="s">
        <v>4736</v>
      </c>
      <c r="K8947" t="s">
        <v>2315</v>
      </c>
      <c r="L8947" t="s">
        <v>15190</v>
      </c>
      <c r="M8947" s="39">
        <v>3169</v>
      </c>
      <c r="N8947" s="39">
        <v>3478</v>
      </c>
      <c r="O8947" s="38">
        <f t="shared" si="139"/>
        <v>3323.5</v>
      </c>
    </row>
    <row r="8948" spans="1:15" x14ac:dyDescent="0.25">
      <c r="A8948" t="s">
        <v>15189</v>
      </c>
      <c r="B8948">
        <v>21</v>
      </c>
      <c r="C8948" t="s">
        <v>3008</v>
      </c>
      <c r="D8948">
        <v>3</v>
      </c>
      <c r="E8948" t="s">
        <v>3026</v>
      </c>
      <c r="F8948">
        <v>76</v>
      </c>
      <c r="G8948" t="s">
        <v>13923</v>
      </c>
      <c r="H8948">
        <v>57</v>
      </c>
      <c r="I8948" t="s">
        <v>15188</v>
      </c>
      <c r="J8948" t="s">
        <v>4736</v>
      </c>
      <c r="K8948" t="s">
        <v>2319</v>
      </c>
      <c r="L8948" t="s">
        <v>15187</v>
      </c>
      <c r="M8948" s="39">
        <v>1511</v>
      </c>
      <c r="N8948" s="39">
        <v>1656</v>
      </c>
      <c r="O8948" s="38">
        <f t="shared" si="139"/>
        <v>1583.5</v>
      </c>
    </row>
    <row r="8949" spans="1:15" x14ac:dyDescent="0.25">
      <c r="A8949" t="s">
        <v>15186</v>
      </c>
      <c r="B8949">
        <v>21</v>
      </c>
      <c r="C8949" t="s">
        <v>3008</v>
      </c>
      <c r="D8949">
        <v>3</v>
      </c>
      <c r="E8949" t="s">
        <v>3026</v>
      </c>
      <c r="F8949">
        <v>76</v>
      </c>
      <c r="G8949" t="s">
        <v>13923</v>
      </c>
      <c r="H8949">
        <v>73</v>
      </c>
      <c r="I8949" t="s">
        <v>15185</v>
      </c>
      <c r="J8949" t="s">
        <v>4736</v>
      </c>
      <c r="K8949" t="s">
        <v>2318</v>
      </c>
      <c r="L8949" t="s">
        <v>15184</v>
      </c>
      <c r="M8949" s="39">
        <v>898</v>
      </c>
      <c r="N8949" s="39">
        <v>982</v>
      </c>
      <c r="O8949" s="38">
        <f t="shared" si="139"/>
        <v>940</v>
      </c>
    </row>
    <row r="8950" spans="1:15" x14ac:dyDescent="0.25">
      <c r="A8950" t="s">
        <v>15183</v>
      </c>
      <c r="B8950">
        <v>21</v>
      </c>
      <c r="C8950" t="s">
        <v>3008</v>
      </c>
      <c r="D8950">
        <v>3</v>
      </c>
      <c r="E8950" t="s">
        <v>3026</v>
      </c>
      <c r="F8950">
        <v>78</v>
      </c>
      <c r="G8950" t="s">
        <v>14099</v>
      </c>
      <c r="H8950">
        <v>5</v>
      </c>
      <c r="I8950" t="s">
        <v>15182</v>
      </c>
      <c r="J8950" t="s">
        <v>4736</v>
      </c>
      <c r="K8950" t="s">
        <v>2319</v>
      </c>
      <c r="L8950" t="s">
        <v>15181</v>
      </c>
      <c r="M8950" s="39">
        <v>1434</v>
      </c>
      <c r="N8950" s="39">
        <v>1573</v>
      </c>
      <c r="O8950" s="38">
        <f t="shared" si="139"/>
        <v>1503.5</v>
      </c>
    </row>
    <row r="8951" spans="1:15" x14ac:dyDescent="0.25">
      <c r="A8951" t="s">
        <v>15180</v>
      </c>
      <c r="B8951">
        <v>21</v>
      </c>
      <c r="C8951" t="s">
        <v>3008</v>
      </c>
      <c r="D8951">
        <v>3</v>
      </c>
      <c r="E8951" t="s">
        <v>3026</v>
      </c>
      <c r="F8951">
        <v>78</v>
      </c>
      <c r="G8951" t="s">
        <v>14099</v>
      </c>
      <c r="H8951">
        <v>8</v>
      </c>
      <c r="I8951" t="s">
        <v>15179</v>
      </c>
      <c r="J8951" t="s">
        <v>4736</v>
      </c>
      <c r="K8951" t="s">
        <v>2319</v>
      </c>
      <c r="L8951" t="s">
        <v>15178</v>
      </c>
      <c r="M8951" s="39">
        <v>762</v>
      </c>
      <c r="N8951" s="39">
        <v>833</v>
      </c>
      <c r="O8951" s="38">
        <f t="shared" si="139"/>
        <v>797.5</v>
      </c>
    </row>
    <row r="8952" spans="1:15" x14ac:dyDescent="0.25">
      <c r="A8952" t="s">
        <v>15177</v>
      </c>
      <c r="B8952">
        <v>21</v>
      </c>
      <c r="C8952" t="s">
        <v>3008</v>
      </c>
      <c r="D8952">
        <v>9</v>
      </c>
      <c r="E8952" t="s">
        <v>3016</v>
      </c>
      <c r="F8952">
        <v>79</v>
      </c>
      <c r="G8952" t="s">
        <v>15176</v>
      </c>
      <c r="H8952">
        <v>1</v>
      </c>
      <c r="I8952" t="s">
        <v>15175</v>
      </c>
      <c r="J8952" t="s">
        <v>4736</v>
      </c>
      <c r="K8952" t="s">
        <v>2316</v>
      </c>
      <c r="L8952" t="s">
        <v>15174</v>
      </c>
      <c r="M8952" s="39">
        <v>779</v>
      </c>
      <c r="N8952" s="39">
        <v>849</v>
      </c>
      <c r="O8952" s="38">
        <f t="shared" si="139"/>
        <v>814</v>
      </c>
    </row>
    <row r="8953" spans="1:15" x14ac:dyDescent="0.25">
      <c r="A8953" t="s">
        <v>15173</v>
      </c>
      <c r="B8953">
        <v>21</v>
      </c>
      <c r="C8953" t="s">
        <v>3008</v>
      </c>
      <c r="D8953">
        <v>7</v>
      </c>
      <c r="E8953" t="s">
        <v>3032</v>
      </c>
      <c r="F8953">
        <v>81</v>
      </c>
      <c r="G8953" t="s">
        <v>13886</v>
      </c>
      <c r="H8953">
        <v>1</v>
      </c>
      <c r="I8953" t="s">
        <v>13885</v>
      </c>
      <c r="J8953" t="s">
        <v>4736</v>
      </c>
      <c r="K8953" t="s">
        <v>2315</v>
      </c>
      <c r="L8953" t="s">
        <v>15172</v>
      </c>
      <c r="M8953" s="39">
        <v>2595</v>
      </c>
      <c r="N8953" s="39">
        <v>2841</v>
      </c>
      <c r="O8953" s="38">
        <f t="shared" si="139"/>
        <v>2718</v>
      </c>
    </row>
    <row r="8954" spans="1:15" x14ac:dyDescent="0.25">
      <c r="A8954" t="s">
        <v>15171</v>
      </c>
      <c r="B8954">
        <v>21</v>
      </c>
      <c r="C8954" t="s">
        <v>3008</v>
      </c>
      <c r="D8954">
        <v>7</v>
      </c>
      <c r="E8954" t="s">
        <v>3032</v>
      </c>
      <c r="F8954">
        <v>81</v>
      </c>
      <c r="G8954" t="s">
        <v>13886</v>
      </c>
      <c r="H8954">
        <v>14</v>
      </c>
      <c r="I8954" t="s">
        <v>15170</v>
      </c>
      <c r="J8954" t="s">
        <v>4736</v>
      </c>
      <c r="K8954" t="s">
        <v>2319</v>
      </c>
      <c r="L8954" t="s">
        <v>15169</v>
      </c>
      <c r="M8954" s="39">
        <v>768</v>
      </c>
      <c r="N8954" s="39">
        <v>852</v>
      </c>
      <c r="O8954" s="38">
        <f t="shared" si="139"/>
        <v>810</v>
      </c>
    </row>
    <row r="8955" spans="1:15" x14ac:dyDescent="0.25">
      <c r="A8955" t="s">
        <v>15168</v>
      </c>
      <c r="B8955">
        <v>21</v>
      </c>
      <c r="C8955" t="s">
        <v>3008</v>
      </c>
      <c r="D8955">
        <v>2</v>
      </c>
      <c r="E8955" t="s">
        <v>3021</v>
      </c>
      <c r="F8955">
        <v>83</v>
      </c>
      <c r="G8955" t="s">
        <v>3161</v>
      </c>
      <c r="H8955">
        <v>7</v>
      </c>
      <c r="I8955" t="s">
        <v>11452</v>
      </c>
      <c r="J8955" t="s">
        <v>4736</v>
      </c>
      <c r="K8955" t="s">
        <v>2319</v>
      </c>
      <c r="L8955" t="s">
        <v>15167</v>
      </c>
      <c r="M8955" s="39">
        <v>1586</v>
      </c>
      <c r="N8955" s="39">
        <v>1724</v>
      </c>
      <c r="O8955" s="38">
        <f t="shared" si="139"/>
        <v>1655</v>
      </c>
    </row>
    <row r="8956" spans="1:15" x14ac:dyDescent="0.25">
      <c r="A8956" t="s">
        <v>15166</v>
      </c>
      <c r="B8956">
        <v>21</v>
      </c>
      <c r="C8956" t="s">
        <v>3008</v>
      </c>
      <c r="D8956">
        <v>2</v>
      </c>
      <c r="E8956" t="s">
        <v>3021</v>
      </c>
      <c r="F8956">
        <v>83</v>
      </c>
      <c r="G8956" t="s">
        <v>3161</v>
      </c>
      <c r="H8956">
        <v>10</v>
      </c>
      <c r="I8956" t="s">
        <v>15165</v>
      </c>
      <c r="J8956" t="s">
        <v>4736</v>
      </c>
      <c r="K8956" t="s">
        <v>2319</v>
      </c>
      <c r="L8956" t="s">
        <v>15164</v>
      </c>
      <c r="M8956" s="39">
        <v>1745</v>
      </c>
      <c r="N8956" s="39">
        <v>1918</v>
      </c>
      <c r="O8956" s="38">
        <f t="shared" si="139"/>
        <v>1831.5</v>
      </c>
    </row>
    <row r="8957" spans="1:15" x14ac:dyDescent="0.25">
      <c r="A8957" t="s">
        <v>15163</v>
      </c>
      <c r="B8957">
        <v>21</v>
      </c>
      <c r="C8957" t="s">
        <v>3008</v>
      </c>
      <c r="D8957">
        <v>2</v>
      </c>
      <c r="E8957" t="s">
        <v>3021</v>
      </c>
      <c r="F8957">
        <v>83</v>
      </c>
      <c r="G8957" t="s">
        <v>3161</v>
      </c>
      <c r="H8957">
        <v>16</v>
      </c>
      <c r="I8957" t="s">
        <v>15162</v>
      </c>
      <c r="J8957" t="s">
        <v>4736</v>
      </c>
      <c r="K8957" t="s">
        <v>2319</v>
      </c>
      <c r="L8957" t="s">
        <v>15161</v>
      </c>
      <c r="M8957" s="39">
        <v>498</v>
      </c>
      <c r="N8957" s="39">
        <v>542</v>
      </c>
      <c r="O8957" s="38">
        <f t="shared" si="139"/>
        <v>520</v>
      </c>
    </row>
    <row r="8958" spans="1:15" x14ac:dyDescent="0.25">
      <c r="A8958" t="s">
        <v>15160</v>
      </c>
      <c r="B8958">
        <v>21</v>
      </c>
      <c r="C8958" t="s">
        <v>3008</v>
      </c>
      <c r="D8958">
        <v>2</v>
      </c>
      <c r="E8958" t="s">
        <v>3021</v>
      </c>
      <c r="F8958">
        <v>83</v>
      </c>
      <c r="G8958" t="s">
        <v>3161</v>
      </c>
      <c r="H8958">
        <v>19</v>
      </c>
      <c r="I8958" t="s">
        <v>1553</v>
      </c>
      <c r="J8958" t="s">
        <v>4736</v>
      </c>
      <c r="K8958" t="s">
        <v>2319</v>
      </c>
      <c r="L8958" t="s">
        <v>15159</v>
      </c>
      <c r="M8958" s="39">
        <v>1003</v>
      </c>
      <c r="N8958" s="39">
        <v>1099</v>
      </c>
      <c r="O8958" s="38">
        <f t="shared" si="139"/>
        <v>1051</v>
      </c>
    </row>
    <row r="8959" spans="1:15" x14ac:dyDescent="0.25">
      <c r="A8959" t="s">
        <v>15158</v>
      </c>
      <c r="B8959">
        <v>21</v>
      </c>
      <c r="C8959" t="s">
        <v>3008</v>
      </c>
      <c r="D8959">
        <v>2</v>
      </c>
      <c r="E8959" t="s">
        <v>3021</v>
      </c>
      <c r="F8959">
        <v>83</v>
      </c>
      <c r="G8959" t="s">
        <v>3161</v>
      </c>
      <c r="H8959">
        <v>22</v>
      </c>
      <c r="I8959" t="s">
        <v>7046</v>
      </c>
      <c r="J8959" t="s">
        <v>4736</v>
      </c>
      <c r="K8959" t="s">
        <v>2319</v>
      </c>
      <c r="L8959" t="s">
        <v>1864</v>
      </c>
      <c r="M8959" s="39">
        <v>1317</v>
      </c>
      <c r="N8959" s="39">
        <v>1432</v>
      </c>
      <c r="O8959" s="38">
        <f t="shared" si="139"/>
        <v>1374.5</v>
      </c>
    </row>
    <row r="8960" spans="1:15" x14ac:dyDescent="0.25">
      <c r="A8960" t="s">
        <v>15157</v>
      </c>
      <c r="B8960">
        <v>21</v>
      </c>
      <c r="C8960" t="s">
        <v>3008</v>
      </c>
      <c r="D8960">
        <v>2</v>
      </c>
      <c r="E8960" t="s">
        <v>3021</v>
      </c>
      <c r="F8960">
        <v>83</v>
      </c>
      <c r="G8960" t="s">
        <v>3161</v>
      </c>
      <c r="H8960">
        <v>25</v>
      </c>
      <c r="I8960" t="s">
        <v>15156</v>
      </c>
      <c r="J8960" t="s">
        <v>4736</v>
      </c>
      <c r="K8960" t="s">
        <v>2319</v>
      </c>
      <c r="L8960" t="s">
        <v>15155</v>
      </c>
      <c r="M8960" s="39">
        <v>638</v>
      </c>
      <c r="N8960" s="39">
        <v>690</v>
      </c>
      <c r="O8960" s="38">
        <f t="shared" si="139"/>
        <v>664</v>
      </c>
    </row>
    <row r="8961" spans="1:15" x14ac:dyDescent="0.25">
      <c r="A8961" t="s">
        <v>15154</v>
      </c>
      <c r="B8961">
        <v>21</v>
      </c>
      <c r="C8961" t="s">
        <v>3008</v>
      </c>
      <c r="D8961">
        <v>2</v>
      </c>
      <c r="E8961" t="s">
        <v>3021</v>
      </c>
      <c r="F8961">
        <v>83</v>
      </c>
      <c r="G8961" t="s">
        <v>3161</v>
      </c>
      <c r="H8961">
        <v>48</v>
      </c>
      <c r="I8961" t="s">
        <v>15153</v>
      </c>
      <c r="J8961" t="s">
        <v>4736</v>
      </c>
      <c r="K8961" t="s">
        <v>2319</v>
      </c>
      <c r="L8961" t="s">
        <v>14446</v>
      </c>
      <c r="M8961" s="39">
        <v>1664</v>
      </c>
      <c r="N8961" s="39">
        <v>1818</v>
      </c>
      <c r="O8961" s="38">
        <f t="shared" si="139"/>
        <v>1741</v>
      </c>
    </row>
    <row r="8962" spans="1:15" x14ac:dyDescent="0.25">
      <c r="A8962" t="s">
        <v>15152</v>
      </c>
      <c r="B8962">
        <v>21</v>
      </c>
      <c r="C8962" t="s">
        <v>3008</v>
      </c>
      <c r="D8962">
        <v>7</v>
      </c>
      <c r="E8962" t="s">
        <v>3032</v>
      </c>
      <c r="F8962">
        <v>85</v>
      </c>
      <c r="G8962" t="s">
        <v>3032</v>
      </c>
      <c r="H8962">
        <v>8</v>
      </c>
      <c r="I8962" t="s">
        <v>15151</v>
      </c>
      <c r="J8962" t="s">
        <v>4736</v>
      </c>
      <c r="K8962" t="s">
        <v>2315</v>
      </c>
      <c r="L8962" t="s">
        <v>15150</v>
      </c>
      <c r="M8962" s="39">
        <v>3016</v>
      </c>
      <c r="N8962" s="39">
        <v>3321</v>
      </c>
      <c r="O8962" s="38">
        <f t="shared" si="139"/>
        <v>3168.5</v>
      </c>
    </row>
    <row r="8963" spans="1:15" x14ac:dyDescent="0.25">
      <c r="A8963" t="s">
        <v>15149</v>
      </c>
      <c r="B8963">
        <v>21</v>
      </c>
      <c r="C8963" t="s">
        <v>3008</v>
      </c>
      <c r="D8963">
        <v>7</v>
      </c>
      <c r="E8963" t="s">
        <v>3032</v>
      </c>
      <c r="F8963">
        <v>85</v>
      </c>
      <c r="G8963" t="s">
        <v>3032</v>
      </c>
      <c r="H8963">
        <v>14</v>
      </c>
      <c r="I8963" t="s">
        <v>15148</v>
      </c>
      <c r="J8963" t="s">
        <v>4736</v>
      </c>
      <c r="K8963" t="s">
        <v>2319</v>
      </c>
      <c r="L8963" t="s">
        <v>15147</v>
      </c>
      <c r="M8963" s="39">
        <v>1291</v>
      </c>
      <c r="N8963" s="39">
        <v>1426</v>
      </c>
      <c r="O8963" s="38">
        <f t="shared" si="139"/>
        <v>1358.5</v>
      </c>
    </row>
    <row r="8964" spans="1:15" x14ac:dyDescent="0.25">
      <c r="A8964" t="s">
        <v>15146</v>
      </c>
      <c r="B8964">
        <v>21</v>
      </c>
      <c r="C8964" t="s">
        <v>3008</v>
      </c>
      <c r="D8964">
        <v>7</v>
      </c>
      <c r="E8964" t="s">
        <v>3032</v>
      </c>
      <c r="F8964">
        <v>85</v>
      </c>
      <c r="G8964" t="s">
        <v>3032</v>
      </c>
      <c r="H8964">
        <v>15</v>
      </c>
      <c r="I8964" t="s">
        <v>15145</v>
      </c>
      <c r="J8964" t="s">
        <v>4736</v>
      </c>
      <c r="K8964" t="s">
        <v>2316</v>
      </c>
      <c r="L8964" t="s">
        <v>15144</v>
      </c>
      <c r="M8964" s="39">
        <v>1356</v>
      </c>
      <c r="N8964" s="39">
        <v>1491</v>
      </c>
      <c r="O8964" s="38">
        <f t="shared" si="139"/>
        <v>1423.5</v>
      </c>
    </row>
    <row r="8965" spans="1:15" x14ac:dyDescent="0.25">
      <c r="A8965" t="s">
        <v>15143</v>
      </c>
      <c r="B8965">
        <v>21</v>
      </c>
      <c r="C8965" t="s">
        <v>3008</v>
      </c>
      <c r="D8965">
        <v>7</v>
      </c>
      <c r="E8965" t="s">
        <v>3032</v>
      </c>
      <c r="F8965">
        <v>85</v>
      </c>
      <c r="G8965" t="s">
        <v>3032</v>
      </c>
      <c r="H8965">
        <v>22</v>
      </c>
      <c r="I8965" t="s">
        <v>15142</v>
      </c>
      <c r="J8965" t="s">
        <v>4736</v>
      </c>
      <c r="K8965" t="s">
        <v>2316</v>
      </c>
      <c r="L8965" t="s">
        <v>15141</v>
      </c>
      <c r="M8965" s="39">
        <v>1434</v>
      </c>
      <c r="N8965" s="39">
        <v>1573</v>
      </c>
      <c r="O8965" s="38">
        <f t="shared" ref="O8965:O9028" si="140">AVERAGE(M8965:N8965)</f>
        <v>1503.5</v>
      </c>
    </row>
    <row r="8966" spans="1:15" x14ac:dyDescent="0.25">
      <c r="A8966" t="s">
        <v>15140</v>
      </c>
      <c r="B8966">
        <v>21</v>
      </c>
      <c r="C8966" t="s">
        <v>3008</v>
      </c>
      <c r="D8966">
        <v>1</v>
      </c>
      <c r="E8966" t="s">
        <v>3007</v>
      </c>
      <c r="F8966">
        <v>86</v>
      </c>
      <c r="G8966" t="s">
        <v>15131</v>
      </c>
      <c r="H8966">
        <v>4</v>
      </c>
      <c r="I8966" t="s">
        <v>15139</v>
      </c>
      <c r="J8966" t="s">
        <v>4736</v>
      </c>
      <c r="K8966" t="s">
        <v>2319</v>
      </c>
      <c r="L8966" t="s">
        <v>15138</v>
      </c>
      <c r="M8966" s="39">
        <v>1356</v>
      </c>
      <c r="N8966" s="39">
        <v>1491</v>
      </c>
      <c r="O8966" s="38">
        <f t="shared" si="140"/>
        <v>1423.5</v>
      </c>
    </row>
    <row r="8967" spans="1:15" x14ac:dyDescent="0.25">
      <c r="A8967" t="s">
        <v>15137</v>
      </c>
      <c r="B8967">
        <v>21</v>
      </c>
      <c r="C8967" t="s">
        <v>3008</v>
      </c>
      <c r="D8967">
        <v>1</v>
      </c>
      <c r="E8967" t="s">
        <v>3007</v>
      </c>
      <c r="F8967">
        <v>86</v>
      </c>
      <c r="G8967" t="s">
        <v>15131</v>
      </c>
      <c r="H8967">
        <v>6</v>
      </c>
      <c r="I8967" t="s">
        <v>15136</v>
      </c>
      <c r="J8967" t="s">
        <v>4736</v>
      </c>
      <c r="K8967" t="s">
        <v>2319</v>
      </c>
      <c r="L8967" t="s">
        <v>15135</v>
      </c>
      <c r="M8967" s="39">
        <v>1997</v>
      </c>
      <c r="N8967" s="39">
        <v>2187</v>
      </c>
      <c r="O8967" s="38">
        <f t="shared" si="140"/>
        <v>2092</v>
      </c>
    </row>
    <row r="8968" spans="1:15" x14ac:dyDescent="0.25">
      <c r="A8968" t="s">
        <v>15134</v>
      </c>
      <c r="B8968">
        <v>21</v>
      </c>
      <c r="C8968" t="s">
        <v>3008</v>
      </c>
      <c r="D8968">
        <v>1</v>
      </c>
      <c r="E8968" t="s">
        <v>3007</v>
      </c>
      <c r="F8968">
        <v>86</v>
      </c>
      <c r="G8968" t="s">
        <v>15131</v>
      </c>
      <c r="H8968">
        <v>17</v>
      </c>
      <c r="I8968" t="s">
        <v>4540</v>
      </c>
      <c r="J8968" t="s">
        <v>4736</v>
      </c>
      <c r="K8968" t="s">
        <v>2319</v>
      </c>
      <c r="L8968" t="s">
        <v>15133</v>
      </c>
      <c r="M8968" s="39">
        <v>1356</v>
      </c>
      <c r="N8968" s="39">
        <v>1491</v>
      </c>
      <c r="O8968" s="38">
        <f t="shared" si="140"/>
        <v>1423.5</v>
      </c>
    </row>
    <row r="8969" spans="1:15" x14ac:dyDescent="0.25">
      <c r="A8969" t="s">
        <v>15132</v>
      </c>
      <c r="B8969">
        <v>21</v>
      </c>
      <c r="C8969" t="s">
        <v>3008</v>
      </c>
      <c r="D8969">
        <v>1</v>
      </c>
      <c r="E8969" t="s">
        <v>3007</v>
      </c>
      <c r="F8969">
        <v>86</v>
      </c>
      <c r="G8969" t="s">
        <v>15131</v>
      </c>
      <c r="H8969">
        <v>23</v>
      </c>
      <c r="I8969" t="s">
        <v>2478</v>
      </c>
      <c r="J8969" t="s">
        <v>4736</v>
      </c>
      <c r="K8969" t="s">
        <v>2319</v>
      </c>
      <c r="L8969" t="s">
        <v>15130</v>
      </c>
      <c r="M8969" s="39">
        <v>1242</v>
      </c>
      <c r="N8969" s="39">
        <v>1362</v>
      </c>
      <c r="O8969" s="38">
        <f t="shared" si="140"/>
        <v>1302</v>
      </c>
    </row>
    <row r="8970" spans="1:15" x14ac:dyDescent="0.25">
      <c r="A8970" t="s">
        <v>15129</v>
      </c>
      <c r="B8970">
        <v>21</v>
      </c>
      <c r="C8970" t="s">
        <v>3008</v>
      </c>
      <c r="D8970">
        <v>7</v>
      </c>
      <c r="E8970" t="s">
        <v>3032</v>
      </c>
      <c r="F8970">
        <v>87</v>
      </c>
      <c r="G8970" t="s">
        <v>15123</v>
      </c>
      <c r="H8970">
        <v>1</v>
      </c>
      <c r="I8970" t="s">
        <v>15123</v>
      </c>
      <c r="J8970" t="s">
        <v>4736</v>
      </c>
      <c r="K8970" t="s">
        <v>2315</v>
      </c>
      <c r="L8970" t="s">
        <v>15128</v>
      </c>
      <c r="M8970" s="39">
        <v>3295</v>
      </c>
      <c r="N8970" s="39">
        <v>3607</v>
      </c>
      <c r="O8970" s="38">
        <f t="shared" si="140"/>
        <v>3451</v>
      </c>
    </row>
    <row r="8971" spans="1:15" x14ac:dyDescent="0.25">
      <c r="A8971" t="s">
        <v>15127</v>
      </c>
      <c r="B8971">
        <v>21</v>
      </c>
      <c r="C8971" t="s">
        <v>3008</v>
      </c>
      <c r="D8971">
        <v>7</v>
      </c>
      <c r="E8971" t="s">
        <v>3032</v>
      </c>
      <c r="F8971">
        <v>87</v>
      </c>
      <c r="G8971" t="s">
        <v>15123</v>
      </c>
      <c r="H8971">
        <v>5</v>
      </c>
      <c r="I8971" t="s">
        <v>15126</v>
      </c>
      <c r="J8971" t="s">
        <v>4736</v>
      </c>
      <c r="K8971" t="s">
        <v>2319</v>
      </c>
      <c r="L8971" t="s">
        <v>15125</v>
      </c>
      <c r="M8971" s="39">
        <v>1031</v>
      </c>
      <c r="N8971" s="39">
        <v>1147</v>
      </c>
      <c r="O8971" s="38">
        <f t="shared" si="140"/>
        <v>1089</v>
      </c>
    </row>
    <row r="8972" spans="1:15" x14ac:dyDescent="0.25">
      <c r="A8972" t="s">
        <v>15124</v>
      </c>
      <c r="B8972">
        <v>21</v>
      </c>
      <c r="C8972" t="s">
        <v>3008</v>
      </c>
      <c r="D8972">
        <v>7</v>
      </c>
      <c r="E8972" t="s">
        <v>3032</v>
      </c>
      <c r="F8972">
        <v>87</v>
      </c>
      <c r="G8972" t="s">
        <v>15123</v>
      </c>
      <c r="H8972">
        <v>10</v>
      </c>
      <c r="I8972" t="s">
        <v>14603</v>
      </c>
      <c r="J8972" t="s">
        <v>4736</v>
      </c>
      <c r="K8972" t="s">
        <v>2319</v>
      </c>
      <c r="L8972" t="s">
        <v>14602</v>
      </c>
      <c r="M8972" s="39">
        <v>1031</v>
      </c>
      <c r="N8972" s="39">
        <v>1147</v>
      </c>
      <c r="O8972" s="38">
        <f t="shared" si="140"/>
        <v>1089</v>
      </c>
    </row>
    <row r="8973" spans="1:15" x14ac:dyDescent="0.25">
      <c r="A8973" t="s">
        <v>15122</v>
      </c>
      <c r="B8973">
        <v>21</v>
      </c>
      <c r="C8973" t="s">
        <v>3008</v>
      </c>
      <c r="D8973">
        <v>3</v>
      </c>
      <c r="E8973" t="s">
        <v>3026</v>
      </c>
      <c r="F8973">
        <v>88</v>
      </c>
      <c r="G8973" t="s">
        <v>15121</v>
      </c>
      <c r="H8973">
        <v>4</v>
      </c>
      <c r="I8973" t="s">
        <v>15120</v>
      </c>
      <c r="J8973" t="s">
        <v>4736</v>
      </c>
      <c r="K8973" t="s">
        <v>2319</v>
      </c>
      <c r="L8973" t="s">
        <v>15119</v>
      </c>
      <c r="M8973" s="39">
        <v>901</v>
      </c>
      <c r="N8973" s="39">
        <v>985</v>
      </c>
      <c r="O8973" s="38">
        <f t="shared" si="140"/>
        <v>943</v>
      </c>
    </row>
    <row r="8974" spans="1:15" x14ac:dyDescent="0.25">
      <c r="A8974" t="s">
        <v>15118</v>
      </c>
      <c r="B8974">
        <v>21</v>
      </c>
      <c r="C8974" t="s">
        <v>3008</v>
      </c>
      <c r="D8974">
        <v>1</v>
      </c>
      <c r="E8974" t="s">
        <v>3007</v>
      </c>
      <c r="F8974">
        <v>89</v>
      </c>
      <c r="G8974" t="s">
        <v>15115</v>
      </c>
      <c r="H8974">
        <v>2</v>
      </c>
      <c r="I8974" t="s">
        <v>1711</v>
      </c>
      <c r="J8974" t="s">
        <v>4736</v>
      </c>
      <c r="K8974" t="s">
        <v>2319</v>
      </c>
      <c r="L8974" t="s">
        <v>15117</v>
      </c>
      <c r="M8974" s="39">
        <v>1239</v>
      </c>
      <c r="N8974" s="39">
        <v>1359</v>
      </c>
      <c r="O8974" s="38">
        <f t="shared" si="140"/>
        <v>1299</v>
      </c>
    </row>
    <row r="8975" spans="1:15" x14ac:dyDescent="0.25">
      <c r="A8975" t="s">
        <v>15116</v>
      </c>
      <c r="B8975">
        <v>21</v>
      </c>
      <c r="C8975" t="s">
        <v>3008</v>
      </c>
      <c r="D8975">
        <v>1</v>
      </c>
      <c r="E8975" t="s">
        <v>3007</v>
      </c>
      <c r="F8975">
        <v>89</v>
      </c>
      <c r="G8975" t="s">
        <v>15115</v>
      </c>
      <c r="H8975">
        <v>4</v>
      </c>
      <c r="I8975" t="s">
        <v>15114</v>
      </c>
      <c r="J8975" t="s">
        <v>4736</v>
      </c>
      <c r="K8975" t="s">
        <v>2315</v>
      </c>
      <c r="L8975" t="s">
        <v>15113</v>
      </c>
      <c r="M8975" s="39">
        <v>2172</v>
      </c>
      <c r="N8975" s="39">
        <v>2383</v>
      </c>
      <c r="O8975" s="38">
        <f t="shared" si="140"/>
        <v>2277.5</v>
      </c>
    </row>
    <row r="8976" spans="1:15" x14ac:dyDescent="0.25">
      <c r="A8976" t="s">
        <v>15112</v>
      </c>
      <c r="B8976">
        <v>21</v>
      </c>
      <c r="C8976" t="s">
        <v>3008</v>
      </c>
      <c r="D8976">
        <v>5</v>
      </c>
      <c r="E8976" t="s">
        <v>3058</v>
      </c>
      <c r="F8976">
        <v>90</v>
      </c>
      <c r="G8976" t="s">
        <v>15111</v>
      </c>
      <c r="H8976">
        <v>5</v>
      </c>
      <c r="I8976" t="s">
        <v>15110</v>
      </c>
      <c r="J8976" t="s">
        <v>4736</v>
      </c>
      <c r="K8976" t="s">
        <v>2315</v>
      </c>
      <c r="L8976" t="s">
        <v>15109</v>
      </c>
      <c r="M8976" s="39">
        <v>2674</v>
      </c>
      <c r="N8976" s="39">
        <v>2913</v>
      </c>
      <c r="O8976" s="38">
        <f t="shared" si="140"/>
        <v>2793.5</v>
      </c>
    </row>
    <row r="8977" spans="1:15" x14ac:dyDescent="0.25">
      <c r="A8977" t="s">
        <v>15108</v>
      </c>
      <c r="B8977">
        <v>21</v>
      </c>
      <c r="C8977" t="s">
        <v>3008</v>
      </c>
      <c r="D8977">
        <v>1</v>
      </c>
      <c r="E8977" t="s">
        <v>3007</v>
      </c>
      <c r="F8977">
        <v>91</v>
      </c>
      <c r="G8977" t="s">
        <v>15107</v>
      </c>
      <c r="H8977">
        <v>1</v>
      </c>
      <c r="I8977" t="s">
        <v>15106</v>
      </c>
      <c r="J8977" t="s">
        <v>4736</v>
      </c>
      <c r="K8977" t="s">
        <v>2315</v>
      </c>
      <c r="L8977" t="s">
        <v>15105</v>
      </c>
      <c r="M8977" s="39">
        <v>2743</v>
      </c>
      <c r="N8977" s="39">
        <v>3014</v>
      </c>
      <c r="O8977" s="38">
        <f t="shared" si="140"/>
        <v>2878.5</v>
      </c>
    </row>
    <row r="8978" spans="1:15" x14ac:dyDescent="0.25">
      <c r="A8978" t="s">
        <v>15104</v>
      </c>
      <c r="B8978">
        <v>21</v>
      </c>
      <c r="C8978" t="s">
        <v>3008</v>
      </c>
      <c r="D8978">
        <v>4</v>
      </c>
      <c r="E8978" t="s">
        <v>3051</v>
      </c>
      <c r="F8978">
        <v>93</v>
      </c>
      <c r="G8978" t="s">
        <v>15103</v>
      </c>
      <c r="H8978">
        <v>7</v>
      </c>
      <c r="I8978" t="s">
        <v>15102</v>
      </c>
      <c r="J8978" t="s">
        <v>4736</v>
      </c>
      <c r="K8978" t="s">
        <v>2319</v>
      </c>
      <c r="L8978" t="s">
        <v>15101</v>
      </c>
      <c r="M8978" s="39">
        <v>1068</v>
      </c>
      <c r="N8978" s="39">
        <v>1164</v>
      </c>
      <c r="O8978" s="38">
        <f t="shared" si="140"/>
        <v>1116</v>
      </c>
    </row>
    <row r="8979" spans="1:15" x14ac:dyDescent="0.25">
      <c r="A8979" t="s">
        <v>15100</v>
      </c>
      <c r="B8979">
        <v>21</v>
      </c>
      <c r="C8979" t="s">
        <v>3008</v>
      </c>
      <c r="D8979">
        <v>4</v>
      </c>
      <c r="E8979" t="s">
        <v>3051</v>
      </c>
      <c r="F8979">
        <v>94</v>
      </c>
      <c r="G8979" t="s">
        <v>3158</v>
      </c>
      <c r="H8979">
        <v>8</v>
      </c>
      <c r="I8979" t="s">
        <v>12706</v>
      </c>
      <c r="J8979" t="s">
        <v>4736</v>
      </c>
      <c r="K8979" t="s">
        <v>2319</v>
      </c>
      <c r="L8979" t="s">
        <v>15099</v>
      </c>
      <c r="M8979" s="39">
        <v>1678</v>
      </c>
      <c r="N8979" s="39">
        <v>1835</v>
      </c>
      <c r="O8979" s="38">
        <f t="shared" si="140"/>
        <v>1756.5</v>
      </c>
    </row>
    <row r="8980" spans="1:15" x14ac:dyDescent="0.25">
      <c r="A8980" t="s">
        <v>15098</v>
      </c>
      <c r="B8980">
        <v>21</v>
      </c>
      <c r="C8980" t="s">
        <v>3008</v>
      </c>
      <c r="D8980">
        <v>4</v>
      </c>
      <c r="E8980" t="s">
        <v>3051</v>
      </c>
      <c r="F8980">
        <v>94</v>
      </c>
      <c r="G8980" t="s">
        <v>3158</v>
      </c>
      <c r="H8980">
        <v>17</v>
      </c>
      <c r="I8980" t="s">
        <v>15097</v>
      </c>
      <c r="J8980" t="s">
        <v>4736</v>
      </c>
      <c r="K8980" t="s">
        <v>2319</v>
      </c>
      <c r="L8980" t="s">
        <v>15096</v>
      </c>
      <c r="M8980" s="39">
        <v>1714</v>
      </c>
      <c r="N8980" s="39">
        <v>1868</v>
      </c>
      <c r="O8980" s="38">
        <f t="shared" si="140"/>
        <v>1791</v>
      </c>
    </row>
    <row r="8981" spans="1:15" x14ac:dyDescent="0.25">
      <c r="A8981" t="s">
        <v>15095</v>
      </c>
      <c r="B8981">
        <v>21</v>
      </c>
      <c r="C8981" t="s">
        <v>3008</v>
      </c>
      <c r="D8981">
        <v>4</v>
      </c>
      <c r="E8981" t="s">
        <v>3051</v>
      </c>
      <c r="F8981">
        <v>94</v>
      </c>
      <c r="G8981" t="s">
        <v>3158</v>
      </c>
      <c r="H8981">
        <v>28</v>
      </c>
      <c r="I8981" t="s">
        <v>6025</v>
      </c>
      <c r="J8981" t="s">
        <v>4736</v>
      </c>
      <c r="K8981" t="s">
        <v>2319</v>
      </c>
      <c r="L8981" t="s">
        <v>8053</v>
      </c>
      <c r="M8981" s="39">
        <v>1601</v>
      </c>
      <c r="N8981" s="39">
        <v>1752</v>
      </c>
      <c r="O8981" s="38">
        <f t="shared" si="140"/>
        <v>1676.5</v>
      </c>
    </row>
    <row r="8982" spans="1:15" x14ac:dyDescent="0.25">
      <c r="A8982" t="s">
        <v>15094</v>
      </c>
      <c r="B8982">
        <v>21</v>
      </c>
      <c r="C8982" t="s">
        <v>3008</v>
      </c>
      <c r="D8982">
        <v>4</v>
      </c>
      <c r="E8982" t="s">
        <v>3051</v>
      </c>
      <c r="F8982">
        <v>96</v>
      </c>
      <c r="G8982" t="s">
        <v>14269</v>
      </c>
      <c r="H8982">
        <v>1</v>
      </c>
      <c r="I8982" t="s">
        <v>14269</v>
      </c>
      <c r="J8982" t="s">
        <v>4736</v>
      </c>
      <c r="K8982" t="s">
        <v>2316</v>
      </c>
      <c r="L8982" t="s">
        <v>15093</v>
      </c>
      <c r="M8982" s="39">
        <v>2039</v>
      </c>
      <c r="N8982" s="39">
        <v>2227</v>
      </c>
      <c r="O8982" s="38">
        <f t="shared" si="140"/>
        <v>2133</v>
      </c>
    </row>
    <row r="8983" spans="1:15" x14ac:dyDescent="0.25">
      <c r="A8983" t="s">
        <v>15092</v>
      </c>
      <c r="B8983">
        <v>21</v>
      </c>
      <c r="C8983" t="s">
        <v>3008</v>
      </c>
      <c r="D8983">
        <v>9</v>
      </c>
      <c r="E8983" t="s">
        <v>3016</v>
      </c>
      <c r="F8983">
        <v>97</v>
      </c>
      <c r="G8983" t="s">
        <v>15091</v>
      </c>
      <c r="H8983">
        <v>1</v>
      </c>
      <c r="I8983" t="s">
        <v>15090</v>
      </c>
      <c r="J8983" t="s">
        <v>4736</v>
      </c>
      <c r="K8983" t="s">
        <v>2316</v>
      </c>
      <c r="L8983" t="s">
        <v>15089</v>
      </c>
      <c r="M8983" s="39">
        <v>914</v>
      </c>
      <c r="N8983" s="39">
        <v>1002</v>
      </c>
      <c r="O8983" s="38">
        <f t="shared" si="140"/>
        <v>958</v>
      </c>
    </row>
    <row r="8984" spans="1:15" x14ac:dyDescent="0.25">
      <c r="A8984" t="s">
        <v>15088</v>
      </c>
      <c r="B8984">
        <v>21</v>
      </c>
      <c r="C8984" t="s">
        <v>3008</v>
      </c>
      <c r="D8984">
        <v>1</v>
      </c>
      <c r="E8984" t="s">
        <v>3007</v>
      </c>
      <c r="F8984">
        <v>100</v>
      </c>
      <c r="G8984" t="s">
        <v>15082</v>
      </c>
      <c r="H8984">
        <v>1</v>
      </c>
      <c r="I8984" t="s">
        <v>15082</v>
      </c>
      <c r="J8984" t="s">
        <v>4736</v>
      </c>
      <c r="K8984" t="s">
        <v>2316</v>
      </c>
      <c r="L8984" t="s">
        <v>15087</v>
      </c>
      <c r="M8984" s="39">
        <v>2022</v>
      </c>
      <c r="N8984" s="39">
        <v>2232</v>
      </c>
      <c r="O8984" s="38">
        <f t="shared" si="140"/>
        <v>2127</v>
      </c>
    </row>
    <row r="8985" spans="1:15" x14ac:dyDescent="0.25">
      <c r="A8985" t="s">
        <v>15086</v>
      </c>
      <c r="B8985">
        <v>21</v>
      </c>
      <c r="C8985" t="s">
        <v>3008</v>
      </c>
      <c r="D8985">
        <v>1</v>
      </c>
      <c r="E8985" t="s">
        <v>3007</v>
      </c>
      <c r="F8985">
        <v>100</v>
      </c>
      <c r="G8985" t="s">
        <v>15082</v>
      </c>
      <c r="H8985">
        <v>5</v>
      </c>
      <c r="I8985" t="s">
        <v>15085</v>
      </c>
      <c r="J8985" t="s">
        <v>4736</v>
      </c>
      <c r="K8985" t="s">
        <v>2319</v>
      </c>
      <c r="L8985" t="s">
        <v>15084</v>
      </c>
      <c r="M8985" s="39">
        <v>1434</v>
      </c>
      <c r="N8985" s="39">
        <v>1573</v>
      </c>
      <c r="O8985" s="38">
        <f t="shared" si="140"/>
        <v>1503.5</v>
      </c>
    </row>
    <row r="8986" spans="1:15" x14ac:dyDescent="0.25">
      <c r="A8986" t="s">
        <v>15083</v>
      </c>
      <c r="B8986">
        <v>21</v>
      </c>
      <c r="C8986" t="s">
        <v>3008</v>
      </c>
      <c r="D8986">
        <v>1</v>
      </c>
      <c r="E8986" t="s">
        <v>3007</v>
      </c>
      <c r="F8986">
        <v>100</v>
      </c>
      <c r="G8986" t="s">
        <v>15082</v>
      </c>
      <c r="H8986">
        <v>7</v>
      </c>
      <c r="I8986" t="s">
        <v>15081</v>
      </c>
      <c r="J8986" t="s">
        <v>4736</v>
      </c>
      <c r="K8986" t="s">
        <v>2319</v>
      </c>
      <c r="L8986" t="s">
        <v>15080</v>
      </c>
      <c r="M8986" s="39">
        <v>2037</v>
      </c>
      <c r="N8986" s="39">
        <v>2246</v>
      </c>
      <c r="O8986" s="38">
        <f t="shared" si="140"/>
        <v>2141.5</v>
      </c>
    </row>
    <row r="8987" spans="1:15" x14ac:dyDescent="0.25">
      <c r="A8987" t="s">
        <v>15079</v>
      </c>
      <c r="B8987">
        <v>21</v>
      </c>
      <c r="C8987" t="s">
        <v>3008</v>
      </c>
      <c r="D8987">
        <v>3</v>
      </c>
      <c r="E8987" t="s">
        <v>3026</v>
      </c>
      <c r="F8987">
        <v>101</v>
      </c>
      <c r="G8987" t="s">
        <v>15078</v>
      </c>
      <c r="H8987">
        <v>2</v>
      </c>
      <c r="I8987" t="s">
        <v>15077</v>
      </c>
      <c r="J8987" t="s">
        <v>4736</v>
      </c>
      <c r="K8987" t="s">
        <v>2319</v>
      </c>
      <c r="L8987" t="s">
        <v>15076</v>
      </c>
      <c r="M8987" s="39">
        <v>1362</v>
      </c>
      <c r="N8987" s="39">
        <v>1476</v>
      </c>
      <c r="O8987" s="38">
        <f t="shared" si="140"/>
        <v>1419</v>
      </c>
    </row>
    <row r="8988" spans="1:15" x14ac:dyDescent="0.25">
      <c r="A8988" t="s">
        <v>15075</v>
      </c>
      <c r="B8988">
        <v>21</v>
      </c>
      <c r="C8988" t="s">
        <v>3008</v>
      </c>
      <c r="D8988">
        <v>5</v>
      </c>
      <c r="E8988" t="s">
        <v>3058</v>
      </c>
      <c r="F8988">
        <v>102</v>
      </c>
      <c r="G8988" t="s">
        <v>15074</v>
      </c>
      <c r="H8988">
        <v>1</v>
      </c>
      <c r="I8988" t="s">
        <v>15073</v>
      </c>
      <c r="J8988" t="s">
        <v>4736</v>
      </c>
      <c r="K8988" t="s">
        <v>2315</v>
      </c>
      <c r="L8988" t="s">
        <v>15072</v>
      </c>
      <c r="M8988" s="39">
        <v>1619</v>
      </c>
      <c r="N8988" s="39">
        <v>1751</v>
      </c>
      <c r="O8988" s="38">
        <f t="shared" si="140"/>
        <v>1685</v>
      </c>
    </row>
    <row r="8989" spans="1:15" x14ac:dyDescent="0.25">
      <c r="A8989" t="s">
        <v>15071</v>
      </c>
      <c r="B8989">
        <v>21</v>
      </c>
      <c r="C8989" t="s">
        <v>3008</v>
      </c>
      <c r="D8989">
        <v>10</v>
      </c>
      <c r="E8989" t="s">
        <v>3096</v>
      </c>
      <c r="F8989">
        <v>103</v>
      </c>
      <c r="G8989" t="s">
        <v>8682</v>
      </c>
      <c r="H8989">
        <v>1</v>
      </c>
      <c r="I8989" t="s">
        <v>8682</v>
      </c>
      <c r="J8989" t="s">
        <v>4736</v>
      </c>
      <c r="K8989" t="s">
        <v>2316</v>
      </c>
      <c r="L8989" t="s">
        <v>8380</v>
      </c>
      <c r="M8989" s="39">
        <v>1382</v>
      </c>
      <c r="N8989" s="39">
        <v>1497</v>
      </c>
      <c r="O8989" s="38">
        <f t="shared" si="140"/>
        <v>1439.5</v>
      </c>
    </row>
    <row r="8990" spans="1:15" x14ac:dyDescent="0.25">
      <c r="A8990" t="s">
        <v>15070</v>
      </c>
      <c r="B8990">
        <v>21</v>
      </c>
      <c r="C8990" t="s">
        <v>3008</v>
      </c>
      <c r="D8990">
        <v>4</v>
      </c>
      <c r="E8990" t="s">
        <v>3051</v>
      </c>
      <c r="F8990">
        <v>104</v>
      </c>
      <c r="G8990" t="s">
        <v>13729</v>
      </c>
      <c r="H8990">
        <v>19</v>
      </c>
      <c r="I8990" t="s">
        <v>15069</v>
      </c>
      <c r="J8990" t="s">
        <v>4736</v>
      </c>
      <c r="K8990" t="s">
        <v>2315</v>
      </c>
      <c r="L8990" t="s">
        <v>15068</v>
      </c>
      <c r="M8990" s="39">
        <v>2415</v>
      </c>
      <c r="N8990" s="39">
        <v>2634</v>
      </c>
      <c r="O8990" s="38">
        <f t="shared" si="140"/>
        <v>2524.5</v>
      </c>
    </row>
    <row r="8991" spans="1:15" x14ac:dyDescent="0.25">
      <c r="A8991" t="s">
        <v>15067</v>
      </c>
      <c r="B8991">
        <v>21</v>
      </c>
      <c r="C8991" t="s">
        <v>3008</v>
      </c>
      <c r="D8991">
        <v>5</v>
      </c>
      <c r="E8991" t="s">
        <v>3058</v>
      </c>
      <c r="F8991">
        <v>106</v>
      </c>
      <c r="G8991" t="s">
        <v>13640</v>
      </c>
      <c r="H8991">
        <v>1</v>
      </c>
      <c r="I8991" t="s">
        <v>15066</v>
      </c>
      <c r="J8991" t="s">
        <v>4736</v>
      </c>
      <c r="K8991" t="s">
        <v>2315</v>
      </c>
      <c r="L8991" t="s">
        <v>15065</v>
      </c>
      <c r="M8991" s="39">
        <v>1924</v>
      </c>
      <c r="N8991" s="39">
        <v>2113</v>
      </c>
      <c r="O8991" s="38">
        <f t="shared" si="140"/>
        <v>2018.5</v>
      </c>
    </row>
    <row r="8992" spans="1:15" x14ac:dyDescent="0.25">
      <c r="A8992" t="s">
        <v>15064</v>
      </c>
      <c r="B8992">
        <v>21</v>
      </c>
      <c r="C8992" t="s">
        <v>3008</v>
      </c>
      <c r="D8992">
        <v>5</v>
      </c>
      <c r="E8992" t="s">
        <v>3058</v>
      </c>
      <c r="F8992">
        <v>106</v>
      </c>
      <c r="G8992" t="s">
        <v>13640</v>
      </c>
      <c r="H8992">
        <v>8</v>
      </c>
      <c r="I8992" t="s">
        <v>15063</v>
      </c>
      <c r="J8992" t="s">
        <v>4736</v>
      </c>
      <c r="K8992" t="s">
        <v>2316</v>
      </c>
      <c r="L8992" t="s">
        <v>15062</v>
      </c>
      <c r="M8992" s="39">
        <v>1803</v>
      </c>
      <c r="N8992" s="39">
        <v>1968</v>
      </c>
      <c r="O8992" s="38">
        <f t="shared" si="140"/>
        <v>1885.5</v>
      </c>
    </row>
    <row r="8993" spans="1:15" x14ac:dyDescent="0.25">
      <c r="A8993" t="s">
        <v>15061</v>
      </c>
      <c r="B8993">
        <v>21</v>
      </c>
      <c r="C8993" t="s">
        <v>3008</v>
      </c>
      <c r="D8993">
        <v>3</v>
      </c>
      <c r="E8993" t="s">
        <v>3026</v>
      </c>
      <c r="F8993">
        <v>107</v>
      </c>
      <c r="G8993" t="s">
        <v>15058</v>
      </c>
      <c r="H8993">
        <v>8</v>
      </c>
      <c r="I8993" t="s">
        <v>3109</v>
      </c>
      <c r="J8993" t="s">
        <v>4736</v>
      </c>
      <c r="K8993" t="s">
        <v>2319</v>
      </c>
      <c r="L8993" t="s">
        <v>15060</v>
      </c>
      <c r="M8993" s="39">
        <v>833</v>
      </c>
      <c r="N8993" s="39">
        <v>917</v>
      </c>
      <c r="O8993" s="38">
        <f t="shared" si="140"/>
        <v>875</v>
      </c>
    </row>
    <row r="8994" spans="1:15" x14ac:dyDescent="0.25">
      <c r="A8994" t="s">
        <v>15059</v>
      </c>
      <c r="B8994">
        <v>21</v>
      </c>
      <c r="C8994" t="s">
        <v>3008</v>
      </c>
      <c r="D8994">
        <v>3</v>
      </c>
      <c r="E8994" t="s">
        <v>3026</v>
      </c>
      <c r="F8994">
        <v>107</v>
      </c>
      <c r="G8994" t="s">
        <v>15058</v>
      </c>
      <c r="H8994">
        <v>13</v>
      </c>
      <c r="I8994" t="s">
        <v>15057</v>
      </c>
      <c r="J8994" t="s">
        <v>4736</v>
      </c>
      <c r="K8994" t="s">
        <v>2319</v>
      </c>
      <c r="L8994" t="s">
        <v>15056</v>
      </c>
      <c r="M8994" s="39">
        <v>1171</v>
      </c>
      <c r="N8994" s="39">
        <v>1278</v>
      </c>
      <c r="O8994" s="38">
        <f t="shared" si="140"/>
        <v>1224.5</v>
      </c>
    </row>
    <row r="8995" spans="1:15" x14ac:dyDescent="0.25">
      <c r="A8995" t="s">
        <v>15055</v>
      </c>
      <c r="B8995">
        <v>21</v>
      </c>
      <c r="C8995" t="s">
        <v>3008</v>
      </c>
      <c r="D8995">
        <v>1</v>
      </c>
      <c r="E8995" t="s">
        <v>3007</v>
      </c>
      <c r="F8995">
        <v>109</v>
      </c>
      <c r="G8995" t="s">
        <v>3012</v>
      </c>
      <c r="H8995">
        <v>19</v>
      </c>
      <c r="I8995" t="s">
        <v>15054</v>
      </c>
      <c r="J8995" t="s">
        <v>4736</v>
      </c>
      <c r="K8995" t="s">
        <v>2319</v>
      </c>
      <c r="L8995" t="s">
        <v>15053</v>
      </c>
      <c r="M8995" s="39">
        <v>1366</v>
      </c>
      <c r="N8995" s="39">
        <v>1505</v>
      </c>
      <c r="O8995" s="38">
        <f t="shared" si="140"/>
        <v>1435.5</v>
      </c>
    </row>
    <row r="8996" spans="1:15" x14ac:dyDescent="0.25">
      <c r="A8996" t="s">
        <v>15052</v>
      </c>
      <c r="B8996">
        <v>21</v>
      </c>
      <c r="C8996" t="s">
        <v>3008</v>
      </c>
      <c r="D8996">
        <v>9</v>
      </c>
      <c r="E8996" t="s">
        <v>3016</v>
      </c>
      <c r="F8996">
        <v>110</v>
      </c>
      <c r="G8996" t="s">
        <v>3065</v>
      </c>
      <c r="H8996">
        <v>5</v>
      </c>
      <c r="I8996" t="s">
        <v>15051</v>
      </c>
      <c r="J8996" t="s">
        <v>4736</v>
      </c>
      <c r="K8996" t="s">
        <v>2315</v>
      </c>
      <c r="L8996" t="s">
        <v>15050</v>
      </c>
      <c r="M8996" s="39">
        <v>2138</v>
      </c>
      <c r="N8996" s="39">
        <v>2348</v>
      </c>
      <c r="O8996" s="38">
        <f t="shared" si="140"/>
        <v>2243</v>
      </c>
    </row>
    <row r="8997" spans="1:15" x14ac:dyDescent="0.25">
      <c r="A8997" t="s">
        <v>15049</v>
      </c>
      <c r="B8997">
        <v>21</v>
      </c>
      <c r="C8997" t="s">
        <v>3008</v>
      </c>
      <c r="D8997">
        <v>9</v>
      </c>
      <c r="E8997" t="s">
        <v>3016</v>
      </c>
      <c r="F8997">
        <v>110</v>
      </c>
      <c r="G8997" t="s">
        <v>3065</v>
      </c>
      <c r="H8997">
        <v>23</v>
      </c>
      <c r="I8997" t="s">
        <v>15048</v>
      </c>
      <c r="J8997" t="s">
        <v>4736</v>
      </c>
      <c r="K8997" t="s">
        <v>2315</v>
      </c>
      <c r="L8997" t="s">
        <v>15047</v>
      </c>
      <c r="M8997" s="39">
        <v>2334</v>
      </c>
      <c r="N8997" s="39">
        <v>2535</v>
      </c>
      <c r="O8997" s="38">
        <f t="shared" si="140"/>
        <v>2434.5</v>
      </c>
    </row>
    <row r="8998" spans="1:15" x14ac:dyDescent="0.25">
      <c r="A8998" t="s">
        <v>15046</v>
      </c>
      <c r="B8998">
        <v>21</v>
      </c>
      <c r="C8998" t="s">
        <v>3008</v>
      </c>
      <c r="D8998">
        <v>1</v>
      </c>
      <c r="E8998" t="s">
        <v>3007</v>
      </c>
      <c r="F8998">
        <v>111</v>
      </c>
      <c r="G8998" t="s">
        <v>3114</v>
      </c>
      <c r="H8998">
        <v>4</v>
      </c>
      <c r="I8998" t="s">
        <v>15045</v>
      </c>
      <c r="J8998" t="s">
        <v>4736</v>
      </c>
      <c r="K8998" t="s">
        <v>2319</v>
      </c>
      <c r="L8998" t="s">
        <v>15044</v>
      </c>
      <c r="M8998" s="39">
        <v>1366</v>
      </c>
      <c r="N8998" s="39">
        <v>1505</v>
      </c>
      <c r="O8998" s="38">
        <f t="shared" si="140"/>
        <v>1435.5</v>
      </c>
    </row>
    <row r="8999" spans="1:15" x14ac:dyDescent="0.25">
      <c r="A8999" t="s">
        <v>15043</v>
      </c>
      <c r="B8999">
        <v>21</v>
      </c>
      <c r="C8999" t="s">
        <v>3008</v>
      </c>
      <c r="D8999">
        <v>1</v>
      </c>
      <c r="E8999" t="s">
        <v>3007</v>
      </c>
      <c r="F8999">
        <v>111</v>
      </c>
      <c r="G8999" t="s">
        <v>3114</v>
      </c>
      <c r="H8999">
        <v>17</v>
      </c>
      <c r="I8999" t="s">
        <v>15042</v>
      </c>
      <c r="J8999" t="s">
        <v>4736</v>
      </c>
      <c r="K8999" t="s">
        <v>2319</v>
      </c>
      <c r="L8999" t="s">
        <v>15041</v>
      </c>
      <c r="M8999" s="39">
        <v>783</v>
      </c>
      <c r="N8999" s="39">
        <v>866</v>
      </c>
      <c r="O8999" s="38">
        <f t="shared" si="140"/>
        <v>824.5</v>
      </c>
    </row>
    <row r="9000" spans="1:15" x14ac:dyDescent="0.25">
      <c r="A9000" t="s">
        <v>15040</v>
      </c>
      <c r="B9000">
        <v>21</v>
      </c>
      <c r="C9000" t="s">
        <v>3008</v>
      </c>
      <c r="D9000">
        <v>1</v>
      </c>
      <c r="E9000" t="s">
        <v>3007</v>
      </c>
      <c r="F9000">
        <v>111</v>
      </c>
      <c r="G9000" t="s">
        <v>3114</v>
      </c>
      <c r="H9000">
        <v>25</v>
      </c>
      <c r="I9000" t="s">
        <v>15039</v>
      </c>
      <c r="J9000" t="s">
        <v>4736</v>
      </c>
      <c r="K9000" t="s">
        <v>2319</v>
      </c>
      <c r="L9000" t="s">
        <v>15038</v>
      </c>
      <c r="M9000" s="39">
        <v>1523</v>
      </c>
      <c r="N9000" s="39">
        <v>1670</v>
      </c>
      <c r="O9000" s="38">
        <f t="shared" si="140"/>
        <v>1596.5</v>
      </c>
    </row>
    <row r="9001" spans="1:15" x14ac:dyDescent="0.25">
      <c r="A9001" t="s">
        <v>15037</v>
      </c>
      <c r="B9001">
        <v>21</v>
      </c>
      <c r="C9001" t="s">
        <v>3008</v>
      </c>
      <c r="D9001">
        <v>8</v>
      </c>
      <c r="E9001" t="s">
        <v>3081</v>
      </c>
      <c r="F9001">
        <v>113</v>
      </c>
      <c r="G9001" t="s">
        <v>15036</v>
      </c>
      <c r="H9001">
        <v>1</v>
      </c>
      <c r="I9001" t="s">
        <v>15036</v>
      </c>
      <c r="J9001" t="s">
        <v>4736</v>
      </c>
      <c r="K9001" t="s">
        <v>2316</v>
      </c>
      <c r="L9001" t="s">
        <v>15035</v>
      </c>
      <c r="M9001" s="39">
        <v>1356</v>
      </c>
      <c r="N9001" s="39">
        <v>1491</v>
      </c>
      <c r="O9001" s="38">
        <f t="shared" si="140"/>
        <v>1423.5</v>
      </c>
    </row>
    <row r="9002" spans="1:15" x14ac:dyDescent="0.25">
      <c r="A9002" t="s">
        <v>15034</v>
      </c>
      <c r="B9002">
        <v>21</v>
      </c>
      <c r="C9002" t="s">
        <v>3008</v>
      </c>
      <c r="D9002">
        <v>6</v>
      </c>
      <c r="E9002" t="s">
        <v>3008</v>
      </c>
      <c r="F9002">
        <v>114</v>
      </c>
      <c r="G9002" t="s">
        <v>3008</v>
      </c>
      <c r="H9002">
        <v>1</v>
      </c>
      <c r="I9002" t="s">
        <v>3047</v>
      </c>
      <c r="J9002" t="s">
        <v>4736</v>
      </c>
      <c r="K9002" t="s">
        <v>2309</v>
      </c>
      <c r="L9002" t="s">
        <v>15033</v>
      </c>
      <c r="M9002" s="39">
        <v>8709</v>
      </c>
      <c r="N9002" s="39">
        <v>9453</v>
      </c>
      <c r="O9002" s="38">
        <f t="shared" si="140"/>
        <v>9081</v>
      </c>
    </row>
    <row r="9003" spans="1:15" x14ac:dyDescent="0.25">
      <c r="A9003" t="s">
        <v>15032</v>
      </c>
      <c r="B9003">
        <v>21</v>
      </c>
      <c r="C9003" t="s">
        <v>3008</v>
      </c>
      <c r="D9003">
        <v>6</v>
      </c>
      <c r="E9003" t="s">
        <v>3008</v>
      </c>
      <c r="F9003">
        <v>114</v>
      </c>
      <c r="G9003" t="s">
        <v>3008</v>
      </c>
      <c r="H9003">
        <v>1</v>
      </c>
      <c r="I9003" t="s">
        <v>3047</v>
      </c>
      <c r="J9003" t="s">
        <v>4736</v>
      </c>
      <c r="K9003" t="s">
        <v>2311</v>
      </c>
      <c r="L9003" t="s">
        <v>15031</v>
      </c>
      <c r="M9003" s="39">
        <v>7731</v>
      </c>
      <c r="N9003" s="39">
        <v>8444</v>
      </c>
      <c r="O9003" s="38">
        <f t="shared" si="140"/>
        <v>8087.5</v>
      </c>
    </row>
    <row r="9004" spans="1:15" x14ac:dyDescent="0.25">
      <c r="A9004" t="s">
        <v>15030</v>
      </c>
      <c r="B9004">
        <v>21</v>
      </c>
      <c r="C9004" t="s">
        <v>3008</v>
      </c>
      <c r="D9004">
        <v>6</v>
      </c>
      <c r="E9004" t="s">
        <v>3008</v>
      </c>
      <c r="F9004">
        <v>114</v>
      </c>
      <c r="G9004" t="s">
        <v>3008</v>
      </c>
      <c r="H9004">
        <v>1</v>
      </c>
      <c r="I9004" t="s">
        <v>3047</v>
      </c>
      <c r="J9004" t="s">
        <v>4736</v>
      </c>
      <c r="K9004" t="s">
        <v>2311</v>
      </c>
      <c r="L9004" t="s">
        <v>15029</v>
      </c>
      <c r="M9004" s="39">
        <v>7503</v>
      </c>
      <c r="N9004" s="39">
        <v>8180</v>
      </c>
      <c r="O9004" s="38">
        <f t="shared" si="140"/>
        <v>7841.5</v>
      </c>
    </row>
    <row r="9005" spans="1:15" x14ac:dyDescent="0.25">
      <c r="A9005" t="s">
        <v>15028</v>
      </c>
      <c r="B9005">
        <v>21</v>
      </c>
      <c r="C9005" t="s">
        <v>3008</v>
      </c>
      <c r="D9005">
        <v>6</v>
      </c>
      <c r="E9005" t="s">
        <v>3008</v>
      </c>
      <c r="F9005">
        <v>114</v>
      </c>
      <c r="G9005" t="s">
        <v>3008</v>
      </c>
      <c r="H9005">
        <v>1</v>
      </c>
      <c r="I9005" t="s">
        <v>3047</v>
      </c>
      <c r="J9005" t="s">
        <v>4736</v>
      </c>
      <c r="K9005" t="s">
        <v>2311</v>
      </c>
      <c r="L9005" t="s">
        <v>15027</v>
      </c>
      <c r="M9005" s="39">
        <v>7514</v>
      </c>
      <c r="N9005" s="39">
        <v>8181</v>
      </c>
      <c r="O9005" s="38">
        <f t="shared" si="140"/>
        <v>7847.5</v>
      </c>
    </row>
    <row r="9006" spans="1:15" x14ac:dyDescent="0.25">
      <c r="A9006" t="s">
        <v>15026</v>
      </c>
      <c r="B9006">
        <v>21</v>
      </c>
      <c r="C9006" t="s">
        <v>3008</v>
      </c>
      <c r="D9006">
        <v>6</v>
      </c>
      <c r="E9006" t="s">
        <v>3008</v>
      </c>
      <c r="F9006">
        <v>114</v>
      </c>
      <c r="G9006" t="s">
        <v>3008</v>
      </c>
      <c r="H9006">
        <v>1</v>
      </c>
      <c r="I9006" t="s">
        <v>3047</v>
      </c>
      <c r="J9006" t="s">
        <v>4736</v>
      </c>
      <c r="K9006" t="s">
        <v>2314</v>
      </c>
      <c r="L9006" t="s">
        <v>15025</v>
      </c>
      <c r="M9006" s="39">
        <v>6910</v>
      </c>
      <c r="N9006" s="39">
        <v>7529</v>
      </c>
      <c r="O9006" s="38">
        <f t="shared" si="140"/>
        <v>7219.5</v>
      </c>
    </row>
    <row r="9007" spans="1:15" x14ac:dyDescent="0.25">
      <c r="A9007" t="s">
        <v>15024</v>
      </c>
      <c r="B9007">
        <v>21</v>
      </c>
      <c r="C9007" t="s">
        <v>3008</v>
      </c>
      <c r="D9007">
        <v>6</v>
      </c>
      <c r="E9007" t="s">
        <v>3008</v>
      </c>
      <c r="F9007">
        <v>114</v>
      </c>
      <c r="G9007" t="s">
        <v>3008</v>
      </c>
      <c r="H9007">
        <v>1</v>
      </c>
      <c r="I9007" t="s">
        <v>3047</v>
      </c>
      <c r="J9007" t="s">
        <v>4736</v>
      </c>
      <c r="K9007" t="s">
        <v>2314</v>
      </c>
      <c r="L9007" t="s">
        <v>15023</v>
      </c>
      <c r="M9007" s="39">
        <v>7098</v>
      </c>
      <c r="N9007" s="39">
        <v>7714</v>
      </c>
      <c r="O9007" s="38">
        <f t="shared" si="140"/>
        <v>7406</v>
      </c>
    </row>
    <row r="9008" spans="1:15" x14ac:dyDescent="0.25">
      <c r="A9008" t="s">
        <v>15022</v>
      </c>
      <c r="B9008">
        <v>21</v>
      </c>
      <c r="C9008" t="s">
        <v>3008</v>
      </c>
      <c r="D9008">
        <v>6</v>
      </c>
      <c r="E9008" t="s">
        <v>3008</v>
      </c>
      <c r="F9008">
        <v>114</v>
      </c>
      <c r="G9008" t="s">
        <v>3008</v>
      </c>
      <c r="H9008">
        <v>1</v>
      </c>
      <c r="I9008" t="s">
        <v>3047</v>
      </c>
      <c r="J9008" t="s">
        <v>4736</v>
      </c>
      <c r="K9008" t="s">
        <v>2313</v>
      </c>
      <c r="L9008" t="s">
        <v>15021</v>
      </c>
      <c r="M9008" s="39">
        <v>6846</v>
      </c>
      <c r="N9008" s="39">
        <v>7467</v>
      </c>
      <c r="O9008" s="38">
        <f t="shared" si="140"/>
        <v>7156.5</v>
      </c>
    </row>
    <row r="9009" spans="1:15" x14ac:dyDescent="0.25">
      <c r="A9009" t="s">
        <v>15020</v>
      </c>
      <c r="B9009">
        <v>21</v>
      </c>
      <c r="C9009" t="s">
        <v>3008</v>
      </c>
      <c r="D9009">
        <v>6</v>
      </c>
      <c r="E9009" t="s">
        <v>3008</v>
      </c>
      <c r="F9009">
        <v>114</v>
      </c>
      <c r="G9009" t="s">
        <v>3008</v>
      </c>
      <c r="H9009">
        <v>1</v>
      </c>
      <c r="I9009" t="s">
        <v>3047</v>
      </c>
      <c r="J9009" t="s">
        <v>4736</v>
      </c>
      <c r="K9009" t="s">
        <v>2309</v>
      </c>
      <c r="L9009" t="s">
        <v>15019</v>
      </c>
      <c r="M9009" s="39">
        <v>13944</v>
      </c>
      <c r="N9009" s="39">
        <v>15205</v>
      </c>
      <c r="O9009" s="38">
        <f t="shared" si="140"/>
        <v>14574.5</v>
      </c>
    </row>
    <row r="9010" spans="1:15" x14ac:dyDescent="0.25">
      <c r="A9010" t="s">
        <v>15018</v>
      </c>
      <c r="B9010">
        <v>21</v>
      </c>
      <c r="C9010" t="s">
        <v>3008</v>
      </c>
      <c r="D9010">
        <v>6</v>
      </c>
      <c r="E9010" t="s">
        <v>3008</v>
      </c>
      <c r="F9010">
        <v>114</v>
      </c>
      <c r="G9010" t="s">
        <v>3008</v>
      </c>
      <c r="H9010">
        <v>1</v>
      </c>
      <c r="I9010" t="s">
        <v>3047</v>
      </c>
      <c r="J9010" t="s">
        <v>4736</v>
      </c>
      <c r="K9010" t="s">
        <v>2313</v>
      </c>
      <c r="L9010" t="s">
        <v>15017</v>
      </c>
      <c r="M9010" s="39">
        <v>6886</v>
      </c>
      <c r="N9010" s="39">
        <v>7451</v>
      </c>
      <c r="O9010" s="38">
        <f t="shared" si="140"/>
        <v>7168.5</v>
      </c>
    </row>
    <row r="9011" spans="1:15" x14ac:dyDescent="0.25">
      <c r="A9011" t="s">
        <v>15016</v>
      </c>
      <c r="B9011">
        <v>21</v>
      </c>
      <c r="C9011" t="s">
        <v>3008</v>
      </c>
      <c r="D9011">
        <v>6</v>
      </c>
      <c r="E9011" t="s">
        <v>3008</v>
      </c>
      <c r="F9011">
        <v>114</v>
      </c>
      <c r="G9011" t="s">
        <v>3008</v>
      </c>
      <c r="H9011">
        <v>1</v>
      </c>
      <c r="I9011" t="s">
        <v>3047</v>
      </c>
      <c r="J9011" t="s">
        <v>4736</v>
      </c>
      <c r="K9011" t="s">
        <v>2305</v>
      </c>
      <c r="L9011" t="s">
        <v>15015</v>
      </c>
      <c r="M9011" s="39">
        <v>42140</v>
      </c>
      <c r="N9011" s="39">
        <v>45772</v>
      </c>
      <c r="O9011" s="38">
        <f t="shared" si="140"/>
        <v>43956</v>
      </c>
    </row>
    <row r="9012" spans="1:15" x14ac:dyDescent="0.25">
      <c r="A9012" t="s">
        <v>15014</v>
      </c>
      <c r="B9012">
        <v>21</v>
      </c>
      <c r="C9012" t="s">
        <v>3008</v>
      </c>
      <c r="D9012">
        <v>6</v>
      </c>
      <c r="E9012" t="s">
        <v>3008</v>
      </c>
      <c r="F9012">
        <v>114</v>
      </c>
      <c r="G9012" t="s">
        <v>3008</v>
      </c>
      <c r="H9012">
        <v>1</v>
      </c>
      <c r="I9012" t="s">
        <v>3047</v>
      </c>
      <c r="J9012" t="s">
        <v>4736</v>
      </c>
      <c r="K9012" t="s">
        <v>2305</v>
      </c>
      <c r="L9012" t="s">
        <v>15013</v>
      </c>
      <c r="M9012" s="39">
        <v>19290</v>
      </c>
      <c r="N9012" s="39">
        <v>20958</v>
      </c>
      <c r="O9012" s="38">
        <f t="shared" si="140"/>
        <v>20124</v>
      </c>
    </row>
    <row r="9013" spans="1:15" x14ac:dyDescent="0.25">
      <c r="A9013" t="s">
        <v>15012</v>
      </c>
      <c r="B9013">
        <v>21</v>
      </c>
      <c r="C9013" t="s">
        <v>3008</v>
      </c>
      <c r="D9013">
        <v>6</v>
      </c>
      <c r="E9013" t="s">
        <v>3008</v>
      </c>
      <c r="F9013">
        <v>114</v>
      </c>
      <c r="G9013" t="s">
        <v>3008</v>
      </c>
      <c r="H9013">
        <v>129</v>
      </c>
      <c r="I9013" t="s">
        <v>15011</v>
      </c>
      <c r="J9013" t="s">
        <v>4736</v>
      </c>
      <c r="K9013" t="s">
        <v>2318</v>
      </c>
      <c r="L9013" t="s">
        <v>15010</v>
      </c>
      <c r="M9013" s="39">
        <v>2521</v>
      </c>
      <c r="N9013" s="39">
        <v>2719</v>
      </c>
      <c r="O9013" s="38">
        <f t="shared" si="140"/>
        <v>2620</v>
      </c>
    </row>
    <row r="9014" spans="1:15" x14ac:dyDescent="0.25">
      <c r="A9014" t="s">
        <v>15009</v>
      </c>
      <c r="B9014">
        <v>21</v>
      </c>
      <c r="C9014" t="s">
        <v>3008</v>
      </c>
      <c r="D9014">
        <v>6</v>
      </c>
      <c r="E9014" t="s">
        <v>3008</v>
      </c>
      <c r="F9014">
        <v>114</v>
      </c>
      <c r="G9014" t="s">
        <v>3008</v>
      </c>
      <c r="H9014">
        <v>190</v>
      </c>
      <c r="I9014" t="s">
        <v>15008</v>
      </c>
      <c r="J9014" t="s">
        <v>4736</v>
      </c>
      <c r="K9014" t="s">
        <v>2314</v>
      </c>
      <c r="L9014" t="s">
        <v>15007</v>
      </c>
      <c r="M9014" s="39">
        <v>6724</v>
      </c>
      <c r="N9014" s="39">
        <v>7315</v>
      </c>
      <c r="O9014" s="38">
        <f t="shared" si="140"/>
        <v>7019.5</v>
      </c>
    </row>
    <row r="9015" spans="1:15" x14ac:dyDescent="0.25">
      <c r="A9015" t="s">
        <v>15006</v>
      </c>
      <c r="B9015">
        <v>21</v>
      </c>
      <c r="C9015" t="s">
        <v>3008</v>
      </c>
      <c r="D9015">
        <v>6</v>
      </c>
      <c r="E9015" t="s">
        <v>3008</v>
      </c>
      <c r="F9015">
        <v>114</v>
      </c>
      <c r="G9015" t="s">
        <v>3008</v>
      </c>
      <c r="H9015">
        <v>196</v>
      </c>
      <c r="I9015" t="s">
        <v>15005</v>
      </c>
      <c r="J9015" t="s">
        <v>4736</v>
      </c>
      <c r="K9015" t="s">
        <v>2315</v>
      </c>
      <c r="L9015" t="s">
        <v>15004</v>
      </c>
      <c r="M9015" s="39">
        <v>2894</v>
      </c>
      <c r="N9015" s="39">
        <v>3143</v>
      </c>
      <c r="O9015" s="38">
        <f t="shared" si="140"/>
        <v>3018.5</v>
      </c>
    </row>
    <row r="9016" spans="1:15" x14ac:dyDescent="0.25">
      <c r="A9016" t="s">
        <v>15003</v>
      </c>
      <c r="B9016">
        <v>21</v>
      </c>
      <c r="C9016" t="s">
        <v>3008</v>
      </c>
      <c r="D9016">
        <v>6</v>
      </c>
      <c r="E9016" t="s">
        <v>3008</v>
      </c>
      <c r="F9016">
        <v>114</v>
      </c>
      <c r="G9016" t="s">
        <v>3008</v>
      </c>
      <c r="H9016">
        <v>211</v>
      </c>
      <c r="I9016" t="s">
        <v>14229</v>
      </c>
      <c r="J9016" t="s">
        <v>4736</v>
      </c>
      <c r="K9016" t="s">
        <v>2314</v>
      </c>
      <c r="L9016" t="s">
        <v>15002</v>
      </c>
      <c r="M9016" s="39">
        <v>4159</v>
      </c>
      <c r="N9016" s="39">
        <v>4501</v>
      </c>
      <c r="O9016" s="38">
        <f t="shared" si="140"/>
        <v>4330</v>
      </c>
    </row>
    <row r="9017" spans="1:15" x14ac:dyDescent="0.25">
      <c r="A9017" t="s">
        <v>15001</v>
      </c>
      <c r="B9017">
        <v>21</v>
      </c>
      <c r="C9017" t="s">
        <v>3008</v>
      </c>
      <c r="D9017">
        <v>6</v>
      </c>
      <c r="E9017" t="s">
        <v>3008</v>
      </c>
      <c r="F9017">
        <v>114</v>
      </c>
      <c r="G9017" t="s">
        <v>3008</v>
      </c>
      <c r="H9017">
        <v>221</v>
      </c>
      <c r="I9017" t="s">
        <v>15000</v>
      </c>
      <c r="J9017" t="s">
        <v>4736</v>
      </c>
      <c r="K9017" t="s">
        <v>2315</v>
      </c>
      <c r="L9017" t="s">
        <v>14999</v>
      </c>
      <c r="M9017" s="39">
        <v>4962</v>
      </c>
      <c r="N9017" s="39">
        <v>5426</v>
      </c>
      <c r="O9017" s="38">
        <f t="shared" si="140"/>
        <v>5194</v>
      </c>
    </row>
    <row r="9018" spans="1:15" x14ac:dyDescent="0.25">
      <c r="A9018" t="s">
        <v>14998</v>
      </c>
      <c r="B9018">
        <v>21</v>
      </c>
      <c r="C9018" t="s">
        <v>3008</v>
      </c>
      <c r="D9018">
        <v>6</v>
      </c>
      <c r="E9018" t="s">
        <v>3008</v>
      </c>
      <c r="F9018">
        <v>114</v>
      </c>
      <c r="G9018" t="s">
        <v>3008</v>
      </c>
      <c r="H9018">
        <v>232</v>
      </c>
      <c r="I9018" t="s">
        <v>14997</v>
      </c>
      <c r="J9018" t="s">
        <v>4736</v>
      </c>
      <c r="K9018" t="s">
        <v>2315</v>
      </c>
      <c r="L9018" t="s">
        <v>14996</v>
      </c>
      <c r="M9018" s="39">
        <v>5468</v>
      </c>
      <c r="N9018" s="39">
        <v>5961</v>
      </c>
      <c r="O9018" s="38">
        <f t="shared" si="140"/>
        <v>5714.5</v>
      </c>
    </row>
    <row r="9019" spans="1:15" x14ac:dyDescent="0.25">
      <c r="A9019" t="s">
        <v>14995</v>
      </c>
      <c r="B9019">
        <v>21</v>
      </c>
      <c r="C9019" t="s">
        <v>3008</v>
      </c>
      <c r="D9019">
        <v>9</v>
      </c>
      <c r="E9019" t="s">
        <v>3016</v>
      </c>
      <c r="F9019">
        <v>115</v>
      </c>
      <c r="G9019" t="s">
        <v>13975</v>
      </c>
      <c r="H9019">
        <v>15</v>
      </c>
      <c r="I9019" t="s">
        <v>14994</v>
      </c>
      <c r="J9019" t="s">
        <v>4736</v>
      </c>
      <c r="K9019" t="s">
        <v>2315</v>
      </c>
      <c r="L9019" t="s">
        <v>14993</v>
      </c>
      <c r="M9019" s="39">
        <v>2088</v>
      </c>
      <c r="N9019" s="39">
        <v>2296</v>
      </c>
      <c r="O9019" s="38">
        <f t="shared" si="140"/>
        <v>2192</v>
      </c>
    </row>
    <row r="9020" spans="1:15" x14ac:dyDescent="0.25">
      <c r="A9020" t="s">
        <v>14992</v>
      </c>
      <c r="B9020">
        <v>21</v>
      </c>
      <c r="C9020" t="s">
        <v>3008</v>
      </c>
      <c r="D9020">
        <v>9</v>
      </c>
      <c r="E9020" t="s">
        <v>3016</v>
      </c>
      <c r="F9020">
        <v>115</v>
      </c>
      <c r="G9020" t="s">
        <v>13975</v>
      </c>
      <c r="H9020">
        <v>18</v>
      </c>
      <c r="I9020" t="s">
        <v>14991</v>
      </c>
      <c r="J9020" t="s">
        <v>4736</v>
      </c>
      <c r="K9020" t="s">
        <v>2316</v>
      </c>
      <c r="L9020" t="s">
        <v>14990</v>
      </c>
      <c r="M9020" s="39">
        <v>1378</v>
      </c>
      <c r="N9020" s="39">
        <v>1484</v>
      </c>
      <c r="O9020" s="38">
        <f t="shared" si="140"/>
        <v>1431</v>
      </c>
    </row>
    <row r="9021" spans="1:15" x14ac:dyDescent="0.25">
      <c r="A9021" t="s">
        <v>14989</v>
      </c>
      <c r="B9021">
        <v>21</v>
      </c>
      <c r="C9021" t="s">
        <v>3008</v>
      </c>
      <c r="D9021">
        <v>4</v>
      </c>
      <c r="E9021" t="s">
        <v>3051</v>
      </c>
      <c r="F9021">
        <v>116</v>
      </c>
      <c r="G9021" t="s">
        <v>3050</v>
      </c>
      <c r="H9021">
        <v>25</v>
      </c>
      <c r="I9021" t="s">
        <v>14716</v>
      </c>
      <c r="J9021" t="s">
        <v>4736</v>
      </c>
      <c r="K9021" t="s">
        <v>2319</v>
      </c>
      <c r="L9021" t="s">
        <v>14715</v>
      </c>
      <c r="M9021" s="39">
        <v>453</v>
      </c>
      <c r="N9021" s="39">
        <v>485</v>
      </c>
      <c r="O9021" s="38">
        <f t="shared" si="140"/>
        <v>469</v>
      </c>
    </row>
    <row r="9022" spans="1:15" x14ac:dyDescent="0.25">
      <c r="A9022" t="s">
        <v>14988</v>
      </c>
      <c r="B9022">
        <v>21</v>
      </c>
      <c r="C9022" t="s">
        <v>3008</v>
      </c>
      <c r="D9022">
        <v>4</v>
      </c>
      <c r="E9022" t="s">
        <v>3051</v>
      </c>
      <c r="F9022">
        <v>116</v>
      </c>
      <c r="G9022" t="s">
        <v>3050</v>
      </c>
      <c r="H9022">
        <v>27</v>
      </c>
      <c r="I9022" t="s">
        <v>14987</v>
      </c>
      <c r="J9022" t="s">
        <v>4736</v>
      </c>
      <c r="K9022" t="s">
        <v>2319</v>
      </c>
      <c r="L9022" t="s">
        <v>14986</v>
      </c>
      <c r="M9022" s="39">
        <v>1266</v>
      </c>
      <c r="N9022" s="39">
        <v>1394</v>
      </c>
      <c r="O9022" s="38">
        <f t="shared" si="140"/>
        <v>1330</v>
      </c>
    </row>
    <row r="9023" spans="1:15" x14ac:dyDescent="0.25">
      <c r="A9023" t="s">
        <v>14985</v>
      </c>
      <c r="B9023">
        <v>21</v>
      </c>
      <c r="C9023" t="s">
        <v>3008</v>
      </c>
      <c r="D9023">
        <v>4</v>
      </c>
      <c r="E9023" t="s">
        <v>3051</v>
      </c>
      <c r="F9023">
        <v>116</v>
      </c>
      <c r="G9023" t="s">
        <v>3050</v>
      </c>
      <c r="H9023">
        <v>28</v>
      </c>
      <c r="I9023" t="s">
        <v>6393</v>
      </c>
      <c r="J9023" t="s">
        <v>4736</v>
      </c>
      <c r="K9023" t="s">
        <v>2319</v>
      </c>
      <c r="L9023" t="s">
        <v>6392</v>
      </c>
      <c r="M9023" s="39">
        <v>628</v>
      </c>
      <c r="N9023" s="39">
        <v>672</v>
      </c>
      <c r="O9023" s="38">
        <f t="shared" si="140"/>
        <v>650</v>
      </c>
    </row>
    <row r="9024" spans="1:15" x14ac:dyDescent="0.25">
      <c r="A9024" t="s">
        <v>14984</v>
      </c>
      <c r="B9024">
        <v>21</v>
      </c>
      <c r="C9024" t="s">
        <v>3008</v>
      </c>
      <c r="D9024">
        <v>4</v>
      </c>
      <c r="E9024" t="s">
        <v>3051</v>
      </c>
      <c r="F9024">
        <v>117</v>
      </c>
      <c r="G9024" t="s">
        <v>14980</v>
      </c>
      <c r="H9024">
        <v>1</v>
      </c>
      <c r="I9024" t="s">
        <v>14983</v>
      </c>
      <c r="J9024" t="s">
        <v>4736</v>
      </c>
      <c r="K9024" t="s">
        <v>2315</v>
      </c>
      <c r="L9024" t="s">
        <v>14982</v>
      </c>
      <c r="M9024" s="39">
        <v>2552</v>
      </c>
      <c r="N9024" s="39">
        <v>2795</v>
      </c>
      <c r="O9024" s="38">
        <f t="shared" si="140"/>
        <v>2673.5</v>
      </c>
    </row>
    <row r="9025" spans="1:15" x14ac:dyDescent="0.25">
      <c r="A9025" t="s">
        <v>14981</v>
      </c>
      <c r="B9025">
        <v>21</v>
      </c>
      <c r="C9025" t="s">
        <v>3008</v>
      </c>
      <c r="D9025">
        <v>4</v>
      </c>
      <c r="E9025" t="s">
        <v>3051</v>
      </c>
      <c r="F9025">
        <v>117</v>
      </c>
      <c r="G9025" t="s">
        <v>14980</v>
      </c>
      <c r="H9025">
        <v>3</v>
      </c>
      <c r="I9025" t="s">
        <v>14979</v>
      </c>
      <c r="J9025" t="s">
        <v>4736</v>
      </c>
      <c r="K9025" t="s">
        <v>2316</v>
      </c>
      <c r="L9025" t="s">
        <v>14978</v>
      </c>
      <c r="M9025" s="39">
        <v>1601</v>
      </c>
      <c r="N9025" s="39">
        <v>1752</v>
      </c>
      <c r="O9025" s="38">
        <f t="shared" si="140"/>
        <v>1676.5</v>
      </c>
    </row>
    <row r="9026" spans="1:15" x14ac:dyDescent="0.25">
      <c r="A9026" t="s">
        <v>14977</v>
      </c>
      <c r="B9026">
        <v>21</v>
      </c>
      <c r="C9026" t="s">
        <v>3008</v>
      </c>
      <c r="D9026">
        <v>9</v>
      </c>
      <c r="E9026" t="s">
        <v>3016</v>
      </c>
      <c r="F9026">
        <v>118</v>
      </c>
      <c r="G9026" t="s">
        <v>13743</v>
      </c>
      <c r="H9026">
        <v>1</v>
      </c>
      <c r="I9026" t="s">
        <v>13743</v>
      </c>
      <c r="J9026" t="s">
        <v>4736</v>
      </c>
      <c r="K9026" t="s">
        <v>2314</v>
      </c>
      <c r="L9026" t="s">
        <v>14976</v>
      </c>
      <c r="M9026" s="39">
        <v>3436</v>
      </c>
      <c r="N9026" s="39">
        <v>3774</v>
      </c>
      <c r="O9026" s="38">
        <f t="shared" si="140"/>
        <v>3605</v>
      </c>
    </row>
    <row r="9027" spans="1:15" x14ac:dyDescent="0.25">
      <c r="A9027" t="s">
        <v>14975</v>
      </c>
      <c r="B9027">
        <v>21</v>
      </c>
      <c r="C9027" t="s">
        <v>3008</v>
      </c>
      <c r="D9027">
        <v>9</v>
      </c>
      <c r="E9027" t="s">
        <v>3016</v>
      </c>
      <c r="F9027">
        <v>118</v>
      </c>
      <c r="G9027" t="s">
        <v>13743</v>
      </c>
      <c r="H9027">
        <v>2</v>
      </c>
      <c r="I9027" t="s">
        <v>2973</v>
      </c>
      <c r="J9027" t="s">
        <v>4736</v>
      </c>
      <c r="K9027" t="s">
        <v>2316</v>
      </c>
      <c r="L9027" t="s">
        <v>6255</v>
      </c>
      <c r="M9027" s="39">
        <v>1318</v>
      </c>
      <c r="N9027" s="39">
        <v>1428</v>
      </c>
      <c r="O9027" s="38">
        <f t="shared" si="140"/>
        <v>1373</v>
      </c>
    </row>
    <row r="9028" spans="1:15" x14ac:dyDescent="0.25">
      <c r="A9028" t="s">
        <v>14974</v>
      </c>
      <c r="B9028">
        <v>21</v>
      </c>
      <c r="C9028" t="s">
        <v>3008</v>
      </c>
      <c r="D9028">
        <v>5</v>
      </c>
      <c r="E9028" t="s">
        <v>3058</v>
      </c>
      <c r="F9028">
        <v>119</v>
      </c>
      <c r="G9028" t="s">
        <v>3073</v>
      </c>
      <c r="H9028">
        <v>1</v>
      </c>
      <c r="I9028" t="s">
        <v>3073</v>
      </c>
      <c r="J9028" t="s">
        <v>4736</v>
      </c>
      <c r="K9028" t="s">
        <v>2312</v>
      </c>
      <c r="L9028" t="s">
        <v>14973</v>
      </c>
      <c r="M9028" s="39">
        <v>3177</v>
      </c>
      <c r="N9028" s="39">
        <v>3462</v>
      </c>
      <c r="O9028" s="38">
        <f t="shared" si="140"/>
        <v>3319.5</v>
      </c>
    </row>
    <row r="9029" spans="1:15" x14ac:dyDescent="0.25">
      <c r="A9029" t="s">
        <v>14972</v>
      </c>
      <c r="B9029">
        <v>21</v>
      </c>
      <c r="C9029" t="s">
        <v>3008</v>
      </c>
      <c r="D9029">
        <v>5</v>
      </c>
      <c r="E9029" t="s">
        <v>3058</v>
      </c>
      <c r="F9029">
        <v>121</v>
      </c>
      <c r="G9029" t="s">
        <v>14971</v>
      </c>
      <c r="H9029">
        <v>1</v>
      </c>
      <c r="I9029" t="s">
        <v>14970</v>
      </c>
      <c r="J9029" t="s">
        <v>4736</v>
      </c>
      <c r="K9029" t="s">
        <v>2316</v>
      </c>
      <c r="L9029" t="s">
        <v>14969</v>
      </c>
      <c r="M9029" s="39">
        <v>1233</v>
      </c>
      <c r="N9029" s="39">
        <v>1347</v>
      </c>
      <c r="O9029" s="38">
        <f t="shared" ref="O9029:O9092" si="141">AVERAGE(M9029:N9029)</f>
        <v>1290</v>
      </c>
    </row>
    <row r="9030" spans="1:15" x14ac:dyDescent="0.25">
      <c r="A9030" t="s">
        <v>14968</v>
      </c>
      <c r="B9030">
        <v>21</v>
      </c>
      <c r="C9030" t="s">
        <v>3008</v>
      </c>
      <c r="D9030">
        <v>5</v>
      </c>
      <c r="E9030" t="s">
        <v>3058</v>
      </c>
      <c r="F9030">
        <v>122</v>
      </c>
      <c r="G9030" t="s">
        <v>14967</v>
      </c>
      <c r="H9030">
        <v>1</v>
      </c>
      <c r="I9030" t="s">
        <v>14967</v>
      </c>
      <c r="J9030" t="s">
        <v>4736</v>
      </c>
      <c r="K9030" t="s">
        <v>2315</v>
      </c>
      <c r="L9030" t="s">
        <v>14966</v>
      </c>
      <c r="M9030" s="39">
        <v>3061</v>
      </c>
      <c r="N9030" s="39">
        <v>3348</v>
      </c>
      <c r="O9030" s="38">
        <f t="shared" si="141"/>
        <v>3204.5</v>
      </c>
    </row>
    <row r="9031" spans="1:15" x14ac:dyDescent="0.25">
      <c r="A9031" t="s">
        <v>14965</v>
      </c>
      <c r="B9031">
        <v>21</v>
      </c>
      <c r="C9031" t="s">
        <v>3008</v>
      </c>
      <c r="D9031">
        <v>2</v>
      </c>
      <c r="E9031" t="s">
        <v>3021</v>
      </c>
      <c r="F9031">
        <v>123</v>
      </c>
      <c r="G9031" t="s">
        <v>14964</v>
      </c>
      <c r="H9031">
        <v>5</v>
      </c>
      <c r="I9031" t="s">
        <v>14963</v>
      </c>
      <c r="J9031" t="s">
        <v>4736</v>
      </c>
      <c r="K9031" t="s">
        <v>2319</v>
      </c>
      <c r="L9031" t="s">
        <v>14962</v>
      </c>
      <c r="M9031" s="39">
        <v>1390</v>
      </c>
      <c r="N9031" s="39">
        <v>1537</v>
      </c>
      <c r="O9031" s="38">
        <f t="shared" si="141"/>
        <v>1463.5</v>
      </c>
    </row>
    <row r="9032" spans="1:15" x14ac:dyDescent="0.25">
      <c r="A9032" t="s">
        <v>14961</v>
      </c>
      <c r="B9032">
        <v>21</v>
      </c>
      <c r="C9032" t="s">
        <v>3008</v>
      </c>
      <c r="D9032">
        <v>10</v>
      </c>
      <c r="E9032" t="s">
        <v>3096</v>
      </c>
      <c r="F9032">
        <v>124</v>
      </c>
      <c r="G9032" t="s">
        <v>14958</v>
      </c>
      <c r="H9032">
        <v>1</v>
      </c>
      <c r="I9032" t="s">
        <v>14958</v>
      </c>
      <c r="J9032" t="s">
        <v>4736</v>
      </c>
      <c r="K9032" t="s">
        <v>2315</v>
      </c>
      <c r="L9032" t="s">
        <v>14960</v>
      </c>
      <c r="M9032" s="39">
        <v>4063</v>
      </c>
      <c r="N9032" s="39">
        <v>4456</v>
      </c>
      <c r="O9032" s="38">
        <f t="shared" si="141"/>
        <v>4259.5</v>
      </c>
    </row>
    <row r="9033" spans="1:15" x14ac:dyDescent="0.25">
      <c r="A9033" t="s">
        <v>14959</v>
      </c>
      <c r="B9033">
        <v>21</v>
      </c>
      <c r="C9033" t="s">
        <v>3008</v>
      </c>
      <c r="D9033">
        <v>10</v>
      </c>
      <c r="E9033" t="s">
        <v>3096</v>
      </c>
      <c r="F9033">
        <v>124</v>
      </c>
      <c r="G9033" t="s">
        <v>14958</v>
      </c>
      <c r="H9033">
        <v>3</v>
      </c>
      <c r="I9033" t="s">
        <v>1103</v>
      </c>
      <c r="J9033" t="s">
        <v>4736</v>
      </c>
      <c r="K9033" t="s">
        <v>2319</v>
      </c>
      <c r="L9033" t="s">
        <v>14957</v>
      </c>
      <c r="M9033" s="39">
        <v>1443</v>
      </c>
      <c r="N9033" s="39">
        <v>1588</v>
      </c>
      <c r="O9033" s="38">
        <f t="shared" si="141"/>
        <v>1515.5</v>
      </c>
    </row>
    <row r="9034" spans="1:15" x14ac:dyDescent="0.25">
      <c r="A9034" t="s">
        <v>14956</v>
      </c>
      <c r="B9034">
        <v>21</v>
      </c>
      <c r="C9034" t="s">
        <v>3008</v>
      </c>
      <c r="D9034">
        <v>4</v>
      </c>
      <c r="E9034" t="s">
        <v>3051</v>
      </c>
      <c r="F9034">
        <v>128</v>
      </c>
      <c r="G9034" t="s">
        <v>3084</v>
      </c>
      <c r="H9034">
        <v>8</v>
      </c>
      <c r="I9034" t="s">
        <v>14955</v>
      </c>
      <c r="J9034" t="s">
        <v>4736</v>
      </c>
      <c r="K9034" t="s">
        <v>2319</v>
      </c>
      <c r="L9034" t="s">
        <v>14954</v>
      </c>
      <c r="M9034" s="39">
        <v>901</v>
      </c>
      <c r="N9034" s="39">
        <v>985</v>
      </c>
      <c r="O9034" s="38">
        <f t="shared" si="141"/>
        <v>943</v>
      </c>
    </row>
    <row r="9035" spans="1:15" x14ac:dyDescent="0.25">
      <c r="A9035" t="s">
        <v>14953</v>
      </c>
      <c r="B9035">
        <v>21</v>
      </c>
      <c r="C9035" t="s">
        <v>3008</v>
      </c>
      <c r="D9035">
        <v>10</v>
      </c>
      <c r="E9035" t="s">
        <v>3096</v>
      </c>
      <c r="F9035">
        <v>129</v>
      </c>
      <c r="G9035" t="s">
        <v>14024</v>
      </c>
      <c r="H9035">
        <v>5</v>
      </c>
      <c r="I9035" t="s">
        <v>14952</v>
      </c>
      <c r="J9035" t="s">
        <v>4736</v>
      </c>
      <c r="K9035" t="s">
        <v>2319</v>
      </c>
      <c r="L9035" t="s">
        <v>14951</v>
      </c>
      <c r="M9035" s="39">
        <v>1912</v>
      </c>
      <c r="N9035" s="39">
        <v>2104</v>
      </c>
      <c r="O9035" s="38">
        <f t="shared" si="141"/>
        <v>2008</v>
      </c>
    </row>
    <row r="9036" spans="1:15" x14ac:dyDescent="0.25">
      <c r="A9036" t="s">
        <v>14950</v>
      </c>
      <c r="B9036">
        <v>21</v>
      </c>
      <c r="C9036" t="s">
        <v>3008</v>
      </c>
      <c r="D9036">
        <v>4</v>
      </c>
      <c r="E9036" t="s">
        <v>3051</v>
      </c>
      <c r="F9036">
        <v>130</v>
      </c>
      <c r="G9036" t="s">
        <v>14949</v>
      </c>
      <c r="H9036">
        <v>1</v>
      </c>
      <c r="I9036" t="s">
        <v>14949</v>
      </c>
      <c r="J9036" t="s">
        <v>4736</v>
      </c>
      <c r="K9036" t="s">
        <v>2316</v>
      </c>
      <c r="L9036" t="s">
        <v>14948</v>
      </c>
      <c r="M9036" s="39">
        <v>1093</v>
      </c>
      <c r="N9036" s="39">
        <v>1196</v>
      </c>
      <c r="O9036" s="38">
        <f t="shared" si="141"/>
        <v>1144.5</v>
      </c>
    </row>
    <row r="9037" spans="1:15" x14ac:dyDescent="0.25">
      <c r="A9037" t="s">
        <v>14947</v>
      </c>
      <c r="B9037">
        <v>21</v>
      </c>
      <c r="C9037" t="s">
        <v>3008</v>
      </c>
      <c r="D9037">
        <v>5</v>
      </c>
      <c r="E9037" t="s">
        <v>3058</v>
      </c>
      <c r="F9037">
        <v>132</v>
      </c>
      <c r="G9037" t="s">
        <v>3147</v>
      </c>
      <c r="H9037">
        <v>9</v>
      </c>
      <c r="I9037" t="s">
        <v>14946</v>
      </c>
      <c r="J9037" t="s">
        <v>4736</v>
      </c>
      <c r="K9037" t="s">
        <v>2316</v>
      </c>
      <c r="L9037" t="s">
        <v>14945</v>
      </c>
      <c r="M9037" s="39">
        <v>1844</v>
      </c>
      <c r="N9037" s="39">
        <v>2014</v>
      </c>
      <c r="O9037" s="38">
        <f t="shared" si="141"/>
        <v>1929</v>
      </c>
    </row>
    <row r="9038" spans="1:15" x14ac:dyDescent="0.25">
      <c r="A9038" t="s">
        <v>14944</v>
      </c>
      <c r="B9038">
        <v>21</v>
      </c>
      <c r="C9038" t="s">
        <v>3008</v>
      </c>
      <c r="D9038">
        <v>5</v>
      </c>
      <c r="E9038" t="s">
        <v>3058</v>
      </c>
      <c r="F9038">
        <v>132</v>
      </c>
      <c r="G9038" t="s">
        <v>3147</v>
      </c>
      <c r="H9038">
        <v>10</v>
      </c>
      <c r="I9038" t="s">
        <v>14943</v>
      </c>
      <c r="J9038" t="s">
        <v>4736</v>
      </c>
      <c r="K9038" t="s">
        <v>2315</v>
      </c>
      <c r="L9038" t="s">
        <v>14942</v>
      </c>
      <c r="M9038" s="39">
        <v>1545</v>
      </c>
      <c r="N9038" s="39">
        <v>1681</v>
      </c>
      <c r="O9038" s="38">
        <f t="shared" si="141"/>
        <v>1613</v>
      </c>
    </row>
    <row r="9039" spans="1:15" x14ac:dyDescent="0.25">
      <c r="A9039" t="s">
        <v>14941</v>
      </c>
      <c r="B9039">
        <v>21</v>
      </c>
      <c r="C9039" t="s">
        <v>3008</v>
      </c>
      <c r="D9039">
        <v>5</v>
      </c>
      <c r="E9039" t="s">
        <v>3058</v>
      </c>
      <c r="F9039">
        <v>132</v>
      </c>
      <c r="G9039" t="s">
        <v>3147</v>
      </c>
      <c r="H9039">
        <v>13</v>
      </c>
      <c r="I9039" t="s">
        <v>14940</v>
      </c>
      <c r="J9039" t="s">
        <v>4736</v>
      </c>
      <c r="K9039" t="s">
        <v>2316</v>
      </c>
      <c r="L9039" t="s">
        <v>14939</v>
      </c>
      <c r="M9039" s="39">
        <v>1841</v>
      </c>
      <c r="N9039" s="39">
        <v>2011</v>
      </c>
      <c r="O9039" s="38">
        <f t="shared" si="141"/>
        <v>1926</v>
      </c>
    </row>
    <row r="9040" spans="1:15" x14ac:dyDescent="0.25">
      <c r="A9040" t="s">
        <v>14938</v>
      </c>
      <c r="B9040">
        <v>21</v>
      </c>
      <c r="C9040" t="s">
        <v>3008</v>
      </c>
      <c r="D9040">
        <v>5</v>
      </c>
      <c r="E9040" t="s">
        <v>3058</v>
      </c>
      <c r="F9040">
        <v>132</v>
      </c>
      <c r="G9040" t="s">
        <v>3147</v>
      </c>
      <c r="H9040">
        <v>15</v>
      </c>
      <c r="I9040" t="s">
        <v>14937</v>
      </c>
      <c r="J9040" t="s">
        <v>4736</v>
      </c>
      <c r="K9040" t="s">
        <v>2314</v>
      </c>
      <c r="L9040" t="s">
        <v>14936</v>
      </c>
      <c r="M9040" s="39">
        <v>2169</v>
      </c>
      <c r="N9040" s="39">
        <v>2344</v>
      </c>
      <c r="O9040" s="38">
        <f t="shared" si="141"/>
        <v>2256.5</v>
      </c>
    </row>
    <row r="9041" spans="1:15" x14ac:dyDescent="0.25">
      <c r="A9041" t="s">
        <v>14935</v>
      </c>
      <c r="B9041">
        <v>21</v>
      </c>
      <c r="C9041" t="s">
        <v>3008</v>
      </c>
      <c r="D9041">
        <v>7</v>
      </c>
      <c r="E9041" t="s">
        <v>3032</v>
      </c>
      <c r="F9041">
        <v>133</v>
      </c>
      <c r="G9041" t="s">
        <v>14934</v>
      </c>
      <c r="H9041">
        <v>1</v>
      </c>
      <c r="I9041" t="s">
        <v>14934</v>
      </c>
      <c r="J9041" t="s">
        <v>4736</v>
      </c>
      <c r="K9041" t="s">
        <v>2316</v>
      </c>
      <c r="L9041" t="s">
        <v>14933</v>
      </c>
      <c r="M9041" s="39">
        <v>1434</v>
      </c>
      <c r="N9041" s="39">
        <v>1573</v>
      </c>
      <c r="O9041" s="38">
        <f t="shared" si="141"/>
        <v>1503.5</v>
      </c>
    </row>
    <row r="9042" spans="1:15" x14ac:dyDescent="0.25">
      <c r="A9042" t="s">
        <v>14932</v>
      </c>
      <c r="B9042">
        <v>21</v>
      </c>
      <c r="C9042" t="s">
        <v>3008</v>
      </c>
      <c r="D9042">
        <v>5</v>
      </c>
      <c r="E9042" t="s">
        <v>3058</v>
      </c>
      <c r="F9042">
        <v>134</v>
      </c>
      <c r="G9042" t="s">
        <v>13700</v>
      </c>
      <c r="H9042">
        <v>2</v>
      </c>
      <c r="I9042" t="s">
        <v>14931</v>
      </c>
      <c r="J9042" t="s">
        <v>4736</v>
      </c>
      <c r="K9042" t="s">
        <v>2315</v>
      </c>
      <c r="L9042" t="s">
        <v>14930</v>
      </c>
      <c r="M9042" s="39">
        <v>1025</v>
      </c>
      <c r="N9042" s="39">
        <v>1117</v>
      </c>
      <c r="O9042" s="38">
        <f t="shared" si="141"/>
        <v>1071</v>
      </c>
    </row>
    <row r="9043" spans="1:15" x14ac:dyDescent="0.25">
      <c r="A9043" t="s">
        <v>14929</v>
      </c>
      <c r="B9043">
        <v>21</v>
      </c>
      <c r="C9043" t="s">
        <v>3008</v>
      </c>
      <c r="D9043">
        <v>8</v>
      </c>
      <c r="E9043" t="s">
        <v>3081</v>
      </c>
      <c r="F9043">
        <v>139</v>
      </c>
      <c r="G9043" t="s">
        <v>14928</v>
      </c>
      <c r="H9043">
        <v>1</v>
      </c>
      <c r="I9043" t="s">
        <v>14928</v>
      </c>
      <c r="J9043" t="s">
        <v>4736</v>
      </c>
      <c r="K9043" t="s">
        <v>2316</v>
      </c>
      <c r="L9043" t="s">
        <v>14927</v>
      </c>
      <c r="M9043" s="39">
        <v>2337</v>
      </c>
      <c r="N9043" s="39">
        <v>2565</v>
      </c>
      <c r="O9043" s="38">
        <f t="shared" si="141"/>
        <v>2451</v>
      </c>
    </row>
    <row r="9044" spans="1:15" x14ac:dyDescent="0.25">
      <c r="A9044" t="s">
        <v>14926</v>
      </c>
      <c r="B9044">
        <v>21</v>
      </c>
      <c r="C9044" t="s">
        <v>3008</v>
      </c>
      <c r="D9044">
        <v>5</v>
      </c>
      <c r="E9044" t="s">
        <v>3058</v>
      </c>
      <c r="F9044">
        <v>140</v>
      </c>
      <c r="G9044" t="s">
        <v>201</v>
      </c>
      <c r="H9044">
        <v>7</v>
      </c>
      <c r="I9044" t="s">
        <v>14925</v>
      </c>
      <c r="J9044" t="s">
        <v>4736</v>
      </c>
      <c r="K9044" t="s">
        <v>2316</v>
      </c>
      <c r="L9044" t="s">
        <v>14924</v>
      </c>
      <c r="M9044" s="39">
        <v>2395</v>
      </c>
      <c r="N9044" s="39">
        <v>2624</v>
      </c>
      <c r="O9044" s="38">
        <f t="shared" si="141"/>
        <v>2509.5</v>
      </c>
    </row>
    <row r="9045" spans="1:15" x14ac:dyDescent="0.25">
      <c r="A9045" t="s">
        <v>14923</v>
      </c>
      <c r="B9045">
        <v>21</v>
      </c>
      <c r="C9045" t="s">
        <v>3008</v>
      </c>
      <c r="D9045">
        <v>5</v>
      </c>
      <c r="E9045" t="s">
        <v>3058</v>
      </c>
      <c r="F9045">
        <v>140</v>
      </c>
      <c r="G9045" t="s">
        <v>201</v>
      </c>
      <c r="H9045">
        <v>20</v>
      </c>
      <c r="I9045" t="s">
        <v>14922</v>
      </c>
      <c r="J9045" t="s">
        <v>4736</v>
      </c>
      <c r="K9045" t="s">
        <v>2316</v>
      </c>
      <c r="L9045" t="s">
        <v>14921</v>
      </c>
      <c r="M9045" s="39">
        <v>1699</v>
      </c>
      <c r="N9045" s="39">
        <v>1849</v>
      </c>
      <c r="O9045" s="38">
        <f t="shared" si="141"/>
        <v>1774</v>
      </c>
    </row>
    <row r="9046" spans="1:15" x14ac:dyDescent="0.25">
      <c r="A9046" t="s">
        <v>14920</v>
      </c>
      <c r="B9046">
        <v>21</v>
      </c>
      <c r="C9046" t="s">
        <v>3008</v>
      </c>
      <c r="D9046">
        <v>4</v>
      </c>
      <c r="E9046" t="s">
        <v>3051</v>
      </c>
      <c r="F9046">
        <v>142</v>
      </c>
      <c r="G9046" t="s">
        <v>3051</v>
      </c>
      <c r="H9046">
        <v>3</v>
      </c>
      <c r="I9046" t="s">
        <v>14919</v>
      </c>
      <c r="J9046" t="s">
        <v>4736</v>
      </c>
      <c r="K9046" t="s">
        <v>2316</v>
      </c>
      <c r="L9046" t="s">
        <v>14918</v>
      </c>
      <c r="M9046" s="39">
        <v>2411</v>
      </c>
      <c r="N9046" s="39">
        <v>2623</v>
      </c>
      <c r="O9046" s="38">
        <f t="shared" si="141"/>
        <v>2517</v>
      </c>
    </row>
    <row r="9047" spans="1:15" x14ac:dyDescent="0.25">
      <c r="A9047" t="s">
        <v>14917</v>
      </c>
      <c r="B9047">
        <v>21</v>
      </c>
      <c r="C9047" t="s">
        <v>3008</v>
      </c>
      <c r="D9047">
        <v>4</v>
      </c>
      <c r="E9047" t="s">
        <v>3051</v>
      </c>
      <c r="F9047">
        <v>142</v>
      </c>
      <c r="G9047" t="s">
        <v>3051</v>
      </c>
      <c r="H9047">
        <v>13</v>
      </c>
      <c r="I9047" t="s">
        <v>14916</v>
      </c>
      <c r="J9047" t="s">
        <v>4736</v>
      </c>
      <c r="K9047" t="s">
        <v>2319</v>
      </c>
      <c r="L9047" t="s">
        <v>14915</v>
      </c>
      <c r="M9047" s="39">
        <v>1028</v>
      </c>
      <c r="N9047" s="39">
        <v>1131</v>
      </c>
      <c r="O9047" s="38">
        <f t="shared" si="141"/>
        <v>1079.5</v>
      </c>
    </row>
    <row r="9048" spans="1:15" x14ac:dyDescent="0.25">
      <c r="A9048" t="s">
        <v>14914</v>
      </c>
      <c r="B9048">
        <v>21</v>
      </c>
      <c r="C9048" t="s">
        <v>3008</v>
      </c>
      <c r="D9048">
        <v>5</v>
      </c>
      <c r="E9048" t="s">
        <v>3058</v>
      </c>
      <c r="F9048">
        <v>143</v>
      </c>
      <c r="G9048" t="s">
        <v>13654</v>
      </c>
      <c r="H9048">
        <v>9</v>
      </c>
      <c r="I9048" t="s">
        <v>14913</v>
      </c>
      <c r="J9048" t="s">
        <v>4736</v>
      </c>
      <c r="K9048" t="s">
        <v>2315</v>
      </c>
      <c r="L9048" t="s">
        <v>14912</v>
      </c>
      <c r="M9048" s="39">
        <v>836</v>
      </c>
      <c r="N9048" s="39">
        <v>920</v>
      </c>
      <c r="O9048" s="38">
        <f t="shared" si="141"/>
        <v>878</v>
      </c>
    </row>
    <row r="9049" spans="1:15" x14ac:dyDescent="0.25">
      <c r="A9049" t="s">
        <v>14911</v>
      </c>
      <c r="B9049">
        <v>21</v>
      </c>
      <c r="C9049" t="s">
        <v>3008</v>
      </c>
      <c r="D9049">
        <v>5</v>
      </c>
      <c r="E9049" t="s">
        <v>3058</v>
      </c>
      <c r="F9049">
        <v>143</v>
      </c>
      <c r="G9049" t="s">
        <v>13654</v>
      </c>
      <c r="H9049">
        <v>10</v>
      </c>
      <c r="I9049" t="s">
        <v>14910</v>
      </c>
      <c r="J9049" t="s">
        <v>4736</v>
      </c>
      <c r="K9049" t="s">
        <v>2316</v>
      </c>
      <c r="L9049" t="s">
        <v>14909</v>
      </c>
      <c r="M9049" s="39">
        <v>1090</v>
      </c>
      <c r="N9049" s="39">
        <v>1193</v>
      </c>
      <c r="O9049" s="38">
        <f t="shared" si="141"/>
        <v>1141.5</v>
      </c>
    </row>
    <row r="9050" spans="1:15" x14ac:dyDescent="0.25">
      <c r="A9050" t="s">
        <v>14908</v>
      </c>
      <c r="B9050">
        <v>21</v>
      </c>
      <c r="C9050" t="s">
        <v>3008</v>
      </c>
      <c r="D9050">
        <v>5</v>
      </c>
      <c r="E9050" t="s">
        <v>3058</v>
      </c>
      <c r="F9050">
        <v>143</v>
      </c>
      <c r="G9050" t="s">
        <v>13654</v>
      </c>
      <c r="H9050">
        <v>11</v>
      </c>
      <c r="I9050" t="s">
        <v>14907</v>
      </c>
      <c r="J9050" t="s">
        <v>4736</v>
      </c>
      <c r="K9050" t="s">
        <v>2315</v>
      </c>
      <c r="L9050" t="s">
        <v>14906</v>
      </c>
      <c r="M9050" s="39">
        <v>1982</v>
      </c>
      <c r="N9050" s="39">
        <v>2170</v>
      </c>
      <c r="O9050" s="38">
        <f t="shared" si="141"/>
        <v>2076</v>
      </c>
    </row>
    <row r="9051" spans="1:15" x14ac:dyDescent="0.25">
      <c r="A9051" t="s">
        <v>14905</v>
      </c>
      <c r="B9051">
        <v>21</v>
      </c>
      <c r="C9051" t="s">
        <v>3008</v>
      </c>
      <c r="D9051">
        <v>5</v>
      </c>
      <c r="E9051" t="s">
        <v>3058</v>
      </c>
      <c r="F9051">
        <v>143</v>
      </c>
      <c r="G9051" t="s">
        <v>13654</v>
      </c>
      <c r="H9051">
        <v>14</v>
      </c>
      <c r="I9051" t="s">
        <v>14904</v>
      </c>
      <c r="J9051" t="s">
        <v>4736</v>
      </c>
      <c r="K9051" t="s">
        <v>2316</v>
      </c>
      <c r="L9051" t="s">
        <v>14903</v>
      </c>
      <c r="M9051" s="39">
        <v>1074</v>
      </c>
      <c r="N9051" s="39">
        <v>1179</v>
      </c>
      <c r="O9051" s="38">
        <f t="shared" si="141"/>
        <v>1126.5</v>
      </c>
    </row>
    <row r="9052" spans="1:15" x14ac:dyDescent="0.25">
      <c r="A9052" t="s">
        <v>14902</v>
      </c>
      <c r="B9052">
        <v>21</v>
      </c>
      <c r="C9052" t="s">
        <v>3008</v>
      </c>
      <c r="D9052">
        <v>10</v>
      </c>
      <c r="E9052" t="s">
        <v>3096</v>
      </c>
      <c r="F9052">
        <v>145</v>
      </c>
      <c r="G9052" t="s">
        <v>3105</v>
      </c>
      <c r="H9052">
        <v>2</v>
      </c>
      <c r="I9052" t="s">
        <v>14901</v>
      </c>
      <c r="J9052" t="s">
        <v>4736</v>
      </c>
      <c r="K9052" t="s">
        <v>2319</v>
      </c>
      <c r="L9052" t="s">
        <v>14900</v>
      </c>
      <c r="M9052" s="39">
        <v>1186</v>
      </c>
      <c r="N9052" s="39">
        <v>1312</v>
      </c>
      <c r="O9052" s="38">
        <f t="shared" si="141"/>
        <v>1249</v>
      </c>
    </row>
    <row r="9053" spans="1:15" x14ac:dyDescent="0.25">
      <c r="A9053" t="s">
        <v>14899</v>
      </c>
      <c r="B9053">
        <v>21</v>
      </c>
      <c r="C9053" t="s">
        <v>3008</v>
      </c>
      <c r="D9053">
        <v>10</v>
      </c>
      <c r="E9053" t="s">
        <v>3096</v>
      </c>
      <c r="F9053">
        <v>145</v>
      </c>
      <c r="G9053" t="s">
        <v>3105</v>
      </c>
      <c r="H9053">
        <v>10</v>
      </c>
      <c r="I9053" t="s">
        <v>14898</v>
      </c>
      <c r="J9053" t="s">
        <v>4736</v>
      </c>
      <c r="K9053" t="s">
        <v>2319</v>
      </c>
      <c r="L9053" t="s">
        <v>14897</v>
      </c>
      <c r="M9053" s="39">
        <v>526</v>
      </c>
      <c r="N9053" s="39">
        <v>590</v>
      </c>
      <c r="O9053" s="38">
        <f t="shared" si="141"/>
        <v>558</v>
      </c>
    </row>
    <row r="9054" spans="1:15" x14ac:dyDescent="0.25">
      <c r="A9054" t="s">
        <v>14896</v>
      </c>
      <c r="B9054">
        <v>21</v>
      </c>
      <c r="C9054" t="s">
        <v>3008</v>
      </c>
      <c r="D9054">
        <v>10</v>
      </c>
      <c r="E9054" t="s">
        <v>3096</v>
      </c>
      <c r="F9054">
        <v>145</v>
      </c>
      <c r="G9054" t="s">
        <v>3105</v>
      </c>
      <c r="H9054">
        <v>20</v>
      </c>
      <c r="I9054" t="s">
        <v>13865</v>
      </c>
      <c r="J9054" t="s">
        <v>4736</v>
      </c>
      <c r="K9054" t="s">
        <v>2319</v>
      </c>
      <c r="L9054" t="s">
        <v>14895</v>
      </c>
      <c r="M9054" s="39">
        <v>846</v>
      </c>
      <c r="N9054" s="39">
        <v>934</v>
      </c>
      <c r="O9054" s="38">
        <f t="shared" si="141"/>
        <v>890</v>
      </c>
    </row>
    <row r="9055" spans="1:15" x14ac:dyDescent="0.25">
      <c r="A9055" t="s">
        <v>14894</v>
      </c>
      <c r="B9055">
        <v>21</v>
      </c>
      <c r="C9055" t="s">
        <v>3008</v>
      </c>
      <c r="D9055">
        <v>5</v>
      </c>
      <c r="E9055" t="s">
        <v>3058</v>
      </c>
      <c r="F9055">
        <v>148</v>
      </c>
      <c r="G9055" t="s">
        <v>13993</v>
      </c>
      <c r="H9055">
        <v>1</v>
      </c>
      <c r="I9055" t="s">
        <v>13993</v>
      </c>
      <c r="J9055" t="s">
        <v>4736</v>
      </c>
      <c r="K9055" t="s">
        <v>2316</v>
      </c>
      <c r="L9055" t="s">
        <v>14893</v>
      </c>
      <c r="M9055" s="39">
        <v>1774</v>
      </c>
      <c r="N9055" s="39">
        <v>1945</v>
      </c>
      <c r="O9055" s="38">
        <f t="shared" si="141"/>
        <v>1859.5</v>
      </c>
    </row>
    <row r="9056" spans="1:15" x14ac:dyDescent="0.25">
      <c r="A9056" t="s">
        <v>14892</v>
      </c>
      <c r="B9056">
        <v>21</v>
      </c>
      <c r="C9056" t="s">
        <v>3008</v>
      </c>
      <c r="D9056">
        <v>5</v>
      </c>
      <c r="E9056" t="s">
        <v>3058</v>
      </c>
      <c r="F9056">
        <v>148</v>
      </c>
      <c r="G9056" t="s">
        <v>13993</v>
      </c>
      <c r="H9056">
        <v>2</v>
      </c>
      <c r="I9056" t="s">
        <v>14891</v>
      </c>
      <c r="J9056" t="s">
        <v>4736</v>
      </c>
      <c r="K9056" t="s">
        <v>2319</v>
      </c>
      <c r="L9056" t="s">
        <v>14890</v>
      </c>
      <c r="M9056" s="39">
        <v>1400</v>
      </c>
      <c r="N9056" s="39">
        <v>1526</v>
      </c>
      <c r="O9056" s="38">
        <f t="shared" si="141"/>
        <v>1463</v>
      </c>
    </row>
    <row r="9057" spans="1:15" x14ac:dyDescent="0.25">
      <c r="A9057" t="s">
        <v>14889</v>
      </c>
      <c r="B9057">
        <v>21</v>
      </c>
      <c r="C9057" t="s">
        <v>3008</v>
      </c>
      <c r="D9057">
        <v>7</v>
      </c>
      <c r="E9057" t="s">
        <v>3032</v>
      </c>
      <c r="F9057">
        <v>150</v>
      </c>
      <c r="G9057" t="s">
        <v>14888</v>
      </c>
      <c r="H9057">
        <v>1</v>
      </c>
      <c r="I9057" t="s">
        <v>14887</v>
      </c>
      <c r="J9057" t="s">
        <v>4736</v>
      </c>
      <c r="K9057" t="s">
        <v>2315</v>
      </c>
      <c r="L9057" t="s">
        <v>14886</v>
      </c>
      <c r="M9057" s="39">
        <v>3340</v>
      </c>
      <c r="N9057" s="39">
        <v>3652</v>
      </c>
      <c r="O9057" s="38">
        <f t="shared" si="141"/>
        <v>3496</v>
      </c>
    </row>
    <row r="9058" spans="1:15" x14ac:dyDescent="0.25">
      <c r="A9058" t="s">
        <v>14885</v>
      </c>
      <c r="B9058">
        <v>21</v>
      </c>
      <c r="C9058" t="s">
        <v>3008</v>
      </c>
      <c r="D9058">
        <v>9</v>
      </c>
      <c r="E9058" t="s">
        <v>3016</v>
      </c>
      <c r="F9058">
        <v>151</v>
      </c>
      <c r="G9058" t="s">
        <v>14884</v>
      </c>
      <c r="H9058">
        <v>2</v>
      </c>
      <c r="I9058" t="s">
        <v>14883</v>
      </c>
      <c r="J9058" t="s">
        <v>4736</v>
      </c>
      <c r="K9058" t="s">
        <v>2316</v>
      </c>
      <c r="L9058" t="s">
        <v>14882</v>
      </c>
      <c r="M9058" s="39">
        <v>1467</v>
      </c>
      <c r="N9058" s="39">
        <v>1588</v>
      </c>
      <c r="O9058" s="38">
        <f t="shared" si="141"/>
        <v>1527.5</v>
      </c>
    </row>
    <row r="9059" spans="1:15" x14ac:dyDescent="0.25">
      <c r="A9059" t="s">
        <v>14881</v>
      </c>
      <c r="B9059">
        <v>21</v>
      </c>
      <c r="C9059" t="s">
        <v>3008</v>
      </c>
      <c r="D9059">
        <v>9</v>
      </c>
      <c r="E9059" t="s">
        <v>3016</v>
      </c>
      <c r="F9059">
        <v>153</v>
      </c>
      <c r="G9059" t="s">
        <v>14872</v>
      </c>
      <c r="H9059">
        <v>1</v>
      </c>
      <c r="I9059" t="s">
        <v>14872</v>
      </c>
      <c r="J9059" t="s">
        <v>4736</v>
      </c>
      <c r="K9059" t="s">
        <v>2315</v>
      </c>
      <c r="L9059" t="s">
        <v>14880</v>
      </c>
      <c r="M9059" s="39">
        <v>2886</v>
      </c>
      <c r="N9059" s="39">
        <v>3161</v>
      </c>
      <c r="O9059" s="38">
        <f t="shared" si="141"/>
        <v>3023.5</v>
      </c>
    </row>
    <row r="9060" spans="1:15" x14ac:dyDescent="0.25">
      <c r="A9060" t="s">
        <v>14879</v>
      </c>
      <c r="B9060">
        <v>21</v>
      </c>
      <c r="C9060" t="s">
        <v>3008</v>
      </c>
      <c r="D9060">
        <v>9</v>
      </c>
      <c r="E9060" t="s">
        <v>3016</v>
      </c>
      <c r="F9060">
        <v>153</v>
      </c>
      <c r="G9060" t="s">
        <v>14872</v>
      </c>
      <c r="H9060">
        <v>3</v>
      </c>
      <c r="I9060" t="s">
        <v>14878</v>
      </c>
      <c r="J9060" t="s">
        <v>4736</v>
      </c>
      <c r="K9060" t="s">
        <v>2319</v>
      </c>
      <c r="L9060" t="s">
        <v>14877</v>
      </c>
      <c r="M9060" s="39">
        <v>588</v>
      </c>
      <c r="N9060" s="39">
        <v>639</v>
      </c>
      <c r="O9060" s="38">
        <f t="shared" si="141"/>
        <v>613.5</v>
      </c>
    </row>
    <row r="9061" spans="1:15" x14ac:dyDescent="0.25">
      <c r="A9061" t="s">
        <v>14876</v>
      </c>
      <c r="B9061">
        <v>21</v>
      </c>
      <c r="C9061" t="s">
        <v>3008</v>
      </c>
      <c r="D9061">
        <v>9</v>
      </c>
      <c r="E9061" t="s">
        <v>3016</v>
      </c>
      <c r="F9061">
        <v>153</v>
      </c>
      <c r="G9061" t="s">
        <v>14872</v>
      </c>
      <c r="H9061">
        <v>7</v>
      </c>
      <c r="I9061" t="s">
        <v>14875</v>
      </c>
      <c r="J9061" t="s">
        <v>4736</v>
      </c>
      <c r="K9061" t="s">
        <v>2319</v>
      </c>
      <c r="L9061" t="s">
        <v>14874</v>
      </c>
      <c r="M9061" s="39">
        <v>2039</v>
      </c>
      <c r="N9061" s="39">
        <v>2227</v>
      </c>
      <c r="O9061" s="38">
        <f t="shared" si="141"/>
        <v>2133</v>
      </c>
    </row>
    <row r="9062" spans="1:15" x14ac:dyDescent="0.25">
      <c r="A9062" t="s">
        <v>14873</v>
      </c>
      <c r="B9062">
        <v>21</v>
      </c>
      <c r="C9062" t="s">
        <v>3008</v>
      </c>
      <c r="D9062">
        <v>9</v>
      </c>
      <c r="E9062" t="s">
        <v>3016</v>
      </c>
      <c r="F9062">
        <v>153</v>
      </c>
      <c r="G9062" t="s">
        <v>14872</v>
      </c>
      <c r="H9062">
        <v>8</v>
      </c>
      <c r="I9062" t="s">
        <v>14871</v>
      </c>
      <c r="J9062" t="s">
        <v>4736</v>
      </c>
      <c r="K9062" t="s">
        <v>2319</v>
      </c>
      <c r="L9062" t="s">
        <v>14870</v>
      </c>
      <c r="M9062" s="39">
        <v>1171</v>
      </c>
      <c r="N9062" s="39">
        <v>1278</v>
      </c>
      <c r="O9062" s="38">
        <f t="shared" si="141"/>
        <v>1224.5</v>
      </c>
    </row>
    <row r="9063" spans="1:15" x14ac:dyDescent="0.25">
      <c r="A9063" t="s">
        <v>14869</v>
      </c>
      <c r="B9063">
        <v>21</v>
      </c>
      <c r="C9063" t="s">
        <v>3008</v>
      </c>
      <c r="D9063">
        <v>9</v>
      </c>
      <c r="E9063" t="s">
        <v>3016</v>
      </c>
      <c r="F9063">
        <v>154</v>
      </c>
      <c r="G9063" t="s">
        <v>3015</v>
      </c>
      <c r="H9063">
        <v>1</v>
      </c>
      <c r="I9063" t="s">
        <v>3015</v>
      </c>
      <c r="J9063" t="s">
        <v>4736</v>
      </c>
      <c r="K9063" t="s">
        <v>2311</v>
      </c>
      <c r="L9063" t="s">
        <v>14868</v>
      </c>
      <c r="M9063" s="39">
        <v>5769</v>
      </c>
      <c r="N9063" s="39">
        <v>6306</v>
      </c>
      <c r="O9063" s="38">
        <f t="shared" si="141"/>
        <v>6037.5</v>
      </c>
    </row>
    <row r="9064" spans="1:15" x14ac:dyDescent="0.25">
      <c r="A9064" t="s">
        <v>14867</v>
      </c>
      <c r="B9064">
        <v>21</v>
      </c>
      <c r="C9064" t="s">
        <v>3008</v>
      </c>
      <c r="D9064">
        <v>9</v>
      </c>
      <c r="E9064" t="s">
        <v>3016</v>
      </c>
      <c r="F9064">
        <v>154</v>
      </c>
      <c r="G9064" t="s">
        <v>3015</v>
      </c>
      <c r="H9064">
        <v>11</v>
      </c>
      <c r="I9064" t="s">
        <v>14866</v>
      </c>
      <c r="J9064" t="s">
        <v>4736</v>
      </c>
      <c r="K9064" t="s">
        <v>2316</v>
      </c>
      <c r="L9064" t="s">
        <v>14865</v>
      </c>
      <c r="M9064" s="39">
        <v>1177</v>
      </c>
      <c r="N9064" s="39">
        <v>1297</v>
      </c>
      <c r="O9064" s="38">
        <f t="shared" si="141"/>
        <v>1237</v>
      </c>
    </row>
    <row r="9065" spans="1:15" x14ac:dyDescent="0.25">
      <c r="A9065" t="s">
        <v>14864</v>
      </c>
      <c r="B9065">
        <v>21</v>
      </c>
      <c r="C9065" t="s">
        <v>3008</v>
      </c>
      <c r="D9065">
        <v>9</v>
      </c>
      <c r="E9065" t="s">
        <v>3016</v>
      </c>
      <c r="F9065">
        <v>154</v>
      </c>
      <c r="G9065" t="s">
        <v>3015</v>
      </c>
      <c r="H9065">
        <v>13</v>
      </c>
      <c r="I9065" t="s">
        <v>14863</v>
      </c>
      <c r="J9065" t="s">
        <v>4736</v>
      </c>
      <c r="K9065" t="s">
        <v>2319</v>
      </c>
      <c r="L9065" t="s">
        <v>14862</v>
      </c>
      <c r="M9065" s="39">
        <v>396</v>
      </c>
      <c r="N9065" s="39">
        <v>428</v>
      </c>
      <c r="O9065" s="38">
        <f t="shared" si="141"/>
        <v>412</v>
      </c>
    </row>
    <row r="9066" spans="1:15" x14ac:dyDescent="0.25">
      <c r="A9066" t="s">
        <v>14861</v>
      </c>
      <c r="B9066">
        <v>21</v>
      </c>
      <c r="C9066" t="s">
        <v>3008</v>
      </c>
      <c r="D9066">
        <v>9</v>
      </c>
      <c r="E9066" t="s">
        <v>3016</v>
      </c>
      <c r="F9066">
        <v>154</v>
      </c>
      <c r="G9066" t="s">
        <v>3015</v>
      </c>
      <c r="H9066">
        <v>26</v>
      </c>
      <c r="I9066" t="s">
        <v>5323</v>
      </c>
      <c r="J9066" t="s">
        <v>4736</v>
      </c>
      <c r="K9066" t="s">
        <v>2316</v>
      </c>
      <c r="L9066" t="s">
        <v>14860</v>
      </c>
      <c r="M9066" s="39">
        <v>979</v>
      </c>
      <c r="N9066" s="39">
        <v>1067</v>
      </c>
      <c r="O9066" s="38">
        <f t="shared" si="141"/>
        <v>1023</v>
      </c>
    </row>
    <row r="9067" spans="1:15" x14ac:dyDescent="0.25">
      <c r="A9067" t="s">
        <v>14859</v>
      </c>
      <c r="B9067">
        <v>21</v>
      </c>
      <c r="C9067" t="s">
        <v>3008</v>
      </c>
      <c r="D9067">
        <v>9</v>
      </c>
      <c r="E9067" t="s">
        <v>3016</v>
      </c>
      <c r="F9067">
        <v>154</v>
      </c>
      <c r="G9067" t="s">
        <v>3015</v>
      </c>
      <c r="H9067">
        <v>27</v>
      </c>
      <c r="I9067" t="s">
        <v>14858</v>
      </c>
      <c r="J9067" t="s">
        <v>4736</v>
      </c>
      <c r="K9067" t="s">
        <v>2315</v>
      </c>
      <c r="L9067" t="s">
        <v>14857</v>
      </c>
      <c r="M9067" s="39">
        <v>1407</v>
      </c>
      <c r="N9067" s="39">
        <v>1542</v>
      </c>
      <c r="O9067" s="38">
        <f t="shared" si="141"/>
        <v>1474.5</v>
      </c>
    </row>
    <row r="9068" spans="1:15" x14ac:dyDescent="0.25">
      <c r="A9068" t="s">
        <v>14856</v>
      </c>
      <c r="B9068">
        <v>21</v>
      </c>
      <c r="C9068" t="s">
        <v>3008</v>
      </c>
      <c r="D9068">
        <v>9</v>
      </c>
      <c r="E9068" t="s">
        <v>3016</v>
      </c>
      <c r="F9068">
        <v>154</v>
      </c>
      <c r="G9068" t="s">
        <v>3015</v>
      </c>
      <c r="H9068">
        <v>33</v>
      </c>
      <c r="I9068" t="s">
        <v>9630</v>
      </c>
      <c r="J9068" t="s">
        <v>4736</v>
      </c>
      <c r="K9068" t="s">
        <v>2319</v>
      </c>
      <c r="L9068" t="s">
        <v>14855</v>
      </c>
      <c r="M9068" s="39">
        <v>1093</v>
      </c>
      <c r="N9068" s="39">
        <v>1196</v>
      </c>
      <c r="O9068" s="38">
        <f t="shared" si="141"/>
        <v>1144.5</v>
      </c>
    </row>
    <row r="9069" spans="1:15" x14ac:dyDescent="0.25">
      <c r="A9069" t="s">
        <v>14854</v>
      </c>
      <c r="B9069">
        <v>21</v>
      </c>
      <c r="C9069" t="s">
        <v>3008</v>
      </c>
      <c r="D9069">
        <v>9</v>
      </c>
      <c r="E9069" t="s">
        <v>3016</v>
      </c>
      <c r="F9069">
        <v>154</v>
      </c>
      <c r="G9069" t="s">
        <v>3015</v>
      </c>
      <c r="H9069">
        <v>34</v>
      </c>
      <c r="I9069" t="s">
        <v>14853</v>
      </c>
      <c r="J9069" t="s">
        <v>4736</v>
      </c>
      <c r="K9069" t="s">
        <v>2319</v>
      </c>
      <c r="L9069" t="s">
        <v>14852</v>
      </c>
      <c r="M9069" s="39">
        <v>911</v>
      </c>
      <c r="N9069" s="39">
        <v>999</v>
      </c>
      <c r="O9069" s="38">
        <f t="shared" si="141"/>
        <v>955</v>
      </c>
    </row>
    <row r="9070" spans="1:15" x14ac:dyDescent="0.25">
      <c r="A9070" t="s">
        <v>14851</v>
      </c>
      <c r="B9070">
        <v>21</v>
      </c>
      <c r="C9070" t="s">
        <v>3008</v>
      </c>
      <c r="D9070">
        <v>8</v>
      </c>
      <c r="E9070" t="s">
        <v>3081</v>
      </c>
      <c r="F9070">
        <v>155</v>
      </c>
      <c r="G9070" t="s">
        <v>997</v>
      </c>
      <c r="H9070">
        <v>5</v>
      </c>
      <c r="I9070" t="s">
        <v>7222</v>
      </c>
      <c r="J9070" t="s">
        <v>4736</v>
      </c>
      <c r="K9070" t="s">
        <v>2319</v>
      </c>
      <c r="L9070" t="s">
        <v>14850</v>
      </c>
      <c r="M9070" s="39">
        <v>263</v>
      </c>
      <c r="N9070" s="39">
        <v>295</v>
      </c>
      <c r="O9070" s="38">
        <f t="shared" si="141"/>
        <v>279</v>
      </c>
    </row>
    <row r="9071" spans="1:15" x14ac:dyDescent="0.25">
      <c r="A9071" t="s">
        <v>14849</v>
      </c>
      <c r="B9071">
        <v>21</v>
      </c>
      <c r="C9071" t="s">
        <v>3008</v>
      </c>
      <c r="D9071">
        <v>10</v>
      </c>
      <c r="E9071" t="s">
        <v>3096</v>
      </c>
      <c r="F9071">
        <v>156</v>
      </c>
      <c r="G9071" t="s">
        <v>3096</v>
      </c>
      <c r="H9071">
        <v>1</v>
      </c>
      <c r="I9071" t="s">
        <v>3096</v>
      </c>
      <c r="J9071" t="s">
        <v>4736</v>
      </c>
      <c r="K9071" t="s">
        <v>2305</v>
      </c>
      <c r="L9071" t="s">
        <v>14848</v>
      </c>
      <c r="M9071" s="39">
        <v>40578</v>
      </c>
      <c r="N9071" s="39">
        <v>44491</v>
      </c>
      <c r="O9071" s="38">
        <f t="shared" si="141"/>
        <v>42534.5</v>
      </c>
    </row>
    <row r="9072" spans="1:15" x14ac:dyDescent="0.25">
      <c r="A9072" t="s">
        <v>14847</v>
      </c>
      <c r="B9072">
        <v>21</v>
      </c>
      <c r="C9072" t="s">
        <v>3008</v>
      </c>
      <c r="D9072">
        <v>8</v>
      </c>
      <c r="E9072" t="s">
        <v>3081</v>
      </c>
      <c r="F9072">
        <v>157</v>
      </c>
      <c r="G9072" t="s">
        <v>14846</v>
      </c>
      <c r="H9072">
        <v>1</v>
      </c>
      <c r="I9072" t="s">
        <v>14846</v>
      </c>
      <c r="J9072" t="s">
        <v>4736</v>
      </c>
      <c r="K9072" t="s">
        <v>2314</v>
      </c>
      <c r="L9072" t="s">
        <v>14845</v>
      </c>
      <c r="M9072" s="39">
        <v>5403</v>
      </c>
      <c r="N9072" s="39">
        <v>5937</v>
      </c>
      <c r="O9072" s="38">
        <f t="shared" si="141"/>
        <v>5670</v>
      </c>
    </row>
    <row r="9073" spans="1:15" x14ac:dyDescent="0.25">
      <c r="A9073" t="s">
        <v>14844</v>
      </c>
      <c r="B9073">
        <v>21</v>
      </c>
      <c r="C9073" t="s">
        <v>3008</v>
      </c>
      <c r="D9073">
        <v>7</v>
      </c>
      <c r="E9073" t="s">
        <v>3032</v>
      </c>
      <c r="F9073">
        <v>160</v>
      </c>
      <c r="G9073" t="s">
        <v>14107</v>
      </c>
      <c r="H9073">
        <v>1</v>
      </c>
      <c r="I9073" t="s">
        <v>14107</v>
      </c>
      <c r="J9073" t="s">
        <v>4736</v>
      </c>
      <c r="K9073" t="s">
        <v>2316</v>
      </c>
      <c r="L9073" t="s">
        <v>14843</v>
      </c>
      <c r="M9073" s="39">
        <v>1523</v>
      </c>
      <c r="N9073" s="39">
        <v>1670</v>
      </c>
      <c r="O9073" s="38">
        <f t="shared" si="141"/>
        <v>1596.5</v>
      </c>
    </row>
    <row r="9074" spans="1:15" x14ac:dyDescent="0.25">
      <c r="A9074" t="s">
        <v>14842</v>
      </c>
      <c r="B9074">
        <v>21</v>
      </c>
      <c r="C9074" t="s">
        <v>3008</v>
      </c>
      <c r="D9074">
        <v>10</v>
      </c>
      <c r="E9074" t="s">
        <v>3096</v>
      </c>
      <c r="F9074">
        <v>161</v>
      </c>
      <c r="G9074" t="s">
        <v>13984</v>
      </c>
      <c r="H9074">
        <v>1</v>
      </c>
      <c r="I9074" t="s">
        <v>13984</v>
      </c>
      <c r="J9074" t="s">
        <v>4736</v>
      </c>
      <c r="K9074" t="s">
        <v>2316</v>
      </c>
      <c r="L9074" t="s">
        <v>14841</v>
      </c>
      <c r="M9074" s="39">
        <v>2039</v>
      </c>
      <c r="N9074" s="39">
        <v>2227</v>
      </c>
      <c r="O9074" s="38">
        <f t="shared" si="141"/>
        <v>2133</v>
      </c>
    </row>
    <row r="9075" spans="1:15" x14ac:dyDescent="0.25">
      <c r="A9075" t="s">
        <v>14840</v>
      </c>
      <c r="B9075">
        <v>21</v>
      </c>
      <c r="C9075" t="s">
        <v>3008</v>
      </c>
      <c r="D9075">
        <v>10</v>
      </c>
      <c r="E9075" t="s">
        <v>3096</v>
      </c>
      <c r="F9075">
        <v>161</v>
      </c>
      <c r="G9075" t="s">
        <v>13984</v>
      </c>
      <c r="H9075">
        <v>4</v>
      </c>
      <c r="I9075" t="s">
        <v>14839</v>
      </c>
      <c r="J9075" t="s">
        <v>4736</v>
      </c>
      <c r="K9075" t="s">
        <v>2316</v>
      </c>
      <c r="L9075" t="s">
        <v>14838</v>
      </c>
      <c r="M9075" s="39">
        <v>1859</v>
      </c>
      <c r="N9075" s="39">
        <v>2030</v>
      </c>
      <c r="O9075" s="38">
        <f t="shared" si="141"/>
        <v>1944.5</v>
      </c>
    </row>
    <row r="9076" spans="1:15" x14ac:dyDescent="0.25">
      <c r="A9076" t="s">
        <v>14837</v>
      </c>
      <c r="B9076">
        <v>21</v>
      </c>
      <c r="C9076" t="s">
        <v>3008</v>
      </c>
      <c r="D9076">
        <v>9</v>
      </c>
      <c r="E9076" t="s">
        <v>3016</v>
      </c>
      <c r="F9076">
        <v>164</v>
      </c>
      <c r="G9076" t="s">
        <v>3040</v>
      </c>
      <c r="H9076">
        <v>7</v>
      </c>
      <c r="I9076" t="s">
        <v>14836</v>
      </c>
      <c r="J9076" t="s">
        <v>4736</v>
      </c>
      <c r="K9076" t="s">
        <v>2319</v>
      </c>
      <c r="L9076" t="s">
        <v>14835</v>
      </c>
      <c r="M9076" s="39">
        <v>1093</v>
      </c>
      <c r="N9076" s="39">
        <v>1196</v>
      </c>
      <c r="O9076" s="38">
        <f t="shared" si="141"/>
        <v>1144.5</v>
      </c>
    </row>
    <row r="9077" spans="1:15" x14ac:dyDescent="0.25">
      <c r="A9077" t="s">
        <v>14834</v>
      </c>
      <c r="B9077">
        <v>21</v>
      </c>
      <c r="C9077" t="s">
        <v>3008</v>
      </c>
      <c r="D9077">
        <v>9</v>
      </c>
      <c r="E9077" t="s">
        <v>3016</v>
      </c>
      <c r="F9077">
        <v>164</v>
      </c>
      <c r="G9077" t="s">
        <v>3040</v>
      </c>
      <c r="H9077">
        <v>19</v>
      </c>
      <c r="I9077" t="s">
        <v>14833</v>
      </c>
      <c r="J9077" t="s">
        <v>4736</v>
      </c>
      <c r="K9077" t="s">
        <v>2316</v>
      </c>
      <c r="L9077" t="s">
        <v>14832</v>
      </c>
      <c r="M9077" s="39">
        <v>1178</v>
      </c>
      <c r="N9077" s="39">
        <v>1305</v>
      </c>
      <c r="O9077" s="38">
        <f t="shared" si="141"/>
        <v>1241.5</v>
      </c>
    </row>
    <row r="9078" spans="1:15" x14ac:dyDescent="0.25">
      <c r="A9078" t="s">
        <v>14831</v>
      </c>
      <c r="B9078">
        <v>21</v>
      </c>
      <c r="C9078" t="s">
        <v>3008</v>
      </c>
      <c r="D9078">
        <v>9</v>
      </c>
      <c r="E9078" t="s">
        <v>3016</v>
      </c>
      <c r="F9078">
        <v>164</v>
      </c>
      <c r="G9078" t="s">
        <v>3040</v>
      </c>
      <c r="H9078">
        <v>21</v>
      </c>
      <c r="I9078" t="s">
        <v>14830</v>
      </c>
      <c r="J9078" t="s">
        <v>4736</v>
      </c>
      <c r="K9078" t="s">
        <v>2319</v>
      </c>
      <c r="L9078" t="s">
        <v>14829</v>
      </c>
      <c r="M9078" s="39">
        <v>588</v>
      </c>
      <c r="N9078" s="39">
        <v>639</v>
      </c>
      <c r="O9078" s="38">
        <f t="shared" si="141"/>
        <v>613.5</v>
      </c>
    </row>
    <row r="9079" spans="1:15" x14ac:dyDescent="0.25">
      <c r="A9079" t="s">
        <v>14828</v>
      </c>
      <c r="B9079">
        <v>21</v>
      </c>
      <c r="C9079" t="s">
        <v>3008</v>
      </c>
      <c r="D9079">
        <v>9</v>
      </c>
      <c r="E9079" t="s">
        <v>3016</v>
      </c>
      <c r="F9079">
        <v>164</v>
      </c>
      <c r="G9079" t="s">
        <v>3040</v>
      </c>
      <c r="H9079">
        <v>24</v>
      </c>
      <c r="I9079" t="s">
        <v>14827</v>
      </c>
      <c r="J9079" t="s">
        <v>4736</v>
      </c>
      <c r="K9079" t="s">
        <v>2315</v>
      </c>
      <c r="L9079" t="s">
        <v>14826</v>
      </c>
      <c r="M9079" s="39">
        <v>2390</v>
      </c>
      <c r="N9079" s="39">
        <v>2619</v>
      </c>
      <c r="O9079" s="38">
        <f t="shared" si="141"/>
        <v>2504.5</v>
      </c>
    </row>
    <row r="9080" spans="1:15" x14ac:dyDescent="0.25">
      <c r="A9080" t="s">
        <v>14825</v>
      </c>
      <c r="B9080">
        <v>21</v>
      </c>
      <c r="C9080" t="s">
        <v>3008</v>
      </c>
      <c r="D9080">
        <v>7</v>
      </c>
      <c r="E9080" t="s">
        <v>3032</v>
      </c>
      <c r="F9080">
        <v>166</v>
      </c>
      <c r="G9080" t="s">
        <v>14822</v>
      </c>
      <c r="H9080">
        <v>1</v>
      </c>
      <c r="I9080" t="s">
        <v>14822</v>
      </c>
      <c r="J9080" t="s">
        <v>4736</v>
      </c>
      <c r="K9080" t="s">
        <v>2314</v>
      </c>
      <c r="L9080" t="s">
        <v>14824</v>
      </c>
      <c r="M9080" s="39">
        <v>5025</v>
      </c>
      <c r="N9080" s="39">
        <v>5497</v>
      </c>
      <c r="O9080" s="38">
        <f t="shared" si="141"/>
        <v>5261</v>
      </c>
    </row>
    <row r="9081" spans="1:15" x14ac:dyDescent="0.25">
      <c r="A9081" t="s">
        <v>14823</v>
      </c>
      <c r="B9081">
        <v>21</v>
      </c>
      <c r="C9081" t="s">
        <v>3008</v>
      </c>
      <c r="D9081">
        <v>7</v>
      </c>
      <c r="E9081" t="s">
        <v>3032</v>
      </c>
      <c r="F9081">
        <v>166</v>
      </c>
      <c r="G9081" t="s">
        <v>14822</v>
      </c>
      <c r="H9081">
        <v>10</v>
      </c>
      <c r="I9081" t="s">
        <v>14821</v>
      </c>
      <c r="J9081" t="s">
        <v>4736</v>
      </c>
      <c r="K9081" t="s">
        <v>2319</v>
      </c>
      <c r="L9081" t="s">
        <v>14820</v>
      </c>
      <c r="M9081" s="39">
        <v>1694</v>
      </c>
      <c r="N9081" s="39">
        <v>1872</v>
      </c>
      <c r="O9081" s="38">
        <f t="shared" si="141"/>
        <v>1783</v>
      </c>
    </row>
    <row r="9082" spans="1:15" x14ac:dyDescent="0.25">
      <c r="A9082" t="s">
        <v>14819</v>
      </c>
      <c r="B9082">
        <v>21</v>
      </c>
      <c r="C9082" t="s">
        <v>3008</v>
      </c>
      <c r="D9082">
        <v>2</v>
      </c>
      <c r="E9082" t="s">
        <v>3021</v>
      </c>
      <c r="F9082">
        <v>167</v>
      </c>
      <c r="G9082" t="s">
        <v>6188</v>
      </c>
      <c r="H9082">
        <v>6</v>
      </c>
      <c r="I9082" t="s">
        <v>14818</v>
      </c>
      <c r="J9082" t="s">
        <v>4736</v>
      </c>
      <c r="K9082" t="s">
        <v>2319</v>
      </c>
      <c r="L9082" t="s">
        <v>14817</v>
      </c>
      <c r="M9082" s="39">
        <v>1331</v>
      </c>
      <c r="N9082" s="39">
        <v>1459</v>
      </c>
      <c r="O9082" s="38">
        <f t="shared" si="141"/>
        <v>1395</v>
      </c>
    </row>
    <row r="9083" spans="1:15" x14ac:dyDescent="0.25">
      <c r="A9083" t="s">
        <v>14816</v>
      </c>
      <c r="B9083">
        <v>21</v>
      </c>
      <c r="C9083" t="s">
        <v>3008</v>
      </c>
      <c r="D9083">
        <v>2</v>
      </c>
      <c r="E9083" t="s">
        <v>3021</v>
      </c>
      <c r="F9083">
        <v>167</v>
      </c>
      <c r="G9083" t="s">
        <v>6188</v>
      </c>
      <c r="H9083">
        <v>9</v>
      </c>
      <c r="I9083" t="s">
        <v>14815</v>
      </c>
      <c r="J9083" t="s">
        <v>4736</v>
      </c>
      <c r="K9083" t="s">
        <v>2319</v>
      </c>
      <c r="L9083" t="s">
        <v>14814</v>
      </c>
      <c r="M9083" s="39">
        <v>1263</v>
      </c>
      <c r="N9083" s="39">
        <v>1391</v>
      </c>
      <c r="O9083" s="38">
        <f t="shared" si="141"/>
        <v>1327</v>
      </c>
    </row>
    <row r="9084" spans="1:15" x14ac:dyDescent="0.25">
      <c r="A9084" t="s">
        <v>14813</v>
      </c>
      <c r="B9084">
        <v>21</v>
      </c>
      <c r="C9084" t="s">
        <v>3008</v>
      </c>
      <c r="D9084">
        <v>2</v>
      </c>
      <c r="E9084" t="s">
        <v>3021</v>
      </c>
      <c r="F9084">
        <v>167</v>
      </c>
      <c r="G9084" t="s">
        <v>6188</v>
      </c>
      <c r="H9084">
        <v>10</v>
      </c>
      <c r="I9084" t="s">
        <v>14812</v>
      </c>
      <c r="J9084" t="s">
        <v>4736</v>
      </c>
      <c r="K9084" t="s">
        <v>2319</v>
      </c>
      <c r="L9084" t="s">
        <v>14811</v>
      </c>
      <c r="M9084" s="39">
        <v>1533</v>
      </c>
      <c r="N9084" s="39">
        <v>1684</v>
      </c>
      <c r="O9084" s="38">
        <f t="shared" si="141"/>
        <v>1608.5</v>
      </c>
    </row>
    <row r="9085" spans="1:15" x14ac:dyDescent="0.25">
      <c r="A9085" t="s">
        <v>14810</v>
      </c>
      <c r="B9085">
        <v>21</v>
      </c>
      <c r="C9085" t="s">
        <v>3008</v>
      </c>
      <c r="D9085">
        <v>7</v>
      </c>
      <c r="E9085" t="s">
        <v>3032</v>
      </c>
      <c r="F9085">
        <v>168</v>
      </c>
      <c r="G9085" t="s">
        <v>14807</v>
      </c>
      <c r="H9085">
        <v>1</v>
      </c>
      <c r="I9085" t="s">
        <v>14807</v>
      </c>
      <c r="J9085" t="s">
        <v>4736</v>
      </c>
      <c r="K9085" t="s">
        <v>2316</v>
      </c>
      <c r="L9085" t="s">
        <v>14809</v>
      </c>
      <c r="M9085" s="39">
        <v>1164</v>
      </c>
      <c r="N9085" s="39">
        <v>1280</v>
      </c>
      <c r="O9085" s="38">
        <f t="shared" si="141"/>
        <v>1222</v>
      </c>
    </row>
    <row r="9086" spans="1:15" x14ac:dyDescent="0.25">
      <c r="A9086" t="s">
        <v>14808</v>
      </c>
      <c r="B9086">
        <v>21</v>
      </c>
      <c r="C9086" t="s">
        <v>3008</v>
      </c>
      <c r="D9086">
        <v>7</v>
      </c>
      <c r="E9086" t="s">
        <v>3032</v>
      </c>
      <c r="F9086">
        <v>168</v>
      </c>
      <c r="G9086" t="s">
        <v>14807</v>
      </c>
      <c r="H9086">
        <v>2</v>
      </c>
      <c r="I9086" t="s">
        <v>14806</v>
      </c>
      <c r="J9086" t="s">
        <v>4736</v>
      </c>
      <c r="K9086" t="s">
        <v>2316</v>
      </c>
      <c r="L9086" t="s">
        <v>14805</v>
      </c>
      <c r="M9086" s="39">
        <v>2731</v>
      </c>
      <c r="N9086" s="39">
        <v>2996</v>
      </c>
      <c r="O9086" s="38">
        <f t="shared" si="141"/>
        <v>2863.5</v>
      </c>
    </row>
    <row r="9087" spans="1:15" x14ac:dyDescent="0.25">
      <c r="A9087" t="s">
        <v>14804</v>
      </c>
      <c r="B9087">
        <v>21</v>
      </c>
      <c r="C9087" t="s">
        <v>3008</v>
      </c>
      <c r="D9087">
        <v>9</v>
      </c>
      <c r="E9087" t="s">
        <v>3016</v>
      </c>
      <c r="F9087">
        <v>169</v>
      </c>
      <c r="G9087" t="s">
        <v>3016</v>
      </c>
      <c r="H9087">
        <v>9</v>
      </c>
      <c r="I9087" t="s">
        <v>14803</v>
      </c>
      <c r="J9087" t="s">
        <v>4736</v>
      </c>
      <c r="K9087" t="s">
        <v>2319</v>
      </c>
      <c r="L9087" t="s">
        <v>14802</v>
      </c>
      <c r="M9087" s="39">
        <v>1206</v>
      </c>
      <c r="N9087" s="39">
        <v>1314</v>
      </c>
      <c r="O9087" s="38">
        <f t="shared" si="141"/>
        <v>1260</v>
      </c>
    </row>
    <row r="9088" spans="1:15" x14ac:dyDescent="0.25">
      <c r="A9088" t="s">
        <v>14801</v>
      </c>
      <c r="B9088">
        <v>21</v>
      </c>
      <c r="C9088" t="s">
        <v>3008</v>
      </c>
      <c r="D9088">
        <v>9</v>
      </c>
      <c r="E9088" t="s">
        <v>3016</v>
      </c>
      <c r="F9088">
        <v>169</v>
      </c>
      <c r="G9088" t="s">
        <v>3016</v>
      </c>
      <c r="H9088">
        <v>10</v>
      </c>
      <c r="I9088" t="s">
        <v>14800</v>
      </c>
      <c r="J9088" t="s">
        <v>4736</v>
      </c>
      <c r="K9088" t="s">
        <v>2319</v>
      </c>
      <c r="L9088" t="s">
        <v>14799</v>
      </c>
      <c r="M9088" s="39">
        <v>833</v>
      </c>
      <c r="N9088" s="39">
        <v>917</v>
      </c>
      <c r="O9088" s="38">
        <f t="shared" si="141"/>
        <v>875</v>
      </c>
    </row>
    <row r="9089" spans="1:15" x14ac:dyDescent="0.25">
      <c r="A9089" t="s">
        <v>14798</v>
      </c>
      <c r="B9089">
        <v>21</v>
      </c>
      <c r="C9089" t="s">
        <v>3008</v>
      </c>
      <c r="D9089">
        <v>4</v>
      </c>
      <c r="E9089" t="s">
        <v>3051</v>
      </c>
      <c r="F9089">
        <v>170</v>
      </c>
      <c r="G9089" t="s">
        <v>14366</v>
      </c>
      <c r="H9089">
        <v>5</v>
      </c>
      <c r="I9089" t="s">
        <v>14797</v>
      </c>
      <c r="J9089" t="s">
        <v>4736</v>
      </c>
      <c r="K9089" t="s">
        <v>2316</v>
      </c>
      <c r="L9089" t="s">
        <v>14796</v>
      </c>
      <c r="M9089" s="39">
        <v>1081</v>
      </c>
      <c r="N9089" s="39">
        <v>1181</v>
      </c>
      <c r="O9089" s="38">
        <f t="shared" si="141"/>
        <v>1131</v>
      </c>
    </row>
    <row r="9090" spans="1:15" x14ac:dyDescent="0.25">
      <c r="A9090" t="s">
        <v>14795</v>
      </c>
      <c r="B9090">
        <v>21</v>
      </c>
      <c r="C9090" t="s">
        <v>3008</v>
      </c>
      <c r="D9090">
        <v>4</v>
      </c>
      <c r="E9090" t="s">
        <v>3051</v>
      </c>
      <c r="F9090">
        <v>170</v>
      </c>
      <c r="G9090" t="s">
        <v>14366</v>
      </c>
      <c r="H9090">
        <v>6</v>
      </c>
      <c r="I9090" t="s">
        <v>14794</v>
      </c>
      <c r="J9090" t="s">
        <v>4736</v>
      </c>
      <c r="K9090" t="s">
        <v>2319</v>
      </c>
      <c r="L9090" t="s">
        <v>14793</v>
      </c>
      <c r="M9090" s="39">
        <v>901</v>
      </c>
      <c r="N9090" s="39">
        <v>985</v>
      </c>
      <c r="O9090" s="38">
        <f t="shared" si="141"/>
        <v>943</v>
      </c>
    </row>
    <row r="9091" spans="1:15" x14ac:dyDescent="0.25">
      <c r="A9091" t="s">
        <v>14792</v>
      </c>
      <c r="B9091">
        <v>21</v>
      </c>
      <c r="C9091" t="s">
        <v>3008</v>
      </c>
      <c r="D9091">
        <v>9</v>
      </c>
      <c r="E9091" t="s">
        <v>3016</v>
      </c>
      <c r="F9091">
        <v>171</v>
      </c>
      <c r="G9091" t="s">
        <v>14791</v>
      </c>
      <c r="H9091">
        <v>1</v>
      </c>
      <c r="I9091" t="s">
        <v>14791</v>
      </c>
      <c r="J9091" t="s">
        <v>4736</v>
      </c>
      <c r="K9091" t="s">
        <v>2315</v>
      </c>
      <c r="L9091" t="s">
        <v>14790</v>
      </c>
      <c r="M9091" s="39">
        <v>2080</v>
      </c>
      <c r="N9091" s="39">
        <v>2248</v>
      </c>
      <c r="O9091" s="38">
        <f t="shared" si="141"/>
        <v>2164</v>
      </c>
    </row>
    <row r="9092" spans="1:15" x14ac:dyDescent="0.25">
      <c r="A9092" t="s">
        <v>14789</v>
      </c>
      <c r="B9092">
        <v>21</v>
      </c>
      <c r="C9092" t="s">
        <v>3008</v>
      </c>
      <c r="D9092">
        <v>2</v>
      </c>
      <c r="E9092" t="s">
        <v>3021</v>
      </c>
      <c r="F9092">
        <v>172</v>
      </c>
      <c r="G9092" t="s">
        <v>3020</v>
      </c>
      <c r="H9092">
        <v>5</v>
      </c>
      <c r="I9092" t="s">
        <v>14788</v>
      </c>
      <c r="J9092" t="s">
        <v>4736</v>
      </c>
      <c r="K9092" t="s">
        <v>2319</v>
      </c>
      <c r="L9092" t="s">
        <v>14787</v>
      </c>
      <c r="M9092" s="39">
        <v>1440</v>
      </c>
      <c r="N9092" s="39">
        <v>1592</v>
      </c>
      <c r="O9092" s="38">
        <f t="shared" si="141"/>
        <v>1516</v>
      </c>
    </row>
    <row r="9093" spans="1:15" x14ac:dyDescent="0.25">
      <c r="A9093" t="s">
        <v>14786</v>
      </c>
      <c r="B9093">
        <v>21</v>
      </c>
      <c r="C9093" t="s">
        <v>3008</v>
      </c>
      <c r="D9093">
        <v>2</v>
      </c>
      <c r="E9093" t="s">
        <v>3021</v>
      </c>
      <c r="F9093">
        <v>172</v>
      </c>
      <c r="G9093" t="s">
        <v>3020</v>
      </c>
      <c r="H9093">
        <v>30</v>
      </c>
      <c r="I9093" t="s">
        <v>14785</v>
      </c>
      <c r="J9093" t="s">
        <v>4736</v>
      </c>
      <c r="K9093" t="s">
        <v>2319</v>
      </c>
      <c r="L9093" t="s">
        <v>14784</v>
      </c>
      <c r="M9093" s="39">
        <v>1353</v>
      </c>
      <c r="N9093" s="39">
        <v>1491</v>
      </c>
      <c r="O9093" s="38">
        <f t="shared" ref="O9093:O9156" si="142">AVERAGE(M9093:N9093)</f>
        <v>1422</v>
      </c>
    </row>
    <row r="9094" spans="1:15" x14ac:dyDescent="0.25">
      <c r="A9094" t="s">
        <v>14783</v>
      </c>
      <c r="B9094">
        <v>21</v>
      </c>
      <c r="C9094" t="s">
        <v>3008</v>
      </c>
      <c r="D9094">
        <v>3</v>
      </c>
      <c r="E9094" t="s">
        <v>3026</v>
      </c>
      <c r="F9094">
        <v>173</v>
      </c>
      <c r="G9094" t="s">
        <v>14782</v>
      </c>
      <c r="H9094">
        <v>1</v>
      </c>
      <c r="I9094" t="s">
        <v>14782</v>
      </c>
      <c r="J9094" t="s">
        <v>4736</v>
      </c>
      <c r="K9094" t="s">
        <v>2315</v>
      </c>
      <c r="L9094" t="s">
        <v>14781</v>
      </c>
      <c r="M9094" s="39">
        <v>2533</v>
      </c>
      <c r="N9094" s="39">
        <v>2766</v>
      </c>
      <c r="O9094" s="38">
        <f t="shared" si="142"/>
        <v>2649.5</v>
      </c>
    </row>
    <row r="9095" spans="1:15" x14ac:dyDescent="0.25">
      <c r="A9095" t="s">
        <v>14780</v>
      </c>
      <c r="B9095">
        <v>21</v>
      </c>
      <c r="C9095" t="s">
        <v>3008</v>
      </c>
      <c r="D9095">
        <v>3</v>
      </c>
      <c r="E9095" t="s">
        <v>3026</v>
      </c>
      <c r="F9095">
        <v>174</v>
      </c>
      <c r="G9095" t="s">
        <v>3087</v>
      </c>
      <c r="H9095">
        <v>11</v>
      </c>
      <c r="I9095" t="s">
        <v>14779</v>
      </c>
      <c r="J9095" t="s">
        <v>4736</v>
      </c>
      <c r="K9095" t="s">
        <v>2319</v>
      </c>
      <c r="L9095" t="s">
        <v>14778</v>
      </c>
      <c r="M9095" s="39">
        <v>1378</v>
      </c>
      <c r="N9095" s="39">
        <v>1492</v>
      </c>
      <c r="O9095" s="38">
        <f t="shared" si="142"/>
        <v>1435</v>
      </c>
    </row>
    <row r="9096" spans="1:15" x14ac:dyDescent="0.25">
      <c r="A9096" t="s">
        <v>14777</v>
      </c>
      <c r="B9096">
        <v>21</v>
      </c>
      <c r="C9096" t="s">
        <v>3008</v>
      </c>
      <c r="D9096">
        <v>3</v>
      </c>
      <c r="E9096" t="s">
        <v>3026</v>
      </c>
      <c r="F9096">
        <v>174</v>
      </c>
      <c r="G9096" t="s">
        <v>3087</v>
      </c>
      <c r="H9096">
        <v>19</v>
      </c>
      <c r="I9096" t="s">
        <v>71</v>
      </c>
      <c r="J9096" t="s">
        <v>4736</v>
      </c>
      <c r="K9096" t="s">
        <v>2316</v>
      </c>
      <c r="L9096" t="s">
        <v>14776</v>
      </c>
      <c r="M9096" s="39">
        <v>955</v>
      </c>
      <c r="N9096" s="39">
        <v>1039</v>
      </c>
      <c r="O9096" s="38">
        <f t="shared" si="142"/>
        <v>997</v>
      </c>
    </row>
    <row r="9097" spans="1:15" x14ac:dyDescent="0.25">
      <c r="A9097" t="s">
        <v>14775</v>
      </c>
      <c r="B9097">
        <v>21</v>
      </c>
      <c r="C9097" t="s">
        <v>3008</v>
      </c>
      <c r="D9097">
        <v>5</v>
      </c>
      <c r="E9097" t="s">
        <v>3058</v>
      </c>
      <c r="F9097">
        <v>175</v>
      </c>
      <c r="G9097" t="s">
        <v>14774</v>
      </c>
      <c r="H9097">
        <v>1</v>
      </c>
      <c r="I9097" t="s">
        <v>14774</v>
      </c>
      <c r="J9097" t="s">
        <v>4736</v>
      </c>
      <c r="K9097" t="s">
        <v>2315</v>
      </c>
      <c r="L9097" t="s">
        <v>14773</v>
      </c>
      <c r="M9097" s="39">
        <v>3025</v>
      </c>
      <c r="N9097" s="39">
        <v>3309</v>
      </c>
      <c r="O9097" s="38">
        <f t="shared" si="142"/>
        <v>3167</v>
      </c>
    </row>
    <row r="9098" spans="1:15" x14ac:dyDescent="0.25">
      <c r="A9098" t="s">
        <v>14772</v>
      </c>
      <c r="B9098">
        <v>21</v>
      </c>
      <c r="C9098" t="s">
        <v>3008</v>
      </c>
      <c r="D9098">
        <v>7</v>
      </c>
      <c r="E9098" t="s">
        <v>3032</v>
      </c>
      <c r="F9098">
        <v>176</v>
      </c>
      <c r="G9098" t="s">
        <v>14771</v>
      </c>
      <c r="H9098">
        <v>1</v>
      </c>
      <c r="I9098" t="s">
        <v>14771</v>
      </c>
      <c r="J9098" t="s">
        <v>4736</v>
      </c>
      <c r="K9098" t="s">
        <v>2314</v>
      </c>
      <c r="L9098" t="s">
        <v>14770</v>
      </c>
      <c r="M9098" s="39">
        <v>3217</v>
      </c>
      <c r="N9098" s="39">
        <v>3522</v>
      </c>
      <c r="O9098" s="38">
        <f t="shared" si="142"/>
        <v>3369.5</v>
      </c>
    </row>
    <row r="9099" spans="1:15" x14ac:dyDescent="0.25">
      <c r="A9099" t="s">
        <v>14769</v>
      </c>
      <c r="B9099">
        <v>21</v>
      </c>
      <c r="C9099" t="s">
        <v>3008</v>
      </c>
      <c r="D9099">
        <v>10</v>
      </c>
      <c r="E9099" t="s">
        <v>3096</v>
      </c>
      <c r="F9099">
        <v>177</v>
      </c>
      <c r="G9099" t="s">
        <v>3118</v>
      </c>
      <c r="H9099">
        <v>19</v>
      </c>
      <c r="I9099" t="s">
        <v>14768</v>
      </c>
      <c r="J9099" t="s">
        <v>4736</v>
      </c>
      <c r="K9099" t="s">
        <v>2315</v>
      </c>
      <c r="L9099" t="s">
        <v>14767</v>
      </c>
      <c r="M9099" s="39">
        <v>3523</v>
      </c>
      <c r="N9099" s="39">
        <v>3846</v>
      </c>
      <c r="O9099" s="38">
        <f t="shared" si="142"/>
        <v>3684.5</v>
      </c>
    </row>
    <row r="9100" spans="1:15" x14ac:dyDescent="0.25">
      <c r="A9100" t="s">
        <v>14766</v>
      </c>
      <c r="B9100">
        <v>21</v>
      </c>
      <c r="C9100" t="s">
        <v>3008</v>
      </c>
      <c r="D9100">
        <v>10</v>
      </c>
      <c r="E9100" t="s">
        <v>3096</v>
      </c>
      <c r="F9100">
        <v>177</v>
      </c>
      <c r="G9100" t="s">
        <v>3118</v>
      </c>
      <c r="H9100">
        <v>24</v>
      </c>
      <c r="I9100" t="s">
        <v>14765</v>
      </c>
      <c r="J9100" t="s">
        <v>4736</v>
      </c>
      <c r="K9100" t="s">
        <v>2319</v>
      </c>
      <c r="L9100" t="s">
        <v>14764</v>
      </c>
      <c r="M9100" s="39">
        <v>979</v>
      </c>
      <c r="N9100" s="39">
        <v>1067</v>
      </c>
      <c r="O9100" s="38">
        <f t="shared" si="142"/>
        <v>1023</v>
      </c>
    </row>
    <row r="9101" spans="1:15" x14ac:dyDescent="0.25">
      <c r="A9101" t="s">
        <v>14763</v>
      </c>
      <c r="B9101">
        <v>21</v>
      </c>
      <c r="C9101" t="s">
        <v>3008</v>
      </c>
      <c r="D9101">
        <v>1</v>
      </c>
      <c r="E9101" t="s">
        <v>3007</v>
      </c>
      <c r="F9101">
        <v>178</v>
      </c>
      <c r="G9101" t="s">
        <v>13902</v>
      </c>
      <c r="H9101">
        <v>1</v>
      </c>
      <c r="I9101" t="s">
        <v>13902</v>
      </c>
      <c r="J9101" t="s">
        <v>4736</v>
      </c>
      <c r="K9101" t="s">
        <v>2316</v>
      </c>
      <c r="L9101" t="s">
        <v>14762</v>
      </c>
      <c r="M9101" s="39">
        <v>1533</v>
      </c>
      <c r="N9101" s="39">
        <v>1684</v>
      </c>
      <c r="O9101" s="38">
        <f t="shared" si="142"/>
        <v>1608.5</v>
      </c>
    </row>
    <row r="9102" spans="1:15" x14ac:dyDescent="0.25">
      <c r="A9102" t="s">
        <v>14761</v>
      </c>
      <c r="B9102">
        <v>21</v>
      </c>
      <c r="C9102" t="s">
        <v>3008</v>
      </c>
      <c r="D9102">
        <v>1</v>
      </c>
      <c r="E9102" t="s">
        <v>3007</v>
      </c>
      <c r="F9102">
        <v>178</v>
      </c>
      <c r="G9102" t="s">
        <v>13902</v>
      </c>
      <c r="H9102">
        <v>5</v>
      </c>
      <c r="I9102" t="s">
        <v>14760</v>
      </c>
      <c r="J9102" t="s">
        <v>4736</v>
      </c>
      <c r="K9102" t="s">
        <v>2319</v>
      </c>
      <c r="L9102" t="s">
        <v>14759</v>
      </c>
      <c r="M9102" s="39">
        <v>1288</v>
      </c>
      <c r="N9102" s="39">
        <v>1423</v>
      </c>
      <c r="O9102" s="38">
        <f t="shared" si="142"/>
        <v>1355.5</v>
      </c>
    </row>
    <row r="9103" spans="1:15" x14ac:dyDescent="0.25">
      <c r="A9103" t="s">
        <v>14758</v>
      </c>
      <c r="B9103">
        <v>21</v>
      </c>
      <c r="C9103" t="s">
        <v>3008</v>
      </c>
      <c r="D9103">
        <v>1</v>
      </c>
      <c r="E9103" t="s">
        <v>3007</v>
      </c>
      <c r="F9103">
        <v>178</v>
      </c>
      <c r="G9103" t="s">
        <v>13902</v>
      </c>
      <c r="H9103">
        <v>7</v>
      </c>
      <c r="I9103" t="s">
        <v>14757</v>
      </c>
      <c r="J9103" t="s">
        <v>4736</v>
      </c>
      <c r="K9103" t="s">
        <v>2319</v>
      </c>
      <c r="L9103" t="s">
        <v>14756</v>
      </c>
      <c r="M9103" s="39">
        <v>1028</v>
      </c>
      <c r="N9103" s="39">
        <v>1131</v>
      </c>
      <c r="O9103" s="38">
        <f t="shared" si="142"/>
        <v>1079.5</v>
      </c>
    </row>
    <row r="9104" spans="1:15" x14ac:dyDescent="0.25">
      <c r="A9104" t="s">
        <v>14755</v>
      </c>
      <c r="B9104">
        <v>21</v>
      </c>
      <c r="C9104" t="s">
        <v>3008</v>
      </c>
      <c r="D9104">
        <v>4</v>
      </c>
      <c r="E9104" t="s">
        <v>3051</v>
      </c>
      <c r="F9104">
        <v>179</v>
      </c>
      <c r="G9104" t="s">
        <v>14235</v>
      </c>
      <c r="H9104">
        <v>6</v>
      </c>
      <c r="I9104" t="s">
        <v>14754</v>
      </c>
      <c r="J9104" t="s">
        <v>4736</v>
      </c>
      <c r="K9104" t="s">
        <v>2319</v>
      </c>
      <c r="L9104" t="s">
        <v>14753</v>
      </c>
      <c r="M9104" s="39">
        <v>731</v>
      </c>
      <c r="N9104" s="39">
        <v>786</v>
      </c>
      <c r="O9104" s="38">
        <f t="shared" si="142"/>
        <v>758.5</v>
      </c>
    </row>
    <row r="9105" spans="1:15" x14ac:dyDescent="0.25">
      <c r="A9105" t="s">
        <v>14752</v>
      </c>
      <c r="B9105">
        <v>21</v>
      </c>
      <c r="C9105" t="s">
        <v>3008</v>
      </c>
      <c r="D9105">
        <v>4</v>
      </c>
      <c r="E9105" t="s">
        <v>3051</v>
      </c>
      <c r="F9105">
        <v>179</v>
      </c>
      <c r="G9105" t="s">
        <v>14235</v>
      </c>
      <c r="H9105">
        <v>7</v>
      </c>
      <c r="I9105" t="s">
        <v>14751</v>
      </c>
      <c r="J9105" t="s">
        <v>4736</v>
      </c>
      <c r="K9105" t="s">
        <v>2319</v>
      </c>
      <c r="L9105" t="s">
        <v>14750</v>
      </c>
      <c r="M9105" s="39">
        <v>588</v>
      </c>
      <c r="N9105" s="39">
        <v>639</v>
      </c>
      <c r="O9105" s="38">
        <f t="shared" si="142"/>
        <v>613.5</v>
      </c>
    </row>
    <row r="9106" spans="1:15" x14ac:dyDescent="0.25">
      <c r="A9106" t="s">
        <v>14749</v>
      </c>
      <c r="B9106">
        <v>21</v>
      </c>
      <c r="C9106" t="s">
        <v>3008</v>
      </c>
      <c r="D9106">
        <v>4</v>
      </c>
      <c r="E9106" t="s">
        <v>3051</v>
      </c>
      <c r="F9106">
        <v>179</v>
      </c>
      <c r="G9106" t="s">
        <v>14235</v>
      </c>
      <c r="H9106">
        <v>10</v>
      </c>
      <c r="I9106" t="s">
        <v>14748</v>
      </c>
      <c r="J9106" t="s">
        <v>4736</v>
      </c>
      <c r="K9106" t="s">
        <v>2319</v>
      </c>
      <c r="L9106" t="s">
        <v>14747</v>
      </c>
      <c r="M9106" s="39">
        <v>901</v>
      </c>
      <c r="N9106" s="39">
        <v>985</v>
      </c>
      <c r="O9106" s="38">
        <f t="shared" si="142"/>
        <v>943</v>
      </c>
    </row>
    <row r="9107" spans="1:15" x14ac:dyDescent="0.25">
      <c r="A9107" t="s">
        <v>14746</v>
      </c>
      <c r="B9107">
        <v>21</v>
      </c>
      <c r="C9107" t="s">
        <v>3008</v>
      </c>
      <c r="D9107">
        <v>4</v>
      </c>
      <c r="E9107" t="s">
        <v>3051</v>
      </c>
      <c r="F9107">
        <v>179</v>
      </c>
      <c r="G9107" t="s">
        <v>14235</v>
      </c>
      <c r="H9107">
        <v>12</v>
      </c>
      <c r="I9107" t="s">
        <v>14745</v>
      </c>
      <c r="J9107" t="s">
        <v>4736</v>
      </c>
      <c r="K9107" t="s">
        <v>2319</v>
      </c>
      <c r="L9107" t="s">
        <v>14744</v>
      </c>
      <c r="M9107" s="39">
        <v>979</v>
      </c>
      <c r="N9107" s="39">
        <v>1067</v>
      </c>
      <c r="O9107" s="38">
        <f t="shared" si="142"/>
        <v>1023</v>
      </c>
    </row>
    <row r="9108" spans="1:15" x14ac:dyDescent="0.25">
      <c r="A9108" t="s">
        <v>14743</v>
      </c>
      <c r="B9108">
        <v>21</v>
      </c>
      <c r="C9108" t="s">
        <v>3008</v>
      </c>
      <c r="D9108">
        <v>4</v>
      </c>
      <c r="E9108" t="s">
        <v>3051</v>
      </c>
      <c r="F9108">
        <v>179</v>
      </c>
      <c r="G9108" t="s">
        <v>14235</v>
      </c>
      <c r="H9108">
        <v>13</v>
      </c>
      <c r="I9108" t="s">
        <v>14742</v>
      </c>
      <c r="J9108" t="s">
        <v>4736</v>
      </c>
      <c r="K9108" t="s">
        <v>2319</v>
      </c>
      <c r="L9108" t="s">
        <v>14741</v>
      </c>
      <c r="M9108" s="39">
        <v>1171</v>
      </c>
      <c r="N9108" s="39">
        <v>1278</v>
      </c>
      <c r="O9108" s="38">
        <f t="shared" si="142"/>
        <v>1224.5</v>
      </c>
    </row>
    <row r="9109" spans="1:15" x14ac:dyDescent="0.25">
      <c r="A9109" t="s">
        <v>14740</v>
      </c>
      <c r="B9109">
        <v>21</v>
      </c>
      <c r="C9109" t="s">
        <v>3008</v>
      </c>
      <c r="D9109">
        <v>4</v>
      </c>
      <c r="E9109" t="s">
        <v>3051</v>
      </c>
      <c r="F9109">
        <v>179</v>
      </c>
      <c r="G9109" t="s">
        <v>14235</v>
      </c>
      <c r="H9109">
        <v>18</v>
      </c>
      <c r="I9109" t="s">
        <v>14739</v>
      </c>
      <c r="J9109" t="s">
        <v>4736</v>
      </c>
      <c r="K9109" t="s">
        <v>2316</v>
      </c>
      <c r="L9109" t="s">
        <v>14738</v>
      </c>
      <c r="M9109" s="39">
        <v>1356</v>
      </c>
      <c r="N9109" s="39">
        <v>1491</v>
      </c>
      <c r="O9109" s="38">
        <f t="shared" si="142"/>
        <v>1423.5</v>
      </c>
    </row>
    <row r="9110" spans="1:15" x14ac:dyDescent="0.25">
      <c r="A9110" t="s">
        <v>14737</v>
      </c>
      <c r="B9110">
        <v>21</v>
      </c>
      <c r="C9110" t="s">
        <v>3008</v>
      </c>
      <c r="D9110">
        <v>5</v>
      </c>
      <c r="E9110" t="s">
        <v>3058</v>
      </c>
      <c r="F9110">
        <v>180</v>
      </c>
      <c r="G9110" t="s">
        <v>13668</v>
      </c>
      <c r="H9110">
        <v>1</v>
      </c>
      <c r="I9110" t="s">
        <v>14736</v>
      </c>
      <c r="J9110" t="s">
        <v>4736</v>
      </c>
      <c r="K9110" t="s">
        <v>2315</v>
      </c>
      <c r="L9110" t="s">
        <v>14735</v>
      </c>
      <c r="M9110" s="39">
        <v>2245</v>
      </c>
      <c r="N9110" s="39">
        <v>2439</v>
      </c>
      <c r="O9110" s="38">
        <f t="shared" si="142"/>
        <v>2342</v>
      </c>
    </row>
    <row r="9111" spans="1:15" x14ac:dyDescent="0.25">
      <c r="A9111" t="s">
        <v>14734</v>
      </c>
      <c r="B9111">
        <v>21</v>
      </c>
      <c r="C9111" t="s">
        <v>3008</v>
      </c>
      <c r="D9111">
        <v>5</v>
      </c>
      <c r="E9111" t="s">
        <v>3058</v>
      </c>
      <c r="F9111">
        <v>180</v>
      </c>
      <c r="G9111" t="s">
        <v>13668</v>
      </c>
      <c r="H9111">
        <v>5</v>
      </c>
      <c r="I9111" t="s">
        <v>936</v>
      </c>
      <c r="J9111" t="s">
        <v>4736</v>
      </c>
      <c r="K9111" t="s">
        <v>2316</v>
      </c>
      <c r="L9111" t="s">
        <v>14733</v>
      </c>
      <c r="M9111" s="39">
        <v>1852</v>
      </c>
      <c r="N9111" s="39">
        <v>2027</v>
      </c>
      <c r="O9111" s="38">
        <f t="shared" si="142"/>
        <v>1939.5</v>
      </c>
    </row>
    <row r="9112" spans="1:15" x14ac:dyDescent="0.25">
      <c r="A9112" t="s">
        <v>14732</v>
      </c>
      <c r="B9112">
        <v>21</v>
      </c>
      <c r="C9112" t="s">
        <v>3008</v>
      </c>
      <c r="D9112">
        <v>5</v>
      </c>
      <c r="E9112" t="s">
        <v>3058</v>
      </c>
      <c r="F9112">
        <v>180</v>
      </c>
      <c r="G9112" t="s">
        <v>13668</v>
      </c>
      <c r="H9112">
        <v>11</v>
      </c>
      <c r="I9112" t="s">
        <v>14731</v>
      </c>
      <c r="J9112" t="s">
        <v>4736</v>
      </c>
      <c r="K9112" t="s">
        <v>2319</v>
      </c>
      <c r="L9112" t="s">
        <v>14730</v>
      </c>
      <c r="M9112" s="39">
        <v>1450</v>
      </c>
      <c r="N9112" s="39">
        <v>1581</v>
      </c>
      <c r="O9112" s="38">
        <f t="shared" si="142"/>
        <v>1515.5</v>
      </c>
    </row>
    <row r="9113" spans="1:15" x14ac:dyDescent="0.25">
      <c r="A9113" t="s">
        <v>14729</v>
      </c>
      <c r="B9113">
        <v>21</v>
      </c>
      <c r="C9113" t="s">
        <v>3008</v>
      </c>
      <c r="D9113">
        <v>5</v>
      </c>
      <c r="E9113" t="s">
        <v>3058</v>
      </c>
      <c r="F9113">
        <v>180</v>
      </c>
      <c r="G9113" t="s">
        <v>13668</v>
      </c>
      <c r="H9113">
        <v>13</v>
      </c>
      <c r="I9113" t="s">
        <v>14728</v>
      </c>
      <c r="J9113" t="s">
        <v>4736</v>
      </c>
      <c r="K9113" t="s">
        <v>2316</v>
      </c>
      <c r="L9113" t="s">
        <v>14727</v>
      </c>
      <c r="M9113" s="39">
        <v>1036</v>
      </c>
      <c r="N9113" s="39">
        <v>1124</v>
      </c>
      <c r="O9113" s="38">
        <f t="shared" si="142"/>
        <v>1080</v>
      </c>
    </row>
    <row r="9114" spans="1:15" x14ac:dyDescent="0.25">
      <c r="A9114" t="s">
        <v>14726</v>
      </c>
      <c r="B9114">
        <v>21</v>
      </c>
      <c r="C9114" t="s">
        <v>3008</v>
      </c>
      <c r="D9114">
        <v>5</v>
      </c>
      <c r="E9114" t="s">
        <v>3058</v>
      </c>
      <c r="F9114">
        <v>180</v>
      </c>
      <c r="G9114" t="s">
        <v>13668</v>
      </c>
      <c r="H9114">
        <v>15</v>
      </c>
      <c r="I9114" t="s">
        <v>14725</v>
      </c>
      <c r="J9114" t="s">
        <v>4736</v>
      </c>
      <c r="K9114" t="s">
        <v>2316</v>
      </c>
      <c r="L9114" t="s">
        <v>14724</v>
      </c>
      <c r="M9114" s="39">
        <v>979</v>
      </c>
      <c r="N9114" s="39">
        <v>1067</v>
      </c>
      <c r="O9114" s="38">
        <f t="shared" si="142"/>
        <v>1023</v>
      </c>
    </row>
    <row r="9115" spans="1:15" x14ac:dyDescent="0.25">
      <c r="A9115" t="s">
        <v>14723</v>
      </c>
      <c r="B9115">
        <v>21</v>
      </c>
      <c r="C9115" t="s">
        <v>3008</v>
      </c>
      <c r="D9115">
        <v>5</v>
      </c>
      <c r="E9115" t="s">
        <v>3058</v>
      </c>
      <c r="F9115">
        <v>180</v>
      </c>
      <c r="G9115" t="s">
        <v>13668</v>
      </c>
      <c r="H9115">
        <v>18</v>
      </c>
      <c r="I9115" t="s">
        <v>14722</v>
      </c>
      <c r="J9115" t="s">
        <v>4736</v>
      </c>
      <c r="K9115" t="s">
        <v>2316</v>
      </c>
      <c r="L9115" t="s">
        <v>14721</v>
      </c>
      <c r="M9115" s="39">
        <v>1319</v>
      </c>
      <c r="N9115" s="39">
        <v>1445</v>
      </c>
      <c r="O9115" s="38">
        <f t="shared" si="142"/>
        <v>1382</v>
      </c>
    </row>
    <row r="9116" spans="1:15" x14ac:dyDescent="0.25">
      <c r="A9116" t="s">
        <v>14720</v>
      </c>
      <c r="B9116">
        <v>21</v>
      </c>
      <c r="C9116" t="s">
        <v>3008</v>
      </c>
      <c r="D9116">
        <v>5</v>
      </c>
      <c r="E9116" t="s">
        <v>3058</v>
      </c>
      <c r="F9116">
        <v>180</v>
      </c>
      <c r="G9116" t="s">
        <v>13668</v>
      </c>
      <c r="H9116">
        <v>19</v>
      </c>
      <c r="I9116" t="s">
        <v>14719</v>
      </c>
      <c r="J9116" t="s">
        <v>4736</v>
      </c>
      <c r="K9116" t="s">
        <v>2316</v>
      </c>
      <c r="L9116" t="s">
        <v>14718</v>
      </c>
      <c r="M9116" s="39">
        <v>1617</v>
      </c>
      <c r="N9116" s="39">
        <v>1760</v>
      </c>
      <c r="O9116" s="38">
        <f t="shared" si="142"/>
        <v>1688.5</v>
      </c>
    </row>
    <row r="9117" spans="1:15" x14ac:dyDescent="0.25">
      <c r="A9117" t="s">
        <v>14717</v>
      </c>
      <c r="B9117">
        <v>21</v>
      </c>
      <c r="C9117" t="s">
        <v>3008</v>
      </c>
      <c r="D9117">
        <v>9</v>
      </c>
      <c r="E9117" t="s">
        <v>3016</v>
      </c>
      <c r="F9117">
        <v>182</v>
      </c>
      <c r="G9117" t="s">
        <v>14716</v>
      </c>
      <c r="H9117">
        <v>1</v>
      </c>
      <c r="I9117" t="s">
        <v>14716</v>
      </c>
      <c r="J9117" t="s">
        <v>4736</v>
      </c>
      <c r="K9117" t="s">
        <v>2316</v>
      </c>
      <c r="L9117" t="s">
        <v>14715</v>
      </c>
      <c r="M9117" s="39">
        <v>1717</v>
      </c>
      <c r="N9117" s="39">
        <v>1878</v>
      </c>
      <c r="O9117" s="38">
        <f t="shared" si="142"/>
        <v>1797.5</v>
      </c>
    </row>
    <row r="9118" spans="1:15" x14ac:dyDescent="0.25">
      <c r="A9118" t="s">
        <v>14714</v>
      </c>
      <c r="B9118">
        <v>21</v>
      </c>
      <c r="C9118" t="s">
        <v>3008</v>
      </c>
      <c r="D9118">
        <v>1</v>
      </c>
      <c r="E9118" t="s">
        <v>3007</v>
      </c>
      <c r="F9118">
        <v>183</v>
      </c>
      <c r="G9118" t="s">
        <v>3129</v>
      </c>
      <c r="H9118">
        <v>11</v>
      </c>
      <c r="I9118" t="s">
        <v>14713</v>
      </c>
      <c r="J9118" t="s">
        <v>4736</v>
      </c>
      <c r="K9118" t="s">
        <v>2316</v>
      </c>
      <c r="L9118" t="s">
        <v>14712</v>
      </c>
      <c r="M9118" s="39">
        <v>1551</v>
      </c>
      <c r="N9118" s="39">
        <v>1718</v>
      </c>
      <c r="O9118" s="38">
        <f t="shared" si="142"/>
        <v>1634.5</v>
      </c>
    </row>
    <row r="9119" spans="1:15" x14ac:dyDescent="0.25">
      <c r="A9119" t="s">
        <v>14711</v>
      </c>
      <c r="B9119">
        <v>21</v>
      </c>
      <c r="C9119" t="s">
        <v>3008</v>
      </c>
      <c r="D9119">
        <v>1</v>
      </c>
      <c r="E9119" t="s">
        <v>3007</v>
      </c>
      <c r="F9119">
        <v>183</v>
      </c>
      <c r="G9119" t="s">
        <v>3129</v>
      </c>
      <c r="H9119">
        <v>21</v>
      </c>
      <c r="I9119" t="s">
        <v>14710</v>
      </c>
      <c r="J9119" t="s">
        <v>4736</v>
      </c>
      <c r="K9119" t="s">
        <v>2319</v>
      </c>
      <c r="L9119" t="s">
        <v>14709</v>
      </c>
      <c r="M9119" s="39">
        <v>1434</v>
      </c>
      <c r="N9119" s="39">
        <v>1573</v>
      </c>
      <c r="O9119" s="38">
        <f t="shared" si="142"/>
        <v>1503.5</v>
      </c>
    </row>
    <row r="9120" spans="1:15" x14ac:dyDescent="0.25">
      <c r="A9120" t="s">
        <v>14708</v>
      </c>
      <c r="B9120">
        <v>21</v>
      </c>
      <c r="C9120" t="s">
        <v>3008</v>
      </c>
      <c r="D9120">
        <v>1</v>
      </c>
      <c r="E9120" t="s">
        <v>3007</v>
      </c>
      <c r="F9120">
        <v>184</v>
      </c>
      <c r="G9120" t="s">
        <v>13982</v>
      </c>
      <c r="H9120">
        <v>9</v>
      </c>
      <c r="I9120" t="s">
        <v>14707</v>
      </c>
      <c r="J9120" t="s">
        <v>4736</v>
      </c>
      <c r="K9120" t="s">
        <v>2319</v>
      </c>
      <c r="L9120" t="s">
        <v>14706</v>
      </c>
      <c r="M9120" s="39">
        <v>1109</v>
      </c>
      <c r="N9120" s="39">
        <v>1229</v>
      </c>
      <c r="O9120" s="38">
        <f t="shared" si="142"/>
        <v>1169</v>
      </c>
    </row>
    <row r="9121" spans="1:15" x14ac:dyDescent="0.25">
      <c r="A9121" t="s">
        <v>14705</v>
      </c>
      <c r="B9121">
        <v>21</v>
      </c>
      <c r="C9121" t="s">
        <v>3008</v>
      </c>
      <c r="D9121">
        <v>3</v>
      </c>
      <c r="E9121" t="s">
        <v>3026</v>
      </c>
      <c r="F9121">
        <v>186</v>
      </c>
      <c r="G9121" t="s">
        <v>3077</v>
      </c>
      <c r="H9121">
        <v>22</v>
      </c>
      <c r="I9121" t="s">
        <v>14704</v>
      </c>
      <c r="J9121" t="s">
        <v>4736</v>
      </c>
      <c r="K9121" t="s">
        <v>2318</v>
      </c>
      <c r="L9121" t="s">
        <v>14703</v>
      </c>
      <c r="M9121" s="39">
        <v>1766</v>
      </c>
      <c r="N9121" s="39">
        <v>1932</v>
      </c>
      <c r="O9121" s="38">
        <f t="shared" si="142"/>
        <v>1849</v>
      </c>
    </row>
    <row r="9122" spans="1:15" x14ac:dyDescent="0.25">
      <c r="A9122" t="s">
        <v>14702</v>
      </c>
      <c r="B9122">
        <v>21</v>
      </c>
      <c r="C9122" t="s">
        <v>3008</v>
      </c>
      <c r="D9122">
        <v>3</v>
      </c>
      <c r="E9122" t="s">
        <v>3026</v>
      </c>
      <c r="F9122">
        <v>186</v>
      </c>
      <c r="G9122" t="s">
        <v>3077</v>
      </c>
      <c r="H9122">
        <v>24</v>
      </c>
      <c r="I9122" t="s">
        <v>14701</v>
      </c>
      <c r="J9122" t="s">
        <v>4736</v>
      </c>
      <c r="K9122" t="s">
        <v>2316</v>
      </c>
      <c r="L9122" t="s">
        <v>14700</v>
      </c>
      <c r="M9122" s="39">
        <v>1677</v>
      </c>
      <c r="N9122" s="39">
        <v>1835</v>
      </c>
      <c r="O9122" s="38">
        <f t="shared" si="142"/>
        <v>1756</v>
      </c>
    </row>
    <row r="9123" spans="1:15" x14ac:dyDescent="0.25">
      <c r="A9123" t="s">
        <v>14699</v>
      </c>
      <c r="B9123">
        <v>21</v>
      </c>
      <c r="C9123" t="s">
        <v>3008</v>
      </c>
      <c r="D9123">
        <v>3</v>
      </c>
      <c r="E9123" t="s">
        <v>3026</v>
      </c>
      <c r="F9123">
        <v>186</v>
      </c>
      <c r="G9123" t="s">
        <v>3077</v>
      </c>
      <c r="H9123">
        <v>34</v>
      </c>
      <c r="I9123" t="s">
        <v>14698</v>
      </c>
      <c r="J9123" t="s">
        <v>4736</v>
      </c>
      <c r="K9123" t="s">
        <v>2319</v>
      </c>
      <c r="L9123" t="s">
        <v>14697</v>
      </c>
      <c r="M9123" s="39">
        <v>979</v>
      </c>
      <c r="N9123" s="39">
        <v>1067</v>
      </c>
      <c r="O9123" s="38">
        <f t="shared" si="142"/>
        <v>1023</v>
      </c>
    </row>
    <row r="9124" spans="1:15" x14ac:dyDescent="0.25">
      <c r="A9124" t="s">
        <v>14696</v>
      </c>
      <c r="B9124">
        <v>21</v>
      </c>
      <c r="C9124" t="s">
        <v>3008</v>
      </c>
      <c r="D9124">
        <v>3</v>
      </c>
      <c r="E9124" t="s">
        <v>3026</v>
      </c>
      <c r="F9124">
        <v>186</v>
      </c>
      <c r="G9124" t="s">
        <v>3077</v>
      </c>
      <c r="H9124">
        <v>35</v>
      </c>
      <c r="I9124" t="s">
        <v>14695</v>
      </c>
      <c r="J9124" t="s">
        <v>4736</v>
      </c>
      <c r="K9124" t="s">
        <v>2319</v>
      </c>
      <c r="L9124" t="s">
        <v>14694</v>
      </c>
      <c r="M9124" s="39">
        <v>1356</v>
      </c>
      <c r="N9124" s="39">
        <v>1491</v>
      </c>
      <c r="O9124" s="38">
        <f t="shared" si="142"/>
        <v>1423.5</v>
      </c>
    </row>
    <row r="9125" spans="1:15" x14ac:dyDescent="0.25">
      <c r="A9125" t="s">
        <v>14693</v>
      </c>
      <c r="B9125">
        <v>21</v>
      </c>
      <c r="C9125" t="s">
        <v>3008</v>
      </c>
      <c r="D9125">
        <v>1</v>
      </c>
      <c r="E9125" t="s">
        <v>3007</v>
      </c>
      <c r="F9125">
        <v>187</v>
      </c>
      <c r="G9125" t="s">
        <v>2681</v>
      </c>
      <c r="H9125">
        <v>2</v>
      </c>
      <c r="I9125" t="s">
        <v>14692</v>
      </c>
      <c r="J9125" t="s">
        <v>4736</v>
      </c>
      <c r="K9125" t="s">
        <v>2319</v>
      </c>
      <c r="L9125" t="s">
        <v>14691</v>
      </c>
      <c r="M9125" s="39">
        <v>1109</v>
      </c>
      <c r="N9125" s="39">
        <v>1229</v>
      </c>
      <c r="O9125" s="38">
        <f t="shared" si="142"/>
        <v>1169</v>
      </c>
    </row>
    <row r="9126" spans="1:15" x14ac:dyDescent="0.25">
      <c r="A9126" t="s">
        <v>14690</v>
      </c>
      <c r="B9126">
        <v>21</v>
      </c>
      <c r="C9126" t="s">
        <v>3008</v>
      </c>
      <c r="D9126">
        <v>5</v>
      </c>
      <c r="E9126" t="s">
        <v>3058</v>
      </c>
      <c r="F9126">
        <v>188</v>
      </c>
      <c r="G9126" t="s">
        <v>14452</v>
      </c>
      <c r="H9126">
        <v>2</v>
      </c>
      <c r="I9126" t="s">
        <v>14689</v>
      </c>
      <c r="J9126" t="s">
        <v>4736</v>
      </c>
      <c r="K9126" t="s">
        <v>2316</v>
      </c>
      <c r="L9126" t="s">
        <v>14688</v>
      </c>
      <c r="M9126" s="39">
        <v>979</v>
      </c>
      <c r="N9126" s="39">
        <v>1067</v>
      </c>
      <c r="O9126" s="38">
        <f t="shared" si="142"/>
        <v>1023</v>
      </c>
    </row>
    <row r="9127" spans="1:15" x14ac:dyDescent="0.25">
      <c r="A9127" t="s">
        <v>14687</v>
      </c>
      <c r="B9127">
        <v>21</v>
      </c>
      <c r="C9127" t="s">
        <v>3008</v>
      </c>
      <c r="D9127">
        <v>5</v>
      </c>
      <c r="E9127" t="s">
        <v>3058</v>
      </c>
      <c r="F9127">
        <v>188</v>
      </c>
      <c r="G9127" t="s">
        <v>14452</v>
      </c>
      <c r="H9127">
        <v>3</v>
      </c>
      <c r="I9127" t="s">
        <v>14686</v>
      </c>
      <c r="J9127" t="s">
        <v>4736</v>
      </c>
      <c r="K9127" t="s">
        <v>2319</v>
      </c>
      <c r="L9127" t="s">
        <v>14685</v>
      </c>
      <c r="M9127" s="39">
        <v>1266</v>
      </c>
      <c r="N9127" s="39">
        <v>1394</v>
      </c>
      <c r="O9127" s="38">
        <f t="shared" si="142"/>
        <v>1330</v>
      </c>
    </row>
    <row r="9128" spans="1:15" x14ac:dyDescent="0.25">
      <c r="A9128" t="s">
        <v>14684</v>
      </c>
      <c r="B9128">
        <v>21</v>
      </c>
      <c r="C9128" t="s">
        <v>3008</v>
      </c>
      <c r="D9128">
        <v>3</v>
      </c>
      <c r="E9128" t="s">
        <v>3026</v>
      </c>
      <c r="F9128">
        <v>192</v>
      </c>
      <c r="G9128" t="s">
        <v>14683</v>
      </c>
      <c r="H9128">
        <v>7</v>
      </c>
      <c r="I9128" t="s">
        <v>14682</v>
      </c>
      <c r="J9128" t="s">
        <v>4736</v>
      </c>
      <c r="K9128" t="s">
        <v>2319</v>
      </c>
      <c r="L9128" t="s">
        <v>14681</v>
      </c>
      <c r="M9128" s="39">
        <v>901</v>
      </c>
      <c r="N9128" s="39">
        <v>985</v>
      </c>
      <c r="O9128" s="38">
        <f t="shared" si="142"/>
        <v>943</v>
      </c>
    </row>
    <row r="9129" spans="1:15" x14ac:dyDescent="0.25">
      <c r="A9129" t="s">
        <v>14680</v>
      </c>
      <c r="B9129">
        <v>21</v>
      </c>
      <c r="C9129" t="s">
        <v>3008</v>
      </c>
      <c r="D9129">
        <v>9</v>
      </c>
      <c r="E9129" t="s">
        <v>3016</v>
      </c>
      <c r="F9129">
        <v>193</v>
      </c>
      <c r="G9129" t="s">
        <v>14676</v>
      </c>
      <c r="H9129">
        <v>2</v>
      </c>
      <c r="I9129" t="s">
        <v>14679</v>
      </c>
      <c r="J9129" t="s">
        <v>4736</v>
      </c>
      <c r="K9129" t="s">
        <v>2319</v>
      </c>
      <c r="L9129" t="s">
        <v>14678</v>
      </c>
      <c r="M9129" s="39">
        <v>1093</v>
      </c>
      <c r="N9129" s="39">
        <v>1196</v>
      </c>
      <c r="O9129" s="38">
        <f t="shared" si="142"/>
        <v>1144.5</v>
      </c>
    </row>
    <row r="9130" spans="1:15" x14ac:dyDescent="0.25">
      <c r="A9130" t="s">
        <v>14677</v>
      </c>
      <c r="B9130">
        <v>21</v>
      </c>
      <c r="C9130" t="s">
        <v>3008</v>
      </c>
      <c r="D9130">
        <v>9</v>
      </c>
      <c r="E9130" t="s">
        <v>3016</v>
      </c>
      <c r="F9130">
        <v>193</v>
      </c>
      <c r="G9130" t="s">
        <v>14676</v>
      </c>
      <c r="H9130">
        <v>6</v>
      </c>
      <c r="I9130" t="s">
        <v>14675</v>
      </c>
      <c r="J9130" t="s">
        <v>4736</v>
      </c>
      <c r="K9130" t="s">
        <v>2319</v>
      </c>
      <c r="L9130" t="s">
        <v>14674</v>
      </c>
      <c r="M9130" s="39">
        <v>901</v>
      </c>
      <c r="N9130" s="39">
        <v>985</v>
      </c>
      <c r="O9130" s="38">
        <f t="shared" si="142"/>
        <v>943</v>
      </c>
    </row>
    <row r="9131" spans="1:15" x14ac:dyDescent="0.25">
      <c r="A9131" t="s">
        <v>14673</v>
      </c>
      <c r="B9131">
        <v>21</v>
      </c>
      <c r="C9131" t="s">
        <v>3008</v>
      </c>
      <c r="D9131">
        <v>1</v>
      </c>
      <c r="E9131" t="s">
        <v>3007</v>
      </c>
      <c r="F9131">
        <v>194</v>
      </c>
      <c r="G9131" t="s">
        <v>720</v>
      </c>
      <c r="H9131">
        <v>1</v>
      </c>
      <c r="I9131" t="s">
        <v>720</v>
      </c>
      <c r="J9131" t="s">
        <v>4736</v>
      </c>
      <c r="K9131" t="s">
        <v>2315</v>
      </c>
      <c r="L9131" t="s">
        <v>6456</v>
      </c>
      <c r="M9131" s="39">
        <v>2755</v>
      </c>
      <c r="N9131" s="39">
        <v>3021</v>
      </c>
      <c r="O9131" s="38">
        <f t="shared" si="142"/>
        <v>2888</v>
      </c>
    </row>
    <row r="9132" spans="1:15" x14ac:dyDescent="0.25">
      <c r="A9132" t="s">
        <v>14672</v>
      </c>
      <c r="B9132">
        <v>21</v>
      </c>
      <c r="C9132" t="s">
        <v>3008</v>
      </c>
      <c r="D9132">
        <v>1</v>
      </c>
      <c r="E9132" t="s">
        <v>3007</v>
      </c>
      <c r="F9132">
        <v>194</v>
      </c>
      <c r="G9132" t="s">
        <v>720</v>
      </c>
      <c r="H9132">
        <v>16</v>
      </c>
      <c r="I9132" t="s">
        <v>3006</v>
      </c>
      <c r="J9132" t="s">
        <v>4736</v>
      </c>
      <c r="K9132" t="s">
        <v>2313</v>
      </c>
      <c r="L9132" t="s">
        <v>14671</v>
      </c>
      <c r="M9132" s="39">
        <v>2506</v>
      </c>
      <c r="N9132" s="39">
        <v>2737</v>
      </c>
      <c r="O9132" s="38">
        <f t="shared" si="142"/>
        <v>2621.5</v>
      </c>
    </row>
    <row r="9133" spans="1:15" x14ac:dyDescent="0.25">
      <c r="A9133" t="s">
        <v>14670</v>
      </c>
      <c r="B9133">
        <v>21</v>
      </c>
      <c r="C9133" t="s">
        <v>3008</v>
      </c>
      <c r="D9133">
        <v>1</v>
      </c>
      <c r="E9133" t="s">
        <v>3007</v>
      </c>
      <c r="F9133">
        <v>194</v>
      </c>
      <c r="G9133" t="s">
        <v>720</v>
      </c>
      <c r="H9133">
        <v>60</v>
      </c>
      <c r="I9133" t="s">
        <v>3357</v>
      </c>
      <c r="J9133" t="s">
        <v>4736</v>
      </c>
      <c r="K9133" t="s">
        <v>2319</v>
      </c>
      <c r="L9133" t="s">
        <v>14669</v>
      </c>
      <c r="M9133" s="39">
        <v>1331</v>
      </c>
      <c r="N9133" s="39">
        <v>1459</v>
      </c>
      <c r="O9133" s="38">
        <f t="shared" si="142"/>
        <v>1395</v>
      </c>
    </row>
    <row r="9134" spans="1:15" x14ac:dyDescent="0.25">
      <c r="A9134" t="s">
        <v>14668</v>
      </c>
      <c r="B9134">
        <v>21</v>
      </c>
      <c r="C9134" t="s">
        <v>3008</v>
      </c>
      <c r="D9134">
        <v>10</v>
      </c>
      <c r="E9134" t="s">
        <v>3096</v>
      </c>
      <c r="F9134">
        <v>195</v>
      </c>
      <c r="G9134" t="s">
        <v>3109</v>
      </c>
      <c r="H9134">
        <v>11</v>
      </c>
      <c r="I9134" t="s">
        <v>5289</v>
      </c>
      <c r="J9134" t="s">
        <v>4736</v>
      </c>
      <c r="K9134" t="s">
        <v>2319</v>
      </c>
      <c r="L9134" t="s">
        <v>8266</v>
      </c>
      <c r="M9134" s="39">
        <v>1096</v>
      </c>
      <c r="N9134" s="39">
        <v>1212</v>
      </c>
      <c r="O9134" s="38">
        <f t="shared" si="142"/>
        <v>1154</v>
      </c>
    </row>
    <row r="9135" spans="1:15" x14ac:dyDescent="0.25">
      <c r="A9135" t="s">
        <v>14667</v>
      </c>
      <c r="B9135">
        <v>21</v>
      </c>
      <c r="C9135" t="s">
        <v>3008</v>
      </c>
      <c r="D9135">
        <v>8</v>
      </c>
      <c r="E9135" t="s">
        <v>3081</v>
      </c>
      <c r="F9135">
        <v>196</v>
      </c>
      <c r="G9135" t="s">
        <v>14666</v>
      </c>
      <c r="H9135">
        <v>1</v>
      </c>
      <c r="I9135" t="s">
        <v>14666</v>
      </c>
      <c r="J9135" t="s">
        <v>4736</v>
      </c>
      <c r="K9135" t="s">
        <v>2316</v>
      </c>
      <c r="L9135" t="s">
        <v>14665</v>
      </c>
      <c r="M9135" s="39">
        <v>1547</v>
      </c>
      <c r="N9135" s="39">
        <v>1689</v>
      </c>
      <c r="O9135" s="38">
        <f t="shared" si="142"/>
        <v>1618</v>
      </c>
    </row>
    <row r="9136" spans="1:15" x14ac:dyDescent="0.25">
      <c r="A9136" t="s">
        <v>14664</v>
      </c>
      <c r="B9136">
        <v>21</v>
      </c>
      <c r="C9136" t="s">
        <v>3008</v>
      </c>
      <c r="D9136">
        <v>1</v>
      </c>
      <c r="E9136" t="s">
        <v>3007</v>
      </c>
      <c r="F9136">
        <v>197</v>
      </c>
      <c r="G9136" t="s">
        <v>3062</v>
      </c>
      <c r="H9136">
        <v>14</v>
      </c>
      <c r="I9136" t="s">
        <v>14663</v>
      </c>
      <c r="J9136" t="s">
        <v>4736</v>
      </c>
      <c r="K9136" t="s">
        <v>2319</v>
      </c>
      <c r="L9136" t="s">
        <v>14662</v>
      </c>
      <c r="M9136" s="39">
        <v>1443</v>
      </c>
      <c r="N9136" s="39">
        <v>1588</v>
      </c>
      <c r="O9136" s="38">
        <f t="shared" si="142"/>
        <v>1515.5</v>
      </c>
    </row>
    <row r="9137" spans="1:15" x14ac:dyDescent="0.25">
      <c r="A9137" t="s">
        <v>14661</v>
      </c>
      <c r="B9137">
        <v>21</v>
      </c>
      <c r="C9137" t="s">
        <v>3008</v>
      </c>
      <c r="D9137">
        <v>1</v>
      </c>
      <c r="E9137" t="s">
        <v>3007</v>
      </c>
      <c r="F9137">
        <v>197</v>
      </c>
      <c r="G9137" t="s">
        <v>3062</v>
      </c>
      <c r="H9137">
        <v>19</v>
      </c>
      <c r="I9137" t="s">
        <v>669</v>
      </c>
      <c r="J9137" t="s">
        <v>4736</v>
      </c>
      <c r="K9137" t="s">
        <v>2319</v>
      </c>
      <c r="L9137" t="s">
        <v>14037</v>
      </c>
      <c r="M9137" s="39">
        <v>1366</v>
      </c>
      <c r="N9137" s="39">
        <v>1505</v>
      </c>
      <c r="O9137" s="38">
        <f t="shared" si="142"/>
        <v>1435.5</v>
      </c>
    </row>
    <row r="9138" spans="1:15" x14ac:dyDescent="0.25">
      <c r="A9138" t="s">
        <v>14660</v>
      </c>
      <c r="B9138">
        <v>21</v>
      </c>
      <c r="C9138" t="s">
        <v>3008</v>
      </c>
      <c r="D9138">
        <v>1</v>
      </c>
      <c r="E9138" t="s">
        <v>3007</v>
      </c>
      <c r="F9138">
        <v>197</v>
      </c>
      <c r="G9138" t="s">
        <v>3062</v>
      </c>
      <c r="H9138">
        <v>20</v>
      </c>
      <c r="I9138" t="s">
        <v>14659</v>
      </c>
      <c r="J9138" t="s">
        <v>4736</v>
      </c>
      <c r="K9138" t="s">
        <v>2319</v>
      </c>
      <c r="L9138" t="s">
        <v>14658</v>
      </c>
      <c r="M9138" s="39">
        <v>1455</v>
      </c>
      <c r="N9138" s="39">
        <v>1602</v>
      </c>
      <c r="O9138" s="38">
        <f t="shared" si="142"/>
        <v>1528.5</v>
      </c>
    </row>
    <row r="9139" spans="1:15" x14ac:dyDescent="0.25">
      <c r="A9139" t="s">
        <v>14657</v>
      </c>
      <c r="B9139">
        <v>21</v>
      </c>
      <c r="C9139" t="s">
        <v>3008</v>
      </c>
      <c r="D9139">
        <v>1</v>
      </c>
      <c r="E9139" t="s">
        <v>3007</v>
      </c>
      <c r="F9139">
        <v>197</v>
      </c>
      <c r="G9139" t="s">
        <v>3062</v>
      </c>
      <c r="H9139">
        <v>22</v>
      </c>
      <c r="I9139" t="s">
        <v>5013</v>
      </c>
      <c r="J9139" t="s">
        <v>4736</v>
      </c>
      <c r="K9139" t="s">
        <v>2319</v>
      </c>
      <c r="L9139" t="s">
        <v>8020</v>
      </c>
      <c r="M9139" s="39">
        <v>1288</v>
      </c>
      <c r="N9139" s="39">
        <v>1423</v>
      </c>
      <c r="O9139" s="38">
        <f t="shared" si="142"/>
        <v>1355.5</v>
      </c>
    </row>
    <row r="9140" spans="1:15" x14ac:dyDescent="0.25">
      <c r="A9140" t="s">
        <v>14656</v>
      </c>
      <c r="B9140">
        <v>21</v>
      </c>
      <c r="C9140" t="s">
        <v>3008</v>
      </c>
      <c r="D9140">
        <v>3</v>
      </c>
      <c r="E9140" t="s">
        <v>3026</v>
      </c>
      <c r="F9140">
        <v>199</v>
      </c>
      <c r="G9140" t="s">
        <v>13854</v>
      </c>
      <c r="H9140">
        <v>3</v>
      </c>
      <c r="I9140" t="s">
        <v>14655</v>
      </c>
      <c r="J9140" t="s">
        <v>4736</v>
      </c>
      <c r="K9140" t="s">
        <v>2319</v>
      </c>
      <c r="L9140" t="s">
        <v>14654</v>
      </c>
      <c r="M9140" s="39">
        <v>1130</v>
      </c>
      <c r="N9140" s="39">
        <v>1237</v>
      </c>
      <c r="O9140" s="38">
        <f t="shared" si="142"/>
        <v>1183.5</v>
      </c>
    </row>
    <row r="9141" spans="1:15" x14ac:dyDescent="0.25">
      <c r="A9141" t="s">
        <v>14653</v>
      </c>
      <c r="B9141">
        <v>21</v>
      </c>
      <c r="C9141" t="s">
        <v>3008</v>
      </c>
      <c r="D9141">
        <v>3</v>
      </c>
      <c r="E9141" t="s">
        <v>3026</v>
      </c>
      <c r="F9141">
        <v>199</v>
      </c>
      <c r="G9141" t="s">
        <v>13854</v>
      </c>
      <c r="H9141">
        <v>8</v>
      </c>
      <c r="I9141" t="s">
        <v>14652</v>
      </c>
      <c r="J9141" t="s">
        <v>4736</v>
      </c>
      <c r="K9141" t="s">
        <v>2316</v>
      </c>
      <c r="L9141" t="s">
        <v>14651</v>
      </c>
      <c r="M9141" s="39">
        <v>1356</v>
      </c>
      <c r="N9141" s="39">
        <v>1491</v>
      </c>
      <c r="O9141" s="38">
        <f t="shared" si="142"/>
        <v>1423.5</v>
      </c>
    </row>
    <row r="9142" spans="1:15" x14ac:dyDescent="0.25">
      <c r="A9142" t="s">
        <v>14650</v>
      </c>
      <c r="B9142">
        <v>21</v>
      </c>
      <c r="C9142" t="s">
        <v>3008</v>
      </c>
      <c r="D9142">
        <v>3</v>
      </c>
      <c r="E9142" t="s">
        <v>3026</v>
      </c>
      <c r="F9142">
        <v>199</v>
      </c>
      <c r="G9142" t="s">
        <v>13854</v>
      </c>
      <c r="H9142">
        <v>12</v>
      </c>
      <c r="I9142" t="s">
        <v>14649</v>
      </c>
      <c r="J9142" t="s">
        <v>4736</v>
      </c>
      <c r="K9142" t="s">
        <v>2319</v>
      </c>
      <c r="L9142" t="s">
        <v>14648</v>
      </c>
      <c r="M9142" s="39">
        <v>1154</v>
      </c>
      <c r="N9142" s="39">
        <v>1257</v>
      </c>
      <c r="O9142" s="38">
        <f t="shared" si="142"/>
        <v>1205.5</v>
      </c>
    </row>
    <row r="9143" spans="1:15" x14ac:dyDescent="0.25">
      <c r="A9143" t="s">
        <v>14647</v>
      </c>
      <c r="B9143">
        <v>21</v>
      </c>
      <c r="C9143" t="s">
        <v>3008</v>
      </c>
      <c r="D9143">
        <v>3</v>
      </c>
      <c r="E9143" t="s">
        <v>3026</v>
      </c>
      <c r="F9143">
        <v>199</v>
      </c>
      <c r="G9143" t="s">
        <v>13854</v>
      </c>
      <c r="H9143">
        <v>14</v>
      </c>
      <c r="I9143" t="s">
        <v>14646</v>
      </c>
      <c r="J9143" t="s">
        <v>4736</v>
      </c>
      <c r="K9143" t="s">
        <v>2319</v>
      </c>
      <c r="L9143" t="s">
        <v>14645</v>
      </c>
      <c r="M9143" s="39">
        <v>1372</v>
      </c>
      <c r="N9143" s="39">
        <v>1499</v>
      </c>
      <c r="O9143" s="38">
        <f t="shared" si="142"/>
        <v>1435.5</v>
      </c>
    </row>
    <row r="9144" spans="1:15" x14ac:dyDescent="0.25">
      <c r="A9144" t="s">
        <v>14644</v>
      </c>
      <c r="B9144">
        <v>21</v>
      </c>
      <c r="C9144" t="s">
        <v>3008</v>
      </c>
      <c r="D9144">
        <v>3</v>
      </c>
      <c r="E9144" t="s">
        <v>3026</v>
      </c>
      <c r="F9144">
        <v>199</v>
      </c>
      <c r="G9144" t="s">
        <v>13854</v>
      </c>
      <c r="H9144">
        <v>17</v>
      </c>
      <c r="I9144" t="s">
        <v>6694</v>
      </c>
      <c r="J9144" t="s">
        <v>4736</v>
      </c>
      <c r="K9144" t="s">
        <v>2319</v>
      </c>
      <c r="L9144" t="s">
        <v>11459</v>
      </c>
      <c r="M9144" s="39">
        <v>1093</v>
      </c>
      <c r="N9144" s="39">
        <v>1196</v>
      </c>
      <c r="O9144" s="38">
        <f t="shared" si="142"/>
        <v>1144.5</v>
      </c>
    </row>
    <row r="9145" spans="1:15" x14ac:dyDescent="0.25">
      <c r="A9145" t="s">
        <v>14643</v>
      </c>
      <c r="B9145">
        <v>21</v>
      </c>
      <c r="C9145" t="s">
        <v>3008</v>
      </c>
      <c r="D9145">
        <v>3</v>
      </c>
      <c r="E9145" t="s">
        <v>3026</v>
      </c>
      <c r="F9145">
        <v>199</v>
      </c>
      <c r="G9145" t="s">
        <v>13854</v>
      </c>
      <c r="H9145">
        <v>27</v>
      </c>
      <c r="I9145" t="s">
        <v>5126</v>
      </c>
      <c r="J9145" t="s">
        <v>4736</v>
      </c>
      <c r="K9145" t="s">
        <v>2319</v>
      </c>
      <c r="L9145" t="s">
        <v>14642</v>
      </c>
      <c r="M9145" s="39">
        <v>1443</v>
      </c>
      <c r="N9145" s="39">
        <v>1588</v>
      </c>
      <c r="O9145" s="38">
        <f t="shared" si="142"/>
        <v>1515.5</v>
      </c>
    </row>
    <row r="9146" spans="1:15" x14ac:dyDescent="0.25">
      <c r="A9146" t="s">
        <v>14641</v>
      </c>
      <c r="B9146">
        <v>21</v>
      </c>
      <c r="C9146" t="s">
        <v>3008</v>
      </c>
      <c r="D9146">
        <v>3</v>
      </c>
      <c r="E9146" t="s">
        <v>3026</v>
      </c>
      <c r="F9146">
        <v>200</v>
      </c>
      <c r="G9146" t="s">
        <v>14638</v>
      </c>
      <c r="H9146">
        <v>1</v>
      </c>
      <c r="I9146" t="s">
        <v>6714</v>
      </c>
      <c r="J9146" t="s">
        <v>4736</v>
      </c>
      <c r="K9146" t="s">
        <v>2316</v>
      </c>
      <c r="L9146" t="s">
        <v>14640</v>
      </c>
      <c r="M9146" s="39">
        <v>1511</v>
      </c>
      <c r="N9146" s="39">
        <v>1656</v>
      </c>
      <c r="O9146" s="38">
        <f t="shared" si="142"/>
        <v>1583.5</v>
      </c>
    </row>
    <row r="9147" spans="1:15" x14ac:dyDescent="0.25">
      <c r="A9147" t="s">
        <v>14639</v>
      </c>
      <c r="B9147">
        <v>21</v>
      </c>
      <c r="C9147" t="s">
        <v>3008</v>
      </c>
      <c r="D9147">
        <v>3</v>
      </c>
      <c r="E9147" t="s">
        <v>3026</v>
      </c>
      <c r="F9147">
        <v>200</v>
      </c>
      <c r="G9147" t="s">
        <v>14638</v>
      </c>
      <c r="H9147">
        <v>3</v>
      </c>
      <c r="I9147" t="s">
        <v>14637</v>
      </c>
      <c r="J9147" t="s">
        <v>4736</v>
      </c>
      <c r="K9147" t="s">
        <v>2319</v>
      </c>
      <c r="L9147" t="s">
        <v>14636</v>
      </c>
      <c r="M9147" s="39">
        <v>762</v>
      </c>
      <c r="N9147" s="39">
        <v>833</v>
      </c>
      <c r="O9147" s="38">
        <f t="shared" si="142"/>
        <v>797.5</v>
      </c>
    </row>
    <row r="9148" spans="1:15" x14ac:dyDescent="0.25">
      <c r="A9148" t="s">
        <v>14635</v>
      </c>
      <c r="B9148">
        <v>21</v>
      </c>
      <c r="C9148" t="s">
        <v>3008</v>
      </c>
      <c r="D9148">
        <v>7</v>
      </c>
      <c r="E9148" t="s">
        <v>3032</v>
      </c>
      <c r="F9148">
        <v>201</v>
      </c>
      <c r="G9148" t="s">
        <v>14634</v>
      </c>
      <c r="H9148">
        <v>1</v>
      </c>
      <c r="I9148" t="s">
        <v>14634</v>
      </c>
      <c r="J9148" t="s">
        <v>4736</v>
      </c>
      <c r="K9148" t="s">
        <v>2316</v>
      </c>
      <c r="L9148" t="s">
        <v>14633</v>
      </c>
      <c r="M9148" s="39">
        <v>1884</v>
      </c>
      <c r="N9148" s="39">
        <v>2062</v>
      </c>
      <c r="O9148" s="38">
        <f t="shared" si="142"/>
        <v>1973</v>
      </c>
    </row>
    <row r="9149" spans="1:15" x14ac:dyDescent="0.25">
      <c r="A9149" t="s">
        <v>14632</v>
      </c>
      <c r="B9149">
        <v>21</v>
      </c>
      <c r="C9149" t="s">
        <v>3008</v>
      </c>
      <c r="D9149">
        <v>3</v>
      </c>
      <c r="E9149" t="s">
        <v>3026</v>
      </c>
      <c r="F9149">
        <v>202</v>
      </c>
      <c r="G9149" t="s">
        <v>14232</v>
      </c>
      <c r="H9149">
        <v>3</v>
      </c>
      <c r="I9149" t="s">
        <v>14631</v>
      </c>
      <c r="J9149" t="s">
        <v>4736</v>
      </c>
      <c r="K9149" t="s">
        <v>2318</v>
      </c>
      <c r="L9149" t="s">
        <v>14630</v>
      </c>
      <c r="M9149" s="39">
        <v>2761</v>
      </c>
      <c r="N9149" s="39">
        <v>3036</v>
      </c>
      <c r="O9149" s="38">
        <f t="shared" si="142"/>
        <v>2898.5</v>
      </c>
    </row>
    <row r="9150" spans="1:15" x14ac:dyDescent="0.25">
      <c r="A9150" t="s">
        <v>14629</v>
      </c>
      <c r="B9150">
        <v>21</v>
      </c>
      <c r="C9150" t="s">
        <v>3008</v>
      </c>
      <c r="D9150">
        <v>3</v>
      </c>
      <c r="E9150" t="s">
        <v>3026</v>
      </c>
      <c r="F9150">
        <v>202</v>
      </c>
      <c r="G9150" t="s">
        <v>14232</v>
      </c>
      <c r="H9150">
        <v>10</v>
      </c>
      <c r="I9150" t="s">
        <v>14628</v>
      </c>
      <c r="J9150" t="s">
        <v>4736</v>
      </c>
      <c r="K9150" t="s">
        <v>2316</v>
      </c>
      <c r="L9150" t="s">
        <v>14627</v>
      </c>
      <c r="M9150" s="39">
        <v>1223</v>
      </c>
      <c r="N9150" s="39">
        <v>1358</v>
      </c>
      <c r="O9150" s="38">
        <f t="shared" si="142"/>
        <v>1290.5</v>
      </c>
    </row>
    <row r="9151" spans="1:15" x14ac:dyDescent="0.25">
      <c r="A9151" t="s">
        <v>14626</v>
      </c>
      <c r="B9151">
        <v>21</v>
      </c>
      <c r="C9151" t="s">
        <v>3008</v>
      </c>
      <c r="D9151">
        <v>9</v>
      </c>
      <c r="E9151" t="s">
        <v>3016</v>
      </c>
      <c r="F9151">
        <v>205</v>
      </c>
      <c r="G9151" t="s">
        <v>14069</v>
      </c>
      <c r="H9151">
        <v>7</v>
      </c>
      <c r="I9151" t="s">
        <v>14625</v>
      </c>
      <c r="J9151" t="s">
        <v>4736</v>
      </c>
      <c r="K9151" t="s">
        <v>2315</v>
      </c>
      <c r="L9151" t="s">
        <v>14624</v>
      </c>
      <c r="M9151" s="39">
        <v>2064</v>
      </c>
      <c r="N9151" s="39">
        <v>2242</v>
      </c>
      <c r="O9151" s="38">
        <f t="shared" si="142"/>
        <v>2153</v>
      </c>
    </row>
    <row r="9152" spans="1:15" x14ac:dyDescent="0.25">
      <c r="A9152" t="s">
        <v>14623</v>
      </c>
      <c r="B9152">
        <v>21</v>
      </c>
      <c r="C9152" t="s">
        <v>3008</v>
      </c>
      <c r="D9152">
        <v>3</v>
      </c>
      <c r="E9152" t="s">
        <v>3026</v>
      </c>
      <c r="F9152">
        <v>207</v>
      </c>
      <c r="G9152" t="s">
        <v>3026</v>
      </c>
      <c r="H9152">
        <v>1</v>
      </c>
      <c r="I9152" t="s">
        <v>3026</v>
      </c>
      <c r="J9152" t="s">
        <v>4736</v>
      </c>
      <c r="K9152" t="s">
        <v>2314</v>
      </c>
      <c r="L9152" t="s">
        <v>14622</v>
      </c>
      <c r="M9152" s="39">
        <v>5651</v>
      </c>
      <c r="N9152" s="39">
        <v>6168</v>
      </c>
      <c r="O9152" s="38">
        <f t="shared" si="142"/>
        <v>5909.5</v>
      </c>
    </row>
    <row r="9153" spans="1:15" x14ac:dyDescent="0.25">
      <c r="A9153" t="s">
        <v>14621</v>
      </c>
      <c r="B9153">
        <v>21</v>
      </c>
      <c r="C9153" t="s">
        <v>3008</v>
      </c>
      <c r="D9153">
        <v>3</v>
      </c>
      <c r="E9153" t="s">
        <v>3026</v>
      </c>
      <c r="F9153">
        <v>207</v>
      </c>
      <c r="G9153" t="s">
        <v>3026</v>
      </c>
      <c r="H9153">
        <v>3</v>
      </c>
      <c r="I9153" t="s">
        <v>14620</v>
      </c>
      <c r="J9153" t="s">
        <v>4736</v>
      </c>
      <c r="K9153" t="s">
        <v>2319</v>
      </c>
      <c r="L9153" t="s">
        <v>14619</v>
      </c>
      <c r="M9153" s="39">
        <v>1362</v>
      </c>
      <c r="N9153" s="39">
        <v>1476</v>
      </c>
      <c r="O9153" s="38">
        <f t="shared" si="142"/>
        <v>1419</v>
      </c>
    </row>
    <row r="9154" spans="1:15" x14ac:dyDescent="0.25">
      <c r="A9154" t="s">
        <v>14618</v>
      </c>
      <c r="B9154">
        <v>21</v>
      </c>
      <c r="C9154" t="s">
        <v>3008</v>
      </c>
      <c r="D9154">
        <v>3</v>
      </c>
      <c r="E9154" t="s">
        <v>3026</v>
      </c>
      <c r="F9154">
        <v>207</v>
      </c>
      <c r="G9154" t="s">
        <v>3026</v>
      </c>
      <c r="H9154">
        <v>5</v>
      </c>
      <c r="I9154" t="s">
        <v>14617</v>
      </c>
      <c r="J9154" t="s">
        <v>4736</v>
      </c>
      <c r="K9154" t="s">
        <v>2315</v>
      </c>
      <c r="L9154" t="s">
        <v>14616</v>
      </c>
      <c r="M9154" s="39">
        <v>2602</v>
      </c>
      <c r="N9154" s="39">
        <v>2854</v>
      </c>
      <c r="O9154" s="38">
        <f t="shared" si="142"/>
        <v>2728</v>
      </c>
    </row>
    <row r="9155" spans="1:15" x14ac:dyDescent="0.25">
      <c r="A9155" t="s">
        <v>14615</v>
      </c>
      <c r="B9155">
        <v>21</v>
      </c>
      <c r="C9155" t="s">
        <v>3008</v>
      </c>
      <c r="D9155">
        <v>3</v>
      </c>
      <c r="E9155" t="s">
        <v>3026</v>
      </c>
      <c r="F9155">
        <v>207</v>
      </c>
      <c r="G9155" t="s">
        <v>3026</v>
      </c>
      <c r="H9155">
        <v>12</v>
      </c>
      <c r="I9155" t="s">
        <v>7113</v>
      </c>
      <c r="J9155" t="s">
        <v>4736</v>
      </c>
      <c r="K9155" t="s">
        <v>2316</v>
      </c>
      <c r="L9155" t="s">
        <v>14614</v>
      </c>
      <c r="M9155" s="39">
        <v>2017</v>
      </c>
      <c r="N9155" s="39">
        <v>2213</v>
      </c>
      <c r="O9155" s="38">
        <f t="shared" si="142"/>
        <v>2115</v>
      </c>
    </row>
    <row r="9156" spans="1:15" x14ac:dyDescent="0.25">
      <c r="A9156" t="s">
        <v>14613</v>
      </c>
      <c r="B9156">
        <v>21</v>
      </c>
      <c r="C9156" t="s">
        <v>3008</v>
      </c>
      <c r="D9156">
        <v>3</v>
      </c>
      <c r="E9156" t="s">
        <v>3026</v>
      </c>
      <c r="F9156">
        <v>207</v>
      </c>
      <c r="G9156" t="s">
        <v>3026</v>
      </c>
      <c r="H9156">
        <v>13</v>
      </c>
      <c r="I9156" t="s">
        <v>5173</v>
      </c>
      <c r="J9156" t="s">
        <v>4736</v>
      </c>
      <c r="K9156" t="s">
        <v>2318</v>
      </c>
      <c r="L9156" t="s">
        <v>5172</v>
      </c>
      <c r="M9156" s="39">
        <v>2208</v>
      </c>
      <c r="N9156" s="39">
        <v>2411</v>
      </c>
      <c r="O9156" s="38">
        <f t="shared" si="142"/>
        <v>2309.5</v>
      </c>
    </row>
    <row r="9157" spans="1:15" x14ac:dyDescent="0.25">
      <c r="A9157" t="s">
        <v>14612</v>
      </c>
      <c r="B9157">
        <v>21</v>
      </c>
      <c r="C9157" t="s">
        <v>3008</v>
      </c>
      <c r="D9157">
        <v>3</v>
      </c>
      <c r="E9157" t="s">
        <v>3026</v>
      </c>
      <c r="F9157">
        <v>207</v>
      </c>
      <c r="G9157" t="s">
        <v>3026</v>
      </c>
      <c r="H9157">
        <v>17</v>
      </c>
      <c r="I9157" t="s">
        <v>14611</v>
      </c>
      <c r="J9157" t="s">
        <v>4736</v>
      </c>
      <c r="K9157" t="s">
        <v>2319</v>
      </c>
      <c r="L9157" t="s">
        <v>14610</v>
      </c>
      <c r="M9157" s="39">
        <v>1599</v>
      </c>
      <c r="N9157" s="39">
        <v>1753</v>
      </c>
      <c r="O9157" s="38">
        <f t="shared" ref="O9157:O9220" si="143">AVERAGE(M9157:N9157)</f>
        <v>1676</v>
      </c>
    </row>
    <row r="9158" spans="1:15" x14ac:dyDescent="0.25">
      <c r="A9158" t="s">
        <v>14609</v>
      </c>
      <c r="B9158">
        <v>21</v>
      </c>
      <c r="C9158" t="s">
        <v>3008</v>
      </c>
      <c r="D9158">
        <v>3</v>
      </c>
      <c r="E9158" t="s">
        <v>3026</v>
      </c>
      <c r="F9158">
        <v>207</v>
      </c>
      <c r="G9158" t="s">
        <v>3026</v>
      </c>
      <c r="H9158">
        <v>18</v>
      </c>
      <c r="I9158" t="s">
        <v>14608</v>
      </c>
      <c r="J9158" t="s">
        <v>4736</v>
      </c>
      <c r="K9158" t="s">
        <v>2316</v>
      </c>
      <c r="L9158" t="s">
        <v>14607</v>
      </c>
      <c r="M9158" s="39">
        <v>2683</v>
      </c>
      <c r="N9158" s="39">
        <v>2954</v>
      </c>
      <c r="O9158" s="38">
        <f t="shared" si="143"/>
        <v>2818.5</v>
      </c>
    </row>
    <row r="9159" spans="1:15" x14ac:dyDescent="0.25">
      <c r="A9159" t="s">
        <v>14606</v>
      </c>
      <c r="B9159">
        <v>21</v>
      </c>
      <c r="C9159" t="s">
        <v>3008</v>
      </c>
      <c r="D9159">
        <v>3</v>
      </c>
      <c r="E9159" t="s">
        <v>3026</v>
      </c>
      <c r="F9159">
        <v>207</v>
      </c>
      <c r="G9159" t="s">
        <v>3026</v>
      </c>
      <c r="H9159">
        <v>21</v>
      </c>
      <c r="I9159" t="s">
        <v>3093</v>
      </c>
      <c r="J9159" t="s">
        <v>4736</v>
      </c>
      <c r="K9159" t="s">
        <v>2316</v>
      </c>
      <c r="L9159" t="s">
        <v>14605</v>
      </c>
      <c r="M9159" s="39">
        <v>2591</v>
      </c>
      <c r="N9159" s="39">
        <v>2832</v>
      </c>
      <c r="O9159" s="38">
        <f t="shared" si="143"/>
        <v>2711.5</v>
      </c>
    </row>
    <row r="9160" spans="1:15" x14ac:dyDescent="0.25">
      <c r="A9160" t="s">
        <v>14604</v>
      </c>
      <c r="B9160">
        <v>21</v>
      </c>
      <c r="C9160" t="s">
        <v>3008</v>
      </c>
      <c r="D9160">
        <v>3</v>
      </c>
      <c r="E9160" t="s">
        <v>3026</v>
      </c>
      <c r="F9160">
        <v>207</v>
      </c>
      <c r="G9160" t="s">
        <v>3026</v>
      </c>
      <c r="H9160">
        <v>24</v>
      </c>
      <c r="I9160" t="s">
        <v>14603</v>
      </c>
      <c r="J9160" t="s">
        <v>4736</v>
      </c>
      <c r="K9160" t="s">
        <v>2319</v>
      </c>
      <c r="L9160" t="s">
        <v>14602</v>
      </c>
      <c r="M9160" s="39">
        <v>1090</v>
      </c>
      <c r="N9160" s="39">
        <v>1193</v>
      </c>
      <c r="O9160" s="38">
        <f t="shared" si="143"/>
        <v>1141.5</v>
      </c>
    </row>
    <row r="9161" spans="1:15" x14ac:dyDescent="0.25">
      <c r="A9161" t="s">
        <v>14601</v>
      </c>
      <c r="B9161">
        <v>21</v>
      </c>
      <c r="C9161" t="s">
        <v>3008</v>
      </c>
      <c r="D9161">
        <v>2</v>
      </c>
      <c r="E9161" t="s">
        <v>3021</v>
      </c>
      <c r="F9161">
        <v>208</v>
      </c>
      <c r="G9161" t="s">
        <v>3037</v>
      </c>
      <c r="H9161">
        <v>1</v>
      </c>
      <c r="I9161" t="s">
        <v>3037</v>
      </c>
      <c r="J9161" t="s">
        <v>4736</v>
      </c>
      <c r="K9161" t="s">
        <v>2309</v>
      </c>
      <c r="L9161" t="s">
        <v>14600</v>
      </c>
      <c r="M9161" s="39">
        <v>16868</v>
      </c>
      <c r="N9161" s="39">
        <v>18401</v>
      </c>
      <c r="O9161" s="38">
        <f t="shared" si="143"/>
        <v>17634.5</v>
      </c>
    </row>
    <row r="9162" spans="1:15" x14ac:dyDescent="0.25">
      <c r="A9162" t="s">
        <v>14599</v>
      </c>
      <c r="B9162">
        <v>21</v>
      </c>
      <c r="C9162" t="s">
        <v>3008</v>
      </c>
      <c r="D9162">
        <v>2</v>
      </c>
      <c r="E9162" t="s">
        <v>3021</v>
      </c>
      <c r="F9162">
        <v>208</v>
      </c>
      <c r="G9162" t="s">
        <v>3037</v>
      </c>
      <c r="H9162">
        <v>4</v>
      </c>
      <c r="I9162" t="s">
        <v>14598</v>
      </c>
      <c r="J9162" t="s">
        <v>4736</v>
      </c>
      <c r="K9162" t="s">
        <v>2315</v>
      </c>
      <c r="L9162" t="s">
        <v>14597</v>
      </c>
      <c r="M9162" s="39">
        <v>2184</v>
      </c>
      <c r="N9162" s="39">
        <v>2399</v>
      </c>
      <c r="O9162" s="38">
        <f t="shared" si="143"/>
        <v>2291.5</v>
      </c>
    </row>
    <row r="9163" spans="1:15" x14ac:dyDescent="0.25">
      <c r="A9163" t="s">
        <v>14596</v>
      </c>
      <c r="B9163">
        <v>21</v>
      </c>
      <c r="C9163" t="s">
        <v>3008</v>
      </c>
      <c r="D9163">
        <v>2</v>
      </c>
      <c r="E9163" t="s">
        <v>3021</v>
      </c>
      <c r="F9163">
        <v>208</v>
      </c>
      <c r="G9163" t="s">
        <v>3037</v>
      </c>
      <c r="H9163">
        <v>7</v>
      </c>
      <c r="I9163" t="s">
        <v>14595</v>
      </c>
      <c r="J9163" t="s">
        <v>4736</v>
      </c>
      <c r="K9163" t="s">
        <v>2319</v>
      </c>
      <c r="L9163" t="s">
        <v>14594</v>
      </c>
      <c r="M9163" s="39">
        <v>1388</v>
      </c>
      <c r="N9163" s="39">
        <v>1516</v>
      </c>
      <c r="O9163" s="38">
        <f t="shared" si="143"/>
        <v>1452</v>
      </c>
    </row>
    <row r="9164" spans="1:15" x14ac:dyDescent="0.25">
      <c r="A9164" t="s">
        <v>14593</v>
      </c>
      <c r="B9164">
        <v>21</v>
      </c>
      <c r="C9164" t="s">
        <v>3008</v>
      </c>
      <c r="D9164">
        <v>2</v>
      </c>
      <c r="E9164" t="s">
        <v>3021</v>
      </c>
      <c r="F9164">
        <v>208</v>
      </c>
      <c r="G9164" t="s">
        <v>3037</v>
      </c>
      <c r="H9164">
        <v>15</v>
      </c>
      <c r="I9164" t="s">
        <v>14592</v>
      </c>
      <c r="J9164" t="s">
        <v>4736</v>
      </c>
      <c r="K9164" t="s">
        <v>2315</v>
      </c>
      <c r="L9164" t="s">
        <v>14591</v>
      </c>
      <c r="M9164" s="39">
        <v>3172</v>
      </c>
      <c r="N9164" s="39">
        <v>3455</v>
      </c>
      <c r="O9164" s="38">
        <f t="shared" si="143"/>
        <v>3313.5</v>
      </c>
    </row>
    <row r="9165" spans="1:15" x14ac:dyDescent="0.25">
      <c r="A9165" t="s">
        <v>14590</v>
      </c>
      <c r="B9165">
        <v>21</v>
      </c>
      <c r="C9165" t="s">
        <v>3008</v>
      </c>
      <c r="D9165">
        <v>2</v>
      </c>
      <c r="E9165" t="s">
        <v>3021</v>
      </c>
      <c r="F9165">
        <v>208</v>
      </c>
      <c r="G9165" t="s">
        <v>3037</v>
      </c>
      <c r="H9165">
        <v>23</v>
      </c>
      <c r="I9165" t="s">
        <v>14589</v>
      </c>
      <c r="J9165" t="s">
        <v>4736</v>
      </c>
      <c r="K9165" t="s">
        <v>2319</v>
      </c>
      <c r="L9165" t="s">
        <v>14588</v>
      </c>
      <c r="M9165" s="39">
        <v>1588</v>
      </c>
      <c r="N9165" s="39">
        <v>1742</v>
      </c>
      <c r="O9165" s="38">
        <f t="shared" si="143"/>
        <v>1665</v>
      </c>
    </row>
    <row r="9166" spans="1:15" x14ac:dyDescent="0.25">
      <c r="A9166" t="s">
        <v>14587</v>
      </c>
      <c r="B9166">
        <v>21</v>
      </c>
      <c r="C9166" t="s">
        <v>3008</v>
      </c>
      <c r="D9166">
        <v>2</v>
      </c>
      <c r="E9166" t="s">
        <v>3021</v>
      </c>
      <c r="F9166">
        <v>208</v>
      </c>
      <c r="G9166" t="s">
        <v>3037</v>
      </c>
      <c r="H9166">
        <v>28</v>
      </c>
      <c r="I9166" t="s">
        <v>14586</v>
      </c>
      <c r="J9166" t="s">
        <v>4736</v>
      </c>
      <c r="K9166" t="s">
        <v>2319</v>
      </c>
      <c r="L9166" t="s">
        <v>14585</v>
      </c>
      <c r="M9166" s="39">
        <v>2084</v>
      </c>
      <c r="N9166" s="39">
        <v>2284</v>
      </c>
      <c r="O9166" s="38">
        <f t="shared" si="143"/>
        <v>2184</v>
      </c>
    </row>
    <row r="9167" spans="1:15" x14ac:dyDescent="0.25">
      <c r="A9167" t="s">
        <v>14584</v>
      </c>
      <c r="B9167">
        <v>21</v>
      </c>
      <c r="C9167" t="s">
        <v>3008</v>
      </c>
      <c r="D9167">
        <v>2</v>
      </c>
      <c r="E9167" t="s">
        <v>3021</v>
      </c>
      <c r="F9167">
        <v>208</v>
      </c>
      <c r="G9167" t="s">
        <v>3037</v>
      </c>
      <c r="H9167">
        <v>29</v>
      </c>
      <c r="I9167" t="s">
        <v>14583</v>
      </c>
      <c r="J9167" t="s">
        <v>4736</v>
      </c>
      <c r="K9167" t="s">
        <v>2319</v>
      </c>
      <c r="L9167" t="s">
        <v>14582</v>
      </c>
      <c r="M9167" s="39">
        <v>1396</v>
      </c>
      <c r="N9167" s="39">
        <v>1524</v>
      </c>
      <c r="O9167" s="38">
        <f t="shared" si="143"/>
        <v>1460</v>
      </c>
    </row>
    <row r="9168" spans="1:15" x14ac:dyDescent="0.25">
      <c r="A9168" t="s">
        <v>14581</v>
      </c>
      <c r="B9168">
        <v>21</v>
      </c>
      <c r="C9168" t="s">
        <v>3008</v>
      </c>
      <c r="D9168">
        <v>2</v>
      </c>
      <c r="E9168" t="s">
        <v>3021</v>
      </c>
      <c r="F9168">
        <v>208</v>
      </c>
      <c r="G9168" t="s">
        <v>3037</v>
      </c>
      <c r="H9168">
        <v>30</v>
      </c>
      <c r="I9168" t="s">
        <v>14580</v>
      </c>
      <c r="J9168" t="s">
        <v>4736</v>
      </c>
      <c r="K9168" t="s">
        <v>2319</v>
      </c>
      <c r="L9168" t="s">
        <v>14579</v>
      </c>
      <c r="M9168" s="39">
        <v>826</v>
      </c>
      <c r="N9168" s="39">
        <v>902</v>
      </c>
      <c r="O9168" s="38">
        <f t="shared" si="143"/>
        <v>864</v>
      </c>
    </row>
    <row r="9169" spans="1:15" x14ac:dyDescent="0.25">
      <c r="A9169" t="s">
        <v>14578</v>
      </c>
      <c r="B9169">
        <v>21</v>
      </c>
      <c r="C9169" t="s">
        <v>3008</v>
      </c>
      <c r="D9169">
        <v>2</v>
      </c>
      <c r="E9169" t="s">
        <v>3021</v>
      </c>
      <c r="F9169">
        <v>208</v>
      </c>
      <c r="G9169" t="s">
        <v>3037</v>
      </c>
      <c r="H9169">
        <v>34</v>
      </c>
      <c r="I9169" t="s">
        <v>14577</v>
      </c>
      <c r="J9169" t="s">
        <v>4736</v>
      </c>
      <c r="K9169" t="s">
        <v>2319</v>
      </c>
      <c r="L9169" t="s">
        <v>14576</v>
      </c>
      <c r="M9169" s="39">
        <v>1466</v>
      </c>
      <c r="N9169" s="39">
        <v>1598</v>
      </c>
      <c r="O9169" s="38">
        <f t="shared" si="143"/>
        <v>1532</v>
      </c>
    </row>
    <row r="9170" spans="1:15" x14ac:dyDescent="0.25">
      <c r="A9170" t="s">
        <v>14575</v>
      </c>
      <c r="B9170">
        <v>21</v>
      </c>
      <c r="C9170" t="s">
        <v>3008</v>
      </c>
      <c r="D9170">
        <v>2</v>
      </c>
      <c r="E9170" t="s">
        <v>3021</v>
      </c>
      <c r="F9170">
        <v>208</v>
      </c>
      <c r="G9170" t="s">
        <v>3037</v>
      </c>
      <c r="H9170">
        <v>36</v>
      </c>
      <c r="I9170" t="s">
        <v>3796</v>
      </c>
      <c r="J9170" t="s">
        <v>4736</v>
      </c>
      <c r="K9170" t="s">
        <v>2319</v>
      </c>
      <c r="L9170" t="s">
        <v>14574</v>
      </c>
      <c r="M9170" s="39">
        <v>1941</v>
      </c>
      <c r="N9170" s="39">
        <v>2130</v>
      </c>
      <c r="O9170" s="38">
        <f t="shared" si="143"/>
        <v>2035.5</v>
      </c>
    </row>
    <row r="9171" spans="1:15" x14ac:dyDescent="0.25">
      <c r="A9171" t="s">
        <v>14573</v>
      </c>
      <c r="B9171">
        <v>21</v>
      </c>
      <c r="C9171" t="s">
        <v>3008</v>
      </c>
      <c r="D9171">
        <v>2</v>
      </c>
      <c r="E9171" t="s">
        <v>3021</v>
      </c>
      <c r="F9171">
        <v>208</v>
      </c>
      <c r="G9171" t="s">
        <v>3037</v>
      </c>
      <c r="H9171">
        <v>38</v>
      </c>
      <c r="I9171" t="s">
        <v>14572</v>
      </c>
      <c r="J9171" t="s">
        <v>4736</v>
      </c>
      <c r="K9171" t="s">
        <v>2319</v>
      </c>
      <c r="L9171" t="s">
        <v>14571</v>
      </c>
      <c r="M9171" s="39">
        <v>1109</v>
      </c>
      <c r="N9171" s="39">
        <v>1229</v>
      </c>
      <c r="O9171" s="38">
        <f t="shared" si="143"/>
        <v>1169</v>
      </c>
    </row>
    <row r="9172" spans="1:15" x14ac:dyDescent="0.25">
      <c r="A9172" t="s">
        <v>14570</v>
      </c>
      <c r="B9172">
        <v>21</v>
      </c>
      <c r="C9172" t="s">
        <v>3008</v>
      </c>
      <c r="D9172">
        <v>2</v>
      </c>
      <c r="E9172" t="s">
        <v>3021</v>
      </c>
      <c r="F9172">
        <v>208</v>
      </c>
      <c r="G9172" t="s">
        <v>3037</v>
      </c>
      <c r="H9172">
        <v>40</v>
      </c>
      <c r="I9172" t="s">
        <v>14569</v>
      </c>
      <c r="J9172" t="s">
        <v>4736</v>
      </c>
      <c r="K9172" t="s">
        <v>2319</v>
      </c>
      <c r="L9172" t="s">
        <v>14568</v>
      </c>
      <c r="M9172" s="39">
        <v>2712</v>
      </c>
      <c r="N9172" s="39">
        <v>2963</v>
      </c>
      <c r="O9172" s="38">
        <f t="shared" si="143"/>
        <v>2837.5</v>
      </c>
    </row>
    <row r="9173" spans="1:15" x14ac:dyDescent="0.25">
      <c r="A9173" t="s">
        <v>14567</v>
      </c>
      <c r="B9173">
        <v>21</v>
      </c>
      <c r="C9173" t="s">
        <v>3008</v>
      </c>
      <c r="D9173">
        <v>10</v>
      </c>
      <c r="E9173" t="s">
        <v>3096</v>
      </c>
      <c r="F9173">
        <v>209</v>
      </c>
      <c r="G9173" t="s">
        <v>14563</v>
      </c>
      <c r="H9173">
        <v>8</v>
      </c>
      <c r="I9173" t="s">
        <v>14566</v>
      </c>
      <c r="J9173" t="s">
        <v>4736</v>
      </c>
      <c r="K9173" t="s">
        <v>2319</v>
      </c>
      <c r="L9173" t="s">
        <v>14565</v>
      </c>
      <c r="M9173" s="39">
        <v>1288</v>
      </c>
      <c r="N9173" s="39">
        <v>1423</v>
      </c>
      <c r="O9173" s="38">
        <f t="shared" si="143"/>
        <v>1355.5</v>
      </c>
    </row>
    <row r="9174" spans="1:15" x14ac:dyDescent="0.25">
      <c r="A9174" t="s">
        <v>14564</v>
      </c>
      <c r="B9174">
        <v>21</v>
      </c>
      <c r="C9174" t="s">
        <v>3008</v>
      </c>
      <c r="D9174">
        <v>10</v>
      </c>
      <c r="E9174" t="s">
        <v>3096</v>
      </c>
      <c r="F9174">
        <v>209</v>
      </c>
      <c r="G9174" t="s">
        <v>14563</v>
      </c>
      <c r="H9174">
        <v>11</v>
      </c>
      <c r="I9174" t="s">
        <v>14562</v>
      </c>
      <c r="J9174" t="s">
        <v>4736</v>
      </c>
      <c r="K9174" t="s">
        <v>2319</v>
      </c>
      <c r="L9174" t="s">
        <v>14561</v>
      </c>
      <c r="M9174" s="39">
        <v>1112</v>
      </c>
      <c r="N9174" s="39">
        <v>1200</v>
      </c>
      <c r="O9174" s="38">
        <f t="shared" si="143"/>
        <v>1156</v>
      </c>
    </row>
    <row r="9175" spans="1:15" x14ac:dyDescent="0.25">
      <c r="A9175" t="s">
        <v>14560</v>
      </c>
      <c r="B9175">
        <v>21</v>
      </c>
      <c r="C9175" t="s">
        <v>3008</v>
      </c>
      <c r="D9175">
        <v>3</v>
      </c>
      <c r="E9175" t="s">
        <v>3026</v>
      </c>
      <c r="F9175">
        <v>210</v>
      </c>
      <c r="G9175" t="s">
        <v>3135</v>
      </c>
      <c r="H9175">
        <v>3</v>
      </c>
      <c r="I9175" t="s">
        <v>14559</v>
      </c>
      <c r="J9175" t="s">
        <v>4736</v>
      </c>
      <c r="K9175" t="s">
        <v>2319</v>
      </c>
      <c r="L9175" t="s">
        <v>14558</v>
      </c>
      <c r="M9175" s="39">
        <v>833</v>
      </c>
      <c r="N9175" s="39">
        <v>917</v>
      </c>
      <c r="O9175" s="38">
        <f t="shared" si="143"/>
        <v>875</v>
      </c>
    </row>
    <row r="9176" spans="1:15" x14ac:dyDescent="0.25">
      <c r="A9176" t="s">
        <v>14557</v>
      </c>
      <c r="B9176">
        <v>21</v>
      </c>
      <c r="C9176" t="s">
        <v>3008</v>
      </c>
      <c r="D9176">
        <v>3</v>
      </c>
      <c r="E9176" t="s">
        <v>3026</v>
      </c>
      <c r="F9176">
        <v>211</v>
      </c>
      <c r="G9176" t="s">
        <v>1329</v>
      </c>
      <c r="H9176">
        <v>1</v>
      </c>
      <c r="I9176" t="s">
        <v>1329</v>
      </c>
      <c r="J9176" t="s">
        <v>4736</v>
      </c>
      <c r="K9176" t="s">
        <v>2314</v>
      </c>
      <c r="L9176" t="s">
        <v>14556</v>
      </c>
      <c r="M9176" s="39">
        <v>4567</v>
      </c>
      <c r="N9176" s="39">
        <v>4948</v>
      </c>
      <c r="O9176" s="38">
        <f t="shared" si="143"/>
        <v>4757.5</v>
      </c>
    </row>
    <row r="9177" spans="1:15" x14ac:dyDescent="0.25">
      <c r="A9177" t="s">
        <v>14555</v>
      </c>
      <c r="B9177">
        <v>21</v>
      </c>
      <c r="C9177" t="s">
        <v>3008</v>
      </c>
      <c r="D9177">
        <v>3</v>
      </c>
      <c r="E9177" t="s">
        <v>3026</v>
      </c>
      <c r="F9177">
        <v>211</v>
      </c>
      <c r="G9177" t="s">
        <v>1329</v>
      </c>
      <c r="H9177">
        <v>3</v>
      </c>
      <c r="I9177" t="s">
        <v>14554</v>
      </c>
      <c r="J9177" t="s">
        <v>4736</v>
      </c>
      <c r="K9177" t="s">
        <v>2319</v>
      </c>
      <c r="L9177" t="s">
        <v>14553</v>
      </c>
      <c r="M9177" s="39">
        <v>1356</v>
      </c>
      <c r="N9177" s="39">
        <v>1491</v>
      </c>
      <c r="O9177" s="38">
        <f t="shared" si="143"/>
        <v>1423.5</v>
      </c>
    </row>
    <row r="9178" spans="1:15" x14ac:dyDescent="0.25">
      <c r="A9178" t="s">
        <v>14552</v>
      </c>
      <c r="B9178">
        <v>21</v>
      </c>
      <c r="C9178" t="s">
        <v>3008</v>
      </c>
      <c r="D9178">
        <v>4</v>
      </c>
      <c r="E9178" t="s">
        <v>3051</v>
      </c>
      <c r="F9178">
        <v>212</v>
      </c>
      <c r="G9178" t="s">
        <v>14260</v>
      </c>
      <c r="H9178">
        <v>10</v>
      </c>
      <c r="I9178" t="s">
        <v>14551</v>
      </c>
      <c r="J9178" t="s">
        <v>4736</v>
      </c>
      <c r="K9178" t="s">
        <v>2319</v>
      </c>
      <c r="L9178" t="s">
        <v>14550</v>
      </c>
      <c r="M9178" s="39">
        <v>1819</v>
      </c>
      <c r="N9178" s="39">
        <v>1997</v>
      </c>
      <c r="O9178" s="38">
        <f t="shared" si="143"/>
        <v>1908</v>
      </c>
    </row>
    <row r="9179" spans="1:15" x14ac:dyDescent="0.25">
      <c r="A9179" t="s">
        <v>14549</v>
      </c>
      <c r="B9179">
        <v>21</v>
      </c>
      <c r="C9179" t="s">
        <v>3008</v>
      </c>
      <c r="D9179">
        <v>4</v>
      </c>
      <c r="E9179" t="s">
        <v>3051</v>
      </c>
      <c r="F9179">
        <v>212</v>
      </c>
      <c r="G9179" t="s">
        <v>14260</v>
      </c>
      <c r="H9179">
        <v>21</v>
      </c>
      <c r="I9179" t="s">
        <v>14548</v>
      </c>
      <c r="J9179" t="s">
        <v>4736</v>
      </c>
      <c r="K9179" t="s">
        <v>2319</v>
      </c>
      <c r="L9179" t="s">
        <v>14547</v>
      </c>
      <c r="M9179" s="39">
        <v>1171</v>
      </c>
      <c r="N9179" s="39">
        <v>1278</v>
      </c>
      <c r="O9179" s="38">
        <f t="shared" si="143"/>
        <v>1224.5</v>
      </c>
    </row>
    <row r="9180" spans="1:15" x14ac:dyDescent="0.25">
      <c r="A9180" t="s">
        <v>14546</v>
      </c>
      <c r="B9180">
        <v>21</v>
      </c>
      <c r="C9180" t="s">
        <v>3008</v>
      </c>
      <c r="D9180">
        <v>4</v>
      </c>
      <c r="E9180" t="s">
        <v>3051</v>
      </c>
      <c r="F9180">
        <v>212</v>
      </c>
      <c r="G9180" t="s">
        <v>14260</v>
      </c>
      <c r="H9180">
        <v>29</v>
      </c>
      <c r="I9180" t="s">
        <v>14545</v>
      </c>
      <c r="J9180" t="s">
        <v>4736</v>
      </c>
      <c r="K9180" t="s">
        <v>2319</v>
      </c>
      <c r="L9180" t="s">
        <v>14544</v>
      </c>
      <c r="M9180" s="39">
        <v>1093</v>
      </c>
      <c r="N9180" s="39">
        <v>1196</v>
      </c>
      <c r="O9180" s="38">
        <f t="shared" si="143"/>
        <v>1144.5</v>
      </c>
    </row>
    <row r="9181" spans="1:15" x14ac:dyDescent="0.25">
      <c r="A9181" t="s">
        <v>14543</v>
      </c>
      <c r="B9181">
        <v>21</v>
      </c>
      <c r="C9181" t="s">
        <v>3008</v>
      </c>
      <c r="D9181">
        <v>1</v>
      </c>
      <c r="E9181" t="s">
        <v>3007</v>
      </c>
      <c r="F9181">
        <v>213</v>
      </c>
      <c r="G9181" t="s">
        <v>14533</v>
      </c>
      <c r="H9181">
        <v>11</v>
      </c>
      <c r="I9181" t="s">
        <v>14542</v>
      </c>
      <c r="J9181" t="s">
        <v>4736</v>
      </c>
      <c r="K9181" t="s">
        <v>2319</v>
      </c>
      <c r="L9181" t="s">
        <v>14541</v>
      </c>
      <c r="M9181" s="39">
        <v>2242</v>
      </c>
      <c r="N9181" s="39">
        <v>2441</v>
      </c>
      <c r="O9181" s="38">
        <f t="shared" si="143"/>
        <v>2341.5</v>
      </c>
    </row>
    <row r="9182" spans="1:15" x14ac:dyDescent="0.25">
      <c r="A9182" t="s">
        <v>14540</v>
      </c>
      <c r="B9182">
        <v>21</v>
      </c>
      <c r="C9182" t="s">
        <v>3008</v>
      </c>
      <c r="D9182">
        <v>1</v>
      </c>
      <c r="E9182" t="s">
        <v>3007</v>
      </c>
      <c r="F9182">
        <v>213</v>
      </c>
      <c r="G9182" t="s">
        <v>14533</v>
      </c>
      <c r="H9182">
        <v>15</v>
      </c>
      <c r="I9182" t="s">
        <v>14539</v>
      </c>
      <c r="J9182" t="s">
        <v>4736</v>
      </c>
      <c r="K9182" t="s">
        <v>2319</v>
      </c>
      <c r="L9182" t="s">
        <v>14538</v>
      </c>
      <c r="M9182" s="39">
        <v>1366</v>
      </c>
      <c r="N9182" s="39">
        <v>1505</v>
      </c>
      <c r="O9182" s="38">
        <f t="shared" si="143"/>
        <v>1435.5</v>
      </c>
    </row>
    <row r="9183" spans="1:15" x14ac:dyDescent="0.25">
      <c r="A9183" t="s">
        <v>14537</v>
      </c>
      <c r="B9183">
        <v>21</v>
      </c>
      <c r="C9183" t="s">
        <v>3008</v>
      </c>
      <c r="D9183">
        <v>1</v>
      </c>
      <c r="E9183" t="s">
        <v>3007</v>
      </c>
      <c r="F9183">
        <v>213</v>
      </c>
      <c r="G9183" t="s">
        <v>14533</v>
      </c>
      <c r="H9183">
        <v>16</v>
      </c>
      <c r="I9183" t="s">
        <v>14536</v>
      </c>
      <c r="J9183" t="s">
        <v>4736</v>
      </c>
      <c r="K9183" t="s">
        <v>2319</v>
      </c>
      <c r="L9183" t="s">
        <v>14535</v>
      </c>
      <c r="M9183" s="39">
        <v>1223</v>
      </c>
      <c r="N9183" s="39">
        <v>1358</v>
      </c>
      <c r="O9183" s="38">
        <f t="shared" si="143"/>
        <v>1290.5</v>
      </c>
    </row>
    <row r="9184" spans="1:15" x14ac:dyDescent="0.25">
      <c r="A9184" t="s">
        <v>14534</v>
      </c>
      <c r="B9184">
        <v>21</v>
      </c>
      <c r="C9184" t="s">
        <v>3008</v>
      </c>
      <c r="D9184">
        <v>1</v>
      </c>
      <c r="E9184" t="s">
        <v>3007</v>
      </c>
      <c r="F9184">
        <v>213</v>
      </c>
      <c r="G9184" t="s">
        <v>14533</v>
      </c>
      <c r="H9184">
        <v>30</v>
      </c>
      <c r="I9184" t="s">
        <v>89</v>
      </c>
      <c r="J9184" t="s">
        <v>4736</v>
      </c>
      <c r="K9184" t="s">
        <v>2319</v>
      </c>
      <c r="L9184" t="s">
        <v>14532</v>
      </c>
      <c r="M9184" s="39">
        <v>1164</v>
      </c>
      <c r="N9184" s="39">
        <v>1280</v>
      </c>
      <c r="O9184" s="38">
        <f t="shared" si="143"/>
        <v>1222</v>
      </c>
    </row>
    <row r="9185" spans="1:15" x14ac:dyDescent="0.25">
      <c r="A9185" t="s">
        <v>14531</v>
      </c>
      <c r="B9185">
        <v>21</v>
      </c>
      <c r="C9185" t="s">
        <v>3008</v>
      </c>
      <c r="D9185">
        <v>10</v>
      </c>
      <c r="E9185" t="s">
        <v>3096</v>
      </c>
      <c r="F9185">
        <v>214</v>
      </c>
      <c r="G9185" t="s">
        <v>14530</v>
      </c>
      <c r="H9185">
        <v>1</v>
      </c>
      <c r="I9185" t="s">
        <v>14529</v>
      </c>
      <c r="J9185" t="s">
        <v>4736</v>
      </c>
      <c r="K9185" t="s">
        <v>2314</v>
      </c>
      <c r="L9185" t="s">
        <v>14528</v>
      </c>
      <c r="M9185" s="39">
        <v>4649</v>
      </c>
      <c r="N9185" s="39">
        <v>5082</v>
      </c>
      <c r="O9185" s="38">
        <f t="shared" si="143"/>
        <v>4865.5</v>
      </c>
    </row>
    <row r="9186" spans="1:15" x14ac:dyDescent="0.25">
      <c r="A9186" t="s">
        <v>14527</v>
      </c>
      <c r="B9186">
        <v>21</v>
      </c>
      <c r="C9186" t="s">
        <v>3008</v>
      </c>
      <c r="D9186">
        <v>3</v>
      </c>
      <c r="E9186" t="s">
        <v>3026</v>
      </c>
      <c r="F9186">
        <v>216</v>
      </c>
      <c r="G9186" t="s">
        <v>3509</v>
      </c>
      <c r="H9186">
        <v>1</v>
      </c>
      <c r="I9186" t="s">
        <v>3509</v>
      </c>
      <c r="J9186" t="s">
        <v>4736</v>
      </c>
      <c r="K9186" t="s">
        <v>2316</v>
      </c>
      <c r="L9186" t="s">
        <v>14526</v>
      </c>
      <c r="M9186" s="39">
        <v>1905</v>
      </c>
      <c r="N9186" s="39">
        <v>2087</v>
      </c>
      <c r="O9186" s="38">
        <f t="shared" si="143"/>
        <v>1996</v>
      </c>
    </row>
    <row r="9187" spans="1:15" x14ac:dyDescent="0.25">
      <c r="A9187" t="s">
        <v>14525</v>
      </c>
      <c r="B9187">
        <v>21</v>
      </c>
      <c r="C9187" t="s">
        <v>3008</v>
      </c>
      <c r="D9187">
        <v>10</v>
      </c>
      <c r="E9187" t="s">
        <v>3096</v>
      </c>
      <c r="F9187">
        <v>217</v>
      </c>
      <c r="G9187" t="s">
        <v>3132</v>
      </c>
      <c r="H9187">
        <v>3</v>
      </c>
      <c r="I9187" t="s">
        <v>14524</v>
      </c>
      <c r="J9187" t="s">
        <v>4736</v>
      </c>
      <c r="K9187" t="s">
        <v>2319</v>
      </c>
      <c r="L9187" t="s">
        <v>14523</v>
      </c>
      <c r="M9187" s="39">
        <v>1223</v>
      </c>
      <c r="N9187" s="39">
        <v>1358</v>
      </c>
      <c r="O9187" s="38">
        <f t="shared" si="143"/>
        <v>1290.5</v>
      </c>
    </row>
    <row r="9188" spans="1:15" x14ac:dyDescent="0.25">
      <c r="A9188" t="s">
        <v>14522</v>
      </c>
      <c r="B9188">
        <v>21</v>
      </c>
      <c r="C9188" t="s">
        <v>3008</v>
      </c>
      <c r="D9188">
        <v>10</v>
      </c>
      <c r="E9188" t="s">
        <v>3096</v>
      </c>
      <c r="F9188">
        <v>217</v>
      </c>
      <c r="G9188" t="s">
        <v>3132</v>
      </c>
      <c r="H9188">
        <v>10</v>
      </c>
      <c r="I9188" t="s">
        <v>14521</v>
      </c>
      <c r="J9188" t="s">
        <v>4736</v>
      </c>
      <c r="K9188" t="s">
        <v>2316</v>
      </c>
      <c r="L9188" t="s">
        <v>14520</v>
      </c>
      <c r="M9188" s="39">
        <v>1239</v>
      </c>
      <c r="N9188" s="39">
        <v>1359</v>
      </c>
      <c r="O9188" s="38">
        <f t="shared" si="143"/>
        <v>1299</v>
      </c>
    </row>
    <row r="9189" spans="1:15" x14ac:dyDescent="0.25">
      <c r="A9189" t="s">
        <v>14519</v>
      </c>
      <c r="B9189">
        <v>21</v>
      </c>
      <c r="C9189" t="s">
        <v>3008</v>
      </c>
      <c r="D9189">
        <v>2</v>
      </c>
      <c r="E9189" t="s">
        <v>3021</v>
      </c>
      <c r="F9189">
        <v>208</v>
      </c>
      <c r="G9189" t="s">
        <v>3037</v>
      </c>
      <c r="H9189">
        <v>16</v>
      </c>
      <c r="I9189" t="s">
        <v>14518</v>
      </c>
      <c r="J9189" t="s">
        <v>4736</v>
      </c>
      <c r="K9189" t="s">
        <v>2319</v>
      </c>
      <c r="L9189" t="s">
        <v>14517</v>
      </c>
      <c r="M9189" s="39">
        <v>1523</v>
      </c>
      <c r="N9189" s="39">
        <v>1670</v>
      </c>
      <c r="O9189" s="38">
        <f t="shared" si="143"/>
        <v>1596.5</v>
      </c>
    </row>
    <row r="9190" spans="1:15" x14ac:dyDescent="0.25">
      <c r="A9190" t="s">
        <v>14516</v>
      </c>
      <c r="B9190">
        <v>21</v>
      </c>
      <c r="C9190" t="s">
        <v>3008</v>
      </c>
      <c r="D9190">
        <v>2</v>
      </c>
      <c r="E9190" t="s">
        <v>3021</v>
      </c>
      <c r="F9190">
        <v>208</v>
      </c>
      <c r="G9190" t="s">
        <v>3037</v>
      </c>
      <c r="H9190">
        <v>42</v>
      </c>
      <c r="I9190" t="s">
        <v>14515</v>
      </c>
      <c r="J9190" t="s">
        <v>4736</v>
      </c>
      <c r="K9190" t="s">
        <v>2319</v>
      </c>
      <c r="L9190" t="s">
        <v>14514</v>
      </c>
      <c r="M9190" s="39">
        <v>1373</v>
      </c>
      <c r="N9190" s="39">
        <v>1493</v>
      </c>
      <c r="O9190" s="38">
        <f t="shared" si="143"/>
        <v>1433</v>
      </c>
    </row>
    <row r="9191" spans="1:15" x14ac:dyDescent="0.25">
      <c r="A9191" t="s">
        <v>14513</v>
      </c>
      <c r="B9191">
        <v>21</v>
      </c>
      <c r="C9191" t="s">
        <v>3008</v>
      </c>
      <c r="D9191">
        <v>2</v>
      </c>
      <c r="E9191" t="s">
        <v>3021</v>
      </c>
      <c r="F9191">
        <v>208</v>
      </c>
      <c r="G9191" t="s">
        <v>3037</v>
      </c>
      <c r="H9191">
        <v>17</v>
      </c>
      <c r="I9191" t="s">
        <v>14512</v>
      </c>
      <c r="J9191" t="s">
        <v>4736</v>
      </c>
      <c r="K9191" t="s">
        <v>2319</v>
      </c>
      <c r="L9191" t="s">
        <v>14511</v>
      </c>
      <c r="M9191" s="39">
        <v>1331</v>
      </c>
      <c r="N9191" s="39">
        <v>1459</v>
      </c>
      <c r="O9191" s="38">
        <f t="shared" si="143"/>
        <v>1395</v>
      </c>
    </row>
    <row r="9192" spans="1:15" x14ac:dyDescent="0.25">
      <c r="A9192" t="s">
        <v>14510</v>
      </c>
      <c r="B9192">
        <v>21</v>
      </c>
      <c r="C9192" t="s">
        <v>3008</v>
      </c>
      <c r="D9192">
        <v>4</v>
      </c>
      <c r="E9192" t="s">
        <v>3051</v>
      </c>
      <c r="F9192">
        <v>212</v>
      </c>
      <c r="G9192" t="s">
        <v>14260</v>
      </c>
      <c r="H9192">
        <v>13</v>
      </c>
      <c r="I9192" t="s">
        <v>14509</v>
      </c>
      <c r="J9192" t="s">
        <v>4736</v>
      </c>
      <c r="K9192" t="s">
        <v>2319</v>
      </c>
      <c r="L9192" t="s">
        <v>14508</v>
      </c>
      <c r="M9192" s="39">
        <v>846</v>
      </c>
      <c r="N9192" s="39">
        <v>934</v>
      </c>
      <c r="O9192" s="38">
        <f t="shared" si="143"/>
        <v>890</v>
      </c>
    </row>
    <row r="9193" spans="1:15" x14ac:dyDescent="0.25">
      <c r="A9193" t="s">
        <v>14507</v>
      </c>
      <c r="B9193">
        <v>21</v>
      </c>
      <c r="C9193" t="s">
        <v>3008</v>
      </c>
      <c r="D9193">
        <v>5</v>
      </c>
      <c r="E9193" t="s">
        <v>3058</v>
      </c>
      <c r="F9193">
        <v>119</v>
      </c>
      <c r="G9193" t="s">
        <v>3073</v>
      </c>
      <c r="H9193">
        <v>1</v>
      </c>
      <c r="I9193" t="s">
        <v>3073</v>
      </c>
      <c r="J9193" t="s">
        <v>4736</v>
      </c>
      <c r="K9193" t="s">
        <v>2316</v>
      </c>
      <c r="L9193" t="s">
        <v>14506</v>
      </c>
      <c r="M9193" s="39">
        <v>2098</v>
      </c>
      <c r="N9193" s="39">
        <v>2285</v>
      </c>
      <c r="O9193" s="38">
        <f t="shared" si="143"/>
        <v>2191.5</v>
      </c>
    </row>
    <row r="9194" spans="1:15" x14ac:dyDescent="0.25">
      <c r="A9194" t="s">
        <v>14505</v>
      </c>
      <c r="B9194">
        <v>21</v>
      </c>
      <c r="C9194" t="s">
        <v>3008</v>
      </c>
      <c r="D9194">
        <v>5</v>
      </c>
      <c r="E9194" t="s">
        <v>3058</v>
      </c>
      <c r="F9194">
        <v>119</v>
      </c>
      <c r="G9194" t="s">
        <v>3073</v>
      </c>
      <c r="H9194">
        <v>1</v>
      </c>
      <c r="I9194" t="s">
        <v>3073</v>
      </c>
      <c r="J9194" t="s">
        <v>4736</v>
      </c>
      <c r="K9194" t="s">
        <v>2315</v>
      </c>
      <c r="L9194" t="s">
        <v>14504</v>
      </c>
      <c r="M9194" s="39">
        <v>2101</v>
      </c>
      <c r="N9194" s="39">
        <v>2307</v>
      </c>
      <c r="O9194" s="38">
        <f t="shared" si="143"/>
        <v>2204</v>
      </c>
    </row>
    <row r="9195" spans="1:15" x14ac:dyDescent="0.25">
      <c r="A9195" t="s">
        <v>14503</v>
      </c>
      <c r="B9195">
        <v>21</v>
      </c>
      <c r="C9195" t="s">
        <v>3008</v>
      </c>
      <c r="D9195">
        <v>5</v>
      </c>
      <c r="E9195" t="s">
        <v>3058</v>
      </c>
      <c r="F9195">
        <v>19</v>
      </c>
      <c r="G9195" t="s">
        <v>3057</v>
      </c>
      <c r="H9195">
        <v>1</v>
      </c>
      <c r="I9195" t="s">
        <v>3057</v>
      </c>
      <c r="J9195" t="s">
        <v>4736</v>
      </c>
      <c r="K9195" t="s">
        <v>2316</v>
      </c>
      <c r="L9195" t="s">
        <v>14502</v>
      </c>
      <c r="M9195" s="39">
        <v>644</v>
      </c>
      <c r="N9195" s="39">
        <v>692</v>
      </c>
      <c r="O9195" s="38">
        <f t="shared" si="143"/>
        <v>668</v>
      </c>
    </row>
    <row r="9196" spans="1:15" x14ac:dyDescent="0.25">
      <c r="A9196" t="s">
        <v>14501</v>
      </c>
      <c r="B9196">
        <v>21</v>
      </c>
      <c r="C9196" t="s">
        <v>3008</v>
      </c>
      <c r="D9196">
        <v>8</v>
      </c>
      <c r="E9196" t="s">
        <v>3081</v>
      </c>
      <c r="F9196">
        <v>66</v>
      </c>
      <c r="G9196" t="s">
        <v>2344</v>
      </c>
      <c r="H9196">
        <v>39</v>
      </c>
      <c r="I9196" t="s">
        <v>14500</v>
      </c>
      <c r="J9196" t="s">
        <v>4736</v>
      </c>
      <c r="K9196" t="s">
        <v>2319</v>
      </c>
      <c r="L9196" t="s">
        <v>14499</v>
      </c>
      <c r="M9196" s="39">
        <v>2063</v>
      </c>
      <c r="N9196" s="39">
        <v>2272</v>
      </c>
      <c r="O9196" s="38">
        <f t="shared" si="143"/>
        <v>2167.5</v>
      </c>
    </row>
    <row r="9197" spans="1:15" x14ac:dyDescent="0.25">
      <c r="A9197" t="s">
        <v>14498</v>
      </c>
      <c r="B9197">
        <v>21</v>
      </c>
      <c r="C9197" t="s">
        <v>3008</v>
      </c>
      <c r="D9197">
        <v>9</v>
      </c>
      <c r="E9197" t="s">
        <v>3016</v>
      </c>
      <c r="F9197">
        <v>15</v>
      </c>
      <c r="G9197" t="s">
        <v>14149</v>
      </c>
      <c r="H9197">
        <v>1</v>
      </c>
      <c r="I9197" t="s">
        <v>14148</v>
      </c>
      <c r="J9197" t="s">
        <v>4736</v>
      </c>
      <c r="K9197" t="s">
        <v>2313</v>
      </c>
      <c r="L9197" t="s">
        <v>14497</v>
      </c>
      <c r="M9197" s="39">
        <v>6558</v>
      </c>
      <c r="N9197" s="39">
        <v>7174</v>
      </c>
      <c r="O9197" s="38">
        <f t="shared" si="143"/>
        <v>6866</v>
      </c>
    </row>
    <row r="9198" spans="1:15" x14ac:dyDescent="0.25">
      <c r="A9198" t="s">
        <v>14496</v>
      </c>
      <c r="B9198">
        <v>21</v>
      </c>
      <c r="C9198" t="s">
        <v>3008</v>
      </c>
      <c r="D9198">
        <v>9</v>
      </c>
      <c r="E9198" t="s">
        <v>3016</v>
      </c>
      <c r="F9198">
        <v>110</v>
      </c>
      <c r="G9198" t="s">
        <v>3065</v>
      </c>
      <c r="H9198">
        <v>13</v>
      </c>
      <c r="I9198" t="s">
        <v>11667</v>
      </c>
      <c r="J9198" t="s">
        <v>4736</v>
      </c>
      <c r="K9198" t="s">
        <v>2316</v>
      </c>
      <c r="L9198" t="s">
        <v>14495</v>
      </c>
      <c r="M9198" s="39">
        <v>901</v>
      </c>
      <c r="N9198" s="39">
        <v>985</v>
      </c>
      <c r="O9198" s="38">
        <f t="shared" si="143"/>
        <v>943</v>
      </c>
    </row>
    <row r="9199" spans="1:15" x14ac:dyDescent="0.25">
      <c r="A9199" t="s">
        <v>14494</v>
      </c>
      <c r="B9199">
        <v>21</v>
      </c>
      <c r="C9199" t="s">
        <v>3008</v>
      </c>
      <c r="D9199">
        <v>9</v>
      </c>
      <c r="E9199" t="s">
        <v>3016</v>
      </c>
      <c r="F9199">
        <v>164</v>
      </c>
      <c r="G9199" t="s">
        <v>3040</v>
      </c>
      <c r="H9199">
        <v>13</v>
      </c>
      <c r="I9199" t="s">
        <v>14493</v>
      </c>
      <c r="J9199" t="s">
        <v>4736</v>
      </c>
      <c r="K9199" t="s">
        <v>2319</v>
      </c>
      <c r="L9199" t="s">
        <v>14492</v>
      </c>
      <c r="M9199" s="39">
        <v>979</v>
      </c>
      <c r="N9199" s="39">
        <v>1067</v>
      </c>
      <c r="O9199" s="38">
        <f t="shared" si="143"/>
        <v>1023</v>
      </c>
    </row>
    <row r="9200" spans="1:15" x14ac:dyDescent="0.25">
      <c r="A9200" t="s">
        <v>14491</v>
      </c>
      <c r="B9200">
        <v>21</v>
      </c>
      <c r="C9200" t="s">
        <v>3008</v>
      </c>
      <c r="D9200">
        <v>9</v>
      </c>
      <c r="E9200" t="s">
        <v>3016</v>
      </c>
      <c r="F9200">
        <v>164</v>
      </c>
      <c r="G9200" t="s">
        <v>3040</v>
      </c>
      <c r="H9200">
        <v>65</v>
      </c>
      <c r="I9200" t="s">
        <v>14490</v>
      </c>
      <c r="J9200" t="s">
        <v>4736</v>
      </c>
      <c r="K9200" t="s">
        <v>2319</v>
      </c>
      <c r="L9200" t="s">
        <v>14489</v>
      </c>
      <c r="M9200" s="39">
        <v>901</v>
      </c>
      <c r="N9200" s="39">
        <v>985</v>
      </c>
      <c r="O9200" s="38">
        <f t="shared" si="143"/>
        <v>943</v>
      </c>
    </row>
    <row r="9201" spans="1:15" x14ac:dyDescent="0.25">
      <c r="A9201" t="s">
        <v>14488</v>
      </c>
      <c r="B9201">
        <v>21</v>
      </c>
      <c r="C9201" t="s">
        <v>3008</v>
      </c>
      <c r="D9201">
        <v>9</v>
      </c>
      <c r="E9201" t="s">
        <v>3016</v>
      </c>
      <c r="F9201">
        <v>189</v>
      </c>
      <c r="G9201" t="s">
        <v>14188</v>
      </c>
      <c r="H9201">
        <v>7</v>
      </c>
      <c r="I9201" t="s">
        <v>14487</v>
      </c>
      <c r="J9201" t="s">
        <v>4736</v>
      </c>
      <c r="K9201" t="s">
        <v>2319</v>
      </c>
      <c r="L9201" t="s">
        <v>14486</v>
      </c>
      <c r="M9201" s="39">
        <v>638</v>
      </c>
      <c r="N9201" s="39">
        <v>690</v>
      </c>
      <c r="O9201" s="38">
        <f t="shared" si="143"/>
        <v>664</v>
      </c>
    </row>
    <row r="9202" spans="1:15" x14ac:dyDescent="0.25">
      <c r="A9202" t="s">
        <v>14485</v>
      </c>
      <c r="B9202">
        <v>21</v>
      </c>
      <c r="C9202" t="s">
        <v>3008</v>
      </c>
      <c r="D9202">
        <v>4</v>
      </c>
      <c r="E9202" t="s">
        <v>3051</v>
      </c>
      <c r="F9202">
        <v>44</v>
      </c>
      <c r="G9202" t="s">
        <v>3171</v>
      </c>
      <c r="H9202">
        <v>31</v>
      </c>
      <c r="I9202" t="s">
        <v>14484</v>
      </c>
      <c r="J9202" t="s">
        <v>4736</v>
      </c>
      <c r="K9202" t="s">
        <v>2319</v>
      </c>
      <c r="L9202" t="s">
        <v>14483</v>
      </c>
      <c r="M9202" s="39">
        <v>588</v>
      </c>
      <c r="N9202" s="39">
        <v>639</v>
      </c>
      <c r="O9202" s="38">
        <f t="shared" si="143"/>
        <v>613.5</v>
      </c>
    </row>
    <row r="9203" spans="1:15" x14ac:dyDescent="0.25">
      <c r="A9203" t="s">
        <v>14482</v>
      </c>
      <c r="B9203">
        <v>21</v>
      </c>
      <c r="C9203" t="s">
        <v>3008</v>
      </c>
      <c r="D9203">
        <v>4</v>
      </c>
      <c r="E9203" t="s">
        <v>3051</v>
      </c>
      <c r="F9203">
        <v>152</v>
      </c>
      <c r="G9203" t="s">
        <v>7366</v>
      </c>
      <c r="H9203">
        <v>8</v>
      </c>
      <c r="I9203" t="s">
        <v>14481</v>
      </c>
      <c r="J9203" t="s">
        <v>4736</v>
      </c>
      <c r="K9203" t="s">
        <v>2319</v>
      </c>
      <c r="L9203" t="s">
        <v>14480</v>
      </c>
      <c r="M9203" s="39">
        <v>587</v>
      </c>
      <c r="N9203" s="39">
        <v>626</v>
      </c>
      <c r="O9203" s="38">
        <f t="shared" si="143"/>
        <v>606.5</v>
      </c>
    </row>
    <row r="9204" spans="1:15" x14ac:dyDescent="0.25">
      <c r="A9204" t="s">
        <v>14479</v>
      </c>
      <c r="B9204">
        <v>21</v>
      </c>
      <c r="C9204" t="s">
        <v>3008</v>
      </c>
      <c r="D9204">
        <v>4</v>
      </c>
      <c r="E9204" t="s">
        <v>3051</v>
      </c>
      <c r="F9204">
        <v>152</v>
      </c>
      <c r="G9204" t="s">
        <v>7366</v>
      </c>
      <c r="H9204">
        <v>1</v>
      </c>
      <c r="I9204" t="s">
        <v>7366</v>
      </c>
      <c r="J9204" t="s">
        <v>4736</v>
      </c>
      <c r="K9204" t="s">
        <v>2316</v>
      </c>
      <c r="L9204" t="s">
        <v>14478</v>
      </c>
      <c r="M9204" s="39">
        <v>1230</v>
      </c>
      <c r="N9204" s="39">
        <v>1335</v>
      </c>
      <c r="O9204" s="38">
        <f t="shared" si="143"/>
        <v>1282.5</v>
      </c>
    </row>
    <row r="9205" spans="1:15" x14ac:dyDescent="0.25">
      <c r="A9205" t="s">
        <v>14477</v>
      </c>
      <c r="B9205">
        <v>21</v>
      </c>
      <c r="C9205" t="s">
        <v>3008</v>
      </c>
      <c r="D9205">
        <v>5</v>
      </c>
      <c r="E9205" t="s">
        <v>3058</v>
      </c>
      <c r="F9205">
        <v>132</v>
      </c>
      <c r="G9205" t="s">
        <v>3147</v>
      </c>
      <c r="H9205">
        <v>38</v>
      </c>
      <c r="I9205" t="s">
        <v>14476</v>
      </c>
      <c r="J9205" t="s">
        <v>4736</v>
      </c>
      <c r="K9205" t="s">
        <v>2318</v>
      </c>
      <c r="L9205" t="s">
        <v>14475</v>
      </c>
      <c r="M9205" s="39">
        <v>1704</v>
      </c>
      <c r="N9205" s="39">
        <v>1839</v>
      </c>
      <c r="O9205" s="38">
        <f t="shared" si="143"/>
        <v>1771.5</v>
      </c>
    </row>
    <row r="9206" spans="1:15" x14ac:dyDescent="0.25">
      <c r="A9206" t="s">
        <v>14474</v>
      </c>
      <c r="B9206">
        <v>21</v>
      </c>
      <c r="C9206" t="s">
        <v>3008</v>
      </c>
      <c r="D9206">
        <v>4</v>
      </c>
      <c r="E9206" t="s">
        <v>3051</v>
      </c>
      <c r="F9206">
        <v>170</v>
      </c>
      <c r="G9206" t="s">
        <v>14366</v>
      </c>
      <c r="H9206">
        <v>4</v>
      </c>
      <c r="I9206" t="s">
        <v>14473</v>
      </c>
      <c r="J9206" t="s">
        <v>4736</v>
      </c>
      <c r="K9206" t="s">
        <v>2319</v>
      </c>
      <c r="L9206" t="s">
        <v>14472</v>
      </c>
      <c r="M9206" s="39">
        <v>1057</v>
      </c>
      <c r="N9206" s="39">
        <v>1153</v>
      </c>
      <c r="O9206" s="38">
        <f t="shared" si="143"/>
        <v>1105</v>
      </c>
    </row>
    <row r="9207" spans="1:15" x14ac:dyDescent="0.25">
      <c r="A9207" t="s">
        <v>14471</v>
      </c>
      <c r="B9207">
        <v>21</v>
      </c>
      <c r="C9207" t="s">
        <v>3008</v>
      </c>
      <c r="D9207">
        <v>9</v>
      </c>
      <c r="E9207" t="s">
        <v>3016</v>
      </c>
      <c r="F9207">
        <v>15</v>
      </c>
      <c r="G9207" t="s">
        <v>14149</v>
      </c>
      <c r="H9207">
        <v>31</v>
      </c>
      <c r="I9207" t="s">
        <v>8665</v>
      </c>
      <c r="J9207" t="s">
        <v>4736</v>
      </c>
      <c r="K9207" t="s">
        <v>2314</v>
      </c>
      <c r="L9207" t="s">
        <v>14470</v>
      </c>
      <c r="M9207" s="39">
        <v>7843</v>
      </c>
      <c r="N9207" s="39">
        <v>8652</v>
      </c>
      <c r="O9207" s="38">
        <f t="shared" si="143"/>
        <v>8247.5</v>
      </c>
    </row>
    <row r="9208" spans="1:15" x14ac:dyDescent="0.25">
      <c r="A9208" t="s">
        <v>14469</v>
      </c>
      <c r="B9208">
        <v>21</v>
      </c>
      <c r="C9208" t="s">
        <v>3008</v>
      </c>
      <c r="D9208">
        <v>9</v>
      </c>
      <c r="E9208" t="s">
        <v>3016</v>
      </c>
      <c r="F9208">
        <v>65</v>
      </c>
      <c r="G9208" t="s">
        <v>10624</v>
      </c>
      <c r="H9208">
        <v>2</v>
      </c>
      <c r="I9208" t="s">
        <v>14468</v>
      </c>
      <c r="J9208" t="s">
        <v>4736</v>
      </c>
      <c r="K9208" t="s">
        <v>2319</v>
      </c>
      <c r="L9208" t="s">
        <v>14467</v>
      </c>
      <c r="M9208" s="39">
        <v>901</v>
      </c>
      <c r="N9208" s="39">
        <v>985</v>
      </c>
      <c r="O9208" s="38">
        <f t="shared" si="143"/>
        <v>943</v>
      </c>
    </row>
    <row r="9209" spans="1:15" x14ac:dyDescent="0.25">
      <c r="A9209" t="s">
        <v>14466</v>
      </c>
      <c r="B9209">
        <v>21</v>
      </c>
      <c r="C9209" t="s">
        <v>3008</v>
      </c>
      <c r="D9209">
        <v>10</v>
      </c>
      <c r="E9209" t="s">
        <v>3096</v>
      </c>
      <c r="F9209">
        <v>10</v>
      </c>
      <c r="G9209" t="s">
        <v>3122</v>
      </c>
      <c r="H9209">
        <v>31</v>
      </c>
      <c r="I9209" t="s">
        <v>13857</v>
      </c>
      <c r="J9209" t="s">
        <v>4736</v>
      </c>
      <c r="K9209" t="s">
        <v>2319</v>
      </c>
      <c r="L9209" t="s">
        <v>14465</v>
      </c>
      <c r="M9209" s="39">
        <v>846</v>
      </c>
      <c r="N9209" s="39">
        <v>934</v>
      </c>
      <c r="O9209" s="38">
        <f t="shared" si="143"/>
        <v>890</v>
      </c>
    </row>
    <row r="9210" spans="1:15" x14ac:dyDescent="0.25">
      <c r="A9210" t="s">
        <v>14464</v>
      </c>
      <c r="B9210">
        <v>21</v>
      </c>
      <c r="C9210" t="s">
        <v>3008</v>
      </c>
      <c r="D9210">
        <v>10</v>
      </c>
      <c r="E9210" t="s">
        <v>3096</v>
      </c>
      <c r="F9210">
        <v>156</v>
      </c>
      <c r="G9210" t="s">
        <v>3096</v>
      </c>
      <c r="H9210">
        <v>14</v>
      </c>
      <c r="I9210" t="s">
        <v>14463</v>
      </c>
      <c r="J9210" t="s">
        <v>4736</v>
      </c>
      <c r="K9210" t="s">
        <v>2316</v>
      </c>
      <c r="L9210" t="s">
        <v>14462</v>
      </c>
      <c r="M9210" s="39">
        <v>1533</v>
      </c>
      <c r="N9210" s="39">
        <v>1684</v>
      </c>
      <c r="O9210" s="38">
        <f t="shared" si="143"/>
        <v>1608.5</v>
      </c>
    </row>
    <row r="9211" spans="1:15" x14ac:dyDescent="0.25">
      <c r="A9211" t="s">
        <v>14461</v>
      </c>
      <c r="B9211">
        <v>21</v>
      </c>
      <c r="C9211" t="s">
        <v>3008</v>
      </c>
      <c r="D9211">
        <v>10</v>
      </c>
      <c r="E9211" t="s">
        <v>3096</v>
      </c>
      <c r="F9211">
        <v>156</v>
      </c>
      <c r="G9211" t="s">
        <v>3096</v>
      </c>
      <c r="H9211">
        <v>24</v>
      </c>
      <c r="I9211" t="s">
        <v>14460</v>
      </c>
      <c r="J9211" t="s">
        <v>4736</v>
      </c>
      <c r="K9211" t="s">
        <v>2319</v>
      </c>
      <c r="L9211" t="s">
        <v>14459</v>
      </c>
      <c r="M9211" s="39">
        <v>1409</v>
      </c>
      <c r="N9211" s="39">
        <v>1541</v>
      </c>
      <c r="O9211" s="38">
        <f t="shared" si="143"/>
        <v>1475</v>
      </c>
    </row>
    <row r="9212" spans="1:15" x14ac:dyDescent="0.25">
      <c r="A9212" t="s">
        <v>14458</v>
      </c>
      <c r="B9212">
        <v>21</v>
      </c>
      <c r="C9212" t="s">
        <v>3008</v>
      </c>
      <c r="D9212">
        <v>10</v>
      </c>
      <c r="E9212" t="s">
        <v>3096</v>
      </c>
      <c r="F9212">
        <v>161</v>
      </c>
      <c r="G9212" t="s">
        <v>13984</v>
      </c>
      <c r="H9212">
        <v>3</v>
      </c>
      <c r="I9212" t="s">
        <v>9630</v>
      </c>
      <c r="J9212" t="s">
        <v>4736</v>
      </c>
      <c r="K9212" t="s">
        <v>2316</v>
      </c>
      <c r="L9212" t="s">
        <v>14457</v>
      </c>
      <c r="M9212" s="39">
        <v>2072</v>
      </c>
      <c r="N9212" s="39">
        <v>2266</v>
      </c>
      <c r="O9212" s="38">
        <f t="shared" si="143"/>
        <v>2169</v>
      </c>
    </row>
    <row r="9213" spans="1:15" x14ac:dyDescent="0.25">
      <c r="A9213" t="s">
        <v>14456</v>
      </c>
      <c r="B9213">
        <v>21</v>
      </c>
      <c r="C9213" t="s">
        <v>3008</v>
      </c>
      <c r="D9213">
        <v>3</v>
      </c>
      <c r="E9213" t="s">
        <v>3026</v>
      </c>
      <c r="F9213">
        <v>174</v>
      </c>
      <c r="G9213" t="s">
        <v>3087</v>
      </c>
      <c r="H9213">
        <v>4</v>
      </c>
      <c r="I9213" t="s">
        <v>14455</v>
      </c>
      <c r="J9213" t="s">
        <v>4736</v>
      </c>
      <c r="K9213" t="s">
        <v>2316</v>
      </c>
      <c r="L9213" t="s">
        <v>14454</v>
      </c>
      <c r="M9213" s="39">
        <v>2547</v>
      </c>
      <c r="N9213" s="39">
        <v>2793</v>
      </c>
      <c r="O9213" s="38">
        <f t="shared" si="143"/>
        <v>2670</v>
      </c>
    </row>
    <row r="9214" spans="1:15" x14ac:dyDescent="0.25">
      <c r="A9214" t="s">
        <v>14453</v>
      </c>
      <c r="B9214">
        <v>21</v>
      </c>
      <c r="C9214" t="s">
        <v>3008</v>
      </c>
      <c r="D9214">
        <v>5</v>
      </c>
      <c r="E9214" t="s">
        <v>3058</v>
      </c>
      <c r="F9214">
        <v>188</v>
      </c>
      <c r="G9214" t="s">
        <v>14452</v>
      </c>
      <c r="H9214">
        <v>6</v>
      </c>
      <c r="I9214" t="s">
        <v>14451</v>
      </c>
      <c r="J9214" t="s">
        <v>4736</v>
      </c>
      <c r="K9214" t="s">
        <v>2316</v>
      </c>
      <c r="L9214" t="s">
        <v>14450</v>
      </c>
      <c r="M9214" s="39">
        <v>1446</v>
      </c>
      <c r="N9214" s="39">
        <v>1591</v>
      </c>
      <c r="O9214" s="38">
        <f t="shared" si="143"/>
        <v>1518.5</v>
      </c>
    </row>
    <row r="9215" spans="1:15" x14ac:dyDescent="0.25">
      <c r="A9215" t="s">
        <v>14449</v>
      </c>
      <c r="B9215">
        <v>21</v>
      </c>
      <c r="C9215" t="s">
        <v>3008</v>
      </c>
      <c r="D9215">
        <v>5</v>
      </c>
      <c r="E9215" t="s">
        <v>3058</v>
      </c>
      <c r="F9215">
        <v>125</v>
      </c>
      <c r="G9215" t="s">
        <v>14332</v>
      </c>
      <c r="H9215">
        <v>2</v>
      </c>
      <c r="I9215" t="s">
        <v>14331</v>
      </c>
      <c r="J9215" t="s">
        <v>4736</v>
      </c>
      <c r="K9215" t="s">
        <v>2315</v>
      </c>
      <c r="L9215" t="s">
        <v>14448</v>
      </c>
      <c r="M9215" s="39">
        <v>2420</v>
      </c>
      <c r="N9215" s="39">
        <v>2659</v>
      </c>
      <c r="O9215" s="38">
        <f t="shared" si="143"/>
        <v>2539.5</v>
      </c>
    </row>
    <row r="9216" spans="1:15" x14ac:dyDescent="0.25">
      <c r="A9216" t="s">
        <v>14447</v>
      </c>
      <c r="B9216">
        <v>21</v>
      </c>
      <c r="C9216" t="s">
        <v>3008</v>
      </c>
      <c r="D9216">
        <v>3</v>
      </c>
      <c r="E9216" t="s">
        <v>3026</v>
      </c>
      <c r="F9216">
        <v>186</v>
      </c>
      <c r="G9216" t="s">
        <v>3077</v>
      </c>
      <c r="H9216">
        <v>39</v>
      </c>
      <c r="I9216" t="s">
        <v>9587</v>
      </c>
      <c r="J9216" t="s">
        <v>4736</v>
      </c>
      <c r="K9216" t="s">
        <v>2319</v>
      </c>
      <c r="L9216" t="s">
        <v>14446</v>
      </c>
      <c r="M9216" s="39">
        <v>1378</v>
      </c>
      <c r="N9216" s="39">
        <v>1523</v>
      </c>
      <c r="O9216" s="38">
        <f t="shared" si="143"/>
        <v>1450.5</v>
      </c>
    </row>
    <row r="9217" spans="1:15" x14ac:dyDescent="0.25">
      <c r="A9217" t="s">
        <v>14445</v>
      </c>
      <c r="B9217">
        <v>21</v>
      </c>
      <c r="C9217" t="s">
        <v>3008</v>
      </c>
      <c r="D9217">
        <v>9</v>
      </c>
      <c r="E9217" t="s">
        <v>3016</v>
      </c>
      <c r="F9217">
        <v>1</v>
      </c>
      <c r="G9217" t="s">
        <v>3070</v>
      </c>
      <c r="H9217">
        <v>17</v>
      </c>
      <c r="I9217" t="s">
        <v>14444</v>
      </c>
      <c r="J9217" t="s">
        <v>4736</v>
      </c>
      <c r="K9217" t="s">
        <v>2315</v>
      </c>
      <c r="L9217" t="s">
        <v>14443</v>
      </c>
      <c r="M9217" s="39">
        <v>1818</v>
      </c>
      <c r="N9217" s="39">
        <v>1964</v>
      </c>
      <c r="O9217" s="38">
        <f t="shared" si="143"/>
        <v>1891</v>
      </c>
    </row>
    <row r="9218" spans="1:15" x14ac:dyDescent="0.25">
      <c r="A9218" t="s">
        <v>14442</v>
      </c>
      <c r="B9218">
        <v>21</v>
      </c>
      <c r="C9218" t="s">
        <v>3008</v>
      </c>
      <c r="D9218">
        <v>1</v>
      </c>
      <c r="E9218" t="s">
        <v>3007</v>
      </c>
      <c r="F9218">
        <v>71</v>
      </c>
      <c r="G9218" t="s">
        <v>3007</v>
      </c>
      <c r="H9218">
        <v>29</v>
      </c>
      <c r="I9218" t="s">
        <v>14441</v>
      </c>
      <c r="J9218" t="s">
        <v>4736</v>
      </c>
      <c r="K9218" t="s">
        <v>2319</v>
      </c>
      <c r="L9218" t="s">
        <v>14440</v>
      </c>
      <c r="M9218" s="39">
        <v>1038</v>
      </c>
      <c r="N9218" s="39">
        <v>1145</v>
      </c>
      <c r="O9218" s="38">
        <f t="shared" si="143"/>
        <v>1091.5</v>
      </c>
    </row>
    <row r="9219" spans="1:15" x14ac:dyDescent="0.25">
      <c r="A9219" t="s">
        <v>14439</v>
      </c>
      <c r="B9219">
        <v>21</v>
      </c>
      <c r="C9219" t="s">
        <v>3008</v>
      </c>
      <c r="D9219">
        <v>3</v>
      </c>
      <c r="E9219" t="s">
        <v>3026</v>
      </c>
      <c r="F9219">
        <v>43</v>
      </c>
      <c r="G9219" t="s">
        <v>3025</v>
      </c>
      <c r="H9219">
        <v>13</v>
      </c>
      <c r="I9219" t="s">
        <v>14438</v>
      </c>
      <c r="J9219" t="s">
        <v>4736</v>
      </c>
      <c r="K9219" t="s">
        <v>2319</v>
      </c>
      <c r="L9219" t="s">
        <v>14437</v>
      </c>
      <c r="M9219" s="39">
        <v>833</v>
      </c>
      <c r="N9219" s="39">
        <v>917</v>
      </c>
      <c r="O9219" s="38">
        <f t="shared" si="143"/>
        <v>875</v>
      </c>
    </row>
    <row r="9220" spans="1:15" x14ac:dyDescent="0.25">
      <c r="A9220" t="s">
        <v>14436</v>
      </c>
      <c r="B9220">
        <v>21</v>
      </c>
      <c r="C9220" t="s">
        <v>3008</v>
      </c>
      <c r="D9220">
        <v>9</v>
      </c>
      <c r="E9220" t="s">
        <v>3016</v>
      </c>
      <c r="F9220">
        <v>15</v>
      </c>
      <c r="G9220" t="s">
        <v>14149</v>
      </c>
      <c r="H9220">
        <v>4</v>
      </c>
      <c r="I9220" t="s">
        <v>14435</v>
      </c>
      <c r="J9220" t="s">
        <v>4736</v>
      </c>
      <c r="K9220" t="s">
        <v>2316</v>
      </c>
      <c r="L9220" t="s">
        <v>14434</v>
      </c>
      <c r="M9220" s="39">
        <v>1236</v>
      </c>
      <c r="N9220" s="39">
        <v>1343</v>
      </c>
      <c r="O9220" s="38">
        <f t="shared" si="143"/>
        <v>1289.5</v>
      </c>
    </row>
    <row r="9221" spans="1:15" x14ac:dyDescent="0.25">
      <c r="A9221" t="s">
        <v>14433</v>
      </c>
      <c r="B9221">
        <v>21</v>
      </c>
      <c r="C9221" t="s">
        <v>3008</v>
      </c>
      <c r="D9221">
        <v>10</v>
      </c>
      <c r="E9221" t="s">
        <v>3096</v>
      </c>
      <c r="F9221">
        <v>129</v>
      </c>
      <c r="G9221" t="s">
        <v>14024</v>
      </c>
      <c r="H9221">
        <v>3</v>
      </c>
      <c r="I9221" t="s">
        <v>14432</v>
      </c>
      <c r="J9221" t="s">
        <v>4736</v>
      </c>
      <c r="K9221" t="s">
        <v>2319</v>
      </c>
      <c r="L9221" t="s">
        <v>14431</v>
      </c>
      <c r="M9221" s="39">
        <v>539</v>
      </c>
      <c r="N9221" s="39">
        <v>575</v>
      </c>
      <c r="O9221" s="38">
        <f t="shared" ref="O9221:O9284" si="144">AVERAGE(M9221:N9221)</f>
        <v>557</v>
      </c>
    </row>
    <row r="9222" spans="1:15" x14ac:dyDescent="0.25">
      <c r="A9222" t="s">
        <v>14430</v>
      </c>
      <c r="B9222">
        <v>21</v>
      </c>
      <c r="C9222" t="s">
        <v>3008</v>
      </c>
      <c r="D9222">
        <v>10</v>
      </c>
      <c r="E9222" t="s">
        <v>3096</v>
      </c>
      <c r="F9222">
        <v>156</v>
      </c>
      <c r="G9222" t="s">
        <v>3096</v>
      </c>
      <c r="H9222">
        <v>12</v>
      </c>
      <c r="I9222" t="s">
        <v>14429</v>
      </c>
      <c r="J9222" t="s">
        <v>4736</v>
      </c>
      <c r="K9222" t="s">
        <v>2316</v>
      </c>
      <c r="L9222" t="s">
        <v>14428</v>
      </c>
      <c r="M9222" s="39">
        <v>1678</v>
      </c>
      <c r="N9222" s="39">
        <v>1835</v>
      </c>
      <c r="O9222" s="38">
        <f t="shared" si="144"/>
        <v>1756.5</v>
      </c>
    </row>
    <row r="9223" spans="1:15" x14ac:dyDescent="0.25">
      <c r="A9223" t="s">
        <v>14427</v>
      </c>
      <c r="B9223">
        <v>21</v>
      </c>
      <c r="C9223" t="s">
        <v>3008</v>
      </c>
      <c r="D9223">
        <v>2</v>
      </c>
      <c r="E9223" t="s">
        <v>3021</v>
      </c>
      <c r="F9223">
        <v>167</v>
      </c>
      <c r="G9223" t="s">
        <v>6188</v>
      </c>
      <c r="H9223">
        <v>3</v>
      </c>
      <c r="I9223" t="s">
        <v>14426</v>
      </c>
      <c r="J9223" t="s">
        <v>4736</v>
      </c>
      <c r="K9223" t="s">
        <v>2319</v>
      </c>
      <c r="L9223" t="s">
        <v>14425</v>
      </c>
      <c r="M9223" s="39">
        <v>1263</v>
      </c>
      <c r="N9223" s="39">
        <v>1391</v>
      </c>
      <c r="O9223" s="38">
        <f t="shared" si="144"/>
        <v>1327</v>
      </c>
    </row>
    <row r="9224" spans="1:15" x14ac:dyDescent="0.25">
      <c r="A9224" t="s">
        <v>14424</v>
      </c>
      <c r="B9224">
        <v>21</v>
      </c>
      <c r="C9224" t="s">
        <v>3008</v>
      </c>
      <c r="D9224">
        <v>6</v>
      </c>
      <c r="E9224" t="s">
        <v>3008</v>
      </c>
      <c r="F9224">
        <v>114</v>
      </c>
      <c r="G9224" t="s">
        <v>3008</v>
      </c>
      <c r="H9224">
        <v>1</v>
      </c>
      <c r="I9224" t="s">
        <v>3047</v>
      </c>
      <c r="J9224" t="s">
        <v>4736</v>
      </c>
      <c r="K9224" t="s">
        <v>4842</v>
      </c>
      <c r="L9224" t="s">
        <v>4560</v>
      </c>
      <c r="M9224" s="39">
        <v>33171</v>
      </c>
      <c r="N9224" s="39">
        <v>36360</v>
      </c>
      <c r="O9224" s="38">
        <f t="shared" si="144"/>
        <v>34765.5</v>
      </c>
    </row>
    <row r="9225" spans="1:15" x14ac:dyDescent="0.25">
      <c r="A9225" t="s">
        <v>14423</v>
      </c>
      <c r="B9225">
        <v>21</v>
      </c>
      <c r="C9225" t="s">
        <v>3008</v>
      </c>
      <c r="D9225">
        <v>6</v>
      </c>
      <c r="E9225" t="s">
        <v>3008</v>
      </c>
      <c r="F9225">
        <v>114</v>
      </c>
      <c r="G9225" t="s">
        <v>3008</v>
      </c>
      <c r="H9225">
        <v>1</v>
      </c>
      <c r="I9225" t="s">
        <v>3047</v>
      </c>
      <c r="J9225" t="s">
        <v>4736</v>
      </c>
      <c r="K9225" t="s">
        <v>4842</v>
      </c>
      <c r="L9225" t="s">
        <v>14422</v>
      </c>
      <c r="M9225" s="39">
        <v>39471</v>
      </c>
      <c r="N9225" s="39">
        <v>43132</v>
      </c>
      <c r="O9225" s="38">
        <f t="shared" si="144"/>
        <v>41301.5</v>
      </c>
    </row>
    <row r="9226" spans="1:15" x14ac:dyDescent="0.25">
      <c r="A9226" t="s">
        <v>14421</v>
      </c>
      <c r="B9226">
        <v>21</v>
      </c>
      <c r="C9226" t="s">
        <v>3008</v>
      </c>
      <c r="D9226">
        <v>5</v>
      </c>
      <c r="E9226" t="s">
        <v>3058</v>
      </c>
      <c r="F9226">
        <v>132</v>
      </c>
      <c r="G9226" t="s">
        <v>3147</v>
      </c>
      <c r="H9226">
        <v>37</v>
      </c>
      <c r="I9226" t="s">
        <v>14420</v>
      </c>
      <c r="J9226" t="s">
        <v>4736</v>
      </c>
      <c r="K9226" t="s">
        <v>2318</v>
      </c>
      <c r="L9226" t="s">
        <v>14419</v>
      </c>
      <c r="M9226" s="39">
        <v>1249</v>
      </c>
      <c r="N9226" s="39">
        <v>1355</v>
      </c>
      <c r="O9226" s="38">
        <f t="shared" si="144"/>
        <v>1302</v>
      </c>
    </row>
    <row r="9227" spans="1:15" x14ac:dyDescent="0.25">
      <c r="A9227" t="s">
        <v>14418</v>
      </c>
      <c r="B9227">
        <v>21</v>
      </c>
      <c r="C9227" t="s">
        <v>3008</v>
      </c>
      <c r="D9227">
        <v>5</v>
      </c>
      <c r="E9227" t="s">
        <v>3058</v>
      </c>
      <c r="F9227">
        <v>132</v>
      </c>
      <c r="G9227" t="s">
        <v>3147</v>
      </c>
      <c r="H9227">
        <v>8</v>
      </c>
      <c r="I9227" t="s">
        <v>14417</v>
      </c>
      <c r="J9227" t="s">
        <v>4736</v>
      </c>
      <c r="K9227" t="s">
        <v>2316</v>
      </c>
      <c r="L9227" t="s">
        <v>14416</v>
      </c>
      <c r="M9227" s="39">
        <v>2591</v>
      </c>
      <c r="N9227" s="39">
        <v>2831</v>
      </c>
      <c r="O9227" s="38">
        <f t="shared" si="144"/>
        <v>2711</v>
      </c>
    </row>
    <row r="9228" spans="1:15" x14ac:dyDescent="0.25">
      <c r="A9228" t="s">
        <v>14415</v>
      </c>
      <c r="B9228">
        <v>21</v>
      </c>
      <c r="C9228" t="s">
        <v>3008</v>
      </c>
      <c r="D9228">
        <v>9</v>
      </c>
      <c r="E9228" t="s">
        <v>3016</v>
      </c>
      <c r="F9228">
        <v>98</v>
      </c>
      <c r="G9228" t="s">
        <v>14349</v>
      </c>
      <c r="H9228">
        <v>2</v>
      </c>
      <c r="I9228" t="s">
        <v>14414</v>
      </c>
      <c r="J9228" t="s">
        <v>4736</v>
      </c>
      <c r="K9228" t="s">
        <v>2319</v>
      </c>
      <c r="L9228" t="s">
        <v>14413</v>
      </c>
      <c r="M9228" s="39">
        <v>737</v>
      </c>
      <c r="N9228" s="39">
        <v>805</v>
      </c>
      <c r="O9228" s="38">
        <f t="shared" si="144"/>
        <v>771</v>
      </c>
    </row>
    <row r="9229" spans="1:15" x14ac:dyDescent="0.25">
      <c r="A9229" t="s">
        <v>14412</v>
      </c>
      <c r="B9229">
        <v>21</v>
      </c>
      <c r="C9229" t="s">
        <v>3008</v>
      </c>
      <c r="D9229">
        <v>9</v>
      </c>
      <c r="E9229" t="s">
        <v>3016</v>
      </c>
      <c r="F9229">
        <v>110</v>
      </c>
      <c r="G9229" t="s">
        <v>3065</v>
      </c>
      <c r="H9229">
        <v>2</v>
      </c>
      <c r="I9229" t="s">
        <v>14411</v>
      </c>
      <c r="J9229" t="s">
        <v>4736</v>
      </c>
      <c r="K9229" t="s">
        <v>2319</v>
      </c>
      <c r="L9229" t="s">
        <v>14410</v>
      </c>
      <c r="M9229" s="39">
        <v>901</v>
      </c>
      <c r="N9229" s="39">
        <v>985</v>
      </c>
      <c r="O9229" s="38">
        <f t="shared" si="144"/>
        <v>943</v>
      </c>
    </row>
    <row r="9230" spans="1:15" x14ac:dyDescent="0.25">
      <c r="A9230" t="s">
        <v>14409</v>
      </c>
      <c r="B9230">
        <v>21</v>
      </c>
      <c r="C9230" t="s">
        <v>3008</v>
      </c>
      <c r="D9230">
        <v>9</v>
      </c>
      <c r="E9230" t="s">
        <v>3016</v>
      </c>
      <c r="F9230">
        <v>189</v>
      </c>
      <c r="G9230" t="s">
        <v>14188</v>
      </c>
      <c r="H9230">
        <v>10</v>
      </c>
      <c r="I9230" t="s">
        <v>14408</v>
      </c>
      <c r="J9230" t="s">
        <v>4736</v>
      </c>
      <c r="K9230" t="s">
        <v>2316</v>
      </c>
      <c r="L9230" t="s">
        <v>14407</v>
      </c>
      <c r="M9230" s="39">
        <v>1734</v>
      </c>
      <c r="N9230" s="39">
        <v>1892</v>
      </c>
      <c r="O9230" s="38">
        <f t="shared" si="144"/>
        <v>1813</v>
      </c>
    </row>
    <row r="9231" spans="1:15" x14ac:dyDescent="0.25">
      <c r="A9231" t="s">
        <v>14406</v>
      </c>
      <c r="B9231">
        <v>21</v>
      </c>
      <c r="C9231" t="s">
        <v>3008</v>
      </c>
      <c r="D9231">
        <v>7</v>
      </c>
      <c r="E9231" t="s">
        <v>3032</v>
      </c>
      <c r="F9231">
        <v>73</v>
      </c>
      <c r="G9231" t="s">
        <v>14405</v>
      </c>
      <c r="H9231">
        <v>1</v>
      </c>
      <c r="I9231" t="s">
        <v>14405</v>
      </c>
      <c r="J9231" t="s">
        <v>4736</v>
      </c>
      <c r="K9231" t="s">
        <v>2315</v>
      </c>
      <c r="L9231" t="s">
        <v>14404</v>
      </c>
      <c r="M9231" s="39">
        <v>2737</v>
      </c>
      <c r="N9231" s="39">
        <v>3015</v>
      </c>
      <c r="O9231" s="38">
        <f t="shared" si="144"/>
        <v>2876</v>
      </c>
    </row>
    <row r="9232" spans="1:15" x14ac:dyDescent="0.25">
      <c r="A9232" t="s">
        <v>14403</v>
      </c>
      <c r="B9232">
        <v>21</v>
      </c>
      <c r="C9232" t="s">
        <v>3008</v>
      </c>
      <c r="D9232">
        <v>7</v>
      </c>
      <c r="E9232" t="s">
        <v>3032</v>
      </c>
      <c r="F9232">
        <v>51</v>
      </c>
      <c r="G9232" t="s">
        <v>14402</v>
      </c>
      <c r="H9232">
        <v>3</v>
      </c>
      <c r="I9232" t="s">
        <v>14401</v>
      </c>
      <c r="J9232" t="s">
        <v>4736</v>
      </c>
      <c r="K9232" t="s">
        <v>2316</v>
      </c>
      <c r="L9232" t="s">
        <v>14400</v>
      </c>
      <c r="M9232" s="39">
        <v>2694</v>
      </c>
      <c r="N9232" s="39">
        <v>2960</v>
      </c>
      <c r="O9232" s="38">
        <f t="shared" si="144"/>
        <v>2827</v>
      </c>
    </row>
    <row r="9233" spans="1:15" x14ac:dyDescent="0.25">
      <c r="A9233" t="s">
        <v>14399</v>
      </c>
      <c r="B9233">
        <v>21</v>
      </c>
      <c r="C9233" t="s">
        <v>3008</v>
      </c>
      <c r="D9233">
        <v>8</v>
      </c>
      <c r="E9233" t="s">
        <v>3081</v>
      </c>
      <c r="F9233">
        <v>3</v>
      </c>
      <c r="G9233" t="s">
        <v>3081</v>
      </c>
      <c r="H9233">
        <v>1</v>
      </c>
      <c r="I9233" t="s">
        <v>3080</v>
      </c>
      <c r="J9233" t="s">
        <v>4736</v>
      </c>
      <c r="K9233" t="s">
        <v>4752</v>
      </c>
      <c r="L9233" t="s">
        <v>14398</v>
      </c>
      <c r="M9233" s="39">
        <v>1509</v>
      </c>
      <c r="N9233" s="39">
        <v>1659</v>
      </c>
      <c r="O9233" s="38">
        <f t="shared" si="144"/>
        <v>1584</v>
      </c>
    </row>
    <row r="9234" spans="1:15" x14ac:dyDescent="0.25">
      <c r="A9234" t="s">
        <v>14397</v>
      </c>
      <c r="B9234">
        <v>21</v>
      </c>
      <c r="C9234" t="s">
        <v>3008</v>
      </c>
      <c r="D9234">
        <v>1</v>
      </c>
      <c r="E9234" t="s">
        <v>3007</v>
      </c>
      <c r="F9234">
        <v>109</v>
      </c>
      <c r="G9234" t="s">
        <v>3012</v>
      </c>
      <c r="H9234">
        <v>7</v>
      </c>
      <c r="I9234" t="s">
        <v>883</v>
      </c>
      <c r="J9234" t="s">
        <v>4736</v>
      </c>
      <c r="K9234" t="s">
        <v>2319</v>
      </c>
      <c r="L9234" t="s">
        <v>14396</v>
      </c>
      <c r="M9234" s="39">
        <v>1171</v>
      </c>
      <c r="N9234" s="39">
        <v>1278</v>
      </c>
      <c r="O9234" s="38">
        <f t="shared" si="144"/>
        <v>1224.5</v>
      </c>
    </row>
    <row r="9235" spans="1:15" x14ac:dyDescent="0.25">
      <c r="A9235" t="s">
        <v>14395</v>
      </c>
      <c r="B9235">
        <v>21</v>
      </c>
      <c r="C9235" t="s">
        <v>3008</v>
      </c>
      <c r="D9235">
        <v>3</v>
      </c>
      <c r="E9235" t="s">
        <v>3026</v>
      </c>
      <c r="F9235">
        <v>207</v>
      </c>
      <c r="G9235" t="s">
        <v>3026</v>
      </c>
      <c r="H9235">
        <v>21</v>
      </c>
      <c r="I9235" t="s">
        <v>3093</v>
      </c>
      <c r="J9235" t="s">
        <v>4736</v>
      </c>
      <c r="K9235" t="s">
        <v>4752</v>
      </c>
      <c r="L9235" t="s">
        <v>14394</v>
      </c>
      <c r="M9235" s="39">
        <v>1264</v>
      </c>
      <c r="N9235" s="39">
        <v>1393</v>
      </c>
      <c r="O9235" s="38">
        <f t="shared" si="144"/>
        <v>1328.5</v>
      </c>
    </row>
    <row r="9236" spans="1:15" x14ac:dyDescent="0.25">
      <c r="A9236" t="s">
        <v>14393</v>
      </c>
      <c r="B9236">
        <v>21</v>
      </c>
      <c r="C9236" t="s">
        <v>3008</v>
      </c>
      <c r="D9236">
        <v>5</v>
      </c>
      <c r="E9236" t="s">
        <v>3058</v>
      </c>
      <c r="F9236">
        <v>19</v>
      </c>
      <c r="G9236" t="s">
        <v>3057</v>
      </c>
      <c r="H9236">
        <v>212</v>
      </c>
      <c r="I9236" t="s">
        <v>3056</v>
      </c>
      <c r="J9236" t="s">
        <v>4736</v>
      </c>
      <c r="K9236" t="s">
        <v>4752</v>
      </c>
      <c r="L9236" t="s">
        <v>14392</v>
      </c>
      <c r="M9236" s="39">
        <v>1509</v>
      </c>
      <c r="N9236" s="39">
        <v>1659</v>
      </c>
      <c r="O9236" s="38">
        <f t="shared" si="144"/>
        <v>1584</v>
      </c>
    </row>
    <row r="9237" spans="1:15" x14ac:dyDescent="0.25">
      <c r="A9237" t="s">
        <v>14391</v>
      </c>
      <c r="B9237">
        <v>21</v>
      </c>
      <c r="C9237" t="s">
        <v>3008</v>
      </c>
      <c r="D9237">
        <v>3</v>
      </c>
      <c r="E9237" t="s">
        <v>3026</v>
      </c>
      <c r="F9237">
        <v>207</v>
      </c>
      <c r="G9237" t="s">
        <v>3026</v>
      </c>
      <c r="H9237">
        <v>21</v>
      </c>
      <c r="I9237" t="s">
        <v>3093</v>
      </c>
      <c r="J9237" t="s">
        <v>4736</v>
      </c>
      <c r="K9237" t="s">
        <v>4752</v>
      </c>
      <c r="L9237" t="s">
        <v>14390</v>
      </c>
      <c r="M9237" s="39">
        <v>1038</v>
      </c>
      <c r="N9237" s="39">
        <v>1145</v>
      </c>
      <c r="O9237" s="38">
        <f t="shared" si="144"/>
        <v>1091.5</v>
      </c>
    </row>
    <row r="9238" spans="1:15" x14ac:dyDescent="0.25">
      <c r="A9238" t="s">
        <v>14389</v>
      </c>
      <c r="B9238">
        <v>21</v>
      </c>
      <c r="C9238" t="s">
        <v>3008</v>
      </c>
      <c r="D9238">
        <v>8</v>
      </c>
      <c r="E9238" t="s">
        <v>3081</v>
      </c>
      <c r="F9238">
        <v>112</v>
      </c>
      <c r="G9238" t="s">
        <v>14388</v>
      </c>
      <c r="H9238">
        <v>1</v>
      </c>
      <c r="I9238" t="s">
        <v>14388</v>
      </c>
      <c r="J9238" t="s">
        <v>4736</v>
      </c>
      <c r="K9238" t="s">
        <v>2315</v>
      </c>
      <c r="L9238" t="s">
        <v>14387</v>
      </c>
      <c r="M9238" s="39">
        <v>3999</v>
      </c>
      <c r="N9238" s="39">
        <v>4373</v>
      </c>
      <c r="O9238" s="38">
        <f t="shared" si="144"/>
        <v>4186</v>
      </c>
    </row>
    <row r="9239" spans="1:15" x14ac:dyDescent="0.25">
      <c r="A9239" t="s">
        <v>14386</v>
      </c>
      <c r="B9239">
        <v>21</v>
      </c>
      <c r="C9239" t="s">
        <v>3008</v>
      </c>
      <c r="D9239">
        <v>3</v>
      </c>
      <c r="E9239" t="s">
        <v>3026</v>
      </c>
      <c r="F9239">
        <v>202</v>
      </c>
      <c r="G9239" t="s">
        <v>14232</v>
      </c>
      <c r="H9239">
        <v>1</v>
      </c>
      <c r="I9239" t="s">
        <v>14232</v>
      </c>
      <c r="J9239" t="s">
        <v>4736</v>
      </c>
      <c r="K9239" t="s">
        <v>4752</v>
      </c>
      <c r="L9239" t="s">
        <v>14385</v>
      </c>
      <c r="M9239" s="39">
        <v>1509</v>
      </c>
      <c r="N9239" s="39">
        <v>1659</v>
      </c>
      <c r="O9239" s="38">
        <f t="shared" si="144"/>
        <v>1584</v>
      </c>
    </row>
    <row r="9240" spans="1:15" x14ac:dyDescent="0.25">
      <c r="A9240" t="s">
        <v>14384</v>
      </c>
      <c r="B9240">
        <v>21</v>
      </c>
      <c r="C9240" t="s">
        <v>3008</v>
      </c>
      <c r="D9240">
        <v>6</v>
      </c>
      <c r="E9240" t="s">
        <v>3008</v>
      </c>
      <c r="F9240">
        <v>114</v>
      </c>
      <c r="G9240" t="s">
        <v>3008</v>
      </c>
      <c r="H9240">
        <v>1</v>
      </c>
      <c r="I9240" t="s">
        <v>3047</v>
      </c>
      <c r="J9240" t="s">
        <v>4736</v>
      </c>
      <c r="K9240" t="s">
        <v>2316</v>
      </c>
      <c r="L9240" t="s">
        <v>14383</v>
      </c>
      <c r="M9240" s="39">
        <v>2571</v>
      </c>
      <c r="N9240" s="39">
        <v>2771</v>
      </c>
      <c r="O9240" s="38">
        <f t="shared" si="144"/>
        <v>2671</v>
      </c>
    </row>
    <row r="9241" spans="1:15" x14ac:dyDescent="0.25">
      <c r="A9241" t="s">
        <v>14382</v>
      </c>
      <c r="B9241">
        <v>21</v>
      </c>
      <c r="C9241" t="s">
        <v>3008</v>
      </c>
      <c r="D9241">
        <v>6</v>
      </c>
      <c r="E9241" t="s">
        <v>3008</v>
      </c>
      <c r="F9241">
        <v>114</v>
      </c>
      <c r="G9241" t="s">
        <v>3008</v>
      </c>
      <c r="H9241">
        <v>1</v>
      </c>
      <c r="I9241" t="s">
        <v>3047</v>
      </c>
      <c r="J9241" t="s">
        <v>4736</v>
      </c>
      <c r="K9241" t="s">
        <v>2314</v>
      </c>
      <c r="L9241" t="s">
        <v>14381</v>
      </c>
      <c r="M9241" s="39">
        <v>10949</v>
      </c>
      <c r="N9241" s="39">
        <v>11940</v>
      </c>
      <c r="O9241" s="38">
        <f t="shared" si="144"/>
        <v>11444.5</v>
      </c>
    </row>
    <row r="9242" spans="1:15" x14ac:dyDescent="0.25">
      <c r="A9242" t="s">
        <v>14380</v>
      </c>
      <c r="B9242">
        <v>21</v>
      </c>
      <c r="C9242" t="s">
        <v>3008</v>
      </c>
      <c r="D9242">
        <v>10</v>
      </c>
      <c r="E9242" t="s">
        <v>3096</v>
      </c>
      <c r="F9242">
        <v>61</v>
      </c>
      <c r="G9242" t="s">
        <v>13676</v>
      </c>
      <c r="H9242">
        <v>1</v>
      </c>
      <c r="I9242" t="s">
        <v>13676</v>
      </c>
      <c r="J9242" t="s">
        <v>4736</v>
      </c>
      <c r="K9242" t="s">
        <v>4752</v>
      </c>
      <c r="L9242" t="s">
        <v>14379</v>
      </c>
      <c r="M9242" s="39">
        <v>1038</v>
      </c>
      <c r="N9242" s="39">
        <v>1145</v>
      </c>
      <c r="O9242" s="38">
        <f t="shared" si="144"/>
        <v>1091.5</v>
      </c>
    </row>
    <row r="9243" spans="1:15" x14ac:dyDescent="0.25">
      <c r="A9243" t="s">
        <v>14378</v>
      </c>
      <c r="B9243">
        <v>21</v>
      </c>
      <c r="C9243" t="s">
        <v>3008</v>
      </c>
      <c r="D9243">
        <v>4</v>
      </c>
      <c r="E9243" t="s">
        <v>3051</v>
      </c>
      <c r="F9243">
        <v>12</v>
      </c>
      <c r="G9243" t="s">
        <v>14377</v>
      </c>
      <c r="H9243">
        <v>1</v>
      </c>
      <c r="I9243" t="s">
        <v>14377</v>
      </c>
      <c r="J9243" t="s">
        <v>4736</v>
      </c>
      <c r="K9243" t="s">
        <v>2316</v>
      </c>
      <c r="L9243" t="s">
        <v>14376</v>
      </c>
      <c r="M9243" s="39">
        <v>1068</v>
      </c>
      <c r="N9243" s="39">
        <v>1164</v>
      </c>
      <c r="O9243" s="38">
        <f t="shared" si="144"/>
        <v>1116</v>
      </c>
    </row>
    <row r="9244" spans="1:15" x14ac:dyDescent="0.25">
      <c r="A9244" t="s">
        <v>14375</v>
      </c>
      <c r="B9244">
        <v>21</v>
      </c>
      <c r="C9244" t="s">
        <v>3008</v>
      </c>
      <c r="D9244">
        <v>5</v>
      </c>
      <c r="E9244" t="s">
        <v>3058</v>
      </c>
      <c r="F9244">
        <v>69</v>
      </c>
      <c r="G9244" t="s">
        <v>13651</v>
      </c>
      <c r="H9244">
        <v>3</v>
      </c>
      <c r="I9244" t="s">
        <v>14374</v>
      </c>
      <c r="J9244" t="s">
        <v>4736</v>
      </c>
      <c r="K9244" t="s">
        <v>4739</v>
      </c>
      <c r="L9244" t="s">
        <v>14373</v>
      </c>
      <c r="M9244" s="39">
        <v>7385</v>
      </c>
      <c r="N9244" s="39">
        <v>8155</v>
      </c>
      <c r="O9244" s="38">
        <f t="shared" si="144"/>
        <v>7770</v>
      </c>
    </row>
    <row r="9245" spans="1:15" x14ac:dyDescent="0.25">
      <c r="A9245" t="s">
        <v>14372</v>
      </c>
      <c r="B9245">
        <v>21</v>
      </c>
      <c r="C9245" t="s">
        <v>3008</v>
      </c>
      <c r="D9245">
        <v>9</v>
      </c>
      <c r="E9245" t="s">
        <v>3016</v>
      </c>
      <c r="F9245">
        <v>15</v>
      </c>
      <c r="G9245" t="s">
        <v>14149</v>
      </c>
      <c r="H9245">
        <v>30</v>
      </c>
      <c r="I9245" t="s">
        <v>410</v>
      </c>
      <c r="J9245" t="s">
        <v>4736</v>
      </c>
      <c r="K9245" t="s">
        <v>2319</v>
      </c>
      <c r="L9245" t="s">
        <v>14371</v>
      </c>
      <c r="M9245" s="39">
        <v>1674</v>
      </c>
      <c r="N9245" s="39">
        <v>1832</v>
      </c>
      <c r="O9245" s="38">
        <f t="shared" si="144"/>
        <v>1753</v>
      </c>
    </row>
    <row r="9246" spans="1:15" x14ac:dyDescent="0.25">
      <c r="A9246" t="s">
        <v>14370</v>
      </c>
      <c r="B9246">
        <v>21</v>
      </c>
      <c r="C9246" t="s">
        <v>3008</v>
      </c>
      <c r="D9246">
        <v>6</v>
      </c>
      <c r="E9246" t="s">
        <v>3008</v>
      </c>
      <c r="F9246">
        <v>114</v>
      </c>
      <c r="G9246" t="s">
        <v>3008</v>
      </c>
      <c r="H9246">
        <v>218</v>
      </c>
      <c r="I9246" t="s">
        <v>14369</v>
      </c>
      <c r="J9246" t="s">
        <v>4736</v>
      </c>
      <c r="K9246" t="s">
        <v>4739</v>
      </c>
      <c r="L9246" t="s">
        <v>14368</v>
      </c>
      <c r="M9246" s="39">
        <v>15307</v>
      </c>
      <c r="N9246" s="39">
        <v>16718</v>
      </c>
      <c r="O9246" s="38">
        <f t="shared" si="144"/>
        <v>16012.5</v>
      </c>
    </row>
    <row r="9247" spans="1:15" x14ac:dyDescent="0.25">
      <c r="A9247" t="s">
        <v>14367</v>
      </c>
      <c r="B9247">
        <v>21</v>
      </c>
      <c r="C9247" t="s">
        <v>3008</v>
      </c>
      <c r="D9247">
        <v>4</v>
      </c>
      <c r="E9247" t="s">
        <v>3051</v>
      </c>
      <c r="F9247">
        <v>170</v>
      </c>
      <c r="G9247" t="s">
        <v>14366</v>
      </c>
      <c r="H9247">
        <v>1</v>
      </c>
      <c r="I9247" t="s">
        <v>14366</v>
      </c>
      <c r="J9247" t="s">
        <v>4736</v>
      </c>
      <c r="K9247" t="s">
        <v>2316</v>
      </c>
      <c r="L9247" t="s">
        <v>14365</v>
      </c>
      <c r="M9247" s="39">
        <v>1859</v>
      </c>
      <c r="N9247" s="39">
        <v>2030</v>
      </c>
      <c r="O9247" s="38">
        <f t="shared" si="144"/>
        <v>1944.5</v>
      </c>
    </row>
    <row r="9248" spans="1:15" x14ac:dyDescent="0.25">
      <c r="A9248" t="s">
        <v>14364</v>
      </c>
      <c r="B9248">
        <v>21</v>
      </c>
      <c r="C9248" t="s">
        <v>3008</v>
      </c>
      <c r="D9248">
        <v>5</v>
      </c>
      <c r="E9248" t="s">
        <v>3058</v>
      </c>
      <c r="F9248">
        <v>119</v>
      </c>
      <c r="G9248" t="s">
        <v>3073</v>
      </c>
      <c r="H9248">
        <v>13</v>
      </c>
      <c r="I9248" t="s">
        <v>3090</v>
      </c>
      <c r="J9248" t="s">
        <v>4736</v>
      </c>
      <c r="K9248" t="s">
        <v>4739</v>
      </c>
      <c r="L9248" t="s">
        <v>14363</v>
      </c>
      <c r="M9248" s="39">
        <v>15880</v>
      </c>
      <c r="N9248" s="39">
        <v>17444</v>
      </c>
      <c r="O9248" s="38">
        <f t="shared" si="144"/>
        <v>16662</v>
      </c>
    </row>
    <row r="9249" spans="1:15" x14ac:dyDescent="0.25">
      <c r="A9249" t="s">
        <v>14362</v>
      </c>
      <c r="B9249">
        <v>21</v>
      </c>
      <c r="C9249" t="s">
        <v>3008</v>
      </c>
      <c r="D9249">
        <v>8</v>
      </c>
      <c r="E9249" t="s">
        <v>3081</v>
      </c>
      <c r="F9249">
        <v>141</v>
      </c>
      <c r="G9249" t="s">
        <v>14361</v>
      </c>
      <c r="H9249">
        <v>3</v>
      </c>
      <c r="I9249" t="s">
        <v>14360</v>
      </c>
      <c r="J9249" t="s">
        <v>4736</v>
      </c>
      <c r="K9249" t="s">
        <v>2319</v>
      </c>
      <c r="L9249" t="s">
        <v>14359</v>
      </c>
      <c r="M9249" s="39">
        <v>1356</v>
      </c>
      <c r="N9249" s="39">
        <v>1491</v>
      </c>
      <c r="O9249" s="38">
        <f t="shared" si="144"/>
        <v>1423.5</v>
      </c>
    </row>
    <row r="9250" spans="1:15" x14ac:dyDescent="0.25">
      <c r="A9250" t="s">
        <v>14358</v>
      </c>
      <c r="B9250">
        <v>21</v>
      </c>
      <c r="C9250" t="s">
        <v>3008</v>
      </c>
      <c r="D9250">
        <v>4</v>
      </c>
      <c r="E9250" t="s">
        <v>3051</v>
      </c>
      <c r="F9250">
        <v>105</v>
      </c>
      <c r="G9250" t="s">
        <v>14357</v>
      </c>
      <c r="H9250">
        <v>1</v>
      </c>
      <c r="I9250" t="s">
        <v>14357</v>
      </c>
      <c r="J9250" t="s">
        <v>4736</v>
      </c>
      <c r="K9250" t="s">
        <v>2316</v>
      </c>
      <c r="L9250" t="s">
        <v>14356</v>
      </c>
      <c r="M9250" s="39">
        <v>1260</v>
      </c>
      <c r="N9250" s="39">
        <v>1375</v>
      </c>
      <c r="O9250" s="38">
        <f t="shared" si="144"/>
        <v>1317.5</v>
      </c>
    </row>
    <row r="9251" spans="1:15" x14ac:dyDescent="0.25">
      <c r="A9251" t="s">
        <v>14355</v>
      </c>
      <c r="B9251">
        <v>21</v>
      </c>
      <c r="C9251" t="s">
        <v>3008</v>
      </c>
      <c r="D9251">
        <v>9</v>
      </c>
      <c r="E9251" t="s">
        <v>3016</v>
      </c>
      <c r="F9251">
        <v>144</v>
      </c>
      <c r="G9251" t="s">
        <v>14354</v>
      </c>
      <c r="H9251">
        <v>1</v>
      </c>
      <c r="I9251" t="s">
        <v>14354</v>
      </c>
      <c r="J9251" t="s">
        <v>4736</v>
      </c>
      <c r="K9251" t="s">
        <v>2314</v>
      </c>
      <c r="L9251" t="s">
        <v>14353</v>
      </c>
      <c r="M9251" s="39">
        <v>2987</v>
      </c>
      <c r="N9251" s="39">
        <v>3259</v>
      </c>
      <c r="O9251" s="38">
        <f t="shared" si="144"/>
        <v>3123</v>
      </c>
    </row>
    <row r="9252" spans="1:15" x14ac:dyDescent="0.25">
      <c r="A9252" t="s">
        <v>14352</v>
      </c>
      <c r="B9252">
        <v>21</v>
      </c>
      <c r="C9252" t="s">
        <v>3008</v>
      </c>
      <c r="D9252">
        <v>9</v>
      </c>
      <c r="E9252" t="s">
        <v>3016</v>
      </c>
      <c r="F9252">
        <v>18</v>
      </c>
      <c r="G9252" t="s">
        <v>13877</v>
      </c>
      <c r="H9252">
        <v>1</v>
      </c>
      <c r="I9252" t="s">
        <v>13876</v>
      </c>
      <c r="J9252" t="s">
        <v>4736</v>
      </c>
      <c r="K9252" t="s">
        <v>2316</v>
      </c>
      <c r="L9252" t="s">
        <v>14351</v>
      </c>
      <c r="M9252" s="39">
        <v>461</v>
      </c>
      <c r="N9252" s="39">
        <v>493</v>
      </c>
      <c r="O9252" s="38">
        <f t="shared" si="144"/>
        <v>477</v>
      </c>
    </row>
    <row r="9253" spans="1:15" x14ac:dyDescent="0.25">
      <c r="A9253" t="s">
        <v>14350</v>
      </c>
      <c r="B9253">
        <v>21</v>
      </c>
      <c r="C9253" t="s">
        <v>3008</v>
      </c>
      <c r="D9253">
        <v>9</v>
      </c>
      <c r="E9253" t="s">
        <v>3016</v>
      </c>
      <c r="F9253">
        <v>98</v>
      </c>
      <c r="G9253" t="s">
        <v>14349</v>
      </c>
      <c r="H9253">
        <v>1</v>
      </c>
      <c r="I9253" t="s">
        <v>14349</v>
      </c>
      <c r="J9253" t="s">
        <v>4736</v>
      </c>
      <c r="K9253" t="s">
        <v>2315</v>
      </c>
      <c r="L9253" t="s">
        <v>14348</v>
      </c>
      <c r="M9253" s="39">
        <v>2353</v>
      </c>
      <c r="N9253" s="39">
        <v>2573</v>
      </c>
      <c r="O9253" s="38">
        <f t="shared" si="144"/>
        <v>2463</v>
      </c>
    </row>
    <row r="9254" spans="1:15" x14ac:dyDescent="0.25">
      <c r="A9254" t="s">
        <v>14347</v>
      </c>
      <c r="B9254">
        <v>21</v>
      </c>
      <c r="C9254" t="s">
        <v>3008</v>
      </c>
      <c r="D9254">
        <v>7</v>
      </c>
      <c r="E9254" t="s">
        <v>3032</v>
      </c>
      <c r="F9254">
        <v>62</v>
      </c>
      <c r="G9254" t="s">
        <v>14346</v>
      </c>
      <c r="H9254">
        <v>1</v>
      </c>
      <c r="I9254" t="s">
        <v>14345</v>
      </c>
      <c r="J9254" t="s">
        <v>4736</v>
      </c>
      <c r="K9254" t="s">
        <v>2316</v>
      </c>
      <c r="L9254" t="s">
        <v>14344</v>
      </c>
      <c r="M9254" s="39">
        <v>2389</v>
      </c>
      <c r="N9254" s="39">
        <v>2639</v>
      </c>
      <c r="O9254" s="38">
        <f t="shared" si="144"/>
        <v>2514</v>
      </c>
    </row>
    <row r="9255" spans="1:15" x14ac:dyDescent="0.25">
      <c r="A9255" t="s">
        <v>14343</v>
      </c>
      <c r="B9255">
        <v>21</v>
      </c>
      <c r="C9255" t="s">
        <v>3008</v>
      </c>
      <c r="D9255">
        <v>4</v>
      </c>
      <c r="E9255" t="s">
        <v>3051</v>
      </c>
      <c r="F9255">
        <v>23</v>
      </c>
      <c r="G9255" t="s">
        <v>14342</v>
      </c>
      <c r="H9255">
        <v>1</v>
      </c>
      <c r="I9255" t="s">
        <v>14342</v>
      </c>
      <c r="J9255" t="s">
        <v>4736</v>
      </c>
      <c r="K9255" t="s">
        <v>4739</v>
      </c>
      <c r="L9255" t="s">
        <v>14341</v>
      </c>
      <c r="M9255" s="39">
        <v>5956</v>
      </c>
      <c r="N9255" s="39">
        <v>6539</v>
      </c>
      <c r="O9255" s="38">
        <f t="shared" si="144"/>
        <v>6247.5</v>
      </c>
    </row>
    <row r="9256" spans="1:15" x14ac:dyDescent="0.25">
      <c r="A9256" t="s">
        <v>14340</v>
      </c>
      <c r="B9256">
        <v>21</v>
      </c>
      <c r="C9256" t="s">
        <v>3008</v>
      </c>
      <c r="D9256">
        <v>2</v>
      </c>
      <c r="E9256" t="s">
        <v>3021</v>
      </c>
      <c r="F9256">
        <v>16</v>
      </c>
      <c r="G9256" t="s">
        <v>14339</v>
      </c>
      <c r="H9256">
        <v>1</v>
      </c>
      <c r="I9256" t="s">
        <v>14339</v>
      </c>
      <c r="J9256" t="s">
        <v>4736</v>
      </c>
      <c r="K9256" t="s">
        <v>2315</v>
      </c>
      <c r="L9256" t="s">
        <v>14338</v>
      </c>
      <c r="M9256" s="39">
        <v>3164</v>
      </c>
      <c r="N9256" s="39">
        <v>3451</v>
      </c>
      <c r="O9256" s="38">
        <f t="shared" si="144"/>
        <v>3307.5</v>
      </c>
    </row>
    <row r="9257" spans="1:15" x14ac:dyDescent="0.25">
      <c r="A9257" t="s">
        <v>14337</v>
      </c>
      <c r="B9257">
        <v>21</v>
      </c>
      <c r="C9257" t="s">
        <v>3008</v>
      </c>
      <c r="D9257">
        <v>6</v>
      </c>
      <c r="E9257" t="s">
        <v>3008</v>
      </c>
      <c r="F9257">
        <v>114</v>
      </c>
      <c r="G9257" t="s">
        <v>3008</v>
      </c>
      <c r="H9257">
        <v>1</v>
      </c>
      <c r="I9257" t="s">
        <v>3047</v>
      </c>
      <c r="J9257" t="s">
        <v>4736</v>
      </c>
      <c r="K9257" t="s">
        <v>4735</v>
      </c>
      <c r="L9257" t="s">
        <v>13247</v>
      </c>
      <c r="M9257" s="39">
        <v>3060</v>
      </c>
      <c r="N9257" s="39">
        <v>3380</v>
      </c>
      <c r="O9257" s="38">
        <f t="shared" si="144"/>
        <v>3220</v>
      </c>
    </row>
    <row r="9258" spans="1:15" x14ac:dyDescent="0.25">
      <c r="A9258" t="s">
        <v>14336</v>
      </c>
      <c r="B9258">
        <v>21</v>
      </c>
      <c r="C9258" t="s">
        <v>3008</v>
      </c>
      <c r="D9258">
        <v>5</v>
      </c>
      <c r="E9258" t="s">
        <v>3058</v>
      </c>
      <c r="F9258">
        <v>41</v>
      </c>
      <c r="G9258" t="s">
        <v>13657</v>
      </c>
      <c r="H9258">
        <v>12</v>
      </c>
      <c r="I9258" t="s">
        <v>14335</v>
      </c>
      <c r="J9258" t="s">
        <v>4736</v>
      </c>
      <c r="K9258" t="s">
        <v>2314</v>
      </c>
      <c r="L9258" t="s">
        <v>14334</v>
      </c>
      <c r="M9258" s="39">
        <v>2696</v>
      </c>
      <c r="N9258" s="39">
        <v>2937</v>
      </c>
      <c r="O9258" s="38">
        <f t="shared" si="144"/>
        <v>2816.5</v>
      </c>
    </row>
    <row r="9259" spans="1:15" x14ac:dyDescent="0.25">
      <c r="A9259" t="s">
        <v>14333</v>
      </c>
      <c r="B9259">
        <v>21</v>
      </c>
      <c r="C9259" t="s">
        <v>3008</v>
      </c>
      <c r="D9259">
        <v>5</v>
      </c>
      <c r="E9259" t="s">
        <v>3058</v>
      </c>
      <c r="F9259">
        <v>125</v>
      </c>
      <c r="G9259" t="s">
        <v>14332</v>
      </c>
      <c r="H9259">
        <v>2</v>
      </c>
      <c r="I9259" t="s">
        <v>14331</v>
      </c>
      <c r="J9259" t="s">
        <v>4736</v>
      </c>
      <c r="K9259" t="s">
        <v>2315</v>
      </c>
      <c r="L9259" t="s">
        <v>14330</v>
      </c>
      <c r="M9259" s="39">
        <v>2346</v>
      </c>
      <c r="N9259" s="39">
        <v>2591</v>
      </c>
      <c r="O9259" s="38">
        <f t="shared" si="144"/>
        <v>2468.5</v>
      </c>
    </row>
    <row r="9260" spans="1:15" x14ac:dyDescent="0.25">
      <c r="A9260" t="s">
        <v>14329</v>
      </c>
      <c r="B9260">
        <v>21</v>
      </c>
      <c r="C9260" t="s">
        <v>3008</v>
      </c>
      <c r="D9260">
        <v>5</v>
      </c>
      <c r="E9260" t="s">
        <v>3058</v>
      </c>
      <c r="F9260">
        <v>60</v>
      </c>
      <c r="G9260" t="s">
        <v>14328</v>
      </c>
      <c r="H9260">
        <v>12</v>
      </c>
      <c r="I9260" t="s">
        <v>14328</v>
      </c>
      <c r="J9260" t="s">
        <v>4736</v>
      </c>
      <c r="K9260" t="s">
        <v>2319</v>
      </c>
      <c r="L9260" t="s">
        <v>14327</v>
      </c>
      <c r="M9260" s="39">
        <v>1511</v>
      </c>
      <c r="N9260" s="39">
        <v>1656</v>
      </c>
      <c r="O9260" s="38">
        <f t="shared" si="144"/>
        <v>1583.5</v>
      </c>
    </row>
    <row r="9261" spans="1:15" x14ac:dyDescent="0.25">
      <c r="A9261" t="s">
        <v>14326</v>
      </c>
      <c r="B9261">
        <v>21</v>
      </c>
      <c r="C9261" t="s">
        <v>3008</v>
      </c>
      <c r="D9261">
        <v>10</v>
      </c>
      <c r="E9261" t="s">
        <v>3096</v>
      </c>
      <c r="F9261">
        <v>61</v>
      </c>
      <c r="G9261" t="s">
        <v>13676</v>
      </c>
      <c r="H9261">
        <v>1</v>
      </c>
      <c r="I9261" t="s">
        <v>13676</v>
      </c>
      <c r="J9261" t="s">
        <v>4736</v>
      </c>
      <c r="K9261" t="s">
        <v>2315</v>
      </c>
      <c r="L9261" t="s">
        <v>14325</v>
      </c>
      <c r="M9261" s="39">
        <v>2748</v>
      </c>
      <c r="N9261" s="39">
        <v>3019</v>
      </c>
      <c r="O9261" s="38">
        <f t="shared" si="144"/>
        <v>2883.5</v>
      </c>
    </row>
    <row r="9262" spans="1:15" x14ac:dyDescent="0.25">
      <c r="A9262" t="s">
        <v>14324</v>
      </c>
      <c r="B9262">
        <v>21</v>
      </c>
      <c r="C9262" t="s">
        <v>3008</v>
      </c>
      <c r="D9262">
        <v>10</v>
      </c>
      <c r="E9262" t="s">
        <v>3096</v>
      </c>
      <c r="F9262">
        <v>46</v>
      </c>
      <c r="G9262" t="s">
        <v>14323</v>
      </c>
      <c r="H9262">
        <v>1</v>
      </c>
      <c r="I9262" t="s">
        <v>14323</v>
      </c>
      <c r="J9262" t="s">
        <v>4736</v>
      </c>
      <c r="K9262" t="s">
        <v>2315</v>
      </c>
      <c r="L9262" t="s">
        <v>14322</v>
      </c>
      <c r="M9262" s="39">
        <v>2782</v>
      </c>
      <c r="N9262" s="39">
        <v>3043</v>
      </c>
      <c r="O9262" s="38">
        <f t="shared" si="144"/>
        <v>2912.5</v>
      </c>
    </row>
    <row r="9263" spans="1:15" x14ac:dyDescent="0.25">
      <c r="A9263" t="s">
        <v>14321</v>
      </c>
      <c r="B9263">
        <v>21</v>
      </c>
      <c r="C9263" t="s">
        <v>3008</v>
      </c>
      <c r="D9263">
        <v>7</v>
      </c>
      <c r="E9263" t="s">
        <v>3032</v>
      </c>
      <c r="F9263">
        <v>85</v>
      </c>
      <c r="G9263" t="s">
        <v>3032</v>
      </c>
      <c r="H9263">
        <v>1</v>
      </c>
      <c r="I9263" t="s">
        <v>3032</v>
      </c>
      <c r="J9263" t="s">
        <v>4736</v>
      </c>
      <c r="K9263" t="s">
        <v>4735</v>
      </c>
      <c r="L9263" t="s">
        <v>14320</v>
      </c>
      <c r="M9263" s="39">
        <v>850</v>
      </c>
      <c r="N9263" s="39">
        <v>934</v>
      </c>
      <c r="O9263" s="38">
        <f t="shared" si="144"/>
        <v>892</v>
      </c>
    </row>
    <row r="9264" spans="1:15" x14ac:dyDescent="0.25">
      <c r="A9264" t="s">
        <v>14319</v>
      </c>
      <c r="B9264">
        <v>21</v>
      </c>
      <c r="C9264" t="s">
        <v>3008</v>
      </c>
      <c r="D9264">
        <v>1</v>
      </c>
      <c r="E9264" t="s">
        <v>3007</v>
      </c>
      <c r="F9264">
        <v>64</v>
      </c>
      <c r="G9264" t="s">
        <v>13739</v>
      </c>
      <c r="H9264">
        <v>1</v>
      </c>
      <c r="I9264" t="s">
        <v>14318</v>
      </c>
      <c r="J9264" t="s">
        <v>4736</v>
      </c>
      <c r="K9264" t="s">
        <v>2314</v>
      </c>
      <c r="L9264" t="s">
        <v>14317</v>
      </c>
      <c r="M9264" s="39">
        <v>4262</v>
      </c>
      <c r="N9264" s="39">
        <v>4720</v>
      </c>
      <c r="O9264" s="38">
        <f t="shared" si="144"/>
        <v>4491</v>
      </c>
    </row>
    <row r="9265" spans="1:15" x14ac:dyDescent="0.25">
      <c r="A9265" t="s">
        <v>14316</v>
      </c>
      <c r="B9265">
        <v>21</v>
      </c>
      <c r="C9265" t="s">
        <v>3008</v>
      </c>
      <c r="D9265">
        <v>5</v>
      </c>
      <c r="E9265" t="s">
        <v>3058</v>
      </c>
      <c r="F9265">
        <v>148</v>
      </c>
      <c r="G9265" t="s">
        <v>13993</v>
      </c>
      <c r="H9265">
        <v>4</v>
      </c>
      <c r="I9265" t="s">
        <v>14315</v>
      </c>
      <c r="J9265" t="s">
        <v>4736</v>
      </c>
      <c r="K9265" t="s">
        <v>2315</v>
      </c>
      <c r="L9265" t="s">
        <v>14314</v>
      </c>
      <c r="M9265" s="39">
        <v>2353</v>
      </c>
      <c r="N9265" s="39">
        <v>2573</v>
      </c>
      <c r="O9265" s="38">
        <f t="shared" si="144"/>
        <v>2463</v>
      </c>
    </row>
    <row r="9266" spans="1:15" x14ac:dyDescent="0.25">
      <c r="A9266" t="s">
        <v>14313</v>
      </c>
      <c r="B9266">
        <v>21</v>
      </c>
      <c r="C9266" t="s">
        <v>3008</v>
      </c>
      <c r="D9266">
        <v>5</v>
      </c>
      <c r="E9266" t="s">
        <v>3058</v>
      </c>
      <c r="F9266">
        <v>19</v>
      </c>
      <c r="G9266" t="s">
        <v>3057</v>
      </c>
      <c r="H9266">
        <v>212</v>
      </c>
      <c r="I9266" t="s">
        <v>3056</v>
      </c>
      <c r="J9266" t="s">
        <v>4736</v>
      </c>
      <c r="K9266" t="s">
        <v>4735</v>
      </c>
      <c r="L9266" t="s">
        <v>14312</v>
      </c>
      <c r="M9266" s="39">
        <v>652</v>
      </c>
      <c r="N9266" s="39">
        <v>717</v>
      </c>
      <c r="O9266" s="38">
        <f t="shared" si="144"/>
        <v>684.5</v>
      </c>
    </row>
    <row r="9267" spans="1:15" x14ac:dyDescent="0.25">
      <c r="A9267" t="s">
        <v>14311</v>
      </c>
      <c r="B9267">
        <v>21</v>
      </c>
      <c r="C9267" t="s">
        <v>3008</v>
      </c>
      <c r="D9267">
        <v>9</v>
      </c>
      <c r="E9267" t="s">
        <v>3016</v>
      </c>
      <c r="F9267">
        <v>205</v>
      </c>
      <c r="G9267" t="s">
        <v>14069</v>
      </c>
      <c r="H9267">
        <v>1</v>
      </c>
      <c r="I9267" t="s">
        <v>14069</v>
      </c>
      <c r="J9267" t="s">
        <v>4736</v>
      </c>
      <c r="K9267" t="s">
        <v>2316</v>
      </c>
      <c r="L9267" t="s">
        <v>14310</v>
      </c>
      <c r="M9267" s="39">
        <v>1053</v>
      </c>
      <c r="N9267" s="39">
        <v>1128</v>
      </c>
      <c r="O9267" s="38">
        <f t="shared" si="144"/>
        <v>1090.5</v>
      </c>
    </row>
    <row r="9268" spans="1:15" x14ac:dyDescent="0.25">
      <c r="A9268" t="s">
        <v>14309</v>
      </c>
      <c r="B9268">
        <v>21</v>
      </c>
      <c r="C9268" t="s">
        <v>3008</v>
      </c>
      <c r="D9268">
        <v>9</v>
      </c>
      <c r="E9268" t="s">
        <v>3016</v>
      </c>
      <c r="F9268">
        <v>147</v>
      </c>
      <c r="G9268" t="s">
        <v>14308</v>
      </c>
      <c r="H9268">
        <v>1</v>
      </c>
      <c r="I9268" t="s">
        <v>14308</v>
      </c>
      <c r="J9268" t="s">
        <v>4736</v>
      </c>
      <c r="K9268" t="s">
        <v>2315</v>
      </c>
      <c r="L9268" t="s">
        <v>14307</v>
      </c>
      <c r="M9268" s="39">
        <v>1894</v>
      </c>
      <c r="N9268" s="39">
        <v>2076</v>
      </c>
      <c r="O9268" s="38">
        <f t="shared" si="144"/>
        <v>1985</v>
      </c>
    </row>
    <row r="9269" spans="1:15" x14ac:dyDescent="0.25">
      <c r="A9269" t="s">
        <v>14306</v>
      </c>
      <c r="B9269">
        <v>21</v>
      </c>
      <c r="C9269" t="s">
        <v>3008</v>
      </c>
      <c r="D9269">
        <v>4</v>
      </c>
      <c r="E9269" t="s">
        <v>3051</v>
      </c>
      <c r="F9269">
        <v>128</v>
      </c>
      <c r="G9269" t="s">
        <v>3084</v>
      </c>
      <c r="H9269">
        <v>1</v>
      </c>
      <c r="I9269" t="s">
        <v>3084</v>
      </c>
      <c r="J9269" t="s">
        <v>4736</v>
      </c>
      <c r="K9269" t="s">
        <v>4739</v>
      </c>
      <c r="L9269" t="s">
        <v>14305</v>
      </c>
      <c r="M9269" s="39">
        <v>430</v>
      </c>
      <c r="N9269" s="39">
        <v>474</v>
      </c>
      <c r="O9269" s="38">
        <f t="shared" si="144"/>
        <v>452</v>
      </c>
    </row>
    <row r="9270" spans="1:15" x14ac:dyDescent="0.25">
      <c r="A9270" t="s">
        <v>14304</v>
      </c>
      <c r="B9270">
        <v>21</v>
      </c>
      <c r="C9270" t="s">
        <v>3008</v>
      </c>
      <c r="D9270">
        <v>6</v>
      </c>
      <c r="E9270" t="s">
        <v>3008</v>
      </c>
      <c r="F9270">
        <v>114</v>
      </c>
      <c r="G9270" t="s">
        <v>3008</v>
      </c>
      <c r="H9270">
        <v>194</v>
      </c>
      <c r="I9270" t="s">
        <v>14303</v>
      </c>
      <c r="J9270" t="s">
        <v>4736</v>
      </c>
      <c r="K9270" t="s">
        <v>4739</v>
      </c>
      <c r="L9270" t="s">
        <v>14302</v>
      </c>
      <c r="M9270" s="39">
        <v>14166</v>
      </c>
      <c r="N9270" s="39">
        <v>15511</v>
      </c>
      <c r="O9270" s="38">
        <f t="shared" si="144"/>
        <v>14838.5</v>
      </c>
    </row>
    <row r="9271" spans="1:15" x14ac:dyDescent="0.25">
      <c r="A9271" t="s">
        <v>14301</v>
      </c>
      <c r="B9271">
        <v>21</v>
      </c>
      <c r="C9271" t="s">
        <v>3008</v>
      </c>
      <c r="D9271">
        <v>8</v>
      </c>
      <c r="E9271" t="s">
        <v>3081</v>
      </c>
      <c r="F9271">
        <v>3</v>
      </c>
      <c r="G9271" t="s">
        <v>3081</v>
      </c>
      <c r="H9271">
        <v>1</v>
      </c>
      <c r="I9271" t="s">
        <v>3080</v>
      </c>
      <c r="J9271" t="s">
        <v>4736</v>
      </c>
      <c r="K9271" t="s">
        <v>4752</v>
      </c>
      <c r="L9271" t="s">
        <v>14300</v>
      </c>
      <c r="M9271" s="39">
        <v>468</v>
      </c>
      <c r="N9271" s="39">
        <v>512</v>
      </c>
      <c r="O9271" s="38">
        <f t="shared" si="144"/>
        <v>490</v>
      </c>
    </row>
    <row r="9272" spans="1:15" x14ac:dyDescent="0.25">
      <c r="A9272" t="s">
        <v>14299</v>
      </c>
      <c r="B9272">
        <v>21</v>
      </c>
      <c r="C9272" t="s">
        <v>3008</v>
      </c>
      <c r="D9272">
        <v>8</v>
      </c>
      <c r="E9272" t="s">
        <v>3081</v>
      </c>
      <c r="F9272">
        <v>3</v>
      </c>
      <c r="G9272" t="s">
        <v>3081</v>
      </c>
      <c r="H9272">
        <v>1</v>
      </c>
      <c r="I9272" t="s">
        <v>3080</v>
      </c>
      <c r="J9272" t="s">
        <v>4736</v>
      </c>
      <c r="K9272" t="s">
        <v>2312</v>
      </c>
      <c r="L9272" t="s">
        <v>14298</v>
      </c>
      <c r="M9272" s="39">
        <v>5624</v>
      </c>
      <c r="N9272" s="39">
        <v>6185</v>
      </c>
      <c r="O9272" s="38">
        <f t="shared" si="144"/>
        <v>5904.5</v>
      </c>
    </row>
    <row r="9273" spans="1:15" x14ac:dyDescent="0.25">
      <c r="A9273" t="s">
        <v>14297</v>
      </c>
      <c r="B9273">
        <v>21</v>
      </c>
      <c r="C9273" t="s">
        <v>3008</v>
      </c>
      <c r="D9273">
        <v>9</v>
      </c>
      <c r="E9273" t="s">
        <v>3016</v>
      </c>
      <c r="F9273">
        <v>42</v>
      </c>
      <c r="G9273" t="s">
        <v>14296</v>
      </c>
      <c r="H9273">
        <v>1</v>
      </c>
      <c r="I9273" t="s">
        <v>14295</v>
      </c>
      <c r="J9273" t="s">
        <v>4736</v>
      </c>
      <c r="K9273" t="s">
        <v>2319</v>
      </c>
      <c r="L9273" t="s">
        <v>14294</v>
      </c>
      <c r="M9273" s="39">
        <v>1096</v>
      </c>
      <c r="N9273" s="39">
        <v>1212</v>
      </c>
      <c r="O9273" s="38">
        <f t="shared" si="144"/>
        <v>1154</v>
      </c>
    </row>
    <row r="9274" spans="1:15" x14ac:dyDescent="0.25">
      <c r="A9274" t="s">
        <v>14293</v>
      </c>
      <c r="B9274">
        <v>21</v>
      </c>
      <c r="C9274" t="s">
        <v>3008</v>
      </c>
      <c r="D9274">
        <v>8</v>
      </c>
      <c r="E9274" t="s">
        <v>3081</v>
      </c>
      <c r="F9274">
        <v>56</v>
      </c>
      <c r="G9274" t="s">
        <v>14292</v>
      </c>
      <c r="H9274">
        <v>2</v>
      </c>
      <c r="I9274" t="s">
        <v>14291</v>
      </c>
      <c r="J9274" t="s">
        <v>4736</v>
      </c>
      <c r="K9274" t="s">
        <v>2319</v>
      </c>
      <c r="L9274" t="s">
        <v>14290</v>
      </c>
      <c r="M9274" s="39">
        <v>901</v>
      </c>
      <c r="N9274" s="39">
        <v>985</v>
      </c>
      <c r="O9274" s="38">
        <f t="shared" si="144"/>
        <v>943</v>
      </c>
    </row>
    <row r="9275" spans="1:15" x14ac:dyDescent="0.25">
      <c r="A9275" t="s">
        <v>14289</v>
      </c>
      <c r="B9275">
        <v>21</v>
      </c>
      <c r="C9275" t="s">
        <v>3008</v>
      </c>
      <c r="D9275">
        <v>7</v>
      </c>
      <c r="E9275" t="s">
        <v>3032</v>
      </c>
      <c r="F9275">
        <v>165</v>
      </c>
      <c r="G9275" t="s">
        <v>14288</v>
      </c>
      <c r="H9275">
        <v>1</v>
      </c>
      <c r="I9275" t="s">
        <v>14287</v>
      </c>
      <c r="J9275" t="s">
        <v>4736</v>
      </c>
      <c r="K9275" t="s">
        <v>2319</v>
      </c>
      <c r="L9275" t="s">
        <v>14286</v>
      </c>
      <c r="M9275" s="39">
        <v>2390</v>
      </c>
      <c r="N9275" s="39">
        <v>2619</v>
      </c>
      <c r="O9275" s="38">
        <f t="shared" si="144"/>
        <v>2504.5</v>
      </c>
    </row>
    <row r="9276" spans="1:15" x14ac:dyDescent="0.25">
      <c r="A9276" t="s">
        <v>14285</v>
      </c>
      <c r="B9276">
        <v>21</v>
      </c>
      <c r="C9276" t="s">
        <v>3008</v>
      </c>
      <c r="D9276">
        <v>8</v>
      </c>
      <c r="E9276" t="s">
        <v>3081</v>
      </c>
      <c r="F9276">
        <v>135</v>
      </c>
      <c r="G9276" t="s">
        <v>14284</v>
      </c>
      <c r="H9276">
        <v>1</v>
      </c>
      <c r="I9276" t="s">
        <v>14284</v>
      </c>
      <c r="J9276" t="s">
        <v>4736</v>
      </c>
      <c r="K9276" t="s">
        <v>2316</v>
      </c>
      <c r="L9276" t="s">
        <v>14283</v>
      </c>
      <c r="M9276" s="39">
        <v>768</v>
      </c>
      <c r="N9276" s="39">
        <v>852</v>
      </c>
      <c r="O9276" s="38">
        <f t="shared" si="144"/>
        <v>810</v>
      </c>
    </row>
    <row r="9277" spans="1:15" x14ac:dyDescent="0.25">
      <c r="A9277" t="s">
        <v>14282</v>
      </c>
      <c r="B9277">
        <v>21</v>
      </c>
      <c r="C9277" t="s">
        <v>3008</v>
      </c>
      <c r="D9277">
        <v>6</v>
      </c>
      <c r="E9277" t="s">
        <v>3008</v>
      </c>
      <c r="F9277">
        <v>114</v>
      </c>
      <c r="G9277" t="s">
        <v>3008</v>
      </c>
      <c r="H9277">
        <v>1</v>
      </c>
      <c r="I9277" t="s">
        <v>3047</v>
      </c>
      <c r="J9277" t="s">
        <v>4736</v>
      </c>
      <c r="K9277" t="s">
        <v>4752</v>
      </c>
      <c r="L9277" t="s">
        <v>4866</v>
      </c>
      <c r="M9277" s="39">
        <v>0</v>
      </c>
      <c r="N9277" s="39">
        <v>0</v>
      </c>
      <c r="O9277" s="38">
        <f t="shared" si="144"/>
        <v>0</v>
      </c>
    </row>
    <row r="9278" spans="1:15" x14ac:dyDescent="0.25">
      <c r="A9278" t="s">
        <v>14281</v>
      </c>
      <c r="B9278">
        <v>21</v>
      </c>
      <c r="C9278" t="s">
        <v>3008</v>
      </c>
      <c r="D9278">
        <v>1</v>
      </c>
      <c r="E9278" t="s">
        <v>3007</v>
      </c>
      <c r="F9278">
        <v>197</v>
      </c>
      <c r="G9278" t="s">
        <v>3062</v>
      </c>
      <c r="H9278">
        <v>18</v>
      </c>
      <c r="I9278" t="s">
        <v>1210</v>
      </c>
      <c r="J9278" t="s">
        <v>4736</v>
      </c>
      <c r="K9278" t="s">
        <v>4739</v>
      </c>
      <c r="L9278" t="s">
        <v>14280</v>
      </c>
      <c r="M9278" s="39">
        <v>19578</v>
      </c>
      <c r="N9278" s="39">
        <v>21527</v>
      </c>
      <c r="O9278" s="38">
        <f t="shared" si="144"/>
        <v>20552.5</v>
      </c>
    </row>
    <row r="9279" spans="1:15" x14ac:dyDescent="0.25">
      <c r="A9279" t="s">
        <v>14279</v>
      </c>
      <c r="B9279">
        <v>21</v>
      </c>
      <c r="C9279" t="s">
        <v>3008</v>
      </c>
      <c r="D9279">
        <v>3</v>
      </c>
      <c r="E9279" t="s">
        <v>3026</v>
      </c>
      <c r="F9279">
        <v>76</v>
      </c>
      <c r="G9279" t="s">
        <v>13923</v>
      </c>
      <c r="H9279">
        <v>1</v>
      </c>
      <c r="I9279" t="s">
        <v>13923</v>
      </c>
      <c r="J9279" t="s">
        <v>4736</v>
      </c>
      <c r="K9279" t="s">
        <v>2316</v>
      </c>
      <c r="L9279" t="s">
        <v>14278</v>
      </c>
      <c r="M9279" s="39">
        <v>1790</v>
      </c>
      <c r="N9279" s="39">
        <v>1959</v>
      </c>
      <c r="O9279" s="38">
        <f t="shared" si="144"/>
        <v>1874.5</v>
      </c>
    </row>
    <row r="9280" spans="1:15" x14ac:dyDescent="0.25">
      <c r="A9280" t="s">
        <v>14277</v>
      </c>
      <c r="B9280">
        <v>21</v>
      </c>
      <c r="C9280" t="s">
        <v>3008</v>
      </c>
      <c r="D9280">
        <v>3</v>
      </c>
      <c r="E9280" t="s">
        <v>3026</v>
      </c>
      <c r="F9280">
        <v>158</v>
      </c>
      <c r="G9280" t="s">
        <v>14276</v>
      </c>
      <c r="H9280">
        <v>7</v>
      </c>
      <c r="I9280" t="s">
        <v>14275</v>
      </c>
      <c r="J9280" t="s">
        <v>4736</v>
      </c>
      <c r="K9280" t="s">
        <v>2319</v>
      </c>
      <c r="L9280" t="s">
        <v>14274</v>
      </c>
      <c r="M9280" s="39">
        <v>2047</v>
      </c>
      <c r="N9280" s="39">
        <v>2235</v>
      </c>
      <c r="O9280" s="38">
        <f t="shared" si="144"/>
        <v>2141</v>
      </c>
    </row>
    <row r="9281" spans="1:15" x14ac:dyDescent="0.25">
      <c r="A9281" t="s">
        <v>14273</v>
      </c>
      <c r="B9281">
        <v>21</v>
      </c>
      <c r="C9281" t="s">
        <v>3008</v>
      </c>
      <c r="D9281">
        <v>4</v>
      </c>
      <c r="E9281" t="s">
        <v>3051</v>
      </c>
      <c r="F9281">
        <v>116</v>
      </c>
      <c r="G9281" t="s">
        <v>3050</v>
      </c>
      <c r="H9281">
        <v>30</v>
      </c>
      <c r="I9281" t="s">
        <v>14272</v>
      </c>
      <c r="J9281" t="s">
        <v>4736</v>
      </c>
      <c r="K9281" t="s">
        <v>2319</v>
      </c>
      <c r="L9281" t="s">
        <v>14271</v>
      </c>
      <c r="M9281" s="39">
        <v>1580</v>
      </c>
      <c r="N9281" s="39">
        <v>1727</v>
      </c>
      <c r="O9281" s="38">
        <f t="shared" si="144"/>
        <v>1653.5</v>
      </c>
    </row>
    <row r="9282" spans="1:15" x14ac:dyDescent="0.25">
      <c r="A9282" t="s">
        <v>14270</v>
      </c>
      <c r="B9282">
        <v>21</v>
      </c>
      <c r="C9282" t="s">
        <v>3008</v>
      </c>
      <c r="D9282">
        <v>4</v>
      </c>
      <c r="E9282" t="s">
        <v>3051</v>
      </c>
      <c r="F9282">
        <v>96</v>
      </c>
      <c r="G9282" t="s">
        <v>14269</v>
      </c>
      <c r="H9282">
        <v>15</v>
      </c>
      <c r="I9282" t="s">
        <v>14268</v>
      </c>
      <c r="J9282" t="s">
        <v>4736</v>
      </c>
      <c r="K9282" t="s">
        <v>2319</v>
      </c>
      <c r="L9282" t="s">
        <v>14267</v>
      </c>
      <c r="M9282" s="39">
        <v>1270</v>
      </c>
      <c r="N9282" s="39">
        <v>1361</v>
      </c>
      <c r="O9282" s="38">
        <f t="shared" si="144"/>
        <v>1315.5</v>
      </c>
    </row>
    <row r="9283" spans="1:15" x14ac:dyDescent="0.25">
      <c r="A9283" t="s">
        <v>14266</v>
      </c>
      <c r="B9283">
        <v>21</v>
      </c>
      <c r="C9283" t="s">
        <v>3008</v>
      </c>
      <c r="D9283">
        <v>1</v>
      </c>
      <c r="E9283" t="s">
        <v>3007</v>
      </c>
      <c r="F9283">
        <v>197</v>
      </c>
      <c r="G9283" t="s">
        <v>3062</v>
      </c>
      <c r="H9283">
        <v>27</v>
      </c>
      <c r="I9283" t="s">
        <v>14265</v>
      </c>
      <c r="J9283" t="s">
        <v>4736</v>
      </c>
      <c r="K9283" t="s">
        <v>2319</v>
      </c>
      <c r="L9283" t="s">
        <v>14264</v>
      </c>
      <c r="M9283" s="39">
        <v>1929</v>
      </c>
      <c r="N9283" s="39">
        <v>2119</v>
      </c>
      <c r="O9283" s="38">
        <f t="shared" si="144"/>
        <v>2024</v>
      </c>
    </row>
    <row r="9284" spans="1:15" x14ac:dyDescent="0.25">
      <c r="A9284" t="s">
        <v>14263</v>
      </c>
      <c r="B9284">
        <v>21</v>
      </c>
      <c r="C9284" t="s">
        <v>3008</v>
      </c>
      <c r="D9284">
        <v>1</v>
      </c>
      <c r="E9284" t="s">
        <v>3007</v>
      </c>
      <c r="F9284">
        <v>187</v>
      </c>
      <c r="G9284" t="s">
        <v>2681</v>
      </c>
      <c r="H9284">
        <v>3</v>
      </c>
      <c r="I9284" t="s">
        <v>1396</v>
      </c>
      <c r="J9284" t="s">
        <v>4736</v>
      </c>
      <c r="K9284" t="s">
        <v>2319</v>
      </c>
      <c r="L9284" t="s">
        <v>14262</v>
      </c>
      <c r="M9284" s="39">
        <v>1635</v>
      </c>
      <c r="N9284" s="39">
        <v>1794</v>
      </c>
      <c r="O9284" s="38">
        <f t="shared" si="144"/>
        <v>1714.5</v>
      </c>
    </row>
    <row r="9285" spans="1:15" x14ac:dyDescent="0.25">
      <c r="A9285" t="s">
        <v>14261</v>
      </c>
      <c r="B9285">
        <v>21</v>
      </c>
      <c r="C9285" t="s">
        <v>3008</v>
      </c>
      <c r="D9285">
        <v>4</v>
      </c>
      <c r="E9285" t="s">
        <v>3051</v>
      </c>
      <c r="F9285">
        <v>212</v>
      </c>
      <c r="G9285" t="s">
        <v>14260</v>
      </c>
      <c r="H9285">
        <v>24</v>
      </c>
      <c r="I9285" t="s">
        <v>14259</v>
      </c>
      <c r="J9285" t="s">
        <v>4736</v>
      </c>
      <c r="K9285" t="s">
        <v>2315</v>
      </c>
      <c r="L9285" t="s">
        <v>14258</v>
      </c>
      <c r="M9285" s="39">
        <v>2164</v>
      </c>
      <c r="N9285" s="39">
        <v>2366</v>
      </c>
      <c r="O9285" s="38">
        <f t="shared" ref="O9285:O9348" si="145">AVERAGE(M9285:N9285)</f>
        <v>2265</v>
      </c>
    </row>
    <row r="9286" spans="1:15" x14ac:dyDescent="0.25">
      <c r="A9286" t="s">
        <v>14257</v>
      </c>
      <c r="B9286">
        <v>21</v>
      </c>
      <c r="C9286" t="s">
        <v>3008</v>
      </c>
      <c r="D9286">
        <v>4</v>
      </c>
      <c r="E9286" t="s">
        <v>3051</v>
      </c>
      <c r="F9286">
        <v>179</v>
      </c>
      <c r="G9286" t="s">
        <v>14235</v>
      </c>
      <c r="H9286">
        <v>22</v>
      </c>
      <c r="I9286" t="s">
        <v>14256</v>
      </c>
      <c r="J9286" t="s">
        <v>4736</v>
      </c>
      <c r="K9286" t="s">
        <v>2319</v>
      </c>
      <c r="L9286" t="s">
        <v>14255</v>
      </c>
      <c r="M9286" s="39">
        <v>1218</v>
      </c>
      <c r="N9286" s="39">
        <v>1324</v>
      </c>
      <c r="O9286" s="38">
        <f t="shared" si="145"/>
        <v>1271</v>
      </c>
    </row>
    <row r="9287" spans="1:15" x14ac:dyDescent="0.25">
      <c r="A9287" t="s">
        <v>14254</v>
      </c>
      <c r="B9287">
        <v>21</v>
      </c>
      <c r="C9287" t="s">
        <v>3008</v>
      </c>
      <c r="D9287">
        <v>4</v>
      </c>
      <c r="E9287" t="s">
        <v>3051</v>
      </c>
      <c r="F9287">
        <v>179</v>
      </c>
      <c r="G9287" t="s">
        <v>14235</v>
      </c>
      <c r="H9287">
        <v>21</v>
      </c>
      <c r="I9287" t="s">
        <v>14253</v>
      </c>
      <c r="J9287" t="s">
        <v>4736</v>
      </c>
      <c r="K9287" t="s">
        <v>2319</v>
      </c>
      <c r="L9287" t="s">
        <v>14252</v>
      </c>
      <c r="M9287" s="39">
        <v>1596</v>
      </c>
      <c r="N9287" s="39">
        <v>1735</v>
      </c>
      <c r="O9287" s="38">
        <f t="shared" si="145"/>
        <v>1665.5</v>
      </c>
    </row>
    <row r="9288" spans="1:15" x14ac:dyDescent="0.25">
      <c r="A9288" t="s">
        <v>14251</v>
      </c>
      <c r="B9288">
        <v>21</v>
      </c>
      <c r="C9288" t="s">
        <v>3008</v>
      </c>
      <c r="D9288">
        <v>4</v>
      </c>
      <c r="E9288" t="s">
        <v>3051</v>
      </c>
      <c r="F9288">
        <v>63</v>
      </c>
      <c r="G9288" t="s">
        <v>1183</v>
      </c>
      <c r="H9288">
        <v>9</v>
      </c>
      <c r="I9288" t="s">
        <v>14250</v>
      </c>
      <c r="J9288" t="s">
        <v>4736</v>
      </c>
      <c r="K9288" t="s">
        <v>2319</v>
      </c>
      <c r="L9288" t="s">
        <v>14249</v>
      </c>
      <c r="M9288" s="39">
        <v>1036</v>
      </c>
      <c r="N9288" s="39">
        <v>1124</v>
      </c>
      <c r="O9288" s="38">
        <f t="shared" si="145"/>
        <v>1080</v>
      </c>
    </row>
    <row r="9289" spans="1:15" x14ac:dyDescent="0.25">
      <c r="A9289" t="s">
        <v>14248</v>
      </c>
      <c r="B9289">
        <v>21</v>
      </c>
      <c r="C9289" t="s">
        <v>3008</v>
      </c>
      <c r="D9289">
        <v>3</v>
      </c>
      <c r="E9289" t="s">
        <v>3026</v>
      </c>
      <c r="F9289">
        <v>186</v>
      </c>
      <c r="G9289" t="s">
        <v>3077</v>
      </c>
      <c r="H9289">
        <v>12</v>
      </c>
      <c r="I9289" t="s">
        <v>14247</v>
      </c>
      <c r="J9289" t="s">
        <v>4736</v>
      </c>
      <c r="K9289" t="s">
        <v>4752</v>
      </c>
      <c r="L9289" t="s">
        <v>14246</v>
      </c>
      <c r="M9289" s="39">
        <v>1038</v>
      </c>
      <c r="N9289" s="39">
        <v>1145</v>
      </c>
      <c r="O9289" s="38">
        <f t="shared" si="145"/>
        <v>1091.5</v>
      </c>
    </row>
    <row r="9290" spans="1:15" x14ac:dyDescent="0.25">
      <c r="A9290" t="s">
        <v>14245</v>
      </c>
      <c r="B9290">
        <v>21</v>
      </c>
      <c r="C9290" t="s">
        <v>3008</v>
      </c>
      <c r="D9290">
        <v>3</v>
      </c>
      <c r="E9290" t="s">
        <v>3026</v>
      </c>
      <c r="F9290">
        <v>174</v>
      </c>
      <c r="G9290" t="s">
        <v>3087</v>
      </c>
      <c r="H9290">
        <v>1</v>
      </c>
      <c r="I9290" t="s">
        <v>3087</v>
      </c>
      <c r="J9290" t="s">
        <v>4736</v>
      </c>
      <c r="K9290" t="s">
        <v>4752</v>
      </c>
      <c r="L9290" t="s">
        <v>14244</v>
      </c>
      <c r="M9290" s="39">
        <v>1038</v>
      </c>
      <c r="N9290" s="39">
        <v>1145</v>
      </c>
      <c r="O9290" s="38">
        <f t="shared" si="145"/>
        <v>1091.5</v>
      </c>
    </row>
    <row r="9291" spans="1:15" x14ac:dyDescent="0.25">
      <c r="A9291" t="s">
        <v>14243</v>
      </c>
      <c r="B9291">
        <v>21</v>
      </c>
      <c r="C9291" t="s">
        <v>3008</v>
      </c>
      <c r="D9291">
        <v>10</v>
      </c>
      <c r="E9291" t="s">
        <v>3096</v>
      </c>
      <c r="F9291">
        <v>10</v>
      </c>
      <c r="G9291" t="s">
        <v>3122</v>
      </c>
      <c r="H9291">
        <v>2</v>
      </c>
      <c r="I9291" t="s">
        <v>14242</v>
      </c>
      <c r="J9291" t="s">
        <v>4736</v>
      </c>
      <c r="K9291" t="s">
        <v>4739</v>
      </c>
      <c r="L9291" t="s">
        <v>14241</v>
      </c>
      <c r="M9291" s="39">
        <v>10422</v>
      </c>
      <c r="N9291" s="39">
        <v>11421</v>
      </c>
      <c r="O9291" s="38">
        <f t="shared" si="145"/>
        <v>10921.5</v>
      </c>
    </row>
    <row r="9292" spans="1:15" x14ac:dyDescent="0.25">
      <c r="A9292" t="s">
        <v>14240</v>
      </c>
      <c r="B9292">
        <v>21</v>
      </c>
      <c r="C9292" t="s">
        <v>3008</v>
      </c>
      <c r="D9292">
        <v>5</v>
      </c>
      <c r="E9292" t="s">
        <v>3058</v>
      </c>
      <c r="F9292">
        <v>140</v>
      </c>
      <c r="G9292" t="s">
        <v>201</v>
      </c>
      <c r="H9292">
        <v>27</v>
      </c>
      <c r="I9292" t="s">
        <v>14010</v>
      </c>
      <c r="J9292" t="s">
        <v>4736</v>
      </c>
      <c r="K9292" t="s">
        <v>2316</v>
      </c>
      <c r="L9292" t="s">
        <v>14239</v>
      </c>
      <c r="M9292" s="39">
        <v>2411</v>
      </c>
      <c r="N9292" s="39">
        <v>2644</v>
      </c>
      <c r="O9292" s="38">
        <f t="shared" si="145"/>
        <v>2527.5</v>
      </c>
    </row>
    <row r="9293" spans="1:15" x14ac:dyDescent="0.25">
      <c r="A9293" t="s">
        <v>14238</v>
      </c>
      <c r="B9293">
        <v>21</v>
      </c>
      <c r="C9293" t="s">
        <v>3008</v>
      </c>
      <c r="D9293">
        <v>10</v>
      </c>
      <c r="E9293" t="s">
        <v>3096</v>
      </c>
      <c r="F9293">
        <v>156</v>
      </c>
      <c r="G9293" t="s">
        <v>3096</v>
      </c>
      <c r="H9293">
        <v>1</v>
      </c>
      <c r="I9293" t="s">
        <v>3096</v>
      </c>
      <c r="J9293" t="s">
        <v>4736</v>
      </c>
      <c r="K9293" t="s">
        <v>4739</v>
      </c>
      <c r="L9293" t="s">
        <v>14237</v>
      </c>
      <c r="M9293" s="39">
        <v>28852</v>
      </c>
      <c r="N9293" s="39">
        <v>31638</v>
      </c>
      <c r="O9293" s="38">
        <f t="shared" si="145"/>
        <v>30245</v>
      </c>
    </row>
    <row r="9294" spans="1:15" x14ac:dyDescent="0.25">
      <c r="A9294" t="s">
        <v>14236</v>
      </c>
      <c r="B9294">
        <v>21</v>
      </c>
      <c r="C9294" t="s">
        <v>3008</v>
      </c>
      <c r="D9294">
        <v>4</v>
      </c>
      <c r="E9294" t="s">
        <v>3051</v>
      </c>
      <c r="F9294">
        <v>179</v>
      </c>
      <c r="G9294" t="s">
        <v>14235</v>
      </c>
      <c r="H9294">
        <v>1</v>
      </c>
      <c r="I9294" t="s">
        <v>14235</v>
      </c>
      <c r="J9294" t="s">
        <v>4736</v>
      </c>
      <c r="K9294" t="s">
        <v>4739</v>
      </c>
      <c r="L9294" t="s">
        <v>14234</v>
      </c>
      <c r="M9294" s="39">
        <v>8216</v>
      </c>
      <c r="N9294" s="39">
        <v>8983</v>
      </c>
      <c r="O9294" s="38">
        <f t="shared" si="145"/>
        <v>8599.5</v>
      </c>
    </row>
    <row r="9295" spans="1:15" x14ac:dyDescent="0.25">
      <c r="A9295" t="s">
        <v>14233</v>
      </c>
      <c r="B9295">
        <v>21</v>
      </c>
      <c r="C9295" t="s">
        <v>3008</v>
      </c>
      <c r="D9295">
        <v>3</v>
      </c>
      <c r="E9295" t="s">
        <v>3026</v>
      </c>
      <c r="F9295">
        <v>202</v>
      </c>
      <c r="G9295" t="s">
        <v>14232</v>
      </c>
      <c r="H9295">
        <v>1</v>
      </c>
      <c r="I9295" t="s">
        <v>14232</v>
      </c>
      <c r="J9295" t="s">
        <v>4736</v>
      </c>
      <c r="K9295" t="s">
        <v>2315</v>
      </c>
      <c r="L9295" t="s">
        <v>14231</v>
      </c>
      <c r="M9295" s="39">
        <v>2609</v>
      </c>
      <c r="N9295" s="39">
        <v>2874</v>
      </c>
      <c r="O9295" s="38">
        <f t="shared" si="145"/>
        <v>2741.5</v>
      </c>
    </row>
    <row r="9296" spans="1:15" x14ac:dyDescent="0.25">
      <c r="A9296" t="s">
        <v>14230</v>
      </c>
      <c r="B9296">
        <v>21</v>
      </c>
      <c r="C9296" t="s">
        <v>3008</v>
      </c>
      <c r="D9296">
        <v>6</v>
      </c>
      <c r="E9296" t="s">
        <v>3008</v>
      </c>
      <c r="F9296">
        <v>114</v>
      </c>
      <c r="G9296" t="s">
        <v>3008</v>
      </c>
      <c r="H9296">
        <v>211</v>
      </c>
      <c r="I9296" t="s">
        <v>14229</v>
      </c>
      <c r="J9296" t="s">
        <v>4736</v>
      </c>
      <c r="K9296" t="s">
        <v>2314</v>
      </c>
      <c r="L9296" t="s">
        <v>14228</v>
      </c>
      <c r="M9296" s="39">
        <v>6530</v>
      </c>
      <c r="N9296" s="39">
        <v>7135</v>
      </c>
      <c r="O9296" s="38">
        <f t="shared" si="145"/>
        <v>6832.5</v>
      </c>
    </row>
    <row r="9297" spans="1:15" x14ac:dyDescent="0.25">
      <c r="A9297" t="s">
        <v>14227</v>
      </c>
      <c r="B9297">
        <v>21</v>
      </c>
      <c r="C9297" t="s">
        <v>3008</v>
      </c>
      <c r="D9297">
        <v>9</v>
      </c>
      <c r="E9297" t="s">
        <v>3016</v>
      </c>
      <c r="F9297">
        <v>15</v>
      </c>
      <c r="G9297" t="s">
        <v>14149</v>
      </c>
      <c r="H9297">
        <v>1</v>
      </c>
      <c r="I9297" t="s">
        <v>14148</v>
      </c>
      <c r="J9297" t="s">
        <v>4736</v>
      </c>
      <c r="K9297" t="s">
        <v>4739</v>
      </c>
      <c r="L9297" t="s">
        <v>14226</v>
      </c>
      <c r="M9297" s="39">
        <v>17926</v>
      </c>
      <c r="N9297" s="39">
        <v>19636</v>
      </c>
      <c r="O9297" s="38">
        <f t="shared" si="145"/>
        <v>18781</v>
      </c>
    </row>
    <row r="9298" spans="1:15" x14ac:dyDescent="0.25">
      <c r="A9298" t="s">
        <v>14225</v>
      </c>
      <c r="B9298">
        <v>21</v>
      </c>
      <c r="C9298" t="s">
        <v>3008</v>
      </c>
      <c r="D9298">
        <v>10</v>
      </c>
      <c r="E9298" t="s">
        <v>3096</v>
      </c>
      <c r="F9298">
        <v>161</v>
      </c>
      <c r="G9298" t="s">
        <v>13984</v>
      </c>
      <c r="H9298">
        <v>5</v>
      </c>
      <c r="I9298" t="s">
        <v>14224</v>
      </c>
      <c r="J9298" t="s">
        <v>4736</v>
      </c>
      <c r="K9298" t="s">
        <v>2315</v>
      </c>
      <c r="L9298" t="s">
        <v>14223</v>
      </c>
      <c r="M9298" s="39">
        <v>2540</v>
      </c>
      <c r="N9298" s="39">
        <v>2784</v>
      </c>
      <c r="O9298" s="38">
        <f t="shared" si="145"/>
        <v>2662</v>
      </c>
    </row>
    <row r="9299" spans="1:15" x14ac:dyDescent="0.25">
      <c r="A9299" t="s">
        <v>14222</v>
      </c>
      <c r="B9299">
        <v>21</v>
      </c>
      <c r="C9299" t="s">
        <v>3008</v>
      </c>
      <c r="D9299">
        <v>9</v>
      </c>
      <c r="E9299" t="s">
        <v>3016</v>
      </c>
      <c r="F9299">
        <v>65</v>
      </c>
      <c r="G9299" t="s">
        <v>10624</v>
      </c>
      <c r="H9299">
        <v>6</v>
      </c>
      <c r="I9299" t="s">
        <v>14221</v>
      </c>
      <c r="J9299" t="s">
        <v>4736</v>
      </c>
      <c r="K9299" t="s">
        <v>2316</v>
      </c>
      <c r="L9299" t="s">
        <v>14220</v>
      </c>
      <c r="M9299" s="39">
        <v>1507</v>
      </c>
      <c r="N9299" s="39">
        <v>1638</v>
      </c>
      <c r="O9299" s="38">
        <f t="shared" si="145"/>
        <v>1572.5</v>
      </c>
    </row>
    <row r="9300" spans="1:15" x14ac:dyDescent="0.25">
      <c r="A9300" t="s">
        <v>14219</v>
      </c>
      <c r="B9300">
        <v>21</v>
      </c>
      <c r="C9300" t="s">
        <v>3008</v>
      </c>
      <c r="D9300">
        <v>9</v>
      </c>
      <c r="E9300" t="s">
        <v>3016</v>
      </c>
      <c r="F9300">
        <v>115</v>
      </c>
      <c r="G9300" t="s">
        <v>13975</v>
      </c>
      <c r="H9300">
        <v>9</v>
      </c>
      <c r="I9300" t="s">
        <v>14218</v>
      </c>
      <c r="J9300" t="s">
        <v>4736</v>
      </c>
      <c r="K9300" t="s">
        <v>2313</v>
      </c>
      <c r="L9300" t="s">
        <v>14217</v>
      </c>
      <c r="M9300" s="39">
        <v>3483</v>
      </c>
      <c r="N9300" s="39">
        <v>3827</v>
      </c>
      <c r="O9300" s="38">
        <f t="shared" si="145"/>
        <v>3655</v>
      </c>
    </row>
    <row r="9301" spans="1:15" x14ac:dyDescent="0.25">
      <c r="A9301" t="s">
        <v>14216</v>
      </c>
      <c r="B9301">
        <v>21</v>
      </c>
      <c r="C9301" t="s">
        <v>3008</v>
      </c>
      <c r="D9301">
        <v>10</v>
      </c>
      <c r="E9301" t="s">
        <v>3096</v>
      </c>
      <c r="F9301">
        <v>195</v>
      </c>
      <c r="G9301" t="s">
        <v>3109</v>
      </c>
      <c r="H9301">
        <v>3</v>
      </c>
      <c r="I9301" t="s">
        <v>14215</v>
      </c>
      <c r="J9301" t="s">
        <v>4736</v>
      </c>
      <c r="K9301" t="s">
        <v>2319</v>
      </c>
      <c r="L9301" t="s">
        <v>14214</v>
      </c>
      <c r="M9301" s="39">
        <v>1190</v>
      </c>
      <c r="N9301" s="39">
        <v>1286</v>
      </c>
      <c r="O9301" s="38">
        <f t="shared" si="145"/>
        <v>1238</v>
      </c>
    </row>
    <row r="9302" spans="1:15" x14ac:dyDescent="0.25">
      <c r="A9302" t="s">
        <v>14213</v>
      </c>
      <c r="B9302">
        <v>21</v>
      </c>
      <c r="C9302" t="s">
        <v>3008</v>
      </c>
      <c r="D9302">
        <v>6</v>
      </c>
      <c r="E9302" t="s">
        <v>3008</v>
      </c>
      <c r="F9302">
        <v>114</v>
      </c>
      <c r="G9302" t="s">
        <v>3008</v>
      </c>
      <c r="H9302">
        <v>133</v>
      </c>
      <c r="I9302" t="s">
        <v>14212</v>
      </c>
      <c r="J9302" t="s">
        <v>4736</v>
      </c>
      <c r="K9302" t="s">
        <v>2313</v>
      </c>
      <c r="L9302" t="s">
        <v>14211</v>
      </c>
      <c r="M9302" s="39">
        <v>5793</v>
      </c>
      <c r="N9302" s="39">
        <v>6273</v>
      </c>
      <c r="O9302" s="38">
        <f t="shared" si="145"/>
        <v>6033</v>
      </c>
    </row>
    <row r="9303" spans="1:15" x14ac:dyDescent="0.25">
      <c r="A9303" t="s">
        <v>14210</v>
      </c>
      <c r="B9303">
        <v>21</v>
      </c>
      <c r="C9303" t="s">
        <v>3008</v>
      </c>
      <c r="D9303">
        <v>4</v>
      </c>
      <c r="E9303" t="s">
        <v>3051</v>
      </c>
      <c r="F9303">
        <v>99</v>
      </c>
      <c r="G9303" t="s">
        <v>13998</v>
      </c>
      <c r="H9303">
        <v>13</v>
      </c>
      <c r="I9303" t="s">
        <v>14209</v>
      </c>
      <c r="J9303" t="s">
        <v>4736</v>
      </c>
      <c r="K9303" t="s">
        <v>2316</v>
      </c>
      <c r="L9303" t="s">
        <v>1996</v>
      </c>
      <c r="M9303" s="39">
        <v>1676</v>
      </c>
      <c r="N9303" s="39">
        <v>1828</v>
      </c>
      <c r="O9303" s="38">
        <f t="shared" si="145"/>
        <v>1752</v>
      </c>
    </row>
    <row r="9304" spans="1:15" x14ac:dyDescent="0.25">
      <c r="A9304" t="s">
        <v>14208</v>
      </c>
      <c r="B9304">
        <v>21</v>
      </c>
      <c r="C9304" t="s">
        <v>3008</v>
      </c>
      <c r="D9304">
        <v>9</v>
      </c>
      <c r="E9304" t="s">
        <v>3016</v>
      </c>
      <c r="F9304">
        <v>4</v>
      </c>
      <c r="G9304" t="s">
        <v>3126</v>
      </c>
      <c r="H9304">
        <v>8</v>
      </c>
      <c r="I9304" t="s">
        <v>14207</v>
      </c>
      <c r="J9304" t="s">
        <v>4736</v>
      </c>
      <c r="K9304" t="s">
        <v>2319</v>
      </c>
      <c r="L9304" t="s">
        <v>14206</v>
      </c>
      <c r="M9304" s="39">
        <v>1519</v>
      </c>
      <c r="N9304" s="39">
        <v>1648</v>
      </c>
      <c r="O9304" s="38">
        <f t="shared" si="145"/>
        <v>1583.5</v>
      </c>
    </row>
    <row r="9305" spans="1:15" x14ac:dyDescent="0.25">
      <c r="A9305" t="s">
        <v>14205</v>
      </c>
      <c r="B9305">
        <v>21</v>
      </c>
      <c r="C9305" t="s">
        <v>3008</v>
      </c>
      <c r="D9305">
        <v>2</v>
      </c>
      <c r="E9305" t="s">
        <v>3021</v>
      </c>
      <c r="F9305">
        <v>162</v>
      </c>
      <c r="G9305" t="s">
        <v>14204</v>
      </c>
      <c r="H9305">
        <v>1</v>
      </c>
      <c r="I9305" t="s">
        <v>14204</v>
      </c>
      <c r="J9305" t="s">
        <v>4736</v>
      </c>
      <c r="K9305" t="s">
        <v>2315</v>
      </c>
      <c r="L9305" t="s">
        <v>14203</v>
      </c>
      <c r="M9305" s="39">
        <v>3472</v>
      </c>
      <c r="N9305" s="39">
        <v>3809</v>
      </c>
      <c r="O9305" s="38">
        <f t="shared" si="145"/>
        <v>3640.5</v>
      </c>
    </row>
    <row r="9306" spans="1:15" x14ac:dyDescent="0.25">
      <c r="A9306" t="s">
        <v>14202</v>
      </c>
      <c r="B9306">
        <v>21</v>
      </c>
      <c r="C9306" t="s">
        <v>3008</v>
      </c>
      <c r="D9306">
        <v>5</v>
      </c>
      <c r="E9306" t="s">
        <v>3058</v>
      </c>
      <c r="F9306">
        <v>19</v>
      </c>
      <c r="G9306" t="s">
        <v>3057</v>
      </c>
      <c r="H9306">
        <v>1</v>
      </c>
      <c r="I9306" t="s">
        <v>3057</v>
      </c>
      <c r="J9306" t="s">
        <v>4736</v>
      </c>
      <c r="K9306" t="s">
        <v>4752</v>
      </c>
      <c r="L9306" t="s">
        <v>14201</v>
      </c>
      <c r="M9306" s="39">
        <v>1038</v>
      </c>
      <c r="N9306" s="39">
        <v>1145</v>
      </c>
      <c r="O9306" s="38">
        <f t="shared" si="145"/>
        <v>1091.5</v>
      </c>
    </row>
    <row r="9307" spans="1:15" x14ac:dyDescent="0.25">
      <c r="A9307" t="s">
        <v>14200</v>
      </c>
      <c r="B9307">
        <v>21</v>
      </c>
      <c r="C9307" t="s">
        <v>3008</v>
      </c>
      <c r="D9307">
        <v>10</v>
      </c>
      <c r="E9307" t="s">
        <v>3096</v>
      </c>
      <c r="F9307">
        <v>195</v>
      </c>
      <c r="G9307" t="s">
        <v>3109</v>
      </c>
      <c r="H9307">
        <v>1</v>
      </c>
      <c r="I9307" t="s">
        <v>3108</v>
      </c>
      <c r="J9307" t="s">
        <v>4736</v>
      </c>
      <c r="K9307" t="s">
        <v>4752</v>
      </c>
      <c r="L9307" t="s">
        <v>14199</v>
      </c>
      <c r="M9307" s="39">
        <v>1038</v>
      </c>
      <c r="N9307" s="39">
        <v>1145</v>
      </c>
      <c r="O9307" s="38">
        <f t="shared" si="145"/>
        <v>1091.5</v>
      </c>
    </row>
    <row r="9308" spans="1:15" x14ac:dyDescent="0.25">
      <c r="A9308" t="s">
        <v>14198</v>
      </c>
      <c r="B9308">
        <v>21</v>
      </c>
      <c r="C9308" t="s">
        <v>3008</v>
      </c>
      <c r="D9308">
        <v>10</v>
      </c>
      <c r="E9308" t="s">
        <v>3096</v>
      </c>
      <c r="F9308">
        <v>217</v>
      </c>
      <c r="G9308" t="s">
        <v>3132</v>
      </c>
      <c r="H9308">
        <v>1</v>
      </c>
      <c r="I9308" t="s">
        <v>3132</v>
      </c>
      <c r="J9308" t="s">
        <v>4736</v>
      </c>
      <c r="K9308" t="s">
        <v>2316</v>
      </c>
      <c r="L9308" t="s">
        <v>14197</v>
      </c>
      <c r="M9308" s="39">
        <v>788</v>
      </c>
      <c r="N9308" s="39">
        <v>828</v>
      </c>
      <c r="O9308" s="38">
        <f t="shared" si="145"/>
        <v>808</v>
      </c>
    </row>
    <row r="9309" spans="1:15" x14ac:dyDescent="0.25">
      <c r="A9309" t="s">
        <v>14196</v>
      </c>
      <c r="B9309">
        <v>21</v>
      </c>
      <c r="C9309" t="s">
        <v>3008</v>
      </c>
      <c r="D9309">
        <v>6</v>
      </c>
      <c r="E9309" t="s">
        <v>3008</v>
      </c>
      <c r="F9309">
        <v>114</v>
      </c>
      <c r="G9309" t="s">
        <v>3008</v>
      </c>
      <c r="H9309">
        <v>1</v>
      </c>
      <c r="I9309" t="s">
        <v>3047</v>
      </c>
      <c r="J9309" t="s">
        <v>4736</v>
      </c>
      <c r="K9309" t="s">
        <v>2313</v>
      </c>
      <c r="L9309" t="s">
        <v>14195</v>
      </c>
      <c r="M9309" s="39">
        <v>4266</v>
      </c>
      <c r="N9309" s="39">
        <v>4612</v>
      </c>
      <c r="O9309" s="38">
        <f t="shared" si="145"/>
        <v>4439</v>
      </c>
    </row>
    <row r="9310" spans="1:15" x14ac:dyDescent="0.25">
      <c r="A9310" t="s">
        <v>14194</v>
      </c>
      <c r="B9310">
        <v>21</v>
      </c>
      <c r="C9310" t="s">
        <v>3008</v>
      </c>
      <c r="D9310">
        <v>4</v>
      </c>
      <c r="E9310" t="s">
        <v>3051</v>
      </c>
      <c r="F9310">
        <v>108</v>
      </c>
      <c r="G9310" t="s">
        <v>13725</v>
      </c>
      <c r="H9310">
        <v>3</v>
      </c>
      <c r="I9310" t="s">
        <v>13724</v>
      </c>
      <c r="J9310" t="s">
        <v>4736</v>
      </c>
      <c r="K9310" t="s">
        <v>2319</v>
      </c>
      <c r="L9310" t="s">
        <v>14193</v>
      </c>
      <c r="M9310" s="39">
        <v>1319</v>
      </c>
      <c r="N9310" s="39">
        <v>1445</v>
      </c>
      <c r="O9310" s="38">
        <f t="shared" si="145"/>
        <v>1382</v>
      </c>
    </row>
    <row r="9311" spans="1:15" x14ac:dyDescent="0.25">
      <c r="A9311" t="s">
        <v>14192</v>
      </c>
      <c r="B9311">
        <v>21</v>
      </c>
      <c r="C9311" t="s">
        <v>3008</v>
      </c>
      <c r="D9311">
        <v>5</v>
      </c>
      <c r="E9311" t="s">
        <v>3058</v>
      </c>
      <c r="F9311">
        <v>126</v>
      </c>
      <c r="G9311" t="s">
        <v>14191</v>
      </c>
      <c r="H9311">
        <v>1</v>
      </c>
      <c r="I9311" t="s">
        <v>14191</v>
      </c>
      <c r="J9311" t="s">
        <v>4736</v>
      </c>
      <c r="K9311" t="s">
        <v>2316</v>
      </c>
      <c r="L9311" t="s">
        <v>14190</v>
      </c>
      <c r="M9311" s="39">
        <v>1508</v>
      </c>
      <c r="N9311" s="39">
        <v>1653</v>
      </c>
      <c r="O9311" s="38">
        <f t="shared" si="145"/>
        <v>1580.5</v>
      </c>
    </row>
    <row r="9312" spans="1:15" x14ac:dyDescent="0.25">
      <c r="A9312" t="s">
        <v>14189</v>
      </c>
      <c r="B9312">
        <v>21</v>
      </c>
      <c r="C9312" t="s">
        <v>3008</v>
      </c>
      <c r="D9312">
        <v>9</v>
      </c>
      <c r="E9312" t="s">
        <v>3016</v>
      </c>
      <c r="F9312">
        <v>189</v>
      </c>
      <c r="G9312" t="s">
        <v>14188</v>
      </c>
      <c r="H9312">
        <v>1</v>
      </c>
      <c r="I9312" t="s">
        <v>14188</v>
      </c>
      <c r="J9312" t="s">
        <v>4736</v>
      </c>
      <c r="K9312" t="s">
        <v>4739</v>
      </c>
      <c r="L9312" t="s">
        <v>14187</v>
      </c>
      <c r="M9312" s="39">
        <v>9147</v>
      </c>
      <c r="N9312" s="39">
        <v>10063</v>
      </c>
      <c r="O9312" s="38">
        <f t="shared" si="145"/>
        <v>9605</v>
      </c>
    </row>
    <row r="9313" spans="1:15" x14ac:dyDescent="0.25">
      <c r="A9313" t="s">
        <v>14186</v>
      </c>
      <c r="B9313">
        <v>21</v>
      </c>
      <c r="C9313" t="s">
        <v>3008</v>
      </c>
      <c r="D9313">
        <v>4</v>
      </c>
      <c r="E9313" t="s">
        <v>3051</v>
      </c>
      <c r="F9313">
        <v>99</v>
      </c>
      <c r="G9313" t="s">
        <v>13998</v>
      </c>
      <c r="H9313">
        <v>12</v>
      </c>
      <c r="I9313" t="s">
        <v>14185</v>
      </c>
      <c r="J9313" t="s">
        <v>4736</v>
      </c>
      <c r="K9313" t="s">
        <v>2318</v>
      </c>
      <c r="L9313" t="s">
        <v>14184</v>
      </c>
      <c r="M9313" s="39">
        <v>2180</v>
      </c>
      <c r="N9313" s="39">
        <v>2374</v>
      </c>
      <c r="O9313" s="38">
        <f t="shared" si="145"/>
        <v>2277</v>
      </c>
    </row>
    <row r="9314" spans="1:15" x14ac:dyDescent="0.25">
      <c r="A9314" t="s">
        <v>14183</v>
      </c>
      <c r="B9314">
        <v>21</v>
      </c>
      <c r="C9314" t="s">
        <v>3008</v>
      </c>
      <c r="D9314">
        <v>10</v>
      </c>
      <c r="E9314" t="s">
        <v>3096</v>
      </c>
      <c r="F9314">
        <v>156</v>
      </c>
      <c r="G9314" t="s">
        <v>3096</v>
      </c>
      <c r="H9314">
        <v>18</v>
      </c>
      <c r="I9314" t="s">
        <v>14182</v>
      </c>
      <c r="J9314" t="s">
        <v>4736</v>
      </c>
      <c r="K9314" t="s">
        <v>2319</v>
      </c>
      <c r="L9314" t="s">
        <v>14181</v>
      </c>
      <c r="M9314" s="39">
        <v>2215</v>
      </c>
      <c r="N9314" s="39">
        <v>2429</v>
      </c>
      <c r="O9314" s="38">
        <f t="shared" si="145"/>
        <v>2322</v>
      </c>
    </row>
    <row r="9315" spans="1:15" x14ac:dyDescent="0.25">
      <c r="A9315" t="s">
        <v>14180</v>
      </c>
      <c r="B9315">
        <v>21</v>
      </c>
      <c r="C9315" t="s">
        <v>3008</v>
      </c>
      <c r="D9315">
        <v>1</v>
      </c>
      <c r="E9315" t="s">
        <v>3007</v>
      </c>
      <c r="F9315">
        <v>183</v>
      </c>
      <c r="G9315" t="s">
        <v>3129</v>
      </c>
      <c r="H9315">
        <v>22</v>
      </c>
      <c r="I9315" t="s">
        <v>14179</v>
      </c>
      <c r="J9315" t="s">
        <v>4736</v>
      </c>
      <c r="K9315" t="s">
        <v>2316</v>
      </c>
      <c r="L9315" t="s">
        <v>14178</v>
      </c>
      <c r="M9315" s="39">
        <v>1533</v>
      </c>
      <c r="N9315" s="39">
        <v>1684</v>
      </c>
      <c r="O9315" s="38">
        <f t="shared" si="145"/>
        <v>1608.5</v>
      </c>
    </row>
    <row r="9316" spans="1:15" x14ac:dyDescent="0.25">
      <c r="A9316" t="s">
        <v>14177</v>
      </c>
      <c r="B9316">
        <v>21</v>
      </c>
      <c r="C9316" t="s">
        <v>3008</v>
      </c>
      <c r="D9316">
        <v>9</v>
      </c>
      <c r="E9316" t="s">
        <v>3016</v>
      </c>
      <c r="F9316">
        <v>164</v>
      </c>
      <c r="G9316" t="s">
        <v>3040</v>
      </c>
      <c r="H9316">
        <v>1</v>
      </c>
      <c r="I9316" t="s">
        <v>3040</v>
      </c>
      <c r="J9316" t="s">
        <v>4736</v>
      </c>
      <c r="K9316" t="s">
        <v>4739</v>
      </c>
      <c r="L9316" t="s">
        <v>14176</v>
      </c>
      <c r="M9316" s="39">
        <v>14486</v>
      </c>
      <c r="N9316" s="39">
        <v>15919</v>
      </c>
      <c r="O9316" s="38">
        <f t="shared" si="145"/>
        <v>15202.5</v>
      </c>
    </row>
    <row r="9317" spans="1:15" x14ac:dyDescent="0.25">
      <c r="A9317" t="s">
        <v>14175</v>
      </c>
      <c r="B9317">
        <v>21</v>
      </c>
      <c r="C9317" t="s">
        <v>3008</v>
      </c>
      <c r="D9317">
        <v>5</v>
      </c>
      <c r="E9317" t="s">
        <v>3058</v>
      </c>
      <c r="F9317">
        <v>140</v>
      </c>
      <c r="G9317" t="s">
        <v>201</v>
      </c>
      <c r="H9317">
        <v>1</v>
      </c>
      <c r="I9317" t="s">
        <v>13798</v>
      </c>
      <c r="J9317" t="s">
        <v>4736</v>
      </c>
      <c r="K9317" t="s">
        <v>4739</v>
      </c>
      <c r="L9317" t="s">
        <v>14174</v>
      </c>
      <c r="M9317" s="39">
        <v>30076</v>
      </c>
      <c r="N9317" s="39">
        <v>33014</v>
      </c>
      <c r="O9317" s="38">
        <f t="shared" si="145"/>
        <v>31545</v>
      </c>
    </row>
    <row r="9318" spans="1:15" x14ac:dyDescent="0.25">
      <c r="A9318" t="s">
        <v>14173</v>
      </c>
      <c r="B9318">
        <v>21</v>
      </c>
      <c r="C9318" t="s">
        <v>3008</v>
      </c>
      <c r="D9318">
        <v>10</v>
      </c>
      <c r="E9318" t="s">
        <v>3096</v>
      </c>
      <c r="F9318">
        <v>156</v>
      </c>
      <c r="G9318" t="s">
        <v>3096</v>
      </c>
      <c r="H9318">
        <v>9</v>
      </c>
      <c r="I9318" t="s">
        <v>14172</v>
      </c>
      <c r="J9318" t="s">
        <v>4736</v>
      </c>
      <c r="K9318" t="s">
        <v>2315</v>
      </c>
      <c r="L9318" t="s">
        <v>14171</v>
      </c>
      <c r="M9318" s="39">
        <v>2466</v>
      </c>
      <c r="N9318" s="39">
        <v>2699</v>
      </c>
      <c r="O9318" s="38">
        <f t="shared" si="145"/>
        <v>2582.5</v>
      </c>
    </row>
    <row r="9319" spans="1:15" x14ac:dyDescent="0.25">
      <c r="A9319" t="s">
        <v>14170</v>
      </c>
      <c r="B9319">
        <v>21</v>
      </c>
      <c r="C9319" t="s">
        <v>3008</v>
      </c>
      <c r="D9319">
        <v>3</v>
      </c>
      <c r="E9319" t="s">
        <v>3026</v>
      </c>
      <c r="F9319">
        <v>186</v>
      </c>
      <c r="G9319" t="s">
        <v>3077</v>
      </c>
      <c r="H9319">
        <v>1</v>
      </c>
      <c r="I9319" t="s">
        <v>14169</v>
      </c>
      <c r="J9319" t="s">
        <v>4736</v>
      </c>
      <c r="K9319" t="s">
        <v>4739</v>
      </c>
      <c r="L9319" t="s">
        <v>14168</v>
      </c>
      <c r="M9319" s="39">
        <v>14101</v>
      </c>
      <c r="N9319" s="39">
        <v>15497</v>
      </c>
      <c r="O9319" s="38">
        <f t="shared" si="145"/>
        <v>14799</v>
      </c>
    </row>
    <row r="9320" spans="1:15" x14ac:dyDescent="0.25">
      <c r="A9320" t="s">
        <v>14167</v>
      </c>
      <c r="B9320">
        <v>21</v>
      </c>
      <c r="C9320" t="s">
        <v>3008</v>
      </c>
      <c r="D9320">
        <v>10</v>
      </c>
      <c r="E9320" t="s">
        <v>3096</v>
      </c>
      <c r="F9320">
        <v>149</v>
      </c>
      <c r="G9320" t="s">
        <v>14166</v>
      </c>
      <c r="H9320">
        <v>1</v>
      </c>
      <c r="I9320" t="s">
        <v>14166</v>
      </c>
      <c r="J9320" t="s">
        <v>4736</v>
      </c>
      <c r="K9320" t="s">
        <v>4739</v>
      </c>
      <c r="L9320" t="s">
        <v>14165</v>
      </c>
      <c r="M9320" s="39">
        <v>17351</v>
      </c>
      <c r="N9320" s="39">
        <v>19051</v>
      </c>
      <c r="O9320" s="38">
        <f t="shared" si="145"/>
        <v>18201</v>
      </c>
    </row>
    <row r="9321" spans="1:15" x14ac:dyDescent="0.25">
      <c r="A9321" t="s">
        <v>14164</v>
      </c>
      <c r="B9321">
        <v>21</v>
      </c>
      <c r="C9321" t="s">
        <v>3008</v>
      </c>
      <c r="D9321">
        <v>10</v>
      </c>
      <c r="E9321" t="s">
        <v>3096</v>
      </c>
      <c r="F9321">
        <v>103</v>
      </c>
      <c r="G9321" t="s">
        <v>8682</v>
      </c>
      <c r="H9321">
        <v>3</v>
      </c>
      <c r="I9321" t="s">
        <v>14163</v>
      </c>
      <c r="J9321" t="s">
        <v>4736</v>
      </c>
      <c r="K9321" t="s">
        <v>2315</v>
      </c>
      <c r="L9321" t="s">
        <v>14162</v>
      </c>
      <c r="M9321" s="39">
        <v>3300</v>
      </c>
      <c r="N9321" s="39">
        <v>3614</v>
      </c>
      <c r="O9321" s="38">
        <f t="shared" si="145"/>
        <v>3457</v>
      </c>
    </row>
    <row r="9322" spans="1:15" x14ac:dyDescent="0.25">
      <c r="A9322" t="s">
        <v>14161</v>
      </c>
      <c r="B9322">
        <v>21</v>
      </c>
      <c r="C9322" t="s">
        <v>3008</v>
      </c>
      <c r="D9322">
        <v>5</v>
      </c>
      <c r="E9322" t="s">
        <v>3058</v>
      </c>
      <c r="F9322">
        <v>26</v>
      </c>
      <c r="G9322" t="s">
        <v>14160</v>
      </c>
      <c r="H9322">
        <v>1</v>
      </c>
      <c r="I9322" t="s">
        <v>14159</v>
      </c>
      <c r="J9322" t="s">
        <v>4736</v>
      </c>
      <c r="K9322" t="s">
        <v>2314</v>
      </c>
      <c r="L9322" t="s">
        <v>14158</v>
      </c>
      <c r="M9322" s="39">
        <v>2698</v>
      </c>
      <c r="N9322" s="39">
        <v>2944</v>
      </c>
      <c r="O9322" s="38">
        <f t="shared" si="145"/>
        <v>2821</v>
      </c>
    </row>
    <row r="9323" spans="1:15" x14ac:dyDescent="0.25">
      <c r="A9323" t="s">
        <v>14157</v>
      </c>
      <c r="B9323">
        <v>21</v>
      </c>
      <c r="C9323" t="s">
        <v>3008</v>
      </c>
      <c r="D9323">
        <v>4</v>
      </c>
      <c r="E9323" t="s">
        <v>3051</v>
      </c>
      <c r="F9323">
        <v>137</v>
      </c>
      <c r="G9323" t="s">
        <v>14156</v>
      </c>
      <c r="H9323">
        <v>1</v>
      </c>
      <c r="I9323" t="s">
        <v>14156</v>
      </c>
      <c r="J9323" t="s">
        <v>4736</v>
      </c>
      <c r="K9323" t="s">
        <v>2316</v>
      </c>
      <c r="L9323" t="s">
        <v>14155</v>
      </c>
      <c r="M9323" s="39">
        <v>1523</v>
      </c>
      <c r="N9323" s="39">
        <v>1670</v>
      </c>
      <c r="O9323" s="38">
        <f t="shared" si="145"/>
        <v>1596.5</v>
      </c>
    </row>
    <row r="9324" spans="1:15" x14ac:dyDescent="0.25">
      <c r="A9324" t="s">
        <v>14154</v>
      </c>
      <c r="B9324">
        <v>21</v>
      </c>
      <c r="C9324" t="s">
        <v>3008</v>
      </c>
      <c r="D9324">
        <v>5</v>
      </c>
      <c r="E9324" t="s">
        <v>3058</v>
      </c>
      <c r="F9324">
        <v>181</v>
      </c>
      <c r="G9324" t="s">
        <v>2385</v>
      </c>
      <c r="H9324">
        <v>1</v>
      </c>
      <c r="I9324" t="s">
        <v>2385</v>
      </c>
      <c r="J9324" t="s">
        <v>4736</v>
      </c>
      <c r="K9324" t="s">
        <v>2314</v>
      </c>
      <c r="L9324" t="s">
        <v>14153</v>
      </c>
      <c r="M9324" s="39">
        <v>1886</v>
      </c>
      <c r="N9324" s="39">
        <v>2070</v>
      </c>
      <c r="O9324" s="38">
        <f t="shared" si="145"/>
        <v>1978</v>
      </c>
    </row>
    <row r="9325" spans="1:15" x14ac:dyDescent="0.25">
      <c r="A9325" t="s">
        <v>14152</v>
      </c>
      <c r="B9325">
        <v>21</v>
      </c>
      <c r="C9325" t="s">
        <v>3008</v>
      </c>
      <c r="D9325">
        <v>2</v>
      </c>
      <c r="E9325" t="s">
        <v>3021</v>
      </c>
      <c r="F9325">
        <v>53</v>
      </c>
      <c r="G9325" t="s">
        <v>3021</v>
      </c>
      <c r="H9325">
        <v>1</v>
      </c>
      <c r="I9325" t="s">
        <v>13809</v>
      </c>
      <c r="J9325" t="s">
        <v>4736</v>
      </c>
      <c r="K9325" t="s">
        <v>4739</v>
      </c>
      <c r="L9325" t="s">
        <v>14151</v>
      </c>
      <c r="M9325" s="39">
        <v>19439</v>
      </c>
      <c r="N9325" s="39">
        <v>21234</v>
      </c>
      <c r="O9325" s="38">
        <f t="shared" si="145"/>
        <v>20336.5</v>
      </c>
    </row>
    <row r="9326" spans="1:15" x14ac:dyDescent="0.25">
      <c r="A9326" t="s">
        <v>14150</v>
      </c>
      <c r="B9326">
        <v>21</v>
      </c>
      <c r="C9326" t="s">
        <v>3008</v>
      </c>
      <c r="D9326">
        <v>9</v>
      </c>
      <c r="E9326" t="s">
        <v>3016</v>
      </c>
      <c r="F9326">
        <v>15</v>
      </c>
      <c r="G9326" t="s">
        <v>14149</v>
      </c>
      <c r="H9326">
        <v>1</v>
      </c>
      <c r="I9326" t="s">
        <v>14148</v>
      </c>
      <c r="J9326" t="s">
        <v>4736</v>
      </c>
      <c r="K9326" t="s">
        <v>2316</v>
      </c>
      <c r="L9326" t="s">
        <v>14147</v>
      </c>
      <c r="M9326" s="39">
        <v>911</v>
      </c>
      <c r="N9326" s="39">
        <v>999</v>
      </c>
      <c r="O9326" s="38">
        <f t="shared" si="145"/>
        <v>955</v>
      </c>
    </row>
    <row r="9327" spans="1:15" x14ac:dyDescent="0.25">
      <c r="A9327" t="s">
        <v>14146</v>
      </c>
      <c r="B9327">
        <v>21</v>
      </c>
      <c r="C9327" t="s">
        <v>3008</v>
      </c>
      <c r="D9327">
        <v>3</v>
      </c>
      <c r="E9327" t="s">
        <v>3026</v>
      </c>
      <c r="F9327">
        <v>174</v>
      </c>
      <c r="G9327" t="s">
        <v>3087</v>
      </c>
      <c r="H9327">
        <v>1</v>
      </c>
      <c r="I9327" t="s">
        <v>3087</v>
      </c>
      <c r="J9327" t="s">
        <v>4736</v>
      </c>
      <c r="K9327" t="s">
        <v>4739</v>
      </c>
      <c r="L9327" t="s">
        <v>14145</v>
      </c>
      <c r="M9327" s="39">
        <v>11213</v>
      </c>
      <c r="N9327" s="39">
        <v>12216</v>
      </c>
      <c r="O9327" s="38">
        <f t="shared" si="145"/>
        <v>11714.5</v>
      </c>
    </row>
    <row r="9328" spans="1:15" x14ac:dyDescent="0.25">
      <c r="A9328" t="s">
        <v>14144</v>
      </c>
      <c r="B9328">
        <v>21</v>
      </c>
      <c r="C9328" t="s">
        <v>3008</v>
      </c>
      <c r="D9328">
        <v>4</v>
      </c>
      <c r="E9328" t="s">
        <v>3051</v>
      </c>
      <c r="F9328">
        <v>44</v>
      </c>
      <c r="G9328" t="s">
        <v>3171</v>
      </c>
      <c r="H9328">
        <v>30</v>
      </c>
      <c r="I9328" t="s">
        <v>14143</v>
      </c>
      <c r="J9328" t="s">
        <v>4736</v>
      </c>
      <c r="K9328" t="s">
        <v>2319</v>
      </c>
      <c r="L9328" t="s">
        <v>14142</v>
      </c>
      <c r="M9328" s="39">
        <v>1260</v>
      </c>
      <c r="N9328" s="39">
        <v>1375</v>
      </c>
      <c r="O9328" s="38">
        <f t="shared" si="145"/>
        <v>1317.5</v>
      </c>
    </row>
    <row r="9329" spans="1:15" x14ac:dyDescent="0.25">
      <c r="A9329" t="s">
        <v>14141</v>
      </c>
      <c r="B9329">
        <v>21</v>
      </c>
      <c r="C9329" t="s">
        <v>3008</v>
      </c>
      <c r="D9329">
        <v>4</v>
      </c>
      <c r="E9329" t="s">
        <v>3051</v>
      </c>
      <c r="F9329">
        <v>58</v>
      </c>
      <c r="G9329" t="s">
        <v>13721</v>
      </c>
      <c r="H9329">
        <v>1</v>
      </c>
      <c r="I9329" t="s">
        <v>14140</v>
      </c>
      <c r="J9329" t="s">
        <v>4736</v>
      </c>
      <c r="K9329" t="s">
        <v>2316</v>
      </c>
      <c r="L9329" t="s">
        <v>14139</v>
      </c>
      <c r="M9329" s="39">
        <v>3312</v>
      </c>
      <c r="N9329" s="39">
        <v>3601</v>
      </c>
      <c r="O9329" s="38">
        <f t="shared" si="145"/>
        <v>3456.5</v>
      </c>
    </row>
    <row r="9330" spans="1:15" x14ac:dyDescent="0.25">
      <c r="A9330" t="s">
        <v>14138</v>
      </c>
      <c r="B9330">
        <v>21</v>
      </c>
      <c r="C9330" t="s">
        <v>3008</v>
      </c>
      <c r="D9330">
        <v>7</v>
      </c>
      <c r="E9330" t="s">
        <v>3032</v>
      </c>
      <c r="F9330">
        <v>47</v>
      </c>
      <c r="G9330" t="s">
        <v>14137</v>
      </c>
      <c r="H9330">
        <v>1</v>
      </c>
      <c r="I9330" t="s">
        <v>14136</v>
      </c>
      <c r="J9330" t="s">
        <v>4736</v>
      </c>
      <c r="K9330" t="s">
        <v>2315</v>
      </c>
      <c r="L9330" t="s">
        <v>14135</v>
      </c>
      <c r="M9330" s="39">
        <v>6765</v>
      </c>
      <c r="N9330" s="39">
        <v>7456</v>
      </c>
      <c r="O9330" s="38">
        <f t="shared" si="145"/>
        <v>7110.5</v>
      </c>
    </row>
    <row r="9331" spans="1:15" x14ac:dyDescent="0.25">
      <c r="A9331" t="s">
        <v>14134</v>
      </c>
      <c r="B9331">
        <v>21</v>
      </c>
      <c r="C9331" t="s">
        <v>3008</v>
      </c>
      <c r="D9331">
        <v>7</v>
      </c>
      <c r="E9331" t="s">
        <v>3032</v>
      </c>
      <c r="F9331">
        <v>85</v>
      </c>
      <c r="G9331" t="s">
        <v>3032</v>
      </c>
      <c r="H9331">
        <v>109</v>
      </c>
      <c r="I9331" t="s">
        <v>14133</v>
      </c>
      <c r="J9331" t="s">
        <v>4736</v>
      </c>
      <c r="K9331" t="s">
        <v>4739</v>
      </c>
      <c r="L9331" t="s">
        <v>14132</v>
      </c>
      <c r="M9331" s="39">
        <v>16157</v>
      </c>
      <c r="N9331" s="39">
        <v>17741</v>
      </c>
      <c r="O9331" s="38">
        <f t="shared" si="145"/>
        <v>16949</v>
      </c>
    </row>
    <row r="9332" spans="1:15" x14ac:dyDescent="0.25">
      <c r="A9332" t="s">
        <v>14131</v>
      </c>
      <c r="B9332">
        <v>21</v>
      </c>
      <c r="C9332" t="s">
        <v>3008</v>
      </c>
      <c r="D9332">
        <v>9</v>
      </c>
      <c r="E9332" t="s">
        <v>3016</v>
      </c>
      <c r="F9332">
        <v>203</v>
      </c>
      <c r="G9332" t="s">
        <v>14130</v>
      </c>
      <c r="H9332">
        <v>1</v>
      </c>
      <c r="I9332" t="s">
        <v>14129</v>
      </c>
      <c r="J9332" t="s">
        <v>4736</v>
      </c>
      <c r="K9332" t="s">
        <v>2315</v>
      </c>
      <c r="L9332" t="s">
        <v>14128</v>
      </c>
      <c r="M9332" s="39">
        <v>2470</v>
      </c>
      <c r="N9332" s="39">
        <v>2684</v>
      </c>
      <c r="O9332" s="38">
        <f t="shared" si="145"/>
        <v>2577</v>
      </c>
    </row>
    <row r="9333" spans="1:15" x14ac:dyDescent="0.25">
      <c r="A9333" t="s">
        <v>14127</v>
      </c>
      <c r="B9333">
        <v>21</v>
      </c>
      <c r="C9333" t="s">
        <v>3008</v>
      </c>
      <c r="D9333">
        <v>9</v>
      </c>
      <c r="E9333" t="s">
        <v>3016</v>
      </c>
      <c r="F9333">
        <v>1</v>
      </c>
      <c r="G9333" t="s">
        <v>3070</v>
      </c>
      <c r="H9333">
        <v>11</v>
      </c>
      <c r="I9333" t="s">
        <v>14126</v>
      </c>
      <c r="J9333" t="s">
        <v>4736</v>
      </c>
      <c r="K9333" t="s">
        <v>2315</v>
      </c>
      <c r="L9333" t="s">
        <v>14125</v>
      </c>
      <c r="M9333" s="39">
        <v>2082</v>
      </c>
      <c r="N9333" s="39">
        <v>2278</v>
      </c>
      <c r="O9333" s="38">
        <f t="shared" si="145"/>
        <v>2180</v>
      </c>
    </row>
    <row r="9334" spans="1:15" x14ac:dyDescent="0.25">
      <c r="A9334" t="s">
        <v>14124</v>
      </c>
      <c r="B9334">
        <v>21</v>
      </c>
      <c r="C9334" t="s">
        <v>3008</v>
      </c>
      <c r="D9334">
        <v>9</v>
      </c>
      <c r="E9334" t="s">
        <v>3016</v>
      </c>
      <c r="F9334">
        <v>38</v>
      </c>
      <c r="G9334" t="s">
        <v>14123</v>
      </c>
      <c r="H9334">
        <v>1</v>
      </c>
      <c r="I9334" t="s">
        <v>14123</v>
      </c>
      <c r="J9334" t="s">
        <v>4736</v>
      </c>
      <c r="K9334" t="s">
        <v>2315</v>
      </c>
      <c r="L9334" t="s">
        <v>14122</v>
      </c>
      <c r="M9334" s="39">
        <v>2482</v>
      </c>
      <c r="N9334" s="39">
        <v>2695</v>
      </c>
      <c r="O9334" s="38">
        <f t="shared" si="145"/>
        <v>2588.5</v>
      </c>
    </row>
    <row r="9335" spans="1:15" x14ac:dyDescent="0.25">
      <c r="A9335" t="s">
        <v>14121</v>
      </c>
      <c r="B9335">
        <v>21</v>
      </c>
      <c r="C9335" t="s">
        <v>3008</v>
      </c>
      <c r="D9335">
        <v>4</v>
      </c>
      <c r="E9335" t="s">
        <v>3051</v>
      </c>
      <c r="F9335">
        <v>99</v>
      </c>
      <c r="G9335" t="s">
        <v>13998</v>
      </c>
      <c r="H9335">
        <v>1</v>
      </c>
      <c r="I9335" t="s">
        <v>14120</v>
      </c>
      <c r="J9335" t="s">
        <v>4736</v>
      </c>
      <c r="K9335" t="s">
        <v>4739</v>
      </c>
      <c r="L9335" t="s">
        <v>14119</v>
      </c>
      <c r="M9335" s="39">
        <v>6754</v>
      </c>
      <c r="N9335" s="39">
        <v>7418</v>
      </c>
      <c r="O9335" s="38">
        <f t="shared" si="145"/>
        <v>7086</v>
      </c>
    </row>
    <row r="9336" spans="1:15" x14ac:dyDescent="0.25">
      <c r="A9336" t="s">
        <v>14118</v>
      </c>
      <c r="B9336">
        <v>21</v>
      </c>
      <c r="C9336" t="s">
        <v>3008</v>
      </c>
      <c r="D9336">
        <v>9</v>
      </c>
      <c r="E9336" t="s">
        <v>3016</v>
      </c>
      <c r="F9336">
        <v>1</v>
      </c>
      <c r="G9336" t="s">
        <v>3070</v>
      </c>
      <c r="H9336">
        <v>66</v>
      </c>
      <c r="I9336" t="s">
        <v>14117</v>
      </c>
      <c r="J9336" t="s">
        <v>4736</v>
      </c>
      <c r="K9336" t="s">
        <v>4739</v>
      </c>
      <c r="L9336" t="s">
        <v>14116</v>
      </c>
      <c r="M9336" s="39">
        <v>7190</v>
      </c>
      <c r="N9336" s="39">
        <v>7884</v>
      </c>
      <c r="O9336" s="38">
        <f t="shared" si="145"/>
        <v>7537</v>
      </c>
    </row>
    <row r="9337" spans="1:15" x14ac:dyDescent="0.25">
      <c r="A9337" t="s">
        <v>14115</v>
      </c>
      <c r="B9337">
        <v>21</v>
      </c>
      <c r="C9337" t="s">
        <v>3008</v>
      </c>
      <c r="D9337">
        <v>3</v>
      </c>
      <c r="E9337" t="s">
        <v>3026</v>
      </c>
      <c r="F9337">
        <v>2</v>
      </c>
      <c r="G9337" t="s">
        <v>14114</v>
      </c>
      <c r="H9337">
        <v>1</v>
      </c>
      <c r="I9337" t="s">
        <v>14113</v>
      </c>
      <c r="J9337" t="s">
        <v>4736</v>
      </c>
      <c r="K9337" t="s">
        <v>2315</v>
      </c>
      <c r="L9337" t="s">
        <v>14112</v>
      </c>
      <c r="M9337" s="39">
        <v>2451</v>
      </c>
      <c r="N9337" s="39">
        <v>2680</v>
      </c>
      <c r="O9337" s="38">
        <f t="shared" si="145"/>
        <v>2565.5</v>
      </c>
    </row>
    <row r="9338" spans="1:15" x14ac:dyDescent="0.25">
      <c r="A9338" t="s">
        <v>14111</v>
      </c>
      <c r="B9338">
        <v>21</v>
      </c>
      <c r="C9338" t="s">
        <v>3008</v>
      </c>
      <c r="D9338">
        <v>3</v>
      </c>
      <c r="E9338" t="s">
        <v>3026</v>
      </c>
      <c r="F9338">
        <v>72</v>
      </c>
      <c r="G9338" t="s">
        <v>3164</v>
      </c>
      <c r="H9338">
        <v>10</v>
      </c>
      <c r="I9338" t="s">
        <v>14110</v>
      </c>
      <c r="J9338" t="s">
        <v>4736</v>
      </c>
      <c r="K9338" t="s">
        <v>2319</v>
      </c>
      <c r="L9338" t="s">
        <v>14109</v>
      </c>
      <c r="M9338" s="39">
        <v>1319</v>
      </c>
      <c r="N9338" s="39">
        <v>1445</v>
      </c>
      <c r="O9338" s="38">
        <f t="shared" si="145"/>
        <v>1382</v>
      </c>
    </row>
    <row r="9339" spans="1:15" x14ac:dyDescent="0.25">
      <c r="A9339" t="s">
        <v>14108</v>
      </c>
      <c r="B9339">
        <v>21</v>
      </c>
      <c r="C9339" t="s">
        <v>3008</v>
      </c>
      <c r="D9339">
        <v>7</v>
      </c>
      <c r="E9339" t="s">
        <v>3032</v>
      </c>
      <c r="F9339">
        <v>160</v>
      </c>
      <c r="G9339" t="s">
        <v>14107</v>
      </c>
      <c r="H9339">
        <v>6</v>
      </c>
      <c r="I9339" t="s">
        <v>1885</v>
      </c>
      <c r="J9339" t="s">
        <v>4736</v>
      </c>
      <c r="K9339" t="s">
        <v>2319</v>
      </c>
      <c r="L9339" t="s">
        <v>14106</v>
      </c>
      <c r="M9339" s="39">
        <v>1635</v>
      </c>
      <c r="N9339" s="39">
        <v>1794</v>
      </c>
      <c r="O9339" s="38">
        <f t="shared" si="145"/>
        <v>1714.5</v>
      </c>
    </row>
    <row r="9340" spans="1:15" x14ac:dyDescent="0.25">
      <c r="A9340" t="s">
        <v>14105</v>
      </c>
      <c r="B9340">
        <v>21</v>
      </c>
      <c r="C9340" t="s">
        <v>3008</v>
      </c>
      <c r="D9340">
        <v>10</v>
      </c>
      <c r="E9340" t="s">
        <v>3096</v>
      </c>
      <c r="F9340">
        <v>195</v>
      </c>
      <c r="G9340" t="s">
        <v>3109</v>
      </c>
      <c r="H9340">
        <v>16</v>
      </c>
      <c r="I9340" t="s">
        <v>14104</v>
      </c>
      <c r="J9340" t="s">
        <v>4736</v>
      </c>
      <c r="K9340" t="s">
        <v>2315</v>
      </c>
      <c r="L9340" t="s">
        <v>14103</v>
      </c>
      <c r="M9340" s="39">
        <v>1813</v>
      </c>
      <c r="N9340" s="39">
        <v>1993</v>
      </c>
      <c r="O9340" s="38">
        <f t="shared" si="145"/>
        <v>1903</v>
      </c>
    </row>
    <row r="9341" spans="1:15" x14ac:dyDescent="0.25">
      <c r="A9341" t="s">
        <v>14102</v>
      </c>
      <c r="B9341">
        <v>21</v>
      </c>
      <c r="C9341" t="s">
        <v>3008</v>
      </c>
      <c r="D9341">
        <v>4</v>
      </c>
      <c r="E9341" t="s">
        <v>3051</v>
      </c>
      <c r="F9341">
        <v>94</v>
      </c>
      <c r="G9341" t="s">
        <v>3158</v>
      </c>
      <c r="H9341">
        <v>1</v>
      </c>
      <c r="I9341" t="s">
        <v>3157</v>
      </c>
      <c r="J9341" t="s">
        <v>4736</v>
      </c>
      <c r="K9341" t="s">
        <v>4739</v>
      </c>
      <c r="L9341" t="s">
        <v>14101</v>
      </c>
      <c r="M9341" s="39">
        <v>12286</v>
      </c>
      <c r="N9341" s="39">
        <v>13437</v>
      </c>
      <c r="O9341" s="38">
        <f t="shared" si="145"/>
        <v>12861.5</v>
      </c>
    </row>
    <row r="9342" spans="1:15" x14ac:dyDescent="0.25">
      <c r="A9342" t="s">
        <v>14100</v>
      </c>
      <c r="B9342">
        <v>21</v>
      </c>
      <c r="C9342" t="s">
        <v>3008</v>
      </c>
      <c r="D9342">
        <v>3</v>
      </c>
      <c r="E9342" t="s">
        <v>3026</v>
      </c>
      <c r="F9342">
        <v>78</v>
      </c>
      <c r="G9342" t="s">
        <v>14099</v>
      </c>
      <c r="H9342">
        <v>1</v>
      </c>
      <c r="I9342" t="s">
        <v>14098</v>
      </c>
      <c r="J9342" t="s">
        <v>4736</v>
      </c>
      <c r="K9342" t="s">
        <v>4739</v>
      </c>
      <c r="L9342" t="s">
        <v>14097</v>
      </c>
      <c r="M9342" s="39">
        <v>7555</v>
      </c>
      <c r="N9342" s="39">
        <v>8321</v>
      </c>
      <c r="O9342" s="38">
        <f t="shared" si="145"/>
        <v>7938</v>
      </c>
    </row>
    <row r="9343" spans="1:15" x14ac:dyDescent="0.25">
      <c r="A9343" t="s">
        <v>14096</v>
      </c>
      <c r="B9343">
        <v>21</v>
      </c>
      <c r="C9343" t="s">
        <v>3008</v>
      </c>
      <c r="D9343">
        <v>10</v>
      </c>
      <c r="E9343" t="s">
        <v>3096</v>
      </c>
      <c r="F9343">
        <v>120</v>
      </c>
      <c r="G9343" t="s">
        <v>14095</v>
      </c>
      <c r="H9343">
        <v>1</v>
      </c>
      <c r="I9343" t="s">
        <v>14095</v>
      </c>
      <c r="J9343" t="s">
        <v>4736</v>
      </c>
      <c r="K9343" t="s">
        <v>2315</v>
      </c>
      <c r="L9343" t="s">
        <v>14094</v>
      </c>
      <c r="M9343" s="39">
        <v>2693</v>
      </c>
      <c r="N9343" s="39">
        <v>2947</v>
      </c>
      <c r="O9343" s="38">
        <f t="shared" si="145"/>
        <v>2820</v>
      </c>
    </row>
    <row r="9344" spans="1:15" x14ac:dyDescent="0.25">
      <c r="A9344" t="s">
        <v>14093</v>
      </c>
      <c r="B9344">
        <v>21</v>
      </c>
      <c r="C9344" t="s">
        <v>3008</v>
      </c>
      <c r="D9344">
        <v>5</v>
      </c>
      <c r="E9344" t="s">
        <v>3058</v>
      </c>
      <c r="F9344">
        <v>136</v>
      </c>
      <c r="G9344" t="s">
        <v>14092</v>
      </c>
      <c r="H9344">
        <v>1</v>
      </c>
      <c r="I9344" t="s">
        <v>14092</v>
      </c>
      <c r="J9344" t="s">
        <v>4736</v>
      </c>
      <c r="K9344" t="s">
        <v>2315</v>
      </c>
      <c r="L9344" t="s">
        <v>14091</v>
      </c>
      <c r="M9344" s="39">
        <v>4192</v>
      </c>
      <c r="N9344" s="39">
        <v>4602</v>
      </c>
      <c r="O9344" s="38">
        <f t="shared" si="145"/>
        <v>4397</v>
      </c>
    </row>
    <row r="9345" spans="1:15" x14ac:dyDescent="0.25">
      <c r="A9345" t="s">
        <v>14090</v>
      </c>
      <c r="B9345">
        <v>21</v>
      </c>
      <c r="C9345" t="s">
        <v>3008</v>
      </c>
      <c r="D9345">
        <v>5</v>
      </c>
      <c r="E9345" t="s">
        <v>3058</v>
      </c>
      <c r="F9345">
        <v>34</v>
      </c>
      <c r="G9345" t="s">
        <v>14089</v>
      </c>
      <c r="H9345">
        <v>1</v>
      </c>
      <c r="I9345" t="s">
        <v>14088</v>
      </c>
      <c r="J9345" t="s">
        <v>4736</v>
      </c>
      <c r="K9345" t="s">
        <v>2314</v>
      </c>
      <c r="L9345" t="s">
        <v>14087</v>
      </c>
      <c r="M9345" s="39">
        <v>4866</v>
      </c>
      <c r="N9345" s="39">
        <v>5344</v>
      </c>
      <c r="O9345" s="38">
        <f t="shared" si="145"/>
        <v>5105</v>
      </c>
    </row>
    <row r="9346" spans="1:15" x14ac:dyDescent="0.25">
      <c r="A9346" t="s">
        <v>14086</v>
      </c>
      <c r="B9346">
        <v>21</v>
      </c>
      <c r="C9346" t="s">
        <v>3008</v>
      </c>
      <c r="D9346">
        <v>5</v>
      </c>
      <c r="E9346" t="s">
        <v>3058</v>
      </c>
      <c r="F9346">
        <v>132</v>
      </c>
      <c r="G9346" t="s">
        <v>3147</v>
      </c>
      <c r="H9346">
        <v>1</v>
      </c>
      <c r="I9346" t="s">
        <v>3146</v>
      </c>
      <c r="J9346" t="s">
        <v>4736</v>
      </c>
      <c r="K9346" t="s">
        <v>4739</v>
      </c>
      <c r="L9346" t="s">
        <v>14085</v>
      </c>
      <c r="M9346" s="39">
        <v>16045</v>
      </c>
      <c r="N9346" s="39">
        <v>17604</v>
      </c>
      <c r="O9346" s="38">
        <f t="shared" si="145"/>
        <v>16824.5</v>
      </c>
    </row>
    <row r="9347" spans="1:15" x14ac:dyDescent="0.25">
      <c r="A9347" t="s">
        <v>14084</v>
      </c>
      <c r="B9347">
        <v>21</v>
      </c>
      <c r="C9347" t="s">
        <v>3008</v>
      </c>
      <c r="D9347">
        <v>5</v>
      </c>
      <c r="E9347" t="s">
        <v>3058</v>
      </c>
      <c r="F9347">
        <v>19</v>
      </c>
      <c r="G9347" t="s">
        <v>3057</v>
      </c>
      <c r="H9347">
        <v>1</v>
      </c>
      <c r="I9347" t="s">
        <v>3057</v>
      </c>
      <c r="J9347" t="s">
        <v>4736</v>
      </c>
      <c r="K9347" t="s">
        <v>2316</v>
      </c>
      <c r="L9347" t="s">
        <v>14083</v>
      </c>
      <c r="M9347" s="39">
        <v>696</v>
      </c>
      <c r="N9347" s="39">
        <v>755</v>
      </c>
      <c r="O9347" s="38">
        <f t="shared" si="145"/>
        <v>725.5</v>
      </c>
    </row>
    <row r="9348" spans="1:15" x14ac:dyDescent="0.25">
      <c r="A9348" t="s">
        <v>14082</v>
      </c>
      <c r="B9348">
        <v>21</v>
      </c>
      <c r="C9348" t="s">
        <v>3008</v>
      </c>
      <c r="D9348">
        <v>1</v>
      </c>
      <c r="E9348" t="s">
        <v>3007</v>
      </c>
      <c r="F9348">
        <v>111</v>
      </c>
      <c r="G9348" t="s">
        <v>3114</v>
      </c>
      <c r="H9348">
        <v>19</v>
      </c>
      <c r="I9348" t="s">
        <v>3113</v>
      </c>
      <c r="J9348" t="s">
        <v>4736</v>
      </c>
      <c r="K9348" t="s">
        <v>2316</v>
      </c>
      <c r="L9348" t="s">
        <v>14081</v>
      </c>
      <c r="M9348" s="39">
        <v>407</v>
      </c>
      <c r="N9348" s="39">
        <v>433</v>
      </c>
      <c r="O9348" s="38">
        <f t="shared" si="145"/>
        <v>420</v>
      </c>
    </row>
    <row r="9349" spans="1:15" x14ac:dyDescent="0.25">
      <c r="A9349" t="s">
        <v>14080</v>
      </c>
      <c r="B9349">
        <v>21</v>
      </c>
      <c r="C9349" t="s">
        <v>3008</v>
      </c>
      <c r="D9349">
        <v>3</v>
      </c>
      <c r="E9349" t="s">
        <v>3026</v>
      </c>
      <c r="F9349">
        <v>207</v>
      </c>
      <c r="G9349" t="s">
        <v>3026</v>
      </c>
      <c r="H9349">
        <v>21</v>
      </c>
      <c r="I9349" t="s">
        <v>3093</v>
      </c>
      <c r="J9349" t="s">
        <v>4736</v>
      </c>
      <c r="K9349" t="s">
        <v>2316</v>
      </c>
      <c r="L9349" t="s">
        <v>14079</v>
      </c>
      <c r="M9349" s="39">
        <v>763</v>
      </c>
      <c r="N9349" s="39">
        <v>791</v>
      </c>
      <c r="O9349" s="38">
        <f t="shared" ref="O9349:O9412" si="146">AVERAGE(M9349:N9349)</f>
        <v>777</v>
      </c>
    </row>
    <row r="9350" spans="1:15" x14ac:dyDescent="0.25">
      <c r="A9350" t="s">
        <v>14078</v>
      </c>
      <c r="B9350">
        <v>21</v>
      </c>
      <c r="C9350" t="s">
        <v>3008</v>
      </c>
      <c r="D9350">
        <v>6</v>
      </c>
      <c r="E9350" t="s">
        <v>3008</v>
      </c>
      <c r="F9350">
        <v>114</v>
      </c>
      <c r="G9350" t="s">
        <v>3008</v>
      </c>
      <c r="H9350">
        <v>1</v>
      </c>
      <c r="I9350" t="s">
        <v>3047</v>
      </c>
      <c r="J9350" t="s">
        <v>4736</v>
      </c>
      <c r="K9350" t="s">
        <v>4739</v>
      </c>
      <c r="L9350" t="s">
        <v>14077</v>
      </c>
      <c r="M9350" s="39">
        <v>20678</v>
      </c>
      <c r="N9350" s="39">
        <v>22511</v>
      </c>
      <c r="O9350" s="38">
        <f t="shared" si="146"/>
        <v>21594.5</v>
      </c>
    </row>
    <row r="9351" spans="1:15" x14ac:dyDescent="0.25">
      <c r="A9351" t="s">
        <v>14076</v>
      </c>
      <c r="B9351">
        <v>21</v>
      </c>
      <c r="C9351" t="s">
        <v>3008</v>
      </c>
      <c r="D9351">
        <v>6</v>
      </c>
      <c r="E9351" t="s">
        <v>3008</v>
      </c>
      <c r="F9351">
        <v>114</v>
      </c>
      <c r="G9351" t="s">
        <v>3008</v>
      </c>
      <c r="H9351">
        <v>1</v>
      </c>
      <c r="I9351" t="s">
        <v>3047</v>
      </c>
      <c r="J9351" t="s">
        <v>4736</v>
      </c>
      <c r="K9351" t="s">
        <v>4739</v>
      </c>
      <c r="L9351" t="s">
        <v>14075</v>
      </c>
      <c r="M9351" s="39">
        <v>15678</v>
      </c>
      <c r="N9351" s="39">
        <v>17049</v>
      </c>
      <c r="O9351" s="38">
        <f t="shared" si="146"/>
        <v>16363.5</v>
      </c>
    </row>
    <row r="9352" spans="1:15" x14ac:dyDescent="0.25">
      <c r="A9352" t="s">
        <v>14074</v>
      </c>
      <c r="B9352">
        <v>21</v>
      </c>
      <c r="C9352" t="s">
        <v>3008</v>
      </c>
      <c r="D9352">
        <v>6</v>
      </c>
      <c r="E9352" t="s">
        <v>3008</v>
      </c>
      <c r="F9352">
        <v>114</v>
      </c>
      <c r="G9352" t="s">
        <v>3008</v>
      </c>
      <c r="H9352">
        <v>1</v>
      </c>
      <c r="I9352" t="s">
        <v>3047</v>
      </c>
      <c r="J9352" t="s">
        <v>4736</v>
      </c>
      <c r="K9352" t="s">
        <v>4739</v>
      </c>
      <c r="L9352" t="s">
        <v>14073</v>
      </c>
      <c r="M9352" s="39">
        <v>19233</v>
      </c>
      <c r="N9352" s="39">
        <v>21008</v>
      </c>
      <c r="O9352" s="38">
        <f t="shared" si="146"/>
        <v>20120.5</v>
      </c>
    </row>
    <row r="9353" spans="1:15" x14ac:dyDescent="0.25">
      <c r="A9353" t="s">
        <v>14072</v>
      </c>
      <c r="B9353">
        <v>21</v>
      </c>
      <c r="C9353" t="s">
        <v>3008</v>
      </c>
      <c r="D9353">
        <v>2</v>
      </c>
      <c r="E9353" t="s">
        <v>3021</v>
      </c>
      <c r="F9353">
        <v>6</v>
      </c>
      <c r="G9353" t="s">
        <v>3180</v>
      </c>
      <c r="H9353">
        <v>1</v>
      </c>
      <c r="I9353" t="s">
        <v>3180</v>
      </c>
      <c r="J9353" t="s">
        <v>4736</v>
      </c>
      <c r="K9353" t="s">
        <v>2316</v>
      </c>
      <c r="L9353" t="s">
        <v>14071</v>
      </c>
      <c r="M9353" s="39">
        <v>216</v>
      </c>
      <c r="N9353" s="39">
        <v>235</v>
      </c>
      <c r="O9353" s="38">
        <f t="shared" si="146"/>
        <v>225.5</v>
      </c>
    </row>
    <row r="9354" spans="1:15" x14ac:dyDescent="0.25">
      <c r="A9354" t="s">
        <v>14070</v>
      </c>
      <c r="B9354">
        <v>21</v>
      </c>
      <c r="C9354" t="s">
        <v>3008</v>
      </c>
      <c r="D9354">
        <v>9</v>
      </c>
      <c r="E9354" t="s">
        <v>3016</v>
      </c>
      <c r="F9354">
        <v>205</v>
      </c>
      <c r="G9354" t="s">
        <v>14069</v>
      </c>
      <c r="H9354">
        <v>6</v>
      </c>
      <c r="I9354" t="s">
        <v>14068</v>
      </c>
      <c r="J9354" t="s">
        <v>4736</v>
      </c>
      <c r="K9354" t="s">
        <v>4739</v>
      </c>
      <c r="L9354" t="s">
        <v>14067</v>
      </c>
      <c r="M9354" s="39">
        <v>7378</v>
      </c>
      <c r="N9354" s="39">
        <v>8104</v>
      </c>
      <c r="O9354" s="38">
        <f t="shared" si="146"/>
        <v>7741</v>
      </c>
    </row>
    <row r="9355" spans="1:15" x14ac:dyDescent="0.25">
      <c r="A9355" t="s">
        <v>14066</v>
      </c>
      <c r="B9355">
        <v>21</v>
      </c>
      <c r="C9355" t="s">
        <v>3008</v>
      </c>
      <c r="D9355">
        <v>4</v>
      </c>
      <c r="E9355" t="s">
        <v>3051</v>
      </c>
      <c r="F9355">
        <v>63</v>
      </c>
      <c r="G9355" t="s">
        <v>1183</v>
      </c>
      <c r="H9355">
        <v>1</v>
      </c>
      <c r="I9355" t="s">
        <v>1183</v>
      </c>
      <c r="J9355" t="s">
        <v>4736</v>
      </c>
      <c r="K9355" t="s">
        <v>4739</v>
      </c>
      <c r="L9355" t="s">
        <v>14065</v>
      </c>
      <c r="M9355" s="39">
        <v>10449</v>
      </c>
      <c r="N9355" s="39">
        <v>11457</v>
      </c>
      <c r="O9355" s="38">
        <f t="shared" si="146"/>
        <v>10953</v>
      </c>
    </row>
    <row r="9356" spans="1:15" x14ac:dyDescent="0.25">
      <c r="A9356" t="s">
        <v>14064</v>
      </c>
      <c r="B9356">
        <v>21</v>
      </c>
      <c r="C9356" t="s">
        <v>3008</v>
      </c>
      <c r="D9356">
        <v>1</v>
      </c>
      <c r="E9356" t="s">
        <v>3007</v>
      </c>
      <c r="F9356">
        <v>183</v>
      </c>
      <c r="G9356" t="s">
        <v>3129</v>
      </c>
      <c r="H9356">
        <v>1</v>
      </c>
      <c r="I9356" t="s">
        <v>3129</v>
      </c>
      <c r="J9356" t="s">
        <v>4736</v>
      </c>
      <c r="K9356" t="s">
        <v>2316</v>
      </c>
      <c r="L9356" t="s">
        <v>14063</v>
      </c>
      <c r="M9356" s="39">
        <v>407</v>
      </c>
      <c r="N9356" s="39">
        <v>433</v>
      </c>
      <c r="O9356" s="38">
        <f t="shared" si="146"/>
        <v>420</v>
      </c>
    </row>
    <row r="9357" spans="1:15" x14ac:dyDescent="0.25">
      <c r="A9357" t="s">
        <v>14062</v>
      </c>
      <c r="B9357">
        <v>21</v>
      </c>
      <c r="C9357" t="s">
        <v>3008</v>
      </c>
      <c r="D9357">
        <v>1</v>
      </c>
      <c r="E9357" t="s">
        <v>3007</v>
      </c>
      <c r="F9357">
        <v>183</v>
      </c>
      <c r="G9357" t="s">
        <v>3129</v>
      </c>
      <c r="H9357">
        <v>14</v>
      </c>
      <c r="I9357" t="s">
        <v>4501</v>
      </c>
      <c r="J9357" t="s">
        <v>4736</v>
      </c>
      <c r="K9357" t="s">
        <v>2319</v>
      </c>
      <c r="L9357" t="s">
        <v>14061</v>
      </c>
      <c r="M9357" s="39">
        <v>1103</v>
      </c>
      <c r="N9357" s="39">
        <v>1210</v>
      </c>
      <c r="O9357" s="38">
        <f t="shared" si="146"/>
        <v>1156.5</v>
      </c>
    </row>
    <row r="9358" spans="1:15" x14ac:dyDescent="0.25">
      <c r="A9358" t="s">
        <v>14060</v>
      </c>
      <c r="B9358">
        <v>21</v>
      </c>
      <c r="C9358" t="s">
        <v>3008</v>
      </c>
      <c r="D9358">
        <v>4</v>
      </c>
      <c r="E9358" t="s">
        <v>3051</v>
      </c>
      <c r="F9358">
        <v>45</v>
      </c>
      <c r="G9358" t="s">
        <v>3168</v>
      </c>
      <c r="H9358">
        <v>1</v>
      </c>
      <c r="I9358" t="s">
        <v>3167</v>
      </c>
      <c r="J9358" t="s">
        <v>4736</v>
      </c>
      <c r="K9358" t="s">
        <v>4739</v>
      </c>
      <c r="L9358" t="s">
        <v>14059</v>
      </c>
      <c r="M9358" s="39">
        <v>14215</v>
      </c>
      <c r="N9358" s="39">
        <v>15606</v>
      </c>
      <c r="O9358" s="38">
        <f t="shared" si="146"/>
        <v>14910.5</v>
      </c>
    </row>
    <row r="9359" spans="1:15" x14ac:dyDescent="0.25">
      <c r="A9359" t="s">
        <v>14058</v>
      </c>
      <c r="B9359">
        <v>21</v>
      </c>
      <c r="C9359" t="s">
        <v>3008</v>
      </c>
      <c r="D9359">
        <v>4</v>
      </c>
      <c r="E9359" t="s">
        <v>3051</v>
      </c>
      <c r="F9359">
        <v>104</v>
      </c>
      <c r="G9359" t="s">
        <v>13729</v>
      </c>
      <c r="H9359">
        <v>1</v>
      </c>
      <c r="I9359" t="s">
        <v>14057</v>
      </c>
      <c r="J9359" t="s">
        <v>4736</v>
      </c>
      <c r="K9359" t="s">
        <v>4739</v>
      </c>
      <c r="L9359" t="s">
        <v>14056</v>
      </c>
      <c r="M9359" s="39">
        <v>11973</v>
      </c>
      <c r="N9359" s="39">
        <v>13128</v>
      </c>
      <c r="O9359" s="38">
        <f t="shared" si="146"/>
        <v>12550.5</v>
      </c>
    </row>
    <row r="9360" spans="1:15" x14ac:dyDescent="0.25">
      <c r="A9360" t="s">
        <v>14055</v>
      </c>
      <c r="B9360">
        <v>21</v>
      </c>
      <c r="C9360" t="s">
        <v>3008</v>
      </c>
      <c r="D9360">
        <v>6</v>
      </c>
      <c r="E9360" t="s">
        <v>3008</v>
      </c>
      <c r="F9360">
        <v>114</v>
      </c>
      <c r="G9360" t="s">
        <v>3008</v>
      </c>
      <c r="H9360">
        <v>1</v>
      </c>
      <c r="I9360" t="s">
        <v>3047</v>
      </c>
      <c r="J9360" t="s">
        <v>4736</v>
      </c>
      <c r="K9360" t="s">
        <v>2312</v>
      </c>
      <c r="L9360" t="s">
        <v>14054</v>
      </c>
      <c r="M9360" s="39">
        <v>11027</v>
      </c>
      <c r="N9360" s="39">
        <v>11987</v>
      </c>
      <c r="O9360" s="38">
        <f t="shared" si="146"/>
        <v>11507</v>
      </c>
    </row>
    <row r="9361" spans="1:15" x14ac:dyDescent="0.25">
      <c r="A9361" t="s">
        <v>14053</v>
      </c>
      <c r="B9361">
        <v>21</v>
      </c>
      <c r="C9361" t="s">
        <v>3008</v>
      </c>
      <c r="D9361">
        <v>3</v>
      </c>
      <c r="E9361" t="s">
        <v>3026</v>
      </c>
      <c r="F9361">
        <v>43</v>
      </c>
      <c r="G9361" t="s">
        <v>3025</v>
      </c>
      <c r="H9361">
        <v>1</v>
      </c>
      <c r="I9361" t="s">
        <v>13690</v>
      </c>
      <c r="J9361" t="s">
        <v>4736</v>
      </c>
      <c r="K9361" t="s">
        <v>4752</v>
      </c>
      <c r="L9361" t="s">
        <v>14052</v>
      </c>
      <c r="M9361" s="39">
        <v>846</v>
      </c>
      <c r="N9361" s="39">
        <v>934</v>
      </c>
      <c r="O9361" s="38">
        <f t="shared" si="146"/>
        <v>890</v>
      </c>
    </row>
    <row r="9362" spans="1:15" x14ac:dyDescent="0.25">
      <c r="A9362" t="s">
        <v>14051</v>
      </c>
      <c r="B9362">
        <v>21</v>
      </c>
      <c r="C9362" t="s">
        <v>3008</v>
      </c>
      <c r="D9362">
        <v>8</v>
      </c>
      <c r="E9362" t="s">
        <v>3081</v>
      </c>
      <c r="F9362">
        <v>66</v>
      </c>
      <c r="G9362" t="s">
        <v>2344</v>
      </c>
      <c r="H9362">
        <v>6</v>
      </c>
      <c r="I9362" t="s">
        <v>14050</v>
      </c>
      <c r="J9362" t="s">
        <v>4736</v>
      </c>
      <c r="K9362" t="s">
        <v>2319</v>
      </c>
      <c r="L9362" t="s">
        <v>14049</v>
      </c>
      <c r="M9362" s="39">
        <v>1948</v>
      </c>
      <c r="N9362" s="39">
        <v>2147</v>
      </c>
      <c r="O9362" s="38">
        <f t="shared" si="146"/>
        <v>2047.5</v>
      </c>
    </row>
    <row r="9363" spans="1:15" x14ac:dyDescent="0.25">
      <c r="A9363" t="s">
        <v>14048</v>
      </c>
      <c r="B9363">
        <v>21</v>
      </c>
      <c r="C9363" t="s">
        <v>3008</v>
      </c>
      <c r="D9363">
        <v>4</v>
      </c>
      <c r="E9363" t="s">
        <v>3051</v>
      </c>
      <c r="F9363">
        <v>108</v>
      </c>
      <c r="G9363" t="s">
        <v>13725</v>
      </c>
      <c r="H9363">
        <v>1</v>
      </c>
      <c r="I9363" t="s">
        <v>13725</v>
      </c>
      <c r="J9363" t="s">
        <v>4736</v>
      </c>
      <c r="K9363" t="s">
        <v>2314</v>
      </c>
      <c r="L9363" t="s">
        <v>14047</v>
      </c>
      <c r="M9363" s="39">
        <v>4441</v>
      </c>
      <c r="N9363" s="39">
        <v>4848</v>
      </c>
      <c r="O9363" s="38">
        <f t="shared" si="146"/>
        <v>4644.5</v>
      </c>
    </row>
    <row r="9364" spans="1:15" x14ac:dyDescent="0.25">
      <c r="A9364" t="s">
        <v>14046</v>
      </c>
      <c r="B9364">
        <v>21</v>
      </c>
      <c r="C9364" t="s">
        <v>3008</v>
      </c>
      <c r="D9364">
        <v>3</v>
      </c>
      <c r="E9364" t="s">
        <v>3026</v>
      </c>
      <c r="F9364">
        <v>204</v>
      </c>
      <c r="G9364" t="s">
        <v>14045</v>
      </c>
      <c r="H9364">
        <v>15</v>
      </c>
      <c r="I9364" t="s">
        <v>14044</v>
      </c>
      <c r="J9364" t="s">
        <v>4736</v>
      </c>
      <c r="K9364" t="s">
        <v>2319</v>
      </c>
      <c r="L9364" t="s">
        <v>14043</v>
      </c>
      <c r="M9364" s="39">
        <v>1301</v>
      </c>
      <c r="N9364" s="39">
        <v>1440</v>
      </c>
      <c r="O9364" s="38">
        <f t="shared" si="146"/>
        <v>1370.5</v>
      </c>
    </row>
    <row r="9365" spans="1:15" x14ac:dyDescent="0.25">
      <c r="A9365" t="s">
        <v>14042</v>
      </c>
      <c r="B9365">
        <v>21</v>
      </c>
      <c r="C9365" t="s">
        <v>3008</v>
      </c>
      <c r="D9365">
        <v>9</v>
      </c>
      <c r="E9365" t="s">
        <v>3016</v>
      </c>
      <c r="F9365">
        <v>163</v>
      </c>
      <c r="G9365" t="s">
        <v>14041</v>
      </c>
      <c r="H9365">
        <v>1</v>
      </c>
      <c r="I9365" t="s">
        <v>14041</v>
      </c>
      <c r="J9365" t="s">
        <v>4736</v>
      </c>
      <c r="K9365" t="s">
        <v>4739</v>
      </c>
      <c r="L9365" t="s">
        <v>14040</v>
      </c>
      <c r="M9365" s="39">
        <v>10748</v>
      </c>
      <c r="N9365" s="39">
        <v>11823</v>
      </c>
      <c r="O9365" s="38">
        <f t="shared" si="146"/>
        <v>11285.5</v>
      </c>
    </row>
    <row r="9366" spans="1:15" x14ac:dyDescent="0.25">
      <c r="A9366" t="s">
        <v>14039</v>
      </c>
      <c r="B9366">
        <v>21</v>
      </c>
      <c r="C9366" t="s">
        <v>3008</v>
      </c>
      <c r="D9366">
        <v>9</v>
      </c>
      <c r="E9366" t="s">
        <v>3016</v>
      </c>
      <c r="F9366">
        <v>164</v>
      </c>
      <c r="G9366" t="s">
        <v>3040</v>
      </c>
      <c r="H9366">
        <v>15</v>
      </c>
      <c r="I9366" t="s">
        <v>14038</v>
      </c>
      <c r="J9366" t="s">
        <v>4736</v>
      </c>
      <c r="K9366" t="s">
        <v>2319</v>
      </c>
      <c r="L9366" t="s">
        <v>14037</v>
      </c>
      <c r="M9366" s="39">
        <v>1171</v>
      </c>
      <c r="N9366" s="39">
        <v>1278</v>
      </c>
      <c r="O9366" s="38">
        <f t="shared" si="146"/>
        <v>1224.5</v>
      </c>
    </row>
    <row r="9367" spans="1:15" x14ac:dyDescent="0.25">
      <c r="A9367" t="s">
        <v>14036</v>
      </c>
      <c r="B9367">
        <v>21</v>
      </c>
      <c r="C9367" t="s">
        <v>3008</v>
      </c>
      <c r="D9367">
        <v>3</v>
      </c>
      <c r="E9367" t="s">
        <v>3026</v>
      </c>
      <c r="F9367">
        <v>54</v>
      </c>
      <c r="G9367" t="s">
        <v>14035</v>
      </c>
      <c r="H9367">
        <v>27</v>
      </c>
      <c r="I9367" t="s">
        <v>14034</v>
      </c>
      <c r="J9367" t="s">
        <v>4736</v>
      </c>
      <c r="K9367" t="s">
        <v>2319</v>
      </c>
      <c r="L9367" t="s">
        <v>14033</v>
      </c>
      <c r="M9367" s="39">
        <v>1031</v>
      </c>
      <c r="N9367" s="39">
        <v>1147</v>
      </c>
      <c r="O9367" s="38">
        <f t="shared" si="146"/>
        <v>1089</v>
      </c>
    </row>
    <row r="9368" spans="1:15" x14ac:dyDescent="0.25">
      <c r="A9368" t="s">
        <v>14032</v>
      </c>
      <c r="B9368">
        <v>21</v>
      </c>
      <c r="C9368" t="s">
        <v>3008</v>
      </c>
      <c r="D9368">
        <v>3</v>
      </c>
      <c r="E9368" t="s">
        <v>3026</v>
      </c>
      <c r="F9368">
        <v>75</v>
      </c>
      <c r="G9368" t="s">
        <v>14031</v>
      </c>
      <c r="H9368">
        <v>4</v>
      </c>
      <c r="I9368" t="s">
        <v>7903</v>
      </c>
      <c r="J9368" t="s">
        <v>4736</v>
      </c>
      <c r="K9368" t="s">
        <v>2319</v>
      </c>
      <c r="L9368" t="s">
        <v>7902</v>
      </c>
      <c r="M9368" s="39">
        <v>1093</v>
      </c>
      <c r="N9368" s="39">
        <v>1196</v>
      </c>
      <c r="O9368" s="38">
        <f t="shared" si="146"/>
        <v>1144.5</v>
      </c>
    </row>
    <row r="9369" spans="1:15" x14ac:dyDescent="0.25">
      <c r="A9369" t="s">
        <v>14030</v>
      </c>
      <c r="B9369">
        <v>21</v>
      </c>
      <c r="C9369" t="s">
        <v>3008</v>
      </c>
      <c r="D9369">
        <v>4</v>
      </c>
      <c r="E9369" t="s">
        <v>3051</v>
      </c>
      <c r="F9369">
        <v>99</v>
      </c>
      <c r="G9369" t="s">
        <v>13998</v>
      </c>
      <c r="H9369">
        <v>7</v>
      </c>
      <c r="I9369" t="s">
        <v>14029</v>
      </c>
      <c r="J9369" t="s">
        <v>4736</v>
      </c>
      <c r="K9369" t="s">
        <v>2319</v>
      </c>
      <c r="L9369" t="s">
        <v>14028</v>
      </c>
      <c r="M9369" s="39">
        <v>396</v>
      </c>
      <c r="N9369" s="39">
        <v>428</v>
      </c>
      <c r="O9369" s="38">
        <f t="shared" si="146"/>
        <v>412</v>
      </c>
    </row>
    <row r="9370" spans="1:15" x14ac:dyDescent="0.25">
      <c r="A9370" t="s">
        <v>14027</v>
      </c>
      <c r="B9370">
        <v>21</v>
      </c>
      <c r="C9370" t="s">
        <v>3008</v>
      </c>
      <c r="D9370">
        <v>1</v>
      </c>
      <c r="E9370" t="s">
        <v>3007</v>
      </c>
      <c r="F9370">
        <v>71</v>
      </c>
      <c r="G9370" t="s">
        <v>3007</v>
      </c>
      <c r="H9370">
        <v>1</v>
      </c>
      <c r="I9370" t="s">
        <v>3007</v>
      </c>
      <c r="J9370" t="s">
        <v>4736</v>
      </c>
      <c r="K9370" t="s">
        <v>2307</v>
      </c>
      <c r="L9370" t="s">
        <v>14026</v>
      </c>
      <c r="M9370" s="39">
        <v>18916</v>
      </c>
      <c r="N9370" s="39">
        <v>20743</v>
      </c>
      <c r="O9370" s="38">
        <f t="shared" si="146"/>
        <v>19829.5</v>
      </c>
    </row>
    <row r="9371" spans="1:15" x14ac:dyDescent="0.25">
      <c r="A9371" t="s">
        <v>14025</v>
      </c>
      <c r="B9371">
        <v>21</v>
      </c>
      <c r="C9371" t="s">
        <v>3008</v>
      </c>
      <c r="D9371">
        <v>10</v>
      </c>
      <c r="E9371" t="s">
        <v>3096</v>
      </c>
      <c r="F9371">
        <v>129</v>
      </c>
      <c r="G9371" t="s">
        <v>14024</v>
      </c>
      <c r="H9371">
        <v>1</v>
      </c>
      <c r="I9371" t="s">
        <v>14024</v>
      </c>
      <c r="J9371" t="s">
        <v>4736</v>
      </c>
      <c r="K9371" t="s">
        <v>2316</v>
      </c>
      <c r="L9371" t="s">
        <v>14023</v>
      </c>
      <c r="M9371" s="39">
        <v>2027</v>
      </c>
      <c r="N9371" s="39">
        <v>2209</v>
      </c>
      <c r="O9371" s="38">
        <f t="shared" si="146"/>
        <v>2118</v>
      </c>
    </row>
    <row r="9372" spans="1:15" x14ac:dyDescent="0.25">
      <c r="A9372" t="s">
        <v>14022</v>
      </c>
      <c r="B9372">
        <v>21</v>
      </c>
      <c r="C9372" t="s">
        <v>3008</v>
      </c>
      <c r="D9372">
        <v>9</v>
      </c>
      <c r="E9372" t="s">
        <v>3016</v>
      </c>
      <c r="F9372">
        <v>1</v>
      </c>
      <c r="G9372" t="s">
        <v>3070</v>
      </c>
      <c r="H9372">
        <v>24</v>
      </c>
      <c r="I9372" t="s">
        <v>14021</v>
      </c>
      <c r="J9372" t="s">
        <v>4736</v>
      </c>
      <c r="K9372" t="s">
        <v>2316</v>
      </c>
      <c r="L9372" t="s">
        <v>14020</v>
      </c>
      <c r="M9372" s="39">
        <v>1364</v>
      </c>
      <c r="N9372" s="39">
        <v>1491</v>
      </c>
      <c r="O9372" s="38">
        <f t="shared" si="146"/>
        <v>1427.5</v>
      </c>
    </row>
    <row r="9373" spans="1:15" x14ac:dyDescent="0.25">
      <c r="A9373" t="s">
        <v>14019</v>
      </c>
      <c r="B9373">
        <v>21</v>
      </c>
      <c r="C9373" t="s">
        <v>3008</v>
      </c>
      <c r="D9373">
        <v>9</v>
      </c>
      <c r="E9373" t="s">
        <v>3016</v>
      </c>
      <c r="F9373">
        <v>115</v>
      </c>
      <c r="G9373" t="s">
        <v>13975</v>
      </c>
      <c r="H9373">
        <v>3</v>
      </c>
      <c r="I9373" t="s">
        <v>14018</v>
      </c>
      <c r="J9373" t="s">
        <v>4736</v>
      </c>
      <c r="K9373" t="s">
        <v>2316</v>
      </c>
      <c r="L9373" t="s">
        <v>14017</v>
      </c>
      <c r="M9373" s="39">
        <v>1031</v>
      </c>
      <c r="N9373" s="39">
        <v>1147</v>
      </c>
      <c r="O9373" s="38">
        <f t="shared" si="146"/>
        <v>1089</v>
      </c>
    </row>
    <row r="9374" spans="1:15" x14ac:dyDescent="0.25">
      <c r="A9374" t="s">
        <v>14016</v>
      </c>
      <c r="B9374">
        <v>21</v>
      </c>
      <c r="C9374" t="s">
        <v>3008</v>
      </c>
      <c r="D9374">
        <v>9</v>
      </c>
      <c r="E9374" t="s">
        <v>3016</v>
      </c>
      <c r="F9374">
        <v>154</v>
      </c>
      <c r="G9374" t="s">
        <v>3015</v>
      </c>
      <c r="H9374">
        <v>31</v>
      </c>
      <c r="I9374" t="s">
        <v>4343</v>
      </c>
      <c r="J9374" t="s">
        <v>4736</v>
      </c>
      <c r="K9374" t="s">
        <v>2316</v>
      </c>
      <c r="L9374" t="s">
        <v>14015</v>
      </c>
      <c r="M9374" s="39">
        <v>701</v>
      </c>
      <c r="N9374" s="39">
        <v>757</v>
      </c>
      <c r="O9374" s="38">
        <f t="shared" si="146"/>
        <v>729</v>
      </c>
    </row>
    <row r="9375" spans="1:15" x14ac:dyDescent="0.25">
      <c r="A9375" t="s">
        <v>14014</v>
      </c>
      <c r="B9375">
        <v>21</v>
      </c>
      <c r="C9375" t="s">
        <v>3008</v>
      </c>
      <c r="D9375">
        <v>9</v>
      </c>
      <c r="E9375" t="s">
        <v>3016</v>
      </c>
      <c r="F9375">
        <v>115</v>
      </c>
      <c r="G9375" t="s">
        <v>13975</v>
      </c>
      <c r="H9375">
        <v>19</v>
      </c>
      <c r="I9375" t="s">
        <v>14013</v>
      </c>
      <c r="J9375" t="s">
        <v>4736</v>
      </c>
      <c r="K9375" t="s">
        <v>2319</v>
      </c>
      <c r="L9375" t="s">
        <v>14012</v>
      </c>
      <c r="M9375" s="39">
        <v>198</v>
      </c>
      <c r="N9375" s="39">
        <v>198</v>
      </c>
      <c r="O9375" s="38">
        <f t="shared" si="146"/>
        <v>198</v>
      </c>
    </row>
    <row r="9376" spans="1:15" x14ac:dyDescent="0.25">
      <c r="A9376" t="s">
        <v>14011</v>
      </c>
      <c r="B9376">
        <v>21</v>
      </c>
      <c r="C9376" t="s">
        <v>3008</v>
      </c>
      <c r="D9376">
        <v>5</v>
      </c>
      <c r="E9376" t="s">
        <v>3058</v>
      </c>
      <c r="F9376">
        <v>140</v>
      </c>
      <c r="G9376" t="s">
        <v>201</v>
      </c>
      <c r="H9376">
        <v>27</v>
      </c>
      <c r="I9376" t="s">
        <v>14010</v>
      </c>
      <c r="J9376" t="s">
        <v>4736</v>
      </c>
      <c r="K9376" t="s">
        <v>2316</v>
      </c>
      <c r="L9376" t="s">
        <v>14009</v>
      </c>
      <c r="M9376" s="39">
        <v>1878</v>
      </c>
      <c r="N9376" s="39">
        <v>2056</v>
      </c>
      <c r="O9376" s="38">
        <f t="shared" si="146"/>
        <v>1967</v>
      </c>
    </row>
    <row r="9377" spans="1:15" x14ac:dyDescent="0.25">
      <c r="A9377" t="s">
        <v>14008</v>
      </c>
      <c r="B9377">
        <v>21</v>
      </c>
      <c r="C9377" t="s">
        <v>3008</v>
      </c>
      <c r="D9377">
        <v>5</v>
      </c>
      <c r="E9377" t="s">
        <v>3058</v>
      </c>
      <c r="F9377">
        <v>140</v>
      </c>
      <c r="G9377" t="s">
        <v>201</v>
      </c>
      <c r="H9377">
        <v>14</v>
      </c>
      <c r="I9377" t="s">
        <v>14007</v>
      </c>
      <c r="J9377" t="s">
        <v>4736</v>
      </c>
      <c r="K9377" t="s">
        <v>2314</v>
      </c>
      <c r="L9377" t="s">
        <v>14006</v>
      </c>
      <c r="M9377" s="39">
        <v>7471</v>
      </c>
      <c r="N9377" s="39">
        <v>8198</v>
      </c>
      <c r="O9377" s="38">
        <f t="shared" si="146"/>
        <v>7834.5</v>
      </c>
    </row>
    <row r="9378" spans="1:15" x14ac:dyDescent="0.25">
      <c r="A9378" t="s">
        <v>14005</v>
      </c>
      <c r="B9378">
        <v>21</v>
      </c>
      <c r="C9378" t="s">
        <v>3008</v>
      </c>
      <c r="D9378">
        <v>5</v>
      </c>
      <c r="E9378" t="s">
        <v>3058</v>
      </c>
      <c r="F9378">
        <v>140</v>
      </c>
      <c r="G9378" t="s">
        <v>201</v>
      </c>
      <c r="H9378">
        <v>1</v>
      </c>
      <c r="I9378" t="s">
        <v>13798</v>
      </c>
      <c r="J9378" t="s">
        <v>4736</v>
      </c>
      <c r="K9378" t="s">
        <v>2315</v>
      </c>
      <c r="L9378" t="s">
        <v>14004</v>
      </c>
      <c r="M9378" s="39">
        <v>5770</v>
      </c>
      <c r="N9378" s="39">
        <v>6304</v>
      </c>
      <c r="O9378" s="38">
        <f t="shared" si="146"/>
        <v>6037</v>
      </c>
    </row>
    <row r="9379" spans="1:15" x14ac:dyDescent="0.25">
      <c r="A9379" t="s">
        <v>14003</v>
      </c>
      <c r="B9379">
        <v>21</v>
      </c>
      <c r="C9379" t="s">
        <v>3008</v>
      </c>
      <c r="D9379">
        <v>3</v>
      </c>
      <c r="E9379" t="s">
        <v>3026</v>
      </c>
      <c r="F9379">
        <v>215</v>
      </c>
      <c r="G9379" t="s">
        <v>14002</v>
      </c>
      <c r="H9379">
        <v>3</v>
      </c>
      <c r="I9379" t="s">
        <v>14001</v>
      </c>
      <c r="J9379" t="s">
        <v>4736</v>
      </c>
      <c r="K9379" t="s">
        <v>2318</v>
      </c>
      <c r="L9379" t="s">
        <v>14000</v>
      </c>
      <c r="M9379" s="39">
        <v>1036</v>
      </c>
      <c r="N9379" s="39">
        <v>1124</v>
      </c>
      <c r="O9379" s="38">
        <f t="shared" si="146"/>
        <v>1080</v>
      </c>
    </row>
    <row r="9380" spans="1:15" x14ac:dyDescent="0.25">
      <c r="A9380" t="s">
        <v>13999</v>
      </c>
      <c r="B9380">
        <v>21</v>
      </c>
      <c r="C9380" t="s">
        <v>3008</v>
      </c>
      <c r="D9380">
        <v>4</v>
      </c>
      <c r="E9380" t="s">
        <v>3051</v>
      </c>
      <c r="F9380">
        <v>99</v>
      </c>
      <c r="G9380" t="s">
        <v>13998</v>
      </c>
      <c r="H9380">
        <v>4</v>
      </c>
      <c r="I9380" t="s">
        <v>5890</v>
      </c>
      <c r="J9380" t="s">
        <v>4736</v>
      </c>
      <c r="K9380" t="s">
        <v>2319</v>
      </c>
      <c r="L9380" t="s">
        <v>8368</v>
      </c>
      <c r="M9380" s="39">
        <v>1574</v>
      </c>
      <c r="N9380" s="39">
        <v>1721</v>
      </c>
      <c r="O9380" s="38">
        <f t="shared" si="146"/>
        <v>1647.5</v>
      </c>
    </row>
    <row r="9381" spans="1:15" x14ac:dyDescent="0.25">
      <c r="A9381" t="s">
        <v>13997</v>
      </c>
      <c r="B9381">
        <v>21</v>
      </c>
      <c r="C9381" t="s">
        <v>3008</v>
      </c>
      <c r="D9381">
        <v>3</v>
      </c>
      <c r="E9381" t="s">
        <v>3026</v>
      </c>
      <c r="F9381">
        <v>17</v>
      </c>
      <c r="G9381" t="s">
        <v>13919</v>
      </c>
      <c r="H9381">
        <v>12</v>
      </c>
      <c r="I9381" t="s">
        <v>13996</v>
      </c>
      <c r="J9381" t="s">
        <v>4736</v>
      </c>
      <c r="K9381" t="s">
        <v>2319</v>
      </c>
      <c r="L9381" t="s">
        <v>13995</v>
      </c>
      <c r="M9381" s="39">
        <v>1164</v>
      </c>
      <c r="N9381" s="39">
        <v>1280</v>
      </c>
      <c r="O9381" s="38">
        <f t="shared" si="146"/>
        <v>1222</v>
      </c>
    </row>
    <row r="9382" spans="1:15" x14ac:dyDescent="0.25">
      <c r="A9382" t="s">
        <v>13994</v>
      </c>
      <c r="B9382">
        <v>21</v>
      </c>
      <c r="C9382" t="s">
        <v>3008</v>
      </c>
      <c r="D9382">
        <v>5</v>
      </c>
      <c r="E9382" t="s">
        <v>3058</v>
      </c>
      <c r="F9382">
        <v>148</v>
      </c>
      <c r="G9382" t="s">
        <v>13993</v>
      </c>
      <c r="H9382">
        <v>3</v>
      </c>
      <c r="I9382" t="s">
        <v>13992</v>
      </c>
      <c r="J9382" t="s">
        <v>4736</v>
      </c>
      <c r="K9382" t="s">
        <v>2319</v>
      </c>
      <c r="L9382" t="s">
        <v>13991</v>
      </c>
      <c r="M9382" s="39">
        <v>1260</v>
      </c>
      <c r="N9382" s="39">
        <v>1375</v>
      </c>
      <c r="O9382" s="38">
        <f t="shared" si="146"/>
        <v>1317.5</v>
      </c>
    </row>
    <row r="9383" spans="1:15" x14ac:dyDescent="0.25">
      <c r="A9383" t="s">
        <v>13990</v>
      </c>
      <c r="B9383">
        <v>21</v>
      </c>
      <c r="C9383" t="s">
        <v>3008</v>
      </c>
      <c r="D9383">
        <v>2</v>
      </c>
      <c r="E9383" t="s">
        <v>3021</v>
      </c>
      <c r="F9383">
        <v>208</v>
      </c>
      <c r="G9383" t="s">
        <v>3037</v>
      </c>
      <c r="H9383">
        <v>1</v>
      </c>
      <c r="I9383" t="s">
        <v>3037</v>
      </c>
      <c r="J9383" t="s">
        <v>4736</v>
      </c>
      <c r="K9383" t="s">
        <v>2316</v>
      </c>
      <c r="L9383" t="s">
        <v>13989</v>
      </c>
      <c r="M9383" s="39">
        <v>2265</v>
      </c>
      <c r="N9383" s="39">
        <v>2472</v>
      </c>
      <c r="O9383" s="38">
        <f t="shared" si="146"/>
        <v>2368.5</v>
      </c>
    </row>
    <row r="9384" spans="1:15" x14ac:dyDescent="0.25">
      <c r="A9384" t="s">
        <v>13988</v>
      </c>
      <c r="B9384">
        <v>21</v>
      </c>
      <c r="C9384" t="s">
        <v>3008</v>
      </c>
      <c r="D9384">
        <v>4</v>
      </c>
      <c r="E9384" t="s">
        <v>3051</v>
      </c>
      <c r="F9384">
        <v>50</v>
      </c>
      <c r="G9384" t="s">
        <v>13889</v>
      </c>
      <c r="H9384">
        <v>21</v>
      </c>
      <c r="I9384" t="s">
        <v>6393</v>
      </c>
      <c r="J9384" t="s">
        <v>4736</v>
      </c>
      <c r="K9384" t="s">
        <v>2319</v>
      </c>
      <c r="L9384" t="s">
        <v>6392</v>
      </c>
      <c r="M9384" s="39">
        <v>1099</v>
      </c>
      <c r="N9384" s="39">
        <v>1215</v>
      </c>
      <c r="O9384" s="38">
        <f t="shared" si="146"/>
        <v>1157</v>
      </c>
    </row>
    <row r="9385" spans="1:15" x14ac:dyDescent="0.25">
      <c r="A9385" t="s">
        <v>13987</v>
      </c>
      <c r="B9385">
        <v>21</v>
      </c>
      <c r="C9385" t="s">
        <v>3008</v>
      </c>
      <c r="D9385">
        <v>10</v>
      </c>
      <c r="E9385" t="s">
        <v>3096</v>
      </c>
      <c r="F9385">
        <v>145</v>
      </c>
      <c r="G9385" t="s">
        <v>3105</v>
      </c>
      <c r="H9385">
        <v>18</v>
      </c>
      <c r="I9385" t="s">
        <v>13964</v>
      </c>
      <c r="J9385" t="s">
        <v>4736</v>
      </c>
      <c r="K9385" t="s">
        <v>2319</v>
      </c>
      <c r="L9385" t="s">
        <v>13986</v>
      </c>
      <c r="M9385" s="39">
        <v>846</v>
      </c>
      <c r="N9385" s="39">
        <v>934</v>
      </c>
      <c r="O9385" s="38">
        <f t="shared" si="146"/>
        <v>890</v>
      </c>
    </row>
    <row r="9386" spans="1:15" x14ac:dyDescent="0.25">
      <c r="A9386" t="s">
        <v>13985</v>
      </c>
      <c r="B9386">
        <v>21</v>
      </c>
      <c r="C9386" t="s">
        <v>3008</v>
      </c>
      <c r="D9386">
        <v>10</v>
      </c>
      <c r="E9386" t="s">
        <v>3096</v>
      </c>
      <c r="F9386">
        <v>161</v>
      </c>
      <c r="G9386" t="s">
        <v>13984</v>
      </c>
      <c r="H9386">
        <v>2</v>
      </c>
      <c r="I9386" t="s">
        <v>4205</v>
      </c>
      <c r="J9386" t="s">
        <v>4736</v>
      </c>
      <c r="K9386" t="s">
        <v>2319</v>
      </c>
      <c r="L9386" t="s">
        <v>8295</v>
      </c>
      <c r="M9386" s="39">
        <v>2228</v>
      </c>
      <c r="N9386" s="39">
        <v>2448</v>
      </c>
      <c r="O9386" s="38">
        <f t="shared" si="146"/>
        <v>2338</v>
      </c>
    </row>
    <row r="9387" spans="1:15" x14ac:dyDescent="0.25">
      <c r="A9387" t="s">
        <v>13983</v>
      </c>
      <c r="B9387">
        <v>21</v>
      </c>
      <c r="C9387" t="s">
        <v>3008</v>
      </c>
      <c r="D9387">
        <v>1</v>
      </c>
      <c r="E9387" t="s">
        <v>3007</v>
      </c>
      <c r="F9387">
        <v>184</v>
      </c>
      <c r="G9387" t="s">
        <v>13982</v>
      </c>
      <c r="H9387">
        <v>2</v>
      </c>
      <c r="I9387" t="s">
        <v>13981</v>
      </c>
      <c r="J9387" t="s">
        <v>4736</v>
      </c>
      <c r="K9387" t="s">
        <v>13978</v>
      </c>
      <c r="L9387" t="s">
        <v>13980</v>
      </c>
      <c r="M9387" s="39">
        <v>1174</v>
      </c>
      <c r="N9387" s="39">
        <v>1294</v>
      </c>
      <c r="O9387" s="38">
        <f t="shared" si="146"/>
        <v>1234</v>
      </c>
    </row>
    <row r="9388" spans="1:15" x14ac:dyDescent="0.25">
      <c r="A9388" t="s">
        <v>13979</v>
      </c>
      <c r="B9388">
        <v>21</v>
      </c>
      <c r="C9388" t="s">
        <v>3008</v>
      </c>
      <c r="D9388">
        <v>1</v>
      </c>
      <c r="E9388" t="s">
        <v>3007</v>
      </c>
      <c r="F9388">
        <v>197</v>
      </c>
      <c r="G9388" t="s">
        <v>3062</v>
      </c>
      <c r="H9388">
        <v>15</v>
      </c>
      <c r="I9388" t="s">
        <v>4820</v>
      </c>
      <c r="J9388" t="s">
        <v>4736</v>
      </c>
      <c r="K9388" t="s">
        <v>13978</v>
      </c>
      <c r="L9388" t="s">
        <v>13977</v>
      </c>
      <c r="M9388" s="39">
        <v>1096</v>
      </c>
      <c r="N9388" s="39">
        <v>1212</v>
      </c>
      <c r="O9388" s="38">
        <f t="shared" si="146"/>
        <v>1154</v>
      </c>
    </row>
    <row r="9389" spans="1:15" x14ac:dyDescent="0.25">
      <c r="A9389" t="s">
        <v>13976</v>
      </c>
      <c r="B9389">
        <v>21</v>
      </c>
      <c r="C9389" t="s">
        <v>3008</v>
      </c>
      <c r="D9389">
        <v>9</v>
      </c>
      <c r="E9389" t="s">
        <v>3016</v>
      </c>
      <c r="F9389">
        <v>115</v>
      </c>
      <c r="G9389" t="s">
        <v>13975</v>
      </c>
      <c r="H9389">
        <v>1</v>
      </c>
      <c r="I9389" t="s">
        <v>13975</v>
      </c>
      <c r="J9389" t="s">
        <v>4736</v>
      </c>
      <c r="K9389" t="s">
        <v>2315</v>
      </c>
      <c r="L9389" t="s">
        <v>13974</v>
      </c>
      <c r="M9389" s="39">
        <v>2474</v>
      </c>
      <c r="N9389" s="39">
        <v>2720</v>
      </c>
      <c r="O9389" s="38">
        <f t="shared" si="146"/>
        <v>2597</v>
      </c>
    </row>
    <row r="9390" spans="1:15" x14ac:dyDescent="0.25">
      <c r="A9390" t="s">
        <v>13973</v>
      </c>
      <c r="B9390">
        <v>21</v>
      </c>
      <c r="C9390" t="s">
        <v>3008</v>
      </c>
      <c r="D9390">
        <v>6</v>
      </c>
      <c r="E9390" t="s">
        <v>3008</v>
      </c>
      <c r="F9390">
        <v>114</v>
      </c>
      <c r="G9390" t="s">
        <v>3008</v>
      </c>
      <c r="H9390">
        <v>1</v>
      </c>
      <c r="I9390" t="s">
        <v>3047</v>
      </c>
      <c r="J9390" t="s">
        <v>4736</v>
      </c>
      <c r="K9390" t="s">
        <v>2314</v>
      </c>
      <c r="L9390" t="s">
        <v>13972</v>
      </c>
      <c r="M9390" s="39">
        <v>4217</v>
      </c>
      <c r="N9390" s="39">
        <v>4607</v>
      </c>
      <c r="O9390" s="38">
        <f t="shared" si="146"/>
        <v>4412</v>
      </c>
    </row>
    <row r="9391" spans="1:15" x14ac:dyDescent="0.25">
      <c r="A9391" t="s">
        <v>13971</v>
      </c>
      <c r="B9391">
        <v>21</v>
      </c>
      <c r="C9391" t="s">
        <v>3008</v>
      </c>
      <c r="D9391">
        <v>10</v>
      </c>
      <c r="E9391" t="s">
        <v>3096</v>
      </c>
      <c r="F9391">
        <v>35</v>
      </c>
      <c r="G9391" t="s">
        <v>3174</v>
      </c>
      <c r="H9391">
        <v>14</v>
      </c>
      <c r="I9391" t="s">
        <v>13970</v>
      </c>
      <c r="J9391" t="s">
        <v>4736</v>
      </c>
      <c r="K9391" t="s">
        <v>2319</v>
      </c>
      <c r="L9391" t="s">
        <v>13969</v>
      </c>
      <c r="M9391" s="39">
        <v>911</v>
      </c>
      <c r="N9391" s="39">
        <v>999</v>
      </c>
      <c r="O9391" s="38">
        <f t="shared" si="146"/>
        <v>955</v>
      </c>
    </row>
    <row r="9392" spans="1:15" x14ac:dyDescent="0.25">
      <c r="A9392" t="s">
        <v>13968</v>
      </c>
      <c r="B9392">
        <v>21</v>
      </c>
      <c r="C9392" t="s">
        <v>3008</v>
      </c>
      <c r="D9392">
        <v>4</v>
      </c>
      <c r="E9392" t="s">
        <v>3051</v>
      </c>
      <c r="F9392">
        <v>44</v>
      </c>
      <c r="G9392" t="s">
        <v>3171</v>
      </c>
      <c r="H9392">
        <v>32</v>
      </c>
      <c r="I9392" t="s">
        <v>13967</v>
      </c>
      <c r="J9392" t="s">
        <v>4736</v>
      </c>
      <c r="K9392" t="s">
        <v>2319</v>
      </c>
      <c r="L9392" t="s">
        <v>13966</v>
      </c>
      <c r="M9392" s="39">
        <v>1171</v>
      </c>
      <c r="N9392" s="39">
        <v>1278</v>
      </c>
      <c r="O9392" s="38">
        <f t="shared" si="146"/>
        <v>1224.5</v>
      </c>
    </row>
    <row r="9393" spans="1:15" x14ac:dyDescent="0.25">
      <c r="A9393" t="s">
        <v>13965</v>
      </c>
      <c r="B9393">
        <v>21</v>
      </c>
      <c r="C9393" t="s">
        <v>3008</v>
      </c>
      <c r="D9393">
        <v>10</v>
      </c>
      <c r="E9393" t="s">
        <v>3096</v>
      </c>
      <c r="F9393">
        <v>145</v>
      </c>
      <c r="G9393" t="s">
        <v>3105</v>
      </c>
      <c r="H9393">
        <v>18</v>
      </c>
      <c r="I9393" t="s">
        <v>13964</v>
      </c>
      <c r="J9393" t="s">
        <v>4736</v>
      </c>
      <c r="K9393" t="s">
        <v>4752</v>
      </c>
      <c r="L9393" t="s">
        <v>13963</v>
      </c>
      <c r="M9393" s="39">
        <v>1004</v>
      </c>
      <c r="N9393" s="39">
        <v>1102</v>
      </c>
      <c r="O9393" s="38">
        <f t="shared" si="146"/>
        <v>1053</v>
      </c>
    </row>
    <row r="9394" spans="1:15" x14ac:dyDescent="0.25">
      <c r="A9394" t="s">
        <v>13962</v>
      </c>
      <c r="B9394">
        <v>21</v>
      </c>
      <c r="C9394" t="s">
        <v>3008</v>
      </c>
      <c r="D9394">
        <v>2</v>
      </c>
      <c r="E9394" t="s">
        <v>3021</v>
      </c>
      <c r="F9394">
        <v>68</v>
      </c>
      <c r="G9394" t="s">
        <v>7307</v>
      </c>
      <c r="H9394">
        <v>7</v>
      </c>
      <c r="I9394" t="s">
        <v>13961</v>
      </c>
      <c r="J9394" t="s">
        <v>4736</v>
      </c>
      <c r="K9394" t="s">
        <v>4752</v>
      </c>
      <c r="L9394" t="s">
        <v>13960</v>
      </c>
      <c r="M9394" s="39">
        <v>697</v>
      </c>
      <c r="N9394" s="39">
        <v>768</v>
      </c>
      <c r="O9394" s="38">
        <f t="shared" si="146"/>
        <v>732.5</v>
      </c>
    </row>
    <row r="9395" spans="1:15" x14ac:dyDescent="0.25">
      <c r="A9395" t="s">
        <v>13959</v>
      </c>
      <c r="B9395">
        <v>21</v>
      </c>
      <c r="C9395" t="s">
        <v>3008</v>
      </c>
      <c r="D9395">
        <v>3</v>
      </c>
      <c r="E9395" t="s">
        <v>3026</v>
      </c>
      <c r="F9395">
        <v>72</v>
      </c>
      <c r="G9395" t="s">
        <v>3164</v>
      </c>
      <c r="H9395">
        <v>1</v>
      </c>
      <c r="I9395" t="s">
        <v>3164</v>
      </c>
      <c r="J9395" t="s">
        <v>4736</v>
      </c>
      <c r="K9395" t="s">
        <v>4752</v>
      </c>
      <c r="L9395" t="s">
        <v>13958</v>
      </c>
      <c r="M9395" s="39">
        <v>846</v>
      </c>
      <c r="N9395" s="39">
        <v>934</v>
      </c>
      <c r="O9395" s="38">
        <f t="shared" si="146"/>
        <v>890</v>
      </c>
    </row>
    <row r="9396" spans="1:15" x14ac:dyDescent="0.25">
      <c r="A9396" t="s">
        <v>13957</v>
      </c>
      <c r="B9396">
        <v>21</v>
      </c>
      <c r="C9396" t="s">
        <v>3008</v>
      </c>
      <c r="D9396">
        <v>10</v>
      </c>
      <c r="E9396" t="s">
        <v>3096</v>
      </c>
      <c r="F9396">
        <v>36</v>
      </c>
      <c r="G9396" t="s">
        <v>13873</v>
      </c>
      <c r="H9396">
        <v>1</v>
      </c>
      <c r="I9396" t="s">
        <v>13872</v>
      </c>
      <c r="J9396" t="s">
        <v>4736</v>
      </c>
      <c r="K9396" t="s">
        <v>4752</v>
      </c>
      <c r="L9396" t="s">
        <v>13956</v>
      </c>
      <c r="M9396" s="39">
        <v>1509</v>
      </c>
      <c r="N9396" s="39">
        <v>1659</v>
      </c>
      <c r="O9396" s="38">
        <f t="shared" si="146"/>
        <v>1584</v>
      </c>
    </row>
    <row r="9397" spans="1:15" x14ac:dyDescent="0.25">
      <c r="A9397" t="s">
        <v>13955</v>
      </c>
      <c r="B9397">
        <v>21</v>
      </c>
      <c r="C9397" t="s">
        <v>3008</v>
      </c>
      <c r="D9397">
        <v>10</v>
      </c>
      <c r="E9397" t="s">
        <v>3096</v>
      </c>
      <c r="F9397">
        <v>217</v>
      </c>
      <c r="G9397" t="s">
        <v>3132</v>
      </c>
      <c r="H9397">
        <v>1</v>
      </c>
      <c r="I9397" t="s">
        <v>3132</v>
      </c>
      <c r="J9397" t="s">
        <v>4736</v>
      </c>
      <c r="K9397" t="s">
        <v>4752</v>
      </c>
      <c r="L9397" t="s">
        <v>13954</v>
      </c>
      <c r="M9397" s="39">
        <v>1004</v>
      </c>
      <c r="N9397" s="39">
        <v>1102</v>
      </c>
      <c r="O9397" s="38">
        <f t="shared" si="146"/>
        <v>1053</v>
      </c>
    </row>
    <row r="9398" spans="1:15" x14ac:dyDescent="0.25">
      <c r="A9398" t="s">
        <v>13953</v>
      </c>
      <c r="B9398">
        <v>21</v>
      </c>
      <c r="C9398" t="s">
        <v>3008</v>
      </c>
      <c r="D9398">
        <v>10</v>
      </c>
      <c r="E9398" t="s">
        <v>3096</v>
      </c>
      <c r="F9398">
        <v>177</v>
      </c>
      <c r="G9398" t="s">
        <v>3118</v>
      </c>
      <c r="H9398">
        <v>16</v>
      </c>
      <c r="I9398" t="s">
        <v>13952</v>
      </c>
      <c r="J9398" t="s">
        <v>4736</v>
      </c>
      <c r="K9398" t="s">
        <v>2316</v>
      </c>
      <c r="L9398" t="s">
        <v>13951</v>
      </c>
      <c r="M9398" s="39">
        <v>1501</v>
      </c>
      <c r="N9398" s="39">
        <v>1628</v>
      </c>
      <c r="O9398" s="38">
        <f t="shared" si="146"/>
        <v>1564.5</v>
      </c>
    </row>
    <row r="9399" spans="1:15" x14ac:dyDescent="0.25">
      <c r="A9399" t="s">
        <v>13950</v>
      </c>
      <c r="B9399">
        <v>21</v>
      </c>
      <c r="C9399" t="s">
        <v>3008</v>
      </c>
      <c r="D9399">
        <v>6</v>
      </c>
      <c r="E9399" t="s">
        <v>3008</v>
      </c>
      <c r="F9399">
        <v>114</v>
      </c>
      <c r="G9399" t="s">
        <v>3008</v>
      </c>
      <c r="H9399">
        <v>1</v>
      </c>
      <c r="I9399" t="s">
        <v>3047</v>
      </c>
      <c r="J9399" t="s">
        <v>4736</v>
      </c>
      <c r="K9399" t="s">
        <v>4735</v>
      </c>
      <c r="L9399" t="s">
        <v>13949</v>
      </c>
      <c r="M9399" s="39">
        <v>9042</v>
      </c>
      <c r="N9399" s="39">
        <v>9868</v>
      </c>
      <c r="O9399" s="38">
        <f t="shared" si="146"/>
        <v>9455</v>
      </c>
    </row>
    <row r="9400" spans="1:15" x14ac:dyDescent="0.25">
      <c r="A9400" t="s">
        <v>13948</v>
      </c>
      <c r="B9400">
        <v>21</v>
      </c>
      <c r="C9400" t="s">
        <v>3008</v>
      </c>
      <c r="D9400">
        <v>7</v>
      </c>
      <c r="E9400" t="s">
        <v>3032</v>
      </c>
      <c r="F9400">
        <v>85</v>
      </c>
      <c r="G9400" t="s">
        <v>3032</v>
      </c>
      <c r="H9400">
        <v>33</v>
      </c>
      <c r="I9400" t="s">
        <v>11519</v>
      </c>
      <c r="J9400" t="s">
        <v>4736</v>
      </c>
      <c r="K9400" t="s">
        <v>2316</v>
      </c>
      <c r="L9400" t="s">
        <v>11518</v>
      </c>
      <c r="M9400" s="39">
        <v>1576</v>
      </c>
      <c r="N9400" s="39">
        <v>1721</v>
      </c>
      <c r="O9400" s="38">
        <f t="shared" si="146"/>
        <v>1648.5</v>
      </c>
    </row>
    <row r="9401" spans="1:15" x14ac:dyDescent="0.25">
      <c r="A9401" t="s">
        <v>13947</v>
      </c>
      <c r="B9401">
        <v>21</v>
      </c>
      <c r="C9401" t="s">
        <v>3008</v>
      </c>
      <c r="D9401">
        <v>6</v>
      </c>
      <c r="E9401" t="s">
        <v>3008</v>
      </c>
      <c r="F9401">
        <v>114</v>
      </c>
      <c r="G9401" t="s">
        <v>3008</v>
      </c>
      <c r="H9401">
        <v>1</v>
      </c>
      <c r="I9401" t="s">
        <v>3047</v>
      </c>
      <c r="J9401" t="s">
        <v>4736</v>
      </c>
      <c r="K9401" t="s">
        <v>4842</v>
      </c>
      <c r="L9401" t="s">
        <v>13946</v>
      </c>
      <c r="M9401" s="39">
        <v>18662</v>
      </c>
      <c r="N9401" s="39">
        <v>20505</v>
      </c>
      <c r="O9401" s="38">
        <f t="shared" si="146"/>
        <v>19583.5</v>
      </c>
    </row>
    <row r="9402" spans="1:15" x14ac:dyDescent="0.25">
      <c r="A9402" t="s">
        <v>13945</v>
      </c>
      <c r="B9402">
        <v>21</v>
      </c>
      <c r="C9402" t="s">
        <v>3008</v>
      </c>
      <c r="D9402">
        <v>5</v>
      </c>
      <c r="E9402" t="s">
        <v>3058</v>
      </c>
      <c r="F9402">
        <v>22</v>
      </c>
      <c r="G9402" t="s">
        <v>13944</v>
      </c>
      <c r="H9402">
        <v>2</v>
      </c>
      <c r="I9402" t="s">
        <v>13943</v>
      </c>
      <c r="J9402" t="s">
        <v>4736</v>
      </c>
      <c r="K9402" t="s">
        <v>2319</v>
      </c>
      <c r="L9402" t="s">
        <v>13942</v>
      </c>
      <c r="M9402" s="39">
        <v>539</v>
      </c>
      <c r="N9402" s="39">
        <v>575</v>
      </c>
      <c r="O9402" s="38">
        <f t="shared" si="146"/>
        <v>557</v>
      </c>
    </row>
    <row r="9403" spans="1:15" x14ac:dyDescent="0.25">
      <c r="A9403" t="s">
        <v>13941</v>
      </c>
      <c r="B9403">
        <v>21</v>
      </c>
      <c r="C9403" t="s">
        <v>3008</v>
      </c>
      <c r="D9403">
        <v>9</v>
      </c>
      <c r="E9403" t="s">
        <v>3016</v>
      </c>
      <c r="F9403">
        <v>1</v>
      </c>
      <c r="G9403" t="s">
        <v>3070</v>
      </c>
      <c r="H9403">
        <v>33</v>
      </c>
      <c r="I9403" t="s">
        <v>13940</v>
      </c>
      <c r="J9403" t="s">
        <v>4736</v>
      </c>
      <c r="K9403" t="s">
        <v>2315</v>
      </c>
      <c r="L9403" t="s">
        <v>13939</v>
      </c>
      <c r="M9403" s="39">
        <v>2198</v>
      </c>
      <c r="N9403" s="39">
        <v>2408</v>
      </c>
      <c r="O9403" s="38">
        <f t="shared" si="146"/>
        <v>2303</v>
      </c>
    </row>
    <row r="9404" spans="1:15" x14ac:dyDescent="0.25">
      <c r="A9404" t="s">
        <v>13938</v>
      </c>
      <c r="B9404">
        <v>21</v>
      </c>
      <c r="C9404" t="s">
        <v>3008</v>
      </c>
      <c r="D9404">
        <v>9</v>
      </c>
      <c r="E9404" t="s">
        <v>3016</v>
      </c>
      <c r="F9404">
        <v>1</v>
      </c>
      <c r="G9404" t="s">
        <v>3070</v>
      </c>
      <c r="H9404">
        <v>1</v>
      </c>
      <c r="I9404" t="s">
        <v>3070</v>
      </c>
      <c r="J9404" t="s">
        <v>4736</v>
      </c>
      <c r="K9404" t="s">
        <v>2316</v>
      </c>
      <c r="L9404" t="s">
        <v>13937</v>
      </c>
      <c r="M9404" s="39">
        <v>1168</v>
      </c>
      <c r="N9404" s="39">
        <v>1275</v>
      </c>
      <c r="O9404" s="38">
        <f t="shared" si="146"/>
        <v>1221.5</v>
      </c>
    </row>
    <row r="9405" spans="1:15" x14ac:dyDescent="0.25">
      <c r="A9405" t="s">
        <v>13936</v>
      </c>
      <c r="B9405">
        <v>21</v>
      </c>
      <c r="C9405" t="s">
        <v>3008</v>
      </c>
      <c r="D9405">
        <v>9</v>
      </c>
      <c r="E9405" t="s">
        <v>3016</v>
      </c>
      <c r="F9405">
        <v>92</v>
      </c>
      <c r="G9405" t="s">
        <v>13670</v>
      </c>
      <c r="H9405">
        <v>1</v>
      </c>
      <c r="I9405" t="s">
        <v>13935</v>
      </c>
      <c r="J9405" t="s">
        <v>4736</v>
      </c>
      <c r="K9405" t="s">
        <v>2316</v>
      </c>
      <c r="L9405" t="s">
        <v>13934</v>
      </c>
      <c r="M9405" s="39">
        <v>1539</v>
      </c>
      <c r="N9405" s="39">
        <v>1678</v>
      </c>
      <c r="O9405" s="38">
        <f t="shared" si="146"/>
        <v>1608.5</v>
      </c>
    </row>
    <row r="9406" spans="1:15" x14ac:dyDescent="0.25">
      <c r="A9406" t="s">
        <v>13933</v>
      </c>
      <c r="B9406">
        <v>21</v>
      </c>
      <c r="C9406" t="s">
        <v>3008</v>
      </c>
      <c r="D9406">
        <v>9</v>
      </c>
      <c r="E9406" t="s">
        <v>3016</v>
      </c>
      <c r="F9406">
        <v>154</v>
      </c>
      <c r="G9406" t="s">
        <v>3015</v>
      </c>
      <c r="H9406">
        <v>3</v>
      </c>
      <c r="I9406" t="s">
        <v>744</v>
      </c>
      <c r="J9406" t="s">
        <v>4736</v>
      </c>
      <c r="K9406" t="s">
        <v>2319</v>
      </c>
      <c r="L9406" t="s">
        <v>13932</v>
      </c>
      <c r="M9406" s="39">
        <v>1044</v>
      </c>
      <c r="N9406" s="39">
        <v>1132</v>
      </c>
      <c r="O9406" s="38">
        <f t="shared" si="146"/>
        <v>1088</v>
      </c>
    </row>
    <row r="9407" spans="1:15" x14ac:dyDescent="0.25">
      <c r="A9407" t="s">
        <v>13931</v>
      </c>
      <c r="B9407">
        <v>21</v>
      </c>
      <c r="C9407" t="s">
        <v>3008</v>
      </c>
      <c r="D9407">
        <v>9</v>
      </c>
      <c r="E9407" t="s">
        <v>3016</v>
      </c>
      <c r="F9407">
        <v>1</v>
      </c>
      <c r="G9407" t="s">
        <v>3070</v>
      </c>
      <c r="H9407">
        <v>4</v>
      </c>
      <c r="I9407" t="s">
        <v>13930</v>
      </c>
      <c r="J9407" t="s">
        <v>4736</v>
      </c>
      <c r="K9407" t="s">
        <v>2315</v>
      </c>
      <c r="L9407" t="s">
        <v>13929</v>
      </c>
      <c r="M9407" s="39">
        <v>2296</v>
      </c>
      <c r="N9407" s="39">
        <v>2515</v>
      </c>
      <c r="O9407" s="38">
        <f t="shared" si="146"/>
        <v>2405.5</v>
      </c>
    </row>
    <row r="9408" spans="1:15" x14ac:dyDescent="0.25">
      <c r="A9408" t="s">
        <v>13928</v>
      </c>
      <c r="B9408">
        <v>21</v>
      </c>
      <c r="C9408" t="s">
        <v>3008</v>
      </c>
      <c r="D9408">
        <v>3</v>
      </c>
      <c r="E9408" t="s">
        <v>3026</v>
      </c>
      <c r="F9408">
        <v>199</v>
      </c>
      <c r="G9408" t="s">
        <v>13854</v>
      </c>
      <c r="H9408">
        <v>11</v>
      </c>
      <c r="I9408" t="s">
        <v>3357</v>
      </c>
      <c r="J9408" t="s">
        <v>4736</v>
      </c>
      <c r="K9408" t="s">
        <v>2319</v>
      </c>
      <c r="L9408" t="s">
        <v>7912</v>
      </c>
      <c r="M9408" s="39">
        <v>1093</v>
      </c>
      <c r="N9408" s="39">
        <v>1196</v>
      </c>
      <c r="O9408" s="38">
        <f t="shared" si="146"/>
        <v>1144.5</v>
      </c>
    </row>
    <row r="9409" spans="1:15" x14ac:dyDescent="0.25">
      <c r="A9409" t="s">
        <v>13927</v>
      </c>
      <c r="B9409">
        <v>21</v>
      </c>
      <c r="C9409" t="s">
        <v>3008</v>
      </c>
      <c r="D9409">
        <v>9</v>
      </c>
      <c r="E9409" t="s">
        <v>3016</v>
      </c>
      <c r="F9409">
        <v>82</v>
      </c>
      <c r="G9409" t="s">
        <v>3044</v>
      </c>
      <c r="H9409">
        <v>3</v>
      </c>
      <c r="I9409" t="s">
        <v>13926</v>
      </c>
      <c r="J9409" t="s">
        <v>4736</v>
      </c>
      <c r="K9409" t="s">
        <v>2319</v>
      </c>
      <c r="L9409" t="s">
        <v>13925</v>
      </c>
      <c r="M9409" s="39">
        <v>833</v>
      </c>
      <c r="N9409" s="39">
        <v>917</v>
      </c>
      <c r="O9409" s="38">
        <f t="shared" si="146"/>
        <v>875</v>
      </c>
    </row>
    <row r="9410" spans="1:15" x14ac:dyDescent="0.25">
      <c r="A9410" t="s">
        <v>13924</v>
      </c>
      <c r="B9410">
        <v>21</v>
      </c>
      <c r="C9410" t="s">
        <v>3008</v>
      </c>
      <c r="D9410">
        <v>3</v>
      </c>
      <c r="E9410" t="s">
        <v>3026</v>
      </c>
      <c r="F9410">
        <v>76</v>
      </c>
      <c r="G9410" t="s">
        <v>13923</v>
      </c>
      <c r="H9410">
        <v>96</v>
      </c>
      <c r="I9410" t="s">
        <v>13922</v>
      </c>
      <c r="J9410" t="s">
        <v>4736</v>
      </c>
      <c r="K9410" t="s">
        <v>2319</v>
      </c>
      <c r="L9410" t="s">
        <v>13921</v>
      </c>
      <c r="M9410" s="39">
        <v>1485</v>
      </c>
      <c r="N9410" s="39">
        <v>1624</v>
      </c>
      <c r="O9410" s="38">
        <f t="shared" si="146"/>
        <v>1554.5</v>
      </c>
    </row>
    <row r="9411" spans="1:15" x14ac:dyDescent="0.25">
      <c r="A9411" t="s">
        <v>13920</v>
      </c>
      <c r="B9411">
        <v>21</v>
      </c>
      <c r="C9411" t="s">
        <v>3008</v>
      </c>
      <c r="D9411">
        <v>3</v>
      </c>
      <c r="E9411" t="s">
        <v>3026</v>
      </c>
      <c r="F9411">
        <v>17</v>
      </c>
      <c r="G9411" t="s">
        <v>13919</v>
      </c>
      <c r="H9411">
        <v>8</v>
      </c>
      <c r="I9411" t="s">
        <v>13918</v>
      </c>
      <c r="J9411" t="s">
        <v>4736</v>
      </c>
      <c r="K9411" t="s">
        <v>2316</v>
      </c>
      <c r="L9411" t="s">
        <v>13917</v>
      </c>
      <c r="M9411" s="39">
        <v>2860</v>
      </c>
      <c r="N9411" s="39">
        <v>3153</v>
      </c>
      <c r="O9411" s="38">
        <f t="shared" si="146"/>
        <v>3006.5</v>
      </c>
    </row>
    <row r="9412" spans="1:15" x14ac:dyDescent="0.25">
      <c r="A9412" t="s">
        <v>13916</v>
      </c>
      <c r="B9412">
        <v>21</v>
      </c>
      <c r="C9412" t="s">
        <v>3008</v>
      </c>
      <c r="D9412">
        <v>3</v>
      </c>
      <c r="E9412" t="s">
        <v>3026</v>
      </c>
      <c r="F9412">
        <v>199</v>
      </c>
      <c r="G9412" t="s">
        <v>13854</v>
      </c>
      <c r="H9412">
        <v>9</v>
      </c>
      <c r="I9412" t="s">
        <v>3327</v>
      </c>
      <c r="J9412" t="s">
        <v>4736</v>
      </c>
      <c r="K9412" t="s">
        <v>2316</v>
      </c>
      <c r="L9412" t="s">
        <v>5581</v>
      </c>
      <c r="M9412" s="39">
        <v>1905</v>
      </c>
      <c r="N9412" s="39">
        <v>2087</v>
      </c>
      <c r="O9412" s="38">
        <f t="shared" si="146"/>
        <v>1996</v>
      </c>
    </row>
    <row r="9413" spans="1:15" x14ac:dyDescent="0.25">
      <c r="A9413" t="s">
        <v>13915</v>
      </c>
      <c r="B9413">
        <v>21</v>
      </c>
      <c r="C9413" t="s">
        <v>3008</v>
      </c>
      <c r="D9413">
        <v>3</v>
      </c>
      <c r="E9413" t="s">
        <v>3026</v>
      </c>
      <c r="F9413">
        <v>72</v>
      </c>
      <c r="G9413" t="s">
        <v>3164</v>
      </c>
      <c r="H9413">
        <v>3</v>
      </c>
      <c r="I9413" t="s">
        <v>13914</v>
      </c>
      <c r="J9413" t="s">
        <v>4736</v>
      </c>
      <c r="K9413" t="s">
        <v>2319</v>
      </c>
      <c r="L9413" t="s">
        <v>13913</v>
      </c>
      <c r="M9413" s="39">
        <v>901</v>
      </c>
      <c r="N9413" s="39">
        <v>985</v>
      </c>
      <c r="O9413" s="38">
        <f t="shared" ref="O9413:O9476" si="147">AVERAGE(M9413:N9413)</f>
        <v>943</v>
      </c>
    </row>
    <row r="9414" spans="1:15" x14ac:dyDescent="0.25">
      <c r="A9414" t="s">
        <v>13912</v>
      </c>
      <c r="B9414">
        <v>21</v>
      </c>
      <c r="C9414" t="s">
        <v>3008</v>
      </c>
      <c r="D9414">
        <v>9</v>
      </c>
      <c r="E9414" t="s">
        <v>3016</v>
      </c>
      <c r="F9414">
        <v>118</v>
      </c>
      <c r="G9414" t="s">
        <v>13743</v>
      </c>
      <c r="H9414">
        <v>3</v>
      </c>
      <c r="I9414" t="s">
        <v>13911</v>
      </c>
      <c r="J9414" t="s">
        <v>4736</v>
      </c>
      <c r="K9414" t="s">
        <v>2319</v>
      </c>
      <c r="L9414" t="s">
        <v>13910</v>
      </c>
      <c r="M9414" s="39">
        <v>331</v>
      </c>
      <c r="N9414" s="39">
        <v>363</v>
      </c>
      <c r="O9414" s="38">
        <f t="shared" si="147"/>
        <v>347</v>
      </c>
    </row>
    <row r="9415" spans="1:15" x14ac:dyDescent="0.25">
      <c r="A9415" t="s">
        <v>13909</v>
      </c>
      <c r="B9415">
        <v>21</v>
      </c>
      <c r="C9415" t="s">
        <v>3008</v>
      </c>
      <c r="D9415">
        <v>10</v>
      </c>
      <c r="E9415" t="s">
        <v>3096</v>
      </c>
      <c r="F9415">
        <v>10</v>
      </c>
      <c r="G9415" t="s">
        <v>3122</v>
      </c>
      <c r="H9415">
        <v>45</v>
      </c>
      <c r="I9415" t="s">
        <v>13908</v>
      </c>
      <c r="J9415" t="s">
        <v>4736</v>
      </c>
      <c r="K9415" t="s">
        <v>2319</v>
      </c>
      <c r="L9415" t="s">
        <v>13907</v>
      </c>
      <c r="M9415" s="39">
        <v>1229</v>
      </c>
      <c r="N9415" s="39">
        <v>1345</v>
      </c>
      <c r="O9415" s="38">
        <f t="shared" si="147"/>
        <v>1287</v>
      </c>
    </row>
    <row r="9416" spans="1:15" x14ac:dyDescent="0.25">
      <c r="A9416" t="s">
        <v>13906</v>
      </c>
      <c r="B9416">
        <v>21</v>
      </c>
      <c r="C9416" t="s">
        <v>3008</v>
      </c>
      <c r="D9416">
        <v>8</v>
      </c>
      <c r="E9416" t="s">
        <v>3081</v>
      </c>
      <c r="F9416">
        <v>66</v>
      </c>
      <c r="G9416" t="s">
        <v>2344</v>
      </c>
      <c r="H9416">
        <v>8</v>
      </c>
      <c r="I9416" t="s">
        <v>13905</v>
      </c>
      <c r="J9416" t="s">
        <v>4736</v>
      </c>
      <c r="K9416" t="s">
        <v>2319</v>
      </c>
      <c r="L9416" t="s">
        <v>13904</v>
      </c>
      <c r="M9416" s="39">
        <v>1242</v>
      </c>
      <c r="N9416" s="39">
        <v>1362</v>
      </c>
      <c r="O9416" s="38">
        <f t="shared" si="147"/>
        <v>1302</v>
      </c>
    </row>
    <row r="9417" spans="1:15" x14ac:dyDescent="0.25">
      <c r="A9417" t="s">
        <v>13903</v>
      </c>
      <c r="B9417">
        <v>21</v>
      </c>
      <c r="C9417" t="s">
        <v>3008</v>
      </c>
      <c r="D9417">
        <v>1</v>
      </c>
      <c r="E9417" t="s">
        <v>3007</v>
      </c>
      <c r="F9417">
        <v>178</v>
      </c>
      <c r="G9417" t="s">
        <v>13902</v>
      </c>
      <c r="H9417">
        <v>1</v>
      </c>
      <c r="I9417" t="s">
        <v>13902</v>
      </c>
      <c r="J9417" t="s">
        <v>4736</v>
      </c>
      <c r="K9417" t="s">
        <v>4752</v>
      </c>
      <c r="L9417" t="s">
        <v>13901</v>
      </c>
      <c r="M9417" s="39">
        <v>455</v>
      </c>
      <c r="N9417" s="39">
        <v>506</v>
      </c>
      <c r="O9417" s="38">
        <f t="shared" si="147"/>
        <v>480.5</v>
      </c>
    </row>
    <row r="9418" spans="1:15" x14ac:dyDescent="0.25">
      <c r="A9418" t="s">
        <v>13900</v>
      </c>
      <c r="B9418">
        <v>21</v>
      </c>
      <c r="C9418" t="s">
        <v>3008</v>
      </c>
      <c r="D9418">
        <v>1</v>
      </c>
      <c r="E9418" t="s">
        <v>3007</v>
      </c>
      <c r="F9418">
        <v>49</v>
      </c>
      <c r="G9418" t="s">
        <v>13899</v>
      </c>
      <c r="H9418">
        <v>1</v>
      </c>
      <c r="I9418" t="s">
        <v>13899</v>
      </c>
      <c r="J9418" t="s">
        <v>4736</v>
      </c>
      <c r="K9418" t="s">
        <v>4752</v>
      </c>
      <c r="L9418" t="s">
        <v>13898</v>
      </c>
      <c r="M9418" s="39">
        <v>455</v>
      </c>
      <c r="N9418" s="39">
        <v>506</v>
      </c>
      <c r="O9418" s="38">
        <f t="shared" si="147"/>
        <v>480.5</v>
      </c>
    </row>
    <row r="9419" spans="1:15" x14ac:dyDescent="0.25">
      <c r="A9419" t="s">
        <v>13897</v>
      </c>
      <c r="B9419">
        <v>21</v>
      </c>
      <c r="C9419" t="s">
        <v>3008</v>
      </c>
      <c r="D9419">
        <v>2</v>
      </c>
      <c r="E9419" t="s">
        <v>3021</v>
      </c>
      <c r="F9419">
        <v>172</v>
      </c>
      <c r="G9419" t="s">
        <v>3020</v>
      </c>
      <c r="H9419">
        <v>46</v>
      </c>
      <c r="I9419" t="s">
        <v>13896</v>
      </c>
      <c r="J9419" t="s">
        <v>4736</v>
      </c>
      <c r="K9419" t="s">
        <v>4752</v>
      </c>
      <c r="L9419" t="s">
        <v>13895</v>
      </c>
      <c r="M9419" s="39">
        <v>1038</v>
      </c>
      <c r="N9419" s="39">
        <v>1145</v>
      </c>
      <c r="O9419" s="38">
        <f t="shared" si="147"/>
        <v>1091.5</v>
      </c>
    </row>
    <row r="9420" spans="1:15" x14ac:dyDescent="0.25">
      <c r="A9420" t="s">
        <v>13894</v>
      </c>
      <c r="B9420">
        <v>21</v>
      </c>
      <c r="C9420" t="s">
        <v>3008</v>
      </c>
      <c r="D9420">
        <v>2</v>
      </c>
      <c r="E9420" t="s">
        <v>3021</v>
      </c>
      <c r="F9420">
        <v>167</v>
      </c>
      <c r="G9420" t="s">
        <v>6188</v>
      </c>
      <c r="H9420">
        <v>1</v>
      </c>
      <c r="I9420" t="s">
        <v>6188</v>
      </c>
      <c r="J9420" t="s">
        <v>4736</v>
      </c>
      <c r="K9420" t="s">
        <v>4752</v>
      </c>
      <c r="L9420" t="s">
        <v>13893</v>
      </c>
      <c r="M9420" s="39">
        <v>1038</v>
      </c>
      <c r="N9420" s="39">
        <v>1145</v>
      </c>
      <c r="O9420" s="38">
        <f t="shared" si="147"/>
        <v>1091.5</v>
      </c>
    </row>
    <row r="9421" spans="1:15" x14ac:dyDescent="0.25">
      <c r="A9421" t="s">
        <v>13892</v>
      </c>
      <c r="B9421">
        <v>21</v>
      </c>
      <c r="C9421" t="s">
        <v>3008</v>
      </c>
      <c r="D9421">
        <v>4</v>
      </c>
      <c r="E9421" t="s">
        <v>3051</v>
      </c>
      <c r="F9421">
        <v>116</v>
      </c>
      <c r="G9421" t="s">
        <v>3050</v>
      </c>
      <c r="H9421">
        <v>1</v>
      </c>
      <c r="I9421" t="s">
        <v>3050</v>
      </c>
      <c r="J9421" t="s">
        <v>4736</v>
      </c>
      <c r="K9421" t="s">
        <v>4752</v>
      </c>
      <c r="L9421" t="s">
        <v>13891</v>
      </c>
      <c r="M9421" s="39">
        <v>533</v>
      </c>
      <c r="N9421" s="39">
        <v>588</v>
      </c>
      <c r="O9421" s="38">
        <f t="shared" si="147"/>
        <v>560.5</v>
      </c>
    </row>
    <row r="9422" spans="1:15" x14ac:dyDescent="0.25">
      <c r="A9422" t="s">
        <v>13890</v>
      </c>
      <c r="B9422">
        <v>21</v>
      </c>
      <c r="C9422" t="s">
        <v>3008</v>
      </c>
      <c r="D9422">
        <v>4</v>
      </c>
      <c r="E9422" t="s">
        <v>3051</v>
      </c>
      <c r="F9422">
        <v>50</v>
      </c>
      <c r="G9422" t="s">
        <v>13889</v>
      </c>
      <c r="H9422">
        <v>1</v>
      </c>
      <c r="I9422" t="s">
        <v>13889</v>
      </c>
      <c r="J9422" t="s">
        <v>4736</v>
      </c>
      <c r="K9422" t="s">
        <v>4752</v>
      </c>
      <c r="L9422" t="s">
        <v>13888</v>
      </c>
      <c r="M9422" s="39">
        <v>697</v>
      </c>
      <c r="N9422" s="39">
        <v>768</v>
      </c>
      <c r="O9422" s="38">
        <f t="shared" si="147"/>
        <v>732.5</v>
      </c>
    </row>
    <row r="9423" spans="1:15" x14ac:dyDescent="0.25">
      <c r="A9423" t="s">
        <v>13887</v>
      </c>
      <c r="B9423">
        <v>21</v>
      </c>
      <c r="C9423" t="s">
        <v>3008</v>
      </c>
      <c r="D9423">
        <v>7</v>
      </c>
      <c r="E9423" t="s">
        <v>3032</v>
      </c>
      <c r="F9423">
        <v>81</v>
      </c>
      <c r="G9423" t="s">
        <v>13886</v>
      </c>
      <c r="H9423">
        <v>1</v>
      </c>
      <c r="I9423" t="s">
        <v>13885</v>
      </c>
      <c r="J9423" t="s">
        <v>4736</v>
      </c>
      <c r="K9423" t="s">
        <v>4752</v>
      </c>
      <c r="L9423" t="s">
        <v>13884</v>
      </c>
      <c r="M9423" s="39">
        <v>960</v>
      </c>
      <c r="N9423" s="39">
        <v>1063</v>
      </c>
      <c r="O9423" s="38">
        <f t="shared" si="147"/>
        <v>1011.5</v>
      </c>
    </row>
    <row r="9424" spans="1:15" x14ac:dyDescent="0.25">
      <c r="A9424" t="s">
        <v>13883</v>
      </c>
      <c r="B9424">
        <v>21</v>
      </c>
      <c r="C9424" t="s">
        <v>3008</v>
      </c>
      <c r="D9424">
        <v>8</v>
      </c>
      <c r="E9424" t="s">
        <v>3081</v>
      </c>
      <c r="F9424">
        <v>55</v>
      </c>
      <c r="G9424" t="s">
        <v>13882</v>
      </c>
      <c r="H9424">
        <v>1</v>
      </c>
      <c r="I9424" t="s">
        <v>13882</v>
      </c>
      <c r="J9424" t="s">
        <v>4736</v>
      </c>
      <c r="K9424" t="s">
        <v>4752</v>
      </c>
      <c r="L9424" t="s">
        <v>13881</v>
      </c>
      <c r="M9424" s="39">
        <v>1038</v>
      </c>
      <c r="N9424" s="39">
        <v>1145</v>
      </c>
      <c r="O9424" s="38">
        <f t="shared" si="147"/>
        <v>1091.5</v>
      </c>
    </row>
    <row r="9425" spans="1:15" x14ac:dyDescent="0.25">
      <c r="A9425" t="s">
        <v>13880</v>
      </c>
      <c r="B9425">
        <v>21</v>
      </c>
      <c r="C9425" t="s">
        <v>3008</v>
      </c>
      <c r="D9425">
        <v>8</v>
      </c>
      <c r="E9425" t="s">
        <v>3081</v>
      </c>
      <c r="F9425">
        <v>66</v>
      </c>
      <c r="G9425" t="s">
        <v>2344</v>
      </c>
      <c r="H9425">
        <v>1</v>
      </c>
      <c r="I9425" t="s">
        <v>2344</v>
      </c>
      <c r="J9425" t="s">
        <v>4736</v>
      </c>
      <c r="K9425" t="s">
        <v>4752</v>
      </c>
      <c r="L9425" t="s">
        <v>13879</v>
      </c>
      <c r="M9425" s="39">
        <v>1038</v>
      </c>
      <c r="N9425" s="39">
        <v>1145</v>
      </c>
      <c r="O9425" s="38">
        <f t="shared" si="147"/>
        <v>1091.5</v>
      </c>
    </row>
    <row r="9426" spans="1:15" x14ac:dyDescent="0.25">
      <c r="A9426" t="s">
        <v>13878</v>
      </c>
      <c r="B9426">
        <v>21</v>
      </c>
      <c r="C9426" t="s">
        <v>3008</v>
      </c>
      <c r="D9426">
        <v>9</v>
      </c>
      <c r="E9426" t="s">
        <v>3016</v>
      </c>
      <c r="F9426">
        <v>18</v>
      </c>
      <c r="G9426" t="s">
        <v>13877</v>
      </c>
      <c r="H9426">
        <v>1</v>
      </c>
      <c r="I9426" t="s">
        <v>13876</v>
      </c>
      <c r="J9426" t="s">
        <v>4736</v>
      </c>
      <c r="K9426" t="s">
        <v>4752</v>
      </c>
      <c r="L9426" t="s">
        <v>13875</v>
      </c>
      <c r="M9426" s="39">
        <v>1038</v>
      </c>
      <c r="N9426" s="39">
        <v>1145</v>
      </c>
      <c r="O9426" s="38">
        <f t="shared" si="147"/>
        <v>1091.5</v>
      </c>
    </row>
    <row r="9427" spans="1:15" x14ac:dyDescent="0.25">
      <c r="A9427" t="s">
        <v>13874</v>
      </c>
      <c r="B9427">
        <v>21</v>
      </c>
      <c r="C9427" t="s">
        <v>3008</v>
      </c>
      <c r="D9427">
        <v>10</v>
      </c>
      <c r="E9427" t="s">
        <v>3096</v>
      </c>
      <c r="F9427">
        <v>36</v>
      </c>
      <c r="G9427" t="s">
        <v>13873</v>
      </c>
      <c r="H9427">
        <v>1</v>
      </c>
      <c r="I9427" t="s">
        <v>13872</v>
      </c>
      <c r="J9427" t="s">
        <v>4736</v>
      </c>
      <c r="K9427" t="s">
        <v>4752</v>
      </c>
      <c r="L9427" t="s">
        <v>13871</v>
      </c>
      <c r="M9427" s="39">
        <v>1038</v>
      </c>
      <c r="N9427" s="39">
        <v>1145</v>
      </c>
      <c r="O9427" s="38">
        <f t="shared" si="147"/>
        <v>1091.5</v>
      </c>
    </row>
    <row r="9428" spans="1:15" x14ac:dyDescent="0.25">
      <c r="A9428" t="s">
        <v>13870</v>
      </c>
      <c r="B9428">
        <v>21</v>
      </c>
      <c r="C9428" t="s">
        <v>3008</v>
      </c>
      <c r="D9428">
        <v>10</v>
      </c>
      <c r="E9428" t="s">
        <v>3096</v>
      </c>
      <c r="F9428">
        <v>195</v>
      </c>
      <c r="G9428" t="s">
        <v>3109</v>
      </c>
      <c r="H9428">
        <v>1</v>
      </c>
      <c r="I9428" t="s">
        <v>3108</v>
      </c>
      <c r="J9428" t="s">
        <v>4736</v>
      </c>
      <c r="K9428" t="s">
        <v>4752</v>
      </c>
      <c r="L9428" t="s">
        <v>13869</v>
      </c>
      <c r="M9428" s="39">
        <v>1038</v>
      </c>
      <c r="N9428" s="39">
        <v>1145</v>
      </c>
      <c r="O9428" s="38">
        <f t="shared" si="147"/>
        <v>1091.5</v>
      </c>
    </row>
    <row r="9429" spans="1:15" x14ac:dyDescent="0.25">
      <c r="A9429" t="s">
        <v>13868</v>
      </c>
      <c r="B9429">
        <v>21</v>
      </c>
      <c r="C9429" t="s">
        <v>3008</v>
      </c>
      <c r="D9429">
        <v>10</v>
      </c>
      <c r="E9429" t="s">
        <v>3096</v>
      </c>
      <c r="F9429">
        <v>217</v>
      </c>
      <c r="G9429" t="s">
        <v>3132</v>
      </c>
      <c r="H9429">
        <v>1</v>
      </c>
      <c r="I9429" t="s">
        <v>3132</v>
      </c>
      <c r="J9429" t="s">
        <v>4736</v>
      </c>
      <c r="K9429" t="s">
        <v>4752</v>
      </c>
      <c r="L9429" t="s">
        <v>13867</v>
      </c>
      <c r="M9429" s="39">
        <v>1038</v>
      </c>
      <c r="N9429" s="39">
        <v>1145</v>
      </c>
      <c r="O9429" s="38">
        <f t="shared" si="147"/>
        <v>1091.5</v>
      </c>
    </row>
    <row r="9430" spans="1:15" x14ac:dyDescent="0.25">
      <c r="A9430" t="s">
        <v>13866</v>
      </c>
      <c r="B9430">
        <v>21</v>
      </c>
      <c r="C9430" t="s">
        <v>3008</v>
      </c>
      <c r="D9430">
        <v>10</v>
      </c>
      <c r="E9430" t="s">
        <v>3096</v>
      </c>
      <c r="F9430">
        <v>145</v>
      </c>
      <c r="G9430" t="s">
        <v>3105</v>
      </c>
      <c r="H9430">
        <v>20</v>
      </c>
      <c r="I9430" t="s">
        <v>13865</v>
      </c>
      <c r="J9430" t="s">
        <v>4736</v>
      </c>
      <c r="K9430" t="s">
        <v>4752</v>
      </c>
      <c r="L9430" t="s">
        <v>13864</v>
      </c>
      <c r="M9430" s="39">
        <v>1038</v>
      </c>
      <c r="N9430" s="39">
        <v>1145</v>
      </c>
      <c r="O9430" s="38">
        <f t="shared" si="147"/>
        <v>1091.5</v>
      </c>
    </row>
    <row r="9431" spans="1:15" x14ac:dyDescent="0.25">
      <c r="A9431" t="s">
        <v>13863</v>
      </c>
      <c r="B9431">
        <v>21</v>
      </c>
      <c r="C9431" t="s">
        <v>3008</v>
      </c>
      <c r="D9431">
        <v>10</v>
      </c>
      <c r="E9431" t="s">
        <v>3096</v>
      </c>
      <c r="F9431">
        <v>145</v>
      </c>
      <c r="G9431" t="s">
        <v>3105</v>
      </c>
      <c r="H9431">
        <v>46</v>
      </c>
      <c r="I9431" t="s">
        <v>3104</v>
      </c>
      <c r="J9431" t="s">
        <v>4736</v>
      </c>
      <c r="K9431" t="s">
        <v>4752</v>
      </c>
      <c r="L9431" t="s">
        <v>13862</v>
      </c>
      <c r="M9431" s="39">
        <v>1038</v>
      </c>
      <c r="N9431" s="39">
        <v>1145</v>
      </c>
      <c r="O9431" s="38">
        <f t="shared" si="147"/>
        <v>1091.5</v>
      </c>
    </row>
    <row r="9432" spans="1:15" x14ac:dyDescent="0.25">
      <c r="A9432" t="s">
        <v>13861</v>
      </c>
      <c r="B9432">
        <v>21</v>
      </c>
      <c r="C9432" t="s">
        <v>3008</v>
      </c>
      <c r="D9432">
        <v>10</v>
      </c>
      <c r="E9432" t="s">
        <v>3096</v>
      </c>
      <c r="F9432">
        <v>10</v>
      </c>
      <c r="G9432" t="s">
        <v>3122</v>
      </c>
      <c r="H9432">
        <v>16</v>
      </c>
      <c r="I9432" t="s">
        <v>13860</v>
      </c>
      <c r="J9432" t="s">
        <v>4736</v>
      </c>
      <c r="K9432" t="s">
        <v>4752</v>
      </c>
      <c r="L9432" t="s">
        <v>13859</v>
      </c>
      <c r="M9432" s="39">
        <v>1038</v>
      </c>
      <c r="N9432" s="39">
        <v>1145</v>
      </c>
      <c r="O9432" s="38">
        <f t="shared" si="147"/>
        <v>1091.5</v>
      </c>
    </row>
    <row r="9433" spans="1:15" x14ac:dyDescent="0.25">
      <c r="A9433" t="s">
        <v>13858</v>
      </c>
      <c r="B9433">
        <v>21</v>
      </c>
      <c r="C9433" t="s">
        <v>3008</v>
      </c>
      <c r="D9433">
        <v>10</v>
      </c>
      <c r="E9433" t="s">
        <v>3096</v>
      </c>
      <c r="F9433">
        <v>10</v>
      </c>
      <c r="G9433" t="s">
        <v>3122</v>
      </c>
      <c r="H9433">
        <v>31</v>
      </c>
      <c r="I9433" t="s">
        <v>13857</v>
      </c>
      <c r="J9433" t="s">
        <v>4736</v>
      </c>
      <c r="K9433" t="s">
        <v>4752</v>
      </c>
      <c r="L9433" t="s">
        <v>13856</v>
      </c>
      <c r="M9433" s="39">
        <v>1038</v>
      </c>
      <c r="N9433" s="39">
        <v>1145</v>
      </c>
      <c r="O9433" s="38">
        <f t="shared" si="147"/>
        <v>1091.5</v>
      </c>
    </row>
    <row r="9434" spans="1:15" x14ac:dyDescent="0.25">
      <c r="A9434" t="s">
        <v>13855</v>
      </c>
      <c r="B9434">
        <v>21</v>
      </c>
      <c r="C9434" t="s">
        <v>3008</v>
      </c>
      <c r="D9434">
        <v>3</v>
      </c>
      <c r="E9434" t="s">
        <v>3026</v>
      </c>
      <c r="F9434">
        <v>199</v>
      </c>
      <c r="G9434" t="s">
        <v>13854</v>
      </c>
      <c r="H9434">
        <v>51</v>
      </c>
      <c r="I9434" t="s">
        <v>13853</v>
      </c>
      <c r="J9434" t="s">
        <v>4736</v>
      </c>
      <c r="K9434" t="s">
        <v>2319</v>
      </c>
      <c r="L9434" t="s">
        <v>13852</v>
      </c>
      <c r="M9434" s="39">
        <v>1499</v>
      </c>
      <c r="N9434" s="39">
        <v>1638</v>
      </c>
      <c r="O9434" s="38">
        <f t="shared" si="147"/>
        <v>1568.5</v>
      </c>
    </row>
    <row r="9435" spans="1:15" x14ac:dyDescent="0.25">
      <c r="A9435" t="s">
        <v>13851</v>
      </c>
      <c r="B9435">
        <v>21</v>
      </c>
      <c r="C9435" t="s">
        <v>3008</v>
      </c>
      <c r="D9435">
        <v>3</v>
      </c>
      <c r="E9435" t="s">
        <v>3026</v>
      </c>
      <c r="F9435">
        <v>77</v>
      </c>
      <c r="G9435" t="s">
        <v>13850</v>
      </c>
      <c r="H9435">
        <v>3</v>
      </c>
      <c r="I9435" t="s">
        <v>13849</v>
      </c>
      <c r="J9435" t="s">
        <v>4736</v>
      </c>
      <c r="K9435" t="s">
        <v>2319</v>
      </c>
      <c r="L9435" t="s">
        <v>13848</v>
      </c>
      <c r="M9435" s="39">
        <v>833</v>
      </c>
      <c r="N9435" s="39">
        <v>917</v>
      </c>
      <c r="O9435" s="38">
        <f t="shared" si="147"/>
        <v>875</v>
      </c>
    </row>
    <row r="9436" spans="1:15" x14ac:dyDescent="0.25">
      <c r="A9436" t="s">
        <v>13847</v>
      </c>
      <c r="B9436">
        <v>21</v>
      </c>
      <c r="C9436" t="s">
        <v>3008</v>
      </c>
      <c r="D9436">
        <v>10</v>
      </c>
      <c r="E9436" t="s">
        <v>3096</v>
      </c>
      <c r="F9436">
        <v>10</v>
      </c>
      <c r="G9436" t="s">
        <v>3122</v>
      </c>
      <c r="H9436">
        <v>9</v>
      </c>
      <c r="I9436" t="s">
        <v>10017</v>
      </c>
      <c r="J9436" t="s">
        <v>4736</v>
      </c>
      <c r="K9436" t="s">
        <v>2319</v>
      </c>
      <c r="L9436" t="s">
        <v>13846</v>
      </c>
      <c r="M9436" s="39">
        <v>1319</v>
      </c>
      <c r="N9436" s="39">
        <v>1445</v>
      </c>
      <c r="O9436" s="38">
        <f t="shared" si="147"/>
        <v>1382</v>
      </c>
    </row>
    <row r="9437" spans="1:15" x14ac:dyDescent="0.25">
      <c r="A9437" t="s">
        <v>13845</v>
      </c>
      <c r="B9437">
        <v>21</v>
      </c>
      <c r="C9437" t="s">
        <v>3008</v>
      </c>
      <c r="D9437">
        <v>7</v>
      </c>
      <c r="E9437" t="s">
        <v>3032</v>
      </c>
      <c r="F9437">
        <v>185</v>
      </c>
      <c r="G9437" t="s">
        <v>13844</v>
      </c>
      <c r="H9437">
        <v>1</v>
      </c>
      <c r="I9437" t="s">
        <v>13844</v>
      </c>
      <c r="J9437" t="s">
        <v>4736</v>
      </c>
      <c r="K9437" t="s">
        <v>4739</v>
      </c>
      <c r="L9437" t="s">
        <v>13843</v>
      </c>
      <c r="M9437" s="39">
        <v>5442</v>
      </c>
      <c r="N9437" s="39">
        <v>5975</v>
      </c>
      <c r="O9437" s="38">
        <f t="shared" si="147"/>
        <v>5708.5</v>
      </c>
    </row>
    <row r="9438" spans="1:15" x14ac:dyDescent="0.25">
      <c r="A9438" t="s">
        <v>13842</v>
      </c>
      <c r="B9438">
        <v>21</v>
      </c>
      <c r="C9438" t="s">
        <v>3008</v>
      </c>
      <c r="D9438">
        <v>6</v>
      </c>
      <c r="E9438" t="s">
        <v>3008</v>
      </c>
      <c r="F9438">
        <v>114</v>
      </c>
      <c r="G9438" t="s">
        <v>3008</v>
      </c>
      <c r="H9438">
        <v>1</v>
      </c>
      <c r="I9438" t="s">
        <v>3047</v>
      </c>
      <c r="J9438" t="s">
        <v>4736</v>
      </c>
      <c r="K9438" t="s">
        <v>4735</v>
      </c>
      <c r="L9438" t="s">
        <v>13822</v>
      </c>
      <c r="M9438" s="39">
        <v>191</v>
      </c>
      <c r="N9438" s="39">
        <v>198</v>
      </c>
      <c r="O9438" s="38">
        <f t="shared" si="147"/>
        <v>194.5</v>
      </c>
    </row>
    <row r="9439" spans="1:15" x14ac:dyDescent="0.25">
      <c r="A9439" t="s">
        <v>13841</v>
      </c>
      <c r="B9439">
        <v>21</v>
      </c>
      <c r="C9439" t="s">
        <v>3008</v>
      </c>
      <c r="D9439">
        <v>4</v>
      </c>
      <c r="E9439" t="s">
        <v>3051</v>
      </c>
      <c r="F9439">
        <v>45</v>
      </c>
      <c r="G9439" t="s">
        <v>3168</v>
      </c>
      <c r="H9439">
        <v>1</v>
      </c>
      <c r="I9439" t="s">
        <v>3167</v>
      </c>
      <c r="J9439" t="s">
        <v>4736</v>
      </c>
      <c r="K9439" t="s">
        <v>4735</v>
      </c>
      <c r="L9439" t="s">
        <v>13840</v>
      </c>
      <c r="M9439" s="39">
        <v>755</v>
      </c>
      <c r="N9439" s="39">
        <v>830</v>
      </c>
      <c r="O9439" s="38">
        <f t="shared" si="147"/>
        <v>792.5</v>
      </c>
    </row>
    <row r="9440" spans="1:15" x14ac:dyDescent="0.25">
      <c r="A9440" t="s">
        <v>13839</v>
      </c>
      <c r="B9440">
        <v>21</v>
      </c>
      <c r="C9440" t="s">
        <v>3008</v>
      </c>
      <c r="D9440">
        <v>6</v>
      </c>
      <c r="E9440" t="s">
        <v>3008</v>
      </c>
      <c r="F9440">
        <v>114</v>
      </c>
      <c r="G9440" t="s">
        <v>3008</v>
      </c>
      <c r="H9440">
        <v>1</v>
      </c>
      <c r="I9440" t="s">
        <v>3047</v>
      </c>
      <c r="J9440" t="s">
        <v>4736</v>
      </c>
      <c r="K9440" t="s">
        <v>4735</v>
      </c>
      <c r="L9440" t="s">
        <v>13838</v>
      </c>
      <c r="M9440" s="39">
        <v>2997</v>
      </c>
      <c r="N9440" s="39">
        <v>3303</v>
      </c>
      <c r="O9440" s="38">
        <f t="shared" si="147"/>
        <v>3150</v>
      </c>
    </row>
    <row r="9441" spans="1:15" x14ac:dyDescent="0.25">
      <c r="A9441" t="s">
        <v>13837</v>
      </c>
      <c r="B9441">
        <v>21</v>
      </c>
      <c r="C9441" t="s">
        <v>3008</v>
      </c>
      <c r="D9441">
        <v>4</v>
      </c>
      <c r="E9441" t="s">
        <v>3051</v>
      </c>
      <c r="F9441">
        <v>94</v>
      </c>
      <c r="G9441" t="s">
        <v>3158</v>
      </c>
      <c r="H9441">
        <v>1</v>
      </c>
      <c r="I9441" t="s">
        <v>3157</v>
      </c>
      <c r="J9441" t="s">
        <v>4736</v>
      </c>
      <c r="K9441" t="s">
        <v>4735</v>
      </c>
      <c r="L9441" t="s">
        <v>13836</v>
      </c>
      <c r="M9441" s="39">
        <v>1165</v>
      </c>
      <c r="N9441" s="39">
        <v>1283</v>
      </c>
      <c r="O9441" s="38">
        <f t="shared" si="147"/>
        <v>1224</v>
      </c>
    </row>
    <row r="9442" spans="1:15" x14ac:dyDescent="0.25">
      <c r="A9442" t="s">
        <v>13835</v>
      </c>
      <c r="B9442">
        <v>21</v>
      </c>
      <c r="C9442" t="s">
        <v>3008</v>
      </c>
      <c r="D9442">
        <v>5</v>
      </c>
      <c r="E9442" t="s">
        <v>3058</v>
      </c>
      <c r="F9442">
        <v>132</v>
      </c>
      <c r="G9442" t="s">
        <v>3147</v>
      </c>
      <c r="H9442">
        <v>1</v>
      </c>
      <c r="I9442" t="s">
        <v>3146</v>
      </c>
      <c r="J9442" t="s">
        <v>4736</v>
      </c>
      <c r="K9442" t="s">
        <v>4735</v>
      </c>
      <c r="L9442" t="s">
        <v>13834</v>
      </c>
      <c r="M9442" s="39">
        <v>1422</v>
      </c>
      <c r="N9442" s="39">
        <v>1557</v>
      </c>
      <c r="O9442" s="38">
        <f t="shared" si="147"/>
        <v>1489.5</v>
      </c>
    </row>
    <row r="9443" spans="1:15" x14ac:dyDescent="0.25">
      <c r="A9443" t="s">
        <v>13833</v>
      </c>
      <c r="B9443">
        <v>21</v>
      </c>
      <c r="C9443" t="s">
        <v>3008</v>
      </c>
      <c r="D9443">
        <v>5</v>
      </c>
      <c r="E9443" t="s">
        <v>3058</v>
      </c>
      <c r="F9443">
        <v>140</v>
      </c>
      <c r="G9443" t="s">
        <v>201</v>
      </c>
      <c r="H9443">
        <v>1</v>
      </c>
      <c r="I9443" t="s">
        <v>13798</v>
      </c>
      <c r="J9443" t="s">
        <v>4736</v>
      </c>
      <c r="K9443" t="s">
        <v>4735</v>
      </c>
      <c r="L9443" t="s">
        <v>13832</v>
      </c>
      <c r="M9443" s="39">
        <v>2169</v>
      </c>
      <c r="N9443" s="39">
        <v>2378</v>
      </c>
      <c r="O9443" s="38">
        <f t="shared" si="147"/>
        <v>2273.5</v>
      </c>
    </row>
    <row r="9444" spans="1:15" x14ac:dyDescent="0.25">
      <c r="A9444" t="s">
        <v>13831</v>
      </c>
      <c r="B9444">
        <v>21</v>
      </c>
      <c r="C9444" t="s">
        <v>3008</v>
      </c>
      <c r="D9444">
        <v>10</v>
      </c>
      <c r="E9444" t="s">
        <v>3096</v>
      </c>
      <c r="F9444">
        <v>156</v>
      </c>
      <c r="G9444" t="s">
        <v>3096</v>
      </c>
      <c r="H9444">
        <v>1</v>
      </c>
      <c r="I9444" t="s">
        <v>3096</v>
      </c>
      <c r="J9444" t="s">
        <v>4736</v>
      </c>
      <c r="K9444" t="s">
        <v>4735</v>
      </c>
      <c r="L9444" t="s">
        <v>13830</v>
      </c>
      <c r="M9444" s="39">
        <v>1576</v>
      </c>
      <c r="N9444" s="39">
        <v>1736</v>
      </c>
      <c r="O9444" s="38">
        <f t="shared" si="147"/>
        <v>1656</v>
      </c>
    </row>
    <row r="9445" spans="1:15" x14ac:dyDescent="0.25">
      <c r="A9445" t="s">
        <v>13829</v>
      </c>
      <c r="B9445">
        <v>21</v>
      </c>
      <c r="C9445" t="s">
        <v>3008</v>
      </c>
      <c r="D9445">
        <v>9</v>
      </c>
      <c r="E9445" t="s">
        <v>3016</v>
      </c>
      <c r="F9445">
        <v>164</v>
      </c>
      <c r="G9445" t="s">
        <v>3040</v>
      </c>
      <c r="H9445">
        <v>1</v>
      </c>
      <c r="I9445" t="s">
        <v>3040</v>
      </c>
      <c r="J9445" t="s">
        <v>4736</v>
      </c>
      <c r="K9445" t="s">
        <v>4735</v>
      </c>
      <c r="L9445" t="s">
        <v>13828</v>
      </c>
      <c r="M9445" s="39">
        <v>1510</v>
      </c>
      <c r="N9445" s="39">
        <v>1659</v>
      </c>
      <c r="O9445" s="38">
        <f t="shared" si="147"/>
        <v>1584.5</v>
      </c>
    </row>
    <row r="9446" spans="1:15" x14ac:dyDescent="0.25">
      <c r="A9446" t="s">
        <v>13827</v>
      </c>
      <c r="B9446">
        <v>21</v>
      </c>
      <c r="C9446" t="s">
        <v>3008</v>
      </c>
      <c r="D9446">
        <v>2</v>
      </c>
      <c r="E9446" t="s">
        <v>3021</v>
      </c>
      <c r="F9446">
        <v>208</v>
      </c>
      <c r="G9446" t="s">
        <v>3037</v>
      </c>
      <c r="H9446">
        <v>27</v>
      </c>
      <c r="I9446" t="s">
        <v>114</v>
      </c>
      <c r="J9446" t="s">
        <v>4736</v>
      </c>
      <c r="K9446" t="s">
        <v>4735</v>
      </c>
      <c r="L9446" t="s">
        <v>13826</v>
      </c>
      <c r="M9446" s="39">
        <v>820</v>
      </c>
      <c r="N9446" s="39">
        <v>906</v>
      </c>
      <c r="O9446" s="38">
        <f t="shared" si="147"/>
        <v>863</v>
      </c>
    </row>
    <row r="9447" spans="1:15" x14ac:dyDescent="0.25">
      <c r="A9447" t="s">
        <v>13825</v>
      </c>
      <c r="B9447">
        <v>21</v>
      </c>
      <c r="C9447" t="s">
        <v>3008</v>
      </c>
      <c r="D9447">
        <v>6</v>
      </c>
      <c r="E9447" t="s">
        <v>3008</v>
      </c>
      <c r="F9447">
        <v>114</v>
      </c>
      <c r="G9447" t="s">
        <v>3008</v>
      </c>
      <c r="H9447">
        <v>1</v>
      </c>
      <c r="I9447" t="s">
        <v>3047</v>
      </c>
      <c r="J9447" t="s">
        <v>4736</v>
      </c>
      <c r="K9447" t="s">
        <v>4735</v>
      </c>
      <c r="L9447" t="s">
        <v>13824</v>
      </c>
      <c r="M9447" s="39">
        <v>1631</v>
      </c>
      <c r="N9447" s="39">
        <v>1754</v>
      </c>
      <c r="O9447" s="38">
        <f t="shared" si="147"/>
        <v>1692.5</v>
      </c>
    </row>
    <row r="9448" spans="1:15" x14ac:dyDescent="0.25">
      <c r="A9448" t="s">
        <v>13823</v>
      </c>
      <c r="B9448">
        <v>21</v>
      </c>
      <c r="C9448" t="s">
        <v>3008</v>
      </c>
      <c r="D9448">
        <v>10</v>
      </c>
      <c r="E9448" t="s">
        <v>3096</v>
      </c>
      <c r="F9448">
        <v>156</v>
      </c>
      <c r="G9448" t="s">
        <v>3096</v>
      </c>
      <c r="H9448">
        <v>1</v>
      </c>
      <c r="I9448" t="s">
        <v>3096</v>
      </c>
      <c r="J9448" t="s">
        <v>4736</v>
      </c>
      <c r="K9448" t="s">
        <v>4735</v>
      </c>
      <c r="L9448" t="s">
        <v>13822</v>
      </c>
      <c r="M9448" s="39">
        <v>2174</v>
      </c>
      <c r="N9448" s="39">
        <v>2395</v>
      </c>
      <c r="O9448" s="38">
        <f t="shared" si="147"/>
        <v>2284.5</v>
      </c>
    </row>
    <row r="9449" spans="1:15" x14ac:dyDescent="0.25">
      <c r="A9449" t="s">
        <v>13821</v>
      </c>
      <c r="B9449">
        <v>21</v>
      </c>
      <c r="C9449" t="s">
        <v>3008</v>
      </c>
      <c r="D9449">
        <v>6</v>
      </c>
      <c r="E9449" t="s">
        <v>3008</v>
      </c>
      <c r="F9449">
        <v>114</v>
      </c>
      <c r="G9449" t="s">
        <v>3008</v>
      </c>
      <c r="H9449">
        <v>1</v>
      </c>
      <c r="I9449" t="s">
        <v>3047</v>
      </c>
      <c r="J9449" t="s">
        <v>4736</v>
      </c>
      <c r="K9449" t="s">
        <v>2313</v>
      </c>
      <c r="L9449" t="s">
        <v>13820</v>
      </c>
      <c r="M9449" s="39">
        <v>8402</v>
      </c>
      <c r="N9449" s="39">
        <v>9157</v>
      </c>
      <c r="O9449" s="38">
        <f t="shared" si="147"/>
        <v>8779.5</v>
      </c>
    </row>
    <row r="9450" spans="1:15" x14ac:dyDescent="0.25">
      <c r="A9450" t="s">
        <v>13819</v>
      </c>
      <c r="B9450">
        <v>21</v>
      </c>
      <c r="C9450" t="s">
        <v>3008</v>
      </c>
      <c r="D9450">
        <v>10</v>
      </c>
      <c r="E9450" t="s">
        <v>3096</v>
      </c>
      <c r="F9450">
        <v>10</v>
      </c>
      <c r="G9450" t="s">
        <v>3122</v>
      </c>
      <c r="H9450">
        <v>11</v>
      </c>
      <c r="I9450" t="s">
        <v>13818</v>
      </c>
      <c r="J9450" t="s">
        <v>4736</v>
      </c>
      <c r="K9450" t="s">
        <v>2319</v>
      </c>
      <c r="L9450" t="s">
        <v>13817</v>
      </c>
      <c r="M9450" s="39">
        <v>1096</v>
      </c>
      <c r="N9450" s="39">
        <v>1212</v>
      </c>
      <c r="O9450" s="38">
        <f t="shared" si="147"/>
        <v>1154</v>
      </c>
    </row>
    <row r="9451" spans="1:15" x14ac:dyDescent="0.25">
      <c r="A9451" t="s">
        <v>13816</v>
      </c>
      <c r="B9451">
        <v>21</v>
      </c>
      <c r="C9451" t="s">
        <v>3008</v>
      </c>
      <c r="D9451">
        <v>1</v>
      </c>
      <c r="E9451" t="s">
        <v>3007</v>
      </c>
      <c r="F9451">
        <v>71</v>
      </c>
      <c r="G9451" t="s">
        <v>3007</v>
      </c>
      <c r="H9451">
        <v>1</v>
      </c>
      <c r="I9451" t="s">
        <v>3007</v>
      </c>
      <c r="J9451" t="s">
        <v>4736</v>
      </c>
      <c r="K9451" t="s">
        <v>4752</v>
      </c>
      <c r="L9451" t="s">
        <v>13815</v>
      </c>
      <c r="M9451" s="39">
        <v>1496</v>
      </c>
      <c r="N9451" s="39">
        <v>1642</v>
      </c>
      <c r="O9451" s="38">
        <f t="shared" si="147"/>
        <v>1569</v>
      </c>
    </row>
    <row r="9452" spans="1:15" x14ac:dyDescent="0.25">
      <c r="A9452" t="s">
        <v>13814</v>
      </c>
      <c r="B9452">
        <v>21</v>
      </c>
      <c r="C9452" t="s">
        <v>3008</v>
      </c>
      <c r="D9452">
        <v>1</v>
      </c>
      <c r="E9452" t="s">
        <v>3007</v>
      </c>
      <c r="F9452">
        <v>71</v>
      </c>
      <c r="G9452" t="s">
        <v>3007</v>
      </c>
      <c r="H9452">
        <v>1</v>
      </c>
      <c r="I9452" t="s">
        <v>3007</v>
      </c>
      <c r="J9452" t="s">
        <v>4736</v>
      </c>
      <c r="K9452" t="s">
        <v>4752</v>
      </c>
      <c r="L9452" t="s">
        <v>13813</v>
      </c>
      <c r="M9452" s="39">
        <v>1017</v>
      </c>
      <c r="N9452" s="39">
        <v>1120</v>
      </c>
      <c r="O9452" s="38">
        <f t="shared" si="147"/>
        <v>1068.5</v>
      </c>
    </row>
    <row r="9453" spans="1:15" x14ac:dyDescent="0.25">
      <c r="A9453" t="s">
        <v>13812</v>
      </c>
      <c r="B9453">
        <v>21</v>
      </c>
      <c r="C9453" t="s">
        <v>3008</v>
      </c>
      <c r="D9453">
        <v>2</v>
      </c>
      <c r="E9453" t="s">
        <v>3021</v>
      </c>
      <c r="F9453">
        <v>53</v>
      </c>
      <c r="G9453" t="s">
        <v>3021</v>
      </c>
      <c r="H9453">
        <v>1</v>
      </c>
      <c r="I9453" t="s">
        <v>13809</v>
      </c>
      <c r="J9453" t="s">
        <v>4736</v>
      </c>
      <c r="K9453" t="s">
        <v>4752</v>
      </c>
      <c r="L9453" t="s">
        <v>13811</v>
      </c>
      <c r="M9453" s="39">
        <v>898</v>
      </c>
      <c r="N9453" s="39">
        <v>982</v>
      </c>
      <c r="O9453" s="38">
        <f t="shared" si="147"/>
        <v>940</v>
      </c>
    </row>
    <row r="9454" spans="1:15" x14ac:dyDescent="0.25">
      <c r="A9454" t="s">
        <v>13810</v>
      </c>
      <c r="B9454">
        <v>21</v>
      </c>
      <c r="C9454" t="s">
        <v>3008</v>
      </c>
      <c r="D9454">
        <v>2</v>
      </c>
      <c r="E9454" t="s">
        <v>3021</v>
      </c>
      <c r="F9454">
        <v>53</v>
      </c>
      <c r="G9454" t="s">
        <v>3021</v>
      </c>
      <c r="H9454">
        <v>1</v>
      </c>
      <c r="I9454" t="s">
        <v>13809</v>
      </c>
      <c r="J9454" t="s">
        <v>4736</v>
      </c>
      <c r="K9454" t="s">
        <v>4752</v>
      </c>
      <c r="L9454" t="s">
        <v>13808</v>
      </c>
      <c r="M9454" s="39">
        <v>833</v>
      </c>
      <c r="N9454" s="39">
        <v>917</v>
      </c>
      <c r="O9454" s="38">
        <f t="shared" si="147"/>
        <v>875</v>
      </c>
    </row>
    <row r="9455" spans="1:15" x14ac:dyDescent="0.25">
      <c r="A9455" t="s">
        <v>13807</v>
      </c>
      <c r="B9455">
        <v>21</v>
      </c>
      <c r="C9455" t="s">
        <v>3008</v>
      </c>
      <c r="D9455">
        <v>4</v>
      </c>
      <c r="E9455" t="s">
        <v>3051</v>
      </c>
      <c r="F9455">
        <v>142</v>
      </c>
      <c r="G9455" t="s">
        <v>3051</v>
      </c>
      <c r="H9455">
        <v>1</v>
      </c>
      <c r="I9455" t="s">
        <v>3051</v>
      </c>
      <c r="J9455" t="s">
        <v>4736</v>
      </c>
      <c r="K9455" t="s">
        <v>4752</v>
      </c>
      <c r="L9455" t="s">
        <v>13806</v>
      </c>
      <c r="M9455" s="39">
        <v>512</v>
      </c>
      <c r="N9455" s="39">
        <v>563</v>
      </c>
      <c r="O9455" s="38">
        <f t="shared" si="147"/>
        <v>537.5</v>
      </c>
    </row>
    <row r="9456" spans="1:15" x14ac:dyDescent="0.25">
      <c r="A9456" t="s">
        <v>13805</v>
      </c>
      <c r="B9456">
        <v>21</v>
      </c>
      <c r="C9456" t="s">
        <v>3008</v>
      </c>
      <c r="D9456">
        <v>4</v>
      </c>
      <c r="E9456" t="s">
        <v>3051</v>
      </c>
      <c r="F9456">
        <v>45</v>
      </c>
      <c r="G9456" t="s">
        <v>3168</v>
      </c>
      <c r="H9456">
        <v>1</v>
      </c>
      <c r="I9456" t="s">
        <v>3167</v>
      </c>
      <c r="J9456" t="s">
        <v>4736</v>
      </c>
      <c r="K9456" t="s">
        <v>4752</v>
      </c>
      <c r="L9456" t="s">
        <v>13804</v>
      </c>
      <c r="M9456" s="39">
        <v>0</v>
      </c>
      <c r="N9456" s="39">
        <v>0</v>
      </c>
      <c r="O9456" s="38">
        <f t="shared" si="147"/>
        <v>0</v>
      </c>
    </row>
    <row r="9457" spans="1:15" x14ac:dyDescent="0.25">
      <c r="A9457" t="s">
        <v>13803</v>
      </c>
      <c r="B9457">
        <v>21</v>
      </c>
      <c r="C9457" t="s">
        <v>3008</v>
      </c>
      <c r="D9457">
        <v>5</v>
      </c>
      <c r="E9457" t="s">
        <v>3058</v>
      </c>
      <c r="F9457">
        <v>74</v>
      </c>
      <c r="G9457" t="s">
        <v>3058</v>
      </c>
      <c r="H9457">
        <v>1</v>
      </c>
      <c r="I9457" t="s">
        <v>3058</v>
      </c>
      <c r="J9457" t="s">
        <v>4736</v>
      </c>
      <c r="K9457" t="s">
        <v>4752</v>
      </c>
      <c r="L9457" t="s">
        <v>13802</v>
      </c>
      <c r="M9457" s="39">
        <v>725</v>
      </c>
      <c r="N9457" s="39">
        <v>768</v>
      </c>
      <c r="O9457" s="38">
        <f t="shared" si="147"/>
        <v>746.5</v>
      </c>
    </row>
    <row r="9458" spans="1:15" x14ac:dyDescent="0.25">
      <c r="A9458" t="s">
        <v>13801</v>
      </c>
      <c r="B9458">
        <v>21</v>
      </c>
      <c r="C9458" t="s">
        <v>3008</v>
      </c>
      <c r="D9458">
        <v>5</v>
      </c>
      <c r="E9458" t="s">
        <v>3058</v>
      </c>
      <c r="F9458">
        <v>132</v>
      </c>
      <c r="G9458" t="s">
        <v>3147</v>
      </c>
      <c r="H9458">
        <v>1</v>
      </c>
      <c r="I9458" t="s">
        <v>3146</v>
      </c>
      <c r="J9458" t="s">
        <v>4736</v>
      </c>
      <c r="K9458" t="s">
        <v>4752</v>
      </c>
      <c r="L9458" t="s">
        <v>13800</v>
      </c>
      <c r="M9458" s="39">
        <v>256</v>
      </c>
      <c r="N9458" s="39">
        <v>263</v>
      </c>
      <c r="O9458" s="38">
        <f t="shared" si="147"/>
        <v>259.5</v>
      </c>
    </row>
    <row r="9459" spans="1:15" x14ac:dyDescent="0.25">
      <c r="A9459" t="s">
        <v>13799</v>
      </c>
      <c r="B9459">
        <v>21</v>
      </c>
      <c r="C9459" t="s">
        <v>3008</v>
      </c>
      <c r="D9459">
        <v>5</v>
      </c>
      <c r="E9459" t="s">
        <v>3058</v>
      </c>
      <c r="F9459">
        <v>140</v>
      </c>
      <c r="G9459" t="s">
        <v>201</v>
      </c>
      <c r="H9459">
        <v>1</v>
      </c>
      <c r="I9459" t="s">
        <v>13798</v>
      </c>
      <c r="J9459" t="s">
        <v>4736</v>
      </c>
      <c r="K9459" t="s">
        <v>4752</v>
      </c>
      <c r="L9459" t="s">
        <v>13797</v>
      </c>
      <c r="M9459" s="39">
        <v>818</v>
      </c>
      <c r="N9459" s="39">
        <v>877</v>
      </c>
      <c r="O9459" s="38">
        <f t="shared" si="147"/>
        <v>847.5</v>
      </c>
    </row>
    <row r="9460" spans="1:15" x14ac:dyDescent="0.25">
      <c r="A9460" t="s">
        <v>13796</v>
      </c>
      <c r="B9460">
        <v>21</v>
      </c>
      <c r="C9460" t="s">
        <v>3008</v>
      </c>
      <c r="D9460">
        <v>5</v>
      </c>
      <c r="E9460" t="s">
        <v>3058</v>
      </c>
      <c r="F9460">
        <v>19</v>
      </c>
      <c r="G9460" t="s">
        <v>3057</v>
      </c>
      <c r="H9460">
        <v>1</v>
      </c>
      <c r="I9460" t="s">
        <v>3057</v>
      </c>
      <c r="J9460" t="s">
        <v>4736</v>
      </c>
      <c r="K9460" t="s">
        <v>4752</v>
      </c>
      <c r="L9460" t="s">
        <v>13795</v>
      </c>
      <c r="M9460" s="39">
        <v>1286</v>
      </c>
      <c r="N9460" s="39">
        <v>1404</v>
      </c>
      <c r="O9460" s="38">
        <f t="shared" si="147"/>
        <v>1345</v>
      </c>
    </row>
    <row r="9461" spans="1:15" x14ac:dyDescent="0.25">
      <c r="A9461" t="s">
        <v>13794</v>
      </c>
      <c r="B9461">
        <v>21</v>
      </c>
      <c r="C9461" t="s">
        <v>3008</v>
      </c>
      <c r="D9461">
        <v>6</v>
      </c>
      <c r="E9461" t="s">
        <v>3008</v>
      </c>
      <c r="F9461">
        <v>114</v>
      </c>
      <c r="G9461" t="s">
        <v>3008</v>
      </c>
      <c r="H9461">
        <v>1</v>
      </c>
      <c r="I9461" t="s">
        <v>3047</v>
      </c>
      <c r="J9461" t="s">
        <v>4736</v>
      </c>
      <c r="K9461" t="s">
        <v>4752</v>
      </c>
      <c r="L9461" t="s">
        <v>13793</v>
      </c>
      <c r="M9461" s="39">
        <v>734</v>
      </c>
      <c r="N9461" s="39">
        <v>809</v>
      </c>
      <c r="O9461" s="38">
        <f t="shared" si="147"/>
        <v>771.5</v>
      </c>
    </row>
    <row r="9462" spans="1:15" x14ac:dyDescent="0.25">
      <c r="A9462" t="s">
        <v>13792</v>
      </c>
      <c r="B9462">
        <v>21</v>
      </c>
      <c r="C9462" t="s">
        <v>3008</v>
      </c>
      <c r="D9462">
        <v>6</v>
      </c>
      <c r="E9462" t="s">
        <v>3008</v>
      </c>
      <c r="F9462">
        <v>114</v>
      </c>
      <c r="G9462" t="s">
        <v>3008</v>
      </c>
      <c r="H9462">
        <v>1</v>
      </c>
      <c r="I9462" t="s">
        <v>3047</v>
      </c>
      <c r="J9462" t="s">
        <v>4736</v>
      </c>
      <c r="K9462" t="s">
        <v>4752</v>
      </c>
      <c r="L9462" t="s">
        <v>13791</v>
      </c>
      <c r="M9462" s="39">
        <v>0</v>
      </c>
      <c r="N9462" s="39">
        <v>0</v>
      </c>
      <c r="O9462" s="38">
        <f t="shared" si="147"/>
        <v>0</v>
      </c>
    </row>
    <row r="9463" spans="1:15" x14ac:dyDescent="0.25">
      <c r="A9463" t="s">
        <v>13790</v>
      </c>
      <c r="B9463">
        <v>21</v>
      </c>
      <c r="C9463" t="s">
        <v>3008</v>
      </c>
      <c r="D9463">
        <v>6</v>
      </c>
      <c r="E9463" t="s">
        <v>3008</v>
      </c>
      <c r="F9463">
        <v>114</v>
      </c>
      <c r="G9463" t="s">
        <v>3008</v>
      </c>
      <c r="H9463">
        <v>1</v>
      </c>
      <c r="I9463" t="s">
        <v>3047</v>
      </c>
      <c r="J9463" t="s">
        <v>4736</v>
      </c>
      <c r="K9463" t="s">
        <v>4752</v>
      </c>
      <c r="L9463" t="s">
        <v>13789</v>
      </c>
      <c r="M9463" s="39">
        <v>1317</v>
      </c>
      <c r="N9463" s="39">
        <v>1448</v>
      </c>
      <c r="O9463" s="38">
        <f t="shared" si="147"/>
        <v>1382.5</v>
      </c>
    </row>
    <row r="9464" spans="1:15" x14ac:dyDescent="0.25">
      <c r="A9464" t="s">
        <v>13788</v>
      </c>
      <c r="B9464">
        <v>21</v>
      </c>
      <c r="C9464" t="s">
        <v>3008</v>
      </c>
      <c r="D9464">
        <v>6</v>
      </c>
      <c r="E9464" t="s">
        <v>3008</v>
      </c>
      <c r="F9464">
        <v>114</v>
      </c>
      <c r="G9464" t="s">
        <v>3008</v>
      </c>
      <c r="H9464">
        <v>1</v>
      </c>
      <c r="I9464" t="s">
        <v>3047</v>
      </c>
      <c r="J9464" t="s">
        <v>4736</v>
      </c>
      <c r="K9464" t="s">
        <v>4752</v>
      </c>
      <c r="L9464" t="s">
        <v>13787</v>
      </c>
      <c r="M9464" s="39">
        <v>791</v>
      </c>
      <c r="N9464" s="39">
        <v>866</v>
      </c>
      <c r="O9464" s="38">
        <f t="shared" si="147"/>
        <v>828.5</v>
      </c>
    </row>
    <row r="9465" spans="1:15" x14ac:dyDescent="0.25">
      <c r="A9465" t="s">
        <v>13786</v>
      </c>
      <c r="B9465">
        <v>21</v>
      </c>
      <c r="C9465" t="s">
        <v>3008</v>
      </c>
      <c r="D9465">
        <v>6</v>
      </c>
      <c r="E9465" t="s">
        <v>3008</v>
      </c>
      <c r="F9465">
        <v>114</v>
      </c>
      <c r="G9465" t="s">
        <v>3008</v>
      </c>
      <c r="H9465">
        <v>1</v>
      </c>
      <c r="I9465" t="s">
        <v>3047</v>
      </c>
      <c r="J9465" t="s">
        <v>4736</v>
      </c>
      <c r="K9465" t="s">
        <v>4752</v>
      </c>
      <c r="L9465" t="s">
        <v>13785</v>
      </c>
      <c r="M9465" s="39">
        <v>713</v>
      </c>
      <c r="N9465" s="39">
        <v>778</v>
      </c>
      <c r="O9465" s="38">
        <f t="shared" si="147"/>
        <v>745.5</v>
      </c>
    </row>
    <row r="9466" spans="1:15" x14ac:dyDescent="0.25">
      <c r="A9466" t="s">
        <v>13784</v>
      </c>
      <c r="B9466">
        <v>21</v>
      </c>
      <c r="C9466" t="s">
        <v>3008</v>
      </c>
      <c r="D9466">
        <v>6</v>
      </c>
      <c r="E9466" t="s">
        <v>3008</v>
      </c>
      <c r="F9466">
        <v>114</v>
      </c>
      <c r="G9466" t="s">
        <v>3008</v>
      </c>
      <c r="H9466">
        <v>1</v>
      </c>
      <c r="I9466" t="s">
        <v>3047</v>
      </c>
      <c r="J9466" t="s">
        <v>4736</v>
      </c>
      <c r="K9466" t="s">
        <v>4752</v>
      </c>
      <c r="L9466" t="s">
        <v>13783</v>
      </c>
      <c r="M9466" s="39">
        <v>263</v>
      </c>
      <c r="N9466" s="39">
        <v>295</v>
      </c>
      <c r="O9466" s="38">
        <f t="shared" si="147"/>
        <v>279</v>
      </c>
    </row>
    <row r="9467" spans="1:15" x14ac:dyDescent="0.25">
      <c r="A9467" t="s">
        <v>13782</v>
      </c>
      <c r="B9467">
        <v>21</v>
      </c>
      <c r="C9467" t="s">
        <v>3008</v>
      </c>
      <c r="D9467">
        <v>6</v>
      </c>
      <c r="E9467" t="s">
        <v>3008</v>
      </c>
      <c r="F9467">
        <v>114</v>
      </c>
      <c r="G9467" t="s">
        <v>3008</v>
      </c>
      <c r="H9467">
        <v>1</v>
      </c>
      <c r="I9467" t="s">
        <v>3047</v>
      </c>
      <c r="J9467" t="s">
        <v>4736</v>
      </c>
      <c r="K9467" t="s">
        <v>4752</v>
      </c>
      <c r="L9467" t="s">
        <v>13781</v>
      </c>
      <c r="M9467" s="39">
        <v>0</v>
      </c>
      <c r="N9467" s="39">
        <v>0</v>
      </c>
      <c r="O9467" s="38">
        <f t="shared" si="147"/>
        <v>0</v>
      </c>
    </row>
    <row r="9468" spans="1:15" x14ac:dyDescent="0.25">
      <c r="A9468" t="s">
        <v>13780</v>
      </c>
      <c r="B9468">
        <v>21</v>
      </c>
      <c r="C9468" t="s">
        <v>3008</v>
      </c>
      <c r="D9468">
        <v>6</v>
      </c>
      <c r="E9468" t="s">
        <v>3008</v>
      </c>
      <c r="F9468">
        <v>114</v>
      </c>
      <c r="G9468" t="s">
        <v>3008</v>
      </c>
      <c r="H9468">
        <v>1</v>
      </c>
      <c r="I9468" t="s">
        <v>3047</v>
      </c>
      <c r="J9468" t="s">
        <v>4736</v>
      </c>
      <c r="K9468" t="s">
        <v>4752</v>
      </c>
      <c r="L9468" t="s">
        <v>13779</v>
      </c>
      <c r="M9468" s="39">
        <v>734</v>
      </c>
      <c r="N9468" s="39">
        <v>809</v>
      </c>
      <c r="O9468" s="38">
        <f t="shared" si="147"/>
        <v>771.5</v>
      </c>
    </row>
    <row r="9469" spans="1:15" x14ac:dyDescent="0.25">
      <c r="A9469" t="s">
        <v>13778</v>
      </c>
      <c r="B9469">
        <v>21</v>
      </c>
      <c r="C9469" t="s">
        <v>3008</v>
      </c>
      <c r="D9469">
        <v>6</v>
      </c>
      <c r="E9469" t="s">
        <v>3008</v>
      </c>
      <c r="F9469">
        <v>114</v>
      </c>
      <c r="G9469" t="s">
        <v>3008</v>
      </c>
      <c r="H9469">
        <v>1</v>
      </c>
      <c r="I9469" t="s">
        <v>3047</v>
      </c>
      <c r="J9469" t="s">
        <v>4736</v>
      </c>
      <c r="K9469" t="s">
        <v>4752</v>
      </c>
      <c r="L9469" t="s">
        <v>13777</v>
      </c>
      <c r="M9469" s="39">
        <v>1239</v>
      </c>
      <c r="N9469" s="39">
        <v>1366</v>
      </c>
      <c r="O9469" s="38">
        <f t="shared" si="147"/>
        <v>1302.5</v>
      </c>
    </row>
    <row r="9470" spans="1:15" x14ac:dyDescent="0.25">
      <c r="A9470" t="s">
        <v>13776</v>
      </c>
      <c r="B9470">
        <v>21</v>
      </c>
      <c r="C9470" t="s">
        <v>3008</v>
      </c>
      <c r="D9470">
        <v>6</v>
      </c>
      <c r="E9470" t="s">
        <v>3008</v>
      </c>
      <c r="F9470">
        <v>114</v>
      </c>
      <c r="G9470" t="s">
        <v>3008</v>
      </c>
      <c r="H9470">
        <v>1</v>
      </c>
      <c r="I9470" t="s">
        <v>3047</v>
      </c>
      <c r="J9470" t="s">
        <v>4736</v>
      </c>
      <c r="K9470" t="s">
        <v>4752</v>
      </c>
      <c r="L9470" t="s">
        <v>13775</v>
      </c>
      <c r="M9470" s="39">
        <v>1239</v>
      </c>
      <c r="N9470" s="39">
        <v>1366</v>
      </c>
      <c r="O9470" s="38">
        <f t="shared" si="147"/>
        <v>1302.5</v>
      </c>
    </row>
    <row r="9471" spans="1:15" x14ac:dyDescent="0.25">
      <c r="A9471" t="s">
        <v>13774</v>
      </c>
      <c r="B9471">
        <v>21</v>
      </c>
      <c r="C9471" t="s">
        <v>3008</v>
      </c>
      <c r="D9471">
        <v>6</v>
      </c>
      <c r="E9471" t="s">
        <v>3008</v>
      </c>
      <c r="F9471">
        <v>114</v>
      </c>
      <c r="G9471" t="s">
        <v>3008</v>
      </c>
      <c r="H9471">
        <v>1</v>
      </c>
      <c r="I9471" t="s">
        <v>3047</v>
      </c>
      <c r="J9471" t="s">
        <v>4736</v>
      </c>
      <c r="K9471" t="s">
        <v>4752</v>
      </c>
      <c r="L9471" t="s">
        <v>13773</v>
      </c>
      <c r="M9471" s="39">
        <v>791</v>
      </c>
      <c r="N9471" s="39">
        <v>866</v>
      </c>
      <c r="O9471" s="38">
        <f t="shared" si="147"/>
        <v>828.5</v>
      </c>
    </row>
    <row r="9472" spans="1:15" x14ac:dyDescent="0.25">
      <c r="A9472" t="s">
        <v>13772</v>
      </c>
      <c r="B9472">
        <v>21</v>
      </c>
      <c r="C9472" t="s">
        <v>3008</v>
      </c>
      <c r="D9472">
        <v>6</v>
      </c>
      <c r="E9472" t="s">
        <v>3008</v>
      </c>
      <c r="F9472">
        <v>114</v>
      </c>
      <c r="G9472" t="s">
        <v>3008</v>
      </c>
      <c r="H9472">
        <v>1</v>
      </c>
      <c r="I9472" t="s">
        <v>3047</v>
      </c>
      <c r="J9472" t="s">
        <v>4736</v>
      </c>
      <c r="K9472" t="s">
        <v>4752</v>
      </c>
      <c r="L9472" t="s">
        <v>13771</v>
      </c>
      <c r="M9472" s="39">
        <v>471</v>
      </c>
      <c r="N9472" s="39">
        <v>514</v>
      </c>
      <c r="O9472" s="38">
        <f t="shared" si="147"/>
        <v>492.5</v>
      </c>
    </row>
    <row r="9473" spans="1:15" x14ac:dyDescent="0.25">
      <c r="A9473" t="s">
        <v>13770</v>
      </c>
      <c r="B9473">
        <v>21</v>
      </c>
      <c r="C9473" t="s">
        <v>3008</v>
      </c>
      <c r="D9473">
        <v>7</v>
      </c>
      <c r="E9473" t="s">
        <v>3032</v>
      </c>
      <c r="F9473">
        <v>85</v>
      </c>
      <c r="G9473" t="s">
        <v>3032</v>
      </c>
      <c r="H9473">
        <v>1</v>
      </c>
      <c r="I9473" t="s">
        <v>3032</v>
      </c>
      <c r="J9473" t="s">
        <v>4736</v>
      </c>
      <c r="K9473" t="s">
        <v>4752</v>
      </c>
      <c r="L9473" t="s">
        <v>13769</v>
      </c>
      <c r="M9473" s="39">
        <v>242</v>
      </c>
      <c r="N9473" s="39">
        <v>264</v>
      </c>
      <c r="O9473" s="38">
        <f t="shared" si="147"/>
        <v>253</v>
      </c>
    </row>
    <row r="9474" spans="1:15" x14ac:dyDescent="0.25">
      <c r="A9474" t="s">
        <v>13768</v>
      </c>
      <c r="B9474">
        <v>21</v>
      </c>
      <c r="C9474" t="s">
        <v>3008</v>
      </c>
      <c r="D9474">
        <v>7</v>
      </c>
      <c r="E9474" t="s">
        <v>3032</v>
      </c>
      <c r="F9474">
        <v>85</v>
      </c>
      <c r="G9474" t="s">
        <v>3032</v>
      </c>
      <c r="H9474">
        <v>1</v>
      </c>
      <c r="I9474" t="s">
        <v>3032</v>
      </c>
      <c r="J9474" t="s">
        <v>4736</v>
      </c>
      <c r="K9474" t="s">
        <v>4752</v>
      </c>
      <c r="L9474" t="s">
        <v>13767</v>
      </c>
      <c r="M9474" s="39">
        <v>242</v>
      </c>
      <c r="N9474" s="39">
        <v>264</v>
      </c>
      <c r="O9474" s="38">
        <f t="shared" si="147"/>
        <v>253</v>
      </c>
    </row>
    <row r="9475" spans="1:15" x14ac:dyDescent="0.25">
      <c r="A9475" t="s">
        <v>13766</v>
      </c>
      <c r="B9475">
        <v>21</v>
      </c>
      <c r="C9475" t="s">
        <v>3008</v>
      </c>
      <c r="D9475">
        <v>8</v>
      </c>
      <c r="E9475" t="s">
        <v>3081</v>
      </c>
      <c r="F9475">
        <v>3</v>
      </c>
      <c r="G9475" t="s">
        <v>3081</v>
      </c>
      <c r="H9475">
        <v>1</v>
      </c>
      <c r="I9475" t="s">
        <v>3080</v>
      </c>
      <c r="J9475" t="s">
        <v>4736</v>
      </c>
      <c r="K9475" t="s">
        <v>4752</v>
      </c>
      <c r="L9475" t="s">
        <v>13765</v>
      </c>
      <c r="M9475" s="39">
        <v>539</v>
      </c>
      <c r="N9475" s="39">
        <v>582</v>
      </c>
      <c r="O9475" s="38">
        <f t="shared" si="147"/>
        <v>560.5</v>
      </c>
    </row>
    <row r="9476" spans="1:15" x14ac:dyDescent="0.25">
      <c r="A9476" t="s">
        <v>13764</v>
      </c>
      <c r="B9476">
        <v>21</v>
      </c>
      <c r="C9476" t="s">
        <v>3008</v>
      </c>
      <c r="D9476">
        <v>10</v>
      </c>
      <c r="E9476" t="s">
        <v>3096</v>
      </c>
      <c r="F9476">
        <v>156</v>
      </c>
      <c r="G9476" t="s">
        <v>3096</v>
      </c>
      <c r="H9476">
        <v>1</v>
      </c>
      <c r="I9476" t="s">
        <v>3096</v>
      </c>
      <c r="J9476" t="s">
        <v>4736</v>
      </c>
      <c r="K9476" t="s">
        <v>4752</v>
      </c>
      <c r="L9476" t="s">
        <v>13763</v>
      </c>
      <c r="M9476" s="39">
        <v>618</v>
      </c>
      <c r="N9476" s="39">
        <v>647</v>
      </c>
      <c r="O9476" s="38">
        <f t="shared" si="147"/>
        <v>632.5</v>
      </c>
    </row>
    <row r="9477" spans="1:15" x14ac:dyDescent="0.25">
      <c r="A9477" t="s">
        <v>13762</v>
      </c>
      <c r="B9477">
        <v>21</v>
      </c>
      <c r="C9477" t="s">
        <v>3008</v>
      </c>
      <c r="D9477">
        <v>10</v>
      </c>
      <c r="E9477" t="s">
        <v>3096</v>
      </c>
      <c r="F9477">
        <v>156</v>
      </c>
      <c r="G9477" t="s">
        <v>3096</v>
      </c>
      <c r="H9477">
        <v>1</v>
      </c>
      <c r="I9477" t="s">
        <v>3096</v>
      </c>
      <c r="J9477" t="s">
        <v>4736</v>
      </c>
      <c r="K9477" t="s">
        <v>4752</v>
      </c>
      <c r="L9477" t="s">
        <v>13761</v>
      </c>
      <c r="M9477" s="39">
        <v>1202</v>
      </c>
      <c r="N9477" s="39">
        <v>1280</v>
      </c>
      <c r="O9477" s="38">
        <f t="shared" ref="O9477:O9540" si="148">AVERAGE(M9477:N9477)</f>
        <v>1241</v>
      </c>
    </row>
    <row r="9478" spans="1:15" x14ac:dyDescent="0.25">
      <c r="A9478" t="s">
        <v>13760</v>
      </c>
      <c r="B9478">
        <v>21</v>
      </c>
      <c r="C9478" t="s">
        <v>3008</v>
      </c>
      <c r="D9478">
        <v>10</v>
      </c>
      <c r="E9478" t="s">
        <v>3096</v>
      </c>
      <c r="F9478">
        <v>145</v>
      </c>
      <c r="G9478" t="s">
        <v>3105</v>
      </c>
      <c r="H9478">
        <v>6</v>
      </c>
      <c r="I9478" t="s">
        <v>13759</v>
      </c>
      <c r="J9478" t="s">
        <v>4736</v>
      </c>
      <c r="K9478" t="s">
        <v>2319</v>
      </c>
      <c r="L9478" t="s">
        <v>13758</v>
      </c>
      <c r="M9478" s="39">
        <v>1093</v>
      </c>
      <c r="N9478" s="39">
        <v>1196</v>
      </c>
      <c r="O9478" s="38">
        <f t="shared" si="148"/>
        <v>1144.5</v>
      </c>
    </row>
    <row r="9479" spans="1:15" x14ac:dyDescent="0.25">
      <c r="A9479" t="s">
        <v>13757</v>
      </c>
      <c r="B9479">
        <v>21</v>
      </c>
      <c r="C9479" t="s">
        <v>3008</v>
      </c>
      <c r="D9479">
        <v>6</v>
      </c>
      <c r="E9479" t="s">
        <v>3008</v>
      </c>
      <c r="F9479">
        <v>114</v>
      </c>
      <c r="G9479" t="s">
        <v>3008</v>
      </c>
      <c r="H9479">
        <v>1</v>
      </c>
      <c r="I9479" t="s">
        <v>3047</v>
      </c>
      <c r="J9479" t="s">
        <v>4736</v>
      </c>
      <c r="K9479" t="s">
        <v>2316</v>
      </c>
      <c r="L9479" t="s">
        <v>237</v>
      </c>
      <c r="M9479" s="39">
        <v>2528</v>
      </c>
      <c r="N9479" s="39">
        <v>2750</v>
      </c>
      <c r="O9479" s="38">
        <f t="shared" si="148"/>
        <v>2639</v>
      </c>
    </row>
    <row r="9480" spans="1:15" x14ac:dyDescent="0.25">
      <c r="A9480" t="s">
        <v>13756</v>
      </c>
      <c r="B9480">
        <v>21</v>
      </c>
      <c r="C9480" t="s">
        <v>3008</v>
      </c>
      <c r="D9480">
        <v>6</v>
      </c>
      <c r="E9480" t="s">
        <v>3008</v>
      </c>
      <c r="F9480">
        <v>114</v>
      </c>
      <c r="G9480" t="s">
        <v>3008</v>
      </c>
      <c r="H9480">
        <v>224</v>
      </c>
      <c r="I9480" t="s">
        <v>13755</v>
      </c>
      <c r="J9480" t="s">
        <v>4736</v>
      </c>
      <c r="K9480" t="s">
        <v>2319</v>
      </c>
      <c r="L9480" t="s">
        <v>13754</v>
      </c>
      <c r="M9480" s="39">
        <v>2171</v>
      </c>
      <c r="N9480" s="39">
        <v>2370</v>
      </c>
      <c r="O9480" s="38">
        <f t="shared" si="148"/>
        <v>2270.5</v>
      </c>
    </row>
    <row r="9481" spans="1:15" x14ac:dyDescent="0.25">
      <c r="A9481" t="s">
        <v>13753</v>
      </c>
      <c r="B9481">
        <v>21</v>
      </c>
      <c r="C9481" t="s">
        <v>3008</v>
      </c>
      <c r="D9481">
        <v>10</v>
      </c>
      <c r="E9481" t="s">
        <v>3096</v>
      </c>
      <c r="F9481">
        <v>61</v>
      </c>
      <c r="G9481" t="s">
        <v>13676</v>
      </c>
      <c r="H9481">
        <v>9</v>
      </c>
      <c r="I9481" t="s">
        <v>13752</v>
      </c>
      <c r="J9481" t="s">
        <v>4736</v>
      </c>
      <c r="K9481" t="s">
        <v>4752</v>
      </c>
      <c r="L9481" t="s">
        <v>13751</v>
      </c>
      <c r="M9481" s="39">
        <v>1038</v>
      </c>
      <c r="N9481" s="39">
        <v>1145</v>
      </c>
      <c r="O9481" s="38">
        <f t="shared" si="148"/>
        <v>1091.5</v>
      </c>
    </row>
    <row r="9482" spans="1:15" x14ac:dyDescent="0.25">
      <c r="A9482" t="s">
        <v>13750</v>
      </c>
      <c r="B9482">
        <v>21</v>
      </c>
      <c r="C9482" t="s">
        <v>3008</v>
      </c>
      <c r="D9482">
        <v>9</v>
      </c>
      <c r="E9482" t="s">
        <v>3016</v>
      </c>
      <c r="F9482">
        <v>110</v>
      </c>
      <c r="G9482" t="s">
        <v>3065</v>
      </c>
      <c r="H9482">
        <v>11</v>
      </c>
      <c r="I9482" t="s">
        <v>13749</v>
      </c>
      <c r="J9482" t="s">
        <v>4736</v>
      </c>
      <c r="K9482" t="s">
        <v>2316</v>
      </c>
      <c r="L9482" t="s">
        <v>13748</v>
      </c>
      <c r="M9482" s="39">
        <v>1485</v>
      </c>
      <c r="N9482" s="39">
        <v>1624</v>
      </c>
      <c r="O9482" s="38">
        <f t="shared" si="148"/>
        <v>1554.5</v>
      </c>
    </row>
    <row r="9483" spans="1:15" x14ac:dyDescent="0.25">
      <c r="A9483" t="s">
        <v>13747</v>
      </c>
      <c r="B9483">
        <v>21</v>
      </c>
      <c r="C9483" t="s">
        <v>3008</v>
      </c>
      <c r="D9483">
        <v>9</v>
      </c>
      <c r="E9483" t="s">
        <v>3016</v>
      </c>
      <c r="F9483">
        <v>4</v>
      </c>
      <c r="G9483" t="s">
        <v>3126</v>
      </c>
      <c r="H9483">
        <v>9</v>
      </c>
      <c r="I9483" t="s">
        <v>13746</v>
      </c>
      <c r="J9483" t="s">
        <v>4736</v>
      </c>
      <c r="K9483" t="s">
        <v>2316</v>
      </c>
      <c r="L9483" t="s">
        <v>13745</v>
      </c>
      <c r="M9483" s="39">
        <v>1317</v>
      </c>
      <c r="N9483" s="39">
        <v>1448</v>
      </c>
      <c r="O9483" s="38">
        <f t="shared" si="148"/>
        <v>1382.5</v>
      </c>
    </row>
    <row r="9484" spans="1:15" x14ac:dyDescent="0.25">
      <c r="A9484" t="s">
        <v>13744</v>
      </c>
      <c r="B9484">
        <v>21</v>
      </c>
      <c r="C9484" t="s">
        <v>3008</v>
      </c>
      <c r="D9484">
        <v>9</v>
      </c>
      <c r="E9484" t="s">
        <v>3016</v>
      </c>
      <c r="F9484">
        <v>118</v>
      </c>
      <c r="G9484" t="s">
        <v>13743</v>
      </c>
      <c r="H9484">
        <v>13</v>
      </c>
      <c r="I9484" t="s">
        <v>13742</v>
      </c>
      <c r="J9484" t="s">
        <v>4736</v>
      </c>
      <c r="K9484" t="s">
        <v>2318</v>
      </c>
      <c r="L9484" t="s">
        <v>13741</v>
      </c>
      <c r="M9484" s="39">
        <v>2021</v>
      </c>
      <c r="N9484" s="39">
        <v>2203</v>
      </c>
      <c r="O9484" s="38">
        <f t="shared" si="148"/>
        <v>2112</v>
      </c>
    </row>
    <row r="9485" spans="1:15" x14ac:dyDescent="0.25">
      <c r="A9485" t="s">
        <v>13740</v>
      </c>
      <c r="B9485">
        <v>21</v>
      </c>
      <c r="C9485" t="s">
        <v>3008</v>
      </c>
      <c r="D9485">
        <v>1</v>
      </c>
      <c r="E9485" t="s">
        <v>3007</v>
      </c>
      <c r="F9485">
        <v>64</v>
      </c>
      <c r="G9485" t="s">
        <v>13739</v>
      </c>
      <c r="H9485">
        <v>25</v>
      </c>
      <c r="I9485" t="s">
        <v>13738</v>
      </c>
      <c r="J9485" t="s">
        <v>4736</v>
      </c>
      <c r="K9485" t="s">
        <v>4752</v>
      </c>
      <c r="L9485" t="s">
        <v>13737</v>
      </c>
      <c r="M9485" s="39">
        <v>960</v>
      </c>
      <c r="N9485" s="39">
        <v>1063</v>
      </c>
      <c r="O9485" s="38">
        <f t="shared" si="148"/>
        <v>1011.5</v>
      </c>
    </row>
    <row r="9486" spans="1:15" x14ac:dyDescent="0.25">
      <c r="A9486" t="s">
        <v>13736</v>
      </c>
      <c r="B9486">
        <v>21</v>
      </c>
      <c r="C9486" t="s">
        <v>3008</v>
      </c>
      <c r="D9486">
        <v>2</v>
      </c>
      <c r="E9486" t="s">
        <v>3021</v>
      </c>
      <c r="F9486">
        <v>83</v>
      </c>
      <c r="G9486" t="s">
        <v>3161</v>
      </c>
      <c r="H9486">
        <v>52</v>
      </c>
      <c r="I9486" t="s">
        <v>13735</v>
      </c>
      <c r="J9486" t="s">
        <v>4736</v>
      </c>
      <c r="K9486" t="s">
        <v>4752</v>
      </c>
      <c r="L9486" t="s">
        <v>13734</v>
      </c>
      <c r="M9486" s="39">
        <v>1038</v>
      </c>
      <c r="N9486" s="39">
        <v>1145</v>
      </c>
      <c r="O9486" s="38">
        <f t="shared" si="148"/>
        <v>1091.5</v>
      </c>
    </row>
    <row r="9487" spans="1:15" x14ac:dyDescent="0.25">
      <c r="A9487" t="s">
        <v>13733</v>
      </c>
      <c r="B9487">
        <v>21</v>
      </c>
      <c r="C9487" t="s">
        <v>3008</v>
      </c>
      <c r="D9487">
        <v>2</v>
      </c>
      <c r="E9487" t="s">
        <v>3021</v>
      </c>
      <c r="F9487">
        <v>53</v>
      </c>
      <c r="G9487" t="s">
        <v>3021</v>
      </c>
      <c r="H9487">
        <v>125</v>
      </c>
      <c r="I9487" t="s">
        <v>13732</v>
      </c>
      <c r="J9487" t="s">
        <v>4736</v>
      </c>
      <c r="K9487" t="s">
        <v>4752</v>
      </c>
      <c r="L9487" t="s">
        <v>13731</v>
      </c>
      <c r="M9487" s="39">
        <v>1038</v>
      </c>
      <c r="N9487" s="39">
        <v>1145</v>
      </c>
      <c r="O9487" s="38">
        <f t="shared" si="148"/>
        <v>1091.5</v>
      </c>
    </row>
    <row r="9488" spans="1:15" x14ac:dyDescent="0.25">
      <c r="A9488" t="s">
        <v>13730</v>
      </c>
      <c r="B9488">
        <v>21</v>
      </c>
      <c r="C9488" t="s">
        <v>3008</v>
      </c>
      <c r="D9488">
        <v>4</v>
      </c>
      <c r="E9488" t="s">
        <v>3051</v>
      </c>
      <c r="F9488">
        <v>104</v>
      </c>
      <c r="G9488" t="s">
        <v>13729</v>
      </c>
      <c r="H9488">
        <v>18</v>
      </c>
      <c r="I9488" t="s">
        <v>13728</v>
      </c>
      <c r="J9488" t="s">
        <v>4736</v>
      </c>
      <c r="K9488" t="s">
        <v>4752</v>
      </c>
      <c r="L9488" t="s">
        <v>13727</v>
      </c>
      <c r="M9488" s="39">
        <v>1038</v>
      </c>
      <c r="N9488" s="39">
        <v>1145</v>
      </c>
      <c r="O9488" s="38">
        <f t="shared" si="148"/>
        <v>1091.5</v>
      </c>
    </row>
    <row r="9489" spans="1:15" x14ac:dyDescent="0.25">
      <c r="A9489" t="s">
        <v>13726</v>
      </c>
      <c r="B9489">
        <v>21</v>
      </c>
      <c r="C9489" t="s">
        <v>3008</v>
      </c>
      <c r="D9489">
        <v>4</v>
      </c>
      <c r="E9489" t="s">
        <v>3051</v>
      </c>
      <c r="F9489">
        <v>108</v>
      </c>
      <c r="G9489" t="s">
        <v>13725</v>
      </c>
      <c r="H9489">
        <v>3</v>
      </c>
      <c r="I9489" t="s">
        <v>13724</v>
      </c>
      <c r="J9489" t="s">
        <v>4736</v>
      </c>
      <c r="K9489" t="s">
        <v>4752</v>
      </c>
      <c r="L9489" t="s">
        <v>13723</v>
      </c>
      <c r="M9489" s="39">
        <v>1038</v>
      </c>
      <c r="N9489" s="39">
        <v>1145</v>
      </c>
      <c r="O9489" s="38">
        <f t="shared" si="148"/>
        <v>1091.5</v>
      </c>
    </row>
    <row r="9490" spans="1:15" x14ac:dyDescent="0.25">
      <c r="A9490" t="s">
        <v>13722</v>
      </c>
      <c r="B9490">
        <v>21</v>
      </c>
      <c r="C9490" t="s">
        <v>3008</v>
      </c>
      <c r="D9490">
        <v>4</v>
      </c>
      <c r="E9490" t="s">
        <v>3051</v>
      </c>
      <c r="F9490">
        <v>58</v>
      </c>
      <c r="G9490" t="s">
        <v>13721</v>
      </c>
      <c r="H9490">
        <v>13</v>
      </c>
      <c r="I9490" t="s">
        <v>6694</v>
      </c>
      <c r="J9490" t="s">
        <v>4736</v>
      </c>
      <c r="K9490" t="s">
        <v>4752</v>
      </c>
      <c r="L9490" t="s">
        <v>13720</v>
      </c>
      <c r="M9490" s="39">
        <v>1038</v>
      </c>
      <c r="N9490" s="39">
        <v>1145</v>
      </c>
      <c r="O9490" s="38">
        <f t="shared" si="148"/>
        <v>1091.5</v>
      </c>
    </row>
    <row r="9491" spans="1:15" x14ac:dyDescent="0.25">
      <c r="A9491" t="s">
        <v>13719</v>
      </c>
      <c r="B9491">
        <v>21</v>
      </c>
      <c r="C9491" t="s">
        <v>3008</v>
      </c>
      <c r="D9491">
        <v>4</v>
      </c>
      <c r="E9491" t="s">
        <v>3051</v>
      </c>
      <c r="F9491">
        <v>116</v>
      </c>
      <c r="G9491" t="s">
        <v>3050</v>
      </c>
      <c r="H9491">
        <v>9</v>
      </c>
      <c r="I9491" t="s">
        <v>13718</v>
      </c>
      <c r="J9491" t="s">
        <v>4736</v>
      </c>
      <c r="K9491" t="s">
        <v>4752</v>
      </c>
      <c r="L9491" t="s">
        <v>13717</v>
      </c>
      <c r="M9491" s="39">
        <v>533</v>
      </c>
      <c r="N9491" s="39">
        <v>588</v>
      </c>
      <c r="O9491" s="38">
        <f t="shared" si="148"/>
        <v>560.5</v>
      </c>
    </row>
    <row r="9492" spans="1:15" x14ac:dyDescent="0.25">
      <c r="A9492" t="s">
        <v>13716</v>
      </c>
      <c r="B9492">
        <v>21</v>
      </c>
      <c r="C9492" t="s">
        <v>3008</v>
      </c>
      <c r="D9492">
        <v>5</v>
      </c>
      <c r="E9492" t="s">
        <v>3058</v>
      </c>
      <c r="F9492">
        <v>69</v>
      </c>
      <c r="G9492" t="s">
        <v>13651</v>
      </c>
      <c r="H9492">
        <v>24</v>
      </c>
      <c r="I9492" t="s">
        <v>13715</v>
      </c>
      <c r="J9492" t="s">
        <v>4736</v>
      </c>
      <c r="K9492" t="s">
        <v>4752</v>
      </c>
      <c r="L9492" t="s">
        <v>13714</v>
      </c>
      <c r="M9492" s="39">
        <v>959</v>
      </c>
      <c r="N9492" s="39">
        <v>1050</v>
      </c>
      <c r="O9492" s="38">
        <f t="shared" si="148"/>
        <v>1004.5</v>
      </c>
    </row>
    <row r="9493" spans="1:15" x14ac:dyDescent="0.25">
      <c r="A9493" t="s">
        <v>13713</v>
      </c>
      <c r="B9493">
        <v>21</v>
      </c>
      <c r="C9493" t="s">
        <v>3008</v>
      </c>
      <c r="D9493">
        <v>7</v>
      </c>
      <c r="E9493" t="s">
        <v>3032</v>
      </c>
      <c r="F9493">
        <v>85</v>
      </c>
      <c r="G9493" t="s">
        <v>3032</v>
      </c>
      <c r="H9493">
        <v>18</v>
      </c>
      <c r="I9493" t="s">
        <v>13712</v>
      </c>
      <c r="J9493" t="s">
        <v>4736</v>
      </c>
      <c r="K9493" t="s">
        <v>4752</v>
      </c>
      <c r="L9493" t="s">
        <v>13711</v>
      </c>
      <c r="M9493" s="39">
        <v>455</v>
      </c>
      <c r="N9493" s="39">
        <v>506</v>
      </c>
      <c r="O9493" s="38">
        <f t="shared" si="148"/>
        <v>480.5</v>
      </c>
    </row>
    <row r="9494" spans="1:15" x14ac:dyDescent="0.25">
      <c r="A9494" t="s">
        <v>13710</v>
      </c>
      <c r="B9494">
        <v>21</v>
      </c>
      <c r="C9494" t="s">
        <v>3008</v>
      </c>
      <c r="D9494">
        <v>9</v>
      </c>
      <c r="E9494" t="s">
        <v>3016</v>
      </c>
      <c r="F9494">
        <v>206</v>
      </c>
      <c r="G9494" t="s">
        <v>3029</v>
      </c>
      <c r="H9494">
        <v>24</v>
      </c>
      <c r="I9494" t="s">
        <v>6142</v>
      </c>
      <c r="J9494" t="s">
        <v>4736</v>
      </c>
      <c r="K9494" t="s">
        <v>4752</v>
      </c>
      <c r="L9494" t="s">
        <v>13709</v>
      </c>
      <c r="M9494" s="39">
        <v>1038</v>
      </c>
      <c r="N9494" s="39">
        <v>1145</v>
      </c>
      <c r="O9494" s="38">
        <f t="shared" si="148"/>
        <v>1091.5</v>
      </c>
    </row>
    <row r="9495" spans="1:15" x14ac:dyDescent="0.25">
      <c r="A9495" t="s">
        <v>13708</v>
      </c>
      <c r="B9495">
        <v>21</v>
      </c>
      <c r="C9495" t="s">
        <v>3008</v>
      </c>
      <c r="D9495">
        <v>9</v>
      </c>
      <c r="E9495" t="s">
        <v>3016</v>
      </c>
      <c r="F9495">
        <v>164</v>
      </c>
      <c r="G9495" t="s">
        <v>3040</v>
      </c>
      <c r="H9495">
        <v>12</v>
      </c>
      <c r="I9495" t="s">
        <v>13707</v>
      </c>
      <c r="J9495" t="s">
        <v>4736</v>
      </c>
      <c r="K9495" t="s">
        <v>2315</v>
      </c>
      <c r="L9495" t="s">
        <v>13706</v>
      </c>
      <c r="M9495" s="39">
        <v>2033</v>
      </c>
      <c r="N9495" s="39">
        <v>2228</v>
      </c>
      <c r="O9495" s="38">
        <f t="shared" si="148"/>
        <v>2130.5</v>
      </c>
    </row>
    <row r="9496" spans="1:15" x14ac:dyDescent="0.25">
      <c r="A9496" t="s">
        <v>13705</v>
      </c>
      <c r="B9496">
        <v>21</v>
      </c>
      <c r="C9496" t="s">
        <v>3008</v>
      </c>
      <c r="D9496">
        <v>4</v>
      </c>
      <c r="E9496" t="s">
        <v>3051</v>
      </c>
      <c r="F9496">
        <v>116</v>
      </c>
      <c r="G9496" t="s">
        <v>3050</v>
      </c>
      <c r="H9496">
        <v>7</v>
      </c>
      <c r="I9496" t="s">
        <v>8369</v>
      </c>
      <c r="J9496" t="s">
        <v>4736</v>
      </c>
      <c r="K9496" t="s">
        <v>2319</v>
      </c>
      <c r="L9496" t="s">
        <v>1364</v>
      </c>
      <c r="M9496" s="39">
        <v>1000</v>
      </c>
      <c r="N9496" s="39">
        <v>1096</v>
      </c>
      <c r="O9496" s="38">
        <f t="shared" si="148"/>
        <v>1048</v>
      </c>
    </row>
    <row r="9497" spans="1:15" x14ac:dyDescent="0.25">
      <c r="A9497" t="s">
        <v>13704</v>
      </c>
      <c r="B9497">
        <v>21</v>
      </c>
      <c r="C9497" t="s">
        <v>3008</v>
      </c>
      <c r="D9497">
        <v>10</v>
      </c>
      <c r="E9497" t="s">
        <v>3096</v>
      </c>
      <c r="F9497">
        <v>217</v>
      </c>
      <c r="G9497" t="s">
        <v>3132</v>
      </c>
      <c r="H9497">
        <v>4</v>
      </c>
      <c r="I9497" t="s">
        <v>13703</v>
      </c>
      <c r="J9497" t="s">
        <v>4736</v>
      </c>
      <c r="K9497" t="s">
        <v>2319</v>
      </c>
      <c r="L9497" t="s">
        <v>13702</v>
      </c>
      <c r="M9497" s="39">
        <v>1186</v>
      </c>
      <c r="N9497" s="39">
        <v>1312</v>
      </c>
      <c r="O9497" s="38">
        <f t="shared" si="148"/>
        <v>1249</v>
      </c>
    </row>
    <row r="9498" spans="1:15" x14ac:dyDescent="0.25">
      <c r="A9498" t="s">
        <v>13701</v>
      </c>
      <c r="B9498">
        <v>21</v>
      </c>
      <c r="C9498" t="s">
        <v>3008</v>
      </c>
      <c r="D9498">
        <v>5</v>
      </c>
      <c r="E9498" t="s">
        <v>3058</v>
      </c>
      <c r="F9498">
        <v>134</v>
      </c>
      <c r="G9498" t="s">
        <v>13700</v>
      </c>
      <c r="H9498">
        <v>1</v>
      </c>
      <c r="I9498" t="s">
        <v>13700</v>
      </c>
      <c r="J9498" t="s">
        <v>4736</v>
      </c>
      <c r="K9498" t="s">
        <v>2315</v>
      </c>
      <c r="L9498" t="s">
        <v>13699</v>
      </c>
      <c r="M9498" s="39">
        <v>2175</v>
      </c>
      <c r="N9498" s="39">
        <v>2370</v>
      </c>
      <c r="O9498" s="38">
        <f t="shared" si="148"/>
        <v>2272.5</v>
      </c>
    </row>
    <row r="9499" spans="1:15" x14ac:dyDescent="0.25">
      <c r="A9499" t="s">
        <v>13698</v>
      </c>
      <c r="B9499">
        <v>21</v>
      </c>
      <c r="C9499" t="s">
        <v>3008</v>
      </c>
      <c r="D9499">
        <v>5</v>
      </c>
      <c r="E9499" t="s">
        <v>3058</v>
      </c>
      <c r="F9499">
        <v>143</v>
      </c>
      <c r="G9499" t="s">
        <v>13654</v>
      </c>
      <c r="H9499">
        <v>16</v>
      </c>
      <c r="I9499" t="s">
        <v>13697</v>
      </c>
      <c r="J9499" t="s">
        <v>4736</v>
      </c>
      <c r="K9499" t="s">
        <v>2319</v>
      </c>
      <c r="L9499" t="s">
        <v>13696</v>
      </c>
      <c r="M9499" s="39">
        <v>1171</v>
      </c>
      <c r="N9499" s="39">
        <v>1278</v>
      </c>
      <c r="O9499" s="38">
        <f t="shared" si="148"/>
        <v>1224.5</v>
      </c>
    </row>
    <row r="9500" spans="1:15" x14ac:dyDescent="0.25">
      <c r="A9500" t="s">
        <v>13695</v>
      </c>
      <c r="B9500">
        <v>21</v>
      </c>
      <c r="C9500" t="s">
        <v>3008</v>
      </c>
      <c r="D9500">
        <v>2</v>
      </c>
      <c r="E9500" t="s">
        <v>3021</v>
      </c>
      <c r="F9500">
        <v>172</v>
      </c>
      <c r="G9500" t="s">
        <v>3020</v>
      </c>
      <c r="H9500">
        <v>1</v>
      </c>
      <c r="I9500" t="s">
        <v>3019</v>
      </c>
      <c r="J9500" t="s">
        <v>4736</v>
      </c>
      <c r="K9500" t="s">
        <v>2316</v>
      </c>
      <c r="L9500" t="s">
        <v>13694</v>
      </c>
      <c r="M9500" s="39">
        <v>407</v>
      </c>
      <c r="N9500" s="39">
        <v>433</v>
      </c>
      <c r="O9500" s="38">
        <f t="shared" si="148"/>
        <v>420</v>
      </c>
    </row>
    <row r="9501" spans="1:15" x14ac:dyDescent="0.25">
      <c r="A9501" t="s">
        <v>13693</v>
      </c>
      <c r="B9501">
        <v>21</v>
      </c>
      <c r="C9501" t="s">
        <v>3008</v>
      </c>
      <c r="D9501">
        <v>3</v>
      </c>
      <c r="E9501" t="s">
        <v>3026</v>
      </c>
      <c r="F9501">
        <v>25</v>
      </c>
      <c r="G9501" t="s">
        <v>3177</v>
      </c>
      <c r="H9501">
        <v>1</v>
      </c>
      <c r="I9501" t="s">
        <v>3177</v>
      </c>
      <c r="J9501" t="s">
        <v>4736</v>
      </c>
      <c r="K9501" t="s">
        <v>2316</v>
      </c>
      <c r="L9501" t="s">
        <v>13692</v>
      </c>
      <c r="M9501" s="39">
        <v>572</v>
      </c>
      <c r="N9501" s="39">
        <v>593</v>
      </c>
      <c r="O9501" s="38">
        <f t="shared" si="148"/>
        <v>582.5</v>
      </c>
    </row>
    <row r="9502" spans="1:15" x14ac:dyDescent="0.25">
      <c r="A9502" t="s">
        <v>13691</v>
      </c>
      <c r="B9502">
        <v>21</v>
      </c>
      <c r="C9502" t="s">
        <v>3008</v>
      </c>
      <c r="D9502">
        <v>3</v>
      </c>
      <c r="E9502" t="s">
        <v>3026</v>
      </c>
      <c r="F9502">
        <v>43</v>
      </c>
      <c r="G9502" t="s">
        <v>3025</v>
      </c>
      <c r="H9502">
        <v>1</v>
      </c>
      <c r="I9502" t="s">
        <v>13690</v>
      </c>
      <c r="J9502" t="s">
        <v>4736</v>
      </c>
      <c r="K9502" t="s">
        <v>2316</v>
      </c>
      <c r="L9502" t="s">
        <v>13689</v>
      </c>
      <c r="M9502" s="39">
        <v>572</v>
      </c>
      <c r="N9502" s="39">
        <v>593</v>
      </c>
      <c r="O9502" s="38">
        <f t="shared" si="148"/>
        <v>582.5</v>
      </c>
    </row>
    <row r="9503" spans="1:15" x14ac:dyDescent="0.25">
      <c r="A9503" t="s">
        <v>13688</v>
      </c>
      <c r="B9503">
        <v>21</v>
      </c>
      <c r="C9503" t="s">
        <v>3008</v>
      </c>
      <c r="D9503">
        <v>3</v>
      </c>
      <c r="E9503" t="s">
        <v>3026</v>
      </c>
      <c r="F9503">
        <v>72</v>
      </c>
      <c r="G9503" t="s">
        <v>3164</v>
      </c>
      <c r="H9503">
        <v>1</v>
      </c>
      <c r="I9503" t="s">
        <v>3164</v>
      </c>
      <c r="J9503" t="s">
        <v>4736</v>
      </c>
      <c r="K9503" t="s">
        <v>2316</v>
      </c>
      <c r="L9503" t="s">
        <v>13687</v>
      </c>
      <c r="M9503" s="39">
        <v>763</v>
      </c>
      <c r="N9503" s="39">
        <v>791</v>
      </c>
      <c r="O9503" s="38">
        <f t="shared" si="148"/>
        <v>777</v>
      </c>
    </row>
    <row r="9504" spans="1:15" x14ac:dyDescent="0.25">
      <c r="A9504" t="s">
        <v>13686</v>
      </c>
      <c r="B9504">
        <v>21</v>
      </c>
      <c r="C9504" t="s">
        <v>3008</v>
      </c>
      <c r="D9504">
        <v>3</v>
      </c>
      <c r="E9504" t="s">
        <v>3026</v>
      </c>
      <c r="F9504">
        <v>210</v>
      </c>
      <c r="G9504" t="s">
        <v>3135</v>
      </c>
      <c r="H9504">
        <v>1</v>
      </c>
      <c r="I9504" t="s">
        <v>3135</v>
      </c>
      <c r="J9504" t="s">
        <v>4736</v>
      </c>
      <c r="K9504" t="s">
        <v>2316</v>
      </c>
      <c r="L9504" t="s">
        <v>13685</v>
      </c>
      <c r="M9504" s="39">
        <v>763</v>
      </c>
      <c r="N9504" s="39">
        <v>791</v>
      </c>
      <c r="O9504" s="38">
        <f t="shared" si="148"/>
        <v>777</v>
      </c>
    </row>
    <row r="9505" spans="1:15" x14ac:dyDescent="0.25">
      <c r="A9505" t="s">
        <v>13684</v>
      </c>
      <c r="B9505">
        <v>21</v>
      </c>
      <c r="C9505" t="s">
        <v>3008</v>
      </c>
      <c r="D9505">
        <v>8</v>
      </c>
      <c r="E9505" t="s">
        <v>3081</v>
      </c>
      <c r="F9505">
        <v>191</v>
      </c>
      <c r="G9505" t="s">
        <v>3139</v>
      </c>
      <c r="H9505">
        <v>1</v>
      </c>
      <c r="I9505" t="s">
        <v>3138</v>
      </c>
      <c r="J9505" t="s">
        <v>4736</v>
      </c>
      <c r="K9505" t="s">
        <v>2316</v>
      </c>
      <c r="L9505" t="s">
        <v>13683</v>
      </c>
      <c r="M9505" s="39">
        <v>0</v>
      </c>
      <c r="N9505" s="39">
        <v>0</v>
      </c>
      <c r="O9505" s="38">
        <f t="shared" si="148"/>
        <v>0</v>
      </c>
    </row>
    <row r="9506" spans="1:15" x14ac:dyDescent="0.25">
      <c r="A9506" t="s">
        <v>13682</v>
      </c>
      <c r="B9506">
        <v>21</v>
      </c>
      <c r="C9506" t="s">
        <v>3008</v>
      </c>
      <c r="D9506">
        <v>10</v>
      </c>
      <c r="E9506" t="s">
        <v>3096</v>
      </c>
      <c r="F9506">
        <v>35</v>
      </c>
      <c r="G9506" t="s">
        <v>3174</v>
      </c>
      <c r="H9506">
        <v>1</v>
      </c>
      <c r="I9506" t="s">
        <v>3174</v>
      </c>
      <c r="J9506" t="s">
        <v>4736</v>
      </c>
      <c r="K9506" t="s">
        <v>2316</v>
      </c>
      <c r="L9506" t="s">
        <v>13681</v>
      </c>
      <c r="M9506" s="39">
        <v>588</v>
      </c>
      <c r="N9506" s="39">
        <v>630</v>
      </c>
      <c r="O9506" s="38">
        <f t="shared" si="148"/>
        <v>609</v>
      </c>
    </row>
    <row r="9507" spans="1:15" x14ac:dyDescent="0.25">
      <c r="A9507" t="s">
        <v>13680</v>
      </c>
      <c r="B9507">
        <v>21</v>
      </c>
      <c r="C9507" t="s">
        <v>3008</v>
      </c>
      <c r="D9507">
        <v>10</v>
      </c>
      <c r="E9507" t="s">
        <v>3096</v>
      </c>
      <c r="F9507">
        <v>145</v>
      </c>
      <c r="G9507" t="s">
        <v>3105</v>
      </c>
      <c r="H9507">
        <v>1</v>
      </c>
      <c r="I9507" t="s">
        <v>13679</v>
      </c>
      <c r="J9507" t="s">
        <v>4736</v>
      </c>
      <c r="K9507" t="s">
        <v>2316</v>
      </c>
      <c r="L9507" t="s">
        <v>13678</v>
      </c>
      <c r="M9507" s="39">
        <v>191</v>
      </c>
      <c r="N9507" s="39">
        <v>198</v>
      </c>
      <c r="O9507" s="38">
        <f t="shared" si="148"/>
        <v>194.5</v>
      </c>
    </row>
    <row r="9508" spans="1:15" x14ac:dyDescent="0.25">
      <c r="A9508" t="s">
        <v>13677</v>
      </c>
      <c r="B9508">
        <v>21</v>
      </c>
      <c r="C9508" t="s">
        <v>3008</v>
      </c>
      <c r="D9508">
        <v>10</v>
      </c>
      <c r="E9508" t="s">
        <v>3096</v>
      </c>
      <c r="F9508">
        <v>61</v>
      </c>
      <c r="G9508" t="s">
        <v>13676</v>
      </c>
      <c r="H9508">
        <v>1</v>
      </c>
      <c r="I9508" t="s">
        <v>13676</v>
      </c>
      <c r="J9508" t="s">
        <v>4736</v>
      </c>
      <c r="K9508" t="s">
        <v>2316</v>
      </c>
      <c r="L9508" t="s">
        <v>13675</v>
      </c>
      <c r="M9508" s="39">
        <v>191</v>
      </c>
      <c r="N9508" s="39">
        <v>198</v>
      </c>
      <c r="O9508" s="38">
        <f t="shared" si="148"/>
        <v>194.5</v>
      </c>
    </row>
    <row r="9509" spans="1:15" x14ac:dyDescent="0.25">
      <c r="A9509" t="s">
        <v>13674</v>
      </c>
      <c r="B9509">
        <v>21</v>
      </c>
      <c r="C9509" t="s">
        <v>3008</v>
      </c>
      <c r="D9509">
        <v>5</v>
      </c>
      <c r="E9509" t="s">
        <v>3058</v>
      </c>
      <c r="F9509">
        <v>138</v>
      </c>
      <c r="G9509" t="s">
        <v>13648</v>
      </c>
      <c r="H9509">
        <v>3</v>
      </c>
      <c r="I9509" t="s">
        <v>13673</v>
      </c>
      <c r="J9509" t="s">
        <v>4736</v>
      </c>
      <c r="K9509" t="s">
        <v>2316</v>
      </c>
      <c r="L9509" t="s">
        <v>13672</v>
      </c>
      <c r="M9509" s="39">
        <v>1324</v>
      </c>
      <c r="N9509" s="39">
        <v>1427</v>
      </c>
      <c r="O9509" s="38">
        <f t="shared" si="148"/>
        <v>1375.5</v>
      </c>
    </row>
    <row r="9510" spans="1:15" x14ac:dyDescent="0.25">
      <c r="A9510" t="s">
        <v>13671</v>
      </c>
      <c r="B9510">
        <v>21</v>
      </c>
      <c r="C9510" t="s">
        <v>3008</v>
      </c>
      <c r="D9510">
        <v>9</v>
      </c>
      <c r="E9510" t="s">
        <v>3016</v>
      </c>
      <c r="F9510">
        <v>92</v>
      </c>
      <c r="G9510" t="s">
        <v>13670</v>
      </c>
      <c r="H9510">
        <v>4</v>
      </c>
      <c r="I9510" t="s">
        <v>986</v>
      </c>
      <c r="J9510" t="s">
        <v>4736</v>
      </c>
      <c r="K9510" t="s">
        <v>2319</v>
      </c>
      <c r="L9510" t="s">
        <v>8376</v>
      </c>
      <c r="M9510" s="39">
        <v>901</v>
      </c>
      <c r="N9510" s="39">
        <v>985</v>
      </c>
      <c r="O9510" s="38">
        <f t="shared" si="148"/>
        <v>943</v>
      </c>
    </row>
    <row r="9511" spans="1:15" x14ac:dyDescent="0.25">
      <c r="A9511" t="s">
        <v>13669</v>
      </c>
      <c r="B9511">
        <v>21</v>
      </c>
      <c r="C9511" t="s">
        <v>3008</v>
      </c>
      <c r="D9511">
        <v>5</v>
      </c>
      <c r="E9511" t="s">
        <v>3058</v>
      </c>
      <c r="F9511">
        <v>180</v>
      </c>
      <c r="G9511" t="s">
        <v>13668</v>
      </c>
      <c r="H9511">
        <v>6</v>
      </c>
      <c r="I9511" t="s">
        <v>13667</v>
      </c>
      <c r="J9511" t="s">
        <v>4736</v>
      </c>
      <c r="K9511" t="s">
        <v>2319</v>
      </c>
      <c r="L9511" t="s">
        <v>13666</v>
      </c>
      <c r="M9511" s="39">
        <v>945</v>
      </c>
      <c r="N9511" s="39">
        <v>1024</v>
      </c>
      <c r="O9511" s="38">
        <f t="shared" si="148"/>
        <v>984.5</v>
      </c>
    </row>
    <row r="9512" spans="1:15" x14ac:dyDescent="0.25">
      <c r="A9512" t="s">
        <v>13665</v>
      </c>
      <c r="B9512">
        <v>21</v>
      </c>
      <c r="C9512" t="s">
        <v>3008</v>
      </c>
      <c r="D9512">
        <v>4</v>
      </c>
      <c r="E9512" t="s">
        <v>3051</v>
      </c>
      <c r="F9512">
        <v>142</v>
      </c>
      <c r="G9512" t="s">
        <v>3051</v>
      </c>
      <c r="H9512">
        <v>1</v>
      </c>
      <c r="I9512" t="s">
        <v>3051</v>
      </c>
      <c r="J9512" t="s">
        <v>4736</v>
      </c>
      <c r="K9512" t="s">
        <v>4752</v>
      </c>
      <c r="L9512" t="s">
        <v>13664</v>
      </c>
      <c r="M9512" s="39">
        <v>1038</v>
      </c>
      <c r="N9512" s="39">
        <v>1145</v>
      </c>
      <c r="O9512" s="38">
        <f t="shared" si="148"/>
        <v>1091.5</v>
      </c>
    </row>
    <row r="9513" spans="1:15" x14ac:dyDescent="0.25">
      <c r="A9513" t="s">
        <v>13663</v>
      </c>
      <c r="B9513">
        <v>21</v>
      </c>
      <c r="C9513" t="s">
        <v>3008</v>
      </c>
      <c r="D9513">
        <v>9</v>
      </c>
      <c r="E9513" t="s">
        <v>3016</v>
      </c>
      <c r="F9513">
        <v>1</v>
      </c>
      <c r="G9513" t="s">
        <v>3070</v>
      </c>
      <c r="H9513">
        <v>6</v>
      </c>
      <c r="I9513" t="s">
        <v>13662</v>
      </c>
      <c r="J9513" t="s">
        <v>4736</v>
      </c>
      <c r="K9513" t="s">
        <v>2316</v>
      </c>
      <c r="L9513" t="s">
        <v>13661</v>
      </c>
      <c r="M9513" s="39">
        <v>960</v>
      </c>
      <c r="N9513" s="39">
        <v>1063</v>
      </c>
      <c r="O9513" s="38">
        <f t="shared" si="148"/>
        <v>1011.5</v>
      </c>
    </row>
    <row r="9514" spans="1:15" x14ac:dyDescent="0.25">
      <c r="A9514" t="s">
        <v>13660</v>
      </c>
      <c r="B9514">
        <v>21</v>
      </c>
      <c r="C9514" t="s">
        <v>3008</v>
      </c>
      <c r="D9514">
        <v>5</v>
      </c>
      <c r="E9514" t="s">
        <v>3058</v>
      </c>
      <c r="F9514">
        <v>19</v>
      </c>
      <c r="G9514" t="s">
        <v>3057</v>
      </c>
      <c r="H9514">
        <v>1</v>
      </c>
      <c r="I9514" t="s">
        <v>3057</v>
      </c>
      <c r="J9514" t="s">
        <v>4736</v>
      </c>
      <c r="K9514" t="s">
        <v>2314</v>
      </c>
      <c r="L9514" t="s">
        <v>13659</v>
      </c>
      <c r="M9514" s="39">
        <v>9295</v>
      </c>
      <c r="N9514" s="39">
        <v>10157</v>
      </c>
      <c r="O9514" s="38">
        <f t="shared" si="148"/>
        <v>9726</v>
      </c>
    </row>
    <row r="9515" spans="1:15" x14ac:dyDescent="0.25">
      <c r="A9515" t="s">
        <v>13658</v>
      </c>
      <c r="B9515">
        <v>21</v>
      </c>
      <c r="C9515" t="s">
        <v>3008</v>
      </c>
      <c r="D9515">
        <v>5</v>
      </c>
      <c r="E9515" t="s">
        <v>3058</v>
      </c>
      <c r="F9515">
        <v>41</v>
      </c>
      <c r="G9515" t="s">
        <v>13657</v>
      </c>
      <c r="H9515">
        <v>8</v>
      </c>
      <c r="I9515" t="s">
        <v>8571</v>
      </c>
      <c r="J9515" t="s">
        <v>4736</v>
      </c>
      <c r="K9515" t="s">
        <v>4739</v>
      </c>
      <c r="L9515" t="s">
        <v>13656</v>
      </c>
      <c r="M9515" s="39">
        <v>15550</v>
      </c>
      <c r="N9515" s="39">
        <v>17091</v>
      </c>
      <c r="O9515" s="38">
        <f t="shared" si="148"/>
        <v>16320.5</v>
      </c>
    </row>
    <row r="9516" spans="1:15" x14ac:dyDescent="0.25">
      <c r="A9516" t="s">
        <v>13655</v>
      </c>
      <c r="B9516">
        <v>21</v>
      </c>
      <c r="C9516" t="s">
        <v>3008</v>
      </c>
      <c r="D9516">
        <v>5</v>
      </c>
      <c r="E9516" t="s">
        <v>3058</v>
      </c>
      <c r="F9516">
        <v>143</v>
      </c>
      <c r="G9516" t="s">
        <v>13654</v>
      </c>
      <c r="H9516">
        <v>1</v>
      </c>
      <c r="I9516" t="s">
        <v>13654</v>
      </c>
      <c r="J9516" t="s">
        <v>4736</v>
      </c>
      <c r="K9516" t="s">
        <v>4739</v>
      </c>
      <c r="L9516" t="s">
        <v>13653</v>
      </c>
      <c r="M9516" s="39">
        <v>9340</v>
      </c>
      <c r="N9516" s="39">
        <v>10230</v>
      </c>
      <c r="O9516" s="38">
        <f t="shared" si="148"/>
        <v>9785</v>
      </c>
    </row>
    <row r="9517" spans="1:15" x14ac:dyDescent="0.25">
      <c r="A9517" t="s">
        <v>13652</v>
      </c>
      <c r="B9517">
        <v>21</v>
      </c>
      <c r="C9517" t="s">
        <v>3008</v>
      </c>
      <c r="D9517">
        <v>5</v>
      </c>
      <c r="E9517" t="s">
        <v>3058</v>
      </c>
      <c r="F9517">
        <v>69</v>
      </c>
      <c r="G9517" t="s">
        <v>13651</v>
      </c>
      <c r="H9517">
        <v>1</v>
      </c>
      <c r="I9517" t="s">
        <v>13651</v>
      </c>
      <c r="J9517" t="s">
        <v>4736</v>
      </c>
      <c r="K9517" t="s">
        <v>2314</v>
      </c>
      <c r="L9517" t="s">
        <v>13650</v>
      </c>
      <c r="M9517" s="39">
        <v>2712</v>
      </c>
      <c r="N9517" s="39">
        <v>2963</v>
      </c>
      <c r="O9517" s="38">
        <f t="shared" si="148"/>
        <v>2837.5</v>
      </c>
    </row>
    <row r="9518" spans="1:15" x14ac:dyDescent="0.25">
      <c r="A9518" t="s">
        <v>13649</v>
      </c>
      <c r="B9518">
        <v>21</v>
      </c>
      <c r="C9518" t="s">
        <v>3008</v>
      </c>
      <c r="D9518">
        <v>5</v>
      </c>
      <c r="E9518" t="s">
        <v>3058</v>
      </c>
      <c r="F9518">
        <v>138</v>
      </c>
      <c r="G9518" t="s">
        <v>13648</v>
      </c>
      <c r="H9518">
        <v>1</v>
      </c>
      <c r="I9518" t="s">
        <v>13648</v>
      </c>
      <c r="J9518" t="s">
        <v>4736</v>
      </c>
      <c r="K9518" t="s">
        <v>2315</v>
      </c>
      <c r="L9518" t="s">
        <v>13647</v>
      </c>
      <c r="M9518" s="39">
        <v>1931</v>
      </c>
      <c r="N9518" s="39">
        <v>2093</v>
      </c>
      <c r="O9518" s="38">
        <f t="shared" si="148"/>
        <v>2012</v>
      </c>
    </row>
    <row r="9519" spans="1:15" x14ac:dyDescent="0.25">
      <c r="A9519" t="s">
        <v>13646</v>
      </c>
      <c r="B9519">
        <v>21</v>
      </c>
      <c r="C9519" t="s">
        <v>3008</v>
      </c>
      <c r="D9519">
        <v>7</v>
      </c>
      <c r="E9519" t="s">
        <v>3032</v>
      </c>
      <c r="F9519">
        <v>7</v>
      </c>
      <c r="G9519" t="s">
        <v>13645</v>
      </c>
      <c r="H9519">
        <v>1</v>
      </c>
      <c r="I9519" t="s">
        <v>13645</v>
      </c>
      <c r="J9519" t="s">
        <v>4736</v>
      </c>
      <c r="K9519" t="s">
        <v>2316</v>
      </c>
      <c r="L9519" t="s">
        <v>13644</v>
      </c>
      <c r="M9519" s="39">
        <v>2455</v>
      </c>
      <c r="N9519" s="39">
        <v>2684</v>
      </c>
      <c r="O9519" s="38">
        <f t="shared" si="148"/>
        <v>2569.5</v>
      </c>
    </row>
    <row r="9520" spans="1:15" x14ac:dyDescent="0.25">
      <c r="A9520" t="s">
        <v>13643</v>
      </c>
      <c r="B9520">
        <v>21</v>
      </c>
      <c r="C9520" t="s">
        <v>3008</v>
      </c>
      <c r="D9520">
        <v>5</v>
      </c>
      <c r="E9520" t="s">
        <v>3058</v>
      </c>
      <c r="F9520">
        <v>74</v>
      </c>
      <c r="G9520" t="s">
        <v>3058</v>
      </c>
      <c r="H9520">
        <v>1</v>
      </c>
      <c r="I9520" t="s">
        <v>3058</v>
      </c>
      <c r="J9520" t="s">
        <v>4736</v>
      </c>
      <c r="K9520" t="s">
        <v>5974</v>
      </c>
      <c r="L9520" t="s">
        <v>13642</v>
      </c>
      <c r="M9520" s="39">
        <v>4404</v>
      </c>
      <c r="N9520" s="39">
        <v>4867</v>
      </c>
      <c r="O9520" s="38">
        <f t="shared" si="148"/>
        <v>4635.5</v>
      </c>
    </row>
    <row r="9521" spans="1:15" x14ac:dyDescent="0.25">
      <c r="A9521" t="s">
        <v>13641</v>
      </c>
      <c r="B9521">
        <v>21</v>
      </c>
      <c r="C9521" t="s">
        <v>3008</v>
      </c>
      <c r="D9521">
        <v>5</v>
      </c>
      <c r="E9521" t="s">
        <v>3058</v>
      </c>
      <c r="F9521">
        <v>106</v>
      </c>
      <c r="G9521" t="s">
        <v>13640</v>
      </c>
      <c r="H9521">
        <v>27</v>
      </c>
      <c r="I9521" t="s">
        <v>13639</v>
      </c>
      <c r="J9521" t="s">
        <v>4736</v>
      </c>
      <c r="K9521" t="s">
        <v>2319</v>
      </c>
      <c r="L9521" t="s">
        <v>13638</v>
      </c>
      <c r="M9521" s="39">
        <v>1406</v>
      </c>
      <c r="N9521" s="39">
        <v>1525</v>
      </c>
      <c r="O9521" s="38">
        <f t="shared" si="148"/>
        <v>1465.5</v>
      </c>
    </row>
    <row r="9522" spans="1:15" x14ac:dyDescent="0.25">
      <c r="A9522" t="s">
        <v>13637</v>
      </c>
      <c r="B9522">
        <v>21</v>
      </c>
      <c r="C9522" t="s">
        <v>3008</v>
      </c>
      <c r="D9522">
        <v>6</v>
      </c>
      <c r="E9522" t="s">
        <v>3008</v>
      </c>
      <c r="F9522">
        <v>114</v>
      </c>
      <c r="G9522" t="s">
        <v>3008</v>
      </c>
      <c r="H9522">
        <v>1</v>
      </c>
      <c r="I9522" t="s">
        <v>3047</v>
      </c>
      <c r="J9522" t="s">
        <v>4736</v>
      </c>
      <c r="K9522" t="s">
        <v>4739</v>
      </c>
      <c r="L9522" t="s">
        <v>13636</v>
      </c>
      <c r="M9522" s="39">
        <v>16555</v>
      </c>
      <c r="N9522" s="39">
        <v>18105</v>
      </c>
      <c r="O9522" s="38">
        <f t="shared" si="148"/>
        <v>17330</v>
      </c>
    </row>
    <row r="9523" spans="1:15" x14ac:dyDescent="0.25">
      <c r="A9523" t="s">
        <v>13635</v>
      </c>
      <c r="B9523">
        <v>23</v>
      </c>
      <c r="C9523" t="s">
        <v>2974</v>
      </c>
      <c r="D9523">
        <v>3</v>
      </c>
      <c r="E9523" t="s">
        <v>2989</v>
      </c>
      <c r="F9523">
        <v>2</v>
      </c>
      <c r="G9523" t="s">
        <v>2989</v>
      </c>
      <c r="H9523">
        <v>1</v>
      </c>
      <c r="I9523" t="s">
        <v>2989</v>
      </c>
      <c r="J9523" t="s">
        <v>4736</v>
      </c>
      <c r="K9523" t="s">
        <v>2314</v>
      </c>
      <c r="L9523" t="s">
        <v>13634</v>
      </c>
      <c r="M9523" s="39">
        <v>7871</v>
      </c>
      <c r="N9523" s="39">
        <v>8621</v>
      </c>
      <c r="O9523" s="38">
        <f t="shared" si="148"/>
        <v>8246</v>
      </c>
    </row>
    <row r="9524" spans="1:15" x14ac:dyDescent="0.25">
      <c r="A9524" t="s">
        <v>13633</v>
      </c>
      <c r="B9524">
        <v>23</v>
      </c>
      <c r="C9524" t="s">
        <v>2974</v>
      </c>
      <c r="D9524">
        <v>3</v>
      </c>
      <c r="E9524" t="s">
        <v>2989</v>
      </c>
      <c r="F9524">
        <v>2</v>
      </c>
      <c r="G9524" t="s">
        <v>2989</v>
      </c>
      <c r="H9524">
        <v>33</v>
      </c>
      <c r="I9524" t="s">
        <v>13632</v>
      </c>
      <c r="J9524" t="s">
        <v>4736</v>
      </c>
      <c r="K9524" t="s">
        <v>2319</v>
      </c>
      <c r="L9524" t="s">
        <v>13631</v>
      </c>
      <c r="M9524" s="39">
        <v>1038</v>
      </c>
      <c r="N9524" s="39">
        <v>1145</v>
      </c>
      <c r="O9524" s="38">
        <f t="shared" si="148"/>
        <v>1091.5</v>
      </c>
    </row>
    <row r="9525" spans="1:15" x14ac:dyDescent="0.25">
      <c r="A9525" t="s">
        <v>13630</v>
      </c>
      <c r="B9525">
        <v>23</v>
      </c>
      <c r="C9525" t="s">
        <v>2974</v>
      </c>
      <c r="D9525">
        <v>3</v>
      </c>
      <c r="E9525" t="s">
        <v>2989</v>
      </c>
      <c r="F9525">
        <v>2</v>
      </c>
      <c r="G9525" t="s">
        <v>2989</v>
      </c>
      <c r="H9525">
        <v>42</v>
      </c>
      <c r="I9525" t="s">
        <v>13629</v>
      </c>
      <c r="J9525" t="s">
        <v>4736</v>
      </c>
      <c r="K9525" t="s">
        <v>2319</v>
      </c>
      <c r="L9525" t="s">
        <v>13628</v>
      </c>
      <c r="M9525" s="39">
        <v>1186</v>
      </c>
      <c r="N9525" s="39">
        <v>1312</v>
      </c>
      <c r="O9525" s="38">
        <f t="shared" si="148"/>
        <v>1249</v>
      </c>
    </row>
    <row r="9526" spans="1:15" x14ac:dyDescent="0.25">
      <c r="A9526" t="s">
        <v>13627</v>
      </c>
      <c r="B9526">
        <v>23</v>
      </c>
      <c r="C9526" t="s">
        <v>2974</v>
      </c>
      <c r="D9526">
        <v>3</v>
      </c>
      <c r="E9526" t="s">
        <v>2989</v>
      </c>
      <c r="F9526">
        <v>2</v>
      </c>
      <c r="G9526" t="s">
        <v>2989</v>
      </c>
      <c r="H9526">
        <v>52</v>
      </c>
      <c r="I9526" t="s">
        <v>13626</v>
      </c>
      <c r="J9526" t="s">
        <v>4736</v>
      </c>
      <c r="K9526" t="s">
        <v>2319</v>
      </c>
      <c r="L9526" t="s">
        <v>13625</v>
      </c>
      <c r="M9526" s="39">
        <v>846</v>
      </c>
      <c r="N9526" s="39">
        <v>934</v>
      </c>
      <c r="O9526" s="38">
        <f t="shared" si="148"/>
        <v>890</v>
      </c>
    </row>
    <row r="9527" spans="1:15" x14ac:dyDescent="0.25">
      <c r="A9527" t="s">
        <v>13624</v>
      </c>
      <c r="B9527">
        <v>23</v>
      </c>
      <c r="C9527" t="s">
        <v>2974</v>
      </c>
      <c r="D9527">
        <v>3</v>
      </c>
      <c r="E9527" t="s">
        <v>2989</v>
      </c>
      <c r="F9527">
        <v>2</v>
      </c>
      <c r="G9527" t="s">
        <v>2989</v>
      </c>
      <c r="H9527">
        <v>53</v>
      </c>
      <c r="I9527" t="s">
        <v>13623</v>
      </c>
      <c r="J9527" t="s">
        <v>4736</v>
      </c>
      <c r="K9527" t="s">
        <v>2319</v>
      </c>
      <c r="L9527" t="s">
        <v>13622</v>
      </c>
      <c r="M9527" s="39">
        <v>1186</v>
      </c>
      <c r="N9527" s="39">
        <v>1312</v>
      </c>
      <c r="O9527" s="38">
        <f t="shared" si="148"/>
        <v>1249</v>
      </c>
    </row>
    <row r="9528" spans="1:15" x14ac:dyDescent="0.25">
      <c r="A9528" t="s">
        <v>13621</v>
      </c>
      <c r="B9528">
        <v>23</v>
      </c>
      <c r="C9528" t="s">
        <v>2974</v>
      </c>
      <c r="D9528">
        <v>3</v>
      </c>
      <c r="E9528" t="s">
        <v>2989</v>
      </c>
      <c r="F9528">
        <v>2</v>
      </c>
      <c r="G9528" t="s">
        <v>2989</v>
      </c>
      <c r="H9528">
        <v>58</v>
      </c>
      <c r="I9528" t="s">
        <v>6483</v>
      </c>
      <c r="J9528" t="s">
        <v>4736</v>
      </c>
      <c r="K9528" t="s">
        <v>2319</v>
      </c>
      <c r="L9528" t="s">
        <v>13620</v>
      </c>
      <c r="M9528" s="39">
        <v>1186</v>
      </c>
      <c r="N9528" s="39">
        <v>1312</v>
      </c>
      <c r="O9528" s="38">
        <f t="shared" si="148"/>
        <v>1249</v>
      </c>
    </row>
    <row r="9529" spans="1:15" x14ac:dyDescent="0.25">
      <c r="A9529" t="s">
        <v>13619</v>
      </c>
      <c r="B9529">
        <v>23</v>
      </c>
      <c r="C9529" t="s">
        <v>2974</v>
      </c>
      <c r="D9529">
        <v>3</v>
      </c>
      <c r="E9529" t="s">
        <v>2989</v>
      </c>
      <c r="F9529">
        <v>2</v>
      </c>
      <c r="G9529" t="s">
        <v>2989</v>
      </c>
      <c r="H9529">
        <v>87</v>
      </c>
      <c r="I9529" t="s">
        <v>13618</v>
      </c>
      <c r="J9529" t="s">
        <v>4736</v>
      </c>
      <c r="K9529" t="s">
        <v>2319</v>
      </c>
      <c r="L9529" t="s">
        <v>13617</v>
      </c>
      <c r="M9529" s="39">
        <v>1186</v>
      </c>
      <c r="N9529" s="39">
        <v>1312</v>
      </c>
      <c r="O9529" s="38">
        <f t="shared" si="148"/>
        <v>1249</v>
      </c>
    </row>
    <row r="9530" spans="1:15" x14ac:dyDescent="0.25">
      <c r="A9530" t="s">
        <v>13616</v>
      </c>
      <c r="B9530">
        <v>23</v>
      </c>
      <c r="C9530" t="s">
        <v>2974</v>
      </c>
      <c r="D9530">
        <v>3</v>
      </c>
      <c r="E9530" t="s">
        <v>2989</v>
      </c>
      <c r="F9530">
        <v>2</v>
      </c>
      <c r="G9530" t="s">
        <v>2989</v>
      </c>
      <c r="H9530">
        <v>105</v>
      </c>
      <c r="I9530" t="s">
        <v>13615</v>
      </c>
      <c r="J9530" t="s">
        <v>4736</v>
      </c>
      <c r="K9530" t="s">
        <v>2319</v>
      </c>
      <c r="L9530" t="s">
        <v>13614</v>
      </c>
      <c r="M9530" s="39">
        <v>846</v>
      </c>
      <c r="N9530" s="39">
        <v>934</v>
      </c>
      <c r="O9530" s="38">
        <f t="shared" si="148"/>
        <v>890</v>
      </c>
    </row>
    <row r="9531" spans="1:15" x14ac:dyDescent="0.25">
      <c r="A9531" t="s">
        <v>13613</v>
      </c>
      <c r="B9531">
        <v>23</v>
      </c>
      <c r="C9531" t="s">
        <v>2974</v>
      </c>
      <c r="D9531">
        <v>3</v>
      </c>
      <c r="E9531" t="s">
        <v>2989</v>
      </c>
      <c r="F9531">
        <v>2</v>
      </c>
      <c r="G9531" t="s">
        <v>2989</v>
      </c>
      <c r="H9531">
        <v>108</v>
      </c>
      <c r="I9531" t="s">
        <v>5598</v>
      </c>
      <c r="J9531" t="s">
        <v>4736</v>
      </c>
      <c r="K9531" t="s">
        <v>2318</v>
      </c>
      <c r="L9531" t="s">
        <v>13612</v>
      </c>
      <c r="M9531" s="39">
        <v>1737</v>
      </c>
      <c r="N9531" s="39">
        <v>1919</v>
      </c>
      <c r="O9531" s="38">
        <f t="shared" si="148"/>
        <v>1828</v>
      </c>
    </row>
    <row r="9532" spans="1:15" x14ac:dyDescent="0.25">
      <c r="A9532" t="s">
        <v>13611</v>
      </c>
      <c r="B9532">
        <v>23</v>
      </c>
      <c r="C9532" t="s">
        <v>2974</v>
      </c>
      <c r="D9532">
        <v>3</v>
      </c>
      <c r="E9532" t="s">
        <v>2989</v>
      </c>
      <c r="F9532">
        <v>2</v>
      </c>
      <c r="G9532" t="s">
        <v>2989</v>
      </c>
      <c r="H9532">
        <v>118</v>
      </c>
      <c r="I9532" t="s">
        <v>13610</v>
      </c>
      <c r="J9532" t="s">
        <v>4736</v>
      </c>
      <c r="K9532" t="s">
        <v>2319</v>
      </c>
      <c r="L9532" t="s">
        <v>13609</v>
      </c>
      <c r="M9532" s="39">
        <v>768</v>
      </c>
      <c r="N9532" s="39">
        <v>852</v>
      </c>
      <c r="O9532" s="38">
        <f t="shared" si="148"/>
        <v>810</v>
      </c>
    </row>
    <row r="9533" spans="1:15" x14ac:dyDescent="0.25">
      <c r="A9533" t="s">
        <v>13608</v>
      </c>
      <c r="B9533">
        <v>23</v>
      </c>
      <c r="C9533" t="s">
        <v>2974</v>
      </c>
      <c r="D9533">
        <v>3</v>
      </c>
      <c r="E9533" t="s">
        <v>2989</v>
      </c>
      <c r="F9533">
        <v>2</v>
      </c>
      <c r="G9533" t="s">
        <v>2989</v>
      </c>
      <c r="H9533">
        <v>126</v>
      </c>
      <c r="I9533" t="s">
        <v>13607</v>
      </c>
      <c r="J9533" t="s">
        <v>4736</v>
      </c>
      <c r="K9533" t="s">
        <v>2319</v>
      </c>
      <c r="L9533" t="s">
        <v>13606</v>
      </c>
      <c r="M9533" s="39">
        <v>846</v>
      </c>
      <c r="N9533" s="39">
        <v>934</v>
      </c>
      <c r="O9533" s="38">
        <f t="shared" si="148"/>
        <v>890</v>
      </c>
    </row>
    <row r="9534" spans="1:15" x14ac:dyDescent="0.25">
      <c r="A9534" t="s">
        <v>13605</v>
      </c>
      <c r="B9534">
        <v>23</v>
      </c>
      <c r="C9534" t="s">
        <v>2974</v>
      </c>
      <c r="D9534">
        <v>3</v>
      </c>
      <c r="E9534" t="s">
        <v>2989</v>
      </c>
      <c r="F9534">
        <v>2</v>
      </c>
      <c r="G9534" t="s">
        <v>2989</v>
      </c>
      <c r="H9534">
        <v>131</v>
      </c>
      <c r="I9534" t="s">
        <v>13604</v>
      </c>
      <c r="J9534" t="s">
        <v>4736</v>
      </c>
      <c r="K9534" t="s">
        <v>2319</v>
      </c>
      <c r="L9534" t="s">
        <v>13603</v>
      </c>
      <c r="M9534" s="39">
        <v>846</v>
      </c>
      <c r="N9534" s="39">
        <v>934</v>
      </c>
      <c r="O9534" s="38">
        <f t="shared" si="148"/>
        <v>890</v>
      </c>
    </row>
    <row r="9535" spans="1:15" x14ac:dyDescent="0.25">
      <c r="A9535" t="s">
        <v>13602</v>
      </c>
      <c r="B9535">
        <v>23</v>
      </c>
      <c r="C9535" t="s">
        <v>2974</v>
      </c>
      <c r="D9535">
        <v>3</v>
      </c>
      <c r="E9535" t="s">
        <v>2989</v>
      </c>
      <c r="F9535">
        <v>2</v>
      </c>
      <c r="G9535" t="s">
        <v>2989</v>
      </c>
      <c r="H9535">
        <v>139</v>
      </c>
      <c r="I9535" t="s">
        <v>13508</v>
      </c>
      <c r="J9535" t="s">
        <v>4736</v>
      </c>
      <c r="K9535" t="s">
        <v>2319</v>
      </c>
      <c r="L9535" t="s">
        <v>13507</v>
      </c>
      <c r="M9535" s="39">
        <v>1109</v>
      </c>
      <c r="N9535" s="39">
        <v>1229</v>
      </c>
      <c r="O9535" s="38">
        <f t="shared" si="148"/>
        <v>1169</v>
      </c>
    </row>
    <row r="9536" spans="1:15" x14ac:dyDescent="0.25">
      <c r="A9536" t="s">
        <v>13601</v>
      </c>
      <c r="B9536">
        <v>23</v>
      </c>
      <c r="C9536" t="s">
        <v>2974</v>
      </c>
      <c r="D9536">
        <v>3</v>
      </c>
      <c r="E9536" t="s">
        <v>2989</v>
      </c>
      <c r="F9536">
        <v>2</v>
      </c>
      <c r="G9536" t="s">
        <v>2989</v>
      </c>
      <c r="H9536">
        <v>182</v>
      </c>
      <c r="I9536" t="s">
        <v>13600</v>
      </c>
      <c r="J9536" t="s">
        <v>4736</v>
      </c>
      <c r="K9536" t="s">
        <v>2319</v>
      </c>
      <c r="L9536" t="s">
        <v>13599</v>
      </c>
      <c r="M9536" s="39">
        <v>1109</v>
      </c>
      <c r="N9536" s="39">
        <v>1229</v>
      </c>
      <c r="O9536" s="38">
        <f t="shared" si="148"/>
        <v>1169</v>
      </c>
    </row>
    <row r="9537" spans="1:15" x14ac:dyDescent="0.25">
      <c r="A9537" t="s">
        <v>13598</v>
      </c>
      <c r="B9537">
        <v>23</v>
      </c>
      <c r="C9537" t="s">
        <v>2974</v>
      </c>
      <c r="D9537">
        <v>3</v>
      </c>
      <c r="E9537" t="s">
        <v>2989</v>
      </c>
      <c r="F9537">
        <v>2</v>
      </c>
      <c r="G9537" t="s">
        <v>2989</v>
      </c>
      <c r="H9537">
        <v>207</v>
      </c>
      <c r="I9537" t="s">
        <v>4989</v>
      </c>
      <c r="J9537" t="s">
        <v>4736</v>
      </c>
      <c r="K9537" t="s">
        <v>2319</v>
      </c>
      <c r="L9537" t="s">
        <v>13597</v>
      </c>
      <c r="M9537" s="39">
        <v>846</v>
      </c>
      <c r="N9537" s="39">
        <v>934</v>
      </c>
      <c r="O9537" s="38">
        <f t="shared" si="148"/>
        <v>890</v>
      </c>
    </row>
    <row r="9538" spans="1:15" x14ac:dyDescent="0.25">
      <c r="A9538" t="s">
        <v>13596</v>
      </c>
      <c r="B9538">
        <v>23</v>
      </c>
      <c r="C9538" t="s">
        <v>2974</v>
      </c>
      <c r="D9538">
        <v>3</v>
      </c>
      <c r="E9538" t="s">
        <v>2989</v>
      </c>
      <c r="F9538">
        <v>2</v>
      </c>
      <c r="G9538" t="s">
        <v>2989</v>
      </c>
      <c r="H9538">
        <v>232</v>
      </c>
      <c r="I9538" t="s">
        <v>13595</v>
      </c>
      <c r="J9538" t="s">
        <v>4736</v>
      </c>
      <c r="K9538" t="s">
        <v>2319</v>
      </c>
      <c r="L9538" t="s">
        <v>13594</v>
      </c>
      <c r="M9538" s="39">
        <v>1099</v>
      </c>
      <c r="N9538" s="39">
        <v>1215</v>
      </c>
      <c r="O9538" s="38">
        <f t="shared" si="148"/>
        <v>1157</v>
      </c>
    </row>
    <row r="9539" spans="1:15" x14ac:dyDescent="0.25">
      <c r="A9539" t="s">
        <v>13593</v>
      </c>
      <c r="B9539">
        <v>23</v>
      </c>
      <c r="C9539" t="s">
        <v>2974</v>
      </c>
      <c r="D9539">
        <v>3</v>
      </c>
      <c r="E9539" t="s">
        <v>2989</v>
      </c>
      <c r="F9539">
        <v>2</v>
      </c>
      <c r="G9539" t="s">
        <v>2989</v>
      </c>
      <c r="H9539">
        <v>239</v>
      </c>
      <c r="I9539" t="s">
        <v>13592</v>
      </c>
      <c r="J9539" t="s">
        <v>4736</v>
      </c>
      <c r="K9539" t="s">
        <v>2315</v>
      </c>
      <c r="L9539" t="s">
        <v>13591</v>
      </c>
      <c r="M9539" s="39">
        <v>2019</v>
      </c>
      <c r="N9539" s="39">
        <v>2218</v>
      </c>
      <c r="O9539" s="38">
        <f t="shared" si="148"/>
        <v>2118.5</v>
      </c>
    </row>
    <row r="9540" spans="1:15" x14ac:dyDescent="0.25">
      <c r="A9540" t="s">
        <v>13590</v>
      </c>
      <c r="B9540">
        <v>23</v>
      </c>
      <c r="C9540" t="s">
        <v>2974</v>
      </c>
      <c r="D9540">
        <v>3</v>
      </c>
      <c r="E9540" t="s">
        <v>2989</v>
      </c>
      <c r="F9540">
        <v>2</v>
      </c>
      <c r="G9540" t="s">
        <v>2989</v>
      </c>
      <c r="H9540">
        <v>248</v>
      </c>
      <c r="I9540" t="s">
        <v>13589</v>
      </c>
      <c r="J9540" t="s">
        <v>4736</v>
      </c>
      <c r="K9540" t="s">
        <v>2316</v>
      </c>
      <c r="L9540" t="s">
        <v>13588</v>
      </c>
      <c r="M9540" s="39">
        <v>1177</v>
      </c>
      <c r="N9540" s="39">
        <v>1297</v>
      </c>
      <c r="O9540" s="38">
        <f t="shared" si="148"/>
        <v>1237</v>
      </c>
    </row>
    <row r="9541" spans="1:15" x14ac:dyDescent="0.25">
      <c r="A9541" t="s">
        <v>13587</v>
      </c>
      <c r="B9541">
        <v>23</v>
      </c>
      <c r="C9541" t="s">
        <v>2974</v>
      </c>
      <c r="D9541">
        <v>3</v>
      </c>
      <c r="E9541" t="s">
        <v>2989</v>
      </c>
      <c r="F9541">
        <v>2</v>
      </c>
      <c r="G9541" t="s">
        <v>2989</v>
      </c>
      <c r="H9541">
        <v>250</v>
      </c>
      <c r="I9541" t="s">
        <v>13586</v>
      </c>
      <c r="J9541" t="s">
        <v>4736</v>
      </c>
      <c r="K9541" t="s">
        <v>2314</v>
      </c>
      <c r="L9541" t="s">
        <v>13585</v>
      </c>
      <c r="M9541" s="39">
        <v>3411</v>
      </c>
      <c r="N9541" s="39">
        <v>3749</v>
      </c>
      <c r="O9541" s="38">
        <f t="shared" ref="O9541:O9604" si="149">AVERAGE(M9541:N9541)</f>
        <v>3580</v>
      </c>
    </row>
    <row r="9542" spans="1:15" x14ac:dyDescent="0.25">
      <c r="A9542" t="s">
        <v>13584</v>
      </c>
      <c r="B9542">
        <v>23</v>
      </c>
      <c r="C9542" t="s">
        <v>2974</v>
      </c>
      <c r="D9542">
        <v>3</v>
      </c>
      <c r="E9542" t="s">
        <v>2989</v>
      </c>
      <c r="F9542">
        <v>2</v>
      </c>
      <c r="G9542" t="s">
        <v>2989</v>
      </c>
      <c r="H9542">
        <v>259</v>
      </c>
      <c r="I9542" t="s">
        <v>13583</v>
      </c>
      <c r="J9542" t="s">
        <v>4736</v>
      </c>
      <c r="K9542" t="s">
        <v>2319</v>
      </c>
      <c r="L9542" t="s">
        <v>13582</v>
      </c>
      <c r="M9542" s="39">
        <v>846</v>
      </c>
      <c r="N9542" s="39">
        <v>934</v>
      </c>
      <c r="O9542" s="38">
        <f t="shared" si="149"/>
        <v>890</v>
      </c>
    </row>
    <row r="9543" spans="1:15" x14ac:dyDescent="0.25">
      <c r="A9543" t="s">
        <v>13581</v>
      </c>
      <c r="B9543">
        <v>23</v>
      </c>
      <c r="C9543" t="s">
        <v>2974</v>
      </c>
      <c r="D9543">
        <v>3</v>
      </c>
      <c r="E9543" t="s">
        <v>2989</v>
      </c>
      <c r="F9543">
        <v>2</v>
      </c>
      <c r="G9543" t="s">
        <v>2989</v>
      </c>
      <c r="H9543">
        <v>276</v>
      </c>
      <c r="I9543" t="s">
        <v>13580</v>
      </c>
      <c r="J9543" t="s">
        <v>4736</v>
      </c>
      <c r="K9543" t="s">
        <v>2319</v>
      </c>
      <c r="L9543" t="s">
        <v>13579</v>
      </c>
      <c r="M9543" s="39">
        <v>1619</v>
      </c>
      <c r="N9543" s="39">
        <v>1790</v>
      </c>
      <c r="O9543" s="38">
        <f t="shared" si="149"/>
        <v>1704.5</v>
      </c>
    </row>
    <row r="9544" spans="1:15" x14ac:dyDescent="0.25">
      <c r="A9544" t="s">
        <v>13578</v>
      </c>
      <c r="B9544">
        <v>23</v>
      </c>
      <c r="C9544" t="s">
        <v>2974</v>
      </c>
      <c r="D9544">
        <v>3</v>
      </c>
      <c r="E9544" t="s">
        <v>2989</v>
      </c>
      <c r="F9544">
        <v>2</v>
      </c>
      <c r="G9544" t="s">
        <v>2989</v>
      </c>
      <c r="H9544">
        <v>282</v>
      </c>
      <c r="I9544" t="s">
        <v>13577</v>
      </c>
      <c r="J9544" t="s">
        <v>4736</v>
      </c>
      <c r="K9544" t="s">
        <v>2319</v>
      </c>
      <c r="L9544" t="s">
        <v>13576</v>
      </c>
      <c r="M9544" s="39">
        <v>1109</v>
      </c>
      <c r="N9544" s="39">
        <v>1229</v>
      </c>
      <c r="O9544" s="38">
        <f t="shared" si="149"/>
        <v>1169</v>
      </c>
    </row>
    <row r="9545" spans="1:15" x14ac:dyDescent="0.25">
      <c r="A9545" t="s">
        <v>13575</v>
      </c>
      <c r="B9545">
        <v>23</v>
      </c>
      <c r="C9545" t="s">
        <v>2974</v>
      </c>
      <c r="D9545">
        <v>3</v>
      </c>
      <c r="E9545" t="s">
        <v>2989</v>
      </c>
      <c r="F9545">
        <v>2</v>
      </c>
      <c r="G9545" t="s">
        <v>2989</v>
      </c>
      <c r="H9545">
        <v>284</v>
      </c>
      <c r="I9545" t="s">
        <v>13574</v>
      </c>
      <c r="J9545" t="s">
        <v>4736</v>
      </c>
      <c r="K9545" t="s">
        <v>2319</v>
      </c>
      <c r="L9545" t="s">
        <v>13573</v>
      </c>
      <c r="M9545" s="39">
        <v>914</v>
      </c>
      <c r="N9545" s="39">
        <v>1002</v>
      </c>
      <c r="O9545" s="38">
        <f t="shared" si="149"/>
        <v>958</v>
      </c>
    </row>
    <row r="9546" spans="1:15" x14ac:dyDescent="0.25">
      <c r="A9546" t="s">
        <v>13572</v>
      </c>
      <c r="B9546">
        <v>23</v>
      </c>
      <c r="C9546" t="s">
        <v>2974</v>
      </c>
      <c r="D9546">
        <v>3</v>
      </c>
      <c r="E9546" t="s">
        <v>2989</v>
      </c>
      <c r="F9546">
        <v>2</v>
      </c>
      <c r="G9546" t="s">
        <v>2989</v>
      </c>
      <c r="H9546">
        <v>287</v>
      </c>
      <c r="I9546" t="s">
        <v>13571</v>
      </c>
      <c r="J9546" t="s">
        <v>4736</v>
      </c>
      <c r="K9546" t="s">
        <v>2319</v>
      </c>
      <c r="L9546" t="s">
        <v>13570</v>
      </c>
      <c r="M9546" s="39">
        <v>846</v>
      </c>
      <c r="N9546" s="39">
        <v>934</v>
      </c>
      <c r="O9546" s="38">
        <f t="shared" si="149"/>
        <v>890</v>
      </c>
    </row>
    <row r="9547" spans="1:15" x14ac:dyDescent="0.25">
      <c r="A9547" t="s">
        <v>13569</v>
      </c>
      <c r="B9547">
        <v>23</v>
      </c>
      <c r="C9547" t="s">
        <v>2974</v>
      </c>
      <c r="D9547">
        <v>3</v>
      </c>
      <c r="E9547" t="s">
        <v>2989</v>
      </c>
      <c r="F9547">
        <v>2</v>
      </c>
      <c r="G9547" t="s">
        <v>2989</v>
      </c>
      <c r="H9547">
        <v>306</v>
      </c>
      <c r="I9547" t="s">
        <v>9447</v>
      </c>
      <c r="J9547" t="s">
        <v>4736</v>
      </c>
      <c r="K9547" t="s">
        <v>2319</v>
      </c>
      <c r="L9547" t="s">
        <v>13481</v>
      </c>
      <c r="M9547" s="39">
        <v>846</v>
      </c>
      <c r="N9547" s="39">
        <v>934</v>
      </c>
      <c r="O9547" s="38">
        <f t="shared" si="149"/>
        <v>890</v>
      </c>
    </row>
    <row r="9548" spans="1:15" x14ac:dyDescent="0.25">
      <c r="A9548" t="s">
        <v>13568</v>
      </c>
      <c r="B9548">
        <v>23</v>
      </c>
      <c r="C9548" t="s">
        <v>2974</v>
      </c>
      <c r="D9548">
        <v>3</v>
      </c>
      <c r="E9548" t="s">
        <v>2989</v>
      </c>
      <c r="F9548">
        <v>2</v>
      </c>
      <c r="G9548" t="s">
        <v>2989</v>
      </c>
      <c r="H9548">
        <v>314</v>
      </c>
      <c r="I9548" t="s">
        <v>13567</v>
      </c>
      <c r="J9548" t="s">
        <v>4736</v>
      </c>
      <c r="K9548" t="s">
        <v>2319</v>
      </c>
      <c r="L9548" t="s">
        <v>13566</v>
      </c>
      <c r="M9548" s="39">
        <v>846</v>
      </c>
      <c r="N9548" s="39">
        <v>934</v>
      </c>
      <c r="O9548" s="38">
        <f t="shared" si="149"/>
        <v>890</v>
      </c>
    </row>
    <row r="9549" spans="1:15" x14ac:dyDescent="0.25">
      <c r="A9549" t="s">
        <v>13565</v>
      </c>
      <c r="B9549">
        <v>23</v>
      </c>
      <c r="C9549" t="s">
        <v>2974</v>
      </c>
      <c r="D9549">
        <v>3</v>
      </c>
      <c r="E9549" t="s">
        <v>2989</v>
      </c>
      <c r="F9549">
        <v>2</v>
      </c>
      <c r="G9549" t="s">
        <v>2989</v>
      </c>
      <c r="H9549">
        <v>324</v>
      </c>
      <c r="I9549" t="s">
        <v>4205</v>
      </c>
      <c r="J9549" t="s">
        <v>4736</v>
      </c>
      <c r="K9549" t="s">
        <v>2319</v>
      </c>
      <c r="L9549" t="s">
        <v>13564</v>
      </c>
      <c r="M9549" s="39">
        <v>604</v>
      </c>
      <c r="N9549" s="39">
        <v>672</v>
      </c>
      <c r="O9549" s="38">
        <f t="shared" si="149"/>
        <v>638</v>
      </c>
    </row>
    <row r="9550" spans="1:15" x14ac:dyDescent="0.25">
      <c r="A9550" t="s">
        <v>13563</v>
      </c>
      <c r="B9550">
        <v>23</v>
      </c>
      <c r="C9550" t="s">
        <v>2974</v>
      </c>
      <c r="D9550">
        <v>3</v>
      </c>
      <c r="E9550" t="s">
        <v>2989</v>
      </c>
      <c r="F9550">
        <v>2</v>
      </c>
      <c r="G9550" t="s">
        <v>2989</v>
      </c>
      <c r="H9550">
        <v>325</v>
      </c>
      <c r="I9550" t="s">
        <v>13562</v>
      </c>
      <c r="J9550" t="s">
        <v>4736</v>
      </c>
      <c r="K9550" t="s">
        <v>2319</v>
      </c>
      <c r="L9550" t="s">
        <v>13561</v>
      </c>
      <c r="M9550" s="39">
        <v>604</v>
      </c>
      <c r="N9550" s="39">
        <v>672</v>
      </c>
      <c r="O9550" s="38">
        <f t="shared" si="149"/>
        <v>638</v>
      </c>
    </row>
    <row r="9551" spans="1:15" x14ac:dyDescent="0.25">
      <c r="A9551" t="s">
        <v>13560</v>
      </c>
      <c r="B9551">
        <v>23</v>
      </c>
      <c r="C9551" t="s">
        <v>2974</v>
      </c>
      <c r="D9551">
        <v>3</v>
      </c>
      <c r="E9551" t="s">
        <v>2989</v>
      </c>
      <c r="F9551">
        <v>2</v>
      </c>
      <c r="G9551" t="s">
        <v>2989</v>
      </c>
      <c r="H9551">
        <v>340</v>
      </c>
      <c r="I9551" t="s">
        <v>13559</v>
      </c>
      <c r="J9551" t="s">
        <v>4736</v>
      </c>
      <c r="K9551" t="s">
        <v>2319</v>
      </c>
      <c r="L9551" t="s">
        <v>13558</v>
      </c>
      <c r="M9551" s="39">
        <v>1109</v>
      </c>
      <c r="N9551" s="39">
        <v>1229</v>
      </c>
      <c r="O9551" s="38">
        <f t="shared" si="149"/>
        <v>1169</v>
      </c>
    </row>
    <row r="9552" spans="1:15" x14ac:dyDescent="0.25">
      <c r="A9552" t="s">
        <v>13557</v>
      </c>
      <c r="B9552">
        <v>23</v>
      </c>
      <c r="C9552" t="s">
        <v>2974</v>
      </c>
      <c r="D9552">
        <v>3</v>
      </c>
      <c r="E9552" t="s">
        <v>2989</v>
      </c>
      <c r="F9552">
        <v>2</v>
      </c>
      <c r="G9552" t="s">
        <v>2989</v>
      </c>
      <c r="H9552">
        <v>400</v>
      </c>
      <c r="I9552" t="s">
        <v>13556</v>
      </c>
      <c r="J9552" t="s">
        <v>4736</v>
      </c>
      <c r="K9552" t="s">
        <v>2319</v>
      </c>
      <c r="L9552" t="s">
        <v>13555</v>
      </c>
      <c r="M9552" s="39">
        <v>1109</v>
      </c>
      <c r="N9552" s="39">
        <v>1229</v>
      </c>
      <c r="O9552" s="38">
        <f t="shared" si="149"/>
        <v>1169</v>
      </c>
    </row>
    <row r="9553" spans="1:15" x14ac:dyDescent="0.25">
      <c r="A9553" t="s">
        <v>13554</v>
      </c>
      <c r="B9553">
        <v>23</v>
      </c>
      <c r="C9553" t="s">
        <v>2974</v>
      </c>
      <c r="D9553">
        <v>3</v>
      </c>
      <c r="E9553" t="s">
        <v>2989</v>
      </c>
      <c r="F9553">
        <v>2</v>
      </c>
      <c r="G9553" t="s">
        <v>2989</v>
      </c>
      <c r="H9553">
        <v>535</v>
      </c>
      <c r="I9553" t="s">
        <v>13553</v>
      </c>
      <c r="J9553" t="s">
        <v>4736</v>
      </c>
      <c r="K9553" t="s">
        <v>2319</v>
      </c>
      <c r="L9553" t="s">
        <v>13552</v>
      </c>
      <c r="M9553" s="39">
        <v>846</v>
      </c>
      <c r="N9553" s="39">
        <v>934</v>
      </c>
      <c r="O9553" s="38">
        <f t="shared" si="149"/>
        <v>890</v>
      </c>
    </row>
    <row r="9554" spans="1:15" x14ac:dyDescent="0.25">
      <c r="A9554" t="s">
        <v>13551</v>
      </c>
      <c r="B9554">
        <v>23</v>
      </c>
      <c r="C9554" t="s">
        <v>2974</v>
      </c>
      <c r="D9554">
        <v>1</v>
      </c>
      <c r="E9554" t="s">
        <v>2993</v>
      </c>
      <c r="F9554">
        <v>4</v>
      </c>
      <c r="G9554" t="s">
        <v>2996</v>
      </c>
      <c r="H9554">
        <v>1</v>
      </c>
      <c r="I9554" t="s">
        <v>2993</v>
      </c>
      <c r="J9554" t="s">
        <v>4736</v>
      </c>
      <c r="K9554" t="s">
        <v>2316</v>
      </c>
      <c r="L9554" t="s">
        <v>13550</v>
      </c>
      <c r="M9554" s="39">
        <v>2809</v>
      </c>
      <c r="N9554" s="39">
        <v>3094</v>
      </c>
      <c r="O9554" s="38">
        <f t="shared" si="149"/>
        <v>2951.5</v>
      </c>
    </row>
    <row r="9555" spans="1:15" x14ac:dyDescent="0.25">
      <c r="A9555" t="s">
        <v>13549</v>
      </c>
      <c r="B9555">
        <v>23</v>
      </c>
      <c r="C9555" t="s">
        <v>2974</v>
      </c>
      <c r="D9555">
        <v>1</v>
      </c>
      <c r="E9555" t="s">
        <v>2993</v>
      </c>
      <c r="F9555">
        <v>4</v>
      </c>
      <c r="G9555" t="s">
        <v>2996</v>
      </c>
      <c r="H9555">
        <v>1</v>
      </c>
      <c r="I9555" t="s">
        <v>2993</v>
      </c>
      <c r="J9555" t="s">
        <v>4736</v>
      </c>
      <c r="K9555" t="s">
        <v>2314</v>
      </c>
      <c r="L9555" t="s">
        <v>13548</v>
      </c>
      <c r="M9555" s="39">
        <v>9524</v>
      </c>
      <c r="N9555" s="39">
        <v>10454</v>
      </c>
      <c r="O9555" s="38">
        <f t="shared" si="149"/>
        <v>9989</v>
      </c>
    </row>
    <row r="9556" spans="1:15" x14ac:dyDescent="0.25">
      <c r="A9556" t="s">
        <v>13547</v>
      </c>
      <c r="B9556">
        <v>23</v>
      </c>
      <c r="C9556" t="s">
        <v>2974</v>
      </c>
      <c r="D9556">
        <v>1</v>
      </c>
      <c r="E9556" t="s">
        <v>2993</v>
      </c>
      <c r="F9556">
        <v>4</v>
      </c>
      <c r="G9556" t="s">
        <v>2996</v>
      </c>
      <c r="H9556">
        <v>1</v>
      </c>
      <c r="I9556" t="s">
        <v>2993</v>
      </c>
      <c r="J9556" t="s">
        <v>4736</v>
      </c>
      <c r="K9556" t="s">
        <v>2315</v>
      </c>
      <c r="L9556" t="s">
        <v>13546</v>
      </c>
      <c r="M9556" s="39">
        <v>8349</v>
      </c>
      <c r="N9556" s="39">
        <v>9151</v>
      </c>
      <c r="O9556" s="38">
        <f t="shared" si="149"/>
        <v>8750</v>
      </c>
    </row>
    <row r="9557" spans="1:15" x14ac:dyDescent="0.25">
      <c r="A9557" t="s">
        <v>13545</v>
      </c>
      <c r="B9557">
        <v>23</v>
      </c>
      <c r="C9557" t="s">
        <v>2974</v>
      </c>
      <c r="D9557">
        <v>1</v>
      </c>
      <c r="E9557" t="s">
        <v>2993</v>
      </c>
      <c r="F9557">
        <v>4</v>
      </c>
      <c r="G9557" t="s">
        <v>2996</v>
      </c>
      <c r="H9557">
        <v>1</v>
      </c>
      <c r="I9557" t="s">
        <v>2993</v>
      </c>
      <c r="J9557" t="s">
        <v>4736</v>
      </c>
      <c r="K9557" t="s">
        <v>2314</v>
      </c>
      <c r="L9557" t="s">
        <v>13544</v>
      </c>
      <c r="M9557" s="39">
        <v>11406</v>
      </c>
      <c r="N9557" s="39">
        <v>12505</v>
      </c>
      <c r="O9557" s="38">
        <f t="shared" si="149"/>
        <v>11955.5</v>
      </c>
    </row>
    <row r="9558" spans="1:15" x14ac:dyDescent="0.25">
      <c r="A9558" t="s">
        <v>13543</v>
      </c>
      <c r="B9558">
        <v>23</v>
      </c>
      <c r="C9558" t="s">
        <v>2974</v>
      </c>
      <c r="D9558">
        <v>1</v>
      </c>
      <c r="E9558" t="s">
        <v>2993</v>
      </c>
      <c r="F9558">
        <v>4</v>
      </c>
      <c r="G9558" t="s">
        <v>2996</v>
      </c>
      <c r="H9558">
        <v>1</v>
      </c>
      <c r="I9558" t="s">
        <v>2993</v>
      </c>
      <c r="J9558" t="s">
        <v>4736</v>
      </c>
      <c r="K9558" t="s">
        <v>2312</v>
      </c>
      <c r="L9558" t="s">
        <v>13542</v>
      </c>
      <c r="M9558" s="39">
        <v>13222</v>
      </c>
      <c r="N9558" s="39">
        <v>14470</v>
      </c>
      <c r="O9558" s="38">
        <f t="shared" si="149"/>
        <v>13846</v>
      </c>
    </row>
    <row r="9559" spans="1:15" x14ac:dyDescent="0.25">
      <c r="A9559" t="s">
        <v>13541</v>
      </c>
      <c r="B9559">
        <v>23</v>
      </c>
      <c r="C9559" t="s">
        <v>2974</v>
      </c>
      <c r="D9559">
        <v>1</v>
      </c>
      <c r="E9559" t="s">
        <v>2993</v>
      </c>
      <c r="F9559">
        <v>4</v>
      </c>
      <c r="G9559" t="s">
        <v>2996</v>
      </c>
      <c r="H9559">
        <v>8</v>
      </c>
      <c r="I9559" t="s">
        <v>269</v>
      </c>
      <c r="J9559" t="s">
        <v>4736</v>
      </c>
      <c r="K9559" t="s">
        <v>2319</v>
      </c>
      <c r="L9559" t="s">
        <v>13540</v>
      </c>
      <c r="M9559" s="39">
        <v>1352</v>
      </c>
      <c r="N9559" s="39">
        <v>1491</v>
      </c>
      <c r="O9559" s="38">
        <f t="shared" si="149"/>
        <v>1421.5</v>
      </c>
    </row>
    <row r="9560" spans="1:15" x14ac:dyDescent="0.25">
      <c r="A9560" t="s">
        <v>13539</v>
      </c>
      <c r="B9560">
        <v>23</v>
      </c>
      <c r="C9560" t="s">
        <v>2974</v>
      </c>
      <c r="D9560">
        <v>1</v>
      </c>
      <c r="E9560" t="s">
        <v>2993</v>
      </c>
      <c r="F9560">
        <v>10</v>
      </c>
      <c r="G9560" t="s">
        <v>2992</v>
      </c>
      <c r="H9560">
        <v>22</v>
      </c>
      <c r="I9560" t="s">
        <v>8369</v>
      </c>
      <c r="J9560" t="s">
        <v>4736</v>
      </c>
      <c r="K9560" t="s">
        <v>2319</v>
      </c>
      <c r="L9560" t="s">
        <v>11198</v>
      </c>
      <c r="M9560" s="39">
        <v>846</v>
      </c>
      <c r="N9560" s="39">
        <v>934</v>
      </c>
      <c r="O9560" s="38">
        <f t="shared" si="149"/>
        <v>890</v>
      </c>
    </row>
    <row r="9561" spans="1:15" x14ac:dyDescent="0.25">
      <c r="A9561" t="s">
        <v>13538</v>
      </c>
      <c r="B9561">
        <v>23</v>
      </c>
      <c r="C9561" t="s">
        <v>2974</v>
      </c>
      <c r="D9561">
        <v>1</v>
      </c>
      <c r="E9561" t="s">
        <v>2993</v>
      </c>
      <c r="F9561">
        <v>4</v>
      </c>
      <c r="G9561" t="s">
        <v>2996</v>
      </c>
      <c r="H9561">
        <v>14</v>
      </c>
      <c r="I9561" t="s">
        <v>13537</v>
      </c>
      <c r="J9561" t="s">
        <v>4736</v>
      </c>
      <c r="K9561" t="s">
        <v>2319</v>
      </c>
      <c r="L9561" t="s">
        <v>13536</v>
      </c>
      <c r="M9561" s="39">
        <v>1186</v>
      </c>
      <c r="N9561" s="39">
        <v>1312</v>
      </c>
      <c r="O9561" s="38">
        <f t="shared" si="149"/>
        <v>1249</v>
      </c>
    </row>
    <row r="9562" spans="1:15" x14ac:dyDescent="0.25">
      <c r="A9562" t="s">
        <v>13535</v>
      </c>
      <c r="B9562">
        <v>23</v>
      </c>
      <c r="C9562" t="s">
        <v>2974</v>
      </c>
      <c r="D9562">
        <v>1</v>
      </c>
      <c r="E9562" t="s">
        <v>2993</v>
      </c>
      <c r="F9562">
        <v>4</v>
      </c>
      <c r="G9562" t="s">
        <v>2996</v>
      </c>
      <c r="H9562">
        <v>17</v>
      </c>
      <c r="I9562" t="s">
        <v>13534</v>
      </c>
      <c r="J9562" t="s">
        <v>4736</v>
      </c>
      <c r="K9562" t="s">
        <v>2319</v>
      </c>
      <c r="L9562" t="s">
        <v>13533</v>
      </c>
      <c r="M9562" s="39">
        <v>846</v>
      </c>
      <c r="N9562" s="39">
        <v>934</v>
      </c>
      <c r="O9562" s="38">
        <f t="shared" si="149"/>
        <v>890</v>
      </c>
    </row>
    <row r="9563" spans="1:15" x14ac:dyDescent="0.25">
      <c r="A9563" t="s">
        <v>13532</v>
      </c>
      <c r="B9563">
        <v>23</v>
      </c>
      <c r="C9563" t="s">
        <v>2974</v>
      </c>
      <c r="D9563">
        <v>1</v>
      </c>
      <c r="E9563" t="s">
        <v>2993</v>
      </c>
      <c r="F9563">
        <v>4</v>
      </c>
      <c r="G9563" t="s">
        <v>2996</v>
      </c>
      <c r="H9563">
        <v>20</v>
      </c>
      <c r="I9563" t="s">
        <v>13531</v>
      </c>
      <c r="J9563" t="s">
        <v>4736</v>
      </c>
      <c r="K9563" t="s">
        <v>2319</v>
      </c>
      <c r="L9563" t="s">
        <v>13530</v>
      </c>
      <c r="M9563" s="39">
        <v>846</v>
      </c>
      <c r="N9563" s="39">
        <v>934</v>
      </c>
      <c r="O9563" s="38">
        <f t="shared" si="149"/>
        <v>890</v>
      </c>
    </row>
    <row r="9564" spans="1:15" x14ac:dyDescent="0.25">
      <c r="A9564" t="s">
        <v>13529</v>
      </c>
      <c r="B9564">
        <v>23</v>
      </c>
      <c r="C9564" t="s">
        <v>2974</v>
      </c>
      <c r="D9564">
        <v>1</v>
      </c>
      <c r="E9564" t="s">
        <v>2993</v>
      </c>
      <c r="F9564">
        <v>10</v>
      </c>
      <c r="G9564" t="s">
        <v>2992</v>
      </c>
      <c r="H9564">
        <v>177</v>
      </c>
      <c r="I9564" t="s">
        <v>13528</v>
      </c>
      <c r="J9564" t="s">
        <v>4736</v>
      </c>
      <c r="K9564" t="s">
        <v>2315</v>
      </c>
      <c r="L9564" t="s">
        <v>13527</v>
      </c>
      <c r="M9564" s="39">
        <v>2671</v>
      </c>
      <c r="N9564" s="39">
        <v>2939</v>
      </c>
      <c r="O9564" s="38">
        <f t="shared" si="149"/>
        <v>2805</v>
      </c>
    </row>
    <row r="9565" spans="1:15" x14ac:dyDescent="0.25">
      <c r="A9565" t="s">
        <v>13526</v>
      </c>
      <c r="B9565">
        <v>23</v>
      </c>
      <c r="C9565" t="s">
        <v>2974</v>
      </c>
      <c r="D9565">
        <v>1</v>
      </c>
      <c r="E9565" t="s">
        <v>2993</v>
      </c>
      <c r="F9565">
        <v>10</v>
      </c>
      <c r="G9565" t="s">
        <v>2992</v>
      </c>
      <c r="H9565">
        <v>188</v>
      </c>
      <c r="I9565" t="s">
        <v>13525</v>
      </c>
      <c r="J9565" t="s">
        <v>4736</v>
      </c>
      <c r="K9565" t="s">
        <v>2319</v>
      </c>
      <c r="L9565" t="s">
        <v>13524</v>
      </c>
      <c r="M9565" s="39">
        <v>846</v>
      </c>
      <c r="N9565" s="39">
        <v>934</v>
      </c>
      <c r="O9565" s="38">
        <f t="shared" si="149"/>
        <v>890</v>
      </c>
    </row>
    <row r="9566" spans="1:15" x14ac:dyDescent="0.25">
      <c r="A9566" t="s">
        <v>13523</v>
      </c>
      <c r="B9566">
        <v>23</v>
      </c>
      <c r="C9566" t="s">
        <v>2974</v>
      </c>
      <c r="D9566">
        <v>1</v>
      </c>
      <c r="E9566" t="s">
        <v>2993</v>
      </c>
      <c r="F9566">
        <v>4</v>
      </c>
      <c r="G9566" t="s">
        <v>2996</v>
      </c>
      <c r="H9566">
        <v>37</v>
      </c>
      <c r="I9566" t="s">
        <v>13522</v>
      </c>
      <c r="J9566" t="s">
        <v>4736</v>
      </c>
      <c r="K9566" t="s">
        <v>2319</v>
      </c>
      <c r="L9566" t="s">
        <v>13521</v>
      </c>
      <c r="M9566" s="39">
        <v>1186</v>
      </c>
      <c r="N9566" s="39">
        <v>1312</v>
      </c>
      <c r="O9566" s="38">
        <f t="shared" si="149"/>
        <v>1249</v>
      </c>
    </row>
    <row r="9567" spans="1:15" x14ac:dyDescent="0.25">
      <c r="A9567" t="s">
        <v>13520</v>
      </c>
      <c r="B9567">
        <v>23</v>
      </c>
      <c r="C9567" t="s">
        <v>2974</v>
      </c>
      <c r="D9567">
        <v>1</v>
      </c>
      <c r="E9567" t="s">
        <v>2993</v>
      </c>
      <c r="F9567">
        <v>4</v>
      </c>
      <c r="G9567" t="s">
        <v>2996</v>
      </c>
      <c r="H9567">
        <v>53</v>
      </c>
      <c r="I9567" t="s">
        <v>13519</v>
      </c>
      <c r="J9567" t="s">
        <v>4736</v>
      </c>
      <c r="K9567" t="s">
        <v>2319</v>
      </c>
      <c r="L9567" t="s">
        <v>13518</v>
      </c>
      <c r="M9567" s="39">
        <v>1692</v>
      </c>
      <c r="N9567" s="39">
        <v>1869</v>
      </c>
      <c r="O9567" s="38">
        <f t="shared" si="149"/>
        <v>1780.5</v>
      </c>
    </row>
    <row r="9568" spans="1:15" x14ac:dyDescent="0.25">
      <c r="A9568" t="s">
        <v>13517</v>
      </c>
      <c r="B9568">
        <v>23</v>
      </c>
      <c r="C9568" t="s">
        <v>2974</v>
      </c>
      <c r="D9568">
        <v>1</v>
      </c>
      <c r="E9568" t="s">
        <v>2993</v>
      </c>
      <c r="F9568">
        <v>4</v>
      </c>
      <c r="G9568" t="s">
        <v>2996</v>
      </c>
      <c r="H9568">
        <v>60</v>
      </c>
      <c r="I9568" t="s">
        <v>13516</v>
      </c>
      <c r="J9568" t="s">
        <v>4736</v>
      </c>
      <c r="K9568" t="s">
        <v>2319</v>
      </c>
      <c r="L9568" t="s">
        <v>13515</v>
      </c>
      <c r="M9568" s="39">
        <v>604</v>
      </c>
      <c r="N9568" s="39">
        <v>672</v>
      </c>
      <c r="O9568" s="38">
        <f t="shared" si="149"/>
        <v>638</v>
      </c>
    </row>
    <row r="9569" spans="1:15" x14ac:dyDescent="0.25">
      <c r="A9569" t="s">
        <v>13514</v>
      </c>
      <c r="B9569">
        <v>23</v>
      </c>
      <c r="C9569" t="s">
        <v>2974</v>
      </c>
      <c r="D9569">
        <v>1</v>
      </c>
      <c r="E9569" t="s">
        <v>2993</v>
      </c>
      <c r="F9569">
        <v>4</v>
      </c>
      <c r="G9569" t="s">
        <v>2996</v>
      </c>
      <c r="H9569">
        <v>64</v>
      </c>
      <c r="I9569" t="s">
        <v>8682</v>
      </c>
      <c r="J9569" t="s">
        <v>4736</v>
      </c>
      <c r="K9569" t="s">
        <v>2315</v>
      </c>
      <c r="L9569" t="s">
        <v>13513</v>
      </c>
      <c r="M9569" s="39">
        <v>5944</v>
      </c>
      <c r="N9569" s="39">
        <v>6502</v>
      </c>
      <c r="O9569" s="38">
        <f t="shared" si="149"/>
        <v>6223</v>
      </c>
    </row>
    <row r="9570" spans="1:15" x14ac:dyDescent="0.25">
      <c r="A9570" t="s">
        <v>13512</v>
      </c>
      <c r="B9570">
        <v>23</v>
      </c>
      <c r="C9570" t="s">
        <v>2974</v>
      </c>
      <c r="D9570">
        <v>1</v>
      </c>
      <c r="E9570" t="s">
        <v>2993</v>
      </c>
      <c r="F9570">
        <v>4</v>
      </c>
      <c r="G9570" t="s">
        <v>2996</v>
      </c>
      <c r="H9570">
        <v>67</v>
      </c>
      <c r="I9570" t="s">
        <v>13511</v>
      </c>
      <c r="J9570" t="s">
        <v>4736</v>
      </c>
      <c r="K9570" t="s">
        <v>2319</v>
      </c>
      <c r="L9570" t="s">
        <v>13510</v>
      </c>
      <c r="M9570" s="39">
        <v>1527</v>
      </c>
      <c r="N9570" s="39">
        <v>1689</v>
      </c>
      <c r="O9570" s="38">
        <f t="shared" si="149"/>
        <v>1608</v>
      </c>
    </row>
    <row r="9571" spans="1:15" x14ac:dyDescent="0.25">
      <c r="A9571" t="s">
        <v>13509</v>
      </c>
      <c r="B9571">
        <v>23</v>
      </c>
      <c r="C9571" t="s">
        <v>2974</v>
      </c>
      <c r="D9571">
        <v>1</v>
      </c>
      <c r="E9571" t="s">
        <v>2993</v>
      </c>
      <c r="F9571">
        <v>4</v>
      </c>
      <c r="G9571" t="s">
        <v>2996</v>
      </c>
      <c r="H9571">
        <v>73</v>
      </c>
      <c r="I9571" t="s">
        <v>13508</v>
      </c>
      <c r="J9571" t="s">
        <v>4736</v>
      </c>
      <c r="K9571" t="s">
        <v>2319</v>
      </c>
      <c r="L9571" t="s">
        <v>13507</v>
      </c>
      <c r="M9571" s="39">
        <v>1109</v>
      </c>
      <c r="N9571" s="39">
        <v>1229</v>
      </c>
      <c r="O9571" s="38">
        <f t="shared" si="149"/>
        <v>1169</v>
      </c>
    </row>
    <row r="9572" spans="1:15" x14ac:dyDescent="0.25">
      <c r="A9572" t="s">
        <v>13506</v>
      </c>
      <c r="B9572">
        <v>23</v>
      </c>
      <c r="C9572" t="s">
        <v>2974</v>
      </c>
      <c r="D9572">
        <v>1</v>
      </c>
      <c r="E9572" t="s">
        <v>2993</v>
      </c>
      <c r="F9572">
        <v>10</v>
      </c>
      <c r="G9572" t="s">
        <v>2992</v>
      </c>
      <c r="H9572">
        <v>271</v>
      </c>
      <c r="I9572" t="s">
        <v>1192</v>
      </c>
      <c r="J9572" t="s">
        <v>4736</v>
      </c>
      <c r="K9572" t="s">
        <v>2319</v>
      </c>
      <c r="L9572" t="s">
        <v>13505</v>
      </c>
      <c r="M9572" s="39">
        <v>1186</v>
      </c>
      <c r="N9572" s="39">
        <v>1312</v>
      </c>
      <c r="O9572" s="38">
        <f t="shared" si="149"/>
        <v>1249</v>
      </c>
    </row>
    <row r="9573" spans="1:15" x14ac:dyDescent="0.25">
      <c r="A9573" t="s">
        <v>13504</v>
      </c>
      <c r="B9573">
        <v>23</v>
      </c>
      <c r="C9573" t="s">
        <v>2974</v>
      </c>
      <c r="D9573">
        <v>1</v>
      </c>
      <c r="E9573" t="s">
        <v>2993</v>
      </c>
      <c r="F9573">
        <v>4</v>
      </c>
      <c r="G9573" t="s">
        <v>2996</v>
      </c>
      <c r="H9573">
        <v>77</v>
      </c>
      <c r="I9573" t="s">
        <v>13503</v>
      </c>
      <c r="J9573" t="s">
        <v>4736</v>
      </c>
      <c r="K9573" t="s">
        <v>2319</v>
      </c>
      <c r="L9573" t="s">
        <v>13502</v>
      </c>
      <c r="M9573" s="39">
        <v>1150</v>
      </c>
      <c r="N9573" s="39">
        <v>1271</v>
      </c>
      <c r="O9573" s="38">
        <f t="shared" si="149"/>
        <v>1210.5</v>
      </c>
    </row>
    <row r="9574" spans="1:15" x14ac:dyDescent="0.25">
      <c r="A9574" t="s">
        <v>13501</v>
      </c>
      <c r="B9574">
        <v>23</v>
      </c>
      <c r="C9574" t="s">
        <v>2974</v>
      </c>
      <c r="D9574">
        <v>1</v>
      </c>
      <c r="E9574" t="s">
        <v>2993</v>
      </c>
      <c r="F9574">
        <v>4</v>
      </c>
      <c r="G9574" t="s">
        <v>2996</v>
      </c>
      <c r="H9574">
        <v>98</v>
      </c>
      <c r="I9574" t="s">
        <v>13500</v>
      </c>
      <c r="J9574" t="s">
        <v>4736</v>
      </c>
      <c r="K9574" t="s">
        <v>2319</v>
      </c>
      <c r="L9574" t="s">
        <v>13499</v>
      </c>
      <c r="M9574" s="39">
        <v>1527</v>
      </c>
      <c r="N9574" s="39">
        <v>1689</v>
      </c>
      <c r="O9574" s="38">
        <f t="shared" si="149"/>
        <v>1608</v>
      </c>
    </row>
    <row r="9575" spans="1:15" x14ac:dyDescent="0.25">
      <c r="A9575" t="s">
        <v>13498</v>
      </c>
      <c r="B9575">
        <v>23</v>
      </c>
      <c r="C9575" t="s">
        <v>2974</v>
      </c>
      <c r="D9575">
        <v>1</v>
      </c>
      <c r="E9575" t="s">
        <v>2993</v>
      </c>
      <c r="F9575">
        <v>4</v>
      </c>
      <c r="G9575" t="s">
        <v>2996</v>
      </c>
      <c r="H9575">
        <v>106</v>
      </c>
      <c r="I9575" t="s">
        <v>9587</v>
      </c>
      <c r="J9575" t="s">
        <v>4736</v>
      </c>
      <c r="K9575" t="s">
        <v>2319</v>
      </c>
      <c r="L9575" t="s">
        <v>13497</v>
      </c>
      <c r="M9575" s="39">
        <v>341</v>
      </c>
      <c r="N9575" s="39">
        <v>377</v>
      </c>
      <c r="O9575" s="38">
        <f t="shared" si="149"/>
        <v>359</v>
      </c>
    </row>
    <row r="9576" spans="1:15" x14ac:dyDescent="0.25">
      <c r="A9576" t="s">
        <v>13496</v>
      </c>
      <c r="B9576">
        <v>23</v>
      </c>
      <c r="C9576" t="s">
        <v>2974</v>
      </c>
      <c r="D9576">
        <v>1</v>
      </c>
      <c r="E9576" t="s">
        <v>2993</v>
      </c>
      <c r="F9576">
        <v>10</v>
      </c>
      <c r="G9576" t="s">
        <v>2992</v>
      </c>
      <c r="H9576">
        <v>331</v>
      </c>
      <c r="I9576" t="s">
        <v>13495</v>
      </c>
      <c r="J9576" t="s">
        <v>4736</v>
      </c>
      <c r="K9576" t="s">
        <v>2319</v>
      </c>
      <c r="L9576" t="s">
        <v>13494</v>
      </c>
      <c r="M9576" s="39">
        <v>1186</v>
      </c>
      <c r="N9576" s="39">
        <v>1312</v>
      </c>
      <c r="O9576" s="38">
        <f t="shared" si="149"/>
        <v>1249</v>
      </c>
    </row>
    <row r="9577" spans="1:15" x14ac:dyDescent="0.25">
      <c r="A9577" t="s">
        <v>13493</v>
      </c>
      <c r="B9577">
        <v>23</v>
      </c>
      <c r="C9577" t="s">
        <v>2974</v>
      </c>
      <c r="D9577">
        <v>1</v>
      </c>
      <c r="E9577" t="s">
        <v>2993</v>
      </c>
      <c r="F9577">
        <v>10</v>
      </c>
      <c r="G9577" t="s">
        <v>2992</v>
      </c>
      <c r="H9577">
        <v>8</v>
      </c>
      <c r="I9577" t="s">
        <v>13492</v>
      </c>
      <c r="J9577" t="s">
        <v>4736</v>
      </c>
      <c r="K9577" t="s">
        <v>2319</v>
      </c>
      <c r="L9577" t="s">
        <v>13491</v>
      </c>
      <c r="M9577" s="39">
        <v>2271</v>
      </c>
      <c r="N9577" s="39">
        <v>2513</v>
      </c>
      <c r="O9577" s="38">
        <f t="shared" si="149"/>
        <v>2392</v>
      </c>
    </row>
    <row r="9578" spans="1:15" x14ac:dyDescent="0.25">
      <c r="A9578" t="s">
        <v>13490</v>
      </c>
      <c r="B9578">
        <v>23</v>
      </c>
      <c r="C9578" t="s">
        <v>2974</v>
      </c>
      <c r="D9578">
        <v>1</v>
      </c>
      <c r="E9578" t="s">
        <v>2993</v>
      </c>
      <c r="F9578">
        <v>4</v>
      </c>
      <c r="G9578" t="s">
        <v>2996</v>
      </c>
      <c r="H9578">
        <v>117</v>
      </c>
      <c r="I9578" t="s">
        <v>13489</v>
      </c>
      <c r="J9578" t="s">
        <v>4736</v>
      </c>
      <c r="K9578" t="s">
        <v>2319</v>
      </c>
      <c r="L9578" t="s">
        <v>13488</v>
      </c>
      <c r="M9578" s="39">
        <v>768</v>
      </c>
      <c r="N9578" s="39">
        <v>852</v>
      </c>
      <c r="O9578" s="38">
        <f t="shared" si="149"/>
        <v>810</v>
      </c>
    </row>
    <row r="9579" spans="1:15" x14ac:dyDescent="0.25">
      <c r="A9579" t="s">
        <v>13487</v>
      </c>
      <c r="B9579">
        <v>23</v>
      </c>
      <c r="C9579" t="s">
        <v>2974</v>
      </c>
      <c r="D9579">
        <v>1</v>
      </c>
      <c r="E9579" t="s">
        <v>2993</v>
      </c>
      <c r="F9579">
        <v>4</v>
      </c>
      <c r="G9579" t="s">
        <v>2996</v>
      </c>
      <c r="H9579">
        <v>119</v>
      </c>
      <c r="I9579" t="s">
        <v>13486</v>
      </c>
      <c r="J9579" t="s">
        <v>4736</v>
      </c>
      <c r="K9579" t="s">
        <v>2319</v>
      </c>
      <c r="L9579" t="s">
        <v>13485</v>
      </c>
      <c r="M9579" s="39">
        <v>1186</v>
      </c>
      <c r="N9579" s="39">
        <v>1312</v>
      </c>
      <c r="O9579" s="38">
        <f t="shared" si="149"/>
        <v>1249</v>
      </c>
    </row>
    <row r="9580" spans="1:15" x14ac:dyDescent="0.25">
      <c r="A9580" t="s">
        <v>13484</v>
      </c>
      <c r="B9580">
        <v>23</v>
      </c>
      <c r="C9580" t="s">
        <v>2974</v>
      </c>
      <c r="D9580">
        <v>1</v>
      </c>
      <c r="E9580" t="s">
        <v>2993</v>
      </c>
      <c r="F9580">
        <v>4</v>
      </c>
      <c r="G9580" t="s">
        <v>2996</v>
      </c>
      <c r="H9580">
        <v>124</v>
      </c>
      <c r="I9580" t="s">
        <v>4265</v>
      </c>
      <c r="J9580" t="s">
        <v>4736</v>
      </c>
      <c r="K9580" t="s">
        <v>2316</v>
      </c>
      <c r="L9580" t="s">
        <v>13483</v>
      </c>
      <c r="M9580" s="39">
        <v>1109</v>
      </c>
      <c r="N9580" s="39">
        <v>1229</v>
      </c>
      <c r="O9580" s="38">
        <f t="shared" si="149"/>
        <v>1169</v>
      </c>
    </row>
    <row r="9581" spans="1:15" x14ac:dyDescent="0.25">
      <c r="A9581" t="s">
        <v>13482</v>
      </c>
      <c r="B9581">
        <v>23</v>
      </c>
      <c r="C9581" t="s">
        <v>2974</v>
      </c>
      <c r="D9581">
        <v>1</v>
      </c>
      <c r="E9581" t="s">
        <v>2993</v>
      </c>
      <c r="F9581">
        <v>10</v>
      </c>
      <c r="G9581" t="s">
        <v>2992</v>
      </c>
      <c r="H9581">
        <v>11</v>
      </c>
      <c r="I9581" t="s">
        <v>9447</v>
      </c>
      <c r="J9581" t="s">
        <v>4736</v>
      </c>
      <c r="K9581" t="s">
        <v>2319</v>
      </c>
      <c r="L9581" t="s">
        <v>13481</v>
      </c>
      <c r="M9581" s="39">
        <v>846</v>
      </c>
      <c r="N9581" s="39">
        <v>934</v>
      </c>
      <c r="O9581" s="38">
        <f t="shared" si="149"/>
        <v>890</v>
      </c>
    </row>
    <row r="9582" spans="1:15" x14ac:dyDescent="0.25">
      <c r="A9582" t="s">
        <v>13480</v>
      </c>
      <c r="B9582">
        <v>23</v>
      </c>
      <c r="C9582" t="s">
        <v>2974</v>
      </c>
      <c r="D9582">
        <v>1</v>
      </c>
      <c r="E9582" t="s">
        <v>2993</v>
      </c>
      <c r="F9582">
        <v>10</v>
      </c>
      <c r="G9582" t="s">
        <v>2992</v>
      </c>
      <c r="H9582">
        <v>20</v>
      </c>
      <c r="I9582" t="s">
        <v>13479</v>
      </c>
      <c r="J9582" t="s">
        <v>4736</v>
      </c>
      <c r="K9582" t="s">
        <v>2319</v>
      </c>
      <c r="L9582" t="s">
        <v>13478</v>
      </c>
      <c r="M9582" s="39">
        <v>846</v>
      </c>
      <c r="N9582" s="39">
        <v>934</v>
      </c>
      <c r="O9582" s="38">
        <f t="shared" si="149"/>
        <v>890</v>
      </c>
    </row>
    <row r="9583" spans="1:15" x14ac:dyDescent="0.25">
      <c r="A9583" t="s">
        <v>13477</v>
      </c>
      <c r="B9583">
        <v>23</v>
      </c>
      <c r="C9583" t="s">
        <v>2974</v>
      </c>
      <c r="D9583">
        <v>1</v>
      </c>
      <c r="E9583" t="s">
        <v>2993</v>
      </c>
      <c r="F9583">
        <v>10</v>
      </c>
      <c r="G9583" t="s">
        <v>2992</v>
      </c>
      <c r="H9583">
        <v>21</v>
      </c>
      <c r="I9583" t="s">
        <v>13476</v>
      </c>
      <c r="J9583" t="s">
        <v>4736</v>
      </c>
      <c r="K9583" t="s">
        <v>2319</v>
      </c>
      <c r="L9583" t="s">
        <v>13475</v>
      </c>
      <c r="M9583" s="39">
        <v>341</v>
      </c>
      <c r="N9583" s="39">
        <v>377</v>
      </c>
      <c r="O9583" s="38">
        <f t="shared" si="149"/>
        <v>359</v>
      </c>
    </row>
    <row r="9584" spans="1:15" x14ac:dyDescent="0.25">
      <c r="A9584" t="s">
        <v>13474</v>
      </c>
      <c r="B9584">
        <v>23</v>
      </c>
      <c r="C9584" t="s">
        <v>2974</v>
      </c>
      <c r="D9584">
        <v>1</v>
      </c>
      <c r="E9584" t="s">
        <v>2993</v>
      </c>
      <c r="F9584">
        <v>10</v>
      </c>
      <c r="G9584" t="s">
        <v>2992</v>
      </c>
      <c r="H9584">
        <v>23</v>
      </c>
      <c r="I9584" t="s">
        <v>13473</v>
      </c>
      <c r="J9584" t="s">
        <v>4736</v>
      </c>
      <c r="K9584" t="s">
        <v>2319</v>
      </c>
      <c r="L9584" t="s">
        <v>13472</v>
      </c>
      <c r="M9584" s="39">
        <v>846</v>
      </c>
      <c r="N9584" s="39">
        <v>934</v>
      </c>
      <c r="O9584" s="38">
        <f t="shared" si="149"/>
        <v>890</v>
      </c>
    </row>
    <row r="9585" spans="1:15" x14ac:dyDescent="0.25">
      <c r="A9585" t="s">
        <v>13471</v>
      </c>
      <c r="B9585">
        <v>23</v>
      </c>
      <c r="C9585" t="s">
        <v>2974</v>
      </c>
      <c r="D9585">
        <v>1</v>
      </c>
      <c r="E9585" t="s">
        <v>2993</v>
      </c>
      <c r="F9585">
        <v>10</v>
      </c>
      <c r="G9585" t="s">
        <v>2992</v>
      </c>
      <c r="H9585">
        <v>40</v>
      </c>
      <c r="I9585" t="s">
        <v>13470</v>
      </c>
      <c r="J9585" t="s">
        <v>4736</v>
      </c>
      <c r="K9585" t="s">
        <v>2319</v>
      </c>
      <c r="L9585" t="s">
        <v>13469</v>
      </c>
      <c r="M9585" s="39">
        <v>1109</v>
      </c>
      <c r="N9585" s="39">
        <v>1229</v>
      </c>
      <c r="O9585" s="38">
        <f t="shared" si="149"/>
        <v>1169</v>
      </c>
    </row>
    <row r="9586" spans="1:15" x14ac:dyDescent="0.25">
      <c r="A9586" t="s">
        <v>13468</v>
      </c>
      <c r="B9586">
        <v>23</v>
      </c>
      <c r="C9586" t="s">
        <v>2974</v>
      </c>
      <c r="D9586">
        <v>1</v>
      </c>
      <c r="E9586" t="s">
        <v>2993</v>
      </c>
      <c r="F9586">
        <v>10</v>
      </c>
      <c r="G9586" t="s">
        <v>2992</v>
      </c>
      <c r="H9586">
        <v>338</v>
      </c>
      <c r="I9586" t="s">
        <v>3474</v>
      </c>
      <c r="J9586" t="s">
        <v>4736</v>
      </c>
      <c r="K9586" t="s">
        <v>2319</v>
      </c>
      <c r="L9586" t="s">
        <v>13467</v>
      </c>
      <c r="M9586" s="39">
        <v>604</v>
      </c>
      <c r="N9586" s="39">
        <v>672</v>
      </c>
      <c r="O9586" s="38">
        <f t="shared" si="149"/>
        <v>638</v>
      </c>
    </row>
    <row r="9587" spans="1:15" x14ac:dyDescent="0.25">
      <c r="A9587" t="s">
        <v>13466</v>
      </c>
      <c r="B9587">
        <v>23</v>
      </c>
      <c r="C9587" t="s">
        <v>2974</v>
      </c>
      <c r="D9587">
        <v>1</v>
      </c>
      <c r="E9587" t="s">
        <v>2993</v>
      </c>
      <c r="F9587">
        <v>10</v>
      </c>
      <c r="G9587" t="s">
        <v>2992</v>
      </c>
      <c r="H9587">
        <v>99</v>
      </c>
      <c r="I9587" t="s">
        <v>744</v>
      </c>
      <c r="J9587" t="s">
        <v>4736</v>
      </c>
      <c r="K9587" t="s">
        <v>2319</v>
      </c>
      <c r="L9587" t="s">
        <v>13465</v>
      </c>
      <c r="M9587" s="39">
        <v>341</v>
      </c>
      <c r="N9587" s="39">
        <v>377</v>
      </c>
      <c r="O9587" s="38">
        <f t="shared" si="149"/>
        <v>359</v>
      </c>
    </row>
    <row r="9588" spans="1:15" x14ac:dyDescent="0.25">
      <c r="A9588" t="s">
        <v>13464</v>
      </c>
      <c r="B9588">
        <v>23</v>
      </c>
      <c r="C9588" t="s">
        <v>2974</v>
      </c>
      <c r="D9588">
        <v>1</v>
      </c>
      <c r="E9588" t="s">
        <v>2993</v>
      </c>
      <c r="F9588">
        <v>10</v>
      </c>
      <c r="G9588" t="s">
        <v>2992</v>
      </c>
      <c r="H9588">
        <v>200</v>
      </c>
      <c r="I9588" t="s">
        <v>7153</v>
      </c>
      <c r="J9588" t="s">
        <v>4736</v>
      </c>
      <c r="K9588" t="s">
        <v>2319</v>
      </c>
      <c r="L9588" t="s">
        <v>13463</v>
      </c>
      <c r="M9588" s="39">
        <v>846</v>
      </c>
      <c r="N9588" s="39">
        <v>934</v>
      </c>
      <c r="O9588" s="38">
        <f t="shared" si="149"/>
        <v>890</v>
      </c>
    </row>
    <row r="9589" spans="1:15" x14ac:dyDescent="0.25">
      <c r="A9589" t="s">
        <v>13462</v>
      </c>
      <c r="B9589">
        <v>23</v>
      </c>
      <c r="C9589" t="s">
        <v>2974</v>
      </c>
      <c r="D9589">
        <v>1</v>
      </c>
      <c r="E9589" t="s">
        <v>2993</v>
      </c>
      <c r="F9589">
        <v>10</v>
      </c>
      <c r="G9589" t="s">
        <v>2992</v>
      </c>
      <c r="H9589">
        <v>203</v>
      </c>
      <c r="I9589" t="s">
        <v>13461</v>
      </c>
      <c r="J9589" t="s">
        <v>4736</v>
      </c>
      <c r="K9589" t="s">
        <v>2319</v>
      </c>
      <c r="L9589" t="s">
        <v>13460</v>
      </c>
      <c r="M9589" s="39">
        <v>1352</v>
      </c>
      <c r="N9589" s="39">
        <v>1491</v>
      </c>
      <c r="O9589" s="38">
        <f t="shared" si="149"/>
        <v>1421.5</v>
      </c>
    </row>
    <row r="9590" spans="1:15" x14ac:dyDescent="0.25">
      <c r="A9590" t="s">
        <v>13459</v>
      </c>
      <c r="B9590">
        <v>23</v>
      </c>
      <c r="C9590" t="s">
        <v>2974</v>
      </c>
      <c r="D9590">
        <v>1</v>
      </c>
      <c r="E9590" t="s">
        <v>2993</v>
      </c>
      <c r="F9590">
        <v>4</v>
      </c>
      <c r="G9590" t="s">
        <v>2996</v>
      </c>
      <c r="H9590">
        <v>184</v>
      </c>
      <c r="I9590" t="s">
        <v>13458</v>
      </c>
      <c r="J9590" t="s">
        <v>4736</v>
      </c>
      <c r="K9590" t="s">
        <v>2318</v>
      </c>
      <c r="L9590" t="s">
        <v>13457</v>
      </c>
      <c r="M9590" s="39">
        <v>976</v>
      </c>
      <c r="N9590" s="39">
        <v>1071</v>
      </c>
      <c r="O9590" s="38">
        <f t="shared" si="149"/>
        <v>1023.5</v>
      </c>
    </row>
    <row r="9591" spans="1:15" x14ac:dyDescent="0.25">
      <c r="A9591" t="s">
        <v>13456</v>
      </c>
      <c r="B9591">
        <v>23</v>
      </c>
      <c r="C9591" t="s">
        <v>2974</v>
      </c>
      <c r="D9591">
        <v>1</v>
      </c>
      <c r="E9591" t="s">
        <v>2993</v>
      </c>
      <c r="F9591">
        <v>10</v>
      </c>
      <c r="G9591" t="s">
        <v>2992</v>
      </c>
      <c r="H9591">
        <v>310</v>
      </c>
      <c r="I9591" t="s">
        <v>13455</v>
      </c>
      <c r="J9591" t="s">
        <v>4736</v>
      </c>
      <c r="K9591" t="s">
        <v>2319</v>
      </c>
      <c r="L9591" t="s">
        <v>13454</v>
      </c>
      <c r="M9591" s="39">
        <v>768</v>
      </c>
      <c r="N9591" s="39">
        <v>852</v>
      </c>
      <c r="O9591" s="38">
        <f t="shared" si="149"/>
        <v>810</v>
      </c>
    </row>
    <row r="9592" spans="1:15" x14ac:dyDescent="0.25">
      <c r="A9592" t="s">
        <v>13453</v>
      </c>
      <c r="B9592">
        <v>23</v>
      </c>
      <c r="C9592" t="s">
        <v>2974</v>
      </c>
      <c r="D9592">
        <v>1</v>
      </c>
      <c r="E9592" t="s">
        <v>2993</v>
      </c>
      <c r="F9592">
        <v>4</v>
      </c>
      <c r="G9592" t="s">
        <v>2996</v>
      </c>
      <c r="H9592">
        <v>201</v>
      </c>
      <c r="I9592" t="s">
        <v>13452</v>
      </c>
      <c r="J9592" t="s">
        <v>4736</v>
      </c>
      <c r="K9592" t="s">
        <v>2316</v>
      </c>
      <c r="L9592" t="s">
        <v>13451</v>
      </c>
      <c r="M9592" s="39">
        <v>1186</v>
      </c>
      <c r="N9592" s="39">
        <v>1312</v>
      </c>
      <c r="O9592" s="38">
        <f t="shared" si="149"/>
        <v>1249</v>
      </c>
    </row>
    <row r="9593" spans="1:15" x14ac:dyDescent="0.25">
      <c r="A9593" t="s">
        <v>13450</v>
      </c>
      <c r="B9593">
        <v>23</v>
      </c>
      <c r="C9593" t="s">
        <v>2974</v>
      </c>
      <c r="D9593">
        <v>1</v>
      </c>
      <c r="E9593" t="s">
        <v>2993</v>
      </c>
      <c r="F9593">
        <v>4</v>
      </c>
      <c r="G9593" t="s">
        <v>2996</v>
      </c>
      <c r="H9593">
        <v>205</v>
      </c>
      <c r="I9593" t="s">
        <v>13449</v>
      </c>
      <c r="J9593" t="s">
        <v>4736</v>
      </c>
      <c r="K9593" t="s">
        <v>2319</v>
      </c>
      <c r="L9593" t="s">
        <v>13448</v>
      </c>
      <c r="M9593" s="39">
        <v>1237</v>
      </c>
      <c r="N9593" s="39">
        <v>1368</v>
      </c>
      <c r="O9593" s="38">
        <f t="shared" si="149"/>
        <v>1302.5</v>
      </c>
    </row>
    <row r="9594" spans="1:15" x14ac:dyDescent="0.25">
      <c r="A9594" t="s">
        <v>13447</v>
      </c>
      <c r="B9594">
        <v>23</v>
      </c>
      <c r="C9594" t="s">
        <v>2974</v>
      </c>
      <c r="D9594">
        <v>1</v>
      </c>
      <c r="E9594" t="s">
        <v>2993</v>
      </c>
      <c r="F9594">
        <v>10</v>
      </c>
      <c r="G9594" t="s">
        <v>2992</v>
      </c>
      <c r="H9594">
        <v>109</v>
      </c>
      <c r="I9594" t="s">
        <v>2574</v>
      </c>
      <c r="J9594" t="s">
        <v>4736</v>
      </c>
      <c r="K9594" t="s">
        <v>2319</v>
      </c>
      <c r="L9594" t="s">
        <v>13446</v>
      </c>
      <c r="M9594" s="39">
        <v>846</v>
      </c>
      <c r="N9594" s="39">
        <v>934</v>
      </c>
      <c r="O9594" s="38">
        <f t="shared" si="149"/>
        <v>890</v>
      </c>
    </row>
    <row r="9595" spans="1:15" x14ac:dyDescent="0.25">
      <c r="A9595" t="s">
        <v>13445</v>
      </c>
      <c r="B9595">
        <v>23</v>
      </c>
      <c r="C9595" t="s">
        <v>2974</v>
      </c>
      <c r="D9595">
        <v>1</v>
      </c>
      <c r="E9595" t="s">
        <v>2993</v>
      </c>
      <c r="F9595">
        <v>4</v>
      </c>
      <c r="G9595" t="s">
        <v>2996</v>
      </c>
      <c r="H9595">
        <v>225</v>
      </c>
      <c r="I9595" t="s">
        <v>13444</v>
      </c>
      <c r="J9595" t="s">
        <v>4736</v>
      </c>
      <c r="K9595" t="s">
        <v>2319</v>
      </c>
      <c r="L9595" t="s">
        <v>13443</v>
      </c>
      <c r="M9595" s="39">
        <v>1109</v>
      </c>
      <c r="N9595" s="39">
        <v>1229</v>
      </c>
      <c r="O9595" s="38">
        <f t="shared" si="149"/>
        <v>1169</v>
      </c>
    </row>
    <row r="9596" spans="1:15" x14ac:dyDescent="0.25">
      <c r="A9596" t="s">
        <v>13442</v>
      </c>
      <c r="B9596">
        <v>23</v>
      </c>
      <c r="C9596" t="s">
        <v>2974</v>
      </c>
      <c r="D9596">
        <v>1</v>
      </c>
      <c r="E9596" t="s">
        <v>2993</v>
      </c>
      <c r="F9596">
        <v>4</v>
      </c>
      <c r="G9596" t="s">
        <v>2996</v>
      </c>
      <c r="H9596">
        <v>229</v>
      </c>
      <c r="I9596" t="s">
        <v>13441</v>
      </c>
      <c r="J9596" t="s">
        <v>4736</v>
      </c>
      <c r="K9596" t="s">
        <v>2319</v>
      </c>
      <c r="L9596" t="s">
        <v>13440</v>
      </c>
      <c r="M9596" s="39">
        <v>768</v>
      </c>
      <c r="N9596" s="39">
        <v>852</v>
      </c>
      <c r="O9596" s="38">
        <f t="shared" si="149"/>
        <v>810</v>
      </c>
    </row>
    <row r="9597" spans="1:15" x14ac:dyDescent="0.25">
      <c r="A9597" t="s">
        <v>13439</v>
      </c>
      <c r="B9597">
        <v>23</v>
      </c>
      <c r="C9597" t="s">
        <v>2974</v>
      </c>
      <c r="D9597">
        <v>1</v>
      </c>
      <c r="E9597" t="s">
        <v>2993</v>
      </c>
      <c r="F9597">
        <v>10</v>
      </c>
      <c r="G9597" t="s">
        <v>2992</v>
      </c>
      <c r="H9597">
        <v>98</v>
      </c>
      <c r="I9597" t="s">
        <v>13438</v>
      </c>
      <c r="J9597" t="s">
        <v>4736</v>
      </c>
      <c r="K9597" t="s">
        <v>2319</v>
      </c>
      <c r="L9597" t="s">
        <v>13437</v>
      </c>
      <c r="M9597" s="39">
        <v>1109</v>
      </c>
      <c r="N9597" s="39">
        <v>1229</v>
      </c>
      <c r="O9597" s="38">
        <f t="shared" si="149"/>
        <v>1169</v>
      </c>
    </row>
    <row r="9598" spans="1:15" x14ac:dyDescent="0.25">
      <c r="A9598" t="s">
        <v>13436</v>
      </c>
      <c r="B9598">
        <v>23</v>
      </c>
      <c r="C9598" t="s">
        <v>2974</v>
      </c>
      <c r="D9598">
        <v>1</v>
      </c>
      <c r="E9598" t="s">
        <v>2993</v>
      </c>
      <c r="F9598">
        <v>4</v>
      </c>
      <c r="G9598" t="s">
        <v>2996</v>
      </c>
      <c r="H9598">
        <v>245</v>
      </c>
      <c r="I9598" t="s">
        <v>13435</v>
      </c>
      <c r="J9598" t="s">
        <v>4736</v>
      </c>
      <c r="K9598" t="s">
        <v>2319</v>
      </c>
      <c r="L9598" t="s">
        <v>13434</v>
      </c>
      <c r="M9598" s="39">
        <v>768</v>
      </c>
      <c r="N9598" s="39">
        <v>852</v>
      </c>
      <c r="O9598" s="38">
        <f t="shared" si="149"/>
        <v>810</v>
      </c>
    </row>
    <row r="9599" spans="1:15" x14ac:dyDescent="0.25">
      <c r="A9599" t="s">
        <v>13433</v>
      </c>
      <c r="B9599">
        <v>23</v>
      </c>
      <c r="C9599" t="s">
        <v>2974</v>
      </c>
      <c r="D9599">
        <v>1</v>
      </c>
      <c r="E9599" t="s">
        <v>2993</v>
      </c>
      <c r="F9599">
        <v>4</v>
      </c>
      <c r="G9599" t="s">
        <v>2996</v>
      </c>
      <c r="H9599">
        <v>252</v>
      </c>
      <c r="I9599" t="s">
        <v>13432</v>
      </c>
      <c r="J9599" t="s">
        <v>4736</v>
      </c>
      <c r="K9599" t="s">
        <v>2319</v>
      </c>
      <c r="L9599" t="s">
        <v>13431</v>
      </c>
      <c r="M9599" s="39">
        <v>263</v>
      </c>
      <c r="N9599" s="39">
        <v>295</v>
      </c>
      <c r="O9599" s="38">
        <f t="shared" si="149"/>
        <v>279</v>
      </c>
    </row>
    <row r="9600" spans="1:15" x14ac:dyDescent="0.25">
      <c r="A9600" t="s">
        <v>13430</v>
      </c>
      <c r="B9600">
        <v>23</v>
      </c>
      <c r="C9600" t="s">
        <v>2974</v>
      </c>
      <c r="D9600">
        <v>1</v>
      </c>
      <c r="E9600" t="s">
        <v>2993</v>
      </c>
      <c r="F9600">
        <v>10</v>
      </c>
      <c r="G9600" t="s">
        <v>2992</v>
      </c>
      <c r="H9600">
        <v>245</v>
      </c>
      <c r="I9600" t="s">
        <v>13429</v>
      </c>
      <c r="J9600" t="s">
        <v>4736</v>
      </c>
      <c r="K9600" t="s">
        <v>2319</v>
      </c>
      <c r="L9600" t="s">
        <v>13428</v>
      </c>
      <c r="M9600" s="39">
        <v>768</v>
      </c>
      <c r="N9600" s="39">
        <v>852</v>
      </c>
      <c r="O9600" s="38">
        <f t="shared" si="149"/>
        <v>810</v>
      </c>
    </row>
    <row r="9601" spans="1:15" x14ac:dyDescent="0.25">
      <c r="A9601" t="s">
        <v>13427</v>
      </c>
      <c r="B9601">
        <v>23</v>
      </c>
      <c r="C9601" t="s">
        <v>2974</v>
      </c>
      <c r="D9601">
        <v>1</v>
      </c>
      <c r="E9601" t="s">
        <v>2993</v>
      </c>
      <c r="F9601">
        <v>4</v>
      </c>
      <c r="G9601" t="s">
        <v>2996</v>
      </c>
      <c r="H9601">
        <v>264</v>
      </c>
      <c r="I9601" t="s">
        <v>13426</v>
      </c>
      <c r="J9601" t="s">
        <v>4736</v>
      </c>
      <c r="K9601" t="s">
        <v>2319</v>
      </c>
      <c r="L9601" t="s">
        <v>13425</v>
      </c>
      <c r="M9601" s="39">
        <v>1109</v>
      </c>
      <c r="N9601" s="39">
        <v>1229</v>
      </c>
      <c r="O9601" s="38">
        <f t="shared" si="149"/>
        <v>1169</v>
      </c>
    </row>
    <row r="9602" spans="1:15" x14ac:dyDescent="0.25">
      <c r="A9602" t="s">
        <v>13424</v>
      </c>
      <c r="B9602">
        <v>23</v>
      </c>
      <c r="C9602" t="s">
        <v>2974</v>
      </c>
      <c r="D9602">
        <v>1</v>
      </c>
      <c r="E9602" t="s">
        <v>2993</v>
      </c>
      <c r="F9602">
        <v>10</v>
      </c>
      <c r="G9602" t="s">
        <v>2992</v>
      </c>
      <c r="H9602">
        <v>276</v>
      </c>
      <c r="I9602" t="s">
        <v>13423</v>
      </c>
      <c r="J9602" t="s">
        <v>4736</v>
      </c>
      <c r="K9602" t="s">
        <v>2319</v>
      </c>
      <c r="L9602" t="s">
        <v>13422</v>
      </c>
      <c r="M9602" s="39">
        <v>505</v>
      </c>
      <c r="N9602" s="39">
        <v>557</v>
      </c>
      <c r="O9602" s="38">
        <f t="shared" si="149"/>
        <v>531</v>
      </c>
    </row>
    <row r="9603" spans="1:15" x14ac:dyDescent="0.25">
      <c r="A9603" t="s">
        <v>13421</v>
      </c>
      <c r="B9603">
        <v>23</v>
      </c>
      <c r="C9603" t="s">
        <v>2974</v>
      </c>
      <c r="D9603">
        <v>1</v>
      </c>
      <c r="E9603" t="s">
        <v>2993</v>
      </c>
      <c r="F9603">
        <v>4</v>
      </c>
      <c r="G9603" t="s">
        <v>2996</v>
      </c>
      <c r="H9603">
        <v>267</v>
      </c>
      <c r="I9603" t="s">
        <v>13420</v>
      </c>
      <c r="J9603" t="s">
        <v>4736</v>
      </c>
      <c r="K9603" t="s">
        <v>2319</v>
      </c>
      <c r="L9603" t="s">
        <v>13419</v>
      </c>
      <c r="M9603" s="39">
        <v>1186</v>
      </c>
      <c r="N9603" s="39">
        <v>1312</v>
      </c>
      <c r="O9603" s="38">
        <f t="shared" si="149"/>
        <v>1249</v>
      </c>
    </row>
    <row r="9604" spans="1:15" x14ac:dyDescent="0.25">
      <c r="A9604" t="s">
        <v>13418</v>
      </c>
      <c r="B9604">
        <v>23</v>
      </c>
      <c r="C9604" t="s">
        <v>2974</v>
      </c>
      <c r="D9604">
        <v>1</v>
      </c>
      <c r="E9604" t="s">
        <v>2993</v>
      </c>
      <c r="F9604">
        <v>4</v>
      </c>
      <c r="G9604" t="s">
        <v>2996</v>
      </c>
      <c r="H9604">
        <v>303</v>
      </c>
      <c r="I9604" t="s">
        <v>7334</v>
      </c>
      <c r="J9604" t="s">
        <v>4736</v>
      </c>
      <c r="K9604" t="s">
        <v>2319</v>
      </c>
      <c r="L9604" t="s">
        <v>13417</v>
      </c>
      <c r="M9604" s="39">
        <v>768</v>
      </c>
      <c r="N9604" s="39">
        <v>852</v>
      </c>
      <c r="O9604" s="38">
        <f t="shared" si="149"/>
        <v>810</v>
      </c>
    </row>
    <row r="9605" spans="1:15" x14ac:dyDescent="0.25">
      <c r="A9605" t="s">
        <v>13416</v>
      </c>
      <c r="B9605">
        <v>23</v>
      </c>
      <c r="C9605" t="s">
        <v>2974</v>
      </c>
      <c r="D9605">
        <v>1</v>
      </c>
      <c r="E9605" t="s">
        <v>2993</v>
      </c>
      <c r="F9605">
        <v>10</v>
      </c>
      <c r="G9605" t="s">
        <v>2992</v>
      </c>
      <c r="H9605">
        <v>122</v>
      </c>
      <c r="I9605" t="s">
        <v>13415</v>
      </c>
      <c r="J9605" t="s">
        <v>4736</v>
      </c>
      <c r="K9605" t="s">
        <v>2319</v>
      </c>
      <c r="L9605" t="s">
        <v>13414</v>
      </c>
      <c r="M9605" s="39">
        <v>1186</v>
      </c>
      <c r="N9605" s="39">
        <v>1312</v>
      </c>
      <c r="O9605" s="38">
        <f t="shared" ref="O9605:O9668" si="150">AVERAGE(M9605:N9605)</f>
        <v>1249</v>
      </c>
    </row>
    <row r="9606" spans="1:15" x14ac:dyDescent="0.25">
      <c r="A9606" t="s">
        <v>13413</v>
      </c>
      <c r="B9606">
        <v>23</v>
      </c>
      <c r="C9606" t="s">
        <v>2974</v>
      </c>
      <c r="D9606">
        <v>1</v>
      </c>
      <c r="E9606" t="s">
        <v>2993</v>
      </c>
      <c r="F9606">
        <v>10</v>
      </c>
      <c r="G9606" t="s">
        <v>2992</v>
      </c>
      <c r="H9606">
        <v>205</v>
      </c>
      <c r="I9606" t="s">
        <v>13412</v>
      </c>
      <c r="J9606" t="s">
        <v>4736</v>
      </c>
      <c r="K9606" t="s">
        <v>2319</v>
      </c>
      <c r="L9606" t="s">
        <v>13411</v>
      </c>
      <c r="M9606" s="39">
        <v>1031</v>
      </c>
      <c r="N9606" s="39">
        <v>1147</v>
      </c>
      <c r="O9606" s="38">
        <f t="shared" si="150"/>
        <v>1089</v>
      </c>
    </row>
    <row r="9607" spans="1:15" x14ac:dyDescent="0.25">
      <c r="A9607" t="s">
        <v>13410</v>
      </c>
      <c r="B9607">
        <v>23</v>
      </c>
      <c r="C9607" t="s">
        <v>2974</v>
      </c>
      <c r="D9607">
        <v>1</v>
      </c>
      <c r="E9607" t="s">
        <v>2993</v>
      </c>
      <c r="F9607">
        <v>10</v>
      </c>
      <c r="G9607" t="s">
        <v>2992</v>
      </c>
      <c r="H9607">
        <v>206</v>
      </c>
      <c r="I9607" t="s">
        <v>5202</v>
      </c>
      <c r="J9607" t="s">
        <v>4736</v>
      </c>
      <c r="K9607" t="s">
        <v>2319</v>
      </c>
      <c r="L9607" t="s">
        <v>11008</v>
      </c>
      <c r="M9607" s="39">
        <v>1109</v>
      </c>
      <c r="N9607" s="39">
        <v>1229</v>
      </c>
      <c r="O9607" s="38">
        <f t="shared" si="150"/>
        <v>1169</v>
      </c>
    </row>
    <row r="9608" spans="1:15" x14ac:dyDescent="0.25">
      <c r="A9608" t="s">
        <v>13409</v>
      </c>
      <c r="B9608">
        <v>23</v>
      </c>
      <c r="C9608" t="s">
        <v>2974</v>
      </c>
      <c r="D9608">
        <v>1</v>
      </c>
      <c r="E9608" t="s">
        <v>2993</v>
      </c>
      <c r="F9608">
        <v>10</v>
      </c>
      <c r="G9608" t="s">
        <v>2992</v>
      </c>
      <c r="H9608">
        <v>208</v>
      </c>
      <c r="I9608" t="s">
        <v>2603</v>
      </c>
      <c r="J9608" t="s">
        <v>4736</v>
      </c>
      <c r="K9608" t="s">
        <v>2319</v>
      </c>
      <c r="L9608" t="s">
        <v>11050</v>
      </c>
      <c r="M9608" s="39">
        <v>846</v>
      </c>
      <c r="N9608" s="39">
        <v>934</v>
      </c>
      <c r="O9608" s="38">
        <f t="shared" si="150"/>
        <v>890</v>
      </c>
    </row>
    <row r="9609" spans="1:15" x14ac:dyDescent="0.25">
      <c r="A9609" t="s">
        <v>13408</v>
      </c>
      <c r="B9609">
        <v>23</v>
      </c>
      <c r="C9609" t="s">
        <v>2974</v>
      </c>
      <c r="D9609">
        <v>1</v>
      </c>
      <c r="E9609" t="s">
        <v>2993</v>
      </c>
      <c r="F9609">
        <v>10</v>
      </c>
      <c r="G9609" t="s">
        <v>2992</v>
      </c>
      <c r="H9609">
        <v>292</v>
      </c>
      <c r="I9609" t="s">
        <v>13407</v>
      </c>
      <c r="J9609" t="s">
        <v>4736</v>
      </c>
      <c r="K9609" t="s">
        <v>2319</v>
      </c>
      <c r="L9609" t="s">
        <v>13406</v>
      </c>
      <c r="M9609" s="39">
        <v>1449</v>
      </c>
      <c r="N9609" s="39">
        <v>1607</v>
      </c>
      <c r="O9609" s="38">
        <f t="shared" si="150"/>
        <v>1528</v>
      </c>
    </row>
    <row r="9610" spans="1:15" x14ac:dyDescent="0.25">
      <c r="A9610" t="s">
        <v>13405</v>
      </c>
      <c r="B9610">
        <v>23</v>
      </c>
      <c r="C9610" t="s">
        <v>2974</v>
      </c>
      <c r="D9610">
        <v>1</v>
      </c>
      <c r="E9610" t="s">
        <v>2993</v>
      </c>
      <c r="F9610">
        <v>10</v>
      </c>
      <c r="G9610" t="s">
        <v>2992</v>
      </c>
      <c r="H9610">
        <v>174</v>
      </c>
      <c r="I9610" t="s">
        <v>2985</v>
      </c>
      <c r="J9610" t="s">
        <v>4736</v>
      </c>
      <c r="K9610" t="s">
        <v>2319</v>
      </c>
      <c r="L9610" t="s">
        <v>13404</v>
      </c>
      <c r="M9610" s="39">
        <v>846</v>
      </c>
      <c r="N9610" s="39">
        <v>934</v>
      </c>
      <c r="O9610" s="38">
        <f t="shared" si="150"/>
        <v>890</v>
      </c>
    </row>
    <row r="9611" spans="1:15" x14ac:dyDescent="0.25">
      <c r="A9611" t="s">
        <v>13403</v>
      </c>
      <c r="B9611">
        <v>23</v>
      </c>
      <c r="C9611" t="s">
        <v>2974</v>
      </c>
      <c r="D9611">
        <v>2</v>
      </c>
      <c r="E9611" t="s">
        <v>2972</v>
      </c>
      <c r="F9611">
        <v>5</v>
      </c>
      <c r="G9611" t="s">
        <v>2973</v>
      </c>
      <c r="H9611">
        <v>1</v>
      </c>
      <c r="I9611" t="s">
        <v>2972</v>
      </c>
      <c r="J9611" t="s">
        <v>4736</v>
      </c>
      <c r="K9611" t="s">
        <v>2313</v>
      </c>
      <c r="L9611" t="s">
        <v>13402</v>
      </c>
      <c r="M9611" s="39">
        <v>7002</v>
      </c>
      <c r="N9611" s="39">
        <v>7657</v>
      </c>
      <c r="O9611" s="38">
        <f t="shared" si="150"/>
        <v>7329.5</v>
      </c>
    </row>
    <row r="9612" spans="1:15" x14ac:dyDescent="0.25">
      <c r="A9612" t="s">
        <v>13401</v>
      </c>
      <c r="B9612">
        <v>23</v>
      </c>
      <c r="C9612" t="s">
        <v>2974</v>
      </c>
      <c r="D9612">
        <v>2</v>
      </c>
      <c r="E9612" t="s">
        <v>2972</v>
      </c>
      <c r="F9612">
        <v>5</v>
      </c>
      <c r="G9612" t="s">
        <v>2973</v>
      </c>
      <c r="H9612">
        <v>1</v>
      </c>
      <c r="I9612" t="s">
        <v>2972</v>
      </c>
      <c r="J9612" t="s">
        <v>4736</v>
      </c>
      <c r="K9612" t="s">
        <v>2316</v>
      </c>
      <c r="L9612" t="s">
        <v>13400</v>
      </c>
      <c r="M9612" s="39">
        <v>3786</v>
      </c>
      <c r="N9612" s="39">
        <v>4137</v>
      </c>
      <c r="O9612" s="38">
        <f t="shared" si="150"/>
        <v>3961.5</v>
      </c>
    </row>
    <row r="9613" spans="1:15" x14ac:dyDescent="0.25">
      <c r="A9613" t="s">
        <v>13399</v>
      </c>
      <c r="B9613">
        <v>23</v>
      </c>
      <c r="C9613" t="s">
        <v>2974</v>
      </c>
      <c r="D9613">
        <v>2</v>
      </c>
      <c r="E9613" t="s">
        <v>2972</v>
      </c>
      <c r="F9613">
        <v>5</v>
      </c>
      <c r="G9613" t="s">
        <v>2973</v>
      </c>
      <c r="H9613">
        <v>1</v>
      </c>
      <c r="I9613" t="s">
        <v>2972</v>
      </c>
      <c r="J9613" t="s">
        <v>4736</v>
      </c>
      <c r="K9613" t="s">
        <v>2315</v>
      </c>
      <c r="L9613" t="s">
        <v>13398</v>
      </c>
      <c r="M9613" s="39">
        <v>4071</v>
      </c>
      <c r="N9613" s="39">
        <v>4465</v>
      </c>
      <c r="O9613" s="38">
        <f t="shared" si="150"/>
        <v>4268</v>
      </c>
    </row>
    <row r="9614" spans="1:15" x14ac:dyDescent="0.25">
      <c r="A9614" t="s">
        <v>13397</v>
      </c>
      <c r="B9614">
        <v>23</v>
      </c>
      <c r="C9614" t="s">
        <v>2974</v>
      </c>
      <c r="D9614">
        <v>2</v>
      </c>
      <c r="E9614" t="s">
        <v>2972</v>
      </c>
      <c r="F9614">
        <v>5</v>
      </c>
      <c r="G9614" t="s">
        <v>2973</v>
      </c>
      <c r="H9614">
        <v>1</v>
      </c>
      <c r="I9614" t="s">
        <v>2972</v>
      </c>
      <c r="J9614" t="s">
        <v>4736</v>
      </c>
      <c r="K9614" t="s">
        <v>2315</v>
      </c>
      <c r="L9614" t="s">
        <v>13396</v>
      </c>
      <c r="M9614" s="39">
        <v>4575</v>
      </c>
      <c r="N9614" s="39">
        <v>5025</v>
      </c>
      <c r="O9614" s="38">
        <f t="shared" si="150"/>
        <v>4800</v>
      </c>
    </row>
    <row r="9615" spans="1:15" x14ac:dyDescent="0.25">
      <c r="A9615" t="s">
        <v>13395</v>
      </c>
      <c r="B9615">
        <v>23</v>
      </c>
      <c r="C9615" t="s">
        <v>2974</v>
      </c>
      <c r="D9615">
        <v>2</v>
      </c>
      <c r="E9615" t="s">
        <v>2972</v>
      </c>
      <c r="F9615">
        <v>5</v>
      </c>
      <c r="G9615" t="s">
        <v>2973</v>
      </c>
      <c r="H9615">
        <v>1</v>
      </c>
      <c r="I9615" t="s">
        <v>2972</v>
      </c>
      <c r="J9615" t="s">
        <v>4736</v>
      </c>
      <c r="K9615" t="s">
        <v>2314</v>
      </c>
      <c r="L9615" t="s">
        <v>13394</v>
      </c>
      <c r="M9615" s="39">
        <v>6036</v>
      </c>
      <c r="N9615" s="39">
        <v>6608</v>
      </c>
      <c r="O9615" s="38">
        <f t="shared" si="150"/>
        <v>6322</v>
      </c>
    </row>
    <row r="9616" spans="1:15" x14ac:dyDescent="0.25">
      <c r="A9616" t="s">
        <v>13393</v>
      </c>
      <c r="B9616">
        <v>23</v>
      </c>
      <c r="C9616" t="s">
        <v>2974</v>
      </c>
      <c r="D9616">
        <v>2</v>
      </c>
      <c r="E9616" t="s">
        <v>2972</v>
      </c>
      <c r="F9616">
        <v>5</v>
      </c>
      <c r="G9616" t="s">
        <v>2973</v>
      </c>
      <c r="H9616">
        <v>1</v>
      </c>
      <c r="I9616" t="s">
        <v>2972</v>
      </c>
      <c r="J9616" t="s">
        <v>4736</v>
      </c>
      <c r="K9616" t="s">
        <v>2314</v>
      </c>
      <c r="L9616" t="s">
        <v>13392</v>
      </c>
      <c r="M9616" s="39">
        <v>7141</v>
      </c>
      <c r="N9616" s="39">
        <v>7832</v>
      </c>
      <c r="O9616" s="38">
        <f t="shared" si="150"/>
        <v>7486.5</v>
      </c>
    </row>
    <row r="9617" spans="1:15" x14ac:dyDescent="0.25">
      <c r="A9617" t="s">
        <v>13391</v>
      </c>
      <c r="B9617">
        <v>23</v>
      </c>
      <c r="C9617" t="s">
        <v>2974</v>
      </c>
      <c r="D9617">
        <v>2</v>
      </c>
      <c r="E9617" t="s">
        <v>2972</v>
      </c>
      <c r="F9617">
        <v>5</v>
      </c>
      <c r="G9617" t="s">
        <v>2973</v>
      </c>
      <c r="H9617">
        <v>1</v>
      </c>
      <c r="I9617" t="s">
        <v>2972</v>
      </c>
      <c r="J9617" t="s">
        <v>4736</v>
      </c>
      <c r="K9617" t="s">
        <v>2315</v>
      </c>
      <c r="L9617" t="s">
        <v>13390</v>
      </c>
      <c r="M9617" s="39">
        <v>3551</v>
      </c>
      <c r="N9617" s="39">
        <v>3886</v>
      </c>
      <c r="O9617" s="38">
        <f t="shared" si="150"/>
        <v>3718.5</v>
      </c>
    </row>
    <row r="9618" spans="1:15" x14ac:dyDescent="0.25">
      <c r="A9618" t="s">
        <v>13389</v>
      </c>
      <c r="B9618">
        <v>23</v>
      </c>
      <c r="C9618" t="s">
        <v>2974</v>
      </c>
      <c r="D9618">
        <v>2</v>
      </c>
      <c r="E9618" t="s">
        <v>2972</v>
      </c>
      <c r="F9618">
        <v>5</v>
      </c>
      <c r="G9618" t="s">
        <v>2973</v>
      </c>
      <c r="H9618">
        <v>1</v>
      </c>
      <c r="I9618" t="s">
        <v>2972</v>
      </c>
      <c r="J9618" t="s">
        <v>4736</v>
      </c>
      <c r="K9618" t="s">
        <v>2315</v>
      </c>
      <c r="L9618" t="s">
        <v>13388</v>
      </c>
      <c r="M9618" s="39">
        <v>7575</v>
      </c>
      <c r="N9618" s="39">
        <v>8291</v>
      </c>
      <c r="O9618" s="38">
        <f t="shared" si="150"/>
        <v>7933</v>
      </c>
    </row>
    <row r="9619" spans="1:15" x14ac:dyDescent="0.25">
      <c r="A9619" t="s">
        <v>13387</v>
      </c>
      <c r="B9619">
        <v>23</v>
      </c>
      <c r="C9619" t="s">
        <v>2974</v>
      </c>
      <c r="D9619">
        <v>2</v>
      </c>
      <c r="E9619" t="s">
        <v>2972</v>
      </c>
      <c r="F9619">
        <v>5</v>
      </c>
      <c r="G9619" t="s">
        <v>2973</v>
      </c>
      <c r="H9619">
        <v>1</v>
      </c>
      <c r="I9619" t="s">
        <v>2972</v>
      </c>
      <c r="J9619" t="s">
        <v>4736</v>
      </c>
      <c r="K9619" t="s">
        <v>2314</v>
      </c>
      <c r="L9619" t="s">
        <v>13386</v>
      </c>
      <c r="M9619" s="39">
        <v>8132</v>
      </c>
      <c r="N9619" s="39">
        <v>8900</v>
      </c>
      <c r="O9619" s="38">
        <f t="shared" si="150"/>
        <v>8516</v>
      </c>
    </row>
    <row r="9620" spans="1:15" x14ac:dyDescent="0.25">
      <c r="A9620" t="s">
        <v>13385</v>
      </c>
      <c r="B9620">
        <v>23</v>
      </c>
      <c r="C9620" t="s">
        <v>2974</v>
      </c>
      <c r="D9620">
        <v>2</v>
      </c>
      <c r="E9620" t="s">
        <v>2972</v>
      </c>
      <c r="F9620">
        <v>5</v>
      </c>
      <c r="G9620" t="s">
        <v>2973</v>
      </c>
      <c r="H9620">
        <v>1</v>
      </c>
      <c r="I9620" t="s">
        <v>2972</v>
      </c>
      <c r="J9620" t="s">
        <v>4736</v>
      </c>
      <c r="K9620" t="s">
        <v>2313</v>
      </c>
      <c r="L9620" t="s">
        <v>13384</v>
      </c>
      <c r="M9620" s="39">
        <v>8216</v>
      </c>
      <c r="N9620" s="39">
        <v>9000</v>
      </c>
      <c r="O9620" s="38">
        <f t="shared" si="150"/>
        <v>8608</v>
      </c>
    </row>
    <row r="9621" spans="1:15" x14ac:dyDescent="0.25">
      <c r="A9621" t="s">
        <v>13383</v>
      </c>
      <c r="B9621">
        <v>23</v>
      </c>
      <c r="C9621" t="s">
        <v>2974</v>
      </c>
      <c r="D9621">
        <v>2</v>
      </c>
      <c r="E9621" t="s">
        <v>2972</v>
      </c>
      <c r="F9621">
        <v>5</v>
      </c>
      <c r="G9621" t="s">
        <v>2973</v>
      </c>
      <c r="H9621">
        <v>1</v>
      </c>
      <c r="I9621" t="s">
        <v>2972</v>
      </c>
      <c r="J9621" t="s">
        <v>4736</v>
      </c>
      <c r="K9621" t="s">
        <v>2314</v>
      </c>
      <c r="L9621" t="s">
        <v>13382</v>
      </c>
      <c r="M9621" s="39">
        <v>7987</v>
      </c>
      <c r="N9621" s="39">
        <v>8751</v>
      </c>
      <c r="O9621" s="38">
        <f t="shared" si="150"/>
        <v>8369</v>
      </c>
    </row>
    <row r="9622" spans="1:15" x14ac:dyDescent="0.25">
      <c r="A9622" t="s">
        <v>13381</v>
      </c>
      <c r="B9622">
        <v>23</v>
      </c>
      <c r="C9622" t="s">
        <v>2974</v>
      </c>
      <c r="D9622">
        <v>2</v>
      </c>
      <c r="E9622" t="s">
        <v>2972</v>
      </c>
      <c r="F9622">
        <v>5</v>
      </c>
      <c r="G9622" t="s">
        <v>2973</v>
      </c>
      <c r="H9622">
        <v>1</v>
      </c>
      <c r="I9622" t="s">
        <v>2972</v>
      </c>
      <c r="J9622" t="s">
        <v>4736</v>
      </c>
      <c r="K9622" t="s">
        <v>2314</v>
      </c>
      <c r="L9622" t="s">
        <v>13380</v>
      </c>
      <c r="M9622" s="39">
        <v>7573</v>
      </c>
      <c r="N9622" s="39">
        <v>8291</v>
      </c>
      <c r="O9622" s="38">
        <f t="shared" si="150"/>
        <v>7932</v>
      </c>
    </row>
    <row r="9623" spans="1:15" x14ac:dyDescent="0.25">
      <c r="A9623" t="s">
        <v>13379</v>
      </c>
      <c r="B9623">
        <v>23</v>
      </c>
      <c r="C9623" t="s">
        <v>2974</v>
      </c>
      <c r="D9623">
        <v>2</v>
      </c>
      <c r="E9623" t="s">
        <v>2972</v>
      </c>
      <c r="F9623">
        <v>5</v>
      </c>
      <c r="G9623" t="s">
        <v>2973</v>
      </c>
      <c r="H9623">
        <v>1</v>
      </c>
      <c r="I9623" t="s">
        <v>2972</v>
      </c>
      <c r="J9623" t="s">
        <v>4736</v>
      </c>
      <c r="K9623" t="s">
        <v>2313</v>
      </c>
      <c r="L9623" t="s">
        <v>13378</v>
      </c>
      <c r="M9623" s="39">
        <v>8688</v>
      </c>
      <c r="N9623" s="39">
        <v>9512</v>
      </c>
      <c r="O9623" s="38">
        <f t="shared" si="150"/>
        <v>9100</v>
      </c>
    </row>
    <row r="9624" spans="1:15" x14ac:dyDescent="0.25">
      <c r="A9624" t="s">
        <v>13377</v>
      </c>
      <c r="B9624">
        <v>23</v>
      </c>
      <c r="C9624" t="s">
        <v>2974</v>
      </c>
      <c r="D9624">
        <v>2</v>
      </c>
      <c r="E9624" t="s">
        <v>2972</v>
      </c>
      <c r="F9624">
        <v>5</v>
      </c>
      <c r="G9624" t="s">
        <v>2973</v>
      </c>
      <c r="H9624">
        <v>1</v>
      </c>
      <c r="I9624" t="s">
        <v>2972</v>
      </c>
      <c r="J9624" t="s">
        <v>4736</v>
      </c>
      <c r="K9624" t="s">
        <v>2315</v>
      </c>
      <c r="L9624" t="s">
        <v>13376</v>
      </c>
      <c r="M9624" s="39">
        <v>2991</v>
      </c>
      <c r="N9624" s="39">
        <v>3277</v>
      </c>
      <c r="O9624" s="38">
        <f t="shared" si="150"/>
        <v>3134</v>
      </c>
    </row>
    <row r="9625" spans="1:15" x14ac:dyDescent="0.25">
      <c r="A9625" t="s">
        <v>13375</v>
      </c>
      <c r="B9625">
        <v>23</v>
      </c>
      <c r="C9625" t="s">
        <v>2974</v>
      </c>
      <c r="D9625">
        <v>2</v>
      </c>
      <c r="E9625" t="s">
        <v>2972</v>
      </c>
      <c r="F9625">
        <v>11</v>
      </c>
      <c r="G9625" t="s">
        <v>13369</v>
      </c>
      <c r="H9625">
        <v>193</v>
      </c>
      <c r="I9625" t="s">
        <v>13374</v>
      </c>
      <c r="J9625" t="s">
        <v>4736</v>
      </c>
      <c r="K9625" t="s">
        <v>2314</v>
      </c>
      <c r="L9625" t="s">
        <v>13373</v>
      </c>
      <c r="M9625" s="39">
        <v>7064</v>
      </c>
      <c r="N9625" s="39">
        <v>7720</v>
      </c>
      <c r="O9625" s="38">
        <f t="shared" si="150"/>
        <v>7392</v>
      </c>
    </row>
    <row r="9626" spans="1:15" x14ac:dyDescent="0.25">
      <c r="A9626" t="s">
        <v>13372</v>
      </c>
      <c r="B9626">
        <v>23</v>
      </c>
      <c r="C9626" t="s">
        <v>2974</v>
      </c>
      <c r="D9626">
        <v>2</v>
      </c>
      <c r="E9626" t="s">
        <v>2972</v>
      </c>
      <c r="F9626">
        <v>11</v>
      </c>
      <c r="G9626" t="s">
        <v>13369</v>
      </c>
      <c r="H9626">
        <v>1</v>
      </c>
      <c r="I9626" t="s">
        <v>13369</v>
      </c>
      <c r="J9626" t="s">
        <v>4736</v>
      </c>
      <c r="K9626" t="s">
        <v>2315</v>
      </c>
      <c r="L9626" t="s">
        <v>13371</v>
      </c>
      <c r="M9626" s="39">
        <v>1269</v>
      </c>
      <c r="N9626" s="39">
        <v>1398</v>
      </c>
      <c r="O9626" s="38">
        <f t="shared" si="150"/>
        <v>1333.5</v>
      </c>
    </row>
    <row r="9627" spans="1:15" x14ac:dyDescent="0.25">
      <c r="A9627" t="s">
        <v>13370</v>
      </c>
      <c r="B9627">
        <v>23</v>
      </c>
      <c r="C9627" t="s">
        <v>2974</v>
      </c>
      <c r="D9627">
        <v>2</v>
      </c>
      <c r="E9627" t="s">
        <v>2972</v>
      </c>
      <c r="F9627">
        <v>11</v>
      </c>
      <c r="G9627" t="s">
        <v>13369</v>
      </c>
      <c r="H9627">
        <v>1</v>
      </c>
      <c r="I9627" t="s">
        <v>13369</v>
      </c>
      <c r="J9627" t="s">
        <v>4736</v>
      </c>
      <c r="K9627" t="s">
        <v>2315</v>
      </c>
      <c r="L9627" t="s">
        <v>13368</v>
      </c>
      <c r="M9627" s="39">
        <v>3136</v>
      </c>
      <c r="N9627" s="39">
        <v>3457</v>
      </c>
      <c r="O9627" s="38">
        <f t="shared" si="150"/>
        <v>3296.5</v>
      </c>
    </row>
    <row r="9628" spans="1:15" x14ac:dyDescent="0.25">
      <c r="A9628" t="s">
        <v>13367</v>
      </c>
      <c r="B9628">
        <v>23</v>
      </c>
      <c r="C9628" t="s">
        <v>2974</v>
      </c>
      <c r="D9628">
        <v>3</v>
      </c>
      <c r="E9628" t="s">
        <v>2989</v>
      </c>
      <c r="F9628">
        <v>6</v>
      </c>
      <c r="G9628" t="s">
        <v>2988</v>
      </c>
      <c r="H9628">
        <v>18</v>
      </c>
      <c r="I9628" t="s">
        <v>4661</v>
      </c>
      <c r="J9628" t="s">
        <v>4736</v>
      </c>
      <c r="K9628" t="s">
        <v>2319</v>
      </c>
      <c r="L9628" t="s">
        <v>13366</v>
      </c>
      <c r="M9628" s="39">
        <v>1010</v>
      </c>
      <c r="N9628" s="39">
        <v>1116</v>
      </c>
      <c r="O9628" s="38">
        <f t="shared" si="150"/>
        <v>1063</v>
      </c>
    </row>
    <row r="9629" spans="1:15" x14ac:dyDescent="0.25">
      <c r="A9629" t="s">
        <v>13365</v>
      </c>
      <c r="B9629">
        <v>23</v>
      </c>
      <c r="C9629" t="s">
        <v>2974</v>
      </c>
      <c r="D9629">
        <v>3</v>
      </c>
      <c r="E9629" t="s">
        <v>2989</v>
      </c>
      <c r="F9629">
        <v>6</v>
      </c>
      <c r="G9629" t="s">
        <v>2988</v>
      </c>
      <c r="H9629">
        <v>27</v>
      </c>
      <c r="I9629" t="s">
        <v>2996</v>
      </c>
      <c r="J9629" t="s">
        <v>4736</v>
      </c>
      <c r="K9629" t="s">
        <v>2319</v>
      </c>
      <c r="L9629" t="s">
        <v>13364</v>
      </c>
      <c r="M9629" s="39">
        <v>914</v>
      </c>
      <c r="N9629" s="39">
        <v>1002</v>
      </c>
      <c r="O9629" s="38">
        <f t="shared" si="150"/>
        <v>958</v>
      </c>
    </row>
    <row r="9630" spans="1:15" x14ac:dyDescent="0.25">
      <c r="A9630" t="s">
        <v>13363</v>
      </c>
      <c r="B9630">
        <v>23</v>
      </c>
      <c r="C9630" t="s">
        <v>2974</v>
      </c>
      <c r="D9630">
        <v>3</v>
      </c>
      <c r="E9630" t="s">
        <v>2989</v>
      </c>
      <c r="F9630">
        <v>6</v>
      </c>
      <c r="G9630" t="s">
        <v>2988</v>
      </c>
      <c r="H9630">
        <v>35</v>
      </c>
      <c r="I9630" t="s">
        <v>13362</v>
      </c>
      <c r="J9630" t="s">
        <v>4736</v>
      </c>
      <c r="K9630" t="s">
        <v>2318</v>
      </c>
      <c r="L9630" t="s">
        <v>13361</v>
      </c>
      <c r="M9630" s="39">
        <v>1527</v>
      </c>
      <c r="N9630" s="39">
        <v>1689</v>
      </c>
      <c r="O9630" s="38">
        <f t="shared" si="150"/>
        <v>1608</v>
      </c>
    </row>
    <row r="9631" spans="1:15" x14ac:dyDescent="0.25">
      <c r="A9631" t="s">
        <v>13360</v>
      </c>
      <c r="B9631">
        <v>23</v>
      </c>
      <c r="C9631" t="s">
        <v>2974</v>
      </c>
      <c r="D9631">
        <v>3</v>
      </c>
      <c r="E9631" t="s">
        <v>2989</v>
      </c>
      <c r="F9631">
        <v>6</v>
      </c>
      <c r="G9631" t="s">
        <v>2988</v>
      </c>
      <c r="H9631">
        <v>40</v>
      </c>
      <c r="I9631" t="s">
        <v>10665</v>
      </c>
      <c r="J9631" t="s">
        <v>4736</v>
      </c>
      <c r="K9631" t="s">
        <v>2319</v>
      </c>
      <c r="L9631" t="s">
        <v>13359</v>
      </c>
      <c r="M9631" s="39">
        <v>768</v>
      </c>
      <c r="N9631" s="39">
        <v>852</v>
      </c>
      <c r="O9631" s="38">
        <f t="shared" si="150"/>
        <v>810</v>
      </c>
    </row>
    <row r="9632" spans="1:15" x14ac:dyDescent="0.25">
      <c r="A9632" t="s">
        <v>13358</v>
      </c>
      <c r="B9632">
        <v>23</v>
      </c>
      <c r="C9632" t="s">
        <v>2974</v>
      </c>
      <c r="D9632">
        <v>3</v>
      </c>
      <c r="E9632" t="s">
        <v>2989</v>
      </c>
      <c r="F9632">
        <v>6</v>
      </c>
      <c r="G9632" t="s">
        <v>2988</v>
      </c>
      <c r="H9632">
        <v>57</v>
      </c>
      <c r="I9632" t="s">
        <v>6041</v>
      </c>
      <c r="J9632" t="s">
        <v>4736</v>
      </c>
      <c r="K9632" t="s">
        <v>2319</v>
      </c>
      <c r="L9632" t="s">
        <v>13357</v>
      </c>
      <c r="M9632" s="39">
        <v>846</v>
      </c>
      <c r="N9632" s="39">
        <v>934</v>
      </c>
      <c r="O9632" s="38">
        <f t="shared" si="150"/>
        <v>890</v>
      </c>
    </row>
    <row r="9633" spans="1:15" x14ac:dyDescent="0.25">
      <c r="A9633" t="s">
        <v>13356</v>
      </c>
      <c r="B9633">
        <v>23</v>
      </c>
      <c r="C9633" t="s">
        <v>2974</v>
      </c>
      <c r="D9633">
        <v>3</v>
      </c>
      <c r="E9633" t="s">
        <v>2989</v>
      </c>
      <c r="F9633">
        <v>6</v>
      </c>
      <c r="G9633" t="s">
        <v>2988</v>
      </c>
      <c r="H9633">
        <v>61</v>
      </c>
      <c r="I9633" t="s">
        <v>13355</v>
      </c>
      <c r="J9633" t="s">
        <v>4736</v>
      </c>
      <c r="K9633" t="s">
        <v>2319</v>
      </c>
      <c r="L9633" t="s">
        <v>13354</v>
      </c>
      <c r="M9633" s="39">
        <v>768</v>
      </c>
      <c r="N9633" s="39">
        <v>852</v>
      </c>
      <c r="O9633" s="38">
        <f t="shared" si="150"/>
        <v>810</v>
      </c>
    </row>
    <row r="9634" spans="1:15" x14ac:dyDescent="0.25">
      <c r="A9634" t="s">
        <v>13353</v>
      </c>
      <c r="B9634">
        <v>23</v>
      </c>
      <c r="C9634" t="s">
        <v>2974</v>
      </c>
      <c r="D9634">
        <v>3</v>
      </c>
      <c r="E9634" t="s">
        <v>2989</v>
      </c>
      <c r="F9634">
        <v>6</v>
      </c>
      <c r="G9634" t="s">
        <v>2988</v>
      </c>
      <c r="H9634">
        <v>130</v>
      </c>
      <c r="I9634" t="s">
        <v>13352</v>
      </c>
      <c r="J9634" t="s">
        <v>4736</v>
      </c>
      <c r="K9634" t="s">
        <v>2319</v>
      </c>
      <c r="L9634" t="s">
        <v>13351</v>
      </c>
      <c r="M9634" s="39">
        <v>505</v>
      </c>
      <c r="N9634" s="39">
        <v>557</v>
      </c>
      <c r="O9634" s="38">
        <f t="shared" si="150"/>
        <v>531</v>
      </c>
    </row>
    <row r="9635" spans="1:15" x14ac:dyDescent="0.25">
      <c r="A9635" t="s">
        <v>13350</v>
      </c>
      <c r="B9635">
        <v>23</v>
      </c>
      <c r="C9635" t="s">
        <v>2974</v>
      </c>
      <c r="D9635">
        <v>3</v>
      </c>
      <c r="E9635" t="s">
        <v>2989</v>
      </c>
      <c r="F9635">
        <v>6</v>
      </c>
      <c r="G9635" t="s">
        <v>2988</v>
      </c>
      <c r="H9635">
        <v>133</v>
      </c>
      <c r="I9635" t="s">
        <v>13349</v>
      </c>
      <c r="J9635" t="s">
        <v>4736</v>
      </c>
      <c r="K9635" t="s">
        <v>2319</v>
      </c>
      <c r="L9635" t="s">
        <v>13348</v>
      </c>
      <c r="M9635" s="39">
        <v>846</v>
      </c>
      <c r="N9635" s="39">
        <v>934</v>
      </c>
      <c r="O9635" s="38">
        <f t="shared" si="150"/>
        <v>890</v>
      </c>
    </row>
    <row r="9636" spans="1:15" x14ac:dyDescent="0.25">
      <c r="A9636" t="s">
        <v>13347</v>
      </c>
      <c r="B9636">
        <v>23</v>
      </c>
      <c r="C9636" t="s">
        <v>2974</v>
      </c>
      <c r="D9636">
        <v>3</v>
      </c>
      <c r="E9636" t="s">
        <v>2989</v>
      </c>
      <c r="F9636">
        <v>6</v>
      </c>
      <c r="G9636" t="s">
        <v>2988</v>
      </c>
      <c r="H9636">
        <v>135</v>
      </c>
      <c r="I9636" t="s">
        <v>13346</v>
      </c>
      <c r="J9636" t="s">
        <v>4736</v>
      </c>
      <c r="K9636" t="s">
        <v>2319</v>
      </c>
      <c r="L9636" t="s">
        <v>13345</v>
      </c>
      <c r="M9636" s="39">
        <v>747</v>
      </c>
      <c r="N9636" s="39">
        <v>821</v>
      </c>
      <c r="O9636" s="38">
        <f t="shared" si="150"/>
        <v>784</v>
      </c>
    </row>
    <row r="9637" spans="1:15" x14ac:dyDescent="0.25">
      <c r="A9637" t="s">
        <v>13344</v>
      </c>
      <c r="B9637">
        <v>23</v>
      </c>
      <c r="C9637" t="s">
        <v>2974</v>
      </c>
      <c r="D9637">
        <v>3</v>
      </c>
      <c r="E9637" t="s">
        <v>2989</v>
      </c>
      <c r="F9637">
        <v>6</v>
      </c>
      <c r="G9637" t="s">
        <v>2988</v>
      </c>
      <c r="H9637">
        <v>146</v>
      </c>
      <c r="I9637" t="s">
        <v>13343</v>
      </c>
      <c r="J9637" t="s">
        <v>4736</v>
      </c>
      <c r="K9637" t="s">
        <v>2319</v>
      </c>
      <c r="L9637" t="s">
        <v>13342</v>
      </c>
      <c r="M9637" s="39">
        <v>1421</v>
      </c>
      <c r="N9637" s="39">
        <v>1559</v>
      </c>
      <c r="O9637" s="38">
        <f t="shared" si="150"/>
        <v>1490</v>
      </c>
    </row>
    <row r="9638" spans="1:15" x14ac:dyDescent="0.25">
      <c r="A9638" t="s">
        <v>13341</v>
      </c>
      <c r="B9638">
        <v>23</v>
      </c>
      <c r="C9638" t="s">
        <v>2974</v>
      </c>
      <c r="D9638">
        <v>3</v>
      </c>
      <c r="E9638" t="s">
        <v>2989</v>
      </c>
      <c r="F9638">
        <v>6</v>
      </c>
      <c r="G9638" t="s">
        <v>2988</v>
      </c>
      <c r="H9638">
        <v>167</v>
      </c>
      <c r="I9638" t="s">
        <v>13340</v>
      </c>
      <c r="J9638" t="s">
        <v>4736</v>
      </c>
      <c r="K9638" t="s">
        <v>2319</v>
      </c>
      <c r="L9638" t="s">
        <v>13339</v>
      </c>
      <c r="M9638" s="39">
        <v>1186</v>
      </c>
      <c r="N9638" s="39">
        <v>1312</v>
      </c>
      <c r="O9638" s="38">
        <f t="shared" si="150"/>
        <v>1249</v>
      </c>
    </row>
    <row r="9639" spans="1:15" x14ac:dyDescent="0.25">
      <c r="A9639" t="s">
        <v>13338</v>
      </c>
      <c r="B9639">
        <v>23</v>
      </c>
      <c r="C9639" t="s">
        <v>2974</v>
      </c>
      <c r="D9639">
        <v>3</v>
      </c>
      <c r="E9639" t="s">
        <v>2989</v>
      </c>
      <c r="F9639">
        <v>6</v>
      </c>
      <c r="G9639" t="s">
        <v>2988</v>
      </c>
      <c r="H9639">
        <v>217</v>
      </c>
      <c r="I9639" t="s">
        <v>13337</v>
      </c>
      <c r="J9639" t="s">
        <v>4736</v>
      </c>
      <c r="K9639" t="s">
        <v>2319</v>
      </c>
      <c r="L9639" t="s">
        <v>13336</v>
      </c>
      <c r="M9639" s="39">
        <v>505</v>
      </c>
      <c r="N9639" s="39">
        <v>557</v>
      </c>
      <c r="O9639" s="38">
        <f t="shared" si="150"/>
        <v>531</v>
      </c>
    </row>
    <row r="9640" spans="1:15" x14ac:dyDescent="0.25">
      <c r="A9640" t="s">
        <v>13335</v>
      </c>
      <c r="B9640">
        <v>23</v>
      </c>
      <c r="C9640" t="s">
        <v>2974</v>
      </c>
      <c r="D9640">
        <v>3</v>
      </c>
      <c r="E9640" t="s">
        <v>2989</v>
      </c>
      <c r="F9640">
        <v>6</v>
      </c>
      <c r="G9640" t="s">
        <v>2988</v>
      </c>
      <c r="H9640">
        <v>241</v>
      </c>
      <c r="I9640" t="s">
        <v>2366</v>
      </c>
      <c r="J9640" t="s">
        <v>4736</v>
      </c>
      <c r="K9640" t="s">
        <v>2319</v>
      </c>
      <c r="L9640" t="s">
        <v>13334</v>
      </c>
      <c r="M9640" s="39">
        <v>846</v>
      </c>
      <c r="N9640" s="39">
        <v>934</v>
      </c>
      <c r="O9640" s="38">
        <f t="shared" si="150"/>
        <v>890</v>
      </c>
    </row>
    <row r="9641" spans="1:15" x14ac:dyDescent="0.25">
      <c r="A9641" t="s">
        <v>13333</v>
      </c>
      <c r="B9641">
        <v>23</v>
      </c>
      <c r="C9641" t="s">
        <v>2974</v>
      </c>
      <c r="D9641">
        <v>3</v>
      </c>
      <c r="E9641" t="s">
        <v>2989</v>
      </c>
      <c r="F9641">
        <v>6</v>
      </c>
      <c r="G9641" t="s">
        <v>2988</v>
      </c>
      <c r="H9641">
        <v>272</v>
      </c>
      <c r="I9641" t="s">
        <v>13332</v>
      </c>
      <c r="J9641" t="s">
        <v>4736</v>
      </c>
      <c r="K9641" t="s">
        <v>2319</v>
      </c>
      <c r="L9641" t="s">
        <v>13331</v>
      </c>
      <c r="M9641" s="39">
        <v>846</v>
      </c>
      <c r="N9641" s="39">
        <v>934</v>
      </c>
      <c r="O9641" s="38">
        <f t="shared" si="150"/>
        <v>890</v>
      </c>
    </row>
    <row r="9642" spans="1:15" x14ac:dyDescent="0.25">
      <c r="A9642" t="s">
        <v>13330</v>
      </c>
      <c r="B9642">
        <v>23</v>
      </c>
      <c r="C9642" t="s">
        <v>2974</v>
      </c>
      <c r="D9642">
        <v>3</v>
      </c>
      <c r="E9642" t="s">
        <v>2989</v>
      </c>
      <c r="F9642">
        <v>6</v>
      </c>
      <c r="G9642" t="s">
        <v>2988</v>
      </c>
      <c r="H9642">
        <v>1</v>
      </c>
      <c r="I9642" t="s">
        <v>13329</v>
      </c>
      <c r="J9642" t="s">
        <v>4736</v>
      </c>
      <c r="K9642" t="s">
        <v>2319</v>
      </c>
      <c r="L9642" t="s">
        <v>13328</v>
      </c>
      <c r="M9642" s="39">
        <v>768</v>
      </c>
      <c r="N9642" s="39">
        <v>852</v>
      </c>
      <c r="O9642" s="38">
        <f t="shared" si="150"/>
        <v>810</v>
      </c>
    </row>
    <row r="9643" spans="1:15" x14ac:dyDescent="0.25">
      <c r="A9643" t="s">
        <v>13327</v>
      </c>
      <c r="B9643">
        <v>23</v>
      </c>
      <c r="C9643" t="s">
        <v>2974</v>
      </c>
      <c r="D9643">
        <v>3</v>
      </c>
      <c r="E9643" t="s">
        <v>2989</v>
      </c>
      <c r="F9643">
        <v>6</v>
      </c>
      <c r="G9643" t="s">
        <v>2988</v>
      </c>
      <c r="H9643">
        <v>296</v>
      </c>
      <c r="I9643" t="s">
        <v>13326</v>
      </c>
      <c r="J9643" t="s">
        <v>4736</v>
      </c>
      <c r="K9643" t="s">
        <v>2319</v>
      </c>
      <c r="L9643" t="s">
        <v>13325</v>
      </c>
      <c r="M9643" s="39">
        <v>768</v>
      </c>
      <c r="N9643" s="39">
        <v>852</v>
      </c>
      <c r="O9643" s="38">
        <f t="shared" si="150"/>
        <v>810</v>
      </c>
    </row>
    <row r="9644" spans="1:15" x14ac:dyDescent="0.25">
      <c r="A9644" t="s">
        <v>13324</v>
      </c>
      <c r="B9644">
        <v>23</v>
      </c>
      <c r="C9644" t="s">
        <v>2974</v>
      </c>
      <c r="D9644">
        <v>2</v>
      </c>
      <c r="E9644" t="s">
        <v>2972</v>
      </c>
      <c r="F9644">
        <v>7</v>
      </c>
      <c r="G9644" t="s">
        <v>2985</v>
      </c>
      <c r="H9644">
        <v>5</v>
      </c>
      <c r="I9644" t="s">
        <v>13323</v>
      </c>
      <c r="J9644" t="s">
        <v>4736</v>
      </c>
      <c r="K9644" t="s">
        <v>2319</v>
      </c>
      <c r="L9644" t="s">
        <v>13322</v>
      </c>
      <c r="M9644" s="39">
        <v>902</v>
      </c>
      <c r="N9644" s="39">
        <v>994</v>
      </c>
      <c r="O9644" s="38">
        <f t="shared" si="150"/>
        <v>948</v>
      </c>
    </row>
    <row r="9645" spans="1:15" x14ac:dyDescent="0.25">
      <c r="A9645" t="s">
        <v>13321</v>
      </c>
      <c r="B9645">
        <v>23</v>
      </c>
      <c r="C9645" t="s">
        <v>2974</v>
      </c>
      <c r="D9645">
        <v>2</v>
      </c>
      <c r="E9645" t="s">
        <v>2972</v>
      </c>
      <c r="F9645">
        <v>7</v>
      </c>
      <c r="G9645" t="s">
        <v>2985</v>
      </c>
      <c r="H9645">
        <v>8</v>
      </c>
      <c r="I9645" t="s">
        <v>13320</v>
      </c>
      <c r="J9645" t="s">
        <v>4736</v>
      </c>
      <c r="K9645" t="s">
        <v>2319</v>
      </c>
      <c r="L9645" t="s">
        <v>13319</v>
      </c>
      <c r="M9645" s="39">
        <v>1816</v>
      </c>
      <c r="N9645" s="39">
        <v>1996</v>
      </c>
      <c r="O9645" s="38">
        <f t="shared" si="150"/>
        <v>1906</v>
      </c>
    </row>
    <row r="9646" spans="1:15" x14ac:dyDescent="0.25">
      <c r="A9646" t="s">
        <v>13318</v>
      </c>
      <c r="B9646">
        <v>23</v>
      </c>
      <c r="C9646" t="s">
        <v>2974</v>
      </c>
      <c r="D9646">
        <v>2</v>
      </c>
      <c r="E9646" t="s">
        <v>2972</v>
      </c>
      <c r="F9646">
        <v>7</v>
      </c>
      <c r="G9646" t="s">
        <v>2985</v>
      </c>
      <c r="H9646">
        <v>12</v>
      </c>
      <c r="I9646" t="s">
        <v>13317</v>
      </c>
      <c r="J9646" t="s">
        <v>4736</v>
      </c>
      <c r="K9646" t="s">
        <v>2318</v>
      </c>
      <c r="L9646" t="s">
        <v>13316</v>
      </c>
      <c r="M9646" s="39">
        <v>2309</v>
      </c>
      <c r="N9646" s="39">
        <v>2486</v>
      </c>
      <c r="O9646" s="38">
        <f t="shared" si="150"/>
        <v>2397.5</v>
      </c>
    </row>
    <row r="9647" spans="1:15" x14ac:dyDescent="0.25">
      <c r="A9647" t="s">
        <v>13315</v>
      </c>
      <c r="B9647">
        <v>23</v>
      </c>
      <c r="C9647" t="s">
        <v>2974</v>
      </c>
      <c r="D9647">
        <v>2</v>
      </c>
      <c r="E9647" t="s">
        <v>2972</v>
      </c>
      <c r="F9647">
        <v>7</v>
      </c>
      <c r="G9647" t="s">
        <v>2985</v>
      </c>
      <c r="H9647">
        <v>13</v>
      </c>
      <c r="I9647" t="s">
        <v>13314</v>
      </c>
      <c r="J9647" t="s">
        <v>4736</v>
      </c>
      <c r="K9647" t="s">
        <v>2319</v>
      </c>
      <c r="L9647" t="s">
        <v>13313</v>
      </c>
      <c r="M9647" s="39">
        <v>1311</v>
      </c>
      <c r="N9647" s="39">
        <v>1439</v>
      </c>
      <c r="O9647" s="38">
        <f t="shared" si="150"/>
        <v>1375</v>
      </c>
    </row>
    <row r="9648" spans="1:15" x14ac:dyDescent="0.25">
      <c r="A9648" t="s">
        <v>13312</v>
      </c>
      <c r="B9648">
        <v>23</v>
      </c>
      <c r="C9648" t="s">
        <v>2974</v>
      </c>
      <c r="D9648">
        <v>2</v>
      </c>
      <c r="E9648" t="s">
        <v>2972</v>
      </c>
      <c r="F9648">
        <v>7</v>
      </c>
      <c r="G9648" t="s">
        <v>2985</v>
      </c>
      <c r="H9648">
        <v>18</v>
      </c>
      <c r="I9648" t="s">
        <v>13311</v>
      </c>
      <c r="J9648" t="s">
        <v>4736</v>
      </c>
      <c r="K9648" t="s">
        <v>2319</v>
      </c>
      <c r="L9648" t="s">
        <v>13310</v>
      </c>
      <c r="M9648" s="39">
        <v>1503</v>
      </c>
      <c r="N9648" s="39">
        <v>1650</v>
      </c>
      <c r="O9648" s="38">
        <f t="shared" si="150"/>
        <v>1576.5</v>
      </c>
    </row>
    <row r="9649" spans="1:15" x14ac:dyDescent="0.25">
      <c r="A9649" t="s">
        <v>13309</v>
      </c>
      <c r="B9649">
        <v>23</v>
      </c>
      <c r="C9649" t="s">
        <v>2974</v>
      </c>
      <c r="D9649">
        <v>2</v>
      </c>
      <c r="E9649" t="s">
        <v>2972</v>
      </c>
      <c r="F9649">
        <v>7</v>
      </c>
      <c r="G9649" t="s">
        <v>2985</v>
      </c>
      <c r="H9649">
        <v>23</v>
      </c>
      <c r="I9649" t="s">
        <v>13308</v>
      </c>
      <c r="J9649" t="s">
        <v>4736</v>
      </c>
      <c r="K9649" t="s">
        <v>2319</v>
      </c>
      <c r="L9649" t="s">
        <v>13307</v>
      </c>
      <c r="M9649" s="39">
        <v>1748</v>
      </c>
      <c r="N9649" s="39">
        <v>1928</v>
      </c>
      <c r="O9649" s="38">
        <f t="shared" si="150"/>
        <v>1838</v>
      </c>
    </row>
    <row r="9650" spans="1:15" x14ac:dyDescent="0.25">
      <c r="A9650" t="s">
        <v>13306</v>
      </c>
      <c r="B9650">
        <v>23</v>
      </c>
      <c r="C9650" t="s">
        <v>2974</v>
      </c>
      <c r="D9650">
        <v>2</v>
      </c>
      <c r="E9650" t="s">
        <v>2972</v>
      </c>
      <c r="F9650">
        <v>7</v>
      </c>
      <c r="G9650" t="s">
        <v>2985</v>
      </c>
      <c r="H9650">
        <v>30</v>
      </c>
      <c r="I9650" t="s">
        <v>13305</v>
      </c>
      <c r="J9650" t="s">
        <v>4736</v>
      </c>
      <c r="K9650" t="s">
        <v>2319</v>
      </c>
      <c r="L9650" t="s">
        <v>13304</v>
      </c>
      <c r="M9650" s="39">
        <v>1081</v>
      </c>
      <c r="N9650" s="39">
        <v>1181</v>
      </c>
      <c r="O9650" s="38">
        <f t="shared" si="150"/>
        <v>1131</v>
      </c>
    </row>
    <row r="9651" spans="1:15" x14ac:dyDescent="0.25">
      <c r="A9651" t="s">
        <v>13303</v>
      </c>
      <c r="B9651">
        <v>23</v>
      </c>
      <c r="C9651" t="s">
        <v>2974</v>
      </c>
      <c r="D9651">
        <v>2</v>
      </c>
      <c r="E9651" t="s">
        <v>2972</v>
      </c>
      <c r="F9651">
        <v>7</v>
      </c>
      <c r="G9651" t="s">
        <v>2985</v>
      </c>
      <c r="H9651">
        <v>31</v>
      </c>
      <c r="I9651" t="s">
        <v>669</v>
      </c>
      <c r="J9651" t="s">
        <v>4736</v>
      </c>
      <c r="K9651" t="s">
        <v>2319</v>
      </c>
      <c r="L9651" t="s">
        <v>13302</v>
      </c>
      <c r="M9651" s="39">
        <v>914</v>
      </c>
      <c r="N9651" s="39">
        <v>1002</v>
      </c>
      <c r="O9651" s="38">
        <f t="shared" si="150"/>
        <v>958</v>
      </c>
    </row>
    <row r="9652" spans="1:15" x14ac:dyDescent="0.25">
      <c r="A9652" t="s">
        <v>13301</v>
      </c>
      <c r="B9652">
        <v>23</v>
      </c>
      <c r="C9652" t="s">
        <v>2974</v>
      </c>
      <c r="D9652">
        <v>2</v>
      </c>
      <c r="E9652" t="s">
        <v>2972</v>
      </c>
      <c r="F9652">
        <v>7</v>
      </c>
      <c r="G9652" t="s">
        <v>2985</v>
      </c>
      <c r="H9652">
        <v>33</v>
      </c>
      <c r="I9652" t="s">
        <v>13300</v>
      </c>
      <c r="J9652" t="s">
        <v>4736</v>
      </c>
      <c r="K9652" t="s">
        <v>2319</v>
      </c>
      <c r="L9652" t="s">
        <v>13299</v>
      </c>
      <c r="M9652" s="39">
        <v>341</v>
      </c>
      <c r="N9652" s="39">
        <v>377</v>
      </c>
      <c r="O9652" s="38">
        <f t="shared" si="150"/>
        <v>359</v>
      </c>
    </row>
    <row r="9653" spans="1:15" x14ac:dyDescent="0.25">
      <c r="A9653" t="s">
        <v>13298</v>
      </c>
      <c r="B9653">
        <v>23</v>
      </c>
      <c r="C9653" t="s">
        <v>2974</v>
      </c>
      <c r="D9653">
        <v>2</v>
      </c>
      <c r="E9653" t="s">
        <v>2972</v>
      </c>
      <c r="F9653">
        <v>7</v>
      </c>
      <c r="G9653" t="s">
        <v>2985</v>
      </c>
      <c r="H9653">
        <v>38</v>
      </c>
      <c r="I9653" t="s">
        <v>13297</v>
      </c>
      <c r="J9653" t="s">
        <v>4736</v>
      </c>
      <c r="K9653" t="s">
        <v>2319</v>
      </c>
      <c r="L9653" t="s">
        <v>13296</v>
      </c>
      <c r="M9653" s="39">
        <v>1347</v>
      </c>
      <c r="N9653" s="39">
        <v>1480</v>
      </c>
      <c r="O9653" s="38">
        <f t="shared" si="150"/>
        <v>1413.5</v>
      </c>
    </row>
    <row r="9654" spans="1:15" x14ac:dyDescent="0.25">
      <c r="A9654" t="s">
        <v>13295</v>
      </c>
      <c r="B9654">
        <v>23</v>
      </c>
      <c r="C9654" t="s">
        <v>2974</v>
      </c>
      <c r="D9654">
        <v>2</v>
      </c>
      <c r="E9654" t="s">
        <v>2972</v>
      </c>
      <c r="F9654">
        <v>7</v>
      </c>
      <c r="G9654" t="s">
        <v>2985</v>
      </c>
      <c r="H9654">
        <v>39</v>
      </c>
      <c r="I9654" t="s">
        <v>13294</v>
      </c>
      <c r="J9654" t="s">
        <v>4736</v>
      </c>
      <c r="K9654" t="s">
        <v>2319</v>
      </c>
      <c r="L9654" t="s">
        <v>13293</v>
      </c>
      <c r="M9654" s="39">
        <v>1243</v>
      </c>
      <c r="N9654" s="39">
        <v>1371</v>
      </c>
      <c r="O9654" s="38">
        <f t="shared" si="150"/>
        <v>1307</v>
      </c>
    </row>
    <row r="9655" spans="1:15" x14ac:dyDescent="0.25">
      <c r="A9655" t="s">
        <v>13292</v>
      </c>
      <c r="B9655">
        <v>23</v>
      </c>
      <c r="C9655" t="s">
        <v>2974</v>
      </c>
      <c r="D9655">
        <v>2</v>
      </c>
      <c r="E9655" t="s">
        <v>2972</v>
      </c>
      <c r="F9655">
        <v>7</v>
      </c>
      <c r="G9655" t="s">
        <v>2985</v>
      </c>
      <c r="H9655">
        <v>40</v>
      </c>
      <c r="I9655" t="s">
        <v>13291</v>
      </c>
      <c r="J9655" t="s">
        <v>4736</v>
      </c>
      <c r="K9655" t="s">
        <v>2319</v>
      </c>
      <c r="L9655" t="s">
        <v>13290</v>
      </c>
      <c r="M9655" s="39">
        <v>1279</v>
      </c>
      <c r="N9655" s="39">
        <v>1412</v>
      </c>
      <c r="O9655" s="38">
        <f t="shared" si="150"/>
        <v>1345.5</v>
      </c>
    </row>
    <row r="9656" spans="1:15" x14ac:dyDescent="0.25">
      <c r="A9656" t="s">
        <v>13289</v>
      </c>
      <c r="B9656">
        <v>23</v>
      </c>
      <c r="C9656" t="s">
        <v>2974</v>
      </c>
      <c r="D9656">
        <v>2</v>
      </c>
      <c r="E9656" t="s">
        <v>2972</v>
      </c>
      <c r="F9656">
        <v>7</v>
      </c>
      <c r="G9656" t="s">
        <v>2985</v>
      </c>
      <c r="H9656">
        <v>41</v>
      </c>
      <c r="I9656" t="s">
        <v>13288</v>
      </c>
      <c r="J9656" t="s">
        <v>4736</v>
      </c>
      <c r="K9656" t="s">
        <v>2319</v>
      </c>
      <c r="L9656" t="s">
        <v>13287</v>
      </c>
      <c r="M9656" s="39">
        <v>1347</v>
      </c>
      <c r="N9656" s="39">
        <v>1480</v>
      </c>
      <c r="O9656" s="38">
        <f t="shared" si="150"/>
        <v>1413.5</v>
      </c>
    </row>
    <row r="9657" spans="1:15" x14ac:dyDescent="0.25">
      <c r="A9657" t="s">
        <v>13286</v>
      </c>
      <c r="B9657">
        <v>23</v>
      </c>
      <c r="C9657" t="s">
        <v>2974</v>
      </c>
      <c r="D9657">
        <v>2</v>
      </c>
      <c r="E9657" t="s">
        <v>2972</v>
      </c>
      <c r="F9657">
        <v>7</v>
      </c>
      <c r="G9657" t="s">
        <v>2985</v>
      </c>
      <c r="H9657">
        <v>43</v>
      </c>
      <c r="I9657" t="s">
        <v>8252</v>
      </c>
      <c r="J9657" t="s">
        <v>4736</v>
      </c>
      <c r="K9657" t="s">
        <v>2319</v>
      </c>
      <c r="L9657" t="s">
        <v>10764</v>
      </c>
      <c r="M9657" s="39">
        <v>1949</v>
      </c>
      <c r="N9657" s="39">
        <v>2132</v>
      </c>
      <c r="O9657" s="38">
        <f t="shared" si="150"/>
        <v>2040.5</v>
      </c>
    </row>
    <row r="9658" spans="1:15" x14ac:dyDescent="0.25">
      <c r="A9658" t="s">
        <v>13285</v>
      </c>
      <c r="B9658">
        <v>23</v>
      </c>
      <c r="C9658" t="s">
        <v>2974</v>
      </c>
      <c r="D9658">
        <v>2</v>
      </c>
      <c r="E9658" t="s">
        <v>2972</v>
      </c>
      <c r="F9658">
        <v>8</v>
      </c>
      <c r="G9658" t="s">
        <v>2978</v>
      </c>
      <c r="H9658">
        <v>1</v>
      </c>
      <c r="I9658" t="s">
        <v>2977</v>
      </c>
      <c r="J9658" t="s">
        <v>4736</v>
      </c>
      <c r="K9658" t="s">
        <v>2315</v>
      </c>
      <c r="L9658" t="s">
        <v>13284</v>
      </c>
      <c r="M9658" s="39">
        <v>6788</v>
      </c>
      <c r="N9658" s="39">
        <v>7453</v>
      </c>
      <c r="O9658" s="38">
        <f t="shared" si="150"/>
        <v>7120.5</v>
      </c>
    </row>
    <row r="9659" spans="1:15" x14ac:dyDescent="0.25">
      <c r="A9659" t="s">
        <v>13283</v>
      </c>
      <c r="B9659">
        <v>23</v>
      </c>
      <c r="C9659" t="s">
        <v>2974</v>
      </c>
      <c r="D9659">
        <v>2</v>
      </c>
      <c r="E9659" t="s">
        <v>2972</v>
      </c>
      <c r="F9659">
        <v>8</v>
      </c>
      <c r="G9659" t="s">
        <v>2978</v>
      </c>
      <c r="H9659">
        <v>1</v>
      </c>
      <c r="I9659" t="s">
        <v>2977</v>
      </c>
      <c r="J9659" t="s">
        <v>4736</v>
      </c>
      <c r="K9659" t="s">
        <v>2314</v>
      </c>
      <c r="L9659" t="s">
        <v>13282</v>
      </c>
      <c r="M9659" s="39">
        <v>6778</v>
      </c>
      <c r="N9659" s="39">
        <v>7446</v>
      </c>
      <c r="O9659" s="38">
        <f t="shared" si="150"/>
        <v>7112</v>
      </c>
    </row>
    <row r="9660" spans="1:15" x14ac:dyDescent="0.25">
      <c r="A9660" t="s">
        <v>13281</v>
      </c>
      <c r="B9660">
        <v>23</v>
      </c>
      <c r="C9660" t="s">
        <v>2974</v>
      </c>
      <c r="D9660">
        <v>2</v>
      </c>
      <c r="E9660" t="s">
        <v>2972</v>
      </c>
      <c r="F9660">
        <v>9</v>
      </c>
      <c r="G9660" t="s">
        <v>13137</v>
      </c>
      <c r="H9660">
        <v>52</v>
      </c>
      <c r="I9660" t="s">
        <v>13280</v>
      </c>
      <c r="J9660" t="s">
        <v>4736</v>
      </c>
      <c r="K9660" t="s">
        <v>2319</v>
      </c>
      <c r="L9660" t="s">
        <v>13279</v>
      </c>
      <c r="M9660" s="39">
        <v>1347</v>
      </c>
      <c r="N9660" s="39">
        <v>1480</v>
      </c>
      <c r="O9660" s="38">
        <f t="shared" si="150"/>
        <v>1413.5</v>
      </c>
    </row>
    <row r="9661" spans="1:15" x14ac:dyDescent="0.25">
      <c r="A9661" t="s">
        <v>13278</v>
      </c>
      <c r="B9661">
        <v>23</v>
      </c>
      <c r="C9661" t="s">
        <v>2974</v>
      </c>
      <c r="D9661">
        <v>2</v>
      </c>
      <c r="E9661" t="s">
        <v>2972</v>
      </c>
      <c r="F9661">
        <v>9</v>
      </c>
      <c r="G9661" t="s">
        <v>13137</v>
      </c>
      <c r="H9661">
        <v>57</v>
      </c>
      <c r="I9661" t="s">
        <v>13277</v>
      </c>
      <c r="J9661" t="s">
        <v>4736</v>
      </c>
      <c r="K9661" t="s">
        <v>2319</v>
      </c>
      <c r="L9661" t="s">
        <v>13276</v>
      </c>
      <c r="M9661" s="39">
        <v>2550</v>
      </c>
      <c r="N9661" s="39">
        <v>2805</v>
      </c>
      <c r="O9661" s="38">
        <f t="shared" si="150"/>
        <v>2677.5</v>
      </c>
    </row>
    <row r="9662" spans="1:15" x14ac:dyDescent="0.25">
      <c r="A9662" t="s">
        <v>13275</v>
      </c>
      <c r="B9662">
        <v>23</v>
      </c>
      <c r="C9662" t="s">
        <v>2974</v>
      </c>
      <c r="D9662">
        <v>3</v>
      </c>
      <c r="E9662" t="s">
        <v>2989</v>
      </c>
      <c r="F9662">
        <v>2</v>
      </c>
      <c r="G9662" t="s">
        <v>2989</v>
      </c>
      <c r="H9662">
        <v>1075</v>
      </c>
      <c r="I9662" t="s">
        <v>13274</v>
      </c>
      <c r="J9662" t="s">
        <v>4736</v>
      </c>
      <c r="K9662" t="s">
        <v>2319</v>
      </c>
      <c r="L9662" t="s">
        <v>13273</v>
      </c>
      <c r="M9662" s="39">
        <v>1088</v>
      </c>
      <c r="N9662" s="39">
        <v>1198</v>
      </c>
      <c r="O9662" s="38">
        <f t="shared" si="150"/>
        <v>1143</v>
      </c>
    </row>
    <row r="9663" spans="1:15" x14ac:dyDescent="0.25">
      <c r="A9663" t="s">
        <v>13272</v>
      </c>
      <c r="B9663">
        <v>23</v>
      </c>
      <c r="C9663" t="s">
        <v>2974</v>
      </c>
      <c r="D9663">
        <v>2</v>
      </c>
      <c r="E9663" t="s">
        <v>2972</v>
      </c>
      <c r="F9663">
        <v>9</v>
      </c>
      <c r="G9663" t="s">
        <v>13137</v>
      </c>
      <c r="H9663">
        <v>1</v>
      </c>
      <c r="I9663" t="s">
        <v>13137</v>
      </c>
      <c r="J9663" t="s">
        <v>4736</v>
      </c>
      <c r="K9663" t="s">
        <v>2314</v>
      </c>
      <c r="L9663" t="s">
        <v>13271</v>
      </c>
      <c r="M9663" s="39">
        <v>13246</v>
      </c>
      <c r="N9663" s="39">
        <v>14542</v>
      </c>
      <c r="O9663" s="38">
        <f t="shared" si="150"/>
        <v>13894</v>
      </c>
    </row>
    <row r="9664" spans="1:15" x14ac:dyDescent="0.25">
      <c r="A9664" t="s">
        <v>13270</v>
      </c>
      <c r="B9664">
        <v>23</v>
      </c>
      <c r="C9664" t="s">
        <v>2974</v>
      </c>
      <c r="D9664">
        <v>3</v>
      </c>
      <c r="E9664" t="s">
        <v>2989</v>
      </c>
      <c r="F9664">
        <v>2</v>
      </c>
      <c r="G9664" t="s">
        <v>2989</v>
      </c>
      <c r="H9664">
        <v>1078</v>
      </c>
      <c r="I9664" t="s">
        <v>13269</v>
      </c>
      <c r="J9664" t="s">
        <v>4736</v>
      </c>
      <c r="K9664" t="s">
        <v>2319</v>
      </c>
      <c r="L9664" t="s">
        <v>13268</v>
      </c>
      <c r="M9664" s="39">
        <v>1351</v>
      </c>
      <c r="N9664" s="39">
        <v>1493</v>
      </c>
      <c r="O9664" s="38">
        <f t="shared" si="150"/>
        <v>1422</v>
      </c>
    </row>
    <row r="9665" spans="1:15" x14ac:dyDescent="0.25">
      <c r="A9665" t="s">
        <v>13267</v>
      </c>
      <c r="B9665">
        <v>23</v>
      </c>
      <c r="C9665" t="s">
        <v>2974</v>
      </c>
      <c r="D9665">
        <v>2</v>
      </c>
      <c r="E9665" t="s">
        <v>2972</v>
      </c>
      <c r="F9665">
        <v>1</v>
      </c>
      <c r="G9665" t="s">
        <v>3003</v>
      </c>
      <c r="H9665">
        <v>1</v>
      </c>
      <c r="I9665" t="s">
        <v>3003</v>
      </c>
      <c r="J9665" t="s">
        <v>4736</v>
      </c>
      <c r="K9665" t="s">
        <v>2315</v>
      </c>
      <c r="L9665" t="s">
        <v>13266</v>
      </c>
      <c r="M9665" s="39">
        <v>5367</v>
      </c>
      <c r="N9665" s="39">
        <v>5893</v>
      </c>
      <c r="O9665" s="38">
        <f t="shared" si="150"/>
        <v>5630</v>
      </c>
    </row>
    <row r="9666" spans="1:15" x14ac:dyDescent="0.25">
      <c r="A9666" t="s">
        <v>13265</v>
      </c>
      <c r="B9666">
        <v>23</v>
      </c>
      <c r="C9666" t="s">
        <v>2974</v>
      </c>
      <c r="D9666">
        <v>2</v>
      </c>
      <c r="E9666" t="s">
        <v>2972</v>
      </c>
      <c r="F9666">
        <v>1</v>
      </c>
      <c r="G9666" t="s">
        <v>3003</v>
      </c>
      <c r="H9666">
        <v>1</v>
      </c>
      <c r="I9666" t="s">
        <v>3003</v>
      </c>
      <c r="J9666" t="s">
        <v>4736</v>
      </c>
      <c r="K9666" t="s">
        <v>2315</v>
      </c>
      <c r="L9666" t="s">
        <v>13264</v>
      </c>
      <c r="M9666" s="39">
        <v>5444</v>
      </c>
      <c r="N9666" s="39">
        <v>5975</v>
      </c>
      <c r="O9666" s="38">
        <f t="shared" si="150"/>
        <v>5709.5</v>
      </c>
    </row>
    <row r="9667" spans="1:15" x14ac:dyDescent="0.25">
      <c r="A9667" t="s">
        <v>13263</v>
      </c>
      <c r="B9667">
        <v>23</v>
      </c>
      <c r="C9667" t="s">
        <v>2974</v>
      </c>
      <c r="D9667">
        <v>1</v>
      </c>
      <c r="E9667" t="s">
        <v>2993</v>
      </c>
      <c r="F9667">
        <v>4</v>
      </c>
      <c r="G9667" t="s">
        <v>2996</v>
      </c>
      <c r="H9667">
        <v>2244</v>
      </c>
      <c r="I9667" t="s">
        <v>13262</v>
      </c>
      <c r="J9667" t="s">
        <v>4736</v>
      </c>
      <c r="K9667" t="s">
        <v>2319</v>
      </c>
      <c r="L9667" t="s">
        <v>13261</v>
      </c>
      <c r="M9667" s="39">
        <v>768</v>
      </c>
      <c r="N9667" s="39">
        <v>852</v>
      </c>
      <c r="O9667" s="38">
        <f t="shared" si="150"/>
        <v>810</v>
      </c>
    </row>
    <row r="9668" spans="1:15" x14ac:dyDescent="0.25">
      <c r="A9668" t="s">
        <v>13260</v>
      </c>
      <c r="B9668">
        <v>23</v>
      </c>
      <c r="C9668" t="s">
        <v>2974</v>
      </c>
      <c r="D9668">
        <v>1</v>
      </c>
      <c r="E9668" t="s">
        <v>2993</v>
      </c>
      <c r="F9668">
        <v>4</v>
      </c>
      <c r="G9668" t="s">
        <v>2996</v>
      </c>
      <c r="H9668">
        <v>1</v>
      </c>
      <c r="I9668" t="s">
        <v>2993</v>
      </c>
      <c r="J9668" t="s">
        <v>4736</v>
      </c>
      <c r="K9668" t="s">
        <v>2319</v>
      </c>
      <c r="L9668" t="s">
        <v>13259</v>
      </c>
      <c r="M9668" s="39">
        <v>846</v>
      </c>
      <c r="N9668" s="39">
        <v>934</v>
      </c>
      <c r="O9668" s="38">
        <f t="shared" si="150"/>
        <v>890</v>
      </c>
    </row>
    <row r="9669" spans="1:15" x14ac:dyDescent="0.25">
      <c r="A9669" t="s">
        <v>13258</v>
      </c>
      <c r="B9669">
        <v>23</v>
      </c>
      <c r="C9669" t="s">
        <v>2974</v>
      </c>
      <c r="D9669">
        <v>1</v>
      </c>
      <c r="E9669" t="s">
        <v>2993</v>
      </c>
      <c r="F9669">
        <v>4</v>
      </c>
      <c r="G9669" t="s">
        <v>2996</v>
      </c>
      <c r="H9669">
        <v>1</v>
      </c>
      <c r="I9669" t="s">
        <v>2993</v>
      </c>
      <c r="J9669" t="s">
        <v>4736</v>
      </c>
      <c r="K9669" t="s">
        <v>2319</v>
      </c>
      <c r="L9669" t="s">
        <v>13257</v>
      </c>
      <c r="M9669" s="39">
        <v>846</v>
      </c>
      <c r="N9669" s="39">
        <v>934</v>
      </c>
      <c r="O9669" s="38">
        <f t="shared" ref="O9669:O9732" si="151">AVERAGE(M9669:N9669)</f>
        <v>890</v>
      </c>
    </row>
    <row r="9670" spans="1:15" x14ac:dyDescent="0.25">
      <c r="A9670" t="s">
        <v>13256</v>
      </c>
      <c r="B9670">
        <v>23</v>
      </c>
      <c r="C9670" t="s">
        <v>2974</v>
      </c>
      <c r="D9670">
        <v>1</v>
      </c>
      <c r="E9670" t="s">
        <v>2993</v>
      </c>
      <c r="F9670">
        <v>4</v>
      </c>
      <c r="G9670" t="s">
        <v>2996</v>
      </c>
      <c r="H9670">
        <v>1</v>
      </c>
      <c r="I9670" t="s">
        <v>2993</v>
      </c>
      <c r="J9670" t="s">
        <v>4736</v>
      </c>
      <c r="K9670" t="s">
        <v>2319</v>
      </c>
      <c r="L9670" t="s">
        <v>13255</v>
      </c>
      <c r="M9670" s="39">
        <v>263</v>
      </c>
      <c r="N9670" s="39">
        <v>295</v>
      </c>
      <c r="O9670" s="38">
        <f t="shared" si="151"/>
        <v>279</v>
      </c>
    </row>
    <row r="9671" spans="1:15" x14ac:dyDescent="0.25">
      <c r="A9671" t="s">
        <v>13254</v>
      </c>
      <c r="B9671">
        <v>23</v>
      </c>
      <c r="C9671" t="s">
        <v>2974</v>
      </c>
      <c r="D9671">
        <v>2</v>
      </c>
      <c r="E9671" t="s">
        <v>2972</v>
      </c>
      <c r="F9671">
        <v>8</v>
      </c>
      <c r="G9671" t="s">
        <v>2978</v>
      </c>
      <c r="H9671">
        <v>1</v>
      </c>
      <c r="I9671" t="s">
        <v>2977</v>
      </c>
      <c r="J9671" t="s">
        <v>4736</v>
      </c>
      <c r="K9671" t="s">
        <v>2315</v>
      </c>
      <c r="L9671" t="s">
        <v>13253</v>
      </c>
      <c r="M9671" s="39">
        <v>4152</v>
      </c>
      <c r="N9671" s="39">
        <v>4582</v>
      </c>
      <c r="O9671" s="38">
        <f t="shared" si="151"/>
        <v>4367</v>
      </c>
    </row>
    <row r="9672" spans="1:15" x14ac:dyDescent="0.25">
      <c r="A9672" t="s">
        <v>13252</v>
      </c>
      <c r="B9672">
        <v>23</v>
      </c>
      <c r="C9672" t="s">
        <v>2974</v>
      </c>
      <c r="D9672">
        <v>1</v>
      </c>
      <c r="E9672" t="s">
        <v>2993</v>
      </c>
      <c r="F9672">
        <v>4</v>
      </c>
      <c r="G9672" t="s">
        <v>2996</v>
      </c>
      <c r="H9672">
        <v>1</v>
      </c>
      <c r="I9672" t="s">
        <v>2993</v>
      </c>
      <c r="J9672" t="s">
        <v>4736</v>
      </c>
      <c r="K9672" t="s">
        <v>4752</v>
      </c>
      <c r="L9672" t="s">
        <v>13251</v>
      </c>
      <c r="M9672" s="39">
        <v>1003</v>
      </c>
      <c r="N9672" s="39">
        <v>1089</v>
      </c>
      <c r="O9672" s="38">
        <f t="shared" si="151"/>
        <v>1046</v>
      </c>
    </row>
    <row r="9673" spans="1:15" x14ac:dyDescent="0.25">
      <c r="A9673" t="s">
        <v>13250</v>
      </c>
      <c r="B9673">
        <v>23</v>
      </c>
      <c r="C9673" t="s">
        <v>2974</v>
      </c>
      <c r="D9673">
        <v>2</v>
      </c>
      <c r="E9673" t="s">
        <v>2972</v>
      </c>
      <c r="F9673">
        <v>5</v>
      </c>
      <c r="G9673" t="s">
        <v>2973</v>
      </c>
      <c r="H9673">
        <v>1</v>
      </c>
      <c r="I9673" t="s">
        <v>2972</v>
      </c>
      <c r="J9673" t="s">
        <v>4736</v>
      </c>
      <c r="K9673" t="s">
        <v>4752</v>
      </c>
      <c r="L9673" t="s">
        <v>13249</v>
      </c>
      <c r="M9673" s="39">
        <v>1508</v>
      </c>
      <c r="N9673" s="39">
        <v>1646</v>
      </c>
      <c r="O9673" s="38">
        <f t="shared" si="151"/>
        <v>1577</v>
      </c>
    </row>
    <row r="9674" spans="1:15" x14ac:dyDescent="0.25">
      <c r="A9674" t="s">
        <v>13248</v>
      </c>
      <c r="B9674">
        <v>23</v>
      </c>
      <c r="C9674" t="s">
        <v>2974</v>
      </c>
      <c r="D9674">
        <v>1</v>
      </c>
      <c r="E9674" t="s">
        <v>2993</v>
      </c>
      <c r="F9674">
        <v>4</v>
      </c>
      <c r="G9674" t="s">
        <v>2996</v>
      </c>
      <c r="H9674">
        <v>1</v>
      </c>
      <c r="I9674" t="s">
        <v>2993</v>
      </c>
      <c r="J9674" t="s">
        <v>4736</v>
      </c>
      <c r="K9674" t="s">
        <v>4735</v>
      </c>
      <c r="L9674" t="s">
        <v>13247</v>
      </c>
      <c r="M9674" s="39">
        <v>2718</v>
      </c>
      <c r="N9674" s="39">
        <v>2976</v>
      </c>
      <c r="O9674" s="38">
        <f t="shared" si="151"/>
        <v>2847</v>
      </c>
    </row>
    <row r="9675" spans="1:15" x14ac:dyDescent="0.25">
      <c r="A9675" t="s">
        <v>13246</v>
      </c>
      <c r="B9675">
        <v>23</v>
      </c>
      <c r="C9675" t="s">
        <v>2974</v>
      </c>
      <c r="D9675">
        <v>1</v>
      </c>
      <c r="E9675" t="s">
        <v>2993</v>
      </c>
      <c r="F9675">
        <v>4</v>
      </c>
      <c r="G9675" t="s">
        <v>2996</v>
      </c>
      <c r="H9675">
        <v>1</v>
      </c>
      <c r="I9675" t="s">
        <v>2993</v>
      </c>
      <c r="J9675" t="s">
        <v>4736</v>
      </c>
      <c r="K9675" t="s">
        <v>2314</v>
      </c>
      <c r="L9675" t="s">
        <v>13245</v>
      </c>
      <c r="M9675" s="39">
        <v>9439</v>
      </c>
      <c r="N9675" s="39">
        <v>10345</v>
      </c>
      <c r="O9675" s="38">
        <f t="shared" si="151"/>
        <v>9892</v>
      </c>
    </row>
    <row r="9676" spans="1:15" x14ac:dyDescent="0.25">
      <c r="A9676" t="s">
        <v>13244</v>
      </c>
      <c r="B9676">
        <v>23</v>
      </c>
      <c r="C9676" t="s">
        <v>2974</v>
      </c>
      <c r="D9676">
        <v>3</v>
      </c>
      <c r="E9676" t="s">
        <v>2989</v>
      </c>
      <c r="F9676">
        <v>2</v>
      </c>
      <c r="G9676" t="s">
        <v>2989</v>
      </c>
      <c r="H9676">
        <v>1</v>
      </c>
      <c r="I9676" t="s">
        <v>2989</v>
      </c>
      <c r="J9676" t="s">
        <v>4736</v>
      </c>
      <c r="K9676" t="s">
        <v>2314</v>
      </c>
      <c r="L9676" t="s">
        <v>13243</v>
      </c>
      <c r="M9676" s="39">
        <v>5195</v>
      </c>
      <c r="N9676" s="39">
        <v>5704</v>
      </c>
      <c r="O9676" s="38">
        <f t="shared" si="151"/>
        <v>5449.5</v>
      </c>
    </row>
    <row r="9677" spans="1:15" x14ac:dyDescent="0.25">
      <c r="A9677" t="s">
        <v>13242</v>
      </c>
      <c r="B9677">
        <v>23</v>
      </c>
      <c r="C9677" t="s">
        <v>2974</v>
      </c>
      <c r="D9677">
        <v>1</v>
      </c>
      <c r="E9677" t="s">
        <v>2993</v>
      </c>
      <c r="F9677">
        <v>4</v>
      </c>
      <c r="G9677" t="s">
        <v>2996</v>
      </c>
      <c r="H9677">
        <v>1</v>
      </c>
      <c r="I9677" t="s">
        <v>2993</v>
      </c>
      <c r="J9677" t="s">
        <v>4736</v>
      </c>
      <c r="K9677" t="s">
        <v>2315</v>
      </c>
      <c r="L9677" t="s">
        <v>13241</v>
      </c>
      <c r="M9677" s="39">
        <v>2669</v>
      </c>
      <c r="N9677" s="39">
        <v>2926</v>
      </c>
      <c r="O9677" s="38">
        <f t="shared" si="151"/>
        <v>2797.5</v>
      </c>
    </row>
    <row r="9678" spans="1:15" x14ac:dyDescent="0.25">
      <c r="A9678" t="s">
        <v>13240</v>
      </c>
      <c r="B9678">
        <v>23</v>
      </c>
      <c r="C9678" t="s">
        <v>2974</v>
      </c>
      <c r="D9678">
        <v>2</v>
      </c>
      <c r="E9678" t="s">
        <v>2972</v>
      </c>
      <c r="F9678">
        <v>5</v>
      </c>
      <c r="G9678" t="s">
        <v>2973</v>
      </c>
      <c r="H9678">
        <v>1</v>
      </c>
      <c r="I9678" t="s">
        <v>2972</v>
      </c>
      <c r="J9678" t="s">
        <v>4736</v>
      </c>
      <c r="K9678" t="s">
        <v>4735</v>
      </c>
      <c r="L9678" t="s">
        <v>13239</v>
      </c>
      <c r="M9678" s="39">
        <v>11592</v>
      </c>
      <c r="N9678" s="39">
        <v>12717</v>
      </c>
      <c r="O9678" s="38">
        <f t="shared" si="151"/>
        <v>12154.5</v>
      </c>
    </row>
    <row r="9679" spans="1:15" x14ac:dyDescent="0.25">
      <c r="A9679" t="s">
        <v>13238</v>
      </c>
      <c r="B9679">
        <v>23</v>
      </c>
      <c r="C9679" t="s">
        <v>2974</v>
      </c>
      <c r="D9679">
        <v>1</v>
      </c>
      <c r="E9679" t="s">
        <v>2993</v>
      </c>
      <c r="F9679">
        <v>4</v>
      </c>
      <c r="G9679" t="s">
        <v>2996</v>
      </c>
      <c r="H9679">
        <v>114</v>
      </c>
      <c r="I9679" t="s">
        <v>13237</v>
      </c>
      <c r="J9679" t="s">
        <v>4736</v>
      </c>
      <c r="K9679" t="s">
        <v>2318</v>
      </c>
      <c r="L9679" t="s">
        <v>13236</v>
      </c>
      <c r="M9679" s="39">
        <v>2426</v>
      </c>
      <c r="N9679" s="39">
        <v>2678</v>
      </c>
      <c r="O9679" s="38">
        <f t="shared" si="151"/>
        <v>2552</v>
      </c>
    </row>
    <row r="9680" spans="1:15" x14ac:dyDescent="0.25">
      <c r="A9680" t="s">
        <v>13235</v>
      </c>
      <c r="B9680">
        <v>23</v>
      </c>
      <c r="C9680" t="s">
        <v>2974</v>
      </c>
      <c r="D9680">
        <v>1</v>
      </c>
      <c r="E9680" t="s">
        <v>2993</v>
      </c>
      <c r="F9680">
        <v>4</v>
      </c>
      <c r="G9680" t="s">
        <v>2996</v>
      </c>
      <c r="H9680">
        <v>1</v>
      </c>
      <c r="I9680" t="s">
        <v>2993</v>
      </c>
      <c r="J9680" t="s">
        <v>4736</v>
      </c>
      <c r="K9680" t="s">
        <v>4752</v>
      </c>
      <c r="L9680" t="s">
        <v>4866</v>
      </c>
      <c r="M9680" s="39">
        <v>341</v>
      </c>
      <c r="N9680" s="39">
        <v>377</v>
      </c>
      <c r="O9680" s="38">
        <f t="shared" si="151"/>
        <v>359</v>
      </c>
    </row>
    <row r="9681" spans="1:15" x14ac:dyDescent="0.25">
      <c r="A9681" t="s">
        <v>13234</v>
      </c>
      <c r="B9681">
        <v>23</v>
      </c>
      <c r="C9681" t="s">
        <v>2974</v>
      </c>
      <c r="D9681">
        <v>1</v>
      </c>
      <c r="E9681" t="s">
        <v>2993</v>
      </c>
      <c r="F9681">
        <v>4</v>
      </c>
      <c r="G9681" t="s">
        <v>2996</v>
      </c>
      <c r="H9681">
        <v>39</v>
      </c>
      <c r="I9681" t="s">
        <v>13233</v>
      </c>
      <c r="J9681" t="s">
        <v>4736</v>
      </c>
      <c r="K9681" t="s">
        <v>2316</v>
      </c>
      <c r="L9681" t="s">
        <v>13232</v>
      </c>
      <c r="M9681" s="39">
        <v>1186</v>
      </c>
      <c r="N9681" s="39">
        <v>1312</v>
      </c>
      <c r="O9681" s="38">
        <f t="shared" si="151"/>
        <v>1249</v>
      </c>
    </row>
    <row r="9682" spans="1:15" x14ac:dyDescent="0.25">
      <c r="A9682" t="s">
        <v>13231</v>
      </c>
      <c r="B9682">
        <v>23</v>
      </c>
      <c r="C9682" t="s">
        <v>2974</v>
      </c>
      <c r="D9682">
        <v>1</v>
      </c>
      <c r="E9682" t="s">
        <v>2993</v>
      </c>
      <c r="F9682">
        <v>4</v>
      </c>
      <c r="G9682" t="s">
        <v>2996</v>
      </c>
      <c r="H9682">
        <v>104</v>
      </c>
      <c r="I9682" t="s">
        <v>13230</v>
      </c>
      <c r="J9682" t="s">
        <v>4736</v>
      </c>
      <c r="K9682" t="s">
        <v>2318</v>
      </c>
      <c r="L9682" t="s">
        <v>13229</v>
      </c>
      <c r="M9682" s="39">
        <v>1824</v>
      </c>
      <c r="N9682" s="39">
        <v>2005</v>
      </c>
      <c r="O9682" s="38">
        <f t="shared" si="151"/>
        <v>1914.5</v>
      </c>
    </row>
    <row r="9683" spans="1:15" x14ac:dyDescent="0.25">
      <c r="A9683" t="s">
        <v>13228</v>
      </c>
      <c r="B9683">
        <v>23</v>
      </c>
      <c r="C9683" t="s">
        <v>2974</v>
      </c>
      <c r="D9683">
        <v>1</v>
      </c>
      <c r="E9683" t="s">
        <v>2993</v>
      </c>
      <c r="F9683">
        <v>4</v>
      </c>
      <c r="G9683" t="s">
        <v>2996</v>
      </c>
      <c r="H9683">
        <v>1</v>
      </c>
      <c r="I9683" t="s">
        <v>2993</v>
      </c>
      <c r="J9683" t="s">
        <v>4736</v>
      </c>
      <c r="K9683" t="s">
        <v>2314</v>
      </c>
      <c r="L9683" t="s">
        <v>13227</v>
      </c>
      <c r="M9683" s="39">
        <v>8469</v>
      </c>
      <c r="N9683" s="39">
        <v>9305</v>
      </c>
      <c r="O9683" s="38">
        <f t="shared" si="151"/>
        <v>8887</v>
      </c>
    </row>
    <row r="9684" spans="1:15" x14ac:dyDescent="0.25">
      <c r="A9684" t="s">
        <v>13226</v>
      </c>
      <c r="B9684">
        <v>23</v>
      </c>
      <c r="C9684" t="s">
        <v>2974</v>
      </c>
      <c r="D9684">
        <v>1</v>
      </c>
      <c r="E9684" t="s">
        <v>2993</v>
      </c>
      <c r="F9684">
        <v>10</v>
      </c>
      <c r="G9684" t="s">
        <v>2992</v>
      </c>
      <c r="H9684">
        <v>30</v>
      </c>
      <c r="I9684" t="s">
        <v>13225</v>
      </c>
      <c r="J9684" t="s">
        <v>4736</v>
      </c>
      <c r="K9684" t="s">
        <v>2319</v>
      </c>
      <c r="L9684" t="s">
        <v>13224</v>
      </c>
      <c r="M9684" s="39">
        <v>768</v>
      </c>
      <c r="N9684" s="39">
        <v>852</v>
      </c>
      <c r="O9684" s="38">
        <f t="shared" si="151"/>
        <v>810</v>
      </c>
    </row>
    <row r="9685" spans="1:15" x14ac:dyDescent="0.25">
      <c r="A9685" t="s">
        <v>13223</v>
      </c>
      <c r="B9685">
        <v>23</v>
      </c>
      <c r="C9685" t="s">
        <v>2974</v>
      </c>
      <c r="D9685">
        <v>1</v>
      </c>
      <c r="E9685" t="s">
        <v>2993</v>
      </c>
      <c r="F9685">
        <v>4</v>
      </c>
      <c r="G9685" t="s">
        <v>2996</v>
      </c>
      <c r="H9685">
        <v>18</v>
      </c>
      <c r="I9685" t="s">
        <v>13222</v>
      </c>
      <c r="J9685" t="s">
        <v>4736</v>
      </c>
      <c r="K9685" t="s">
        <v>2319</v>
      </c>
      <c r="L9685" t="s">
        <v>13221</v>
      </c>
      <c r="M9685" s="39">
        <v>1031</v>
      </c>
      <c r="N9685" s="39">
        <v>1147</v>
      </c>
      <c r="O9685" s="38">
        <f t="shared" si="151"/>
        <v>1089</v>
      </c>
    </row>
    <row r="9686" spans="1:15" x14ac:dyDescent="0.25">
      <c r="A9686" t="s">
        <v>13220</v>
      </c>
      <c r="B9686">
        <v>23</v>
      </c>
      <c r="C9686" t="s">
        <v>2974</v>
      </c>
      <c r="D9686">
        <v>3</v>
      </c>
      <c r="E9686" t="s">
        <v>2989</v>
      </c>
      <c r="F9686">
        <v>6</v>
      </c>
      <c r="G9686" t="s">
        <v>2988</v>
      </c>
      <c r="H9686">
        <v>51</v>
      </c>
      <c r="I9686" t="s">
        <v>13219</v>
      </c>
      <c r="J9686" t="s">
        <v>4736</v>
      </c>
      <c r="K9686" t="s">
        <v>2315</v>
      </c>
      <c r="L9686" t="s">
        <v>13218</v>
      </c>
      <c r="M9686" s="39">
        <v>3176</v>
      </c>
      <c r="N9686" s="39">
        <v>3496</v>
      </c>
      <c r="O9686" s="38">
        <f t="shared" si="151"/>
        <v>3336</v>
      </c>
    </row>
    <row r="9687" spans="1:15" x14ac:dyDescent="0.25">
      <c r="A9687" t="s">
        <v>13217</v>
      </c>
      <c r="B9687">
        <v>23</v>
      </c>
      <c r="C9687" t="s">
        <v>2974</v>
      </c>
      <c r="D9687">
        <v>3</v>
      </c>
      <c r="E9687" t="s">
        <v>2989</v>
      </c>
      <c r="F9687">
        <v>2</v>
      </c>
      <c r="G9687" t="s">
        <v>2989</v>
      </c>
      <c r="H9687">
        <v>44</v>
      </c>
      <c r="I9687" t="s">
        <v>13216</v>
      </c>
      <c r="J9687" t="s">
        <v>4736</v>
      </c>
      <c r="K9687" t="s">
        <v>2314</v>
      </c>
      <c r="L9687" t="s">
        <v>13215</v>
      </c>
      <c r="M9687" s="39">
        <v>4245</v>
      </c>
      <c r="N9687" s="39">
        <v>4659</v>
      </c>
      <c r="O9687" s="38">
        <f t="shared" si="151"/>
        <v>4452</v>
      </c>
    </row>
    <row r="9688" spans="1:15" x14ac:dyDescent="0.25">
      <c r="A9688" t="s">
        <v>13214</v>
      </c>
      <c r="B9688">
        <v>23</v>
      </c>
      <c r="C9688" t="s">
        <v>2974</v>
      </c>
      <c r="D9688">
        <v>1</v>
      </c>
      <c r="E9688" t="s">
        <v>2993</v>
      </c>
      <c r="F9688">
        <v>10</v>
      </c>
      <c r="G9688" t="s">
        <v>2992</v>
      </c>
      <c r="H9688">
        <v>275</v>
      </c>
      <c r="I9688" t="s">
        <v>13213</v>
      </c>
      <c r="J9688" t="s">
        <v>4736</v>
      </c>
      <c r="K9688" t="s">
        <v>2319</v>
      </c>
      <c r="L9688" t="s">
        <v>13212</v>
      </c>
      <c r="M9688" s="39">
        <v>768</v>
      </c>
      <c r="N9688" s="39">
        <v>852</v>
      </c>
      <c r="O9688" s="38">
        <f t="shared" si="151"/>
        <v>810</v>
      </c>
    </row>
    <row r="9689" spans="1:15" x14ac:dyDescent="0.25">
      <c r="A9689" t="s">
        <v>13211</v>
      </c>
      <c r="B9689">
        <v>23</v>
      </c>
      <c r="C9689" t="s">
        <v>2974</v>
      </c>
      <c r="D9689">
        <v>1</v>
      </c>
      <c r="E9689" t="s">
        <v>2993</v>
      </c>
      <c r="F9689">
        <v>10</v>
      </c>
      <c r="G9689" t="s">
        <v>2992</v>
      </c>
      <c r="H9689">
        <v>241</v>
      </c>
      <c r="I9689" t="s">
        <v>13210</v>
      </c>
      <c r="J9689" t="s">
        <v>4736</v>
      </c>
      <c r="K9689" t="s">
        <v>2319</v>
      </c>
      <c r="L9689" t="s">
        <v>13209</v>
      </c>
      <c r="M9689" s="39">
        <v>768</v>
      </c>
      <c r="N9689" s="39">
        <v>852</v>
      </c>
      <c r="O9689" s="38">
        <f t="shared" si="151"/>
        <v>810</v>
      </c>
    </row>
    <row r="9690" spans="1:15" x14ac:dyDescent="0.25">
      <c r="A9690" t="s">
        <v>13208</v>
      </c>
      <c r="B9690">
        <v>23</v>
      </c>
      <c r="C9690" t="s">
        <v>2974</v>
      </c>
      <c r="D9690">
        <v>2</v>
      </c>
      <c r="E9690" t="s">
        <v>2972</v>
      </c>
      <c r="F9690">
        <v>5</v>
      </c>
      <c r="G9690" t="s">
        <v>2973</v>
      </c>
      <c r="H9690">
        <v>2</v>
      </c>
      <c r="I9690" t="s">
        <v>13207</v>
      </c>
      <c r="J9690" t="s">
        <v>4736</v>
      </c>
      <c r="K9690" t="s">
        <v>2314</v>
      </c>
      <c r="L9690" t="s">
        <v>13206</v>
      </c>
      <c r="M9690" s="39">
        <v>6787</v>
      </c>
      <c r="N9690" s="39">
        <v>7417</v>
      </c>
      <c r="O9690" s="38">
        <f t="shared" si="151"/>
        <v>7102</v>
      </c>
    </row>
    <row r="9691" spans="1:15" x14ac:dyDescent="0.25">
      <c r="A9691" t="s">
        <v>13205</v>
      </c>
      <c r="B9691">
        <v>23</v>
      </c>
      <c r="C9691" t="s">
        <v>2974</v>
      </c>
      <c r="D9691">
        <v>1</v>
      </c>
      <c r="E9691" t="s">
        <v>2993</v>
      </c>
      <c r="F9691">
        <v>4</v>
      </c>
      <c r="G9691" t="s">
        <v>2996</v>
      </c>
      <c r="H9691">
        <v>50</v>
      </c>
      <c r="I9691" t="s">
        <v>13204</v>
      </c>
      <c r="J9691" t="s">
        <v>4736</v>
      </c>
      <c r="K9691" t="s">
        <v>2319</v>
      </c>
      <c r="L9691" t="s">
        <v>13203</v>
      </c>
      <c r="M9691" s="39">
        <v>1031</v>
      </c>
      <c r="N9691" s="39">
        <v>1147</v>
      </c>
      <c r="O9691" s="38">
        <f t="shared" si="151"/>
        <v>1089</v>
      </c>
    </row>
    <row r="9692" spans="1:15" x14ac:dyDescent="0.25">
      <c r="A9692" t="s">
        <v>13202</v>
      </c>
      <c r="B9692">
        <v>23</v>
      </c>
      <c r="C9692" t="s">
        <v>2974</v>
      </c>
      <c r="D9692">
        <v>1</v>
      </c>
      <c r="E9692" t="s">
        <v>2993</v>
      </c>
      <c r="F9692">
        <v>4</v>
      </c>
      <c r="G9692" t="s">
        <v>2996</v>
      </c>
      <c r="H9692">
        <v>1</v>
      </c>
      <c r="I9692" t="s">
        <v>2993</v>
      </c>
      <c r="J9692" t="s">
        <v>4736</v>
      </c>
      <c r="K9692" t="s">
        <v>4735</v>
      </c>
      <c r="L9692" t="s">
        <v>13201</v>
      </c>
      <c r="M9692" s="39">
        <v>3337</v>
      </c>
      <c r="N9692" s="39">
        <v>3651</v>
      </c>
      <c r="O9692" s="38">
        <f t="shared" si="151"/>
        <v>3494</v>
      </c>
    </row>
    <row r="9693" spans="1:15" x14ac:dyDescent="0.25">
      <c r="A9693" t="s">
        <v>13200</v>
      </c>
      <c r="B9693">
        <v>23</v>
      </c>
      <c r="C9693" t="s">
        <v>2974</v>
      </c>
      <c r="D9693">
        <v>3</v>
      </c>
      <c r="E9693" t="s">
        <v>2989</v>
      </c>
      <c r="F9693">
        <v>6</v>
      </c>
      <c r="G9693" t="s">
        <v>2988</v>
      </c>
      <c r="H9693">
        <v>26</v>
      </c>
      <c r="I9693" t="s">
        <v>7354</v>
      </c>
      <c r="J9693" t="s">
        <v>4736</v>
      </c>
      <c r="K9693" t="s">
        <v>2319</v>
      </c>
      <c r="L9693" t="s">
        <v>13199</v>
      </c>
      <c r="M9693" s="39">
        <v>768</v>
      </c>
      <c r="N9693" s="39">
        <v>852</v>
      </c>
      <c r="O9693" s="38">
        <f t="shared" si="151"/>
        <v>810</v>
      </c>
    </row>
    <row r="9694" spans="1:15" x14ac:dyDescent="0.25">
      <c r="A9694" t="s">
        <v>13198</v>
      </c>
      <c r="B9694">
        <v>23</v>
      </c>
      <c r="C9694" t="s">
        <v>2974</v>
      </c>
      <c r="D9694">
        <v>3</v>
      </c>
      <c r="E9694" t="s">
        <v>2989</v>
      </c>
      <c r="F9694">
        <v>2</v>
      </c>
      <c r="G9694" t="s">
        <v>2989</v>
      </c>
      <c r="H9694">
        <v>1</v>
      </c>
      <c r="I9694" t="s">
        <v>2989</v>
      </c>
      <c r="J9694" t="s">
        <v>4736</v>
      </c>
      <c r="K9694" t="s">
        <v>4752</v>
      </c>
      <c r="L9694" t="s">
        <v>13197</v>
      </c>
      <c r="M9694" s="39">
        <v>1038</v>
      </c>
      <c r="N9694" s="39">
        <v>1145</v>
      </c>
      <c r="O9694" s="38">
        <f t="shared" si="151"/>
        <v>1091.5</v>
      </c>
    </row>
    <row r="9695" spans="1:15" x14ac:dyDescent="0.25">
      <c r="A9695" t="s">
        <v>13196</v>
      </c>
      <c r="B9695">
        <v>23</v>
      </c>
      <c r="C9695" t="s">
        <v>2974</v>
      </c>
      <c r="D9695">
        <v>1</v>
      </c>
      <c r="E9695" t="s">
        <v>2993</v>
      </c>
      <c r="F9695">
        <v>4</v>
      </c>
      <c r="G9695" t="s">
        <v>2996</v>
      </c>
      <c r="H9695">
        <v>1</v>
      </c>
      <c r="I9695" t="s">
        <v>2993</v>
      </c>
      <c r="J9695" t="s">
        <v>4736</v>
      </c>
      <c r="K9695" t="s">
        <v>4752</v>
      </c>
      <c r="L9695" t="s">
        <v>13195</v>
      </c>
      <c r="M9695" s="39">
        <v>846</v>
      </c>
      <c r="N9695" s="39">
        <v>934</v>
      </c>
      <c r="O9695" s="38">
        <f t="shared" si="151"/>
        <v>890</v>
      </c>
    </row>
    <row r="9696" spans="1:15" x14ac:dyDescent="0.25">
      <c r="A9696" t="s">
        <v>13194</v>
      </c>
      <c r="B9696">
        <v>23</v>
      </c>
      <c r="C9696" t="s">
        <v>2974</v>
      </c>
      <c r="D9696">
        <v>2</v>
      </c>
      <c r="E9696" t="s">
        <v>2972</v>
      </c>
      <c r="F9696">
        <v>5</v>
      </c>
      <c r="G9696" t="s">
        <v>2973</v>
      </c>
      <c r="H9696">
        <v>1</v>
      </c>
      <c r="I9696" t="s">
        <v>2972</v>
      </c>
      <c r="J9696" t="s">
        <v>4736</v>
      </c>
      <c r="K9696" t="s">
        <v>2313</v>
      </c>
      <c r="L9696" t="s">
        <v>13193</v>
      </c>
      <c r="M9696" s="39">
        <v>7360</v>
      </c>
      <c r="N9696" s="39">
        <v>8076</v>
      </c>
      <c r="O9696" s="38">
        <f t="shared" si="151"/>
        <v>7718</v>
      </c>
    </row>
    <row r="9697" spans="1:15" x14ac:dyDescent="0.25">
      <c r="A9697" t="s">
        <v>13192</v>
      </c>
      <c r="B9697">
        <v>23</v>
      </c>
      <c r="C9697" t="s">
        <v>2974</v>
      </c>
      <c r="D9697">
        <v>1</v>
      </c>
      <c r="E9697" t="s">
        <v>2993</v>
      </c>
      <c r="F9697">
        <v>4</v>
      </c>
      <c r="G9697" t="s">
        <v>2996</v>
      </c>
      <c r="H9697">
        <v>1</v>
      </c>
      <c r="I9697" t="s">
        <v>2993</v>
      </c>
      <c r="J9697" t="s">
        <v>4736</v>
      </c>
      <c r="K9697" t="s">
        <v>4752</v>
      </c>
      <c r="L9697" t="s">
        <v>13191</v>
      </c>
      <c r="M9697" s="39">
        <v>1317</v>
      </c>
      <c r="N9697" s="39">
        <v>1448</v>
      </c>
      <c r="O9697" s="38">
        <f t="shared" si="151"/>
        <v>1382.5</v>
      </c>
    </row>
    <row r="9698" spans="1:15" x14ac:dyDescent="0.25">
      <c r="A9698" t="s">
        <v>13190</v>
      </c>
      <c r="B9698">
        <v>23</v>
      </c>
      <c r="C9698" t="s">
        <v>2974</v>
      </c>
      <c r="D9698">
        <v>3</v>
      </c>
      <c r="E9698" t="s">
        <v>2989</v>
      </c>
      <c r="F9698">
        <v>6</v>
      </c>
      <c r="G9698" t="s">
        <v>2988</v>
      </c>
      <c r="H9698">
        <v>3</v>
      </c>
      <c r="I9698" t="s">
        <v>6902</v>
      </c>
      <c r="J9698" t="s">
        <v>4736</v>
      </c>
      <c r="K9698" t="s">
        <v>2319</v>
      </c>
      <c r="L9698" t="s">
        <v>13189</v>
      </c>
      <c r="M9698" s="39">
        <v>846</v>
      </c>
      <c r="N9698" s="39">
        <v>934</v>
      </c>
      <c r="O9698" s="38">
        <f t="shared" si="151"/>
        <v>890</v>
      </c>
    </row>
    <row r="9699" spans="1:15" x14ac:dyDescent="0.25">
      <c r="A9699" t="s">
        <v>13188</v>
      </c>
      <c r="B9699">
        <v>23</v>
      </c>
      <c r="C9699" t="s">
        <v>2974</v>
      </c>
      <c r="D9699">
        <v>3</v>
      </c>
      <c r="E9699" t="s">
        <v>2989</v>
      </c>
      <c r="F9699">
        <v>2</v>
      </c>
      <c r="G9699" t="s">
        <v>2989</v>
      </c>
      <c r="H9699">
        <v>1</v>
      </c>
      <c r="I9699" t="s">
        <v>2989</v>
      </c>
      <c r="J9699" t="s">
        <v>4736</v>
      </c>
      <c r="K9699" t="s">
        <v>4752</v>
      </c>
      <c r="L9699" t="s">
        <v>13187</v>
      </c>
      <c r="M9699" s="39">
        <v>1509</v>
      </c>
      <c r="N9699" s="39">
        <v>1659</v>
      </c>
      <c r="O9699" s="38">
        <f t="shared" si="151"/>
        <v>1584</v>
      </c>
    </row>
    <row r="9700" spans="1:15" x14ac:dyDescent="0.25">
      <c r="A9700" t="s">
        <v>13186</v>
      </c>
      <c r="B9700">
        <v>23</v>
      </c>
      <c r="C9700" t="s">
        <v>2974</v>
      </c>
      <c r="D9700">
        <v>1</v>
      </c>
      <c r="E9700" t="s">
        <v>2993</v>
      </c>
      <c r="F9700">
        <v>4</v>
      </c>
      <c r="G9700" t="s">
        <v>2996</v>
      </c>
      <c r="H9700">
        <v>1</v>
      </c>
      <c r="I9700" t="s">
        <v>2993</v>
      </c>
      <c r="J9700" t="s">
        <v>4736</v>
      </c>
      <c r="K9700" t="s">
        <v>4752</v>
      </c>
      <c r="L9700" t="s">
        <v>13185</v>
      </c>
      <c r="M9700" s="39">
        <v>1317</v>
      </c>
      <c r="N9700" s="39">
        <v>1448</v>
      </c>
      <c r="O9700" s="38">
        <f t="shared" si="151"/>
        <v>1382.5</v>
      </c>
    </row>
    <row r="9701" spans="1:15" x14ac:dyDescent="0.25">
      <c r="A9701" t="s">
        <v>13184</v>
      </c>
      <c r="B9701">
        <v>23</v>
      </c>
      <c r="C9701" t="s">
        <v>2974</v>
      </c>
      <c r="D9701">
        <v>2</v>
      </c>
      <c r="E9701" t="s">
        <v>2972</v>
      </c>
      <c r="F9701">
        <v>5</v>
      </c>
      <c r="G9701" t="s">
        <v>2973</v>
      </c>
      <c r="H9701">
        <v>1</v>
      </c>
      <c r="I9701" t="s">
        <v>2972</v>
      </c>
      <c r="J9701" t="s">
        <v>4736</v>
      </c>
      <c r="K9701" t="s">
        <v>4752</v>
      </c>
      <c r="L9701" t="s">
        <v>13183</v>
      </c>
      <c r="M9701" s="39">
        <v>1508</v>
      </c>
      <c r="N9701" s="39">
        <v>1646</v>
      </c>
      <c r="O9701" s="38">
        <f t="shared" si="151"/>
        <v>1577</v>
      </c>
    </row>
    <row r="9702" spans="1:15" x14ac:dyDescent="0.25">
      <c r="A9702" t="s">
        <v>13182</v>
      </c>
      <c r="B9702">
        <v>23</v>
      </c>
      <c r="C9702" t="s">
        <v>2974</v>
      </c>
      <c r="D9702">
        <v>3</v>
      </c>
      <c r="E9702" t="s">
        <v>2989</v>
      </c>
      <c r="F9702">
        <v>2</v>
      </c>
      <c r="G9702" t="s">
        <v>2989</v>
      </c>
      <c r="H9702">
        <v>1</v>
      </c>
      <c r="I9702" t="s">
        <v>2989</v>
      </c>
      <c r="J9702" t="s">
        <v>4736</v>
      </c>
      <c r="K9702" t="s">
        <v>4752</v>
      </c>
      <c r="L9702" t="s">
        <v>13181</v>
      </c>
      <c r="M9702" s="39">
        <v>1509</v>
      </c>
      <c r="N9702" s="39">
        <v>1659</v>
      </c>
      <c r="O9702" s="38">
        <f t="shared" si="151"/>
        <v>1584</v>
      </c>
    </row>
    <row r="9703" spans="1:15" x14ac:dyDescent="0.25">
      <c r="A9703" t="s">
        <v>13180</v>
      </c>
      <c r="B9703">
        <v>23</v>
      </c>
      <c r="C9703" t="s">
        <v>2974</v>
      </c>
      <c r="D9703">
        <v>2</v>
      </c>
      <c r="E9703" t="s">
        <v>2972</v>
      </c>
      <c r="F9703">
        <v>3</v>
      </c>
      <c r="G9703" t="s">
        <v>2981</v>
      </c>
      <c r="H9703">
        <v>1</v>
      </c>
      <c r="I9703" t="s">
        <v>2981</v>
      </c>
      <c r="J9703" t="s">
        <v>4736</v>
      </c>
      <c r="K9703" t="s">
        <v>2315</v>
      </c>
      <c r="L9703" t="s">
        <v>13179</v>
      </c>
      <c r="M9703" s="39">
        <v>4110</v>
      </c>
      <c r="N9703" s="39">
        <v>4491</v>
      </c>
      <c r="O9703" s="38">
        <f t="shared" si="151"/>
        <v>4300.5</v>
      </c>
    </row>
    <row r="9704" spans="1:15" x14ac:dyDescent="0.25">
      <c r="A9704" t="s">
        <v>13178</v>
      </c>
      <c r="B9704">
        <v>23</v>
      </c>
      <c r="C9704" t="s">
        <v>2974</v>
      </c>
      <c r="D9704">
        <v>2</v>
      </c>
      <c r="E9704" t="s">
        <v>2972</v>
      </c>
      <c r="F9704">
        <v>5</v>
      </c>
      <c r="G9704" t="s">
        <v>2973</v>
      </c>
      <c r="H9704">
        <v>1</v>
      </c>
      <c r="I9704" t="s">
        <v>2972</v>
      </c>
      <c r="J9704" t="s">
        <v>4736</v>
      </c>
      <c r="K9704" t="s">
        <v>4752</v>
      </c>
      <c r="L9704" t="s">
        <v>13177</v>
      </c>
      <c r="M9704" s="39">
        <v>1508</v>
      </c>
      <c r="N9704" s="39">
        <v>1646</v>
      </c>
      <c r="O9704" s="38">
        <f t="shared" si="151"/>
        <v>1577</v>
      </c>
    </row>
    <row r="9705" spans="1:15" x14ac:dyDescent="0.25">
      <c r="A9705" t="s">
        <v>13176</v>
      </c>
      <c r="B9705">
        <v>23</v>
      </c>
      <c r="C9705" t="s">
        <v>2974</v>
      </c>
      <c r="D9705">
        <v>2</v>
      </c>
      <c r="E9705" t="s">
        <v>2972</v>
      </c>
      <c r="F9705">
        <v>1</v>
      </c>
      <c r="G9705" t="s">
        <v>3003</v>
      </c>
      <c r="H9705">
        <v>1</v>
      </c>
      <c r="I9705" t="s">
        <v>3003</v>
      </c>
      <c r="J9705" t="s">
        <v>4736</v>
      </c>
      <c r="K9705" t="s">
        <v>4735</v>
      </c>
      <c r="L9705" t="s">
        <v>13175</v>
      </c>
      <c r="M9705" s="39">
        <v>1137</v>
      </c>
      <c r="N9705" s="39">
        <v>1226</v>
      </c>
      <c r="O9705" s="38">
        <f t="shared" si="151"/>
        <v>1181.5</v>
      </c>
    </row>
    <row r="9706" spans="1:15" x14ac:dyDescent="0.25">
      <c r="A9706" t="s">
        <v>13174</v>
      </c>
      <c r="B9706">
        <v>23</v>
      </c>
      <c r="C9706" t="s">
        <v>2974</v>
      </c>
      <c r="D9706">
        <v>3</v>
      </c>
      <c r="E9706" t="s">
        <v>2989</v>
      </c>
      <c r="F9706">
        <v>2</v>
      </c>
      <c r="G9706" t="s">
        <v>2989</v>
      </c>
      <c r="H9706">
        <v>1</v>
      </c>
      <c r="I9706" t="s">
        <v>2989</v>
      </c>
      <c r="J9706" t="s">
        <v>4736</v>
      </c>
      <c r="K9706" t="s">
        <v>4735</v>
      </c>
      <c r="L9706" t="s">
        <v>13173</v>
      </c>
      <c r="M9706" s="39">
        <v>1717</v>
      </c>
      <c r="N9706" s="39">
        <v>1879</v>
      </c>
      <c r="O9706" s="38">
        <f t="shared" si="151"/>
        <v>1798</v>
      </c>
    </row>
    <row r="9707" spans="1:15" x14ac:dyDescent="0.25">
      <c r="A9707" t="s">
        <v>13172</v>
      </c>
      <c r="B9707">
        <v>23</v>
      </c>
      <c r="C9707" t="s">
        <v>2974</v>
      </c>
      <c r="D9707">
        <v>3</v>
      </c>
      <c r="E9707" t="s">
        <v>2989</v>
      </c>
      <c r="F9707">
        <v>2</v>
      </c>
      <c r="G9707" t="s">
        <v>2989</v>
      </c>
      <c r="H9707">
        <v>1</v>
      </c>
      <c r="I9707" t="s">
        <v>2989</v>
      </c>
      <c r="J9707" t="s">
        <v>4736</v>
      </c>
      <c r="K9707" t="s">
        <v>4735</v>
      </c>
      <c r="L9707" t="s">
        <v>13171</v>
      </c>
      <c r="M9707" s="39">
        <v>2041</v>
      </c>
      <c r="N9707" s="39">
        <v>2209</v>
      </c>
      <c r="O9707" s="38">
        <f t="shared" si="151"/>
        <v>2125</v>
      </c>
    </row>
    <row r="9708" spans="1:15" x14ac:dyDescent="0.25">
      <c r="A9708" t="s">
        <v>13170</v>
      </c>
      <c r="B9708">
        <v>23</v>
      </c>
      <c r="C9708" t="s">
        <v>2974</v>
      </c>
      <c r="D9708">
        <v>1</v>
      </c>
      <c r="E9708" t="s">
        <v>2993</v>
      </c>
      <c r="F9708">
        <v>4</v>
      </c>
      <c r="G9708" t="s">
        <v>2996</v>
      </c>
      <c r="H9708">
        <v>1</v>
      </c>
      <c r="I9708" t="s">
        <v>2993</v>
      </c>
      <c r="J9708" t="s">
        <v>4736</v>
      </c>
      <c r="K9708" t="s">
        <v>4735</v>
      </c>
      <c r="L9708" t="s">
        <v>13169</v>
      </c>
      <c r="M9708" s="39">
        <v>6275</v>
      </c>
      <c r="N9708" s="39">
        <v>6869</v>
      </c>
      <c r="O9708" s="38">
        <f t="shared" si="151"/>
        <v>6572</v>
      </c>
    </row>
    <row r="9709" spans="1:15" x14ac:dyDescent="0.25">
      <c r="A9709" t="s">
        <v>13168</v>
      </c>
      <c r="B9709">
        <v>23</v>
      </c>
      <c r="C9709" t="s">
        <v>2974</v>
      </c>
      <c r="D9709">
        <v>1</v>
      </c>
      <c r="E9709" t="s">
        <v>2993</v>
      </c>
      <c r="F9709">
        <v>4</v>
      </c>
      <c r="G9709" t="s">
        <v>2996</v>
      </c>
      <c r="H9709">
        <v>1</v>
      </c>
      <c r="I9709" t="s">
        <v>2993</v>
      </c>
      <c r="J9709" t="s">
        <v>4736</v>
      </c>
      <c r="K9709" t="s">
        <v>4735</v>
      </c>
      <c r="L9709" t="s">
        <v>13167</v>
      </c>
      <c r="M9709" s="39">
        <v>4208</v>
      </c>
      <c r="N9709" s="39">
        <v>4576</v>
      </c>
      <c r="O9709" s="38">
        <f t="shared" si="151"/>
        <v>4392</v>
      </c>
    </row>
    <row r="9710" spans="1:15" x14ac:dyDescent="0.25">
      <c r="A9710" t="s">
        <v>13166</v>
      </c>
      <c r="B9710">
        <v>23</v>
      </c>
      <c r="C9710" t="s">
        <v>2974</v>
      </c>
      <c r="D9710">
        <v>1</v>
      </c>
      <c r="E9710" t="s">
        <v>2993</v>
      </c>
      <c r="F9710">
        <v>4</v>
      </c>
      <c r="G9710" t="s">
        <v>2996</v>
      </c>
      <c r="H9710">
        <v>1</v>
      </c>
      <c r="I9710" t="s">
        <v>2993</v>
      </c>
      <c r="J9710" t="s">
        <v>4736</v>
      </c>
      <c r="K9710" t="s">
        <v>4735</v>
      </c>
      <c r="L9710" t="s">
        <v>13165</v>
      </c>
      <c r="M9710" s="39">
        <v>3349</v>
      </c>
      <c r="N9710" s="39">
        <v>3657</v>
      </c>
      <c r="O9710" s="38">
        <f t="shared" si="151"/>
        <v>3503</v>
      </c>
    </row>
    <row r="9711" spans="1:15" x14ac:dyDescent="0.25">
      <c r="A9711" t="s">
        <v>13164</v>
      </c>
      <c r="B9711">
        <v>23</v>
      </c>
      <c r="C9711" t="s">
        <v>2974</v>
      </c>
      <c r="D9711">
        <v>2</v>
      </c>
      <c r="E9711" t="s">
        <v>2972</v>
      </c>
      <c r="F9711">
        <v>5</v>
      </c>
      <c r="G9711" t="s">
        <v>2973</v>
      </c>
      <c r="H9711">
        <v>1</v>
      </c>
      <c r="I9711" t="s">
        <v>2972</v>
      </c>
      <c r="J9711" t="s">
        <v>4736</v>
      </c>
      <c r="K9711" t="s">
        <v>4735</v>
      </c>
      <c r="L9711" t="s">
        <v>13163</v>
      </c>
      <c r="M9711" s="39">
        <v>2709</v>
      </c>
      <c r="N9711" s="39">
        <v>2962</v>
      </c>
      <c r="O9711" s="38">
        <f t="shared" si="151"/>
        <v>2835.5</v>
      </c>
    </row>
    <row r="9712" spans="1:15" x14ac:dyDescent="0.25">
      <c r="A9712" t="s">
        <v>13162</v>
      </c>
      <c r="B9712">
        <v>23</v>
      </c>
      <c r="C9712" t="s">
        <v>2974</v>
      </c>
      <c r="D9712">
        <v>2</v>
      </c>
      <c r="E9712" t="s">
        <v>2972</v>
      </c>
      <c r="F9712">
        <v>5</v>
      </c>
      <c r="G9712" t="s">
        <v>2973</v>
      </c>
      <c r="H9712">
        <v>1</v>
      </c>
      <c r="I9712" t="s">
        <v>2972</v>
      </c>
      <c r="J9712" t="s">
        <v>4736</v>
      </c>
      <c r="K9712" t="s">
        <v>4735</v>
      </c>
      <c r="L9712" t="s">
        <v>13161</v>
      </c>
      <c r="M9712" s="39">
        <v>1789</v>
      </c>
      <c r="N9712" s="39">
        <v>1943</v>
      </c>
      <c r="O9712" s="38">
        <f t="shared" si="151"/>
        <v>1866</v>
      </c>
    </row>
    <row r="9713" spans="1:15" x14ac:dyDescent="0.25">
      <c r="A9713" t="s">
        <v>13160</v>
      </c>
      <c r="B9713">
        <v>23</v>
      </c>
      <c r="C9713" t="s">
        <v>2974</v>
      </c>
      <c r="D9713">
        <v>2</v>
      </c>
      <c r="E9713" t="s">
        <v>2972</v>
      </c>
      <c r="F9713">
        <v>5</v>
      </c>
      <c r="G9713" t="s">
        <v>2973</v>
      </c>
      <c r="H9713">
        <v>1</v>
      </c>
      <c r="I9713" t="s">
        <v>2972</v>
      </c>
      <c r="J9713" t="s">
        <v>4736</v>
      </c>
      <c r="K9713" t="s">
        <v>4735</v>
      </c>
      <c r="L9713" t="s">
        <v>13159</v>
      </c>
      <c r="M9713" s="39">
        <v>3062</v>
      </c>
      <c r="N9713" s="39">
        <v>3347</v>
      </c>
      <c r="O9713" s="38">
        <f t="shared" si="151"/>
        <v>3204.5</v>
      </c>
    </row>
    <row r="9714" spans="1:15" x14ac:dyDescent="0.25">
      <c r="A9714" t="s">
        <v>13158</v>
      </c>
      <c r="B9714">
        <v>23</v>
      </c>
      <c r="C9714" t="s">
        <v>2974</v>
      </c>
      <c r="D9714">
        <v>2</v>
      </c>
      <c r="E9714" t="s">
        <v>2972</v>
      </c>
      <c r="F9714">
        <v>5</v>
      </c>
      <c r="G9714" t="s">
        <v>2973</v>
      </c>
      <c r="H9714">
        <v>1</v>
      </c>
      <c r="I9714" t="s">
        <v>2972</v>
      </c>
      <c r="J9714" t="s">
        <v>4736</v>
      </c>
      <c r="K9714" t="s">
        <v>4735</v>
      </c>
      <c r="L9714" t="s">
        <v>13157</v>
      </c>
      <c r="M9714" s="39">
        <v>1137</v>
      </c>
      <c r="N9714" s="39">
        <v>1226</v>
      </c>
      <c r="O9714" s="38">
        <f t="shared" si="151"/>
        <v>1181.5</v>
      </c>
    </row>
    <row r="9715" spans="1:15" x14ac:dyDescent="0.25">
      <c r="A9715" t="s">
        <v>13156</v>
      </c>
      <c r="B9715">
        <v>23</v>
      </c>
      <c r="C9715" t="s">
        <v>2974</v>
      </c>
      <c r="D9715">
        <v>3</v>
      </c>
      <c r="E9715" t="s">
        <v>2989</v>
      </c>
      <c r="F9715">
        <v>6</v>
      </c>
      <c r="G9715" t="s">
        <v>2988</v>
      </c>
      <c r="H9715">
        <v>69</v>
      </c>
      <c r="I9715" t="s">
        <v>2988</v>
      </c>
      <c r="J9715" t="s">
        <v>4736</v>
      </c>
      <c r="K9715" t="s">
        <v>4735</v>
      </c>
      <c r="L9715" t="s">
        <v>13155</v>
      </c>
      <c r="M9715" s="39">
        <v>1523</v>
      </c>
      <c r="N9715" s="39">
        <v>1660</v>
      </c>
      <c r="O9715" s="38">
        <f t="shared" si="151"/>
        <v>1591.5</v>
      </c>
    </row>
    <row r="9716" spans="1:15" x14ac:dyDescent="0.25">
      <c r="A9716" t="s">
        <v>13154</v>
      </c>
      <c r="B9716">
        <v>23</v>
      </c>
      <c r="C9716" t="s">
        <v>2974</v>
      </c>
      <c r="D9716">
        <v>2</v>
      </c>
      <c r="E9716" t="s">
        <v>2972</v>
      </c>
      <c r="F9716">
        <v>8</v>
      </c>
      <c r="G9716" t="s">
        <v>2978</v>
      </c>
      <c r="H9716">
        <v>1</v>
      </c>
      <c r="I9716" t="s">
        <v>2977</v>
      </c>
      <c r="J9716" t="s">
        <v>4736</v>
      </c>
      <c r="K9716" t="s">
        <v>4735</v>
      </c>
      <c r="L9716" t="s">
        <v>13153</v>
      </c>
      <c r="M9716" s="39">
        <v>1649</v>
      </c>
      <c r="N9716" s="39">
        <v>1781</v>
      </c>
      <c r="O9716" s="38">
        <f t="shared" si="151"/>
        <v>1715</v>
      </c>
    </row>
    <row r="9717" spans="1:15" x14ac:dyDescent="0.25">
      <c r="A9717" t="s">
        <v>13152</v>
      </c>
      <c r="B9717">
        <v>23</v>
      </c>
      <c r="C9717" t="s">
        <v>2974</v>
      </c>
      <c r="D9717">
        <v>3</v>
      </c>
      <c r="E9717" t="s">
        <v>2989</v>
      </c>
      <c r="F9717">
        <v>2</v>
      </c>
      <c r="G9717" t="s">
        <v>2989</v>
      </c>
      <c r="H9717">
        <v>1</v>
      </c>
      <c r="I9717" t="s">
        <v>2989</v>
      </c>
      <c r="J9717" t="s">
        <v>4736</v>
      </c>
      <c r="K9717" t="s">
        <v>4752</v>
      </c>
      <c r="L9717" t="s">
        <v>13151</v>
      </c>
      <c r="M9717" s="39">
        <v>533</v>
      </c>
      <c r="N9717" s="39">
        <v>588</v>
      </c>
      <c r="O9717" s="38">
        <f t="shared" si="151"/>
        <v>560.5</v>
      </c>
    </row>
    <row r="9718" spans="1:15" x14ac:dyDescent="0.25">
      <c r="A9718" t="s">
        <v>13150</v>
      </c>
      <c r="B9718">
        <v>23</v>
      </c>
      <c r="C9718" t="s">
        <v>2974</v>
      </c>
      <c r="D9718">
        <v>2</v>
      </c>
      <c r="E9718" t="s">
        <v>2972</v>
      </c>
      <c r="F9718">
        <v>5</v>
      </c>
      <c r="G9718" t="s">
        <v>2973</v>
      </c>
      <c r="H9718">
        <v>1</v>
      </c>
      <c r="I9718" t="s">
        <v>2972</v>
      </c>
      <c r="J9718" t="s">
        <v>4736</v>
      </c>
      <c r="K9718" t="s">
        <v>4752</v>
      </c>
      <c r="L9718" t="s">
        <v>13149</v>
      </c>
      <c r="M9718" s="39">
        <v>1037</v>
      </c>
      <c r="N9718" s="39">
        <v>1132</v>
      </c>
      <c r="O9718" s="38">
        <f t="shared" si="151"/>
        <v>1084.5</v>
      </c>
    </row>
    <row r="9719" spans="1:15" x14ac:dyDescent="0.25">
      <c r="A9719" t="s">
        <v>13148</v>
      </c>
      <c r="B9719">
        <v>23</v>
      </c>
      <c r="C9719" t="s">
        <v>2974</v>
      </c>
      <c r="D9719">
        <v>3</v>
      </c>
      <c r="E9719" t="s">
        <v>2989</v>
      </c>
      <c r="F9719">
        <v>2</v>
      </c>
      <c r="G9719" t="s">
        <v>2989</v>
      </c>
      <c r="H9719">
        <v>1</v>
      </c>
      <c r="I9719" t="s">
        <v>2989</v>
      </c>
      <c r="J9719" t="s">
        <v>4736</v>
      </c>
      <c r="K9719" t="s">
        <v>4752</v>
      </c>
      <c r="L9719" t="s">
        <v>13147</v>
      </c>
      <c r="M9719" s="39">
        <v>1038</v>
      </c>
      <c r="N9719" s="39">
        <v>1145</v>
      </c>
      <c r="O9719" s="38">
        <f t="shared" si="151"/>
        <v>1091.5</v>
      </c>
    </row>
    <row r="9720" spans="1:15" x14ac:dyDescent="0.25">
      <c r="A9720" t="s">
        <v>13146</v>
      </c>
      <c r="B9720">
        <v>23</v>
      </c>
      <c r="C9720" t="s">
        <v>2974</v>
      </c>
      <c r="D9720">
        <v>1</v>
      </c>
      <c r="E9720" t="s">
        <v>2993</v>
      </c>
      <c r="F9720">
        <v>4</v>
      </c>
      <c r="G9720" t="s">
        <v>2996</v>
      </c>
      <c r="H9720">
        <v>1</v>
      </c>
      <c r="I9720" t="s">
        <v>2993</v>
      </c>
      <c r="J9720" t="s">
        <v>4736</v>
      </c>
      <c r="K9720" t="s">
        <v>4752</v>
      </c>
      <c r="L9720" t="s">
        <v>13145</v>
      </c>
      <c r="M9720" s="39">
        <v>1508</v>
      </c>
      <c r="N9720" s="39">
        <v>1646</v>
      </c>
      <c r="O9720" s="38">
        <f t="shared" si="151"/>
        <v>1577</v>
      </c>
    </row>
    <row r="9721" spans="1:15" x14ac:dyDescent="0.25">
      <c r="A9721" t="s">
        <v>13144</v>
      </c>
      <c r="B9721">
        <v>23</v>
      </c>
      <c r="C9721" t="s">
        <v>2974</v>
      </c>
      <c r="D9721">
        <v>3</v>
      </c>
      <c r="E9721" t="s">
        <v>2989</v>
      </c>
      <c r="F9721">
        <v>2</v>
      </c>
      <c r="G9721" t="s">
        <v>2989</v>
      </c>
      <c r="H9721">
        <v>1</v>
      </c>
      <c r="I9721" t="s">
        <v>2989</v>
      </c>
      <c r="J9721" t="s">
        <v>4736</v>
      </c>
      <c r="K9721" t="s">
        <v>4752</v>
      </c>
      <c r="L9721" t="s">
        <v>13143</v>
      </c>
      <c r="M9721" s="39">
        <v>1004</v>
      </c>
      <c r="N9721" s="39">
        <v>1102</v>
      </c>
      <c r="O9721" s="38">
        <f t="shared" si="151"/>
        <v>1053</v>
      </c>
    </row>
    <row r="9722" spans="1:15" x14ac:dyDescent="0.25">
      <c r="A9722" t="s">
        <v>13142</v>
      </c>
      <c r="B9722">
        <v>23</v>
      </c>
      <c r="C9722" t="s">
        <v>2974</v>
      </c>
      <c r="D9722">
        <v>1</v>
      </c>
      <c r="E9722" t="s">
        <v>2993</v>
      </c>
      <c r="F9722">
        <v>4</v>
      </c>
      <c r="G9722" t="s">
        <v>2996</v>
      </c>
      <c r="H9722">
        <v>1</v>
      </c>
      <c r="I9722" t="s">
        <v>2993</v>
      </c>
      <c r="J9722" t="s">
        <v>4736</v>
      </c>
      <c r="K9722" t="s">
        <v>4752</v>
      </c>
      <c r="L9722" t="s">
        <v>13141</v>
      </c>
      <c r="M9722" s="39">
        <v>1509</v>
      </c>
      <c r="N9722" s="39">
        <v>1659</v>
      </c>
      <c r="O9722" s="38">
        <f t="shared" si="151"/>
        <v>1584</v>
      </c>
    </row>
    <row r="9723" spans="1:15" x14ac:dyDescent="0.25">
      <c r="A9723" t="s">
        <v>13140</v>
      </c>
      <c r="B9723">
        <v>23</v>
      </c>
      <c r="C9723" t="s">
        <v>2974</v>
      </c>
      <c r="D9723">
        <v>1</v>
      </c>
      <c r="E9723" t="s">
        <v>2993</v>
      </c>
      <c r="F9723">
        <v>4</v>
      </c>
      <c r="G9723" t="s">
        <v>2996</v>
      </c>
      <c r="H9723">
        <v>123</v>
      </c>
      <c r="I9723" t="s">
        <v>6528</v>
      </c>
      <c r="J9723" t="s">
        <v>4736</v>
      </c>
      <c r="K9723" t="s">
        <v>2315</v>
      </c>
      <c r="L9723" t="s">
        <v>13139</v>
      </c>
      <c r="M9723" s="39">
        <v>5322</v>
      </c>
      <c r="N9723" s="39">
        <v>5842</v>
      </c>
      <c r="O9723" s="38">
        <f t="shared" si="151"/>
        <v>5582</v>
      </c>
    </row>
    <row r="9724" spans="1:15" x14ac:dyDescent="0.25">
      <c r="A9724" t="s">
        <v>13138</v>
      </c>
      <c r="B9724">
        <v>23</v>
      </c>
      <c r="C9724" t="s">
        <v>2974</v>
      </c>
      <c r="D9724">
        <v>2</v>
      </c>
      <c r="E9724" t="s">
        <v>2972</v>
      </c>
      <c r="F9724">
        <v>9</v>
      </c>
      <c r="G9724" t="s">
        <v>13137</v>
      </c>
      <c r="H9724">
        <v>1</v>
      </c>
      <c r="I9724" t="s">
        <v>13137</v>
      </c>
      <c r="J9724" t="s">
        <v>4736</v>
      </c>
      <c r="K9724" t="s">
        <v>4735</v>
      </c>
      <c r="L9724" t="s">
        <v>13136</v>
      </c>
      <c r="M9724" s="39">
        <v>1304</v>
      </c>
      <c r="N9724" s="39">
        <v>1405</v>
      </c>
      <c r="O9724" s="38">
        <f t="shared" si="151"/>
        <v>1354.5</v>
      </c>
    </row>
    <row r="9725" spans="1:15" x14ac:dyDescent="0.25">
      <c r="A9725" t="s">
        <v>13135</v>
      </c>
      <c r="B9725">
        <v>23</v>
      </c>
      <c r="C9725" t="s">
        <v>2974</v>
      </c>
      <c r="D9725">
        <v>1</v>
      </c>
      <c r="E9725" t="s">
        <v>2993</v>
      </c>
      <c r="F9725">
        <v>10</v>
      </c>
      <c r="G9725" t="s">
        <v>2992</v>
      </c>
      <c r="H9725">
        <v>145</v>
      </c>
      <c r="I9725" t="s">
        <v>13134</v>
      </c>
      <c r="J9725" t="s">
        <v>4736</v>
      </c>
      <c r="K9725" t="s">
        <v>2319</v>
      </c>
      <c r="L9725" t="s">
        <v>13133</v>
      </c>
      <c r="M9725" s="39">
        <v>846</v>
      </c>
      <c r="N9725" s="39">
        <v>934</v>
      </c>
      <c r="O9725" s="38">
        <f t="shared" si="151"/>
        <v>890</v>
      </c>
    </row>
    <row r="9726" spans="1:15" x14ac:dyDescent="0.25">
      <c r="A9726" t="s">
        <v>13132</v>
      </c>
      <c r="B9726">
        <v>23</v>
      </c>
      <c r="C9726" t="s">
        <v>2974</v>
      </c>
      <c r="D9726">
        <v>3</v>
      </c>
      <c r="E9726" t="s">
        <v>2989</v>
      </c>
      <c r="F9726">
        <v>2</v>
      </c>
      <c r="G9726" t="s">
        <v>2989</v>
      </c>
      <c r="H9726">
        <v>251</v>
      </c>
      <c r="I9726" t="s">
        <v>13131</v>
      </c>
      <c r="J9726" t="s">
        <v>4736</v>
      </c>
      <c r="K9726" t="s">
        <v>2319</v>
      </c>
      <c r="L9726" t="s">
        <v>13130</v>
      </c>
      <c r="M9726" s="39">
        <v>1109</v>
      </c>
      <c r="N9726" s="39">
        <v>1229</v>
      </c>
      <c r="O9726" s="38">
        <f t="shared" si="151"/>
        <v>1169</v>
      </c>
    </row>
    <row r="9727" spans="1:15" x14ac:dyDescent="0.25">
      <c r="A9727" t="s">
        <v>13129</v>
      </c>
      <c r="B9727">
        <v>23</v>
      </c>
      <c r="C9727" t="s">
        <v>2974</v>
      </c>
      <c r="D9727">
        <v>2</v>
      </c>
      <c r="E9727" t="s">
        <v>2972</v>
      </c>
      <c r="F9727">
        <v>5</v>
      </c>
      <c r="G9727" t="s">
        <v>2973</v>
      </c>
      <c r="H9727">
        <v>1</v>
      </c>
      <c r="I9727" t="s">
        <v>2972</v>
      </c>
      <c r="J9727" t="s">
        <v>4736</v>
      </c>
      <c r="K9727" t="s">
        <v>4735</v>
      </c>
      <c r="L9727" t="s">
        <v>13128</v>
      </c>
      <c r="M9727" s="39">
        <v>4784</v>
      </c>
      <c r="N9727" s="39">
        <v>5186</v>
      </c>
      <c r="O9727" s="38">
        <f t="shared" si="151"/>
        <v>4985</v>
      </c>
    </row>
    <row r="9728" spans="1:15" x14ac:dyDescent="0.25">
      <c r="A9728" t="s">
        <v>13127</v>
      </c>
      <c r="B9728">
        <v>23</v>
      </c>
      <c r="C9728" t="s">
        <v>2974</v>
      </c>
      <c r="D9728">
        <v>1</v>
      </c>
      <c r="E9728" t="s">
        <v>2993</v>
      </c>
      <c r="F9728">
        <v>4</v>
      </c>
      <c r="G9728" t="s">
        <v>2996</v>
      </c>
      <c r="H9728">
        <v>1</v>
      </c>
      <c r="I9728" t="s">
        <v>2993</v>
      </c>
      <c r="J9728" t="s">
        <v>4736</v>
      </c>
      <c r="K9728" t="s">
        <v>4735</v>
      </c>
      <c r="L9728" t="s">
        <v>13126</v>
      </c>
      <c r="M9728" s="39">
        <v>8428</v>
      </c>
      <c r="N9728" s="39">
        <v>8981</v>
      </c>
      <c r="O9728" s="38">
        <f t="shared" si="151"/>
        <v>8704.5</v>
      </c>
    </row>
    <row r="9729" spans="1:15" x14ac:dyDescent="0.25">
      <c r="A9729" t="s">
        <v>13125</v>
      </c>
      <c r="B9729">
        <v>23</v>
      </c>
      <c r="C9729" t="s">
        <v>2974</v>
      </c>
      <c r="D9729">
        <v>1</v>
      </c>
      <c r="E9729" t="s">
        <v>2993</v>
      </c>
      <c r="F9729">
        <v>4</v>
      </c>
      <c r="G9729" t="s">
        <v>2996</v>
      </c>
      <c r="H9729">
        <v>16</v>
      </c>
      <c r="I9729" t="s">
        <v>13124</v>
      </c>
      <c r="J9729" t="s">
        <v>4736</v>
      </c>
      <c r="K9729" t="s">
        <v>2314</v>
      </c>
      <c r="L9729" t="s">
        <v>13123</v>
      </c>
      <c r="M9729" s="39">
        <v>12417</v>
      </c>
      <c r="N9729" s="39">
        <v>13601</v>
      </c>
      <c r="O9729" s="38">
        <f t="shared" si="151"/>
        <v>13009</v>
      </c>
    </row>
    <row r="9730" spans="1:15" x14ac:dyDescent="0.25">
      <c r="A9730" t="s">
        <v>13122</v>
      </c>
      <c r="B9730">
        <v>22</v>
      </c>
      <c r="C9730" t="s">
        <v>2958</v>
      </c>
      <c r="D9730">
        <v>2</v>
      </c>
      <c r="E9730" t="s">
        <v>2957</v>
      </c>
      <c r="F9730">
        <v>1</v>
      </c>
      <c r="G9730" t="s">
        <v>12673</v>
      </c>
      <c r="H9730">
        <v>5</v>
      </c>
      <c r="I9730" t="s">
        <v>13121</v>
      </c>
      <c r="J9730" t="s">
        <v>4736</v>
      </c>
      <c r="K9730" t="s">
        <v>2319</v>
      </c>
      <c r="L9730" t="s">
        <v>13121</v>
      </c>
      <c r="M9730" s="39">
        <v>1352</v>
      </c>
      <c r="N9730" s="39">
        <v>1491</v>
      </c>
      <c r="O9730" s="38">
        <f t="shared" si="151"/>
        <v>1421.5</v>
      </c>
    </row>
    <row r="9731" spans="1:15" x14ac:dyDescent="0.25">
      <c r="A9731" t="s">
        <v>13120</v>
      </c>
      <c r="B9731">
        <v>22</v>
      </c>
      <c r="C9731" t="s">
        <v>2958</v>
      </c>
      <c r="D9731">
        <v>2</v>
      </c>
      <c r="E9731" t="s">
        <v>2957</v>
      </c>
      <c r="F9731">
        <v>1</v>
      </c>
      <c r="G9731" t="s">
        <v>12673</v>
      </c>
      <c r="H9731">
        <v>14</v>
      </c>
      <c r="I9731" t="s">
        <v>13119</v>
      </c>
      <c r="J9731" t="s">
        <v>4736</v>
      </c>
      <c r="K9731" t="s">
        <v>2319</v>
      </c>
      <c r="L9731" t="s">
        <v>13119</v>
      </c>
      <c r="M9731" s="39">
        <v>768</v>
      </c>
      <c r="N9731" s="39">
        <v>852</v>
      </c>
      <c r="O9731" s="38">
        <f t="shared" si="151"/>
        <v>810</v>
      </c>
    </row>
    <row r="9732" spans="1:15" x14ac:dyDescent="0.25">
      <c r="A9732" t="s">
        <v>13118</v>
      </c>
      <c r="B9732">
        <v>22</v>
      </c>
      <c r="C9732" t="s">
        <v>2958</v>
      </c>
      <c r="D9732">
        <v>2</v>
      </c>
      <c r="E9732" t="s">
        <v>2957</v>
      </c>
      <c r="F9732">
        <v>1</v>
      </c>
      <c r="G9732" t="s">
        <v>12673</v>
      </c>
      <c r="H9732">
        <v>16</v>
      </c>
      <c r="I9732" t="s">
        <v>13117</v>
      </c>
      <c r="J9732" t="s">
        <v>4736</v>
      </c>
      <c r="K9732" t="s">
        <v>2319</v>
      </c>
      <c r="L9732" t="s">
        <v>13117</v>
      </c>
      <c r="M9732" s="39">
        <v>331</v>
      </c>
      <c r="N9732" s="39">
        <v>363</v>
      </c>
      <c r="O9732" s="38">
        <f t="shared" si="151"/>
        <v>347</v>
      </c>
    </row>
    <row r="9733" spans="1:15" x14ac:dyDescent="0.25">
      <c r="A9733" t="s">
        <v>13116</v>
      </c>
      <c r="B9733">
        <v>22</v>
      </c>
      <c r="C9733" t="s">
        <v>2958</v>
      </c>
      <c r="D9733">
        <v>2</v>
      </c>
      <c r="E9733" t="s">
        <v>2957</v>
      </c>
      <c r="F9733">
        <v>1</v>
      </c>
      <c r="G9733" t="s">
        <v>12673</v>
      </c>
      <c r="H9733">
        <v>31</v>
      </c>
      <c r="I9733" t="s">
        <v>13115</v>
      </c>
      <c r="J9733" t="s">
        <v>4736</v>
      </c>
      <c r="K9733" t="s">
        <v>2319</v>
      </c>
      <c r="L9733" t="s">
        <v>3431</v>
      </c>
      <c r="M9733" s="39">
        <v>768</v>
      </c>
      <c r="N9733" s="39">
        <v>852</v>
      </c>
      <c r="O9733" s="38">
        <f t="shared" ref="O9733:O9796" si="152">AVERAGE(M9733:N9733)</f>
        <v>810</v>
      </c>
    </row>
    <row r="9734" spans="1:15" x14ac:dyDescent="0.25">
      <c r="A9734" t="s">
        <v>13114</v>
      </c>
      <c r="B9734">
        <v>22</v>
      </c>
      <c r="C9734" t="s">
        <v>2958</v>
      </c>
      <c r="D9734">
        <v>2</v>
      </c>
      <c r="E9734" t="s">
        <v>2957</v>
      </c>
      <c r="F9734">
        <v>1</v>
      </c>
      <c r="G9734" t="s">
        <v>12673</v>
      </c>
      <c r="H9734">
        <v>34</v>
      </c>
      <c r="I9734" t="s">
        <v>7379</v>
      </c>
      <c r="J9734" t="s">
        <v>4736</v>
      </c>
      <c r="K9734" t="s">
        <v>2319</v>
      </c>
      <c r="L9734" t="s">
        <v>7379</v>
      </c>
      <c r="M9734" s="39">
        <v>768</v>
      </c>
      <c r="N9734" s="39">
        <v>852</v>
      </c>
      <c r="O9734" s="38">
        <f t="shared" si="152"/>
        <v>810</v>
      </c>
    </row>
    <row r="9735" spans="1:15" x14ac:dyDescent="0.25">
      <c r="A9735" t="s">
        <v>13113</v>
      </c>
      <c r="B9735">
        <v>22</v>
      </c>
      <c r="C9735" t="s">
        <v>2958</v>
      </c>
      <c r="D9735">
        <v>2</v>
      </c>
      <c r="E9735" t="s">
        <v>2957</v>
      </c>
      <c r="F9735">
        <v>1</v>
      </c>
      <c r="G9735" t="s">
        <v>12673</v>
      </c>
      <c r="H9735">
        <v>40</v>
      </c>
      <c r="I9735" t="s">
        <v>13112</v>
      </c>
      <c r="J9735" t="s">
        <v>4736</v>
      </c>
      <c r="K9735" t="s">
        <v>2319</v>
      </c>
      <c r="L9735" t="s">
        <v>13112</v>
      </c>
      <c r="M9735" s="39">
        <v>768</v>
      </c>
      <c r="N9735" s="39">
        <v>852</v>
      </c>
      <c r="O9735" s="38">
        <f t="shared" si="152"/>
        <v>810</v>
      </c>
    </row>
    <row r="9736" spans="1:15" x14ac:dyDescent="0.25">
      <c r="A9736" t="s">
        <v>13111</v>
      </c>
      <c r="B9736">
        <v>22</v>
      </c>
      <c r="C9736" t="s">
        <v>2958</v>
      </c>
      <c r="D9736">
        <v>2</v>
      </c>
      <c r="E9736" t="s">
        <v>2957</v>
      </c>
      <c r="F9736">
        <v>1</v>
      </c>
      <c r="G9736" t="s">
        <v>12673</v>
      </c>
      <c r="H9736">
        <v>46</v>
      </c>
      <c r="I9736" t="s">
        <v>13110</v>
      </c>
      <c r="J9736" t="s">
        <v>4736</v>
      </c>
      <c r="K9736" t="s">
        <v>2319</v>
      </c>
      <c r="L9736" t="s">
        <v>13110</v>
      </c>
      <c r="M9736" s="39">
        <v>768</v>
      </c>
      <c r="N9736" s="39">
        <v>852</v>
      </c>
      <c r="O9736" s="38">
        <f t="shared" si="152"/>
        <v>810</v>
      </c>
    </row>
    <row r="9737" spans="1:15" x14ac:dyDescent="0.25">
      <c r="A9737" t="s">
        <v>13109</v>
      </c>
      <c r="B9737">
        <v>22</v>
      </c>
      <c r="C9737" t="s">
        <v>2958</v>
      </c>
      <c r="D9737">
        <v>2</v>
      </c>
      <c r="E9737" t="s">
        <v>2957</v>
      </c>
      <c r="F9737">
        <v>1</v>
      </c>
      <c r="G9737" t="s">
        <v>12673</v>
      </c>
      <c r="H9737">
        <v>50</v>
      </c>
      <c r="I9737" t="s">
        <v>12693</v>
      </c>
      <c r="J9737" t="s">
        <v>4736</v>
      </c>
      <c r="K9737" t="s">
        <v>2318</v>
      </c>
      <c r="L9737" t="s">
        <v>13108</v>
      </c>
      <c r="M9737" s="39">
        <v>1299</v>
      </c>
      <c r="N9737" s="39">
        <v>1419</v>
      </c>
      <c r="O9737" s="38">
        <f t="shared" si="152"/>
        <v>1359</v>
      </c>
    </row>
    <row r="9738" spans="1:15" x14ac:dyDescent="0.25">
      <c r="A9738" t="s">
        <v>13107</v>
      </c>
      <c r="B9738">
        <v>22</v>
      </c>
      <c r="C9738" t="s">
        <v>2958</v>
      </c>
      <c r="D9738">
        <v>2</v>
      </c>
      <c r="E9738" t="s">
        <v>2957</v>
      </c>
      <c r="F9738">
        <v>1</v>
      </c>
      <c r="G9738" t="s">
        <v>12673</v>
      </c>
      <c r="H9738">
        <v>56</v>
      </c>
      <c r="I9738" t="s">
        <v>13106</v>
      </c>
      <c r="J9738" t="s">
        <v>4736</v>
      </c>
      <c r="K9738" t="s">
        <v>2319</v>
      </c>
      <c r="L9738" t="s">
        <v>13105</v>
      </c>
      <c r="M9738" s="39">
        <v>836</v>
      </c>
      <c r="N9738" s="39">
        <v>920</v>
      </c>
      <c r="O9738" s="38">
        <f t="shared" si="152"/>
        <v>878</v>
      </c>
    </row>
    <row r="9739" spans="1:15" x14ac:dyDescent="0.25">
      <c r="A9739" t="s">
        <v>13104</v>
      </c>
      <c r="B9739">
        <v>22</v>
      </c>
      <c r="C9739" t="s">
        <v>2958</v>
      </c>
      <c r="D9739">
        <v>2</v>
      </c>
      <c r="E9739" t="s">
        <v>2957</v>
      </c>
      <c r="F9739">
        <v>1</v>
      </c>
      <c r="G9739" t="s">
        <v>12673</v>
      </c>
      <c r="H9739">
        <v>59</v>
      </c>
      <c r="I9739" t="s">
        <v>13103</v>
      </c>
      <c r="J9739" t="s">
        <v>4736</v>
      </c>
      <c r="K9739" t="s">
        <v>2319</v>
      </c>
      <c r="L9739" t="s">
        <v>13103</v>
      </c>
      <c r="M9739" s="39">
        <v>836</v>
      </c>
      <c r="N9739" s="39">
        <v>920</v>
      </c>
      <c r="O9739" s="38">
        <f t="shared" si="152"/>
        <v>878</v>
      </c>
    </row>
    <row r="9740" spans="1:15" x14ac:dyDescent="0.25">
      <c r="A9740" t="s">
        <v>13102</v>
      </c>
      <c r="B9740">
        <v>22</v>
      </c>
      <c r="C9740" t="s">
        <v>2958</v>
      </c>
      <c r="D9740">
        <v>2</v>
      </c>
      <c r="E9740" t="s">
        <v>2957</v>
      </c>
      <c r="F9740">
        <v>1</v>
      </c>
      <c r="G9740" t="s">
        <v>12673</v>
      </c>
      <c r="H9740">
        <v>62</v>
      </c>
      <c r="I9740" t="s">
        <v>13101</v>
      </c>
      <c r="J9740" t="s">
        <v>4736</v>
      </c>
      <c r="K9740" t="s">
        <v>2319</v>
      </c>
      <c r="L9740" t="s">
        <v>13101</v>
      </c>
      <c r="M9740" s="39">
        <v>768</v>
      </c>
      <c r="N9740" s="39">
        <v>852</v>
      </c>
      <c r="O9740" s="38">
        <f t="shared" si="152"/>
        <v>810</v>
      </c>
    </row>
    <row r="9741" spans="1:15" x14ac:dyDescent="0.25">
      <c r="A9741" t="s">
        <v>13100</v>
      </c>
      <c r="B9741">
        <v>22</v>
      </c>
      <c r="C9741" t="s">
        <v>2958</v>
      </c>
      <c r="D9741">
        <v>4</v>
      </c>
      <c r="E9741" t="s">
        <v>2966</v>
      </c>
      <c r="F9741">
        <v>2</v>
      </c>
      <c r="G9741" t="s">
        <v>12680</v>
      </c>
      <c r="H9741">
        <v>11</v>
      </c>
      <c r="I9741" t="s">
        <v>13099</v>
      </c>
      <c r="J9741" t="s">
        <v>4736</v>
      </c>
      <c r="K9741" t="s">
        <v>2317</v>
      </c>
      <c r="L9741" t="s">
        <v>13099</v>
      </c>
      <c r="M9741" s="39">
        <v>5361</v>
      </c>
      <c r="N9741" s="39">
        <v>5900</v>
      </c>
      <c r="O9741" s="38">
        <f t="shared" si="152"/>
        <v>5630.5</v>
      </c>
    </row>
    <row r="9742" spans="1:15" x14ac:dyDescent="0.25">
      <c r="A9742" t="s">
        <v>13098</v>
      </c>
      <c r="B9742">
        <v>22</v>
      </c>
      <c r="C9742" t="s">
        <v>2958</v>
      </c>
      <c r="D9742">
        <v>4</v>
      </c>
      <c r="E9742" t="s">
        <v>2966</v>
      </c>
      <c r="F9742">
        <v>2</v>
      </c>
      <c r="G9742" t="s">
        <v>12680</v>
      </c>
      <c r="H9742">
        <v>17</v>
      </c>
      <c r="I9742" t="s">
        <v>13097</v>
      </c>
      <c r="J9742" t="s">
        <v>4736</v>
      </c>
      <c r="K9742" t="s">
        <v>2319</v>
      </c>
      <c r="L9742" t="s">
        <v>13097</v>
      </c>
      <c r="M9742" s="39">
        <v>263</v>
      </c>
      <c r="N9742" s="39">
        <v>295</v>
      </c>
      <c r="O9742" s="38">
        <f t="shared" si="152"/>
        <v>279</v>
      </c>
    </row>
    <row r="9743" spans="1:15" x14ac:dyDescent="0.25">
      <c r="A9743" t="s">
        <v>13096</v>
      </c>
      <c r="B9743">
        <v>22</v>
      </c>
      <c r="C9743" t="s">
        <v>2958</v>
      </c>
      <c r="D9743">
        <v>4</v>
      </c>
      <c r="E9743" t="s">
        <v>2966</v>
      </c>
      <c r="F9743">
        <v>2</v>
      </c>
      <c r="G9743" t="s">
        <v>12680</v>
      </c>
      <c r="H9743">
        <v>31</v>
      </c>
      <c r="I9743" t="s">
        <v>13095</v>
      </c>
      <c r="J9743" t="s">
        <v>4736</v>
      </c>
      <c r="K9743" t="s">
        <v>2319</v>
      </c>
      <c r="L9743" t="s">
        <v>13095</v>
      </c>
      <c r="M9743" s="39">
        <v>1186</v>
      </c>
      <c r="N9743" s="39">
        <v>1312</v>
      </c>
      <c r="O9743" s="38">
        <f t="shared" si="152"/>
        <v>1249</v>
      </c>
    </row>
    <row r="9744" spans="1:15" x14ac:dyDescent="0.25">
      <c r="A9744" t="s">
        <v>13094</v>
      </c>
      <c r="B9744">
        <v>22</v>
      </c>
      <c r="C9744" t="s">
        <v>2958</v>
      </c>
      <c r="D9744">
        <v>4</v>
      </c>
      <c r="E9744" t="s">
        <v>2966</v>
      </c>
      <c r="F9744">
        <v>2</v>
      </c>
      <c r="G9744" t="s">
        <v>12680</v>
      </c>
      <c r="H9744">
        <v>77</v>
      </c>
      <c r="I9744" t="s">
        <v>1050</v>
      </c>
      <c r="J9744" t="s">
        <v>4736</v>
      </c>
      <c r="K9744" t="s">
        <v>2319</v>
      </c>
      <c r="L9744" t="s">
        <v>1050</v>
      </c>
      <c r="M9744" s="39">
        <v>505</v>
      </c>
      <c r="N9744" s="39">
        <v>557</v>
      </c>
      <c r="O9744" s="38">
        <f t="shared" si="152"/>
        <v>531</v>
      </c>
    </row>
    <row r="9745" spans="1:15" x14ac:dyDescent="0.25">
      <c r="A9745" t="s">
        <v>13093</v>
      </c>
      <c r="B9745">
        <v>22</v>
      </c>
      <c r="C9745" t="s">
        <v>2958</v>
      </c>
      <c r="D9745">
        <v>4</v>
      </c>
      <c r="E9745" t="s">
        <v>2966</v>
      </c>
      <c r="F9745">
        <v>2</v>
      </c>
      <c r="G9745" t="s">
        <v>12680</v>
      </c>
      <c r="H9745">
        <v>80</v>
      </c>
      <c r="I9745" t="s">
        <v>13092</v>
      </c>
      <c r="J9745" t="s">
        <v>4736</v>
      </c>
      <c r="K9745" t="s">
        <v>2318</v>
      </c>
      <c r="L9745" t="s">
        <v>13092</v>
      </c>
      <c r="M9745" s="39">
        <v>1849</v>
      </c>
      <c r="N9745" s="39">
        <v>2037</v>
      </c>
      <c r="O9745" s="38">
        <f t="shared" si="152"/>
        <v>1943</v>
      </c>
    </row>
    <row r="9746" spans="1:15" x14ac:dyDescent="0.25">
      <c r="A9746" t="s">
        <v>13091</v>
      </c>
      <c r="B9746">
        <v>22</v>
      </c>
      <c r="C9746" t="s">
        <v>2958</v>
      </c>
      <c r="D9746">
        <v>4</v>
      </c>
      <c r="E9746" t="s">
        <v>2966</v>
      </c>
      <c r="F9746">
        <v>2</v>
      </c>
      <c r="G9746" t="s">
        <v>12680</v>
      </c>
      <c r="H9746">
        <v>81</v>
      </c>
      <c r="I9746" t="s">
        <v>7002</v>
      </c>
      <c r="J9746" t="s">
        <v>4736</v>
      </c>
      <c r="K9746" t="s">
        <v>2318</v>
      </c>
      <c r="L9746" t="s">
        <v>7002</v>
      </c>
      <c r="M9746" s="39">
        <v>768</v>
      </c>
      <c r="N9746" s="39">
        <v>852</v>
      </c>
      <c r="O9746" s="38">
        <f t="shared" si="152"/>
        <v>810</v>
      </c>
    </row>
    <row r="9747" spans="1:15" x14ac:dyDescent="0.25">
      <c r="A9747" t="s">
        <v>13090</v>
      </c>
      <c r="B9747">
        <v>22</v>
      </c>
      <c r="C9747" t="s">
        <v>2958</v>
      </c>
      <c r="D9747">
        <v>4</v>
      </c>
      <c r="E9747" t="s">
        <v>2966</v>
      </c>
      <c r="F9747">
        <v>2</v>
      </c>
      <c r="G9747" t="s">
        <v>12680</v>
      </c>
      <c r="H9747">
        <v>169</v>
      </c>
      <c r="I9747" t="s">
        <v>13089</v>
      </c>
      <c r="J9747" t="s">
        <v>4736</v>
      </c>
      <c r="K9747" t="s">
        <v>2319</v>
      </c>
      <c r="L9747" t="s">
        <v>13088</v>
      </c>
      <c r="M9747" s="39">
        <v>846</v>
      </c>
      <c r="N9747" s="39">
        <v>934</v>
      </c>
      <c r="O9747" s="38">
        <f t="shared" si="152"/>
        <v>890</v>
      </c>
    </row>
    <row r="9748" spans="1:15" x14ac:dyDescent="0.25">
      <c r="A9748" t="s">
        <v>13087</v>
      </c>
      <c r="B9748">
        <v>22</v>
      </c>
      <c r="C9748" t="s">
        <v>2958</v>
      </c>
      <c r="D9748">
        <v>4</v>
      </c>
      <c r="E9748" t="s">
        <v>2966</v>
      </c>
      <c r="F9748">
        <v>3</v>
      </c>
      <c r="G9748" t="s">
        <v>12676</v>
      </c>
      <c r="H9748">
        <v>1</v>
      </c>
      <c r="I9748" t="s">
        <v>12676</v>
      </c>
      <c r="J9748" t="s">
        <v>4736</v>
      </c>
      <c r="K9748" t="s">
        <v>2314</v>
      </c>
      <c r="L9748" t="s">
        <v>12676</v>
      </c>
      <c r="M9748" s="39">
        <v>2008</v>
      </c>
      <c r="N9748" s="39">
        <v>2218</v>
      </c>
      <c r="O9748" s="38">
        <f t="shared" si="152"/>
        <v>2113</v>
      </c>
    </row>
    <row r="9749" spans="1:15" x14ac:dyDescent="0.25">
      <c r="A9749" t="s">
        <v>13086</v>
      </c>
      <c r="B9749">
        <v>22</v>
      </c>
      <c r="C9749" t="s">
        <v>2958</v>
      </c>
      <c r="D9749">
        <v>4</v>
      </c>
      <c r="E9749" t="s">
        <v>2966</v>
      </c>
      <c r="F9749">
        <v>3</v>
      </c>
      <c r="G9749" t="s">
        <v>12676</v>
      </c>
      <c r="H9749">
        <v>20</v>
      </c>
      <c r="I9749" t="s">
        <v>5105</v>
      </c>
      <c r="J9749" t="s">
        <v>4736</v>
      </c>
      <c r="K9749" t="s">
        <v>2319</v>
      </c>
      <c r="L9749" t="s">
        <v>5105</v>
      </c>
      <c r="M9749" s="39">
        <v>1239</v>
      </c>
      <c r="N9749" s="39">
        <v>1366</v>
      </c>
      <c r="O9749" s="38">
        <f t="shared" si="152"/>
        <v>1302.5</v>
      </c>
    </row>
    <row r="9750" spans="1:15" x14ac:dyDescent="0.25">
      <c r="A9750" t="s">
        <v>13085</v>
      </c>
      <c r="B9750">
        <v>22</v>
      </c>
      <c r="C9750" t="s">
        <v>2958</v>
      </c>
      <c r="D9750">
        <v>4</v>
      </c>
      <c r="E9750" t="s">
        <v>2966</v>
      </c>
      <c r="F9750">
        <v>3</v>
      </c>
      <c r="G9750" t="s">
        <v>12676</v>
      </c>
      <c r="H9750">
        <v>57</v>
      </c>
      <c r="I9750" t="s">
        <v>13084</v>
      </c>
      <c r="J9750" t="s">
        <v>4736</v>
      </c>
      <c r="K9750" t="s">
        <v>2319</v>
      </c>
      <c r="L9750" t="s">
        <v>13084</v>
      </c>
      <c r="M9750" s="39">
        <v>604</v>
      </c>
      <c r="N9750" s="39">
        <v>672</v>
      </c>
      <c r="O9750" s="38">
        <f t="shared" si="152"/>
        <v>638</v>
      </c>
    </row>
    <row r="9751" spans="1:15" x14ac:dyDescent="0.25">
      <c r="A9751" t="s">
        <v>13083</v>
      </c>
      <c r="B9751">
        <v>22</v>
      </c>
      <c r="C9751" t="s">
        <v>2958</v>
      </c>
      <c r="D9751">
        <v>3</v>
      </c>
      <c r="E9751" t="s">
        <v>2969</v>
      </c>
      <c r="F9751">
        <v>4</v>
      </c>
      <c r="G9751" t="s">
        <v>2969</v>
      </c>
      <c r="H9751">
        <v>1</v>
      </c>
      <c r="I9751" t="s">
        <v>2969</v>
      </c>
      <c r="J9751" t="s">
        <v>4736</v>
      </c>
      <c r="K9751" t="s">
        <v>2313</v>
      </c>
      <c r="L9751" t="s">
        <v>13082</v>
      </c>
      <c r="M9751" s="39">
        <v>8121</v>
      </c>
      <c r="N9751" s="39">
        <v>8930</v>
      </c>
      <c r="O9751" s="38">
        <f t="shared" si="152"/>
        <v>8525.5</v>
      </c>
    </row>
    <row r="9752" spans="1:15" x14ac:dyDescent="0.25">
      <c r="A9752" t="s">
        <v>13081</v>
      </c>
      <c r="B9752">
        <v>22</v>
      </c>
      <c r="C9752" t="s">
        <v>2958</v>
      </c>
      <c r="D9752">
        <v>3</v>
      </c>
      <c r="E9752" t="s">
        <v>2969</v>
      </c>
      <c r="F9752">
        <v>4</v>
      </c>
      <c r="G9752" t="s">
        <v>2969</v>
      </c>
      <c r="H9752">
        <v>25</v>
      </c>
      <c r="I9752" t="s">
        <v>13080</v>
      </c>
      <c r="J9752" t="s">
        <v>4736</v>
      </c>
      <c r="K9752" t="s">
        <v>2319</v>
      </c>
      <c r="L9752" t="s">
        <v>13080</v>
      </c>
      <c r="M9752" s="39">
        <v>768</v>
      </c>
      <c r="N9752" s="39">
        <v>852</v>
      </c>
      <c r="O9752" s="38">
        <f t="shared" si="152"/>
        <v>810</v>
      </c>
    </row>
    <row r="9753" spans="1:15" x14ac:dyDescent="0.25">
      <c r="A9753" t="s">
        <v>13079</v>
      </c>
      <c r="B9753">
        <v>22</v>
      </c>
      <c r="C9753" t="s">
        <v>2958</v>
      </c>
      <c r="D9753">
        <v>3</v>
      </c>
      <c r="E9753" t="s">
        <v>2969</v>
      </c>
      <c r="F9753">
        <v>4</v>
      </c>
      <c r="G9753" t="s">
        <v>2969</v>
      </c>
      <c r="H9753">
        <v>31</v>
      </c>
      <c r="I9753" t="s">
        <v>13078</v>
      </c>
      <c r="J9753" t="s">
        <v>4736</v>
      </c>
      <c r="K9753" t="s">
        <v>2319</v>
      </c>
      <c r="L9753" t="s">
        <v>13078</v>
      </c>
      <c r="M9753" s="39">
        <v>768</v>
      </c>
      <c r="N9753" s="39">
        <v>852</v>
      </c>
      <c r="O9753" s="38">
        <f t="shared" si="152"/>
        <v>810</v>
      </c>
    </row>
    <row r="9754" spans="1:15" x14ac:dyDescent="0.25">
      <c r="A9754" t="s">
        <v>13077</v>
      </c>
      <c r="B9754">
        <v>22</v>
      </c>
      <c r="C9754" t="s">
        <v>2958</v>
      </c>
      <c r="D9754">
        <v>3</v>
      </c>
      <c r="E9754" t="s">
        <v>2969</v>
      </c>
      <c r="F9754">
        <v>4</v>
      </c>
      <c r="G9754" t="s">
        <v>2969</v>
      </c>
      <c r="H9754">
        <v>37</v>
      </c>
      <c r="I9754" t="s">
        <v>13076</v>
      </c>
      <c r="J9754" t="s">
        <v>4736</v>
      </c>
      <c r="K9754" t="s">
        <v>2319</v>
      </c>
      <c r="L9754" t="s">
        <v>13076</v>
      </c>
      <c r="M9754" s="39">
        <v>768</v>
      </c>
      <c r="N9754" s="39">
        <v>852</v>
      </c>
      <c r="O9754" s="38">
        <f t="shared" si="152"/>
        <v>810</v>
      </c>
    </row>
    <row r="9755" spans="1:15" x14ac:dyDescent="0.25">
      <c r="A9755" t="s">
        <v>13075</v>
      </c>
      <c r="B9755">
        <v>22</v>
      </c>
      <c r="C9755" t="s">
        <v>2958</v>
      </c>
      <c r="D9755">
        <v>3</v>
      </c>
      <c r="E9755" t="s">
        <v>2969</v>
      </c>
      <c r="F9755">
        <v>4</v>
      </c>
      <c r="G9755" t="s">
        <v>2969</v>
      </c>
      <c r="H9755">
        <v>40</v>
      </c>
      <c r="I9755" t="s">
        <v>6041</v>
      </c>
      <c r="J9755" t="s">
        <v>4736</v>
      </c>
      <c r="K9755" t="s">
        <v>2319</v>
      </c>
      <c r="L9755" t="s">
        <v>6041</v>
      </c>
      <c r="M9755" s="39">
        <v>846</v>
      </c>
      <c r="N9755" s="39">
        <v>934</v>
      </c>
      <c r="O9755" s="38">
        <f t="shared" si="152"/>
        <v>890</v>
      </c>
    </row>
    <row r="9756" spans="1:15" x14ac:dyDescent="0.25">
      <c r="A9756" t="s">
        <v>13074</v>
      </c>
      <c r="B9756">
        <v>22</v>
      </c>
      <c r="C9756" t="s">
        <v>2958</v>
      </c>
      <c r="D9756">
        <v>3</v>
      </c>
      <c r="E9756" t="s">
        <v>2969</v>
      </c>
      <c r="F9756">
        <v>4</v>
      </c>
      <c r="G9756" t="s">
        <v>2969</v>
      </c>
      <c r="H9756">
        <v>45</v>
      </c>
      <c r="I9756" t="s">
        <v>13073</v>
      </c>
      <c r="J9756" t="s">
        <v>4736</v>
      </c>
      <c r="K9756" t="s">
        <v>2319</v>
      </c>
      <c r="L9756" t="s">
        <v>13073</v>
      </c>
      <c r="M9756" s="39">
        <v>768</v>
      </c>
      <c r="N9756" s="39">
        <v>852</v>
      </c>
      <c r="O9756" s="38">
        <f t="shared" si="152"/>
        <v>810</v>
      </c>
    </row>
    <row r="9757" spans="1:15" x14ac:dyDescent="0.25">
      <c r="A9757" t="s">
        <v>13072</v>
      </c>
      <c r="B9757">
        <v>22</v>
      </c>
      <c r="C9757" t="s">
        <v>2958</v>
      </c>
      <c r="D9757">
        <v>3</v>
      </c>
      <c r="E9757" t="s">
        <v>2969</v>
      </c>
      <c r="F9757">
        <v>4</v>
      </c>
      <c r="G9757" t="s">
        <v>2969</v>
      </c>
      <c r="H9757">
        <v>48</v>
      </c>
      <c r="I9757" t="s">
        <v>13071</v>
      </c>
      <c r="J9757" t="s">
        <v>4736</v>
      </c>
      <c r="K9757" t="s">
        <v>2319</v>
      </c>
      <c r="L9757" t="s">
        <v>13071</v>
      </c>
      <c r="M9757" s="39">
        <v>768</v>
      </c>
      <c r="N9757" s="39">
        <v>852</v>
      </c>
      <c r="O9757" s="38">
        <f t="shared" si="152"/>
        <v>810</v>
      </c>
    </row>
    <row r="9758" spans="1:15" x14ac:dyDescent="0.25">
      <c r="A9758" t="s">
        <v>13070</v>
      </c>
      <c r="B9758">
        <v>22</v>
      </c>
      <c r="C9758" t="s">
        <v>2958</v>
      </c>
      <c r="D9758">
        <v>3</v>
      </c>
      <c r="E9758" t="s">
        <v>2969</v>
      </c>
      <c r="F9758">
        <v>4</v>
      </c>
      <c r="G9758" t="s">
        <v>2969</v>
      </c>
      <c r="H9758">
        <v>70</v>
      </c>
      <c r="I9758" t="s">
        <v>13069</v>
      </c>
      <c r="J9758" t="s">
        <v>4736</v>
      </c>
      <c r="K9758" t="s">
        <v>2319</v>
      </c>
      <c r="L9758" t="s">
        <v>13069</v>
      </c>
      <c r="M9758" s="39">
        <v>768</v>
      </c>
      <c r="N9758" s="39">
        <v>852</v>
      </c>
      <c r="O9758" s="38">
        <f t="shared" si="152"/>
        <v>810</v>
      </c>
    </row>
    <row r="9759" spans="1:15" x14ac:dyDescent="0.25">
      <c r="A9759" t="s">
        <v>13068</v>
      </c>
      <c r="B9759">
        <v>22</v>
      </c>
      <c r="C9759" t="s">
        <v>2958</v>
      </c>
      <c r="D9759">
        <v>3</v>
      </c>
      <c r="E9759" t="s">
        <v>2969</v>
      </c>
      <c r="F9759">
        <v>4</v>
      </c>
      <c r="G9759" t="s">
        <v>2969</v>
      </c>
      <c r="H9759">
        <v>111</v>
      </c>
      <c r="I9759" t="s">
        <v>2351</v>
      </c>
      <c r="J9759" t="s">
        <v>4736</v>
      </c>
      <c r="K9759" t="s">
        <v>2318</v>
      </c>
      <c r="L9759" t="s">
        <v>2351</v>
      </c>
      <c r="M9759" s="39">
        <v>768</v>
      </c>
      <c r="N9759" s="39">
        <v>852</v>
      </c>
      <c r="O9759" s="38">
        <f t="shared" si="152"/>
        <v>810</v>
      </c>
    </row>
    <row r="9760" spans="1:15" x14ac:dyDescent="0.25">
      <c r="A9760" t="s">
        <v>13067</v>
      </c>
      <c r="B9760">
        <v>22</v>
      </c>
      <c r="C9760" t="s">
        <v>2958</v>
      </c>
      <c r="D9760">
        <v>3</v>
      </c>
      <c r="E9760" t="s">
        <v>2969</v>
      </c>
      <c r="F9760">
        <v>4</v>
      </c>
      <c r="G9760" t="s">
        <v>2969</v>
      </c>
      <c r="H9760">
        <v>118</v>
      </c>
      <c r="I9760" t="s">
        <v>13066</v>
      </c>
      <c r="J9760" t="s">
        <v>4736</v>
      </c>
      <c r="K9760" t="s">
        <v>2319</v>
      </c>
      <c r="L9760" t="s">
        <v>13066</v>
      </c>
      <c r="M9760" s="39">
        <v>1274</v>
      </c>
      <c r="N9760" s="39">
        <v>1409</v>
      </c>
      <c r="O9760" s="38">
        <f t="shared" si="152"/>
        <v>1341.5</v>
      </c>
    </row>
    <row r="9761" spans="1:15" x14ac:dyDescent="0.25">
      <c r="A9761" t="s">
        <v>13065</v>
      </c>
      <c r="B9761">
        <v>22</v>
      </c>
      <c r="C9761" t="s">
        <v>2958</v>
      </c>
      <c r="D9761">
        <v>3</v>
      </c>
      <c r="E9761" t="s">
        <v>2969</v>
      </c>
      <c r="F9761">
        <v>4</v>
      </c>
      <c r="G9761" t="s">
        <v>2969</v>
      </c>
      <c r="H9761">
        <v>119</v>
      </c>
      <c r="I9761" t="s">
        <v>13064</v>
      </c>
      <c r="J9761" t="s">
        <v>4736</v>
      </c>
      <c r="K9761" t="s">
        <v>2319</v>
      </c>
      <c r="L9761" t="s">
        <v>13064</v>
      </c>
      <c r="M9761" s="39">
        <v>846</v>
      </c>
      <c r="N9761" s="39">
        <v>934</v>
      </c>
      <c r="O9761" s="38">
        <f t="shared" si="152"/>
        <v>890</v>
      </c>
    </row>
    <row r="9762" spans="1:15" x14ac:dyDescent="0.25">
      <c r="A9762" t="s">
        <v>13063</v>
      </c>
      <c r="B9762">
        <v>22</v>
      </c>
      <c r="C9762" t="s">
        <v>2958</v>
      </c>
      <c r="D9762">
        <v>3</v>
      </c>
      <c r="E9762" t="s">
        <v>2969</v>
      </c>
      <c r="F9762">
        <v>4</v>
      </c>
      <c r="G9762" t="s">
        <v>2969</v>
      </c>
      <c r="H9762">
        <v>129</v>
      </c>
      <c r="I9762" t="s">
        <v>13062</v>
      </c>
      <c r="J9762" t="s">
        <v>4736</v>
      </c>
      <c r="K9762" t="s">
        <v>2315</v>
      </c>
      <c r="L9762" t="s">
        <v>13061</v>
      </c>
      <c r="M9762" s="39">
        <v>1843</v>
      </c>
      <c r="N9762" s="39">
        <v>2038</v>
      </c>
      <c r="O9762" s="38">
        <f t="shared" si="152"/>
        <v>1940.5</v>
      </c>
    </row>
    <row r="9763" spans="1:15" x14ac:dyDescent="0.25">
      <c r="A9763" t="s">
        <v>13060</v>
      </c>
      <c r="B9763">
        <v>22</v>
      </c>
      <c r="C9763" t="s">
        <v>2958</v>
      </c>
      <c r="D9763">
        <v>3</v>
      </c>
      <c r="E9763" t="s">
        <v>2969</v>
      </c>
      <c r="F9763">
        <v>4</v>
      </c>
      <c r="G9763" t="s">
        <v>2969</v>
      </c>
      <c r="H9763">
        <v>226</v>
      </c>
      <c r="I9763" t="s">
        <v>5289</v>
      </c>
      <c r="J9763" t="s">
        <v>4736</v>
      </c>
      <c r="K9763" t="s">
        <v>2318</v>
      </c>
      <c r="L9763" t="s">
        <v>5289</v>
      </c>
      <c r="M9763" s="39">
        <v>768</v>
      </c>
      <c r="N9763" s="39">
        <v>852</v>
      </c>
      <c r="O9763" s="38">
        <f t="shared" si="152"/>
        <v>810</v>
      </c>
    </row>
    <row r="9764" spans="1:15" x14ac:dyDescent="0.25">
      <c r="A9764" t="s">
        <v>13059</v>
      </c>
      <c r="B9764">
        <v>22</v>
      </c>
      <c r="C9764" t="s">
        <v>2958</v>
      </c>
      <c r="D9764">
        <v>2</v>
      </c>
      <c r="E9764" t="s">
        <v>2957</v>
      </c>
      <c r="F9764">
        <v>5</v>
      </c>
      <c r="G9764" t="s">
        <v>12765</v>
      </c>
      <c r="H9764">
        <v>6</v>
      </c>
      <c r="I9764" t="s">
        <v>13058</v>
      </c>
      <c r="J9764" t="s">
        <v>4736</v>
      </c>
      <c r="K9764" t="s">
        <v>2316</v>
      </c>
      <c r="L9764" t="s">
        <v>13058</v>
      </c>
      <c r="M9764" s="39">
        <v>836</v>
      </c>
      <c r="N9764" s="39">
        <v>920</v>
      </c>
      <c r="O9764" s="38">
        <f t="shared" si="152"/>
        <v>878</v>
      </c>
    </row>
    <row r="9765" spans="1:15" x14ac:dyDescent="0.25">
      <c r="A9765" t="s">
        <v>13057</v>
      </c>
      <c r="B9765">
        <v>22</v>
      </c>
      <c r="C9765" t="s">
        <v>2958</v>
      </c>
      <c r="D9765">
        <v>2</v>
      </c>
      <c r="E9765" t="s">
        <v>2957</v>
      </c>
      <c r="F9765">
        <v>5</v>
      </c>
      <c r="G9765" t="s">
        <v>12765</v>
      </c>
      <c r="H9765">
        <v>17</v>
      </c>
      <c r="I9765" t="s">
        <v>13056</v>
      </c>
      <c r="J9765" t="s">
        <v>4736</v>
      </c>
      <c r="K9765" t="s">
        <v>2316</v>
      </c>
      <c r="L9765" t="s">
        <v>13056</v>
      </c>
      <c r="M9765" s="39">
        <v>2012</v>
      </c>
      <c r="N9765" s="39">
        <v>2197</v>
      </c>
      <c r="O9765" s="38">
        <f t="shared" si="152"/>
        <v>2104.5</v>
      </c>
    </row>
    <row r="9766" spans="1:15" x14ac:dyDescent="0.25">
      <c r="A9766" t="s">
        <v>13055</v>
      </c>
      <c r="B9766">
        <v>22</v>
      </c>
      <c r="C9766" t="s">
        <v>2958</v>
      </c>
      <c r="D9766">
        <v>2</v>
      </c>
      <c r="E9766" t="s">
        <v>2957</v>
      </c>
      <c r="F9766">
        <v>5</v>
      </c>
      <c r="G9766" t="s">
        <v>12765</v>
      </c>
      <c r="H9766">
        <v>48</v>
      </c>
      <c r="I9766" t="s">
        <v>13054</v>
      </c>
      <c r="J9766" t="s">
        <v>4736</v>
      </c>
      <c r="K9766" t="s">
        <v>2319</v>
      </c>
      <c r="L9766" t="s">
        <v>2025</v>
      </c>
      <c r="M9766" s="39">
        <v>1031</v>
      </c>
      <c r="N9766" s="39">
        <v>1147</v>
      </c>
      <c r="O9766" s="38">
        <f t="shared" si="152"/>
        <v>1089</v>
      </c>
    </row>
    <row r="9767" spans="1:15" x14ac:dyDescent="0.25">
      <c r="A9767" t="s">
        <v>13053</v>
      </c>
      <c r="B9767">
        <v>22</v>
      </c>
      <c r="C9767" t="s">
        <v>2958</v>
      </c>
      <c r="D9767">
        <v>2</v>
      </c>
      <c r="E9767" t="s">
        <v>2957</v>
      </c>
      <c r="F9767">
        <v>5</v>
      </c>
      <c r="G9767" t="s">
        <v>12765</v>
      </c>
      <c r="H9767">
        <v>59</v>
      </c>
      <c r="I9767" t="s">
        <v>13052</v>
      </c>
      <c r="J9767" t="s">
        <v>4736</v>
      </c>
      <c r="K9767" t="s">
        <v>2318</v>
      </c>
      <c r="L9767" t="s">
        <v>13052</v>
      </c>
      <c r="M9767" s="39">
        <v>1177</v>
      </c>
      <c r="N9767" s="39">
        <v>1297</v>
      </c>
      <c r="O9767" s="38">
        <f t="shared" si="152"/>
        <v>1237</v>
      </c>
    </row>
    <row r="9768" spans="1:15" x14ac:dyDescent="0.25">
      <c r="A9768" t="s">
        <v>13051</v>
      </c>
      <c r="B9768">
        <v>22</v>
      </c>
      <c r="C9768" t="s">
        <v>2958</v>
      </c>
      <c r="D9768">
        <v>2</v>
      </c>
      <c r="E9768" t="s">
        <v>2957</v>
      </c>
      <c r="F9768">
        <v>5</v>
      </c>
      <c r="G9768" t="s">
        <v>12765</v>
      </c>
      <c r="H9768">
        <v>12</v>
      </c>
      <c r="I9768" t="s">
        <v>13050</v>
      </c>
      <c r="J9768" t="s">
        <v>4736</v>
      </c>
      <c r="K9768" t="s">
        <v>2319</v>
      </c>
      <c r="L9768" t="s">
        <v>13049</v>
      </c>
      <c r="M9768" s="39">
        <v>1410</v>
      </c>
      <c r="N9768" s="39">
        <v>1545</v>
      </c>
      <c r="O9768" s="38">
        <f t="shared" si="152"/>
        <v>1477.5</v>
      </c>
    </row>
    <row r="9769" spans="1:15" x14ac:dyDescent="0.25">
      <c r="A9769" t="s">
        <v>13048</v>
      </c>
      <c r="B9769">
        <v>22</v>
      </c>
      <c r="C9769" t="s">
        <v>2958</v>
      </c>
      <c r="D9769">
        <v>1</v>
      </c>
      <c r="E9769" t="s">
        <v>2958</v>
      </c>
      <c r="F9769">
        <v>6</v>
      </c>
      <c r="G9769" t="s">
        <v>12696</v>
      </c>
      <c r="H9769">
        <v>1</v>
      </c>
      <c r="I9769" t="s">
        <v>12695</v>
      </c>
      <c r="J9769" t="s">
        <v>4736</v>
      </c>
      <c r="K9769" t="s">
        <v>2311</v>
      </c>
      <c r="L9769" t="s">
        <v>13047</v>
      </c>
      <c r="M9769" s="39">
        <v>10065</v>
      </c>
      <c r="N9769" s="39">
        <v>10999</v>
      </c>
      <c r="O9769" s="38">
        <f t="shared" si="152"/>
        <v>10532</v>
      </c>
    </row>
    <row r="9770" spans="1:15" x14ac:dyDescent="0.25">
      <c r="A9770" t="s">
        <v>13046</v>
      </c>
      <c r="B9770">
        <v>22</v>
      </c>
      <c r="C9770" t="s">
        <v>2958</v>
      </c>
      <c r="D9770">
        <v>1</v>
      </c>
      <c r="E9770" t="s">
        <v>2958</v>
      </c>
      <c r="F9770">
        <v>6</v>
      </c>
      <c r="G9770" t="s">
        <v>12696</v>
      </c>
      <c r="H9770">
        <v>10</v>
      </c>
      <c r="I9770" t="s">
        <v>13045</v>
      </c>
      <c r="J9770" t="s">
        <v>4736</v>
      </c>
      <c r="K9770" t="s">
        <v>2315</v>
      </c>
      <c r="L9770" t="s">
        <v>13045</v>
      </c>
      <c r="M9770" s="39">
        <v>1446</v>
      </c>
      <c r="N9770" s="39">
        <v>1591</v>
      </c>
      <c r="O9770" s="38">
        <f t="shared" si="152"/>
        <v>1518.5</v>
      </c>
    </row>
    <row r="9771" spans="1:15" x14ac:dyDescent="0.25">
      <c r="A9771" t="s">
        <v>13044</v>
      </c>
      <c r="B9771">
        <v>22</v>
      </c>
      <c r="C9771" t="s">
        <v>2958</v>
      </c>
      <c r="D9771">
        <v>1</v>
      </c>
      <c r="E9771" t="s">
        <v>2958</v>
      </c>
      <c r="F9771">
        <v>6</v>
      </c>
      <c r="G9771" t="s">
        <v>12696</v>
      </c>
      <c r="H9771">
        <v>14</v>
      </c>
      <c r="I9771" t="s">
        <v>13043</v>
      </c>
      <c r="J9771" t="s">
        <v>4736</v>
      </c>
      <c r="K9771" t="s">
        <v>2319</v>
      </c>
      <c r="L9771" t="s">
        <v>13042</v>
      </c>
      <c r="M9771" s="39">
        <v>836</v>
      </c>
      <c r="N9771" s="39">
        <v>920</v>
      </c>
      <c r="O9771" s="38">
        <f t="shared" si="152"/>
        <v>878</v>
      </c>
    </row>
    <row r="9772" spans="1:15" x14ac:dyDescent="0.25">
      <c r="A9772" t="s">
        <v>13041</v>
      </c>
      <c r="B9772">
        <v>22</v>
      </c>
      <c r="C9772" t="s">
        <v>2958</v>
      </c>
      <c r="D9772">
        <v>1</v>
      </c>
      <c r="E9772" t="s">
        <v>2958</v>
      </c>
      <c r="F9772">
        <v>6</v>
      </c>
      <c r="G9772" t="s">
        <v>12696</v>
      </c>
      <c r="H9772">
        <v>19</v>
      </c>
      <c r="I9772" t="s">
        <v>13040</v>
      </c>
      <c r="J9772" t="s">
        <v>4736</v>
      </c>
      <c r="K9772" t="s">
        <v>2315</v>
      </c>
      <c r="L9772" t="s">
        <v>13040</v>
      </c>
      <c r="M9772" s="39">
        <v>1998</v>
      </c>
      <c r="N9772" s="39">
        <v>2195</v>
      </c>
      <c r="O9772" s="38">
        <f t="shared" si="152"/>
        <v>2096.5</v>
      </c>
    </row>
    <row r="9773" spans="1:15" x14ac:dyDescent="0.25">
      <c r="A9773" t="s">
        <v>13039</v>
      </c>
      <c r="B9773">
        <v>22</v>
      </c>
      <c r="C9773" t="s">
        <v>2958</v>
      </c>
      <c r="D9773">
        <v>1</v>
      </c>
      <c r="E9773" t="s">
        <v>2958</v>
      </c>
      <c r="F9773">
        <v>6</v>
      </c>
      <c r="G9773" t="s">
        <v>12696</v>
      </c>
      <c r="H9773">
        <v>44</v>
      </c>
      <c r="I9773" t="s">
        <v>13038</v>
      </c>
      <c r="J9773" t="s">
        <v>4736</v>
      </c>
      <c r="K9773" t="s">
        <v>2314</v>
      </c>
      <c r="L9773" t="s">
        <v>13038</v>
      </c>
      <c r="M9773" s="39">
        <v>2841</v>
      </c>
      <c r="N9773" s="39">
        <v>3131</v>
      </c>
      <c r="O9773" s="38">
        <f t="shared" si="152"/>
        <v>2986</v>
      </c>
    </row>
    <row r="9774" spans="1:15" x14ac:dyDescent="0.25">
      <c r="A9774" t="s">
        <v>13037</v>
      </c>
      <c r="B9774">
        <v>22</v>
      </c>
      <c r="C9774" t="s">
        <v>2958</v>
      </c>
      <c r="D9774">
        <v>3</v>
      </c>
      <c r="E9774" t="s">
        <v>2969</v>
      </c>
      <c r="F9774">
        <v>7</v>
      </c>
      <c r="G9774" t="s">
        <v>12743</v>
      </c>
      <c r="H9774">
        <v>1</v>
      </c>
      <c r="I9774" t="s">
        <v>12743</v>
      </c>
      <c r="J9774" t="s">
        <v>4736</v>
      </c>
      <c r="K9774" t="s">
        <v>2313</v>
      </c>
      <c r="L9774" t="s">
        <v>12743</v>
      </c>
      <c r="M9774" s="39">
        <v>8981</v>
      </c>
      <c r="N9774" s="39">
        <v>9888</v>
      </c>
      <c r="O9774" s="38">
        <f t="shared" si="152"/>
        <v>9434.5</v>
      </c>
    </row>
    <row r="9775" spans="1:15" x14ac:dyDescent="0.25">
      <c r="A9775" t="s">
        <v>13036</v>
      </c>
      <c r="B9775">
        <v>22</v>
      </c>
      <c r="C9775" t="s">
        <v>2958</v>
      </c>
      <c r="D9775">
        <v>3</v>
      </c>
      <c r="E9775" t="s">
        <v>2969</v>
      </c>
      <c r="F9775">
        <v>7</v>
      </c>
      <c r="G9775" t="s">
        <v>12743</v>
      </c>
      <c r="H9775">
        <v>3</v>
      </c>
      <c r="I9775" t="s">
        <v>13035</v>
      </c>
      <c r="J9775" t="s">
        <v>4736</v>
      </c>
      <c r="K9775" t="s">
        <v>2314</v>
      </c>
      <c r="L9775" t="s">
        <v>13035</v>
      </c>
      <c r="M9775" s="39">
        <v>4188</v>
      </c>
      <c r="N9775" s="39">
        <v>4612</v>
      </c>
      <c r="O9775" s="38">
        <f t="shared" si="152"/>
        <v>4400</v>
      </c>
    </row>
    <row r="9776" spans="1:15" x14ac:dyDescent="0.25">
      <c r="A9776" t="s">
        <v>13034</v>
      </c>
      <c r="B9776">
        <v>22</v>
      </c>
      <c r="C9776" t="s">
        <v>2958</v>
      </c>
      <c r="D9776">
        <v>3</v>
      </c>
      <c r="E9776" t="s">
        <v>2969</v>
      </c>
      <c r="F9776">
        <v>7</v>
      </c>
      <c r="G9776" t="s">
        <v>12743</v>
      </c>
      <c r="H9776">
        <v>31</v>
      </c>
      <c r="I9776" t="s">
        <v>1642</v>
      </c>
      <c r="J9776" t="s">
        <v>4736</v>
      </c>
      <c r="K9776" t="s">
        <v>2319</v>
      </c>
      <c r="L9776" t="s">
        <v>1642</v>
      </c>
      <c r="M9776" s="39">
        <v>526</v>
      </c>
      <c r="N9776" s="39">
        <v>590</v>
      </c>
      <c r="O9776" s="38">
        <f t="shared" si="152"/>
        <v>558</v>
      </c>
    </row>
    <row r="9777" spans="1:15" x14ac:dyDescent="0.25">
      <c r="A9777" t="s">
        <v>13033</v>
      </c>
      <c r="B9777">
        <v>22</v>
      </c>
      <c r="C9777" t="s">
        <v>2958</v>
      </c>
      <c r="D9777">
        <v>1</v>
      </c>
      <c r="E9777" t="s">
        <v>2958</v>
      </c>
      <c r="F9777">
        <v>8</v>
      </c>
      <c r="G9777" t="s">
        <v>12701</v>
      </c>
      <c r="H9777">
        <v>1</v>
      </c>
      <c r="I9777" t="s">
        <v>12701</v>
      </c>
      <c r="J9777" t="s">
        <v>4736</v>
      </c>
      <c r="K9777" t="s">
        <v>2311</v>
      </c>
      <c r="L9777" t="s">
        <v>12701</v>
      </c>
      <c r="M9777" s="39">
        <v>6820</v>
      </c>
      <c r="N9777" s="39">
        <v>7498</v>
      </c>
      <c r="O9777" s="38">
        <f t="shared" si="152"/>
        <v>7159</v>
      </c>
    </row>
    <row r="9778" spans="1:15" x14ac:dyDescent="0.25">
      <c r="A9778" t="s">
        <v>13032</v>
      </c>
      <c r="B9778">
        <v>22</v>
      </c>
      <c r="C9778" t="s">
        <v>2958</v>
      </c>
      <c r="D9778">
        <v>1</v>
      </c>
      <c r="E9778" t="s">
        <v>2958</v>
      </c>
      <c r="F9778">
        <v>8</v>
      </c>
      <c r="G9778" t="s">
        <v>12701</v>
      </c>
      <c r="H9778">
        <v>2</v>
      </c>
      <c r="I9778" t="s">
        <v>13031</v>
      </c>
      <c r="J9778" t="s">
        <v>4736</v>
      </c>
      <c r="K9778" t="s">
        <v>2317</v>
      </c>
      <c r="L9778" t="s">
        <v>13031</v>
      </c>
      <c r="M9778" s="39">
        <v>4149</v>
      </c>
      <c r="N9778" s="39">
        <v>4557</v>
      </c>
      <c r="O9778" s="38">
        <f t="shared" si="152"/>
        <v>4353</v>
      </c>
    </row>
    <row r="9779" spans="1:15" x14ac:dyDescent="0.25">
      <c r="A9779" t="s">
        <v>13030</v>
      </c>
      <c r="B9779">
        <v>22</v>
      </c>
      <c r="C9779" t="s">
        <v>2958</v>
      </c>
      <c r="D9779">
        <v>1</v>
      </c>
      <c r="E9779" t="s">
        <v>2958</v>
      </c>
      <c r="F9779">
        <v>8</v>
      </c>
      <c r="G9779" t="s">
        <v>12701</v>
      </c>
      <c r="H9779">
        <v>9</v>
      </c>
      <c r="I9779" t="s">
        <v>13029</v>
      </c>
      <c r="J9779" t="s">
        <v>4736</v>
      </c>
      <c r="K9779" t="s">
        <v>2319</v>
      </c>
      <c r="L9779" t="s">
        <v>13029</v>
      </c>
      <c r="M9779" s="39">
        <v>914</v>
      </c>
      <c r="N9779" s="39">
        <v>1002</v>
      </c>
      <c r="O9779" s="38">
        <f t="shared" si="152"/>
        <v>958</v>
      </c>
    </row>
    <row r="9780" spans="1:15" x14ac:dyDescent="0.25">
      <c r="A9780" t="s">
        <v>13028</v>
      </c>
      <c r="B9780">
        <v>22</v>
      </c>
      <c r="C9780" t="s">
        <v>2958</v>
      </c>
      <c r="D9780">
        <v>1</v>
      </c>
      <c r="E9780" t="s">
        <v>2958</v>
      </c>
      <c r="F9780">
        <v>8</v>
      </c>
      <c r="G9780" t="s">
        <v>12701</v>
      </c>
      <c r="H9780">
        <v>10</v>
      </c>
      <c r="I9780" t="s">
        <v>13027</v>
      </c>
      <c r="J9780" t="s">
        <v>4736</v>
      </c>
      <c r="K9780" t="s">
        <v>2319</v>
      </c>
      <c r="L9780" t="s">
        <v>13027</v>
      </c>
      <c r="M9780" s="39">
        <v>2396</v>
      </c>
      <c r="N9780" s="39">
        <v>2638</v>
      </c>
      <c r="O9780" s="38">
        <f t="shared" si="152"/>
        <v>2517</v>
      </c>
    </row>
    <row r="9781" spans="1:15" x14ac:dyDescent="0.25">
      <c r="A9781" t="s">
        <v>13026</v>
      </c>
      <c r="B9781">
        <v>22</v>
      </c>
      <c r="C9781" t="s">
        <v>2958</v>
      </c>
      <c r="D9781">
        <v>1</v>
      </c>
      <c r="E9781" t="s">
        <v>2958</v>
      </c>
      <c r="F9781">
        <v>8</v>
      </c>
      <c r="G9781" t="s">
        <v>12701</v>
      </c>
      <c r="H9781">
        <v>17</v>
      </c>
      <c r="I9781" t="s">
        <v>8656</v>
      </c>
      <c r="J9781" t="s">
        <v>4736</v>
      </c>
      <c r="K9781" t="s">
        <v>2314</v>
      </c>
      <c r="L9781" t="s">
        <v>8656</v>
      </c>
      <c r="M9781" s="39">
        <v>3643</v>
      </c>
      <c r="N9781" s="39">
        <v>3986</v>
      </c>
      <c r="O9781" s="38">
        <f t="shared" si="152"/>
        <v>3814.5</v>
      </c>
    </row>
    <row r="9782" spans="1:15" x14ac:dyDescent="0.25">
      <c r="A9782" t="s">
        <v>13025</v>
      </c>
      <c r="B9782">
        <v>22</v>
      </c>
      <c r="C9782" t="s">
        <v>2958</v>
      </c>
      <c r="D9782">
        <v>1</v>
      </c>
      <c r="E9782" t="s">
        <v>2958</v>
      </c>
      <c r="F9782">
        <v>8</v>
      </c>
      <c r="G9782" t="s">
        <v>12701</v>
      </c>
      <c r="H9782">
        <v>18</v>
      </c>
      <c r="I9782" t="s">
        <v>13024</v>
      </c>
      <c r="J9782" t="s">
        <v>4736</v>
      </c>
      <c r="K9782" t="s">
        <v>2319</v>
      </c>
      <c r="L9782" t="s">
        <v>13024</v>
      </c>
      <c r="M9782" s="39">
        <v>2023</v>
      </c>
      <c r="N9782" s="39">
        <v>2232</v>
      </c>
      <c r="O9782" s="38">
        <f t="shared" si="152"/>
        <v>2127.5</v>
      </c>
    </row>
    <row r="9783" spans="1:15" x14ac:dyDescent="0.25">
      <c r="A9783" t="s">
        <v>13023</v>
      </c>
      <c r="B9783">
        <v>22</v>
      </c>
      <c r="C9783" t="s">
        <v>2958</v>
      </c>
      <c r="D9783">
        <v>1</v>
      </c>
      <c r="E9783" t="s">
        <v>2958</v>
      </c>
      <c r="F9783">
        <v>8</v>
      </c>
      <c r="G9783" t="s">
        <v>12701</v>
      </c>
      <c r="H9783">
        <v>21</v>
      </c>
      <c r="I9783" t="s">
        <v>13022</v>
      </c>
      <c r="J9783" t="s">
        <v>4736</v>
      </c>
      <c r="K9783" t="s">
        <v>2319</v>
      </c>
      <c r="L9783" t="s">
        <v>13022</v>
      </c>
      <c r="M9783" s="39">
        <v>881</v>
      </c>
      <c r="N9783" s="39">
        <v>970</v>
      </c>
      <c r="O9783" s="38">
        <f t="shared" si="152"/>
        <v>925.5</v>
      </c>
    </row>
    <row r="9784" spans="1:15" x14ac:dyDescent="0.25">
      <c r="A9784" t="s">
        <v>13021</v>
      </c>
      <c r="B9784">
        <v>22</v>
      </c>
      <c r="C9784" t="s">
        <v>2958</v>
      </c>
      <c r="D9784">
        <v>1</v>
      </c>
      <c r="E9784" t="s">
        <v>2958</v>
      </c>
      <c r="F9784">
        <v>8</v>
      </c>
      <c r="G9784" t="s">
        <v>12701</v>
      </c>
      <c r="H9784">
        <v>33</v>
      </c>
      <c r="I9784" t="s">
        <v>4554</v>
      </c>
      <c r="J9784" t="s">
        <v>4736</v>
      </c>
      <c r="K9784" t="s">
        <v>2319</v>
      </c>
      <c r="L9784" t="s">
        <v>13020</v>
      </c>
      <c r="M9784" s="39">
        <v>1099</v>
      </c>
      <c r="N9784" s="39">
        <v>1215</v>
      </c>
      <c r="O9784" s="38">
        <f t="shared" si="152"/>
        <v>1157</v>
      </c>
    </row>
    <row r="9785" spans="1:15" x14ac:dyDescent="0.25">
      <c r="A9785" t="s">
        <v>13019</v>
      </c>
      <c r="B9785">
        <v>22</v>
      </c>
      <c r="C9785" t="s">
        <v>2958</v>
      </c>
      <c r="D9785">
        <v>4</v>
      </c>
      <c r="E9785" t="s">
        <v>2966</v>
      </c>
      <c r="F9785">
        <v>9</v>
      </c>
      <c r="G9785" t="s">
        <v>2966</v>
      </c>
      <c r="H9785">
        <v>1</v>
      </c>
      <c r="I9785" t="s">
        <v>2966</v>
      </c>
      <c r="J9785" t="s">
        <v>4736</v>
      </c>
      <c r="K9785" t="s">
        <v>2314</v>
      </c>
      <c r="L9785" t="s">
        <v>13018</v>
      </c>
      <c r="M9785" s="39">
        <v>6576</v>
      </c>
      <c r="N9785" s="39">
        <v>7243</v>
      </c>
      <c r="O9785" s="38">
        <f t="shared" si="152"/>
        <v>6909.5</v>
      </c>
    </row>
    <row r="9786" spans="1:15" x14ac:dyDescent="0.25">
      <c r="A9786" t="s">
        <v>13017</v>
      </c>
      <c r="B9786">
        <v>22</v>
      </c>
      <c r="C9786" t="s">
        <v>2958</v>
      </c>
      <c r="D9786">
        <v>4</v>
      </c>
      <c r="E9786" t="s">
        <v>2966</v>
      </c>
      <c r="F9786">
        <v>9</v>
      </c>
      <c r="G9786" t="s">
        <v>2966</v>
      </c>
      <c r="H9786">
        <v>12</v>
      </c>
      <c r="I9786" t="s">
        <v>13016</v>
      </c>
      <c r="J9786" t="s">
        <v>4736</v>
      </c>
      <c r="K9786" t="s">
        <v>2319</v>
      </c>
      <c r="L9786" t="s">
        <v>13016</v>
      </c>
      <c r="M9786" s="39">
        <v>846</v>
      </c>
      <c r="N9786" s="39">
        <v>934</v>
      </c>
      <c r="O9786" s="38">
        <f t="shared" si="152"/>
        <v>890</v>
      </c>
    </row>
    <row r="9787" spans="1:15" x14ac:dyDescent="0.25">
      <c r="A9787" t="s">
        <v>13015</v>
      </c>
      <c r="B9787">
        <v>22</v>
      </c>
      <c r="C9787" t="s">
        <v>2958</v>
      </c>
      <c r="D9787">
        <v>4</v>
      </c>
      <c r="E9787" t="s">
        <v>2966</v>
      </c>
      <c r="F9787">
        <v>9</v>
      </c>
      <c r="G9787" t="s">
        <v>2966</v>
      </c>
      <c r="H9787">
        <v>41</v>
      </c>
      <c r="I9787" t="s">
        <v>13014</v>
      </c>
      <c r="J9787" t="s">
        <v>4736</v>
      </c>
      <c r="K9787" t="s">
        <v>2319</v>
      </c>
      <c r="L9787" t="s">
        <v>13014</v>
      </c>
      <c r="M9787" s="39">
        <v>846</v>
      </c>
      <c r="N9787" s="39">
        <v>934</v>
      </c>
      <c r="O9787" s="38">
        <f t="shared" si="152"/>
        <v>890</v>
      </c>
    </row>
    <row r="9788" spans="1:15" x14ac:dyDescent="0.25">
      <c r="A9788" t="s">
        <v>13013</v>
      </c>
      <c r="B9788">
        <v>22</v>
      </c>
      <c r="C9788" t="s">
        <v>2958</v>
      </c>
      <c r="D9788">
        <v>4</v>
      </c>
      <c r="E9788" t="s">
        <v>2966</v>
      </c>
      <c r="F9788">
        <v>9</v>
      </c>
      <c r="G9788" t="s">
        <v>2966</v>
      </c>
      <c r="H9788">
        <v>60</v>
      </c>
      <c r="I9788" t="s">
        <v>13012</v>
      </c>
      <c r="J9788" t="s">
        <v>4736</v>
      </c>
      <c r="K9788" t="s">
        <v>2319</v>
      </c>
      <c r="L9788" t="s">
        <v>13012</v>
      </c>
      <c r="M9788" s="39">
        <v>1502</v>
      </c>
      <c r="N9788" s="39">
        <v>1661</v>
      </c>
      <c r="O9788" s="38">
        <f t="shared" si="152"/>
        <v>1581.5</v>
      </c>
    </row>
    <row r="9789" spans="1:15" x14ac:dyDescent="0.25">
      <c r="A9789" t="s">
        <v>13011</v>
      </c>
      <c r="B9789">
        <v>22</v>
      </c>
      <c r="C9789" t="s">
        <v>2958</v>
      </c>
      <c r="D9789">
        <v>4</v>
      </c>
      <c r="E9789" t="s">
        <v>2966</v>
      </c>
      <c r="F9789">
        <v>9</v>
      </c>
      <c r="G9789" t="s">
        <v>2966</v>
      </c>
      <c r="H9789">
        <v>81</v>
      </c>
      <c r="I9789" t="s">
        <v>13010</v>
      </c>
      <c r="J9789" t="s">
        <v>4736</v>
      </c>
      <c r="K9789" t="s">
        <v>2319</v>
      </c>
      <c r="L9789" t="s">
        <v>8046</v>
      </c>
      <c r="M9789" s="39">
        <v>846</v>
      </c>
      <c r="N9789" s="39">
        <v>934</v>
      </c>
      <c r="O9789" s="38">
        <f t="shared" si="152"/>
        <v>890</v>
      </c>
    </row>
    <row r="9790" spans="1:15" x14ac:dyDescent="0.25">
      <c r="A9790" t="s">
        <v>13009</v>
      </c>
      <c r="B9790">
        <v>22</v>
      </c>
      <c r="C9790" t="s">
        <v>2958</v>
      </c>
      <c r="D9790">
        <v>4</v>
      </c>
      <c r="E9790" t="s">
        <v>2966</v>
      </c>
      <c r="F9790">
        <v>9</v>
      </c>
      <c r="G9790" t="s">
        <v>2966</v>
      </c>
      <c r="H9790">
        <v>86</v>
      </c>
      <c r="I9790" t="s">
        <v>13008</v>
      </c>
      <c r="J9790" t="s">
        <v>4736</v>
      </c>
      <c r="K9790" t="s">
        <v>2319</v>
      </c>
      <c r="L9790" t="s">
        <v>13008</v>
      </c>
      <c r="M9790" s="39">
        <v>881</v>
      </c>
      <c r="N9790" s="39">
        <v>970</v>
      </c>
      <c r="O9790" s="38">
        <f t="shared" si="152"/>
        <v>925.5</v>
      </c>
    </row>
    <row r="9791" spans="1:15" x14ac:dyDescent="0.25">
      <c r="A9791" t="s">
        <v>13007</v>
      </c>
      <c r="B9791">
        <v>22</v>
      </c>
      <c r="C9791" t="s">
        <v>2958</v>
      </c>
      <c r="D9791">
        <v>4</v>
      </c>
      <c r="E9791" t="s">
        <v>2966</v>
      </c>
      <c r="F9791">
        <v>9</v>
      </c>
      <c r="G9791" t="s">
        <v>2966</v>
      </c>
      <c r="H9791">
        <v>87</v>
      </c>
      <c r="I9791" t="s">
        <v>13006</v>
      </c>
      <c r="J9791" t="s">
        <v>4736</v>
      </c>
      <c r="K9791" t="s">
        <v>2318</v>
      </c>
      <c r="L9791" t="s">
        <v>13006</v>
      </c>
      <c r="M9791" s="39">
        <v>1502</v>
      </c>
      <c r="N9791" s="39">
        <v>1661</v>
      </c>
      <c r="O9791" s="38">
        <f t="shared" si="152"/>
        <v>1581.5</v>
      </c>
    </row>
    <row r="9792" spans="1:15" x14ac:dyDescent="0.25">
      <c r="A9792" t="s">
        <v>13005</v>
      </c>
      <c r="B9792">
        <v>22</v>
      </c>
      <c r="C9792" t="s">
        <v>2958</v>
      </c>
      <c r="D9792">
        <v>4</v>
      </c>
      <c r="E9792" t="s">
        <v>2966</v>
      </c>
      <c r="F9792">
        <v>9</v>
      </c>
      <c r="G9792" t="s">
        <v>2966</v>
      </c>
      <c r="H9792">
        <v>95</v>
      </c>
      <c r="I9792" t="s">
        <v>13004</v>
      </c>
      <c r="J9792" t="s">
        <v>4736</v>
      </c>
      <c r="K9792" t="s">
        <v>2319</v>
      </c>
      <c r="L9792" t="s">
        <v>13004</v>
      </c>
      <c r="M9792" s="39">
        <v>768</v>
      </c>
      <c r="N9792" s="39">
        <v>852</v>
      </c>
      <c r="O9792" s="38">
        <f t="shared" si="152"/>
        <v>810</v>
      </c>
    </row>
    <row r="9793" spans="1:15" x14ac:dyDescent="0.25">
      <c r="A9793" t="s">
        <v>13003</v>
      </c>
      <c r="B9793">
        <v>22</v>
      </c>
      <c r="C9793" t="s">
        <v>2958</v>
      </c>
      <c r="D9793">
        <v>4</v>
      </c>
      <c r="E9793" t="s">
        <v>2966</v>
      </c>
      <c r="F9793">
        <v>10</v>
      </c>
      <c r="G9793" t="s">
        <v>12649</v>
      </c>
      <c r="H9793">
        <v>2</v>
      </c>
      <c r="I9793" t="s">
        <v>13002</v>
      </c>
      <c r="J9793" t="s">
        <v>4736</v>
      </c>
      <c r="K9793" t="s">
        <v>2319</v>
      </c>
      <c r="L9793" t="s">
        <v>13002</v>
      </c>
      <c r="M9793" s="39">
        <v>846</v>
      </c>
      <c r="N9793" s="39">
        <v>934</v>
      </c>
      <c r="O9793" s="38">
        <f t="shared" si="152"/>
        <v>890</v>
      </c>
    </row>
    <row r="9794" spans="1:15" x14ac:dyDescent="0.25">
      <c r="A9794" t="s">
        <v>13001</v>
      </c>
      <c r="B9794">
        <v>22</v>
      </c>
      <c r="C9794" t="s">
        <v>2958</v>
      </c>
      <c r="D9794">
        <v>4</v>
      </c>
      <c r="E9794" t="s">
        <v>2966</v>
      </c>
      <c r="F9794">
        <v>10</v>
      </c>
      <c r="G9794" t="s">
        <v>12649</v>
      </c>
      <c r="H9794">
        <v>4</v>
      </c>
      <c r="I9794" t="s">
        <v>5066</v>
      </c>
      <c r="J9794" t="s">
        <v>4736</v>
      </c>
      <c r="K9794" t="s">
        <v>2318</v>
      </c>
      <c r="L9794" t="s">
        <v>5066</v>
      </c>
      <c r="M9794" s="39">
        <v>2349</v>
      </c>
      <c r="N9794" s="39">
        <v>2595</v>
      </c>
      <c r="O9794" s="38">
        <f t="shared" si="152"/>
        <v>2472</v>
      </c>
    </row>
    <row r="9795" spans="1:15" x14ac:dyDescent="0.25">
      <c r="A9795" t="s">
        <v>13000</v>
      </c>
      <c r="B9795">
        <v>22</v>
      </c>
      <c r="C9795" t="s">
        <v>2958</v>
      </c>
      <c r="D9795">
        <v>4</v>
      </c>
      <c r="E9795" t="s">
        <v>2966</v>
      </c>
      <c r="F9795">
        <v>10</v>
      </c>
      <c r="G9795" t="s">
        <v>12649</v>
      </c>
      <c r="H9795">
        <v>17</v>
      </c>
      <c r="I9795" t="s">
        <v>1144</v>
      </c>
      <c r="J9795" t="s">
        <v>4736</v>
      </c>
      <c r="K9795" t="s">
        <v>2317</v>
      </c>
      <c r="L9795" t="s">
        <v>1144</v>
      </c>
      <c r="M9795" s="39">
        <v>4570</v>
      </c>
      <c r="N9795" s="39">
        <v>5015</v>
      </c>
      <c r="O9795" s="38">
        <f t="shared" si="152"/>
        <v>4792.5</v>
      </c>
    </row>
    <row r="9796" spans="1:15" x14ac:dyDescent="0.25">
      <c r="A9796" t="s">
        <v>12999</v>
      </c>
      <c r="B9796">
        <v>22</v>
      </c>
      <c r="C9796" t="s">
        <v>2958</v>
      </c>
      <c r="D9796">
        <v>4</v>
      </c>
      <c r="E9796" t="s">
        <v>2966</v>
      </c>
      <c r="F9796">
        <v>10</v>
      </c>
      <c r="G9796" t="s">
        <v>12649</v>
      </c>
      <c r="H9796">
        <v>18</v>
      </c>
      <c r="I9796" t="s">
        <v>12998</v>
      </c>
      <c r="J9796" t="s">
        <v>4736</v>
      </c>
      <c r="K9796" t="s">
        <v>2319</v>
      </c>
      <c r="L9796" t="s">
        <v>12998</v>
      </c>
      <c r="M9796" s="39">
        <v>1657</v>
      </c>
      <c r="N9796" s="39">
        <v>1826</v>
      </c>
      <c r="O9796" s="38">
        <f t="shared" si="152"/>
        <v>1741.5</v>
      </c>
    </row>
    <row r="9797" spans="1:15" x14ac:dyDescent="0.25">
      <c r="A9797" t="s">
        <v>12997</v>
      </c>
      <c r="B9797">
        <v>22</v>
      </c>
      <c r="C9797" t="s">
        <v>2958</v>
      </c>
      <c r="D9797">
        <v>4</v>
      </c>
      <c r="E9797" t="s">
        <v>2966</v>
      </c>
      <c r="F9797">
        <v>10</v>
      </c>
      <c r="G9797" t="s">
        <v>12649</v>
      </c>
      <c r="H9797">
        <v>40</v>
      </c>
      <c r="I9797" t="s">
        <v>12996</v>
      </c>
      <c r="J9797" t="s">
        <v>4736</v>
      </c>
      <c r="K9797" t="s">
        <v>2319</v>
      </c>
      <c r="L9797" t="s">
        <v>12996</v>
      </c>
      <c r="M9797" s="39">
        <v>846</v>
      </c>
      <c r="N9797" s="39">
        <v>934</v>
      </c>
      <c r="O9797" s="38">
        <f t="shared" ref="O9797:O9860" si="153">AVERAGE(M9797:N9797)</f>
        <v>890</v>
      </c>
    </row>
    <row r="9798" spans="1:15" x14ac:dyDescent="0.25">
      <c r="A9798" t="s">
        <v>12995</v>
      </c>
      <c r="B9798">
        <v>22</v>
      </c>
      <c r="C9798" t="s">
        <v>2958</v>
      </c>
      <c r="D9798">
        <v>4</v>
      </c>
      <c r="E9798" t="s">
        <v>2966</v>
      </c>
      <c r="F9798">
        <v>10</v>
      </c>
      <c r="G9798" t="s">
        <v>12649</v>
      </c>
      <c r="H9798">
        <v>46</v>
      </c>
      <c r="I9798" t="s">
        <v>12994</v>
      </c>
      <c r="J9798" t="s">
        <v>4736</v>
      </c>
      <c r="K9798" t="s">
        <v>2319</v>
      </c>
      <c r="L9798" t="s">
        <v>12994</v>
      </c>
      <c r="M9798" s="39">
        <v>846</v>
      </c>
      <c r="N9798" s="39">
        <v>934</v>
      </c>
      <c r="O9798" s="38">
        <f t="shared" si="153"/>
        <v>890</v>
      </c>
    </row>
    <row r="9799" spans="1:15" x14ac:dyDescent="0.25">
      <c r="A9799" t="s">
        <v>12993</v>
      </c>
      <c r="B9799">
        <v>22</v>
      </c>
      <c r="C9799" t="s">
        <v>2958</v>
      </c>
      <c r="D9799">
        <v>4</v>
      </c>
      <c r="E9799" t="s">
        <v>2966</v>
      </c>
      <c r="F9799">
        <v>10</v>
      </c>
      <c r="G9799" t="s">
        <v>12649</v>
      </c>
      <c r="H9799">
        <v>48</v>
      </c>
      <c r="I9799" t="s">
        <v>12992</v>
      </c>
      <c r="J9799" t="s">
        <v>4736</v>
      </c>
      <c r="K9799" t="s">
        <v>2319</v>
      </c>
      <c r="L9799" t="s">
        <v>12992</v>
      </c>
      <c r="M9799" s="39">
        <v>1657</v>
      </c>
      <c r="N9799" s="39">
        <v>1826</v>
      </c>
      <c r="O9799" s="38">
        <f t="shared" si="153"/>
        <v>1741.5</v>
      </c>
    </row>
    <row r="9800" spans="1:15" x14ac:dyDescent="0.25">
      <c r="A9800" t="s">
        <v>12991</v>
      </c>
      <c r="B9800">
        <v>22</v>
      </c>
      <c r="C9800" t="s">
        <v>2958</v>
      </c>
      <c r="D9800">
        <v>4</v>
      </c>
      <c r="E9800" t="s">
        <v>2966</v>
      </c>
      <c r="F9800">
        <v>10</v>
      </c>
      <c r="G9800" t="s">
        <v>12649</v>
      </c>
      <c r="H9800">
        <v>52</v>
      </c>
      <c r="I9800" t="s">
        <v>12990</v>
      </c>
      <c r="J9800" t="s">
        <v>4736</v>
      </c>
      <c r="K9800" t="s">
        <v>2319</v>
      </c>
      <c r="L9800" t="s">
        <v>12990</v>
      </c>
      <c r="M9800" s="39">
        <v>881</v>
      </c>
      <c r="N9800" s="39">
        <v>970</v>
      </c>
      <c r="O9800" s="38">
        <f t="shared" si="153"/>
        <v>925.5</v>
      </c>
    </row>
    <row r="9801" spans="1:15" x14ac:dyDescent="0.25">
      <c r="A9801" t="s">
        <v>12989</v>
      </c>
      <c r="B9801">
        <v>22</v>
      </c>
      <c r="C9801" t="s">
        <v>2958</v>
      </c>
      <c r="D9801">
        <v>1</v>
      </c>
      <c r="E9801" t="s">
        <v>2958</v>
      </c>
      <c r="F9801">
        <v>11</v>
      </c>
      <c r="G9801" t="s">
        <v>12658</v>
      </c>
      <c r="H9801">
        <v>1</v>
      </c>
      <c r="I9801" t="s">
        <v>12706</v>
      </c>
      <c r="J9801" t="s">
        <v>4736</v>
      </c>
      <c r="K9801" t="s">
        <v>2314</v>
      </c>
      <c r="L9801" t="s">
        <v>12706</v>
      </c>
      <c r="M9801" s="39">
        <v>4858</v>
      </c>
      <c r="N9801" s="39">
        <v>5310</v>
      </c>
      <c r="O9801" s="38">
        <f t="shared" si="153"/>
        <v>5084</v>
      </c>
    </row>
    <row r="9802" spans="1:15" x14ac:dyDescent="0.25">
      <c r="A9802" t="s">
        <v>12988</v>
      </c>
      <c r="B9802">
        <v>22</v>
      </c>
      <c r="C9802" t="s">
        <v>2958</v>
      </c>
      <c r="D9802">
        <v>1</v>
      </c>
      <c r="E9802" t="s">
        <v>2958</v>
      </c>
      <c r="F9802">
        <v>11</v>
      </c>
      <c r="G9802" t="s">
        <v>12658</v>
      </c>
      <c r="H9802">
        <v>5</v>
      </c>
      <c r="I9802" t="s">
        <v>12987</v>
      </c>
      <c r="J9802" t="s">
        <v>4736</v>
      </c>
      <c r="K9802" t="s">
        <v>2315</v>
      </c>
      <c r="L9802" t="s">
        <v>12987</v>
      </c>
      <c r="M9802" s="39">
        <v>1242</v>
      </c>
      <c r="N9802" s="39">
        <v>1362</v>
      </c>
      <c r="O9802" s="38">
        <f t="shared" si="153"/>
        <v>1302</v>
      </c>
    </row>
    <row r="9803" spans="1:15" x14ac:dyDescent="0.25">
      <c r="A9803" t="s">
        <v>12986</v>
      </c>
      <c r="B9803">
        <v>22</v>
      </c>
      <c r="C9803" t="s">
        <v>2958</v>
      </c>
      <c r="D9803">
        <v>1</v>
      </c>
      <c r="E9803" t="s">
        <v>2958</v>
      </c>
      <c r="F9803">
        <v>11</v>
      </c>
      <c r="G9803" t="s">
        <v>12658</v>
      </c>
      <c r="H9803">
        <v>6</v>
      </c>
      <c r="I9803" t="s">
        <v>12985</v>
      </c>
      <c r="J9803" t="s">
        <v>4736</v>
      </c>
      <c r="K9803" t="s">
        <v>2315</v>
      </c>
      <c r="L9803" t="s">
        <v>12985</v>
      </c>
      <c r="M9803" s="39">
        <v>1031</v>
      </c>
      <c r="N9803" s="39">
        <v>1147</v>
      </c>
      <c r="O9803" s="38">
        <f t="shared" si="153"/>
        <v>1089</v>
      </c>
    </row>
    <row r="9804" spans="1:15" x14ac:dyDescent="0.25">
      <c r="A9804" t="s">
        <v>12984</v>
      </c>
      <c r="B9804">
        <v>22</v>
      </c>
      <c r="C9804" t="s">
        <v>2958</v>
      </c>
      <c r="D9804">
        <v>1</v>
      </c>
      <c r="E9804" t="s">
        <v>2958</v>
      </c>
      <c r="F9804">
        <v>11</v>
      </c>
      <c r="G9804" t="s">
        <v>12658</v>
      </c>
      <c r="H9804">
        <v>17</v>
      </c>
      <c r="I9804" t="s">
        <v>12983</v>
      </c>
      <c r="J9804" t="s">
        <v>4736</v>
      </c>
      <c r="K9804" t="s">
        <v>2314</v>
      </c>
      <c r="L9804" t="s">
        <v>12982</v>
      </c>
      <c r="M9804" s="39">
        <v>3780</v>
      </c>
      <c r="N9804" s="39">
        <v>4146</v>
      </c>
      <c r="O9804" s="38">
        <f t="shared" si="153"/>
        <v>3963</v>
      </c>
    </row>
    <row r="9805" spans="1:15" x14ac:dyDescent="0.25">
      <c r="A9805" t="s">
        <v>12981</v>
      </c>
      <c r="B9805">
        <v>22</v>
      </c>
      <c r="C9805" t="s">
        <v>2958</v>
      </c>
      <c r="D9805">
        <v>1</v>
      </c>
      <c r="E9805" t="s">
        <v>2958</v>
      </c>
      <c r="F9805">
        <v>11</v>
      </c>
      <c r="G9805" t="s">
        <v>12658</v>
      </c>
      <c r="H9805">
        <v>32</v>
      </c>
      <c r="I9805" t="s">
        <v>12980</v>
      </c>
      <c r="J9805" t="s">
        <v>4736</v>
      </c>
      <c r="K9805" t="s">
        <v>2316</v>
      </c>
      <c r="L9805" t="s">
        <v>12980</v>
      </c>
      <c r="M9805" s="39">
        <v>914</v>
      </c>
      <c r="N9805" s="39">
        <v>1002</v>
      </c>
      <c r="O9805" s="38">
        <f t="shared" si="153"/>
        <v>958</v>
      </c>
    </row>
    <row r="9806" spans="1:15" x14ac:dyDescent="0.25">
      <c r="A9806" t="s">
        <v>12979</v>
      </c>
      <c r="B9806">
        <v>22</v>
      </c>
      <c r="C9806" t="s">
        <v>2958</v>
      </c>
      <c r="D9806">
        <v>1</v>
      </c>
      <c r="E9806" t="s">
        <v>2958</v>
      </c>
      <c r="F9806">
        <v>11</v>
      </c>
      <c r="G9806" t="s">
        <v>12658</v>
      </c>
      <c r="H9806">
        <v>36</v>
      </c>
      <c r="I9806" t="s">
        <v>3337</v>
      </c>
      <c r="J9806" t="s">
        <v>4736</v>
      </c>
      <c r="K9806" t="s">
        <v>2316</v>
      </c>
      <c r="L9806" t="s">
        <v>3337</v>
      </c>
      <c r="M9806" s="39">
        <v>1605</v>
      </c>
      <c r="N9806" s="39">
        <v>1772</v>
      </c>
      <c r="O9806" s="38">
        <f t="shared" si="153"/>
        <v>1688.5</v>
      </c>
    </row>
    <row r="9807" spans="1:15" x14ac:dyDescent="0.25">
      <c r="A9807" t="s">
        <v>12978</v>
      </c>
      <c r="B9807">
        <v>22</v>
      </c>
      <c r="C9807" t="s">
        <v>2958</v>
      </c>
      <c r="D9807">
        <v>1</v>
      </c>
      <c r="E9807" t="s">
        <v>2958</v>
      </c>
      <c r="F9807">
        <v>11</v>
      </c>
      <c r="G9807" t="s">
        <v>12658</v>
      </c>
      <c r="H9807">
        <v>47</v>
      </c>
      <c r="I9807" t="s">
        <v>12977</v>
      </c>
      <c r="J9807" t="s">
        <v>4736</v>
      </c>
      <c r="K9807" t="s">
        <v>2316</v>
      </c>
      <c r="L9807" t="s">
        <v>12977</v>
      </c>
      <c r="M9807" s="39">
        <v>1109</v>
      </c>
      <c r="N9807" s="39">
        <v>1229</v>
      </c>
      <c r="O9807" s="38">
        <f t="shared" si="153"/>
        <v>1169</v>
      </c>
    </row>
    <row r="9808" spans="1:15" x14ac:dyDescent="0.25">
      <c r="A9808" t="s">
        <v>12976</v>
      </c>
      <c r="B9808">
        <v>22</v>
      </c>
      <c r="C9808" t="s">
        <v>2958</v>
      </c>
      <c r="D9808">
        <v>1</v>
      </c>
      <c r="E9808" t="s">
        <v>2958</v>
      </c>
      <c r="F9808">
        <v>11</v>
      </c>
      <c r="G9808" t="s">
        <v>12658</v>
      </c>
      <c r="H9808">
        <v>48</v>
      </c>
      <c r="I9808" t="s">
        <v>12975</v>
      </c>
      <c r="J9808" t="s">
        <v>4736</v>
      </c>
      <c r="K9808" t="s">
        <v>2319</v>
      </c>
      <c r="L9808" t="s">
        <v>12975</v>
      </c>
      <c r="M9808" s="39">
        <v>1106</v>
      </c>
      <c r="N9808" s="39">
        <v>1213</v>
      </c>
      <c r="O9808" s="38">
        <f t="shared" si="153"/>
        <v>1159.5</v>
      </c>
    </row>
    <row r="9809" spans="1:15" x14ac:dyDescent="0.25">
      <c r="A9809" t="s">
        <v>12974</v>
      </c>
      <c r="B9809">
        <v>22</v>
      </c>
      <c r="C9809" t="s">
        <v>2958</v>
      </c>
      <c r="D9809">
        <v>2</v>
      </c>
      <c r="E9809" t="s">
        <v>2957</v>
      </c>
      <c r="F9809">
        <v>12</v>
      </c>
      <c r="G9809" t="s">
        <v>12670</v>
      </c>
      <c r="H9809">
        <v>1</v>
      </c>
      <c r="I9809" t="s">
        <v>12670</v>
      </c>
      <c r="J9809" t="s">
        <v>4736</v>
      </c>
      <c r="K9809" t="s">
        <v>2311</v>
      </c>
      <c r="L9809" t="s">
        <v>12670</v>
      </c>
      <c r="M9809" s="39">
        <v>13440</v>
      </c>
      <c r="N9809" s="39">
        <v>14689</v>
      </c>
      <c r="O9809" s="38">
        <f t="shared" si="153"/>
        <v>14064.5</v>
      </c>
    </row>
    <row r="9810" spans="1:15" x14ac:dyDescent="0.25">
      <c r="A9810" t="s">
        <v>12973</v>
      </c>
      <c r="B9810">
        <v>22</v>
      </c>
      <c r="C9810" t="s">
        <v>2958</v>
      </c>
      <c r="D9810">
        <v>2</v>
      </c>
      <c r="E9810" t="s">
        <v>2957</v>
      </c>
      <c r="F9810">
        <v>12</v>
      </c>
      <c r="G9810" t="s">
        <v>12670</v>
      </c>
      <c r="H9810">
        <v>2</v>
      </c>
      <c r="I9810" t="s">
        <v>12972</v>
      </c>
      <c r="J9810" t="s">
        <v>4736</v>
      </c>
      <c r="K9810" t="s">
        <v>2316</v>
      </c>
      <c r="L9810" t="s">
        <v>12971</v>
      </c>
      <c r="M9810" s="39">
        <v>949</v>
      </c>
      <c r="N9810" s="39">
        <v>1038</v>
      </c>
      <c r="O9810" s="38">
        <f t="shared" si="153"/>
        <v>993.5</v>
      </c>
    </row>
    <row r="9811" spans="1:15" x14ac:dyDescent="0.25">
      <c r="A9811" t="s">
        <v>12970</v>
      </c>
      <c r="B9811">
        <v>22</v>
      </c>
      <c r="C9811" t="s">
        <v>2958</v>
      </c>
      <c r="D9811">
        <v>2</v>
      </c>
      <c r="E9811" t="s">
        <v>2957</v>
      </c>
      <c r="F9811">
        <v>12</v>
      </c>
      <c r="G9811" t="s">
        <v>12670</v>
      </c>
      <c r="H9811">
        <v>11</v>
      </c>
      <c r="I9811" t="s">
        <v>12969</v>
      </c>
      <c r="J9811" t="s">
        <v>4736</v>
      </c>
      <c r="K9811" t="s">
        <v>2315</v>
      </c>
      <c r="L9811" t="s">
        <v>12969</v>
      </c>
      <c r="M9811" s="39">
        <v>1177</v>
      </c>
      <c r="N9811" s="39">
        <v>1297</v>
      </c>
      <c r="O9811" s="38">
        <f t="shared" si="153"/>
        <v>1237</v>
      </c>
    </row>
    <row r="9812" spans="1:15" x14ac:dyDescent="0.25">
      <c r="A9812" t="s">
        <v>12968</v>
      </c>
      <c r="B9812">
        <v>22</v>
      </c>
      <c r="C9812" t="s">
        <v>2958</v>
      </c>
      <c r="D9812">
        <v>2</v>
      </c>
      <c r="E9812" t="s">
        <v>2957</v>
      </c>
      <c r="F9812">
        <v>12</v>
      </c>
      <c r="G9812" t="s">
        <v>12670</v>
      </c>
      <c r="H9812">
        <v>13</v>
      </c>
      <c r="I9812" t="s">
        <v>12967</v>
      </c>
      <c r="J9812" t="s">
        <v>4736</v>
      </c>
      <c r="K9812" t="s">
        <v>2316</v>
      </c>
      <c r="L9812" t="s">
        <v>12967</v>
      </c>
      <c r="M9812" s="39">
        <v>904</v>
      </c>
      <c r="N9812" s="39">
        <v>988</v>
      </c>
      <c r="O9812" s="38">
        <f t="shared" si="153"/>
        <v>946</v>
      </c>
    </row>
    <row r="9813" spans="1:15" x14ac:dyDescent="0.25">
      <c r="A9813" t="s">
        <v>12966</v>
      </c>
      <c r="B9813">
        <v>22</v>
      </c>
      <c r="C9813" t="s">
        <v>2958</v>
      </c>
      <c r="D9813">
        <v>2</v>
      </c>
      <c r="E9813" t="s">
        <v>2957</v>
      </c>
      <c r="F9813">
        <v>12</v>
      </c>
      <c r="G9813" t="s">
        <v>12670</v>
      </c>
      <c r="H9813">
        <v>20</v>
      </c>
      <c r="I9813" t="s">
        <v>12965</v>
      </c>
      <c r="J9813" t="s">
        <v>4736</v>
      </c>
      <c r="K9813" t="s">
        <v>2315</v>
      </c>
      <c r="L9813" t="s">
        <v>12965</v>
      </c>
      <c r="M9813" s="39">
        <v>1648</v>
      </c>
      <c r="N9813" s="39">
        <v>1811</v>
      </c>
      <c r="O9813" s="38">
        <f t="shared" si="153"/>
        <v>1729.5</v>
      </c>
    </row>
    <row r="9814" spans="1:15" x14ac:dyDescent="0.25">
      <c r="A9814" t="s">
        <v>12964</v>
      </c>
      <c r="B9814">
        <v>22</v>
      </c>
      <c r="C9814" t="s">
        <v>2958</v>
      </c>
      <c r="D9814">
        <v>2</v>
      </c>
      <c r="E9814" t="s">
        <v>2957</v>
      </c>
      <c r="F9814">
        <v>12</v>
      </c>
      <c r="G9814" t="s">
        <v>12670</v>
      </c>
      <c r="H9814">
        <v>23</v>
      </c>
      <c r="I9814" t="s">
        <v>1418</v>
      </c>
      <c r="J9814" t="s">
        <v>4736</v>
      </c>
      <c r="K9814" t="s">
        <v>2319</v>
      </c>
      <c r="L9814" t="s">
        <v>1418</v>
      </c>
      <c r="M9814" s="39">
        <v>914</v>
      </c>
      <c r="N9814" s="39">
        <v>1002</v>
      </c>
      <c r="O9814" s="38">
        <f t="shared" si="153"/>
        <v>958</v>
      </c>
    </row>
    <row r="9815" spans="1:15" x14ac:dyDescent="0.25">
      <c r="A9815" t="s">
        <v>12963</v>
      </c>
      <c r="B9815">
        <v>22</v>
      </c>
      <c r="C9815" t="s">
        <v>2958</v>
      </c>
      <c r="D9815">
        <v>2</v>
      </c>
      <c r="E9815" t="s">
        <v>2957</v>
      </c>
      <c r="F9815">
        <v>12</v>
      </c>
      <c r="G9815" t="s">
        <v>12670</v>
      </c>
      <c r="H9815">
        <v>27</v>
      </c>
      <c r="I9815" t="s">
        <v>12962</v>
      </c>
      <c r="J9815" t="s">
        <v>4736</v>
      </c>
      <c r="K9815" t="s">
        <v>2319</v>
      </c>
      <c r="L9815" t="s">
        <v>12962</v>
      </c>
      <c r="M9815" s="39">
        <v>982</v>
      </c>
      <c r="N9815" s="39">
        <v>1070</v>
      </c>
      <c r="O9815" s="38">
        <f t="shared" si="153"/>
        <v>1026</v>
      </c>
    </row>
    <row r="9816" spans="1:15" x14ac:dyDescent="0.25">
      <c r="A9816" t="s">
        <v>12961</v>
      </c>
      <c r="B9816">
        <v>22</v>
      </c>
      <c r="C9816" t="s">
        <v>2958</v>
      </c>
      <c r="D9816">
        <v>2</v>
      </c>
      <c r="E9816" t="s">
        <v>2957</v>
      </c>
      <c r="F9816">
        <v>12</v>
      </c>
      <c r="G9816" t="s">
        <v>12670</v>
      </c>
      <c r="H9816">
        <v>28</v>
      </c>
      <c r="I9816" t="s">
        <v>12960</v>
      </c>
      <c r="J9816" t="s">
        <v>4736</v>
      </c>
      <c r="K9816" t="s">
        <v>2315</v>
      </c>
      <c r="L9816" t="s">
        <v>12960</v>
      </c>
      <c r="M9816" s="39">
        <v>1234</v>
      </c>
      <c r="N9816" s="39">
        <v>1354</v>
      </c>
      <c r="O9816" s="38">
        <f t="shared" si="153"/>
        <v>1294</v>
      </c>
    </row>
    <row r="9817" spans="1:15" x14ac:dyDescent="0.25">
      <c r="A9817" t="s">
        <v>12959</v>
      </c>
      <c r="B9817">
        <v>22</v>
      </c>
      <c r="C9817" t="s">
        <v>2958</v>
      </c>
      <c r="D9817">
        <v>2</v>
      </c>
      <c r="E9817" t="s">
        <v>2957</v>
      </c>
      <c r="F9817">
        <v>12</v>
      </c>
      <c r="G9817" t="s">
        <v>12670</v>
      </c>
      <c r="H9817">
        <v>31</v>
      </c>
      <c r="I9817" t="s">
        <v>12958</v>
      </c>
      <c r="J9817" t="s">
        <v>4736</v>
      </c>
      <c r="K9817" t="s">
        <v>2316</v>
      </c>
      <c r="L9817" t="s">
        <v>12957</v>
      </c>
      <c r="M9817" s="39">
        <v>846</v>
      </c>
      <c r="N9817" s="39">
        <v>934</v>
      </c>
      <c r="O9817" s="38">
        <f t="shared" si="153"/>
        <v>890</v>
      </c>
    </row>
    <row r="9818" spans="1:15" x14ac:dyDescent="0.25">
      <c r="A9818" t="s">
        <v>12956</v>
      </c>
      <c r="B9818">
        <v>22</v>
      </c>
      <c r="C9818" t="s">
        <v>2958</v>
      </c>
      <c r="D9818">
        <v>2</v>
      </c>
      <c r="E9818" t="s">
        <v>2957</v>
      </c>
      <c r="F9818">
        <v>12</v>
      </c>
      <c r="G9818" t="s">
        <v>12670</v>
      </c>
      <c r="H9818">
        <v>34</v>
      </c>
      <c r="I9818" t="s">
        <v>12955</v>
      </c>
      <c r="J9818" t="s">
        <v>4736</v>
      </c>
      <c r="K9818" t="s">
        <v>2315</v>
      </c>
      <c r="L9818" t="s">
        <v>2713</v>
      </c>
      <c r="M9818" s="39">
        <v>1099</v>
      </c>
      <c r="N9818" s="39">
        <v>1215</v>
      </c>
      <c r="O9818" s="38">
        <f t="shared" si="153"/>
        <v>1157</v>
      </c>
    </row>
    <row r="9819" spans="1:15" x14ac:dyDescent="0.25">
      <c r="A9819" t="s">
        <v>12954</v>
      </c>
      <c r="B9819">
        <v>22</v>
      </c>
      <c r="C9819" t="s">
        <v>2958</v>
      </c>
      <c r="D9819">
        <v>3</v>
      </c>
      <c r="E9819" t="s">
        <v>2969</v>
      </c>
      <c r="F9819">
        <v>13</v>
      </c>
      <c r="G9819" t="s">
        <v>12747</v>
      </c>
      <c r="H9819">
        <v>1</v>
      </c>
      <c r="I9819" t="s">
        <v>12747</v>
      </c>
      <c r="J9819" t="s">
        <v>4736</v>
      </c>
      <c r="K9819" t="s">
        <v>2314</v>
      </c>
      <c r="L9819" t="s">
        <v>12747</v>
      </c>
      <c r="M9819" s="39">
        <v>5554</v>
      </c>
      <c r="N9819" s="39">
        <v>6083</v>
      </c>
      <c r="O9819" s="38">
        <f t="shared" si="153"/>
        <v>5818.5</v>
      </c>
    </row>
    <row r="9820" spans="1:15" x14ac:dyDescent="0.25">
      <c r="A9820" t="s">
        <v>12953</v>
      </c>
      <c r="B9820">
        <v>22</v>
      </c>
      <c r="C9820" t="s">
        <v>2958</v>
      </c>
      <c r="D9820">
        <v>3</v>
      </c>
      <c r="E9820" t="s">
        <v>2969</v>
      </c>
      <c r="F9820">
        <v>13</v>
      </c>
      <c r="G9820" t="s">
        <v>12747</v>
      </c>
      <c r="H9820">
        <v>15</v>
      </c>
      <c r="I9820" t="s">
        <v>4635</v>
      </c>
      <c r="J9820" t="s">
        <v>4736</v>
      </c>
      <c r="K9820" t="s">
        <v>2319</v>
      </c>
      <c r="L9820" t="s">
        <v>4635</v>
      </c>
      <c r="M9820" s="39">
        <v>768</v>
      </c>
      <c r="N9820" s="39">
        <v>852</v>
      </c>
      <c r="O9820" s="38">
        <f t="shared" si="153"/>
        <v>810</v>
      </c>
    </row>
    <row r="9821" spans="1:15" x14ac:dyDescent="0.25">
      <c r="A9821" t="s">
        <v>12952</v>
      </c>
      <c r="B9821">
        <v>22</v>
      </c>
      <c r="C9821" t="s">
        <v>2958</v>
      </c>
      <c r="D9821">
        <v>3</v>
      </c>
      <c r="E9821" t="s">
        <v>2969</v>
      </c>
      <c r="F9821">
        <v>13</v>
      </c>
      <c r="G9821" t="s">
        <v>12747</v>
      </c>
      <c r="H9821">
        <v>25</v>
      </c>
      <c r="I9821" t="s">
        <v>12951</v>
      </c>
      <c r="J9821" t="s">
        <v>4736</v>
      </c>
      <c r="K9821" t="s">
        <v>2319</v>
      </c>
      <c r="L9821" t="s">
        <v>12951</v>
      </c>
      <c r="M9821" s="39">
        <v>768</v>
      </c>
      <c r="N9821" s="39">
        <v>852</v>
      </c>
      <c r="O9821" s="38">
        <f t="shared" si="153"/>
        <v>810</v>
      </c>
    </row>
    <row r="9822" spans="1:15" x14ac:dyDescent="0.25">
      <c r="A9822" t="s">
        <v>12950</v>
      </c>
      <c r="B9822">
        <v>22</v>
      </c>
      <c r="C9822" t="s">
        <v>2958</v>
      </c>
      <c r="D9822">
        <v>3</v>
      </c>
      <c r="E9822" t="s">
        <v>2969</v>
      </c>
      <c r="F9822">
        <v>13</v>
      </c>
      <c r="G9822" t="s">
        <v>12747</v>
      </c>
      <c r="H9822">
        <v>27</v>
      </c>
      <c r="I9822" t="s">
        <v>12949</v>
      </c>
      <c r="J9822" t="s">
        <v>4736</v>
      </c>
      <c r="K9822" t="s">
        <v>2319</v>
      </c>
      <c r="L9822" t="s">
        <v>12949</v>
      </c>
      <c r="M9822" s="39">
        <v>768</v>
      </c>
      <c r="N9822" s="39">
        <v>852</v>
      </c>
      <c r="O9822" s="38">
        <f t="shared" si="153"/>
        <v>810</v>
      </c>
    </row>
    <row r="9823" spans="1:15" x14ac:dyDescent="0.25">
      <c r="A9823" t="s">
        <v>12948</v>
      </c>
      <c r="B9823">
        <v>22</v>
      </c>
      <c r="C9823" t="s">
        <v>2958</v>
      </c>
      <c r="D9823">
        <v>3</v>
      </c>
      <c r="E9823" t="s">
        <v>2969</v>
      </c>
      <c r="F9823">
        <v>13</v>
      </c>
      <c r="G9823" t="s">
        <v>12747</v>
      </c>
      <c r="H9823">
        <v>30</v>
      </c>
      <c r="I9823" t="s">
        <v>12947</v>
      </c>
      <c r="J9823" t="s">
        <v>4736</v>
      </c>
      <c r="K9823" t="s">
        <v>2319</v>
      </c>
      <c r="L9823" t="s">
        <v>12947</v>
      </c>
      <c r="M9823" s="39">
        <v>846</v>
      </c>
      <c r="N9823" s="39">
        <v>934</v>
      </c>
      <c r="O9823" s="38">
        <f t="shared" si="153"/>
        <v>890</v>
      </c>
    </row>
    <row r="9824" spans="1:15" x14ac:dyDescent="0.25">
      <c r="A9824" t="s">
        <v>12946</v>
      </c>
      <c r="B9824">
        <v>22</v>
      </c>
      <c r="C9824" t="s">
        <v>2958</v>
      </c>
      <c r="D9824">
        <v>3</v>
      </c>
      <c r="E9824" t="s">
        <v>2969</v>
      </c>
      <c r="F9824">
        <v>13</v>
      </c>
      <c r="G9824" t="s">
        <v>12747</v>
      </c>
      <c r="H9824">
        <v>36</v>
      </c>
      <c r="I9824" t="s">
        <v>12945</v>
      </c>
      <c r="J9824" t="s">
        <v>4736</v>
      </c>
      <c r="K9824" t="s">
        <v>2319</v>
      </c>
      <c r="L9824" t="s">
        <v>12944</v>
      </c>
      <c r="M9824" s="39">
        <v>1109</v>
      </c>
      <c r="N9824" s="39">
        <v>1229</v>
      </c>
      <c r="O9824" s="38">
        <f t="shared" si="153"/>
        <v>1169</v>
      </c>
    </row>
    <row r="9825" spans="1:15" x14ac:dyDescent="0.25">
      <c r="A9825" t="s">
        <v>12943</v>
      </c>
      <c r="B9825">
        <v>22</v>
      </c>
      <c r="C9825" t="s">
        <v>2958</v>
      </c>
      <c r="D9825">
        <v>3</v>
      </c>
      <c r="E9825" t="s">
        <v>2969</v>
      </c>
      <c r="F9825">
        <v>13</v>
      </c>
      <c r="G9825" t="s">
        <v>12747</v>
      </c>
      <c r="H9825">
        <v>46</v>
      </c>
      <c r="I9825" t="s">
        <v>12942</v>
      </c>
      <c r="J9825" t="s">
        <v>4736</v>
      </c>
      <c r="K9825" t="s">
        <v>2319</v>
      </c>
      <c r="L9825" t="s">
        <v>12941</v>
      </c>
      <c r="M9825" s="39">
        <v>263</v>
      </c>
      <c r="N9825" s="39">
        <v>295</v>
      </c>
      <c r="O9825" s="38">
        <f t="shared" si="153"/>
        <v>279</v>
      </c>
    </row>
    <row r="9826" spans="1:15" x14ac:dyDescent="0.25">
      <c r="A9826" t="s">
        <v>12940</v>
      </c>
      <c r="B9826">
        <v>22</v>
      </c>
      <c r="C9826" t="s">
        <v>2958</v>
      </c>
      <c r="D9826">
        <v>3</v>
      </c>
      <c r="E9826" t="s">
        <v>2969</v>
      </c>
      <c r="F9826">
        <v>13</v>
      </c>
      <c r="G9826" t="s">
        <v>12747</v>
      </c>
      <c r="H9826">
        <v>47</v>
      </c>
      <c r="I9826" t="s">
        <v>12939</v>
      </c>
      <c r="J9826" t="s">
        <v>4736</v>
      </c>
      <c r="K9826" t="s">
        <v>2319</v>
      </c>
      <c r="L9826" t="s">
        <v>12939</v>
      </c>
      <c r="M9826" s="39">
        <v>768</v>
      </c>
      <c r="N9826" s="39">
        <v>852</v>
      </c>
      <c r="O9826" s="38">
        <f t="shared" si="153"/>
        <v>810</v>
      </c>
    </row>
    <row r="9827" spans="1:15" x14ac:dyDescent="0.25">
      <c r="A9827" t="s">
        <v>12938</v>
      </c>
      <c r="B9827">
        <v>22</v>
      </c>
      <c r="C9827" t="s">
        <v>2958</v>
      </c>
      <c r="D9827">
        <v>3</v>
      </c>
      <c r="E9827" t="s">
        <v>2969</v>
      </c>
      <c r="F9827">
        <v>13</v>
      </c>
      <c r="G9827" t="s">
        <v>12747</v>
      </c>
      <c r="H9827">
        <v>50</v>
      </c>
      <c r="I9827" t="s">
        <v>2526</v>
      </c>
      <c r="J9827" t="s">
        <v>4736</v>
      </c>
      <c r="K9827" t="s">
        <v>2319</v>
      </c>
      <c r="L9827" t="s">
        <v>2526</v>
      </c>
      <c r="M9827" s="39">
        <v>768</v>
      </c>
      <c r="N9827" s="39">
        <v>852</v>
      </c>
      <c r="O9827" s="38">
        <f t="shared" si="153"/>
        <v>810</v>
      </c>
    </row>
    <row r="9828" spans="1:15" x14ac:dyDescent="0.25">
      <c r="A9828" t="s">
        <v>12937</v>
      </c>
      <c r="B9828">
        <v>22</v>
      </c>
      <c r="C9828" t="s">
        <v>2958</v>
      </c>
      <c r="D9828">
        <v>3</v>
      </c>
      <c r="E9828" t="s">
        <v>2969</v>
      </c>
      <c r="F9828">
        <v>13</v>
      </c>
      <c r="G9828" t="s">
        <v>12747</v>
      </c>
      <c r="H9828">
        <v>52</v>
      </c>
      <c r="I9828" t="s">
        <v>620</v>
      </c>
      <c r="J9828" t="s">
        <v>4736</v>
      </c>
      <c r="K9828" t="s">
        <v>2319</v>
      </c>
      <c r="L9828" t="s">
        <v>620</v>
      </c>
      <c r="M9828" s="39">
        <v>1186</v>
      </c>
      <c r="N9828" s="39">
        <v>1312</v>
      </c>
      <c r="O9828" s="38">
        <f t="shared" si="153"/>
        <v>1249</v>
      </c>
    </row>
    <row r="9829" spans="1:15" x14ac:dyDescent="0.25">
      <c r="A9829" t="s">
        <v>12936</v>
      </c>
      <c r="B9829">
        <v>22</v>
      </c>
      <c r="C9829" t="s">
        <v>2958</v>
      </c>
      <c r="D9829">
        <v>3</v>
      </c>
      <c r="E9829" t="s">
        <v>2969</v>
      </c>
      <c r="F9829">
        <v>13</v>
      </c>
      <c r="G9829" t="s">
        <v>12747</v>
      </c>
      <c r="H9829">
        <v>54</v>
      </c>
      <c r="I9829" t="s">
        <v>12935</v>
      </c>
      <c r="J9829" t="s">
        <v>4736</v>
      </c>
      <c r="K9829" t="s">
        <v>2318</v>
      </c>
      <c r="L9829" t="s">
        <v>12934</v>
      </c>
      <c r="M9829" s="39">
        <v>846</v>
      </c>
      <c r="N9829" s="39">
        <v>934</v>
      </c>
      <c r="O9829" s="38">
        <f t="shared" si="153"/>
        <v>890</v>
      </c>
    </row>
    <row r="9830" spans="1:15" x14ac:dyDescent="0.25">
      <c r="A9830" t="s">
        <v>12933</v>
      </c>
      <c r="B9830">
        <v>22</v>
      </c>
      <c r="C9830" t="s">
        <v>2958</v>
      </c>
      <c r="D9830">
        <v>1</v>
      </c>
      <c r="E9830" t="s">
        <v>2958</v>
      </c>
      <c r="F9830">
        <v>14</v>
      </c>
      <c r="G9830" t="s">
        <v>2958</v>
      </c>
      <c r="H9830">
        <v>1</v>
      </c>
      <c r="I9830" t="s">
        <v>2961</v>
      </c>
      <c r="J9830" t="s">
        <v>4736</v>
      </c>
      <c r="K9830" t="s">
        <v>4842</v>
      </c>
      <c r="L9830" t="s">
        <v>4560</v>
      </c>
      <c r="M9830" s="39">
        <v>32029</v>
      </c>
      <c r="N9830" s="39">
        <v>35008</v>
      </c>
      <c r="O9830" s="38">
        <f t="shared" si="153"/>
        <v>33518.5</v>
      </c>
    </row>
    <row r="9831" spans="1:15" x14ac:dyDescent="0.25">
      <c r="A9831" t="s">
        <v>12932</v>
      </c>
      <c r="B9831">
        <v>22</v>
      </c>
      <c r="C9831" t="s">
        <v>2958</v>
      </c>
      <c r="D9831">
        <v>1</v>
      </c>
      <c r="E9831" t="s">
        <v>2958</v>
      </c>
      <c r="F9831">
        <v>14</v>
      </c>
      <c r="G9831" t="s">
        <v>2958</v>
      </c>
      <c r="H9831">
        <v>1</v>
      </c>
      <c r="I9831" t="s">
        <v>2961</v>
      </c>
      <c r="J9831" t="s">
        <v>4736</v>
      </c>
      <c r="K9831" t="s">
        <v>4752</v>
      </c>
      <c r="L9831" t="s">
        <v>12931</v>
      </c>
      <c r="M9831" s="39">
        <v>926</v>
      </c>
      <c r="N9831" s="39">
        <v>1020</v>
      </c>
      <c r="O9831" s="38">
        <f t="shared" si="153"/>
        <v>973</v>
      </c>
    </row>
    <row r="9832" spans="1:15" x14ac:dyDescent="0.25">
      <c r="A9832" t="s">
        <v>12930</v>
      </c>
      <c r="B9832">
        <v>22</v>
      </c>
      <c r="C9832" t="s">
        <v>2958</v>
      </c>
      <c r="D9832">
        <v>1</v>
      </c>
      <c r="E9832" t="s">
        <v>2958</v>
      </c>
      <c r="F9832">
        <v>14</v>
      </c>
      <c r="G9832" t="s">
        <v>2958</v>
      </c>
      <c r="H9832">
        <v>1</v>
      </c>
      <c r="I9832" t="s">
        <v>2961</v>
      </c>
      <c r="J9832" t="s">
        <v>4736</v>
      </c>
      <c r="K9832" t="s">
        <v>2315</v>
      </c>
      <c r="L9832" t="s">
        <v>12929</v>
      </c>
      <c r="M9832" s="39">
        <v>594</v>
      </c>
      <c r="N9832" s="39">
        <v>658</v>
      </c>
      <c r="O9832" s="38">
        <f t="shared" si="153"/>
        <v>626</v>
      </c>
    </row>
    <row r="9833" spans="1:15" x14ac:dyDescent="0.25">
      <c r="A9833" t="s">
        <v>12928</v>
      </c>
      <c r="B9833">
        <v>22</v>
      </c>
      <c r="C9833" t="s">
        <v>2958</v>
      </c>
      <c r="D9833">
        <v>1</v>
      </c>
      <c r="E9833" t="s">
        <v>2958</v>
      </c>
      <c r="F9833">
        <v>14</v>
      </c>
      <c r="G9833" t="s">
        <v>2958</v>
      </c>
      <c r="H9833">
        <v>1</v>
      </c>
      <c r="I9833" t="s">
        <v>2961</v>
      </c>
      <c r="J9833" t="s">
        <v>4736</v>
      </c>
      <c r="K9833" t="s">
        <v>2315</v>
      </c>
      <c r="L9833" t="s">
        <v>12927</v>
      </c>
      <c r="M9833" s="39">
        <v>3156</v>
      </c>
      <c r="N9833" s="39">
        <v>3478</v>
      </c>
      <c r="O9833" s="38">
        <f t="shared" si="153"/>
        <v>3317</v>
      </c>
    </row>
    <row r="9834" spans="1:15" x14ac:dyDescent="0.25">
      <c r="A9834" t="s">
        <v>12926</v>
      </c>
      <c r="B9834">
        <v>22</v>
      </c>
      <c r="C9834" t="s">
        <v>2958</v>
      </c>
      <c r="D9834">
        <v>1</v>
      </c>
      <c r="E9834" t="s">
        <v>2958</v>
      </c>
      <c r="F9834">
        <v>14</v>
      </c>
      <c r="G9834" t="s">
        <v>2958</v>
      </c>
      <c r="H9834">
        <v>1</v>
      </c>
      <c r="I9834" t="s">
        <v>2961</v>
      </c>
      <c r="J9834" t="s">
        <v>4736</v>
      </c>
      <c r="K9834" t="s">
        <v>2315</v>
      </c>
      <c r="L9834" t="s">
        <v>12925</v>
      </c>
      <c r="M9834" s="39">
        <v>2142</v>
      </c>
      <c r="N9834" s="39">
        <v>2333</v>
      </c>
      <c r="O9834" s="38">
        <f t="shared" si="153"/>
        <v>2237.5</v>
      </c>
    </row>
    <row r="9835" spans="1:15" x14ac:dyDescent="0.25">
      <c r="A9835" t="s">
        <v>12924</v>
      </c>
      <c r="B9835">
        <v>22</v>
      </c>
      <c r="C9835" t="s">
        <v>2958</v>
      </c>
      <c r="D9835">
        <v>1</v>
      </c>
      <c r="E9835" t="s">
        <v>2958</v>
      </c>
      <c r="F9835">
        <v>14</v>
      </c>
      <c r="G9835" t="s">
        <v>2958</v>
      </c>
      <c r="H9835">
        <v>1</v>
      </c>
      <c r="I9835" t="s">
        <v>2961</v>
      </c>
      <c r="J9835" t="s">
        <v>4736</v>
      </c>
      <c r="K9835" t="s">
        <v>2314</v>
      </c>
      <c r="L9835" t="s">
        <v>5283</v>
      </c>
      <c r="M9835" s="39">
        <v>5210</v>
      </c>
      <c r="N9835" s="39">
        <v>5700</v>
      </c>
      <c r="O9835" s="38">
        <f t="shared" si="153"/>
        <v>5455</v>
      </c>
    </row>
    <row r="9836" spans="1:15" x14ac:dyDescent="0.25">
      <c r="A9836" t="s">
        <v>12923</v>
      </c>
      <c r="B9836">
        <v>22</v>
      </c>
      <c r="C9836" t="s">
        <v>2958</v>
      </c>
      <c r="D9836">
        <v>1</v>
      </c>
      <c r="E9836" t="s">
        <v>2958</v>
      </c>
      <c r="F9836">
        <v>14</v>
      </c>
      <c r="G9836" t="s">
        <v>2958</v>
      </c>
      <c r="H9836">
        <v>1</v>
      </c>
      <c r="I9836" t="s">
        <v>2961</v>
      </c>
      <c r="J9836" t="s">
        <v>4736</v>
      </c>
      <c r="K9836" t="s">
        <v>2314</v>
      </c>
      <c r="L9836" t="s">
        <v>2989</v>
      </c>
      <c r="M9836" s="39">
        <v>4364</v>
      </c>
      <c r="N9836" s="39">
        <v>4777</v>
      </c>
      <c r="O9836" s="38">
        <f t="shared" si="153"/>
        <v>4570.5</v>
      </c>
    </row>
    <row r="9837" spans="1:15" x14ac:dyDescent="0.25">
      <c r="A9837" t="s">
        <v>12922</v>
      </c>
      <c r="B9837">
        <v>22</v>
      </c>
      <c r="C9837" t="s">
        <v>2958</v>
      </c>
      <c r="D9837">
        <v>1</v>
      </c>
      <c r="E9837" t="s">
        <v>2958</v>
      </c>
      <c r="F9837">
        <v>14</v>
      </c>
      <c r="G9837" t="s">
        <v>2958</v>
      </c>
      <c r="H9837">
        <v>1</v>
      </c>
      <c r="I9837" t="s">
        <v>2961</v>
      </c>
      <c r="J9837" t="s">
        <v>4736</v>
      </c>
      <c r="K9837" t="s">
        <v>2315</v>
      </c>
      <c r="L9837" t="s">
        <v>89</v>
      </c>
      <c r="M9837" s="39">
        <v>2062</v>
      </c>
      <c r="N9837" s="39">
        <v>2247</v>
      </c>
      <c r="O9837" s="38">
        <f t="shared" si="153"/>
        <v>2154.5</v>
      </c>
    </row>
    <row r="9838" spans="1:15" x14ac:dyDescent="0.25">
      <c r="A9838" t="s">
        <v>12921</v>
      </c>
      <c r="B9838">
        <v>22</v>
      </c>
      <c r="C9838" t="s">
        <v>2958</v>
      </c>
      <c r="D9838">
        <v>1</v>
      </c>
      <c r="E9838" t="s">
        <v>2958</v>
      </c>
      <c r="F9838">
        <v>14</v>
      </c>
      <c r="G9838" t="s">
        <v>2958</v>
      </c>
      <c r="H9838">
        <v>1</v>
      </c>
      <c r="I9838" t="s">
        <v>2961</v>
      </c>
      <c r="J9838" t="s">
        <v>4736</v>
      </c>
      <c r="K9838" t="s">
        <v>2305</v>
      </c>
      <c r="L9838" t="s">
        <v>12670</v>
      </c>
      <c r="M9838" s="39">
        <v>34300</v>
      </c>
      <c r="N9838" s="39">
        <v>37385</v>
      </c>
      <c r="O9838" s="38">
        <f t="shared" si="153"/>
        <v>35842.5</v>
      </c>
    </row>
    <row r="9839" spans="1:15" x14ac:dyDescent="0.25">
      <c r="A9839" t="s">
        <v>12920</v>
      </c>
      <c r="B9839">
        <v>22</v>
      </c>
      <c r="C9839" t="s">
        <v>2958</v>
      </c>
      <c r="D9839">
        <v>1</v>
      </c>
      <c r="E9839" t="s">
        <v>2958</v>
      </c>
      <c r="F9839">
        <v>14</v>
      </c>
      <c r="G9839" t="s">
        <v>2958</v>
      </c>
      <c r="H9839">
        <v>54</v>
      </c>
      <c r="I9839" t="s">
        <v>12919</v>
      </c>
      <c r="J9839" t="s">
        <v>4736</v>
      </c>
      <c r="K9839" t="s">
        <v>2318</v>
      </c>
      <c r="L9839" t="s">
        <v>12919</v>
      </c>
      <c r="M9839" s="39">
        <v>1254</v>
      </c>
      <c r="N9839" s="39">
        <v>1380</v>
      </c>
      <c r="O9839" s="38">
        <f t="shared" si="153"/>
        <v>1317</v>
      </c>
    </row>
    <row r="9840" spans="1:15" x14ac:dyDescent="0.25">
      <c r="A9840" t="s">
        <v>12918</v>
      </c>
      <c r="B9840">
        <v>22</v>
      </c>
      <c r="C9840" t="s">
        <v>2958</v>
      </c>
      <c r="D9840">
        <v>1</v>
      </c>
      <c r="E9840" t="s">
        <v>2958</v>
      </c>
      <c r="F9840">
        <v>14</v>
      </c>
      <c r="G9840" t="s">
        <v>2958</v>
      </c>
      <c r="H9840">
        <v>69</v>
      </c>
      <c r="I9840" t="s">
        <v>12917</v>
      </c>
      <c r="J9840" t="s">
        <v>4736</v>
      </c>
      <c r="K9840" t="s">
        <v>2316</v>
      </c>
      <c r="L9840" t="s">
        <v>12917</v>
      </c>
      <c r="M9840" s="39">
        <v>768</v>
      </c>
      <c r="N9840" s="39">
        <v>852</v>
      </c>
      <c r="O9840" s="38">
        <f t="shared" si="153"/>
        <v>810</v>
      </c>
    </row>
    <row r="9841" spans="1:15" x14ac:dyDescent="0.25">
      <c r="A9841" t="s">
        <v>12916</v>
      </c>
      <c r="B9841">
        <v>22</v>
      </c>
      <c r="C9841" t="s">
        <v>2958</v>
      </c>
      <c r="D9841">
        <v>1</v>
      </c>
      <c r="E9841" t="s">
        <v>2958</v>
      </c>
      <c r="F9841">
        <v>14</v>
      </c>
      <c r="G9841" t="s">
        <v>2958</v>
      </c>
      <c r="H9841">
        <v>75</v>
      </c>
      <c r="I9841" t="s">
        <v>12915</v>
      </c>
      <c r="J9841" t="s">
        <v>4736</v>
      </c>
      <c r="K9841" t="s">
        <v>2315</v>
      </c>
      <c r="L9841" t="s">
        <v>12915</v>
      </c>
      <c r="M9841" s="39">
        <v>1819</v>
      </c>
      <c r="N9841" s="39">
        <v>1997</v>
      </c>
      <c r="O9841" s="38">
        <f t="shared" si="153"/>
        <v>1908</v>
      </c>
    </row>
    <row r="9842" spans="1:15" x14ac:dyDescent="0.25">
      <c r="A9842" t="s">
        <v>12914</v>
      </c>
      <c r="B9842">
        <v>22</v>
      </c>
      <c r="C9842" t="s">
        <v>2958</v>
      </c>
      <c r="D9842">
        <v>1</v>
      </c>
      <c r="E9842" t="s">
        <v>2958</v>
      </c>
      <c r="F9842">
        <v>11</v>
      </c>
      <c r="G9842" t="s">
        <v>12658</v>
      </c>
      <c r="H9842">
        <v>380</v>
      </c>
      <c r="I9842" t="s">
        <v>12913</v>
      </c>
      <c r="J9842" t="s">
        <v>4736</v>
      </c>
      <c r="K9842" t="s">
        <v>2316</v>
      </c>
      <c r="L9842" t="s">
        <v>12913</v>
      </c>
      <c r="M9842" s="39">
        <v>1254</v>
      </c>
      <c r="N9842" s="39">
        <v>1380</v>
      </c>
      <c r="O9842" s="38">
        <f t="shared" si="153"/>
        <v>1317</v>
      </c>
    </row>
    <row r="9843" spans="1:15" x14ac:dyDescent="0.25">
      <c r="A9843" t="s">
        <v>12912</v>
      </c>
      <c r="B9843">
        <v>22</v>
      </c>
      <c r="C9843" t="s">
        <v>2958</v>
      </c>
      <c r="D9843">
        <v>1</v>
      </c>
      <c r="E9843" t="s">
        <v>2958</v>
      </c>
      <c r="F9843">
        <v>14</v>
      </c>
      <c r="G9843" t="s">
        <v>2958</v>
      </c>
      <c r="H9843">
        <v>99</v>
      </c>
      <c r="I9843" t="s">
        <v>12727</v>
      </c>
      <c r="J9843" t="s">
        <v>4736</v>
      </c>
      <c r="K9843" t="s">
        <v>2318</v>
      </c>
      <c r="L9843" t="s">
        <v>12727</v>
      </c>
      <c r="M9843" s="39">
        <v>836</v>
      </c>
      <c r="N9843" s="39">
        <v>920</v>
      </c>
      <c r="O9843" s="38">
        <f t="shared" si="153"/>
        <v>878</v>
      </c>
    </row>
    <row r="9844" spans="1:15" x14ac:dyDescent="0.25">
      <c r="A9844" t="s">
        <v>12911</v>
      </c>
      <c r="B9844">
        <v>22</v>
      </c>
      <c r="C9844" t="s">
        <v>2958</v>
      </c>
      <c r="D9844">
        <v>1</v>
      </c>
      <c r="E9844" t="s">
        <v>2958</v>
      </c>
      <c r="F9844">
        <v>14</v>
      </c>
      <c r="G9844" t="s">
        <v>2958</v>
      </c>
      <c r="H9844">
        <v>103</v>
      </c>
      <c r="I9844" t="s">
        <v>11216</v>
      </c>
      <c r="J9844" t="s">
        <v>4736</v>
      </c>
      <c r="K9844" t="s">
        <v>2315</v>
      </c>
      <c r="L9844" t="s">
        <v>11216</v>
      </c>
      <c r="M9844" s="39">
        <v>2288</v>
      </c>
      <c r="N9844" s="39">
        <v>2508</v>
      </c>
      <c r="O9844" s="38">
        <f t="shared" si="153"/>
        <v>2398</v>
      </c>
    </row>
    <row r="9845" spans="1:15" x14ac:dyDescent="0.25">
      <c r="A9845" t="s">
        <v>12910</v>
      </c>
      <c r="B9845">
        <v>22</v>
      </c>
      <c r="C9845" t="s">
        <v>2958</v>
      </c>
      <c r="D9845">
        <v>1</v>
      </c>
      <c r="E9845" t="s">
        <v>2958</v>
      </c>
      <c r="F9845">
        <v>14</v>
      </c>
      <c r="G9845" t="s">
        <v>2958</v>
      </c>
      <c r="H9845">
        <v>107</v>
      </c>
      <c r="I9845" t="s">
        <v>12909</v>
      </c>
      <c r="J9845" t="s">
        <v>4736</v>
      </c>
      <c r="K9845" t="s">
        <v>2315</v>
      </c>
      <c r="L9845" t="s">
        <v>12909</v>
      </c>
      <c r="M9845" s="39">
        <v>2038</v>
      </c>
      <c r="N9845" s="39">
        <v>2214</v>
      </c>
      <c r="O9845" s="38">
        <f t="shared" si="153"/>
        <v>2126</v>
      </c>
    </row>
    <row r="9846" spans="1:15" x14ac:dyDescent="0.25">
      <c r="A9846" t="s">
        <v>12908</v>
      </c>
      <c r="B9846">
        <v>22</v>
      </c>
      <c r="C9846" t="s">
        <v>2958</v>
      </c>
      <c r="D9846">
        <v>1</v>
      </c>
      <c r="E9846" t="s">
        <v>2958</v>
      </c>
      <c r="F9846">
        <v>14</v>
      </c>
      <c r="G9846" t="s">
        <v>2958</v>
      </c>
      <c r="H9846">
        <v>110</v>
      </c>
      <c r="I9846" t="s">
        <v>12907</v>
      </c>
      <c r="J9846" t="s">
        <v>4736</v>
      </c>
      <c r="K9846" t="s">
        <v>2315</v>
      </c>
      <c r="L9846" t="s">
        <v>12907</v>
      </c>
      <c r="M9846" s="39">
        <v>1109</v>
      </c>
      <c r="N9846" s="39">
        <v>1229</v>
      </c>
      <c r="O9846" s="38">
        <f t="shared" si="153"/>
        <v>1169</v>
      </c>
    </row>
    <row r="9847" spans="1:15" x14ac:dyDescent="0.25">
      <c r="A9847" t="s">
        <v>12906</v>
      </c>
      <c r="B9847">
        <v>22</v>
      </c>
      <c r="C9847" t="s">
        <v>2958</v>
      </c>
      <c r="D9847">
        <v>1</v>
      </c>
      <c r="E9847" t="s">
        <v>2958</v>
      </c>
      <c r="F9847">
        <v>14</v>
      </c>
      <c r="G9847" t="s">
        <v>2958</v>
      </c>
      <c r="H9847">
        <v>111</v>
      </c>
      <c r="I9847" t="s">
        <v>12905</v>
      </c>
      <c r="J9847" t="s">
        <v>4736</v>
      </c>
      <c r="K9847" t="s">
        <v>2319</v>
      </c>
      <c r="L9847" t="s">
        <v>12904</v>
      </c>
      <c r="M9847" s="39">
        <v>836</v>
      </c>
      <c r="N9847" s="39">
        <v>920</v>
      </c>
      <c r="O9847" s="38">
        <f t="shared" si="153"/>
        <v>878</v>
      </c>
    </row>
    <row r="9848" spans="1:15" x14ac:dyDescent="0.25">
      <c r="A9848" t="s">
        <v>12903</v>
      </c>
      <c r="B9848">
        <v>22</v>
      </c>
      <c r="C9848" t="s">
        <v>2958</v>
      </c>
      <c r="D9848">
        <v>1</v>
      </c>
      <c r="E9848" t="s">
        <v>2958</v>
      </c>
      <c r="F9848">
        <v>14</v>
      </c>
      <c r="G9848" t="s">
        <v>2958</v>
      </c>
      <c r="H9848">
        <v>114</v>
      </c>
      <c r="I9848" t="s">
        <v>12902</v>
      </c>
      <c r="J9848" t="s">
        <v>4736</v>
      </c>
      <c r="K9848" t="s">
        <v>2315</v>
      </c>
      <c r="L9848" t="s">
        <v>12902</v>
      </c>
      <c r="M9848" s="39">
        <v>1254</v>
      </c>
      <c r="N9848" s="39">
        <v>1380</v>
      </c>
      <c r="O9848" s="38">
        <f t="shared" si="153"/>
        <v>1317</v>
      </c>
    </row>
    <row r="9849" spans="1:15" x14ac:dyDescent="0.25">
      <c r="A9849" t="s">
        <v>12901</v>
      </c>
      <c r="B9849">
        <v>22</v>
      </c>
      <c r="C9849" t="s">
        <v>2958</v>
      </c>
      <c r="D9849">
        <v>3</v>
      </c>
      <c r="E9849" t="s">
        <v>2969</v>
      </c>
      <c r="F9849">
        <v>15</v>
      </c>
      <c r="G9849" t="s">
        <v>12891</v>
      </c>
      <c r="H9849">
        <v>1</v>
      </c>
      <c r="I9849" t="s">
        <v>12891</v>
      </c>
      <c r="J9849" t="s">
        <v>4736</v>
      </c>
      <c r="K9849" t="s">
        <v>2314</v>
      </c>
      <c r="L9849" t="s">
        <v>12891</v>
      </c>
      <c r="M9849" s="39">
        <v>5329</v>
      </c>
      <c r="N9849" s="39">
        <v>5862</v>
      </c>
      <c r="O9849" s="38">
        <f t="shared" si="153"/>
        <v>5595.5</v>
      </c>
    </row>
    <row r="9850" spans="1:15" x14ac:dyDescent="0.25">
      <c r="A9850" t="s">
        <v>12900</v>
      </c>
      <c r="B9850">
        <v>22</v>
      </c>
      <c r="C9850" t="s">
        <v>2958</v>
      </c>
      <c r="D9850">
        <v>3</v>
      </c>
      <c r="E9850" t="s">
        <v>2969</v>
      </c>
      <c r="F9850">
        <v>15</v>
      </c>
      <c r="G9850" t="s">
        <v>12891</v>
      </c>
      <c r="H9850">
        <v>3</v>
      </c>
      <c r="I9850" t="s">
        <v>12899</v>
      </c>
      <c r="J9850" t="s">
        <v>4736</v>
      </c>
      <c r="K9850" t="s">
        <v>2319</v>
      </c>
      <c r="L9850" t="s">
        <v>12898</v>
      </c>
      <c r="M9850" s="39">
        <v>768</v>
      </c>
      <c r="N9850" s="39">
        <v>852</v>
      </c>
      <c r="O9850" s="38">
        <f t="shared" si="153"/>
        <v>810</v>
      </c>
    </row>
    <row r="9851" spans="1:15" x14ac:dyDescent="0.25">
      <c r="A9851" t="s">
        <v>12897</v>
      </c>
      <c r="B9851">
        <v>22</v>
      </c>
      <c r="C9851" t="s">
        <v>2958</v>
      </c>
      <c r="D9851">
        <v>3</v>
      </c>
      <c r="E9851" t="s">
        <v>2969</v>
      </c>
      <c r="F9851">
        <v>15</v>
      </c>
      <c r="G9851" t="s">
        <v>12891</v>
      </c>
      <c r="H9851">
        <v>4</v>
      </c>
      <c r="I9851" t="s">
        <v>12896</v>
      </c>
      <c r="J9851" t="s">
        <v>4736</v>
      </c>
      <c r="K9851" t="s">
        <v>2319</v>
      </c>
      <c r="L9851" t="s">
        <v>12895</v>
      </c>
      <c r="M9851" s="39">
        <v>505</v>
      </c>
      <c r="N9851" s="39">
        <v>557</v>
      </c>
      <c r="O9851" s="38">
        <f t="shared" si="153"/>
        <v>531</v>
      </c>
    </row>
    <row r="9852" spans="1:15" x14ac:dyDescent="0.25">
      <c r="A9852" t="s">
        <v>12894</v>
      </c>
      <c r="B9852">
        <v>22</v>
      </c>
      <c r="C9852" t="s">
        <v>2958</v>
      </c>
      <c r="D9852">
        <v>3</v>
      </c>
      <c r="E9852" t="s">
        <v>2969</v>
      </c>
      <c r="F9852">
        <v>15</v>
      </c>
      <c r="G9852" t="s">
        <v>12891</v>
      </c>
      <c r="H9852">
        <v>11</v>
      </c>
      <c r="I9852" t="s">
        <v>5162</v>
      </c>
      <c r="J9852" t="s">
        <v>4736</v>
      </c>
      <c r="K9852" t="s">
        <v>2319</v>
      </c>
      <c r="L9852" t="s">
        <v>5162</v>
      </c>
      <c r="M9852" s="39">
        <v>505</v>
      </c>
      <c r="N9852" s="39">
        <v>557</v>
      </c>
      <c r="O9852" s="38">
        <f t="shared" si="153"/>
        <v>531</v>
      </c>
    </row>
    <row r="9853" spans="1:15" x14ac:dyDescent="0.25">
      <c r="A9853" t="s">
        <v>12893</v>
      </c>
      <c r="B9853">
        <v>22</v>
      </c>
      <c r="C9853" t="s">
        <v>2958</v>
      </c>
      <c r="D9853">
        <v>3</v>
      </c>
      <c r="E9853" t="s">
        <v>2969</v>
      </c>
      <c r="F9853">
        <v>15</v>
      </c>
      <c r="G9853" t="s">
        <v>12891</v>
      </c>
      <c r="H9853">
        <v>23</v>
      </c>
      <c r="I9853" t="s">
        <v>4749</v>
      </c>
      <c r="J9853" t="s">
        <v>4736</v>
      </c>
      <c r="K9853" t="s">
        <v>2319</v>
      </c>
      <c r="L9853" t="s">
        <v>4749</v>
      </c>
      <c r="M9853" s="39">
        <v>768</v>
      </c>
      <c r="N9853" s="39">
        <v>852</v>
      </c>
      <c r="O9853" s="38">
        <f t="shared" si="153"/>
        <v>810</v>
      </c>
    </row>
    <row r="9854" spans="1:15" x14ac:dyDescent="0.25">
      <c r="A9854" t="s">
        <v>12892</v>
      </c>
      <c r="B9854">
        <v>22</v>
      </c>
      <c r="C9854" t="s">
        <v>2958</v>
      </c>
      <c r="D9854">
        <v>3</v>
      </c>
      <c r="E9854" t="s">
        <v>2969</v>
      </c>
      <c r="F9854">
        <v>15</v>
      </c>
      <c r="G9854" t="s">
        <v>12891</v>
      </c>
      <c r="H9854">
        <v>63</v>
      </c>
      <c r="I9854" t="s">
        <v>12890</v>
      </c>
      <c r="J9854" t="s">
        <v>4736</v>
      </c>
      <c r="K9854" t="s">
        <v>2318</v>
      </c>
      <c r="L9854" t="s">
        <v>12889</v>
      </c>
      <c r="M9854" s="39">
        <v>1420</v>
      </c>
      <c r="N9854" s="39">
        <v>1541</v>
      </c>
      <c r="O9854" s="38">
        <f t="shared" si="153"/>
        <v>1480.5</v>
      </c>
    </row>
    <row r="9855" spans="1:15" x14ac:dyDescent="0.25">
      <c r="A9855" t="s">
        <v>12888</v>
      </c>
      <c r="B9855">
        <v>22</v>
      </c>
      <c r="C9855" t="s">
        <v>2958</v>
      </c>
      <c r="D9855">
        <v>2</v>
      </c>
      <c r="E9855" t="s">
        <v>2957</v>
      </c>
      <c r="F9855">
        <v>16</v>
      </c>
      <c r="G9855" t="s">
        <v>2957</v>
      </c>
      <c r="H9855">
        <v>1</v>
      </c>
      <c r="I9855" t="s">
        <v>2957</v>
      </c>
      <c r="J9855" t="s">
        <v>4736</v>
      </c>
      <c r="K9855" t="s">
        <v>2305</v>
      </c>
      <c r="L9855" t="s">
        <v>12887</v>
      </c>
      <c r="M9855" s="39">
        <v>26014</v>
      </c>
      <c r="N9855" s="39">
        <v>28333</v>
      </c>
      <c r="O9855" s="38">
        <f t="shared" si="153"/>
        <v>27173.5</v>
      </c>
    </row>
    <row r="9856" spans="1:15" x14ac:dyDescent="0.25">
      <c r="A9856" t="s">
        <v>12886</v>
      </c>
      <c r="B9856">
        <v>22</v>
      </c>
      <c r="C9856" t="s">
        <v>2958</v>
      </c>
      <c r="D9856">
        <v>2</v>
      </c>
      <c r="E9856" t="s">
        <v>2957</v>
      </c>
      <c r="F9856">
        <v>16</v>
      </c>
      <c r="G9856" t="s">
        <v>2957</v>
      </c>
      <c r="H9856">
        <v>8</v>
      </c>
      <c r="I9856" t="s">
        <v>12885</v>
      </c>
      <c r="J9856" t="s">
        <v>4736</v>
      </c>
      <c r="K9856" t="s">
        <v>2316</v>
      </c>
      <c r="L9856" t="s">
        <v>12885</v>
      </c>
      <c r="M9856" s="39">
        <v>1039</v>
      </c>
      <c r="N9856" s="39">
        <v>1127</v>
      </c>
      <c r="O9856" s="38">
        <f t="shared" si="153"/>
        <v>1083</v>
      </c>
    </row>
    <row r="9857" spans="1:15" x14ac:dyDescent="0.25">
      <c r="A9857" t="s">
        <v>12884</v>
      </c>
      <c r="B9857">
        <v>22</v>
      </c>
      <c r="C9857" t="s">
        <v>2958</v>
      </c>
      <c r="D9857">
        <v>2</v>
      </c>
      <c r="E9857" t="s">
        <v>2957</v>
      </c>
      <c r="F9857">
        <v>16</v>
      </c>
      <c r="G9857" t="s">
        <v>2957</v>
      </c>
      <c r="H9857">
        <v>24</v>
      </c>
      <c r="I9857" t="s">
        <v>12883</v>
      </c>
      <c r="J9857" t="s">
        <v>4736</v>
      </c>
      <c r="K9857" t="s">
        <v>2316</v>
      </c>
      <c r="L9857" t="s">
        <v>12882</v>
      </c>
      <c r="M9857" s="39">
        <v>768</v>
      </c>
      <c r="N9857" s="39">
        <v>852</v>
      </c>
      <c r="O9857" s="38">
        <f t="shared" si="153"/>
        <v>810</v>
      </c>
    </row>
    <row r="9858" spans="1:15" x14ac:dyDescent="0.25">
      <c r="A9858" t="s">
        <v>12881</v>
      </c>
      <c r="B9858">
        <v>22</v>
      </c>
      <c r="C9858" t="s">
        <v>2958</v>
      </c>
      <c r="D9858">
        <v>2</v>
      </c>
      <c r="E9858" t="s">
        <v>2957</v>
      </c>
      <c r="F9858">
        <v>16</v>
      </c>
      <c r="G9858" t="s">
        <v>2957</v>
      </c>
      <c r="H9858">
        <v>33</v>
      </c>
      <c r="I9858" t="s">
        <v>12880</v>
      </c>
      <c r="J9858" t="s">
        <v>4736</v>
      </c>
      <c r="K9858" t="s">
        <v>2315</v>
      </c>
      <c r="L9858" t="s">
        <v>12880</v>
      </c>
      <c r="M9858" s="39">
        <v>1725</v>
      </c>
      <c r="N9858" s="39">
        <v>1894</v>
      </c>
      <c r="O9858" s="38">
        <f t="shared" si="153"/>
        <v>1809.5</v>
      </c>
    </row>
    <row r="9859" spans="1:15" x14ac:dyDescent="0.25">
      <c r="A9859" t="s">
        <v>12879</v>
      </c>
      <c r="B9859">
        <v>22</v>
      </c>
      <c r="C9859" t="s">
        <v>2958</v>
      </c>
      <c r="D9859">
        <v>2</v>
      </c>
      <c r="E9859" t="s">
        <v>2957</v>
      </c>
      <c r="F9859">
        <v>16</v>
      </c>
      <c r="G9859" t="s">
        <v>2957</v>
      </c>
      <c r="H9859">
        <v>39</v>
      </c>
      <c r="I9859" t="s">
        <v>12878</v>
      </c>
      <c r="J9859" t="s">
        <v>4736</v>
      </c>
      <c r="K9859" t="s">
        <v>2316</v>
      </c>
      <c r="L9859" t="s">
        <v>12877</v>
      </c>
      <c r="M9859" s="39">
        <v>836</v>
      </c>
      <c r="N9859" s="39">
        <v>920</v>
      </c>
      <c r="O9859" s="38">
        <f t="shared" si="153"/>
        <v>878</v>
      </c>
    </row>
    <row r="9860" spans="1:15" x14ac:dyDescent="0.25">
      <c r="A9860" t="s">
        <v>12876</v>
      </c>
      <c r="B9860">
        <v>22</v>
      </c>
      <c r="C9860" t="s">
        <v>2958</v>
      </c>
      <c r="D9860">
        <v>2</v>
      </c>
      <c r="E9860" t="s">
        <v>2957</v>
      </c>
      <c r="F9860">
        <v>16</v>
      </c>
      <c r="G9860" t="s">
        <v>2957</v>
      </c>
      <c r="H9860">
        <v>42</v>
      </c>
      <c r="I9860" t="s">
        <v>12875</v>
      </c>
      <c r="J9860" t="s">
        <v>4736</v>
      </c>
      <c r="K9860" t="s">
        <v>2319</v>
      </c>
      <c r="L9860" t="s">
        <v>12875</v>
      </c>
      <c r="M9860" s="39">
        <v>1364</v>
      </c>
      <c r="N9860" s="39">
        <v>1491</v>
      </c>
      <c r="O9860" s="38">
        <f t="shared" si="153"/>
        <v>1427.5</v>
      </c>
    </row>
    <row r="9861" spans="1:15" x14ac:dyDescent="0.25">
      <c r="A9861" t="s">
        <v>12874</v>
      </c>
      <c r="B9861">
        <v>22</v>
      </c>
      <c r="C9861" t="s">
        <v>2958</v>
      </c>
      <c r="D9861">
        <v>2</v>
      </c>
      <c r="E9861" t="s">
        <v>2957</v>
      </c>
      <c r="F9861">
        <v>16</v>
      </c>
      <c r="G9861" t="s">
        <v>2957</v>
      </c>
      <c r="H9861">
        <v>43</v>
      </c>
      <c r="I9861" t="s">
        <v>12873</v>
      </c>
      <c r="J9861" t="s">
        <v>4736</v>
      </c>
      <c r="K9861" t="s">
        <v>2315</v>
      </c>
      <c r="L9861" t="s">
        <v>12873</v>
      </c>
      <c r="M9861" s="39">
        <v>1368</v>
      </c>
      <c r="N9861" s="39">
        <v>1495</v>
      </c>
      <c r="O9861" s="38">
        <f t="shared" ref="O9861:O9924" si="154">AVERAGE(M9861:N9861)</f>
        <v>1431.5</v>
      </c>
    </row>
    <row r="9862" spans="1:15" x14ac:dyDescent="0.25">
      <c r="A9862" t="s">
        <v>12872</v>
      </c>
      <c r="B9862">
        <v>22</v>
      </c>
      <c r="C9862" t="s">
        <v>2958</v>
      </c>
      <c r="D9862">
        <v>2</v>
      </c>
      <c r="E9862" t="s">
        <v>2957</v>
      </c>
      <c r="F9862">
        <v>16</v>
      </c>
      <c r="G9862" t="s">
        <v>2957</v>
      </c>
      <c r="H9862">
        <v>56</v>
      </c>
      <c r="I9862" t="s">
        <v>12871</v>
      </c>
      <c r="J9862" t="s">
        <v>4736</v>
      </c>
      <c r="K9862" t="s">
        <v>2319</v>
      </c>
      <c r="L9862" t="s">
        <v>12871</v>
      </c>
      <c r="M9862" s="39">
        <v>1420</v>
      </c>
      <c r="N9862" s="39">
        <v>1559</v>
      </c>
      <c r="O9862" s="38">
        <f t="shared" si="154"/>
        <v>1489.5</v>
      </c>
    </row>
    <row r="9863" spans="1:15" x14ac:dyDescent="0.25">
      <c r="A9863" t="s">
        <v>12870</v>
      </c>
      <c r="B9863">
        <v>22</v>
      </c>
      <c r="C9863" t="s">
        <v>2958</v>
      </c>
      <c r="D9863">
        <v>2</v>
      </c>
      <c r="E9863" t="s">
        <v>2957</v>
      </c>
      <c r="F9863">
        <v>16</v>
      </c>
      <c r="G9863" t="s">
        <v>2957</v>
      </c>
      <c r="H9863">
        <v>59</v>
      </c>
      <c r="I9863" t="s">
        <v>12869</v>
      </c>
      <c r="J9863" t="s">
        <v>4736</v>
      </c>
      <c r="K9863" t="s">
        <v>2319</v>
      </c>
      <c r="L9863" t="s">
        <v>12869</v>
      </c>
      <c r="M9863" s="39">
        <v>846</v>
      </c>
      <c r="N9863" s="39">
        <v>934</v>
      </c>
      <c r="O9863" s="38">
        <f t="shared" si="154"/>
        <v>890</v>
      </c>
    </row>
    <row r="9864" spans="1:15" x14ac:dyDescent="0.25">
      <c r="A9864" t="s">
        <v>12868</v>
      </c>
      <c r="B9864">
        <v>22</v>
      </c>
      <c r="C9864" t="s">
        <v>2958</v>
      </c>
      <c r="D9864">
        <v>2</v>
      </c>
      <c r="E9864" t="s">
        <v>2957</v>
      </c>
      <c r="F9864">
        <v>16</v>
      </c>
      <c r="G9864" t="s">
        <v>2957</v>
      </c>
      <c r="H9864">
        <v>63</v>
      </c>
      <c r="I9864" t="s">
        <v>104</v>
      </c>
      <c r="J9864" t="s">
        <v>4736</v>
      </c>
      <c r="K9864" t="s">
        <v>2319</v>
      </c>
      <c r="L9864" t="s">
        <v>104</v>
      </c>
      <c r="M9864" s="39">
        <v>331</v>
      </c>
      <c r="N9864" s="39">
        <v>363</v>
      </c>
      <c r="O9864" s="38">
        <f t="shared" si="154"/>
        <v>347</v>
      </c>
    </row>
    <row r="9865" spans="1:15" x14ac:dyDescent="0.25">
      <c r="A9865" t="s">
        <v>12867</v>
      </c>
      <c r="B9865">
        <v>22</v>
      </c>
      <c r="C9865" t="s">
        <v>2958</v>
      </c>
      <c r="D9865">
        <v>2</v>
      </c>
      <c r="E9865" t="s">
        <v>2957</v>
      </c>
      <c r="F9865">
        <v>16</v>
      </c>
      <c r="G9865" t="s">
        <v>2957</v>
      </c>
      <c r="H9865">
        <v>66</v>
      </c>
      <c r="I9865" t="s">
        <v>12866</v>
      </c>
      <c r="J9865" t="s">
        <v>4736</v>
      </c>
      <c r="K9865" t="s">
        <v>2316</v>
      </c>
      <c r="L9865" t="s">
        <v>12866</v>
      </c>
      <c r="M9865" s="39">
        <v>914</v>
      </c>
      <c r="N9865" s="39">
        <v>1002</v>
      </c>
      <c r="O9865" s="38">
        <f t="shared" si="154"/>
        <v>958</v>
      </c>
    </row>
    <row r="9866" spans="1:15" x14ac:dyDescent="0.25">
      <c r="A9866" t="s">
        <v>12865</v>
      </c>
      <c r="B9866">
        <v>22</v>
      </c>
      <c r="C9866" t="s">
        <v>2958</v>
      </c>
      <c r="D9866">
        <v>2</v>
      </c>
      <c r="E9866" t="s">
        <v>2957</v>
      </c>
      <c r="F9866">
        <v>16</v>
      </c>
      <c r="G9866" t="s">
        <v>2957</v>
      </c>
      <c r="H9866">
        <v>67</v>
      </c>
      <c r="I9866" t="s">
        <v>5119</v>
      </c>
      <c r="J9866" t="s">
        <v>4736</v>
      </c>
      <c r="K9866" t="s">
        <v>2319</v>
      </c>
      <c r="L9866" t="s">
        <v>5119</v>
      </c>
      <c r="M9866" s="39">
        <v>1109</v>
      </c>
      <c r="N9866" s="39">
        <v>1229</v>
      </c>
      <c r="O9866" s="38">
        <f t="shared" si="154"/>
        <v>1169</v>
      </c>
    </row>
    <row r="9867" spans="1:15" x14ac:dyDescent="0.25">
      <c r="A9867" t="s">
        <v>12864</v>
      </c>
      <c r="B9867">
        <v>22</v>
      </c>
      <c r="C9867" t="s">
        <v>2958</v>
      </c>
      <c r="D9867">
        <v>2</v>
      </c>
      <c r="E9867" t="s">
        <v>2957</v>
      </c>
      <c r="F9867">
        <v>16</v>
      </c>
      <c r="G9867" t="s">
        <v>2957</v>
      </c>
      <c r="H9867">
        <v>83</v>
      </c>
      <c r="I9867" t="s">
        <v>12863</v>
      </c>
      <c r="J9867" t="s">
        <v>4736</v>
      </c>
      <c r="K9867" t="s">
        <v>2318</v>
      </c>
      <c r="L9867" t="s">
        <v>12862</v>
      </c>
      <c r="M9867" s="39">
        <v>1234</v>
      </c>
      <c r="N9867" s="39">
        <v>1354</v>
      </c>
      <c r="O9867" s="38">
        <f t="shared" si="154"/>
        <v>1294</v>
      </c>
    </row>
    <row r="9868" spans="1:15" x14ac:dyDescent="0.25">
      <c r="A9868" t="s">
        <v>12861</v>
      </c>
      <c r="B9868">
        <v>22</v>
      </c>
      <c r="C9868" t="s">
        <v>2958</v>
      </c>
      <c r="D9868">
        <v>2</v>
      </c>
      <c r="E9868" t="s">
        <v>2957</v>
      </c>
      <c r="F9868">
        <v>17</v>
      </c>
      <c r="G9868" t="s">
        <v>12665</v>
      </c>
      <c r="H9868">
        <v>1</v>
      </c>
      <c r="I9868" t="s">
        <v>12665</v>
      </c>
      <c r="J9868" t="s">
        <v>4736</v>
      </c>
      <c r="K9868" t="s">
        <v>2307</v>
      </c>
      <c r="L9868" t="s">
        <v>12665</v>
      </c>
      <c r="M9868" s="39">
        <v>16946</v>
      </c>
      <c r="N9868" s="39">
        <v>18492</v>
      </c>
      <c r="O9868" s="38">
        <f t="shared" si="154"/>
        <v>17719</v>
      </c>
    </row>
    <row r="9869" spans="1:15" x14ac:dyDescent="0.25">
      <c r="A9869" t="s">
        <v>12860</v>
      </c>
      <c r="B9869">
        <v>22</v>
      </c>
      <c r="C9869" t="s">
        <v>2958</v>
      </c>
      <c r="D9869">
        <v>2</v>
      </c>
      <c r="E9869" t="s">
        <v>2957</v>
      </c>
      <c r="F9869">
        <v>17</v>
      </c>
      <c r="G9869" t="s">
        <v>12665</v>
      </c>
      <c r="H9869">
        <v>6</v>
      </c>
      <c r="I9869" t="s">
        <v>12859</v>
      </c>
      <c r="J9869" t="s">
        <v>4736</v>
      </c>
      <c r="K9869" t="s">
        <v>2316</v>
      </c>
      <c r="L9869" t="s">
        <v>12859</v>
      </c>
      <c r="M9869" s="39">
        <v>914</v>
      </c>
      <c r="N9869" s="39">
        <v>1002</v>
      </c>
      <c r="O9869" s="38">
        <f t="shared" si="154"/>
        <v>958</v>
      </c>
    </row>
    <row r="9870" spans="1:15" x14ac:dyDescent="0.25">
      <c r="A9870" t="s">
        <v>12858</v>
      </c>
      <c r="B9870">
        <v>22</v>
      </c>
      <c r="C9870" t="s">
        <v>2958</v>
      </c>
      <c r="D9870">
        <v>2</v>
      </c>
      <c r="E9870" t="s">
        <v>2957</v>
      </c>
      <c r="F9870">
        <v>17</v>
      </c>
      <c r="G9870" t="s">
        <v>12665</v>
      </c>
      <c r="H9870">
        <v>7</v>
      </c>
      <c r="I9870" t="s">
        <v>12857</v>
      </c>
      <c r="J9870" t="s">
        <v>4736</v>
      </c>
      <c r="K9870" t="s">
        <v>2315</v>
      </c>
      <c r="L9870" t="s">
        <v>12857</v>
      </c>
      <c r="M9870" s="39">
        <v>1177</v>
      </c>
      <c r="N9870" s="39">
        <v>1297</v>
      </c>
      <c r="O9870" s="38">
        <f t="shared" si="154"/>
        <v>1237</v>
      </c>
    </row>
    <row r="9871" spans="1:15" x14ac:dyDescent="0.25">
      <c r="A9871" t="s">
        <v>12856</v>
      </c>
      <c r="B9871">
        <v>22</v>
      </c>
      <c r="C9871" t="s">
        <v>2958</v>
      </c>
      <c r="D9871">
        <v>2</v>
      </c>
      <c r="E9871" t="s">
        <v>2957</v>
      </c>
      <c r="F9871">
        <v>17</v>
      </c>
      <c r="G9871" t="s">
        <v>12665</v>
      </c>
      <c r="H9871">
        <v>8</v>
      </c>
      <c r="I9871" t="s">
        <v>12855</v>
      </c>
      <c r="J9871" t="s">
        <v>4736</v>
      </c>
      <c r="K9871" t="s">
        <v>2316</v>
      </c>
      <c r="L9871" t="s">
        <v>12855</v>
      </c>
      <c r="M9871" s="39">
        <v>836</v>
      </c>
      <c r="N9871" s="39">
        <v>920</v>
      </c>
      <c r="O9871" s="38">
        <f t="shared" si="154"/>
        <v>878</v>
      </c>
    </row>
    <row r="9872" spans="1:15" x14ac:dyDescent="0.25">
      <c r="A9872" t="s">
        <v>12854</v>
      </c>
      <c r="B9872">
        <v>22</v>
      </c>
      <c r="C9872" t="s">
        <v>2958</v>
      </c>
      <c r="D9872">
        <v>2</v>
      </c>
      <c r="E9872" t="s">
        <v>2957</v>
      </c>
      <c r="F9872">
        <v>17</v>
      </c>
      <c r="G9872" t="s">
        <v>12665</v>
      </c>
      <c r="H9872">
        <v>19</v>
      </c>
      <c r="I9872" t="s">
        <v>1959</v>
      </c>
      <c r="J9872" t="s">
        <v>4736</v>
      </c>
      <c r="K9872" t="s">
        <v>2316</v>
      </c>
      <c r="L9872" t="s">
        <v>1959</v>
      </c>
      <c r="M9872" s="39">
        <v>914</v>
      </c>
      <c r="N9872" s="39">
        <v>1002</v>
      </c>
      <c r="O9872" s="38">
        <f t="shared" si="154"/>
        <v>958</v>
      </c>
    </row>
    <row r="9873" spans="1:15" x14ac:dyDescent="0.25">
      <c r="A9873" t="s">
        <v>12853</v>
      </c>
      <c r="B9873">
        <v>22</v>
      </c>
      <c r="C9873" t="s">
        <v>2958</v>
      </c>
      <c r="D9873">
        <v>3</v>
      </c>
      <c r="E9873" t="s">
        <v>2969</v>
      </c>
      <c r="F9873">
        <v>18</v>
      </c>
      <c r="G9873" t="s">
        <v>12662</v>
      </c>
      <c r="H9873">
        <v>8</v>
      </c>
      <c r="I9873" t="s">
        <v>12852</v>
      </c>
      <c r="J9873" t="s">
        <v>4736</v>
      </c>
      <c r="K9873" t="s">
        <v>2319</v>
      </c>
      <c r="L9873" t="s">
        <v>12852</v>
      </c>
      <c r="M9873" s="39">
        <v>768</v>
      </c>
      <c r="N9873" s="39">
        <v>852</v>
      </c>
      <c r="O9873" s="38">
        <f t="shared" si="154"/>
        <v>810</v>
      </c>
    </row>
    <row r="9874" spans="1:15" x14ac:dyDescent="0.25">
      <c r="A9874" t="s">
        <v>12851</v>
      </c>
      <c r="B9874">
        <v>22</v>
      </c>
      <c r="C9874" t="s">
        <v>2958</v>
      </c>
      <c r="D9874">
        <v>3</v>
      </c>
      <c r="E9874" t="s">
        <v>2969</v>
      </c>
      <c r="F9874">
        <v>18</v>
      </c>
      <c r="G9874" t="s">
        <v>12662</v>
      </c>
      <c r="H9874">
        <v>1</v>
      </c>
      <c r="I9874" t="s">
        <v>12662</v>
      </c>
      <c r="J9874" t="s">
        <v>4736</v>
      </c>
      <c r="K9874" t="s">
        <v>2319</v>
      </c>
      <c r="L9874" t="s">
        <v>12850</v>
      </c>
      <c r="M9874" s="39">
        <v>263</v>
      </c>
      <c r="N9874" s="39">
        <v>295</v>
      </c>
      <c r="O9874" s="38">
        <f t="shared" si="154"/>
        <v>279</v>
      </c>
    </row>
    <row r="9875" spans="1:15" x14ac:dyDescent="0.25">
      <c r="A9875" t="s">
        <v>12849</v>
      </c>
      <c r="B9875">
        <v>22</v>
      </c>
      <c r="C9875" t="s">
        <v>2958</v>
      </c>
      <c r="D9875">
        <v>3</v>
      </c>
      <c r="E9875" t="s">
        <v>2969</v>
      </c>
      <c r="F9875">
        <v>18</v>
      </c>
      <c r="G9875" t="s">
        <v>12662</v>
      </c>
      <c r="H9875">
        <v>35</v>
      </c>
      <c r="I9875" t="s">
        <v>12848</v>
      </c>
      <c r="J9875" t="s">
        <v>4736</v>
      </c>
      <c r="K9875" t="s">
        <v>2319</v>
      </c>
      <c r="L9875" t="s">
        <v>12848</v>
      </c>
      <c r="M9875" s="39">
        <v>768</v>
      </c>
      <c r="N9875" s="39">
        <v>852</v>
      </c>
      <c r="O9875" s="38">
        <f t="shared" si="154"/>
        <v>810</v>
      </c>
    </row>
    <row r="9876" spans="1:15" x14ac:dyDescent="0.25">
      <c r="A9876" t="s">
        <v>12847</v>
      </c>
      <c r="B9876">
        <v>22</v>
      </c>
      <c r="C9876" t="s">
        <v>2958</v>
      </c>
      <c r="D9876">
        <v>3</v>
      </c>
      <c r="E9876" t="s">
        <v>2969</v>
      </c>
      <c r="F9876">
        <v>18</v>
      </c>
      <c r="G9876" t="s">
        <v>12662</v>
      </c>
      <c r="H9876">
        <v>49</v>
      </c>
      <c r="I9876" t="s">
        <v>102</v>
      </c>
      <c r="J9876" t="s">
        <v>4736</v>
      </c>
      <c r="K9876" t="s">
        <v>2319</v>
      </c>
      <c r="L9876" t="s">
        <v>102</v>
      </c>
      <c r="M9876" s="39">
        <v>1031</v>
      </c>
      <c r="N9876" s="39">
        <v>1147</v>
      </c>
      <c r="O9876" s="38">
        <f t="shared" si="154"/>
        <v>1089</v>
      </c>
    </row>
    <row r="9877" spans="1:15" x14ac:dyDescent="0.25">
      <c r="A9877" t="s">
        <v>12846</v>
      </c>
      <c r="B9877">
        <v>22</v>
      </c>
      <c r="C9877" t="s">
        <v>2958</v>
      </c>
      <c r="D9877">
        <v>1</v>
      </c>
      <c r="E9877" t="s">
        <v>2958</v>
      </c>
      <c r="F9877">
        <v>14</v>
      </c>
      <c r="G9877" t="s">
        <v>2958</v>
      </c>
      <c r="H9877">
        <v>1</v>
      </c>
      <c r="I9877" t="s">
        <v>2961</v>
      </c>
      <c r="J9877" t="s">
        <v>4736</v>
      </c>
      <c r="K9877" t="s">
        <v>2312</v>
      </c>
      <c r="L9877" t="s">
        <v>2985</v>
      </c>
      <c r="M9877" s="39">
        <v>5738</v>
      </c>
      <c r="N9877" s="39">
        <v>6276</v>
      </c>
      <c r="O9877" s="38">
        <f t="shared" si="154"/>
        <v>6007</v>
      </c>
    </row>
    <row r="9878" spans="1:15" x14ac:dyDescent="0.25">
      <c r="A9878" t="s">
        <v>12845</v>
      </c>
      <c r="B9878">
        <v>22</v>
      </c>
      <c r="C9878" t="s">
        <v>2958</v>
      </c>
      <c r="D9878">
        <v>1</v>
      </c>
      <c r="E9878" t="s">
        <v>2958</v>
      </c>
      <c r="F9878">
        <v>14</v>
      </c>
      <c r="G9878" t="s">
        <v>2958</v>
      </c>
      <c r="H9878">
        <v>1</v>
      </c>
      <c r="I9878" t="s">
        <v>2961</v>
      </c>
      <c r="J9878" t="s">
        <v>4736</v>
      </c>
      <c r="K9878" t="s">
        <v>2313</v>
      </c>
      <c r="L9878" t="s">
        <v>12844</v>
      </c>
      <c r="M9878" s="39">
        <v>10695</v>
      </c>
      <c r="N9878" s="39">
        <v>11684</v>
      </c>
      <c r="O9878" s="38">
        <f t="shared" si="154"/>
        <v>11189.5</v>
      </c>
    </row>
    <row r="9879" spans="1:15" x14ac:dyDescent="0.25">
      <c r="A9879" t="s">
        <v>12843</v>
      </c>
      <c r="B9879">
        <v>22</v>
      </c>
      <c r="C9879" t="s">
        <v>2958</v>
      </c>
      <c r="D9879">
        <v>4</v>
      </c>
      <c r="E9879" t="s">
        <v>2966</v>
      </c>
      <c r="F9879">
        <v>9</v>
      </c>
      <c r="G9879" t="s">
        <v>2966</v>
      </c>
      <c r="H9879">
        <v>1</v>
      </c>
      <c r="I9879" t="s">
        <v>2966</v>
      </c>
      <c r="J9879" t="s">
        <v>4736</v>
      </c>
      <c r="K9879" t="s">
        <v>2314</v>
      </c>
      <c r="L9879" t="s">
        <v>12842</v>
      </c>
      <c r="M9879" s="39">
        <v>2981</v>
      </c>
      <c r="N9879" s="39">
        <v>3245</v>
      </c>
      <c r="O9879" s="38">
        <f t="shared" si="154"/>
        <v>3113</v>
      </c>
    </row>
    <row r="9880" spans="1:15" x14ac:dyDescent="0.25">
      <c r="A9880" t="s">
        <v>12841</v>
      </c>
      <c r="B9880">
        <v>22</v>
      </c>
      <c r="C9880" t="s">
        <v>2958</v>
      </c>
      <c r="D9880">
        <v>2</v>
      </c>
      <c r="E9880" t="s">
        <v>2957</v>
      </c>
      <c r="F9880">
        <v>16</v>
      </c>
      <c r="G9880" t="s">
        <v>2957</v>
      </c>
      <c r="H9880">
        <v>1</v>
      </c>
      <c r="I9880" t="s">
        <v>2957</v>
      </c>
      <c r="J9880" t="s">
        <v>4736</v>
      </c>
      <c r="K9880" t="s">
        <v>2311</v>
      </c>
      <c r="L9880" t="s">
        <v>12840</v>
      </c>
      <c r="M9880" s="39">
        <v>18603</v>
      </c>
      <c r="N9880" s="39">
        <v>20307</v>
      </c>
      <c r="O9880" s="38">
        <f t="shared" si="154"/>
        <v>19455</v>
      </c>
    </row>
    <row r="9881" spans="1:15" x14ac:dyDescent="0.25">
      <c r="A9881" t="s">
        <v>12839</v>
      </c>
      <c r="B9881">
        <v>22</v>
      </c>
      <c r="C9881" t="s">
        <v>2958</v>
      </c>
      <c r="D9881">
        <v>3</v>
      </c>
      <c r="E9881" t="s">
        <v>2969</v>
      </c>
      <c r="F9881">
        <v>7</v>
      </c>
      <c r="G9881" t="s">
        <v>12743</v>
      </c>
      <c r="H9881">
        <v>8</v>
      </c>
      <c r="I9881" t="s">
        <v>12838</v>
      </c>
      <c r="J9881" t="s">
        <v>4736</v>
      </c>
      <c r="K9881" t="s">
        <v>2318</v>
      </c>
      <c r="L9881" t="s">
        <v>12838</v>
      </c>
      <c r="M9881" s="39">
        <v>1509</v>
      </c>
      <c r="N9881" s="39">
        <v>1659</v>
      </c>
      <c r="O9881" s="38">
        <f t="shared" si="154"/>
        <v>1584</v>
      </c>
    </row>
    <row r="9882" spans="1:15" x14ac:dyDescent="0.25">
      <c r="A9882" t="s">
        <v>12837</v>
      </c>
      <c r="B9882">
        <v>22</v>
      </c>
      <c r="C9882" t="s">
        <v>2958</v>
      </c>
      <c r="D9882">
        <v>3</v>
      </c>
      <c r="E9882" t="s">
        <v>2969</v>
      </c>
      <c r="F9882">
        <v>4</v>
      </c>
      <c r="G9882" t="s">
        <v>2969</v>
      </c>
      <c r="H9882">
        <v>77</v>
      </c>
      <c r="I9882" t="s">
        <v>12836</v>
      </c>
      <c r="J9882" t="s">
        <v>4736</v>
      </c>
      <c r="K9882" t="s">
        <v>2318</v>
      </c>
      <c r="L9882" t="s">
        <v>12836</v>
      </c>
      <c r="M9882" s="39">
        <v>846</v>
      </c>
      <c r="N9882" s="39">
        <v>934</v>
      </c>
      <c r="O9882" s="38">
        <f t="shared" si="154"/>
        <v>890</v>
      </c>
    </row>
    <row r="9883" spans="1:15" x14ac:dyDescent="0.25">
      <c r="A9883" t="s">
        <v>12835</v>
      </c>
      <c r="B9883">
        <v>22</v>
      </c>
      <c r="C9883" t="s">
        <v>2958</v>
      </c>
      <c r="D9883">
        <v>2</v>
      </c>
      <c r="E9883" t="s">
        <v>2957</v>
      </c>
      <c r="F9883">
        <v>5</v>
      </c>
      <c r="G9883" t="s">
        <v>12765</v>
      </c>
      <c r="H9883">
        <v>2</v>
      </c>
      <c r="I9883" t="s">
        <v>12834</v>
      </c>
      <c r="J9883" t="s">
        <v>4736</v>
      </c>
      <c r="K9883" t="s">
        <v>2314</v>
      </c>
      <c r="L9883" t="s">
        <v>12834</v>
      </c>
      <c r="M9883" s="39">
        <v>1773</v>
      </c>
      <c r="N9883" s="39">
        <v>1936</v>
      </c>
      <c r="O9883" s="38">
        <f t="shared" si="154"/>
        <v>1854.5</v>
      </c>
    </row>
    <row r="9884" spans="1:15" x14ac:dyDescent="0.25">
      <c r="A9884" t="s">
        <v>12833</v>
      </c>
      <c r="B9884">
        <v>22</v>
      </c>
      <c r="C9884" t="s">
        <v>2958</v>
      </c>
      <c r="D9884">
        <v>2</v>
      </c>
      <c r="E9884" t="s">
        <v>2957</v>
      </c>
      <c r="F9884">
        <v>17</v>
      </c>
      <c r="G9884" t="s">
        <v>12665</v>
      </c>
      <c r="H9884">
        <v>16</v>
      </c>
      <c r="I9884" t="s">
        <v>7926</v>
      </c>
      <c r="J9884" t="s">
        <v>4736</v>
      </c>
      <c r="K9884" t="s">
        <v>2315</v>
      </c>
      <c r="L9884" t="s">
        <v>7926</v>
      </c>
      <c r="M9884" s="39">
        <v>897</v>
      </c>
      <c r="N9884" s="39">
        <v>966</v>
      </c>
      <c r="O9884" s="38">
        <f t="shared" si="154"/>
        <v>931.5</v>
      </c>
    </row>
    <row r="9885" spans="1:15" x14ac:dyDescent="0.25">
      <c r="A9885" t="s">
        <v>12832</v>
      </c>
      <c r="B9885">
        <v>22</v>
      </c>
      <c r="C9885" t="s">
        <v>2958</v>
      </c>
      <c r="D9885">
        <v>3</v>
      </c>
      <c r="E9885" t="s">
        <v>2969</v>
      </c>
      <c r="F9885">
        <v>4</v>
      </c>
      <c r="G9885" t="s">
        <v>2969</v>
      </c>
      <c r="H9885">
        <v>3</v>
      </c>
      <c r="I9885" t="s">
        <v>12831</v>
      </c>
      <c r="J9885" t="s">
        <v>4736</v>
      </c>
      <c r="K9885" t="s">
        <v>2318</v>
      </c>
      <c r="L9885" t="s">
        <v>12831</v>
      </c>
      <c r="M9885" s="39">
        <v>768</v>
      </c>
      <c r="N9885" s="39">
        <v>852</v>
      </c>
      <c r="O9885" s="38">
        <f t="shared" si="154"/>
        <v>810</v>
      </c>
    </row>
    <row r="9886" spans="1:15" x14ac:dyDescent="0.25">
      <c r="A9886" t="s">
        <v>12830</v>
      </c>
      <c r="B9886">
        <v>22</v>
      </c>
      <c r="C9886" t="s">
        <v>2958</v>
      </c>
      <c r="D9886">
        <v>1</v>
      </c>
      <c r="E9886" t="s">
        <v>2958</v>
      </c>
      <c r="F9886">
        <v>14</v>
      </c>
      <c r="G9886" t="s">
        <v>2958</v>
      </c>
      <c r="H9886">
        <v>1</v>
      </c>
      <c r="I9886" t="s">
        <v>2961</v>
      </c>
      <c r="J9886" t="s">
        <v>4736</v>
      </c>
      <c r="K9886" t="s">
        <v>4735</v>
      </c>
      <c r="L9886" t="s">
        <v>12829</v>
      </c>
      <c r="M9886" s="39">
        <v>3484</v>
      </c>
      <c r="N9886" s="39">
        <v>3845</v>
      </c>
      <c r="O9886" s="38">
        <f t="shared" si="154"/>
        <v>3664.5</v>
      </c>
    </row>
    <row r="9887" spans="1:15" x14ac:dyDescent="0.25">
      <c r="A9887" t="s">
        <v>12828</v>
      </c>
      <c r="B9887">
        <v>22</v>
      </c>
      <c r="C9887" t="s">
        <v>2958</v>
      </c>
      <c r="D9887">
        <v>4</v>
      </c>
      <c r="E9887" t="s">
        <v>2966</v>
      </c>
      <c r="F9887">
        <v>3</v>
      </c>
      <c r="G9887" t="s">
        <v>12676</v>
      </c>
      <c r="H9887">
        <v>44</v>
      </c>
      <c r="I9887" t="s">
        <v>4903</v>
      </c>
      <c r="J9887" t="s">
        <v>4736</v>
      </c>
      <c r="K9887" t="s">
        <v>2319</v>
      </c>
      <c r="L9887" t="s">
        <v>4903</v>
      </c>
      <c r="M9887" s="39">
        <v>1239</v>
      </c>
      <c r="N9887" s="39">
        <v>1366</v>
      </c>
      <c r="O9887" s="38">
        <f t="shared" si="154"/>
        <v>1302.5</v>
      </c>
    </row>
    <row r="9888" spans="1:15" x14ac:dyDescent="0.25">
      <c r="A9888" t="s">
        <v>12827</v>
      </c>
      <c r="B9888">
        <v>22</v>
      </c>
      <c r="C9888" t="s">
        <v>2958</v>
      </c>
      <c r="D9888">
        <v>4</v>
      </c>
      <c r="E9888" t="s">
        <v>2966</v>
      </c>
      <c r="F9888">
        <v>2</v>
      </c>
      <c r="G9888" t="s">
        <v>12680</v>
      </c>
      <c r="H9888">
        <v>79</v>
      </c>
      <c r="I9888" t="s">
        <v>12826</v>
      </c>
      <c r="J9888" t="s">
        <v>4736</v>
      </c>
      <c r="K9888" t="s">
        <v>2318</v>
      </c>
      <c r="L9888" t="s">
        <v>12825</v>
      </c>
      <c r="M9888" s="39">
        <v>1603</v>
      </c>
      <c r="N9888" s="39">
        <v>1758</v>
      </c>
      <c r="O9888" s="38">
        <f t="shared" si="154"/>
        <v>1680.5</v>
      </c>
    </row>
    <row r="9889" spans="1:15" x14ac:dyDescent="0.25">
      <c r="A9889" t="s">
        <v>12824</v>
      </c>
      <c r="B9889">
        <v>22</v>
      </c>
      <c r="C9889" t="s">
        <v>2958</v>
      </c>
      <c r="D9889">
        <v>2</v>
      </c>
      <c r="E9889" t="s">
        <v>2957</v>
      </c>
      <c r="F9889">
        <v>5</v>
      </c>
      <c r="G9889" t="s">
        <v>12765</v>
      </c>
      <c r="H9889">
        <v>31</v>
      </c>
      <c r="I9889" t="s">
        <v>12823</v>
      </c>
      <c r="J9889" t="s">
        <v>4736</v>
      </c>
      <c r="K9889" t="s">
        <v>2315</v>
      </c>
      <c r="L9889" t="s">
        <v>12822</v>
      </c>
      <c r="M9889" s="39">
        <v>1627</v>
      </c>
      <c r="N9889" s="39">
        <v>1786</v>
      </c>
      <c r="O9889" s="38">
        <f t="shared" si="154"/>
        <v>1706.5</v>
      </c>
    </row>
    <row r="9890" spans="1:15" x14ac:dyDescent="0.25">
      <c r="A9890" t="s">
        <v>12821</v>
      </c>
      <c r="B9890">
        <v>22</v>
      </c>
      <c r="C9890" t="s">
        <v>2958</v>
      </c>
      <c r="D9890">
        <v>3</v>
      </c>
      <c r="E9890" t="s">
        <v>2969</v>
      </c>
      <c r="F9890">
        <v>18</v>
      </c>
      <c r="G9890" t="s">
        <v>12662</v>
      </c>
      <c r="H9890">
        <v>9</v>
      </c>
      <c r="I9890" t="s">
        <v>8665</v>
      </c>
      <c r="J9890" t="s">
        <v>4736</v>
      </c>
      <c r="K9890" t="s">
        <v>2318</v>
      </c>
      <c r="L9890" t="s">
        <v>8665</v>
      </c>
      <c r="M9890" s="39">
        <v>1222</v>
      </c>
      <c r="N9890" s="39">
        <v>1345</v>
      </c>
      <c r="O9890" s="38">
        <f t="shared" si="154"/>
        <v>1283.5</v>
      </c>
    </row>
    <row r="9891" spans="1:15" x14ac:dyDescent="0.25">
      <c r="A9891" t="s">
        <v>12820</v>
      </c>
      <c r="B9891">
        <v>22</v>
      </c>
      <c r="C9891" t="s">
        <v>2958</v>
      </c>
      <c r="D9891">
        <v>2</v>
      </c>
      <c r="E9891" t="s">
        <v>2957</v>
      </c>
      <c r="F9891">
        <v>1</v>
      </c>
      <c r="G9891" t="s">
        <v>12673</v>
      </c>
      <c r="H9891">
        <v>22</v>
      </c>
      <c r="I9891" t="s">
        <v>12798</v>
      </c>
      <c r="J9891" t="s">
        <v>4736</v>
      </c>
      <c r="K9891" t="s">
        <v>2318</v>
      </c>
      <c r="L9891" t="s">
        <v>12798</v>
      </c>
      <c r="M9891" s="39">
        <v>1635</v>
      </c>
      <c r="N9891" s="39">
        <v>1794</v>
      </c>
      <c r="O9891" s="38">
        <f t="shared" si="154"/>
        <v>1714.5</v>
      </c>
    </row>
    <row r="9892" spans="1:15" x14ac:dyDescent="0.25">
      <c r="A9892" t="s">
        <v>12819</v>
      </c>
      <c r="B9892">
        <v>22</v>
      </c>
      <c r="C9892" t="s">
        <v>2958</v>
      </c>
      <c r="D9892">
        <v>2</v>
      </c>
      <c r="E9892" t="s">
        <v>2957</v>
      </c>
      <c r="F9892">
        <v>16</v>
      </c>
      <c r="G9892" t="s">
        <v>2957</v>
      </c>
      <c r="H9892">
        <v>70</v>
      </c>
      <c r="I9892" t="s">
        <v>12818</v>
      </c>
      <c r="J9892" t="s">
        <v>4736</v>
      </c>
      <c r="K9892" t="s">
        <v>2315</v>
      </c>
      <c r="L9892" t="s">
        <v>12818</v>
      </c>
      <c r="M9892" s="39">
        <v>1627</v>
      </c>
      <c r="N9892" s="39">
        <v>1786</v>
      </c>
      <c r="O9892" s="38">
        <f t="shared" si="154"/>
        <v>1706.5</v>
      </c>
    </row>
    <row r="9893" spans="1:15" x14ac:dyDescent="0.25">
      <c r="A9893" t="s">
        <v>12817</v>
      </c>
      <c r="B9893">
        <v>22</v>
      </c>
      <c r="C9893" t="s">
        <v>2958</v>
      </c>
      <c r="D9893">
        <v>2</v>
      </c>
      <c r="E9893" t="s">
        <v>2957</v>
      </c>
      <c r="F9893">
        <v>16</v>
      </c>
      <c r="G9893" t="s">
        <v>2957</v>
      </c>
      <c r="H9893">
        <v>94</v>
      </c>
      <c r="I9893" t="s">
        <v>10710</v>
      </c>
      <c r="J9893" t="s">
        <v>4736</v>
      </c>
      <c r="K9893" t="s">
        <v>2315</v>
      </c>
      <c r="L9893" t="s">
        <v>10710</v>
      </c>
      <c r="M9893" s="39">
        <v>1224</v>
      </c>
      <c r="N9893" s="39">
        <v>1340</v>
      </c>
      <c r="O9893" s="38">
        <f t="shared" si="154"/>
        <v>1282</v>
      </c>
    </row>
    <row r="9894" spans="1:15" x14ac:dyDescent="0.25">
      <c r="A9894" t="s">
        <v>12816</v>
      </c>
      <c r="B9894">
        <v>22</v>
      </c>
      <c r="C9894" t="s">
        <v>2958</v>
      </c>
      <c r="D9894">
        <v>1</v>
      </c>
      <c r="E9894" t="s">
        <v>2958</v>
      </c>
      <c r="F9894">
        <v>14</v>
      </c>
      <c r="G9894" t="s">
        <v>2958</v>
      </c>
      <c r="H9894">
        <v>1</v>
      </c>
      <c r="I9894" t="s">
        <v>2961</v>
      </c>
      <c r="J9894" t="s">
        <v>4736</v>
      </c>
      <c r="K9894" t="s">
        <v>2309</v>
      </c>
      <c r="L9894" t="s">
        <v>12815</v>
      </c>
      <c r="M9894" s="39">
        <v>7125</v>
      </c>
      <c r="N9894" s="39">
        <v>7790</v>
      </c>
      <c r="O9894" s="38">
        <f t="shared" si="154"/>
        <v>7457.5</v>
      </c>
    </row>
    <row r="9895" spans="1:15" x14ac:dyDescent="0.25">
      <c r="A9895" t="s">
        <v>12814</v>
      </c>
      <c r="B9895">
        <v>22</v>
      </c>
      <c r="C9895" t="s">
        <v>2958</v>
      </c>
      <c r="D9895">
        <v>1</v>
      </c>
      <c r="E9895" t="s">
        <v>2958</v>
      </c>
      <c r="F9895">
        <v>14</v>
      </c>
      <c r="G9895" t="s">
        <v>2958</v>
      </c>
      <c r="H9895">
        <v>1</v>
      </c>
      <c r="I9895" t="s">
        <v>2961</v>
      </c>
      <c r="J9895" t="s">
        <v>4736</v>
      </c>
      <c r="K9895" t="s">
        <v>4735</v>
      </c>
      <c r="L9895" t="s">
        <v>12813</v>
      </c>
      <c r="M9895" s="39">
        <v>12722</v>
      </c>
      <c r="N9895" s="39">
        <v>13823</v>
      </c>
      <c r="O9895" s="38">
        <f t="shared" si="154"/>
        <v>13272.5</v>
      </c>
    </row>
    <row r="9896" spans="1:15" x14ac:dyDescent="0.25">
      <c r="A9896" t="s">
        <v>12812</v>
      </c>
      <c r="B9896">
        <v>22</v>
      </c>
      <c r="C9896" t="s">
        <v>2958</v>
      </c>
      <c r="D9896">
        <v>3</v>
      </c>
      <c r="E9896" t="s">
        <v>2969</v>
      </c>
      <c r="F9896">
        <v>13</v>
      </c>
      <c r="G9896" t="s">
        <v>12747</v>
      </c>
      <c r="H9896">
        <v>7</v>
      </c>
      <c r="I9896" t="s">
        <v>7356</v>
      </c>
      <c r="J9896" t="s">
        <v>4736</v>
      </c>
      <c r="K9896" t="s">
        <v>2318</v>
      </c>
      <c r="L9896" t="s">
        <v>7356</v>
      </c>
      <c r="M9896" s="39">
        <v>1109</v>
      </c>
      <c r="N9896" s="39">
        <v>1229</v>
      </c>
      <c r="O9896" s="38">
        <f t="shared" si="154"/>
        <v>1169</v>
      </c>
    </row>
    <row r="9897" spans="1:15" x14ac:dyDescent="0.25">
      <c r="A9897" t="s">
        <v>12811</v>
      </c>
      <c r="B9897">
        <v>22</v>
      </c>
      <c r="C9897" t="s">
        <v>2958</v>
      </c>
      <c r="D9897">
        <v>2</v>
      </c>
      <c r="E9897" t="s">
        <v>2957</v>
      </c>
      <c r="F9897">
        <v>5</v>
      </c>
      <c r="G9897" t="s">
        <v>12765</v>
      </c>
      <c r="H9897">
        <v>1</v>
      </c>
      <c r="I9897" t="s">
        <v>12765</v>
      </c>
      <c r="J9897" t="s">
        <v>4736</v>
      </c>
      <c r="K9897" t="s">
        <v>2311</v>
      </c>
      <c r="L9897" t="s">
        <v>12765</v>
      </c>
      <c r="M9897" s="39">
        <v>7153</v>
      </c>
      <c r="N9897" s="39">
        <v>7802</v>
      </c>
      <c r="O9897" s="38">
        <f t="shared" si="154"/>
        <v>7477.5</v>
      </c>
    </row>
    <row r="9898" spans="1:15" x14ac:dyDescent="0.25">
      <c r="A9898" t="s">
        <v>12810</v>
      </c>
      <c r="B9898">
        <v>22</v>
      </c>
      <c r="C9898" t="s">
        <v>2958</v>
      </c>
      <c r="D9898">
        <v>2</v>
      </c>
      <c r="E9898" t="s">
        <v>2957</v>
      </c>
      <c r="F9898">
        <v>16</v>
      </c>
      <c r="G9898" t="s">
        <v>2957</v>
      </c>
      <c r="H9898">
        <v>2</v>
      </c>
      <c r="I9898" t="s">
        <v>12809</v>
      </c>
      <c r="J9898" t="s">
        <v>4736</v>
      </c>
      <c r="K9898" t="s">
        <v>2315</v>
      </c>
      <c r="L9898" t="s">
        <v>12808</v>
      </c>
      <c r="M9898" s="39">
        <v>1570</v>
      </c>
      <c r="N9898" s="39">
        <v>1729</v>
      </c>
      <c r="O9898" s="38">
        <f t="shared" si="154"/>
        <v>1649.5</v>
      </c>
    </row>
    <row r="9899" spans="1:15" x14ac:dyDescent="0.25">
      <c r="A9899" t="s">
        <v>12807</v>
      </c>
      <c r="B9899">
        <v>22</v>
      </c>
      <c r="C9899" t="s">
        <v>2958</v>
      </c>
      <c r="D9899">
        <v>1</v>
      </c>
      <c r="E9899" t="s">
        <v>2958</v>
      </c>
      <c r="F9899">
        <v>14</v>
      </c>
      <c r="G9899" t="s">
        <v>2958</v>
      </c>
      <c r="H9899">
        <v>1</v>
      </c>
      <c r="I9899" t="s">
        <v>2961</v>
      </c>
      <c r="J9899" t="s">
        <v>4736</v>
      </c>
      <c r="K9899" t="s">
        <v>4752</v>
      </c>
      <c r="L9899" t="s">
        <v>4866</v>
      </c>
      <c r="M9899" s="39">
        <v>846</v>
      </c>
      <c r="N9899" s="39">
        <v>934</v>
      </c>
      <c r="O9899" s="38">
        <f t="shared" si="154"/>
        <v>890</v>
      </c>
    </row>
    <row r="9900" spans="1:15" x14ac:dyDescent="0.25">
      <c r="A9900" t="s">
        <v>12806</v>
      </c>
      <c r="B9900">
        <v>22</v>
      </c>
      <c r="C9900" t="s">
        <v>2958</v>
      </c>
      <c r="D9900">
        <v>2</v>
      </c>
      <c r="E9900" t="s">
        <v>2957</v>
      </c>
      <c r="F9900">
        <v>1</v>
      </c>
      <c r="G9900" t="s">
        <v>12673</v>
      </c>
      <c r="H9900">
        <v>1</v>
      </c>
      <c r="I9900" t="s">
        <v>12673</v>
      </c>
      <c r="J9900" t="s">
        <v>4736</v>
      </c>
      <c r="K9900" t="s">
        <v>4739</v>
      </c>
      <c r="L9900" t="s">
        <v>12805</v>
      </c>
      <c r="M9900" s="39">
        <v>35593</v>
      </c>
      <c r="N9900" s="39">
        <v>38975</v>
      </c>
      <c r="O9900" s="38">
        <f t="shared" si="154"/>
        <v>37284</v>
      </c>
    </row>
    <row r="9901" spans="1:15" x14ac:dyDescent="0.25">
      <c r="A9901" t="s">
        <v>12804</v>
      </c>
      <c r="B9901">
        <v>22</v>
      </c>
      <c r="C9901" t="s">
        <v>2958</v>
      </c>
      <c r="D9901">
        <v>4</v>
      </c>
      <c r="E9901" t="s">
        <v>2966</v>
      </c>
      <c r="F9901">
        <v>3</v>
      </c>
      <c r="G9901" t="s">
        <v>12676</v>
      </c>
      <c r="H9901">
        <v>56</v>
      </c>
      <c r="I9901" t="s">
        <v>12803</v>
      </c>
      <c r="J9901" t="s">
        <v>4736</v>
      </c>
      <c r="K9901" t="s">
        <v>2319</v>
      </c>
      <c r="L9901" t="s">
        <v>12803</v>
      </c>
      <c r="M9901" s="39">
        <v>1580</v>
      </c>
      <c r="N9901" s="39">
        <v>1743</v>
      </c>
      <c r="O9901" s="38">
        <f t="shared" si="154"/>
        <v>1661.5</v>
      </c>
    </row>
    <row r="9902" spans="1:15" x14ac:dyDescent="0.25">
      <c r="A9902" t="s">
        <v>12802</v>
      </c>
      <c r="B9902">
        <v>22</v>
      </c>
      <c r="C9902" t="s">
        <v>2958</v>
      </c>
      <c r="D9902">
        <v>4</v>
      </c>
      <c r="E9902" t="s">
        <v>2966</v>
      </c>
      <c r="F9902">
        <v>3</v>
      </c>
      <c r="G9902" t="s">
        <v>12676</v>
      </c>
      <c r="H9902">
        <v>10</v>
      </c>
      <c r="I9902" t="s">
        <v>12801</v>
      </c>
      <c r="J9902" t="s">
        <v>4736</v>
      </c>
      <c r="K9902" t="s">
        <v>4752</v>
      </c>
      <c r="L9902" t="s">
        <v>12800</v>
      </c>
      <c r="M9902" s="39">
        <v>455</v>
      </c>
      <c r="N9902" s="39">
        <v>506</v>
      </c>
      <c r="O9902" s="38">
        <f t="shared" si="154"/>
        <v>480.5</v>
      </c>
    </row>
    <row r="9903" spans="1:15" x14ac:dyDescent="0.25">
      <c r="A9903" t="s">
        <v>12799</v>
      </c>
      <c r="B9903">
        <v>22</v>
      </c>
      <c r="C9903" t="s">
        <v>2958</v>
      </c>
      <c r="D9903">
        <v>4</v>
      </c>
      <c r="E9903" t="s">
        <v>2966</v>
      </c>
      <c r="F9903">
        <v>9</v>
      </c>
      <c r="G9903" t="s">
        <v>2966</v>
      </c>
      <c r="H9903">
        <v>45</v>
      </c>
      <c r="I9903" t="s">
        <v>12798</v>
      </c>
      <c r="J9903" t="s">
        <v>4736</v>
      </c>
      <c r="K9903" t="s">
        <v>4752</v>
      </c>
      <c r="L9903" t="s">
        <v>12797</v>
      </c>
      <c r="M9903" s="39">
        <v>960</v>
      </c>
      <c r="N9903" s="39">
        <v>1063</v>
      </c>
      <c r="O9903" s="38">
        <f t="shared" si="154"/>
        <v>1011.5</v>
      </c>
    </row>
    <row r="9904" spans="1:15" x14ac:dyDescent="0.25">
      <c r="A9904" t="s">
        <v>12796</v>
      </c>
      <c r="B9904">
        <v>22</v>
      </c>
      <c r="C9904" t="s">
        <v>2958</v>
      </c>
      <c r="D9904">
        <v>4</v>
      </c>
      <c r="E9904" t="s">
        <v>2966</v>
      </c>
      <c r="F9904">
        <v>2</v>
      </c>
      <c r="G9904" t="s">
        <v>12680</v>
      </c>
      <c r="H9904">
        <v>144</v>
      </c>
      <c r="I9904" t="s">
        <v>12795</v>
      </c>
      <c r="J9904" t="s">
        <v>4736</v>
      </c>
      <c r="K9904" t="s">
        <v>4752</v>
      </c>
      <c r="L9904" t="s">
        <v>12794</v>
      </c>
      <c r="M9904" s="39">
        <v>455</v>
      </c>
      <c r="N9904" s="39">
        <v>506</v>
      </c>
      <c r="O9904" s="38">
        <f t="shared" si="154"/>
        <v>480.5</v>
      </c>
    </row>
    <row r="9905" spans="1:15" x14ac:dyDescent="0.25">
      <c r="A9905" t="s">
        <v>12793</v>
      </c>
      <c r="B9905">
        <v>22</v>
      </c>
      <c r="C9905" t="s">
        <v>2958</v>
      </c>
      <c r="D9905">
        <v>4</v>
      </c>
      <c r="E9905" t="s">
        <v>2966</v>
      </c>
      <c r="F9905">
        <v>10</v>
      </c>
      <c r="G9905" t="s">
        <v>12649</v>
      </c>
      <c r="H9905">
        <v>111</v>
      </c>
      <c r="I9905" t="s">
        <v>12792</v>
      </c>
      <c r="J9905" t="s">
        <v>4736</v>
      </c>
      <c r="K9905" t="s">
        <v>4752</v>
      </c>
      <c r="L9905" t="s">
        <v>12791</v>
      </c>
      <c r="M9905" s="39">
        <v>960</v>
      </c>
      <c r="N9905" s="39">
        <v>1063</v>
      </c>
      <c r="O9905" s="38">
        <f t="shared" si="154"/>
        <v>1011.5</v>
      </c>
    </row>
    <row r="9906" spans="1:15" x14ac:dyDescent="0.25">
      <c r="A9906" t="s">
        <v>12790</v>
      </c>
      <c r="B9906">
        <v>22</v>
      </c>
      <c r="C9906" t="s">
        <v>2958</v>
      </c>
      <c r="D9906">
        <v>3</v>
      </c>
      <c r="E9906" t="s">
        <v>2969</v>
      </c>
      <c r="F9906">
        <v>7</v>
      </c>
      <c r="G9906" t="s">
        <v>12743</v>
      </c>
      <c r="H9906">
        <v>1</v>
      </c>
      <c r="I9906" t="s">
        <v>12743</v>
      </c>
      <c r="J9906" t="s">
        <v>4736</v>
      </c>
      <c r="K9906" t="s">
        <v>4752</v>
      </c>
      <c r="L9906" t="s">
        <v>12789</v>
      </c>
      <c r="M9906" s="39">
        <v>697</v>
      </c>
      <c r="N9906" s="39">
        <v>768</v>
      </c>
      <c r="O9906" s="38">
        <f t="shared" si="154"/>
        <v>732.5</v>
      </c>
    </row>
    <row r="9907" spans="1:15" x14ac:dyDescent="0.25">
      <c r="A9907" t="s">
        <v>12788</v>
      </c>
      <c r="B9907">
        <v>22</v>
      </c>
      <c r="C9907" t="s">
        <v>2958</v>
      </c>
      <c r="D9907">
        <v>3</v>
      </c>
      <c r="E9907" t="s">
        <v>2969</v>
      </c>
      <c r="F9907">
        <v>13</v>
      </c>
      <c r="G9907" t="s">
        <v>12747</v>
      </c>
      <c r="H9907">
        <v>43</v>
      </c>
      <c r="I9907" t="s">
        <v>12787</v>
      </c>
      <c r="J9907" t="s">
        <v>4736</v>
      </c>
      <c r="K9907" t="s">
        <v>4752</v>
      </c>
      <c r="L9907" t="s">
        <v>12786</v>
      </c>
      <c r="M9907" s="39">
        <v>960</v>
      </c>
      <c r="N9907" s="39">
        <v>1063</v>
      </c>
      <c r="O9907" s="38">
        <f t="shared" si="154"/>
        <v>1011.5</v>
      </c>
    </row>
    <row r="9908" spans="1:15" x14ac:dyDescent="0.25">
      <c r="A9908" t="s">
        <v>12785</v>
      </c>
      <c r="B9908">
        <v>22</v>
      </c>
      <c r="C9908" t="s">
        <v>2958</v>
      </c>
      <c r="D9908">
        <v>1</v>
      </c>
      <c r="E9908" t="s">
        <v>2958</v>
      </c>
      <c r="F9908">
        <v>8</v>
      </c>
      <c r="G9908" t="s">
        <v>12701</v>
      </c>
      <c r="H9908">
        <v>1</v>
      </c>
      <c r="I9908" t="s">
        <v>12701</v>
      </c>
      <c r="J9908" t="s">
        <v>4736</v>
      </c>
      <c r="K9908" t="s">
        <v>4752</v>
      </c>
      <c r="L9908" t="s">
        <v>12784</v>
      </c>
      <c r="M9908" s="39">
        <v>960</v>
      </c>
      <c r="N9908" s="39">
        <v>1063</v>
      </c>
      <c r="O9908" s="38">
        <f t="shared" si="154"/>
        <v>1011.5</v>
      </c>
    </row>
    <row r="9909" spans="1:15" x14ac:dyDescent="0.25">
      <c r="A9909" t="s">
        <v>12783</v>
      </c>
      <c r="B9909">
        <v>22</v>
      </c>
      <c r="C9909" t="s">
        <v>2958</v>
      </c>
      <c r="D9909">
        <v>1</v>
      </c>
      <c r="E9909" t="s">
        <v>2958</v>
      </c>
      <c r="F9909">
        <v>14</v>
      </c>
      <c r="G9909" t="s">
        <v>2958</v>
      </c>
      <c r="H9909">
        <v>31</v>
      </c>
      <c r="I9909" t="s">
        <v>12782</v>
      </c>
      <c r="J9909" t="s">
        <v>4736</v>
      </c>
      <c r="K9909" t="s">
        <v>4752</v>
      </c>
      <c r="L9909" t="s">
        <v>12781</v>
      </c>
      <c r="M9909" s="39">
        <v>0</v>
      </c>
      <c r="N9909" s="39">
        <v>0</v>
      </c>
      <c r="O9909" s="38">
        <f t="shared" si="154"/>
        <v>0</v>
      </c>
    </row>
    <row r="9910" spans="1:15" x14ac:dyDescent="0.25">
      <c r="A9910" t="s">
        <v>12780</v>
      </c>
      <c r="B9910">
        <v>22</v>
      </c>
      <c r="C9910" t="s">
        <v>2958</v>
      </c>
      <c r="D9910">
        <v>1</v>
      </c>
      <c r="E9910" t="s">
        <v>2958</v>
      </c>
      <c r="F9910">
        <v>14</v>
      </c>
      <c r="G9910" t="s">
        <v>2958</v>
      </c>
      <c r="H9910">
        <v>37</v>
      </c>
      <c r="I9910" t="s">
        <v>12779</v>
      </c>
      <c r="J9910" t="s">
        <v>4736</v>
      </c>
      <c r="K9910" t="s">
        <v>4752</v>
      </c>
      <c r="L9910" t="s">
        <v>12778</v>
      </c>
      <c r="M9910" s="39">
        <v>960</v>
      </c>
      <c r="N9910" s="39">
        <v>1063</v>
      </c>
      <c r="O9910" s="38">
        <f t="shared" si="154"/>
        <v>1011.5</v>
      </c>
    </row>
    <row r="9911" spans="1:15" x14ac:dyDescent="0.25">
      <c r="A9911" t="s">
        <v>12777</v>
      </c>
      <c r="B9911">
        <v>22</v>
      </c>
      <c r="C9911" t="s">
        <v>2958</v>
      </c>
      <c r="D9911">
        <v>1</v>
      </c>
      <c r="E9911" t="s">
        <v>2958</v>
      </c>
      <c r="F9911">
        <v>14</v>
      </c>
      <c r="G9911" t="s">
        <v>2958</v>
      </c>
      <c r="H9911">
        <v>62</v>
      </c>
      <c r="I9911" t="s">
        <v>12776</v>
      </c>
      <c r="J9911" t="s">
        <v>4736</v>
      </c>
      <c r="K9911" t="s">
        <v>4752</v>
      </c>
      <c r="L9911" t="s">
        <v>12775</v>
      </c>
      <c r="M9911" s="39">
        <v>1509</v>
      </c>
      <c r="N9911" s="39">
        <v>1659</v>
      </c>
      <c r="O9911" s="38">
        <f t="shared" si="154"/>
        <v>1584</v>
      </c>
    </row>
    <row r="9912" spans="1:15" x14ac:dyDescent="0.25">
      <c r="A9912" t="s">
        <v>12774</v>
      </c>
      <c r="B9912">
        <v>22</v>
      </c>
      <c r="C9912" t="s">
        <v>2958</v>
      </c>
      <c r="D9912">
        <v>1</v>
      </c>
      <c r="E9912" t="s">
        <v>2958</v>
      </c>
      <c r="F9912">
        <v>11</v>
      </c>
      <c r="G9912" t="s">
        <v>12658</v>
      </c>
      <c r="H9912">
        <v>26</v>
      </c>
      <c r="I9912" t="s">
        <v>12730</v>
      </c>
      <c r="J9912" t="s">
        <v>4736</v>
      </c>
      <c r="K9912" t="s">
        <v>2312</v>
      </c>
      <c r="L9912" t="s">
        <v>12730</v>
      </c>
      <c r="M9912" s="39">
        <v>4971</v>
      </c>
      <c r="N9912" s="39">
        <v>5431</v>
      </c>
      <c r="O9912" s="38">
        <f t="shared" si="154"/>
        <v>5201</v>
      </c>
    </row>
    <row r="9913" spans="1:15" x14ac:dyDescent="0.25">
      <c r="A9913" t="s">
        <v>12773</v>
      </c>
      <c r="B9913">
        <v>22</v>
      </c>
      <c r="C9913" t="s">
        <v>2958</v>
      </c>
      <c r="D9913">
        <v>1</v>
      </c>
      <c r="E9913" t="s">
        <v>2958</v>
      </c>
      <c r="F9913">
        <v>11</v>
      </c>
      <c r="G9913" t="s">
        <v>12658</v>
      </c>
      <c r="H9913">
        <v>45</v>
      </c>
      <c r="I9913" t="s">
        <v>12772</v>
      </c>
      <c r="J9913" t="s">
        <v>4736</v>
      </c>
      <c r="K9913" t="s">
        <v>2318</v>
      </c>
      <c r="L9913" t="s">
        <v>12771</v>
      </c>
      <c r="M9913" s="39">
        <v>993</v>
      </c>
      <c r="N9913" s="39">
        <v>1075</v>
      </c>
      <c r="O9913" s="38">
        <f t="shared" si="154"/>
        <v>1034</v>
      </c>
    </row>
    <row r="9914" spans="1:15" x14ac:dyDescent="0.25">
      <c r="A9914" t="s">
        <v>12770</v>
      </c>
      <c r="B9914">
        <v>22</v>
      </c>
      <c r="C9914" t="s">
        <v>2958</v>
      </c>
      <c r="D9914">
        <v>1</v>
      </c>
      <c r="E9914" t="s">
        <v>2958</v>
      </c>
      <c r="F9914">
        <v>14</v>
      </c>
      <c r="G9914" t="s">
        <v>2958</v>
      </c>
      <c r="H9914">
        <v>1</v>
      </c>
      <c r="I9914" t="s">
        <v>2961</v>
      </c>
      <c r="J9914" t="s">
        <v>4736</v>
      </c>
      <c r="K9914" t="s">
        <v>4752</v>
      </c>
      <c r="L9914" t="s">
        <v>12769</v>
      </c>
      <c r="M9914" s="39">
        <v>960</v>
      </c>
      <c r="N9914" s="39">
        <v>1063</v>
      </c>
      <c r="O9914" s="38">
        <f t="shared" si="154"/>
        <v>1011.5</v>
      </c>
    </row>
    <row r="9915" spans="1:15" x14ac:dyDescent="0.25">
      <c r="A9915" t="s">
        <v>12768</v>
      </c>
      <c r="B9915">
        <v>22</v>
      </c>
      <c r="C9915" t="s">
        <v>2958</v>
      </c>
      <c r="D9915">
        <v>1</v>
      </c>
      <c r="E9915" t="s">
        <v>2958</v>
      </c>
      <c r="F9915">
        <v>14</v>
      </c>
      <c r="G9915" t="s">
        <v>2958</v>
      </c>
      <c r="H9915">
        <v>1</v>
      </c>
      <c r="I9915" t="s">
        <v>2961</v>
      </c>
      <c r="J9915" t="s">
        <v>4736</v>
      </c>
      <c r="K9915" t="s">
        <v>4752</v>
      </c>
      <c r="L9915" t="s">
        <v>12767</v>
      </c>
      <c r="M9915" s="39">
        <v>960</v>
      </c>
      <c r="N9915" s="39">
        <v>1063</v>
      </c>
      <c r="O9915" s="38">
        <f t="shared" si="154"/>
        <v>1011.5</v>
      </c>
    </row>
    <row r="9916" spans="1:15" x14ac:dyDescent="0.25">
      <c r="A9916" t="s">
        <v>12766</v>
      </c>
      <c r="B9916">
        <v>22</v>
      </c>
      <c r="C9916" t="s">
        <v>2958</v>
      </c>
      <c r="D9916">
        <v>2</v>
      </c>
      <c r="E9916" t="s">
        <v>2957</v>
      </c>
      <c r="F9916">
        <v>5</v>
      </c>
      <c r="G9916" t="s">
        <v>12765</v>
      </c>
      <c r="H9916">
        <v>30</v>
      </c>
      <c r="I9916" t="s">
        <v>12764</v>
      </c>
      <c r="J9916" t="s">
        <v>4736</v>
      </c>
      <c r="K9916" t="s">
        <v>2318</v>
      </c>
      <c r="L9916" t="s">
        <v>12764</v>
      </c>
      <c r="M9916" s="39">
        <v>1705</v>
      </c>
      <c r="N9916" s="39">
        <v>1868</v>
      </c>
      <c r="O9916" s="38">
        <f t="shared" si="154"/>
        <v>1786.5</v>
      </c>
    </row>
    <row r="9917" spans="1:15" x14ac:dyDescent="0.25">
      <c r="A9917" t="s">
        <v>12763</v>
      </c>
      <c r="B9917">
        <v>22</v>
      </c>
      <c r="C9917" t="s">
        <v>2958</v>
      </c>
      <c r="D9917">
        <v>2</v>
      </c>
      <c r="E9917" t="s">
        <v>2957</v>
      </c>
      <c r="F9917">
        <v>12</v>
      </c>
      <c r="G9917" t="s">
        <v>12670</v>
      </c>
      <c r="H9917">
        <v>29</v>
      </c>
      <c r="I9917" t="s">
        <v>12762</v>
      </c>
      <c r="J9917" t="s">
        <v>4736</v>
      </c>
      <c r="K9917" t="s">
        <v>2315</v>
      </c>
      <c r="L9917" t="s">
        <v>12762</v>
      </c>
      <c r="M9917" s="39">
        <v>2596</v>
      </c>
      <c r="N9917" s="39">
        <v>2853</v>
      </c>
      <c r="O9917" s="38">
        <f t="shared" si="154"/>
        <v>2724.5</v>
      </c>
    </row>
    <row r="9918" spans="1:15" x14ac:dyDescent="0.25">
      <c r="A9918" t="s">
        <v>12761</v>
      </c>
      <c r="B9918">
        <v>22</v>
      </c>
      <c r="C9918" t="s">
        <v>2958</v>
      </c>
      <c r="D9918">
        <v>2</v>
      </c>
      <c r="E9918" t="s">
        <v>2957</v>
      </c>
      <c r="F9918">
        <v>1</v>
      </c>
      <c r="G9918" t="s">
        <v>12673</v>
      </c>
      <c r="H9918">
        <v>39</v>
      </c>
      <c r="I9918" t="s">
        <v>12760</v>
      </c>
      <c r="J9918" t="s">
        <v>4736</v>
      </c>
      <c r="K9918" t="s">
        <v>2318</v>
      </c>
      <c r="L9918" t="s">
        <v>12759</v>
      </c>
      <c r="M9918" s="39">
        <v>2154</v>
      </c>
      <c r="N9918" s="39">
        <v>2368</v>
      </c>
      <c r="O9918" s="38">
        <f t="shared" si="154"/>
        <v>2261</v>
      </c>
    </row>
    <row r="9919" spans="1:15" x14ac:dyDescent="0.25">
      <c r="A9919" t="s">
        <v>12758</v>
      </c>
      <c r="B9919">
        <v>22</v>
      </c>
      <c r="C9919" t="s">
        <v>2958</v>
      </c>
      <c r="D9919">
        <v>1</v>
      </c>
      <c r="E9919" t="s">
        <v>2958</v>
      </c>
      <c r="F9919">
        <v>6</v>
      </c>
      <c r="G9919" t="s">
        <v>12696</v>
      </c>
      <c r="H9919">
        <v>23</v>
      </c>
      <c r="I9919" t="s">
        <v>12757</v>
      </c>
      <c r="J9919" t="s">
        <v>4736</v>
      </c>
      <c r="K9919" t="s">
        <v>2318</v>
      </c>
      <c r="L9919" t="s">
        <v>12757</v>
      </c>
      <c r="M9919" s="39">
        <v>2734</v>
      </c>
      <c r="N9919" s="39">
        <v>2994</v>
      </c>
      <c r="O9919" s="38">
        <f t="shared" si="154"/>
        <v>2864</v>
      </c>
    </row>
    <row r="9920" spans="1:15" x14ac:dyDescent="0.25">
      <c r="A9920" t="s">
        <v>12756</v>
      </c>
      <c r="B9920">
        <v>22</v>
      </c>
      <c r="C9920" t="s">
        <v>2958</v>
      </c>
      <c r="D9920">
        <v>3</v>
      </c>
      <c r="E9920" t="s">
        <v>2969</v>
      </c>
      <c r="F9920">
        <v>4</v>
      </c>
      <c r="G9920" t="s">
        <v>2969</v>
      </c>
      <c r="H9920">
        <v>72</v>
      </c>
      <c r="I9920" t="s">
        <v>12755</v>
      </c>
      <c r="J9920" t="s">
        <v>4736</v>
      </c>
      <c r="K9920" t="s">
        <v>2314</v>
      </c>
      <c r="L9920" t="s">
        <v>12754</v>
      </c>
      <c r="M9920" s="39">
        <v>3388</v>
      </c>
      <c r="N9920" s="39">
        <v>3732</v>
      </c>
      <c r="O9920" s="38">
        <f t="shared" si="154"/>
        <v>3560</v>
      </c>
    </row>
    <row r="9921" spans="1:15" x14ac:dyDescent="0.25">
      <c r="A9921" t="s">
        <v>12753</v>
      </c>
      <c r="B9921">
        <v>22</v>
      </c>
      <c r="C9921" t="s">
        <v>2958</v>
      </c>
      <c r="D9921">
        <v>3</v>
      </c>
      <c r="E9921" t="s">
        <v>2969</v>
      </c>
      <c r="F9921">
        <v>18</v>
      </c>
      <c r="G9921" t="s">
        <v>12662</v>
      </c>
      <c r="H9921">
        <v>50</v>
      </c>
      <c r="I9921" t="s">
        <v>12752</v>
      </c>
      <c r="J9921" t="s">
        <v>4736</v>
      </c>
      <c r="K9921" t="s">
        <v>2314</v>
      </c>
      <c r="L9921" t="s">
        <v>5282</v>
      </c>
      <c r="M9921" s="39">
        <v>1465</v>
      </c>
      <c r="N9921" s="39">
        <v>1607</v>
      </c>
      <c r="O9921" s="38">
        <f t="shared" si="154"/>
        <v>1536</v>
      </c>
    </row>
    <row r="9922" spans="1:15" x14ac:dyDescent="0.25">
      <c r="A9922" t="s">
        <v>12751</v>
      </c>
      <c r="B9922">
        <v>22</v>
      </c>
      <c r="C9922" t="s">
        <v>2958</v>
      </c>
      <c r="D9922">
        <v>3</v>
      </c>
      <c r="E9922" t="s">
        <v>2969</v>
      </c>
      <c r="F9922">
        <v>13</v>
      </c>
      <c r="G9922" t="s">
        <v>12747</v>
      </c>
      <c r="H9922">
        <v>88</v>
      </c>
      <c r="I9922" t="s">
        <v>12750</v>
      </c>
      <c r="J9922" t="s">
        <v>4736</v>
      </c>
      <c r="K9922" t="s">
        <v>2317</v>
      </c>
      <c r="L9922" t="s">
        <v>12749</v>
      </c>
      <c r="M9922" s="39">
        <v>2574</v>
      </c>
      <c r="N9922" s="39">
        <v>2836</v>
      </c>
      <c r="O9922" s="38">
        <f t="shared" si="154"/>
        <v>2705</v>
      </c>
    </row>
    <row r="9923" spans="1:15" x14ac:dyDescent="0.25">
      <c r="A9923" t="s">
        <v>12748</v>
      </c>
      <c r="B9923">
        <v>22</v>
      </c>
      <c r="C9923" t="s">
        <v>2958</v>
      </c>
      <c r="D9923">
        <v>3</v>
      </c>
      <c r="E9923" t="s">
        <v>2969</v>
      </c>
      <c r="F9923">
        <v>13</v>
      </c>
      <c r="G9923" t="s">
        <v>12747</v>
      </c>
      <c r="H9923">
        <v>63</v>
      </c>
      <c r="I9923" t="s">
        <v>12746</v>
      </c>
      <c r="J9923" t="s">
        <v>4736</v>
      </c>
      <c r="K9923" t="s">
        <v>2318</v>
      </c>
      <c r="L9923" t="s">
        <v>12745</v>
      </c>
      <c r="M9923" s="39">
        <v>768</v>
      </c>
      <c r="N9923" s="39">
        <v>852</v>
      </c>
      <c r="O9923" s="38">
        <f t="shared" si="154"/>
        <v>810</v>
      </c>
    </row>
    <row r="9924" spans="1:15" x14ac:dyDescent="0.25">
      <c r="A9924" t="s">
        <v>12744</v>
      </c>
      <c r="B9924">
        <v>22</v>
      </c>
      <c r="C9924" t="s">
        <v>2958</v>
      </c>
      <c r="D9924">
        <v>3</v>
      </c>
      <c r="E9924" t="s">
        <v>2969</v>
      </c>
      <c r="F9924">
        <v>7</v>
      </c>
      <c r="G9924" t="s">
        <v>12743</v>
      </c>
      <c r="H9924">
        <v>47</v>
      </c>
      <c r="I9924" t="s">
        <v>12742</v>
      </c>
      <c r="J9924" t="s">
        <v>4736</v>
      </c>
      <c r="K9924" t="s">
        <v>2314</v>
      </c>
      <c r="L9924" t="s">
        <v>12741</v>
      </c>
      <c r="M9924" s="39">
        <v>4840</v>
      </c>
      <c r="N9924" s="39">
        <v>5320</v>
      </c>
      <c r="O9924" s="38">
        <f t="shared" si="154"/>
        <v>5080</v>
      </c>
    </row>
    <row r="9925" spans="1:15" x14ac:dyDescent="0.25">
      <c r="A9925" t="s">
        <v>12740</v>
      </c>
      <c r="B9925">
        <v>22</v>
      </c>
      <c r="C9925" t="s">
        <v>2958</v>
      </c>
      <c r="D9925">
        <v>1</v>
      </c>
      <c r="E9925" t="s">
        <v>2958</v>
      </c>
      <c r="F9925">
        <v>8</v>
      </c>
      <c r="G9925" t="s">
        <v>12701</v>
      </c>
      <c r="H9925">
        <v>5</v>
      </c>
      <c r="I9925" t="s">
        <v>8369</v>
      </c>
      <c r="J9925" t="s">
        <v>4736</v>
      </c>
      <c r="K9925" t="s">
        <v>2318</v>
      </c>
      <c r="L9925" t="s">
        <v>8369</v>
      </c>
      <c r="M9925" s="39">
        <v>2656</v>
      </c>
      <c r="N9925" s="39">
        <v>2917</v>
      </c>
      <c r="O9925" s="38">
        <f t="shared" ref="O9925:O9988" si="155">AVERAGE(M9925:N9925)</f>
        <v>2786.5</v>
      </c>
    </row>
    <row r="9926" spans="1:15" x14ac:dyDescent="0.25">
      <c r="A9926" t="s">
        <v>12739</v>
      </c>
      <c r="B9926">
        <v>22</v>
      </c>
      <c r="C9926" t="s">
        <v>2958</v>
      </c>
      <c r="D9926">
        <v>1</v>
      </c>
      <c r="E9926" t="s">
        <v>2958</v>
      </c>
      <c r="F9926">
        <v>14</v>
      </c>
      <c r="G9926" t="s">
        <v>2958</v>
      </c>
      <c r="H9926">
        <v>51</v>
      </c>
      <c r="I9926" t="s">
        <v>12738</v>
      </c>
      <c r="J9926" t="s">
        <v>4736</v>
      </c>
      <c r="K9926" t="s">
        <v>2314</v>
      </c>
      <c r="L9926" t="s">
        <v>12738</v>
      </c>
      <c r="M9926" s="39">
        <v>1773</v>
      </c>
      <c r="N9926" s="39">
        <v>1936</v>
      </c>
      <c r="O9926" s="38">
        <f t="shared" si="155"/>
        <v>1854.5</v>
      </c>
    </row>
    <row r="9927" spans="1:15" x14ac:dyDescent="0.25">
      <c r="A9927" t="s">
        <v>12737</v>
      </c>
      <c r="B9927">
        <v>22</v>
      </c>
      <c r="C9927" t="s">
        <v>2958</v>
      </c>
      <c r="D9927">
        <v>3</v>
      </c>
      <c r="E9927" t="s">
        <v>2969</v>
      </c>
      <c r="F9927">
        <v>4</v>
      </c>
      <c r="G9927" t="s">
        <v>2969</v>
      </c>
      <c r="H9927">
        <v>59</v>
      </c>
      <c r="I9927" t="s">
        <v>12736</v>
      </c>
      <c r="J9927" t="s">
        <v>4736</v>
      </c>
      <c r="K9927" t="s">
        <v>2318</v>
      </c>
      <c r="L9927" t="s">
        <v>12736</v>
      </c>
      <c r="M9927" s="39">
        <v>846</v>
      </c>
      <c r="N9927" s="39">
        <v>934</v>
      </c>
      <c r="O9927" s="38">
        <f t="shared" si="155"/>
        <v>890</v>
      </c>
    </row>
    <row r="9928" spans="1:15" x14ac:dyDescent="0.25">
      <c r="A9928" t="s">
        <v>12735</v>
      </c>
      <c r="B9928">
        <v>22</v>
      </c>
      <c r="C9928" t="s">
        <v>2958</v>
      </c>
      <c r="D9928">
        <v>1</v>
      </c>
      <c r="E9928" t="s">
        <v>2958</v>
      </c>
      <c r="F9928">
        <v>14</v>
      </c>
      <c r="G9928" t="s">
        <v>2958</v>
      </c>
      <c r="H9928">
        <v>101</v>
      </c>
      <c r="I9928" t="s">
        <v>12734</v>
      </c>
      <c r="J9928" t="s">
        <v>4736</v>
      </c>
      <c r="K9928" t="s">
        <v>2312</v>
      </c>
      <c r="L9928" t="s">
        <v>12734</v>
      </c>
      <c r="M9928" s="39">
        <v>8788</v>
      </c>
      <c r="N9928" s="39">
        <v>9651</v>
      </c>
      <c r="O9928" s="38">
        <f t="shared" si="155"/>
        <v>9219.5</v>
      </c>
    </row>
    <row r="9929" spans="1:15" x14ac:dyDescent="0.25">
      <c r="A9929" t="s">
        <v>12733</v>
      </c>
      <c r="B9929">
        <v>22</v>
      </c>
      <c r="C9929" t="s">
        <v>2958</v>
      </c>
      <c r="D9929">
        <v>1</v>
      </c>
      <c r="E9929" t="s">
        <v>2958</v>
      </c>
      <c r="F9929">
        <v>6</v>
      </c>
      <c r="G9929" t="s">
        <v>12696</v>
      </c>
      <c r="H9929">
        <v>1</v>
      </c>
      <c r="I9929" t="s">
        <v>12695</v>
      </c>
      <c r="J9929" t="s">
        <v>4736</v>
      </c>
      <c r="K9929" t="s">
        <v>2313</v>
      </c>
      <c r="L9929" t="s">
        <v>12732</v>
      </c>
      <c r="M9929" s="39">
        <v>4468</v>
      </c>
      <c r="N9929" s="39">
        <v>4915</v>
      </c>
      <c r="O9929" s="38">
        <f t="shared" si="155"/>
        <v>4691.5</v>
      </c>
    </row>
    <row r="9930" spans="1:15" x14ac:dyDescent="0.25">
      <c r="A9930" t="s">
        <v>12731</v>
      </c>
      <c r="B9930">
        <v>22</v>
      </c>
      <c r="C9930" t="s">
        <v>2958</v>
      </c>
      <c r="D9930">
        <v>1</v>
      </c>
      <c r="E9930" t="s">
        <v>2958</v>
      </c>
      <c r="F9930">
        <v>11</v>
      </c>
      <c r="G9930" t="s">
        <v>12658</v>
      </c>
      <c r="H9930">
        <v>26</v>
      </c>
      <c r="I9930" t="s">
        <v>12730</v>
      </c>
      <c r="J9930" t="s">
        <v>4736</v>
      </c>
      <c r="K9930" t="s">
        <v>4752</v>
      </c>
      <c r="L9930" t="s">
        <v>12729</v>
      </c>
      <c r="M9930" s="39">
        <v>1509</v>
      </c>
      <c r="N9930" s="39">
        <v>1659</v>
      </c>
      <c r="O9930" s="38">
        <f t="shared" si="155"/>
        <v>1584</v>
      </c>
    </row>
    <row r="9931" spans="1:15" x14ac:dyDescent="0.25">
      <c r="A9931" t="s">
        <v>12728</v>
      </c>
      <c r="B9931">
        <v>22</v>
      </c>
      <c r="C9931" t="s">
        <v>2958</v>
      </c>
      <c r="D9931">
        <v>1</v>
      </c>
      <c r="E9931" t="s">
        <v>2958</v>
      </c>
      <c r="F9931">
        <v>14</v>
      </c>
      <c r="G9931" t="s">
        <v>2958</v>
      </c>
      <c r="H9931">
        <v>99</v>
      </c>
      <c r="I9931" t="s">
        <v>12727</v>
      </c>
      <c r="J9931" t="s">
        <v>4736</v>
      </c>
      <c r="K9931" t="s">
        <v>4752</v>
      </c>
      <c r="L9931" t="s">
        <v>12726</v>
      </c>
      <c r="M9931" s="39">
        <v>1038</v>
      </c>
      <c r="N9931" s="39">
        <v>1145</v>
      </c>
      <c r="O9931" s="38">
        <f t="shared" si="155"/>
        <v>1091.5</v>
      </c>
    </row>
    <row r="9932" spans="1:15" x14ac:dyDescent="0.25">
      <c r="A9932" t="s">
        <v>12725</v>
      </c>
      <c r="B9932">
        <v>22</v>
      </c>
      <c r="C9932" t="s">
        <v>2958</v>
      </c>
      <c r="D9932">
        <v>1</v>
      </c>
      <c r="E9932" t="s">
        <v>2958</v>
      </c>
      <c r="F9932">
        <v>14</v>
      </c>
      <c r="G9932" t="s">
        <v>2958</v>
      </c>
      <c r="H9932">
        <v>1</v>
      </c>
      <c r="I9932" t="s">
        <v>2961</v>
      </c>
      <c r="J9932" t="s">
        <v>4736</v>
      </c>
      <c r="K9932" t="s">
        <v>4752</v>
      </c>
      <c r="L9932" t="s">
        <v>12724</v>
      </c>
      <c r="M9932" s="39">
        <v>1038</v>
      </c>
      <c r="N9932" s="39">
        <v>1145</v>
      </c>
      <c r="O9932" s="38">
        <f t="shared" si="155"/>
        <v>1091.5</v>
      </c>
    </row>
    <row r="9933" spans="1:15" x14ac:dyDescent="0.25">
      <c r="A9933" t="s">
        <v>12723</v>
      </c>
      <c r="B9933">
        <v>22</v>
      </c>
      <c r="C9933" t="s">
        <v>2958</v>
      </c>
      <c r="D9933">
        <v>1</v>
      </c>
      <c r="E9933" t="s">
        <v>2958</v>
      </c>
      <c r="F9933">
        <v>14</v>
      </c>
      <c r="G9933" t="s">
        <v>2958</v>
      </c>
      <c r="H9933">
        <v>1</v>
      </c>
      <c r="I9933" t="s">
        <v>2961</v>
      </c>
      <c r="J9933" t="s">
        <v>4736</v>
      </c>
      <c r="K9933" t="s">
        <v>4735</v>
      </c>
      <c r="L9933" t="s">
        <v>12722</v>
      </c>
      <c r="M9933" s="39">
        <v>9499</v>
      </c>
      <c r="N9933" s="39">
        <v>10284</v>
      </c>
      <c r="O9933" s="38">
        <f t="shared" si="155"/>
        <v>9891.5</v>
      </c>
    </row>
    <row r="9934" spans="1:15" x14ac:dyDescent="0.25">
      <c r="A9934" t="s">
        <v>12721</v>
      </c>
      <c r="B9934">
        <v>22</v>
      </c>
      <c r="C9934" t="s">
        <v>2958</v>
      </c>
      <c r="D9934">
        <v>1</v>
      </c>
      <c r="E9934" t="s">
        <v>2958</v>
      </c>
      <c r="F9934">
        <v>6</v>
      </c>
      <c r="G9934" t="s">
        <v>12696</v>
      </c>
      <c r="H9934">
        <v>1</v>
      </c>
      <c r="I9934" t="s">
        <v>12695</v>
      </c>
      <c r="J9934" t="s">
        <v>4736</v>
      </c>
      <c r="K9934" t="s">
        <v>4735</v>
      </c>
      <c r="L9934" t="s">
        <v>12720</v>
      </c>
      <c r="M9934" s="39">
        <v>2491</v>
      </c>
      <c r="N9934" s="39">
        <v>2746</v>
      </c>
      <c r="O9934" s="38">
        <f t="shared" si="155"/>
        <v>2618.5</v>
      </c>
    </row>
    <row r="9935" spans="1:15" x14ac:dyDescent="0.25">
      <c r="A9935" t="s">
        <v>12719</v>
      </c>
      <c r="B9935">
        <v>22</v>
      </c>
      <c r="C9935" t="s">
        <v>2958</v>
      </c>
      <c r="D9935">
        <v>1</v>
      </c>
      <c r="E9935" t="s">
        <v>2958</v>
      </c>
      <c r="F9935">
        <v>14</v>
      </c>
      <c r="G9935" t="s">
        <v>2958</v>
      </c>
      <c r="H9935">
        <v>1</v>
      </c>
      <c r="I9935" t="s">
        <v>2961</v>
      </c>
      <c r="J9935" t="s">
        <v>4736</v>
      </c>
      <c r="K9935" t="s">
        <v>4735</v>
      </c>
      <c r="L9935" t="s">
        <v>12718</v>
      </c>
      <c r="M9935" s="39">
        <v>850</v>
      </c>
      <c r="N9935" s="39">
        <v>934</v>
      </c>
      <c r="O9935" s="38">
        <f t="shared" si="155"/>
        <v>892</v>
      </c>
    </row>
    <row r="9936" spans="1:15" x14ac:dyDescent="0.25">
      <c r="A9936" t="s">
        <v>12717</v>
      </c>
      <c r="B9936">
        <v>22</v>
      </c>
      <c r="C9936" t="s">
        <v>2958</v>
      </c>
      <c r="D9936">
        <v>1</v>
      </c>
      <c r="E9936" t="s">
        <v>2958</v>
      </c>
      <c r="F9936">
        <v>14</v>
      </c>
      <c r="G9936" t="s">
        <v>2958</v>
      </c>
      <c r="H9936">
        <v>1</v>
      </c>
      <c r="I9936" t="s">
        <v>2961</v>
      </c>
      <c r="J9936" t="s">
        <v>4736</v>
      </c>
      <c r="K9936" t="s">
        <v>4735</v>
      </c>
      <c r="L9936" t="s">
        <v>12716</v>
      </c>
      <c r="M9936" s="39">
        <v>1348</v>
      </c>
      <c r="N9936" s="39">
        <v>1472</v>
      </c>
      <c r="O9936" s="38">
        <f t="shared" si="155"/>
        <v>1410</v>
      </c>
    </row>
    <row r="9937" spans="1:15" x14ac:dyDescent="0.25">
      <c r="A9937" t="s">
        <v>12715</v>
      </c>
      <c r="B9937">
        <v>22</v>
      </c>
      <c r="C9937" t="s">
        <v>2958</v>
      </c>
      <c r="D9937">
        <v>1</v>
      </c>
      <c r="E9937" t="s">
        <v>2958</v>
      </c>
      <c r="F9937">
        <v>14</v>
      </c>
      <c r="G9937" t="s">
        <v>2958</v>
      </c>
      <c r="H9937">
        <v>1</v>
      </c>
      <c r="I9937" t="s">
        <v>2961</v>
      </c>
      <c r="J9937" t="s">
        <v>4736</v>
      </c>
      <c r="K9937" t="s">
        <v>4735</v>
      </c>
      <c r="L9937" t="s">
        <v>12714</v>
      </c>
      <c r="M9937" s="39">
        <v>1260</v>
      </c>
      <c r="N9937" s="39">
        <v>1387</v>
      </c>
      <c r="O9937" s="38">
        <f t="shared" si="155"/>
        <v>1323.5</v>
      </c>
    </row>
    <row r="9938" spans="1:15" x14ac:dyDescent="0.25">
      <c r="A9938" t="s">
        <v>12713</v>
      </c>
      <c r="B9938">
        <v>22</v>
      </c>
      <c r="C9938" t="s">
        <v>2958</v>
      </c>
      <c r="D9938">
        <v>2</v>
      </c>
      <c r="E9938" t="s">
        <v>2957</v>
      </c>
      <c r="F9938">
        <v>16</v>
      </c>
      <c r="G9938" t="s">
        <v>2957</v>
      </c>
      <c r="H9938">
        <v>1</v>
      </c>
      <c r="I9938" t="s">
        <v>2957</v>
      </c>
      <c r="J9938" t="s">
        <v>4736</v>
      </c>
      <c r="K9938" t="s">
        <v>4735</v>
      </c>
      <c r="L9938" t="s">
        <v>12712</v>
      </c>
      <c r="M9938" s="39">
        <v>1605</v>
      </c>
      <c r="N9938" s="39">
        <v>1763</v>
      </c>
      <c r="O9938" s="38">
        <f t="shared" si="155"/>
        <v>1684</v>
      </c>
    </row>
    <row r="9939" spans="1:15" x14ac:dyDescent="0.25">
      <c r="A9939" t="s">
        <v>12711</v>
      </c>
      <c r="B9939">
        <v>22</v>
      </c>
      <c r="C9939" t="s">
        <v>2958</v>
      </c>
      <c r="D9939">
        <v>2</v>
      </c>
      <c r="E9939" t="s">
        <v>2957</v>
      </c>
      <c r="F9939">
        <v>17</v>
      </c>
      <c r="G9939" t="s">
        <v>12665</v>
      </c>
      <c r="H9939">
        <v>1</v>
      </c>
      <c r="I9939" t="s">
        <v>12665</v>
      </c>
      <c r="J9939" t="s">
        <v>4736</v>
      </c>
      <c r="K9939" t="s">
        <v>4735</v>
      </c>
      <c r="L9939" t="s">
        <v>12710</v>
      </c>
      <c r="M9939" s="39">
        <v>2081</v>
      </c>
      <c r="N9939" s="39">
        <v>2293</v>
      </c>
      <c r="O9939" s="38">
        <f t="shared" si="155"/>
        <v>2187</v>
      </c>
    </row>
    <row r="9940" spans="1:15" x14ac:dyDescent="0.25">
      <c r="A9940" t="s">
        <v>12709</v>
      </c>
      <c r="B9940">
        <v>22</v>
      </c>
      <c r="C9940" t="s">
        <v>2958</v>
      </c>
      <c r="D9940">
        <v>1</v>
      </c>
      <c r="E9940" t="s">
        <v>2958</v>
      </c>
      <c r="F9940">
        <v>11</v>
      </c>
      <c r="G9940" t="s">
        <v>12658</v>
      </c>
      <c r="H9940">
        <v>1</v>
      </c>
      <c r="I9940" t="s">
        <v>12706</v>
      </c>
      <c r="J9940" t="s">
        <v>4736</v>
      </c>
      <c r="K9940" t="s">
        <v>4752</v>
      </c>
      <c r="L9940" t="s">
        <v>12708</v>
      </c>
      <c r="M9940" s="39">
        <v>1509</v>
      </c>
      <c r="N9940" s="39">
        <v>1659</v>
      </c>
      <c r="O9940" s="38">
        <f t="shared" si="155"/>
        <v>1584</v>
      </c>
    </row>
    <row r="9941" spans="1:15" x14ac:dyDescent="0.25">
      <c r="A9941" t="s">
        <v>12707</v>
      </c>
      <c r="B9941">
        <v>22</v>
      </c>
      <c r="C9941" t="s">
        <v>2958</v>
      </c>
      <c r="D9941">
        <v>1</v>
      </c>
      <c r="E9941" t="s">
        <v>2958</v>
      </c>
      <c r="F9941">
        <v>11</v>
      </c>
      <c r="G9941" t="s">
        <v>12658</v>
      </c>
      <c r="H9941">
        <v>1</v>
      </c>
      <c r="I9941" t="s">
        <v>12706</v>
      </c>
      <c r="J9941" t="s">
        <v>4736</v>
      </c>
      <c r="K9941" t="s">
        <v>4752</v>
      </c>
      <c r="L9941" t="s">
        <v>12705</v>
      </c>
      <c r="M9941" s="39">
        <v>1509</v>
      </c>
      <c r="N9941" s="39">
        <v>1659</v>
      </c>
      <c r="O9941" s="38">
        <f t="shared" si="155"/>
        <v>1584</v>
      </c>
    </row>
    <row r="9942" spans="1:15" x14ac:dyDescent="0.25">
      <c r="A9942" t="s">
        <v>12704</v>
      </c>
      <c r="B9942">
        <v>22</v>
      </c>
      <c r="C9942" t="s">
        <v>2958</v>
      </c>
      <c r="D9942">
        <v>1</v>
      </c>
      <c r="E9942" t="s">
        <v>2958</v>
      </c>
      <c r="F9942">
        <v>14</v>
      </c>
      <c r="G9942" t="s">
        <v>2958</v>
      </c>
      <c r="H9942">
        <v>1</v>
      </c>
      <c r="I9942" t="s">
        <v>2961</v>
      </c>
      <c r="J9942" t="s">
        <v>4736</v>
      </c>
      <c r="K9942" t="s">
        <v>4752</v>
      </c>
      <c r="L9942" t="s">
        <v>12703</v>
      </c>
      <c r="M9942" s="39">
        <v>960</v>
      </c>
      <c r="N9942" s="39">
        <v>1063</v>
      </c>
      <c r="O9942" s="38">
        <f t="shared" si="155"/>
        <v>1011.5</v>
      </c>
    </row>
    <row r="9943" spans="1:15" x14ac:dyDescent="0.25">
      <c r="A9943" t="s">
        <v>12702</v>
      </c>
      <c r="B9943">
        <v>22</v>
      </c>
      <c r="C9943" t="s">
        <v>2958</v>
      </c>
      <c r="D9943">
        <v>1</v>
      </c>
      <c r="E9943" t="s">
        <v>2958</v>
      </c>
      <c r="F9943">
        <v>8</v>
      </c>
      <c r="G9943" t="s">
        <v>12701</v>
      </c>
      <c r="H9943">
        <v>1</v>
      </c>
      <c r="I9943" t="s">
        <v>12701</v>
      </c>
      <c r="J9943" t="s">
        <v>4736</v>
      </c>
      <c r="K9943" t="s">
        <v>4752</v>
      </c>
      <c r="L9943" t="s">
        <v>12700</v>
      </c>
      <c r="M9943" s="39">
        <v>960</v>
      </c>
      <c r="N9943" s="39">
        <v>1063</v>
      </c>
      <c r="O9943" s="38">
        <f t="shared" si="155"/>
        <v>1011.5</v>
      </c>
    </row>
    <row r="9944" spans="1:15" x14ac:dyDescent="0.25">
      <c r="A9944" t="s">
        <v>12699</v>
      </c>
      <c r="B9944">
        <v>22</v>
      </c>
      <c r="C9944" t="s">
        <v>2958</v>
      </c>
      <c r="D9944">
        <v>1</v>
      </c>
      <c r="E9944" t="s">
        <v>2958</v>
      </c>
      <c r="F9944">
        <v>14</v>
      </c>
      <c r="G9944" t="s">
        <v>2958</v>
      </c>
      <c r="H9944">
        <v>1</v>
      </c>
      <c r="I9944" t="s">
        <v>2961</v>
      </c>
      <c r="J9944" t="s">
        <v>4736</v>
      </c>
      <c r="K9944" t="s">
        <v>4842</v>
      </c>
      <c r="L9944" t="s">
        <v>12698</v>
      </c>
      <c r="M9944" s="39">
        <v>2279</v>
      </c>
      <c r="N9944" s="39">
        <v>2462</v>
      </c>
      <c r="O9944" s="38">
        <f t="shared" si="155"/>
        <v>2370.5</v>
      </c>
    </row>
    <row r="9945" spans="1:15" x14ac:dyDescent="0.25">
      <c r="A9945" t="s">
        <v>12697</v>
      </c>
      <c r="B9945">
        <v>22</v>
      </c>
      <c r="C9945" t="s">
        <v>2958</v>
      </c>
      <c r="D9945">
        <v>1</v>
      </c>
      <c r="E9945" t="s">
        <v>2958</v>
      </c>
      <c r="F9945">
        <v>6</v>
      </c>
      <c r="G9945" t="s">
        <v>12696</v>
      </c>
      <c r="H9945">
        <v>1</v>
      </c>
      <c r="I9945" t="s">
        <v>12695</v>
      </c>
      <c r="J9945" t="s">
        <v>4736</v>
      </c>
      <c r="K9945" t="s">
        <v>2307</v>
      </c>
      <c r="L9945" t="s">
        <v>494</v>
      </c>
      <c r="M9945" s="39">
        <v>16062</v>
      </c>
      <c r="N9945" s="39">
        <v>17538</v>
      </c>
      <c r="O9945" s="38">
        <f t="shared" si="155"/>
        <v>16800</v>
      </c>
    </row>
    <row r="9946" spans="1:15" x14ac:dyDescent="0.25">
      <c r="A9946" t="s">
        <v>12694</v>
      </c>
      <c r="B9946">
        <v>22</v>
      </c>
      <c r="C9946" t="s">
        <v>2958</v>
      </c>
      <c r="D9946">
        <v>2</v>
      </c>
      <c r="E9946" t="s">
        <v>2957</v>
      </c>
      <c r="F9946">
        <v>1</v>
      </c>
      <c r="G9946" t="s">
        <v>12673</v>
      </c>
      <c r="H9946">
        <v>50</v>
      </c>
      <c r="I9946" t="s">
        <v>12693</v>
      </c>
      <c r="J9946" t="s">
        <v>4736</v>
      </c>
      <c r="K9946" t="s">
        <v>2318</v>
      </c>
      <c r="L9946" t="s">
        <v>12692</v>
      </c>
      <c r="M9946" s="39">
        <v>1497</v>
      </c>
      <c r="N9946" s="39">
        <v>1624</v>
      </c>
      <c r="O9946" s="38">
        <f t="shared" si="155"/>
        <v>1560.5</v>
      </c>
    </row>
    <row r="9947" spans="1:15" x14ac:dyDescent="0.25">
      <c r="A9947" t="s">
        <v>12691</v>
      </c>
      <c r="B9947">
        <v>22</v>
      </c>
      <c r="C9947" t="s">
        <v>2958</v>
      </c>
      <c r="D9947">
        <v>1</v>
      </c>
      <c r="E9947" t="s">
        <v>2958</v>
      </c>
      <c r="F9947">
        <v>14</v>
      </c>
      <c r="G9947" t="s">
        <v>2958</v>
      </c>
      <c r="H9947">
        <v>1</v>
      </c>
      <c r="I9947" t="s">
        <v>2961</v>
      </c>
      <c r="J9947" t="s">
        <v>4736</v>
      </c>
      <c r="K9947" t="s">
        <v>4735</v>
      </c>
      <c r="L9947" t="s">
        <v>7622</v>
      </c>
      <c r="M9947" s="39">
        <v>4860</v>
      </c>
      <c r="N9947" s="39">
        <v>5252</v>
      </c>
      <c r="O9947" s="38">
        <f t="shared" si="155"/>
        <v>5056</v>
      </c>
    </row>
    <row r="9948" spans="1:15" x14ac:dyDescent="0.25">
      <c r="A9948" t="s">
        <v>12690</v>
      </c>
      <c r="B9948">
        <v>22</v>
      </c>
      <c r="C9948" t="s">
        <v>2958</v>
      </c>
      <c r="D9948">
        <v>1</v>
      </c>
      <c r="E9948" t="s">
        <v>2958</v>
      </c>
      <c r="F9948">
        <v>14</v>
      </c>
      <c r="G9948" t="s">
        <v>2958</v>
      </c>
      <c r="H9948">
        <v>1</v>
      </c>
      <c r="I9948" t="s">
        <v>2961</v>
      </c>
      <c r="J9948" t="s">
        <v>4736</v>
      </c>
      <c r="K9948" t="s">
        <v>4752</v>
      </c>
      <c r="L9948" t="s">
        <v>12689</v>
      </c>
      <c r="M9948" s="39">
        <v>1431</v>
      </c>
      <c r="N9948" s="39">
        <v>1577</v>
      </c>
      <c r="O9948" s="38">
        <f t="shared" si="155"/>
        <v>1504</v>
      </c>
    </row>
    <row r="9949" spans="1:15" x14ac:dyDescent="0.25">
      <c r="A9949" t="s">
        <v>12688</v>
      </c>
      <c r="B9949">
        <v>22</v>
      </c>
      <c r="C9949" t="s">
        <v>2958</v>
      </c>
      <c r="D9949">
        <v>1</v>
      </c>
      <c r="E9949" t="s">
        <v>2958</v>
      </c>
      <c r="F9949">
        <v>11</v>
      </c>
      <c r="G9949" t="s">
        <v>12658</v>
      </c>
      <c r="H9949">
        <v>4</v>
      </c>
      <c r="I9949" t="s">
        <v>12687</v>
      </c>
      <c r="J9949" t="s">
        <v>4736</v>
      </c>
      <c r="K9949" t="s">
        <v>2318</v>
      </c>
      <c r="L9949" t="s">
        <v>12687</v>
      </c>
      <c r="M9949" s="39">
        <v>1620</v>
      </c>
      <c r="N9949" s="39">
        <v>1754</v>
      </c>
      <c r="O9949" s="38">
        <f t="shared" si="155"/>
        <v>1687</v>
      </c>
    </row>
    <row r="9950" spans="1:15" x14ac:dyDescent="0.25">
      <c r="A9950" t="s">
        <v>12686</v>
      </c>
      <c r="B9950">
        <v>22</v>
      </c>
      <c r="C9950" t="s">
        <v>2958</v>
      </c>
      <c r="D9950">
        <v>1</v>
      </c>
      <c r="E9950" t="s">
        <v>2958</v>
      </c>
      <c r="F9950">
        <v>14</v>
      </c>
      <c r="G9950" t="s">
        <v>2958</v>
      </c>
      <c r="H9950">
        <v>108</v>
      </c>
      <c r="I9950" t="s">
        <v>12685</v>
      </c>
      <c r="J9950" t="s">
        <v>4736</v>
      </c>
      <c r="K9950" t="s">
        <v>2313</v>
      </c>
      <c r="L9950" t="s">
        <v>12685</v>
      </c>
      <c r="M9950" s="39">
        <v>11196</v>
      </c>
      <c r="N9950" s="39">
        <v>12237</v>
      </c>
      <c r="O9950" s="38">
        <f t="shared" si="155"/>
        <v>11716.5</v>
      </c>
    </row>
    <row r="9951" spans="1:15" x14ac:dyDescent="0.25">
      <c r="A9951" t="s">
        <v>12684</v>
      </c>
      <c r="B9951">
        <v>22</v>
      </c>
      <c r="C9951" t="s">
        <v>2958</v>
      </c>
      <c r="D9951">
        <v>2</v>
      </c>
      <c r="E9951" t="s">
        <v>2957</v>
      </c>
      <c r="F9951">
        <v>1</v>
      </c>
      <c r="G9951" t="s">
        <v>12673</v>
      </c>
      <c r="H9951">
        <v>44</v>
      </c>
      <c r="I9951" t="s">
        <v>12683</v>
      </c>
      <c r="J9951" t="s">
        <v>4736</v>
      </c>
      <c r="K9951" t="s">
        <v>2319</v>
      </c>
      <c r="L9951" t="s">
        <v>12682</v>
      </c>
      <c r="M9951" s="39">
        <v>768</v>
      </c>
      <c r="N9951" s="39">
        <v>852</v>
      </c>
      <c r="O9951" s="38">
        <f t="shared" si="155"/>
        <v>810</v>
      </c>
    </row>
    <row r="9952" spans="1:15" x14ac:dyDescent="0.25">
      <c r="A9952" t="s">
        <v>12681</v>
      </c>
      <c r="B9952">
        <v>22</v>
      </c>
      <c r="C9952" t="s">
        <v>2958</v>
      </c>
      <c r="D9952">
        <v>4</v>
      </c>
      <c r="E9952" t="s">
        <v>2966</v>
      </c>
      <c r="F9952">
        <v>2</v>
      </c>
      <c r="G9952" t="s">
        <v>12680</v>
      </c>
      <c r="H9952">
        <v>1</v>
      </c>
      <c r="I9952" t="s">
        <v>12680</v>
      </c>
      <c r="J9952" t="s">
        <v>4736</v>
      </c>
      <c r="K9952" t="s">
        <v>2314</v>
      </c>
      <c r="L9952" t="s">
        <v>12680</v>
      </c>
      <c r="M9952" s="39">
        <v>6037</v>
      </c>
      <c r="N9952" s="39">
        <v>6650</v>
      </c>
      <c r="O9952" s="38">
        <f t="shared" si="155"/>
        <v>6343.5</v>
      </c>
    </row>
    <row r="9953" spans="1:15" x14ac:dyDescent="0.25">
      <c r="A9953" t="s">
        <v>12679</v>
      </c>
      <c r="B9953">
        <v>22</v>
      </c>
      <c r="C9953" t="s">
        <v>2958</v>
      </c>
      <c r="D9953">
        <v>4</v>
      </c>
      <c r="E9953" t="s">
        <v>2966</v>
      </c>
      <c r="F9953">
        <v>3</v>
      </c>
      <c r="G9953" t="s">
        <v>12676</v>
      </c>
      <c r="H9953">
        <v>14</v>
      </c>
      <c r="I9953" t="s">
        <v>12678</v>
      </c>
      <c r="J9953" t="s">
        <v>4736</v>
      </c>
      <c r="K9953" t="s">
        <v>2317</v>
      </c>
      <c r="L9953" t="s">
        <v>12678</v>
      </c>
      <c r="M9953" s="39">
        <v>3483</v>
      </c>
      <c r="N9953" s="39">
        <v>3817</v>
      </c>
      <c r="O9953" s="38">
        <f t="shared" si="155"/>
        <v>3650</v>
      </c>
    </row>
    <row r="9954" spans="1:15" x14ac:dyDescent="0.25">
      <c r="A9954" t="s">
        <v>12677</v>
      </c>
      <c r="B9954">
        <v>22</v>
      </c>
      <c r="C9954" t="s">
        <v>2958</v>
      </c>
      <c r="D9954">
        <v>4</v>
      </c>
      <c r="E9954" t="s">
        <v>2966</v>
      </c>
      <c r="F9954">
        <v>3</v>
      </c>
      <c r="G9954" t="s">
        <v>12676</v>
      </c>
      <c r="H9954">
        <v>42</v>
      </c>
      <c r="I9954" t="s">
        <v>12675</v>
      </c>
      <c r="J9954" t="s">
        <v>4736</v>
      </c>
      <c r="K9954" t="s">
        <v>2314</v>
      </c>
      <c r="L9954" t="s">
        <v>12675</v>
      </c>
      <c r="M9954" s="39">
        <v>2887</v>
      </c>
      <c r="N9954" s="39">
        <v>3169</v>
      </c>
      <c r="O9954" s="38">
        <f t="shared" si="155"/>
        <v>3028</v>
      </c>
    </row>
    <row r="9955" spans="1:15" x14ac:dyDescent="0.25">
      <c r="A9955" t="s">
        <v>12674</v>
      </c>
      <c r="B9955">
        <v>22</v>
      </c>
      <c r="C9955" t="s">
        <v>2958</v>
      </c>
      <c r="D9955">
        <v>2</v>
      </c>
      <c r="E9955" t="s">
        <v>2957</v>
      </c>
      <c r="F9955">
        <v>1</v>
      </c>
      <c r="G9955" t="s">
        <v>12673</v>
      </c>
      <c r="H9955">
        <v>1</v>
      </c>
      <c r="I9955" t="s">
        <v>12673</v>
      </c>
      <c r="J9955" t="s">
        <v>4736</v>
      </c>
      <c r="K9955" t="s">
        <v>4752</v>
      </c>
      <c r="L9955" t="s">
        <v>12672</v>
      </c>
      <c r="M9955" s="39">
        <v>697</v>
      </c>
      <c r="N9955" s="39">
        <v>768</v>
      </c>
      <c r="O9955" s="38">
        <f t="shared" si="155"/>
        <v>732.5</v>
      </c>
    </row>
    <row r="9956" spans="1:15" x14ac:dyDescent="0.25">
      <c r="A9956" t="s">
        <v>12671</v>
      </c>
      <c r="B9956">
        <v>22</v>
      </c>
      <c r="C9956" t="s">
        <v>2958</v>
      </c>
      <c r="D9956">
        <v>2</v>
      </c>
      <c r="E9956" t="s">
        <v>2957</v>
      </c>
      <c r="F9956">
        <v>12</v>
      </c>
      <c r="G9956" t="s">
        <v>12670</v>
      </c>
      <c r="H9956">
        <v>1</v>
      </c>
      <c r="I9956" t="s">
        <v>12670</v>
      </c>
      <c r="J9956" t="s">
        <v>4736</v>
      </c>
      <c r="K9956" t="s">
        <v>4752</v>
      </c>
      <c r="L9956" t="s">
        <v>12669</v>
      </c>
      <c r="M9956" s="39">
        <v>1431</v>
      </c>
      <c r="N9956" s="39">
        <v>1577</v>
      </c>
      <c r="O9956" s="38">
        <f t="shared" si="155"/>
        <v>1504</v>
      </c>
    </row>
    <row r="9957" spans="1:15" x14ac:dyDescent="0.25">
      <c r="A9957" t="s">
        <v>12668</v>
      </c>
      <c r="B9957">
        <v>22</v>
      </c>
      <c r="C9957" t="s">
        <v>2958</v>
      </c>
      <c r="D9957">
        <v>2</v>
      </c>
      <c r="E9957" t="s">
        <v>2957</v>
      </c>
      <c r="F9957">
        <v>16</v>
      </c>
      <c r="G9957" t="s">
        <v>2957</v>
      </c>
      <c r="H9957">
        <v>1</v>
      </c>
      <c r="I9957" t="s">
        <v>2957</v>
      </c>
      <c r="J9957" t="s">
        <v>4736</v>
      </c>
      <c r="K9957" t="s">
        <v>4752</v>
      </c>
      <c r="L9957" t="s">
        <v>12667</v>
      </c>
      <c r="M9957" s="39">
        <v>1307</v>
      </c>
      <c r="N9957" s="39">
        <v>1434</v>
      </c>
      <c r="O9957" s="38">
        <f t="shared" si="155"/>
        <v>1370.5</v>
      </c>
    </row>
    <row r="9958" spans="1:15" x14ac:dyDescent="0.25">
      <c r="A9958" t="s">
        <v>12666</v>
      </c>
      <c r="B9958">
        <v>22</v>
      </c>
      <c r="C9958" t="s">
        <v>2958</v>
      </c>
      <c r="D9958">
        <v>2</v>
      </c>
      <c r="E9958" t="s">
        <v>2957</v>
      </c>
      <c r="F9958">
        <v>17</v>
      </c>
      <c r="G9958" t="s">
        <v>12665</v>
      </c>
      <c r="H9958">
        <v>1</v>
      </c>
      <c r="I9958" t="s">
        <v>12665</v>
      </c>
      <c r="J9958" t="s">
        <v>4736</v>
      </c>
      <c r="K9958" t="s">
        <v>4752</v>
      </c>
      <c r="L9958" t="s">
        <v>12664</v>
      </c>
      <c r="M9958" s="39">
        <v>768</v>
      </c>
      <c r="N9958" s="39">
        <v>852</v>
      </c>
      <c r="O9958" s="38">
        <f t="shared" si="155"/>
        <v>810</v>
      </c>
    </row>
    <row r="9959" spans="1:15" x14ac:dyDescent="0.25">
      <c r="A9959" t="s">
        <v>12663</v>
      </c>
      <c r="B9959">
        <v>22</v>
      </c>
      <c r="C9959" t="s">
        <v>2958</v>
      </c>
      <c r="D9959">
        <v>3</v>
      </c>
      <c r="E9959" t="s">
        <v>2969</v>
      </c>
      <c r="F9959">
        <v>18</v>
      </c>
      <c r="G9959" t="s">
        <v>12662</v>
      </c>
      <c r="H9959">
        <v>1</v>
      </c>
      <c r="I9959" t="s">
        <v>12662</v>
      </c>
      <c r="J9959" t="s">
        <v>4736</v>
      </c>
      <c r="K9959" t="s">
        <v>6094</v>
      </c>
      <c r="L9959" t="s">
        <v>12662</v>
      </c>
      <c r="M9959" s="39">
        <v>18947</v>
      </c>
      <c r="N9959" s="39">
        <v>20783</v>
      </c>
      <c r="O9959" s="38">
        <f t="shared" si="155"/>
        <v>19865</v>
      </c>
    </row>
    <row r="9960" spans="1:15" x14ac:dyDescent="0.25">
      <c r="A9960" t="s">
        <v>12661</v>
      </c>
      <c r="B9960">
        <v>22</v>
      </c>
      <c r="C9960" t="s">
        <v>2958</v>
      </c>
      <c r="D9960">
        <v>1</v>
      </c>
      <c r="E9960" t="s">
        <v>2958</v>
      </c>
      <c r="F9960">
        <v>14</v>
      </c>
      <c r="G9960" t="s">
        <v>2958</v>
      </c>
      <c r="H9960">
        <v>1</v>
      </c>
      <c r="I9960" t="s">
        <v>2961</v>
      </c>
      <c r="J9960" t="s">
        <v>4736</v>
      </c>
      <c r="K9960" t="s">
        <v>2305</v>
      </c>
      <c r="L9960" t="s">
        <v>12660</v>
      </c>
      <c r="M9960" s="39">
        <v>29048</v>
      </c>
      <c r="N9960" s="39">
        <v>31784</v>
      </c>
      <c r="O9960" s="38">
        <f t="shared" si="155"/>
        <v>30416</v>
      </c>
    </row>
    <row r="9961" spans="1:15" x14ac:dyDescent="0.25">
      <c r="A9961" t="s">
        <v>12659</v>
      </c>
      <c r="B9961">
        <v>22</v>
      </c>
      <c r="C9961" t="s">
        <v>2958</v>
      </c>
      <c r="D9961">
        <v>1</v>
      </c>
      <c r="E9961" t="s">
        <v>2958</v>
      </c>
      <c r="F9961">
        <v>11</v>
      </c>
      <c r="G9961" t="s">
        <v>12658</v>
      </c>
      <c r="H9961">
        <v>49</v>
      </c>
      <c r="I9961" t="s">
        <v>12657</v>
      </c>
      <c r="J9961" t="s">
        <v>4736</v>
      </c>
      <c r="K9961" t="s">
        <v>2315</v>
      </c>
      <c r="L9961" t="s">
        <v>3431</v>
      </c>
      <c r="M9961" s="39">
        <v>2378</v>
      </c>
      <c r="N9961" s="39">
        <v>2616</v>
      </c>
      <c r="O9961" s="38">
        <f t="shared" si="155"/>
        <v>2497</v>
      </c>
    </row>
    <row r="9962" spans="1:15" x14ac:dyDescent="0.25">
      <c r="A9962" t="s">
        <v>12656</v>
      </c>
      <c r="B9962">
        <v>22</v>
      </c>
      <c r="C9962" t="s">
        <v>2958</v>
      </c>
      <c r="D9962">
        <v>1</v>
      </c>
      <c r="E9962" t="s">
        <v>2958</v>
      </c>
      <c r="F9962">
        <v>14</v>
      </c>
      <c r="G9962" t="s">
        <v>2958</v>
      </c>
      <c r="H9962">
        <v>1</v>
      </c>
      <c r="I9962" t="s">
        <v>2961</v>
      </c>
      <c r="J9962" t="s">
        <v>4736</v>
      </c>
      <c r="K9962" t="s">
        <v>4752</v>
      </c>
      <c r="L9962" t="s">
        <v>12655</v>
      </c>
      <c r="M9962" s="39">
        <v>1882</v>
      </c>
      <c r="N9962" s="39">
        <v>2056</v>
      </c>
      <c r="O9962" s="38">
        <f t="shared" si="155"/>
        <v>1969</v>
      </c>
    </row>
    <row r="9963" spans="1:15" x14ac:dyDescent="0.25">
      <c r="A9963" t="s">
        <v>12654</v>
      </c>
      <c r="B9963">
        <v>22</v>
      </c>
      <c r="C9963" t="s">
        <v>2958</v>
      </c>
      <c r="D9963">
        <v>1</v>
      </c>
      <c r="E9963" t="s">
        <v>2958</v>
      </c>
      <c r="F9963">
        <v>14</v>
      </c>
      <c r="G9963" t="s">
        <v>2958</v>
      </c>
      <c r="H9963">
        <v>105</v>
      </c>
      <c r="I9963" t="s">
        <v>7419</v>
      </c>
      <c r="J9963" t="s">
        <v>4736</v>
      </c>
      <c r="K9963" t="s">
        <v>2313</v>
      </c>
      <c r="L9963" t="s">
        <v>7419</v>
      </c>
      <c r="M9963" s="39">
        <v>5292</v>
      </c>
      <c r="N9963" s="39">
        <v>5770</v>
      </c>
      <c r="O9963" s="38">
        <f t="shared" si="155"/>
        <v>5531</v>
      </c>
    </row>
    <row r="9964" spans="1:15" x14ac:dyDescent="0.25">
      <c r="A9964" t="s">
        <v>12653</v>
      </c>
      <c r="B9964">
        <v>22</v>
      </c>
      <c r="C9964" t="s">
        <v>2958</v>
      </c>
      <c r="D9964">
        <v>1</v>
      </c>
      <c r="E9964" t="s">
        <v>2958</v>
      </c>
      <c r="F9964">
        <v>14</v>
      </c>
      <c r="G9964" t="s">
        <v>2958</v>
      </c>
      <c r="H9964">
        <v>1</v>
      </c>
      <c r="I9964" t="s">
        <v>2961</v>
      </c>
      <c r="J9964" t="s">
        <v>4736</v>
      </c>
      <c r="K9964" t="s">
        <v>2307</v>
      </c>
      <c r="L9964" t="s">
        <v>12652</v>
      </c>
      <c r="M9964" s="39">
        <v>17795</v>
      </c>
      <c r="N9964" s="39">
        <v>19477</v>
      </c>
      <c r="O9964" s="38">
        <f t="shared" si="155"/>
        <v>18636</v>
      </c>
    </row>
    <row r="9965" spans="1:15" x14ac:dyDescent="0.25">
      <c r="A9965" t="s">
        <v>12651</v>
      </c>
      <c r="B9965">
        <v>22</v>
      </c>
      <c r="C9965" t="s">
        <v>2958</v>
      </c>
      <c r="D9965">
        <v>4</v>
      </c>
      <c r="E9965" t="s">
        <v>2966</v>
      </c>
      <c r="F9965">
        <v>10</v>
      </c>
      <c r="G9965" t="s">
        <v>12649</v>
      </c>
      <c r="H9965">
        <v>1</v>
      </c>
      <c r="I9965" t="s">
        <v>12649</v>
      </c>
      <c r="J9965" t="s">
        <v>4736</v>
      </c>
      <c r="K9965" t="s">
        <v>2314</v>
      </c>
      <c r="L9965" t="s">
        <v>12649</v>
      </c>
      <c r="M9965" s="39">
        <v>3541</v>
      </c>
      <c r="N9965" s="39">
        <v>3892</v>
      </c>
      <c r="O9965" s="38">
        <f t="shared" si="155"/>
        <v>3716.5</v>
      </c>
    </row>
    <row r="9966" spans="1:15" x14ac:dyDescent="0.25">
      <c r="A9966" t="s">
        <v>12650</v>
      </c>
      <c r="B9966">
        <v>22</v>
      </c>
      <c r="C9966" t="s">
        <v>2958</v>
      </c>
      <c r="D9966">
        <v>4</v>
      </c>
      <c r="E9966" t="s">
        <v>2966</v>
      </c>
      <c r="F9966">
        <v>10</v>
      </c>
      <c r="G9966" t="s">
        <v>12649</v>
      </c>
      <c r="H9966">
        <v>27</v>
      </c>
      <c r="I9966" t="s">
        <v>12648</v>
      </c>
      <c r="J9966" t="s">
        <v>4736</v>
      </c>
      <c r="K9966" t="s">
        <v>2318</v>
      </c>
      <c r="L9966" t="s">
        <v>12648</v>
      </c>
      <c r="M9966" s="39">
        <v>812</v>
      </c>
      <c r="N9966" s="39">
        <v>891</v>
      </c>
      <c r="O9966" s="38">
        <f t="shared" si="155"/>
        <v>851.5</v>
      </c>
    </row>
    <row r="9967" spans="1:15" x14ac:dyDescent="0.25">
      <c r="A9967" t="s">
        <v>12647</v>
      </c>
      <c r="B9967">
        <v>25</v>
      </c>
      <c r="C9967" t="s">
        <v>2885</v>
      </c>
      <c r="D9967">
        <v>1</v>
      </c>
      <c r="E9967" t="s">
        <v>2915</v>
      </c>
      <c r="F9967">
        <v>1</v>
      </c>
      <c r="G9967" t="s">
        <v>2914</v>
      </c>
      <c r="H9967">
        <v>70</v>
      </c>
      <c r="I9967" t="s">
        <v>2914</v>
      </c>
      <c r="J9967" t="s">
        <v>4736</v>
      </c>
      <c r="K9967" t="s">
        <v>2313</v>
      </c>
      <c r="L9967" t="s">
        <v>2914</v>
      </c>
      <c r="M9967" s="39">
        <v>10020</v>
      </c>
      <c r="N9967" s="39">
        <v>10909</v>
      </c>
      <c r="O9967" s="38">
        <f t="shared" si="155"/>
        <v>10464.5</v>
      </c>
    </row>
    <row r="9968" spans="1:15" x14ac:dyDescent="0.25">
      <c r="A9968" t="s">
        <v>12646</v>
      </c>
      <c r="B9968">
        <v>25</v>
      </c>
      <c r="C9968" t="s">
        <v>2885</v>
      </c>
      <c r="D9968">
        <v>1</v>
      </c>
      <c r="E9968" t="s">
        <v>2915</v>
      </c>
      <c r="F9968">
        <v>1</v>
      </c>
      <c r="G9968" t="s">
        <v>2914</v>
      </c>
      <c r="H9968">
        <v>82</v>
      </c>
      <c r="I9968" t="s">
        <v>12645</v>
      </c>
      <c r="J9968" t="s">
        <v>4736</v>
      </c>
      <c r="K9968" t="s">
        <v>2319</v>
      </c>
      <c r="L9968" t="s">
        <v>12644</v>
      </c>
      <c r="M9968" s="39">
        <v>979</v>
      </c>
      <c r="N9968" s="39">
        <v>1067</v>
      </c>
      <c r="O9968" s="38">
        <f t="shared" si="155"/>
        <v>1023</v>
      </c>
    </row>
    <row r="9969" spans="1:15" x14ac:dyDescent="0.25">
      <c r="A9969" t="s">
        <v>12643</v>
      </c>
      <c r="B9969">
        <v>25</v>
      </c>
      <c r="C9969" t="s">
        <v>2885</v>
      </c>
      <c r="D9969">
        <v>1</v>
      </c>
      <c r="E9969" t="s">
        <v>2915</v>
      </c>
      <c r="F9969">
        <v>1</v>
      </c>
      <c r="G9969" t="s">
        <v>2914</v>
      </c>
      <c r="H9969">
        <v>126</v>
      </c>
      <c r="I9969" t="s">
        <v>12642</v>
      </c>
      <c r="J9969" t="s">
        <v>4736</v>
      </c>
      <c r="K9969" t="s">
        <v>2315</v>
      </c>
      <c r="L9969" t="s">
        <v>12642</v>
      </c>
      <c r="M9969" s="39">
        <v>1748</v>
      </c>
      <c r="N9969" s="39">
        <v>1919</v>
      </c>
      <c r="O9969" s="38">
        <f t="shared" si="155"/>
        <v>1833.5</v>
      </c>
    </row>
    <row r="9970" spans="1:15" x14ac:dyDescent="0.25">
      <c r="A9970" t="s">
        <v>12641</v>
      </c>
      <c r="B9970">
        <v>25</v>
      </c>
      <c r="C9970" t="s">
        <v>2885</v>
      </c>
      <c r="D9970">
        <v>1</v>
      </c>
      <c r="E9970" t="s">
        <v>2915</v>
      </c>
      <c r="F9970">
        <v>1</v>
      </c>
      <c r="G9970" t="s">
        <v>2914</v>
      </c>
      <c r="H9970">
        <v>143</v>
      </c>
      <c r="I9970" t="s">
        <v>12640</v>
      </c>
      <c r="J9970" t="s">
        <v>4736</v>
      </c>
      <c r="K9970" t="s">
        <v>2315</v>
      </c>
      <c r="L9970" t="s">
        <v>12640</v>
      </c>
      <c r="M9970" s="39">
        <v>1446</v>
      </c>
      <c r="N9970" s="39">
        <v>1591</v>
      </c>
      <c r="O9970" s="38">
        <f t="shared" si="155"/>
        <v>1518.5</v>
      </c>
    </row>
    <row r="9971" spans="1:15" x14ac:dyDescent="0.25">
      <c r="A9971" t="s">
        <v>12639</v>
      </c>
      <c r="B9971">
        <v>25</v>
      </c>
      <c r="C9971" t="s">
        <v>2885</v>
      </c>
      <c r="D9971">
        <v>1</v>
      </c>
      <c r="E9971" t="s">
        <v>2915</v>
      </c>
      <c r="F9971">
        <v>1</v>
      </c>
      <c r="G9971" t="s">
        <v>2914</v>
      </c>
      <c r="H9971">
        <v>148</v>
      </c>
      <c r="I9971" t="s">
        <v>12638</v>
      </c>
      <c r="J9971" t="s">
        <v>4736</v>
      </c>
      <c r="K9971" t="s">
        <v>2319</v>
      </c>
      <c r="L9971" t="s">
        <v>12637</v>
      </c>
      <c r="M9971" s="39">
        <v>1068</v>
      </c>
      <c r="N9971" s="39">
        <v>1164</v>
      </c>
      <c r="O9971" s="38">
        <f t="shared" si="155"/>
        <v>1116</v>
      </c>
    </row>
    <row r="9972" spans="1:15" x14ac:dyDescent="0.25">
      <c r="A9972" t="s">
        <v>12636</v>
      </c>
      <c r="B9972">
        <v>25</v>
      </c>
      <c r="C9972" t="s">
        <v>2885</v>
      </c>
      <c r="D9972">
        <v>1</v>
      </c>
      <c r="E9972" t="s">
        <v>2915</v>
      </c>
      <c r="F9972">
        <v>1</v>
      </c>
      <c r="G9972" t="s">
        <v>2914</v>
      </c>
      <c r="H9972">
        <v>149</v>
      </c>
      <c r="I9972" t="s">
        <v>12635</v>
      </c>
      <c r="J9972" t="s">
        <v>4736</v>
      </c>
      <c r="K9972" t="s">
        <v>2318</v>
      </c>
      <c r="L9972" t="s">
        <v>12635</v>
      </c>
      <c r="M9972" s="39">
        <v>1385</v>
      </c>
      <c r="N9972" s="39">
        <v>1516</v>
      </c>
      <c r="O9972" s="38">
        <f t="shared" si="155"/>
        <v>1450.5</v>
      </c>
    </row>
    <row r="9973" spans="1:15" x14ac:dyDescent="0.25">
      <c r="A9973" t="s">
        <v>12634</v>
      </c>
      <c r="B9973">
        <v>25</v>
      </c>
      <c r="C9973" t="s">
        <v>2885</v>
      </c>
      <c r="D9973">
        <v>1</v>
      </c>
      <c r="E9973" t="s">
        <v>2915</v>
      </c>
      <c r="F9973">
        <v>1</v>
      </c>
      <c r="G9973" t="s">
        <v>2914</v>
      </c>
      <c r="H9973">
        <v>160</v>
      </c>
      <c r="I9973" t="s">
        <v>12633</v>
      </c>
      <c r="J9973" t="s">
        <v>4736</v>
      </c>
      <c r="K9973" t="s">
        <v>2314</v>
      </c>
      <c r="L9973" t="s">
        <v>12632</v>
      </c>
      <c r="M9973" s="39">
        <v>3828</v>
      </c>
      <c r="N9973" s="39">
        <v>4181</v>
      </c>
      <c r="O9973" s="38">
        <f t="shared" si="155"/>
        <v>4004.5</v>
      </c>
    </row>
    <row r="9974" spans="1:15" x14ac:dyDescent="0.25">
      <c r="A9974" t="s">
        <v>12631</v>
      </c>
      <c r="B9974">
        <v>25</v>
      </c>
      <c r="C9974" t="s">
        <v>2885</v>
      </c>
      <c r="D9974">
        <v>1</v>
      </c>
      <c r="E9974" t="s">
        <v>2915</v>
      </c>
      <c r="F9974">
        <v>1</v>
      </c>
      <c r="G9974" t="s">
        <v>2914</v>
      </c>
      <c r="H9974">
        <v>183</v>
      </c>
      <c r="I9974" t="s">
        <v>12630</v>
      </c>
      <c r="J9974" t="s">
        <v>4736</v>
      </c>
      <c r="K9974" t="s">
        <v>2315</v>
      </c>
      <c r="L9974" t="s">
        <v>12630</v>
      </c>
      <c r="M9974" s="39">
        <v>3924</v>
      </c>
      <c r="N9974" s="39">
        <v>4309</v>
      </c>
      <c r="O9974" s="38">
        <f t="shared" si="155"/>
        <v>4116.5</v>
      </c>
    </row>
    <row r="9975" spans="1:15" x14ac:dyDescent="0.25">
      <c r="A9975" t="s">
        <v>12629</v>
      </c>
      <c r="B9975">
        <v>25</v>
      </c>
      <c r="C9975" t="s">
        <v>2885</v>
      </c>
      <c r="D9975">
        <v>1</v>
      </c>
      <c r="E9975" t="s">
        <v>2915</v>
      </c>
      <c r="F9975">
        <v>1</v>
      </c>
      <c r="G9975" t="s">
        <v>2914</v>
      </c>
      <c r="H9975">
        <v>227</v>
      </c>
      <c r="I9975" t="s">
        <v>12628</v>
      </c>
      <c r="J9975" t="s">
        <v>4736</v>
      </c>
      <c r="K9975" t="s">
        <v>2315</v>
      </c>
      <c r="L9975" t="s">
        <v>12628</v>
      </c>
      <c r="M9975" s="39">
        <v>2932</v>
      </c>
      <c r="N9975" s="39">
        <v>3203</v>
      </c>
      <c r="O9975" s="38">
        <f t="shared" si="155"/>
        <v>3067.5</v>
      </c>
    </row>
    <row r="9976" spans="1:15" x14ac:dyDescent="0.25">
      <c r="A9976" t="s">
        <v>12627</v>
      </c>
      <c r="B9976">
        <v>25</v>
      </c>
      <c r="C9976" t="s">
        <v>2885</v>
      </c>
      <c r="D9976">
        <v>1</v>
      </c>
      <c r="E9976" t="s">
        <v>2915</v>
      </c>
      <c r="F9976">
        <v>1</v>
      </c>
      <c r="G9976" t="s">
        <v>2914</v>
      </c>
      <c r="H9976">
        <v>240</v>
      </c>
      <c r="I9976" t="s">
        <v>12626</v>
      </c>
      <c r="J9976" t="s">
        <v>4736</v>
      </c>
      <c r="K9976" t="s">
        <v>2315</v>
      </c>
      <c r="L9976" t="s">
        <v>12626</v>
      </c>
      <c r="M9976" s="39">
        <v>3633</v>
      </c>
      <c r="N9976" s="39">
        <v>3949</v>
      </c>
      <c r="O9976" s="38">
        <f t="shared" si="155"/>
        <v>3791</v>
      </c>
    </row>
    <row r="9977" spans="1:15" x14ac:dyDescent="0.25">
      <c r="A9977" t="s">
        <v>12625</v>
      </c>
      <c r="B9977">
        <v>25</v>
      </c>
      <c r="C9977" t="s">
        <v>2885</v>
      </c>
      <c r="D9977">
        <v>1</v>
      </c>
      <c r="E9977" t="s">
        <v>2915</v>
      </c>
      <c r="F9977">
        <v>1</v>
      </c>
      <c r="G9977" t="s">
        <v>2914</v>
      </c>
      <c r="H9977">
        <v>243</v>
      </c>
      <c r="I9977" t="s">
        <v>12624</v>
      </c>
      <c r="J9977" t="s">
        <v>4736</v>
      </c>
      <c r="K9977" t="s">
        <v>2319</v>
      </c>
      <c r="L9977" t="s">
        <v>12623</v>
      </c>
      <c r="M9977" s="39">
        <v>914</v>
      </c>
      <c r="N9977" s="39">
        <v>1002</v>
      </c>
      <c r="O9977" s="38">
        <f t="shared" si="155"/>
        <v>958</v>
      </c>
    </row>
    <row r="9978" spans="1:15" x14ac:dyDescent="0.25">
      <c r="A9978" t="s">
        <v>12622</v>
      </c>
      <c r="B9978">
        <v>25</v>
      </c>
      <c r="C9978" t="s">
        <v>2885</v>
      </c>
      <c r="D9978">
        <v>1</v>
      </c>
      <c r="E9978" t="s">
        <v>2915</v>
      </c>
      <c r="F9978">
        <v>1</v>
      </c>
      <c r="G9978" t="s">
        <v>2914</v>
      </c>
      <c r="H9978">
        <v>396</v>
      </c>
      <c r="I9978" t="s">
        <v>12621</v>
      </c>
      <c r="J9978" t="s">
        <v>4736</v>
      </c>
      <c r="K9978" t="s">
        <v>2316</v>
      </c>
      <c r="L9978" t="s">
        <v>12621</v>
      </c>
      <c r="M9978" s="39">
        <v>914</v>
      </c>
      <c r="N9978" s="39">
        <v>1002</v>
      </c>
      <c r="O9978" s="38">
        <f t="shared" si="155"/>
        <v>958</v>
      </c>
    </row>
    <row r="9979" spans="1:15" x14ac:dyDescent="0.25">
      <c r="A9979" t="s">
        <v>12620</v>
      </c>
      <c r="B9979">
        <v>25</v>
      </c>
      <c r="C9979" t="s">
        <v>2885</v>
      </c>
      <c r="D9979">
        <v>1</v>
      </c>
      <c r="E9979" t="s">
        <v>2915</v>
      </c>
      <c r="F9979">
        <v>1</v>
      </c>
      <c r="G9979" t="s">
        <v>2914</v>
      </c>
      <c r="H9979">
        <v>407</v>
      </c>
      <c r="I9979" t="s">
        <v>12619</v>
      </c>
      <c r="J9979" t="s">
        <v>4736</v>
      </c>
      <c r="K9979" t="s">
        <v>2319</v>
      </c>
      <c r="L9979" t="s">
        <v>12618</v>
      </c>
      <c r="M9979" s="39">
        <v>1047</v>
      </c>
      <c r="N9979" s="39">
        <v>1135</v>
      </c>
      <c r="O9979" s="38">
        <f t="shared" si="155"/>
        <v>1091</v>
      </c>
    </row>
    <row r="9980" spans="1:15" x14ac:dyDescent="0.25">
      <c r="A9980" t="s">
        <v>12617</v>
      </c>
      <c r="B9980">
        <v>25</v>
      </c>
      <c r="C9980" t="s">
        <v>2885</v>
      </c>
      <c r="D9980">
        <v>1</v>
      </c>
      <c r="E9980" t="s">
        <v>2915</v>
      </c>
      <c r="F9980">
        <v>1</v>
      </c>
      <c r="G9980" t="s">
        <v>2914</v>
      </c>
      <c r="H9980">
        <v>459</v>
      </c>
      <c r="I9980" t="s">
        <v>12616</v>
      </c>
      <c r="J9980" t="s">
        <v>4736</v>
      </c>
      <c r="K9980" t="s">
        <v>2318</v>
      </c>
      <c r="L9980" t="s">
        <v>12616</v>
      </c>
      <c r="M9980" s="39">
        <v>1825</v>
      </c>
      <c r="N9980" s="39">
        <v>2002</v>
      </c>
      <c r="O9980" s="38">
        <f t="shared" si="155"/>
        <v>1913.5</v>
      </c>
    </row>
    <row r="9981" spans="1:15" x14ac:dyDescent="0.25">
      <c r="A9981" t="s">
        <v>12615</v>
      </c>
      <c r="B9981">
        <v>25</v>
      </c>
      <c r="C9981" t="s">
        <v>2885</v>
      </c>
      <c r="D9981">
        <v>1</v>
      </c>
      <c r="E9981" t="s">
        <v>2915</v>
      </c>
      <c r="F9981">
        <v>1</v>
      </c>
      <c r="G9981" t="s">
        <v>2914</v>
      </c>
      <c r="H9981">
        <v>549</v>
      </c>
      <c r="I9981" t="s">
        <v>12614</v>
      </c>
      <c r="J9981" t="s">
        <v>4736</v>
      </c>
      <c r="K9981" t="s">
        <v>2319</v>
      </c>
      <c r="L9981" t="s">
        <v>12613</v>
      </c>
      <c r="M9981" s="39">
        <v>1106</v>
      </c>
      <c r="N9981" s="39">
        <v>1213</v>
      </c>
      <c r="O9981" s="38">
        <f t="shared" si="155"/>
        <v>1159.5</v>
      </c>
    </row>
    <row r="9982" spans="1:15" x14ac:dyDescent="0.25">
      <c r="A9982" t="s">
        <v>12612</v>
      </c>
      <c r="B9982">
        <v>25</v>
      </c>
      <c r="C9982" t="s">
        <v>2885</v>
      </c>
      <c r="D9982">
        <v>3</v>
      </c>
      <c r="E9982" t="s">
        <v>2892</v>
      </c>
      <c r="F9982">
        <v>2</v>
      </c>
      <c r="G9982" t="s">
        <v>2952</v>
      </c>
      <c r="H9982">
        <v>5</v>
      </c>
      <c r="I9982" t="s">
        <v>12611</v>
      </c>
      <c r="J9982" t="s">
        <v>4736</v>
      </c>
      <c r="K9982" t="s">
        <v>2318</v>
      </c>
      <c r="L9982" t="s">
        <v>12611</v>
      </c>
      <c r="M9982" s="39">
        <v>1536</v>
      </c>
      <c r="N9982" s="39">
        <v>1687</v>
      </c>
      <c r="O9982" s="38">
        <f t="shared" si="155"/>
        <v>1611.5</v>
      </c>
    </row>
    <row r="9983" spans="1:15" x14ac:dyDescent="0.25">
      <c r="A9983" t="s">
        <v>12610</v>
      </c>
      <c r="B9983">
        <v>25</v>
      </c>
      <c r="C9983" t="s">
        <v>2885</v>
      </c>
      <c r="D9983">
        <v>3</v>
      </c>
      <c r="E9983" t="s">
        <v>2892</v>
      </c>
      <c r="F9983">
        <v>2</v>
      </c>
      <c r="G9983" t="s">
        <v>2952</v>
      </c>
      <c r="H9983">
        <v>32</v>
      </c>
      <c r="I9983" t="s">
        <v>12609</v>
      </c>
      <c r="J9983" t="s">
        <v>4736</v>
      </c>
      <c r="K9983" t="s">
        <v>2314</v>
      </c>
      <c r="L9983" t="s">
        <v>12609</v>
      </c>
      <c r="M9983" s="39">
        <v>4640</v>
      </c>
      <c r="N9983" s="39">
        <v>5049</v>
      </c>
      <c r="O9983" s="38">
        <f t="shared" si="155"/>
        <v>4844.5</v>
      </c>
    </row>
    <row r="9984" spans="1:15" x14ac:dyDescent="0.25">
      <c r="A9984" t="s">
        <v>12608</v>
      </c>
      <c r="B9984">
        <v>25</v>
      </c>
      <c r="C9984" t="s">
        <v>2885</v>
      </c>
      <c r="D9984">
        <v>3</v>
      </c>
      <c r="E9984" t="s">
        <v>2892</v>
      </c>
      <c r="F9984">
        <v>2</v>
      </c>
      <c r="G9984" t="s">
        <v>2952</v>
      </c>
      <c r="H9984">
        <v>44</v>
      </c>
      <c r="I9984" t="s">
        <v>12607</v>
      </c>
      <c r="J9984" t="s">
        <v>4736</v>
      </c>
      <c r="K9984" t="s">
        <v>2319</v>
      </c>
      <c r="L9984" t="s">
        <v>12607</v>
      </c>
      <c r="M9984" s="39">
        <v>1003</v>
      </c>
      <c r="N9984" s="39">
        <v>1099</v>
      </c>
      <c r="O9984" s="38">
        <f t="shared" si="155"/>
        <v>1051</v>
      </c>
    </row>
    <row r="9985" spans="1:15" x14ac:dyDescent="0.25">
      <c r="A9985" t="s">
        <v>12606</v>
      </c>
      <c r="B9985">
        <v>25</v>
      </c>
      <c r="C9985" t="s">
        <v>2885</v>
      </c>
      <c r="D9985">
        <v>3</v>
      </c>
      <c r="E9985" t="s">
        <v>2892</v>
      </c>
      <c r="F9985">
        <v>2</v>
      </c>
      <c r="G9985" t="s">
        <v>2952</v>
      </c>
      <c r="H9985">
        <v>93</v>
      </c>
      <c r="I9985" t="s">
        <v>6874</v>
      </c>
      <c r="J9985" t="s">
        <v>4736</v>
      </c>
      <c r="K9985" t="s">
        <v>2314</v>
      </c>
      <c r="L9985" t="s">
        <v>6874</v>
      </c>
      <c r="M9985" s="39">
        <v>3369</v>
      </c>
      <c r="N9985" s="39">
        <v>3689</v>
      </c>
      <c r="O9985" s="38">
        <f t="shared" si="155"/>
        <v>3529</v>
      </c>
    </row>
    <row r="9986" spans="1:15" x14ac:dyDescent="0.25">
      <c r="A9986" t="s">
        <v>12605</v>
      </c>
      <c r="B9986">
        <v>25</v>
      </c>
      <c r="C9986" t="s">
        <v>2885</v>
      </c>
      <c r="D9986">
        <v>4</v>
      </c>
      <c r="E9986" t="s">
        <v>2884</v>
      </c>
      <c r="F9986">
        <v>3</v>
      </c>
      <c r="G9986" t="s">
        <v>2949</v>
      </c>
      <c r="H9986">
        <v>1</v>
      </c>
      <c r="I9986" t="s">
        <v>2949</v>
      </c>
      <c r="J9986" t="s">
        <v>4736</v>
      </c>
      <c r="K9986" t="s">
        <v>2311</v>
      </c>
      <c r="L9986" t="s">
        <v>2949</v>
      </c>
      <c r="M9986" s="39">
        <v>4388</v>
      </c>
      <c r="N9986" s="39">
        <v>4822</v>
      </c>
      <c r="O9986" s="38">
        <f t="shared" si="155"/>
        <v>4605</v>
      </c>
    </row>
    <row r="9987" spans="1:15" x14ac:dyDescent="0.25">
      <c r="A9987" t="s">
        <v>12604</v>
      </c>
      <c r="B9987">
        <v>25</v>
      </c>
      <c r="C9987" t="s">
        <v>2885</v>
      </c>
      <c r="D9987">
        <v>4</v>
      </c>
      <c r="E9987" t="s">
        <v>2884</v>
      </c>
      <c r="F9987">
        <v>3</v>
      </c>
      <c r="G9987" t="s">
        <v>2949</v>
      </c>
      <c r="H9987">
        <v>117</v>
      </c>
      <c r="I9987" t="s">
        <v>12603</v>
      </c>
      <c r="J9987" t="s">
        <v>4736</v>
      </c>
      <c r="K9987" t="s">
        <v>4752</v>
      </c>
      <c r="L9987" t="s">
        <v>12602</v>
      </c>
      <c r="M9987" s="39">
        <v>960</v>
      </c>
      <c r="N9987" s="39">
        <v>1063</v>
      </c>
      <c r="O9987" s="38">
        <f t="shared" si="155"/>
        <v>1011.5</v>
      </c>
    </row>
    <row r="9988" spans="1:15" x14ac:dyDescent="0.25">
      <c r="A9988" t="s">
        <v>12601</v>
      </c>
      <c r="B9988">
        <v>25</v>
      </c>
      <c r="C9988" t="s">
        <v>2885</v>
      </c>
      <c r="D9988">
        <v>4</v>
      </c>
      <c r="E9988" t="s">
        <v>2884</v>
      </c>
      <c r="F9988">
        <v>3</v>
      </c>
      <c r="G9988" t="s">
        <v>2949</v>
      </c>
      <c r="H9988">
        <v>18</v>
      </c>
      <c r="I9988" t="s">
        <v>12600</v>
      </c>
      <c r="J9988" t="s">
        <v>4736</v>
      </c>
      <c r="K9988" t="s">
        <v>4752</v>
      </c>
      <c r="L9988" t="s">
        <v>12599</v>
      </c>
      <c r="M9988" s="39">
        <v>455</v>
      </c>
      <c r="N9988" s="39">
        <v>506</v>
      </c>
      <c r="O9988" s="38">
        <f t="shared" si="155"/>
        <v>480.5</v>
      </c>
    </row>
    <row r="9989" spans="1:15" x14ac:dyDescent="0.25">
      <c r="A9989" t="s">
        <v>12598</v>
      </c>
      <c r="B9989">
        <v>25</v>
      </c>
      <c r="C9989" t="s">
        <v>2885</v>
      </c>
      <c r="D9989">
        <v>4</v>
      </c>
      <c r="E9989" t="s">
        <v>2884</v>
      </c>
      <c r="F9989">
        <v>3</v>
      </c>
      <c r="G9989" t="s">
        <v>2949</v>
      </c>
      <c r="H9989">
        <v>138</v>
      </c>
      <c r="I9989" t="s">
        <v>12597</v>
      </c>
      <c r="J9989" t="s">
        <v>4736</v>
      </c>
      <c r="K9989" t="s">
        <v>4752</v>
      </c>
      <c r="L9989" t="s">
        <v>12596</v>
      </c>
      <c r="M9989" s="39">
        <v>1038</v>
      </c>
      <c r="N9989" s="39">
        <v>1145</v>
      </c>
      <c r="O9989" s="38">
        <f t="shared" ref="O9989:O10052" si="156">AVERAGE(M9989:N9989)</f>
        <v>1091.5</v>
      </c>
    </row>
    <row r="9990" spans="1:15" x14ac:dyDescent="0.25">
      <c r="A9990" t="s">
        <v>12595</v>
      </c>
      <c r="B9990">
        <v>25</v>
      </c>
      <c r="C9990" t="s">
        <v>2885</v>
      </c>
      <c r="D9990">
        <v>4</v>
      </c>
      <c r="E9990" t="s">
        <v>2884</v>
      </c>
      <c r="F9990">
        <v>3</v>
      </c>
      <c r="G9990" t="s">
        <v>2949</v>
      </c>
      <c r="H9990">
        <v>500</v>
      </c>
      <c r="I9990" t="s">
        <v>12594</v>
      </c>
      <c r="J9990" t="s">
        <v>4736</v>
      </c>
      <c r="K9990" t="s">
        <v>4752</v>
      </c>
      <c r="L9990" t="s">
        <v>12593</v>
      </c>
      <c r="M9990" s="39">
        <v>768</v>
      </c>
      <c r="N9990" s="39">
        <v>852</v>
      </c>
      <c r="O9990" s="38">
        <f t="shared" si="156"/>
        <v>810</v>
      </c>
    </row>
    <row r="9991" spans="1:15" x14ac:dyDescent="0.25">
      <c r="A9991" t="s">
        <v>12592</v>
      </c>
      <c r="B9991">
        <v>25</v>
      </c>
      <c r="C9991" t="s">
        <v>2885</v>
      </c>
      <c r="D9991">
        <v>4</v>
      </c>
      <c r="E9991" t="s">
        <v>2884</v>
      </c>
      <c r="F9991">
        <v>3</v>
      </c>
      <c r="G9991" t="s">
        <v>2949</v>
      </c>
      <c r="H9991">
        <v>495</v>
      </c>
      <c r="I9991" t="s">
        <v>12591</v>
      </c>
      <c r="J9991" t="s">
        <v>4736</v>
      </c>
      <c r="K9991" t="s">
        <v>4752</v>
      </c>
      <c r="L9991" t="s">
        <v>12590</v>
      </c>
      <c r="M9991" s="39">
        <v>768</v>
      </c>
      <c r="N9991" s="39">
        <v>852</v>
      </c>
      <c r="O9991" s="38">
        <f t="shared" si="156"/>
        <v>810</v>
      </c>
    </row>
    <row r="9992" spans="1:15" x14ac:dyDescent="0.25">
      <c r="A9992" t="s">
        <v>12589</v>
      </c>
      <c r="B9992">
        <v>25</v>
      </c>
      <c r="C9992" t="s">
        <v>2885</v>
      </c>
      <c r="D9992">
        <v>4</v>
      </c>
      <c r="E9992" t="s">
        <v>2884</v>
      </c>
      <c r="F9992">
        <v>3</v>
      </c>
      <c r="G9992" t="s">
        <v>2949</v>
      </c>
      <c r="H9992">
        <v>2079</v>
      </c>
      <c r="I9992" t="s">
        <v>12588</v>
      </c>
      <c r="J9992" t="s">
        <v>4736</v>
      </c>
      <c r="K9992" t="s">
        <v>4752</v>
      </c>
      <c r="L9992" t="s">
        <v>12587</v>
      </c>
      <c r="M9992" s="39">
        <v>383</v>
      </c>
      <c r="N9992" s="39">
        <v>421</v>
      </c>
      <c r="O9992" s="38">
        <f t="shared" si="156"/>
        <v>402</v>
      </c>
    </row>
    <row r="9993" spans="1:15" x14ac:dyDescent="0.25">
      <c r="A9993" t="s">
        <v>12586</v>
      </c>
      <c r="B9993">
        <v>25</v>
      </c>
      <c r="C9993" t="s">
        <v>2885</v>
      </c>
      <c r="D9993">
        <v>4</v>
      </c>
      <c r="E9993" t="s">
        <v>2884</v>
      </c>
      <c r="F9993">
        <v>3</v>
      </c>
      <c r="G9993" t="s">
        <v>2949</v>
      </c>
      <c r="H9993">
        <v>184</v>
      </c>
      <c r="I9993" t="s">
        <v>12585</v>
      </c>
      <c r="J9993" t="s">
        <v>4736</v>
      </c>
      <c r="K9993" t="s">
        <v>4752</v>
      </c>
      <c r="L9993" t="s">
        <v>12584</v>
      </c>
      <c r="M9993" s="39">
        <v>960</v>
      </c>
      <c r="N9993" s="39">
        <v>1063</v>
      </c>
      <c r="O9993" s="38">
        <f t="shared" si="156"/>
        <v>1011.5</v>
      </c>
    </row>
    <row r="9994" spans="1:15" x14ac:dyDescent="0.25">
      <c r="A9994" t="s">
        <v>12583</v>
      </c>
      <c r="B9994">
        <v>25</v>
      </c>
      <c r="C9994" t="s">
        <v>2885</v>
      </c>
      <c r="D9994">
        <v>4</v>
      </c>
      <c r="E9994" t="s">
        <v>2884</v>
      </c>
      <c r="F9994">
        <v>3</v>
      </c>
      <c r="G9994" t="s">
        <v>2949</v>
      </c>
      <c r="H9994">
        <v>312</v>
      </c>
      <c r="I9994" t="s">
        <v>12582</v>
      </c>
      <c r="J9994" t="s">
        <v>4736</v>
      </c>
      <c r="K9994" t="s">
        <v>4752</v>
      </c>
      <c r="L9994" t="s">
        <v>12581</v>
      </c>
      <c r="M9994" s="39">
        <v>960</v>
      </c>
      <c r="N9994" s="39">
        <v>1063</v>
      </c>
      <c r="O9994" s="38">
        <f t="shared" si="156"/>
        <v>1011.5</v>
      </c>
    </row>
    <row r="9995" spans="1:15" x14ac:dyDescent="0.25">
      <c r="A9995" t="s">
        <v>12580</v>
      </c>
      <c r="B9995">
        <v>25</v>
      </c>
      <c r="C9995" t="s">
        <v>2885</v>
      </c>
      <c r="D9995">
        <v>4</v>
      </c>
      <c r="E9995" t="s">
        <v>2884</v>
      </c>
      <c r="F9995">
        <v>3</v>
      </c>
      <c r="G9995" t="s">
        <v>2949</v>
      </c>
      <c r="H9995">
        <v>41</v>
      </c>
      <c r="I9995" t="s">
        <v>12579</v>
      </c>
      <c r="J9995" t="s">
        <v>4736</v>
      </c>
      <c r="K9995" t="s">
        <v>2319</v>
      </c>
      <c r="L9995" t="s">
        <v>12579</v>
      </c>
      <c r="M9995" s="39">
        <v>1256</v>
      </c>
      <c r="N9995" s="39">
        <v>1387</v>
      </c>
      <c r="O9995" s="38">
        <f t="shared" si="156"/>
        <v>1321.5</v>
      </c>
    </row>
    <row r="9996" spans="1:15" x14ac:dyDescent="0.25">
      <c r="A9996" t="s">
        <v>12578</v>
      </c>
      <c r="B9996">
        <v>25</v>
      </c>
      <c r="C9996" t="s">
        <v>2885</v>
      </c>
      <c r="D9996">
        <v>4</v>
      </c>
      <c r="E9996" t="s">
        <v>2884</v>
      </c>
      <c r="F9996">
        <v>3</v>
      </c>
      <c r="G9996" t="s">
        <v>2949</v>
      </c>
      <c r="H9996">
        <v>119</v>
      </c>
      <c r="I9996" t="s">
        <v>12577</v>
      </c>
      <c r="J9996" t="s">
        <v>4736</v>
      </c>
      <c r="K9996" t="s">
        <v>2319</v>
      </c>
      <c r="L9996" t="s">
        <v>12576</v>
      </c>
      <c r="M9996" s="39">
        <v>1430</v>
      </c>
      <c r="N9996" s="39">
        <v>1564</v>
      </c>
      <c r="O9996" s="38">
        <f t="shared" si="156"/>
        <v>1497</v>
      </c>
    </row>
    <row r="9997" spans="1:15" x14ac:dyDescent="0.25">
      <c r="A9997" t="s">
        <v>12575</v>
      </c>
      <c r="B9997">
        <v>25</v>
      </c>
      <c r="C9997" t="s">
        <v>2885</v>
      </c>
      <c r="D9997">
        <v>4</v>
      </c>
      <c r="E9997" t="s">
        <v>2884</v>
      </c>
      <c r="F9997">
        <v>3</v>
      </c>
      <c r="G9997" t="s">
        <v>2949</v>
      </c>
      <c r="H9997">
        <v>122</v>
      </c>
      <c r="I9997" t="s">
        <v>12574</v>
      </c>
      <c r="J9997" t="s">
        <v>4736</v>
      </c>
      <c r="K9997" t="s">
        <v>2319</v>
      </c>
      <c r="L9997" t="s">
        <v>12573</v>
      </c>
      <c r="M9997" s="39">
        <v>846</v>
      </c>
      <c r="N9997" s="39">
        <v>934</v>
      </c>
      <c r="O9997" s="38">
        <f t="shared" si="156"/>
        <v>890</v>
      </c>
    </row>
    <row r="9998" spans="1:15" x14ac:dyDescent="0.25">
      <c r="A9998" t="s">
        <v>12572</v>
      </c>
      <c r="B9998">
        <v>25</v>
      </c>
      <c r="C9998" t="s">
        <v>2885</v>
      </c>
      <c r="D9998">
        <v>4</v>
      </c>
      <c r="E9998" t="s">
        <v>2884</v>
      </c>
      <c r="F9998">
        <v>3</v>
      </c>
      <c r="G9998" t="s">
        <v>2949</v>
      </c>
      <c r="H9998">
        <v>205</v>
      </c>
      <c r="I9998" t="s">
        <v>12571</v>
      </c>
      <c r="J9998" t="s">
        <v>4736</v>
      </c>
      <c r="K9998" t="s">
        <v>2319</v>
      </c>
      <c r="L9998" t="s">
        <v>12571</v>
      </c>
      <c r="M9998" s="39">
        <v>846</v>
      </c>
      <c r="N9998" s="39">
        <v>934</v>
      </c>
      <c r="O9998" s="38">
        <f t="shared" si="156"/>
        <v>890</v>
      </c>
    </row>
    <row r="9999" spans="1:15" x14ac:dyDescent="0.25">
      <c r="A9999" t="s">
        <v>12570</v>
      </c>
      <c r="B9999">
        <v>25</v>
      </c>
      <c r="C9999" t="s">
        <v>2885</v>
      </c>
      <c r="D9999">
        <v>4</v>
      </c>
      <c r="E9999" t="s">
        <v>2884</v>
      </c>
      <c r="F9999">
        <v>3</v>
      </c>
      <c r="G9999" t="s">
        <v>2949</v>
      </c>
      <c r="H9999">
        <v>270</v>
      </c>
      <c r="I9999" t="s">
        <v>12569</v>
      </c>
      <c r="J9999" t="s">
        <v>4736</v>
      </c>
      <c r="K9999" t="s">
        <v>2319</v>
      </c>
      <c r="L9999" t="s">
        <v>12569</v>
      </c>
      <c r="M9999" s="39">
        <v>0</v>
      </c>
      <c r="N9999" s="39">
        <v>0</v>
      </c>
      <c r="O9999" s="38">
        <f t="shared" si="156"/>
        <v>0</v>
      </c>
    </row>
    <row r="10000" spans="1:15" x14ac:dyDescent="0.25">
      <c r="A10000" t="s">
        <v>12568</v>
      </c>
      <c r="B10000">
        <v>25</v>
      </c>
      <c r="C10000" t="s">
        <v>2885</v>
      </c>
      <c r="D10000">
        <v>4</v>
      </c>
      <c r="E10000" t="s">
        <v>2884</v>
      </c>
      <c r="F10000">
        <v>3</v>
      </c>
      <c r="G10000" t="s">
        <v>2949</v>
      </c>
      <c r="H10000">
        <v>282</v>
      </c>
      <c r="I10000" t="s">
        <v>12567</v>
      </c>
      <c r="J10000" t="s">
        <v>4736</v>
      </c>
      <c r="K10000" t="s">
        <v>2319</v>
      </c>
      <c r="L10000" t="s">
        <v>12567</v>
      </c>
      <c r="M10000" s="39">
        <v>1971</v>
      </c>
      <c r="N10000" s="39">
        <v>2148</v>
      </c>
      <c r="O10000" s="38">
        <f t="shared" si="156"/>
        <v>2059.5</v>
      </c>
    </row>
    <row r="10001" spans="1:15" x14ac:dyDescent="0.25">
      <c r="A10001" t="s">
        <v>12566</v>
      </c>
      <c r="B10001">
        <v>25</v>
      </c>
      <c r="C10001" t="s">
        <v>2885</v>
      </c>
      <c r="D10001">
        <v>4</v>
      </c>
      <c r="E10001" t="s">
        <v>2884</v>
      </c>
      <c r="F10001">
        <v>3</v>
      </c>
      <c r="G10001" t="s">
        <v>2949</v>
      </c>
      <c r="H10001">
        <v>302</v>
      </c>
      <c r="I10001" t="s">
        <v>12565</v>
      </c>
      <c r="J10001" t="s">
        <v>4736</v>
      </c>
      <c r="K10001" t="s">
        <v>2319</v>
      </c>
      <c r="L10001" t="s">
        <v>12565</v>
      </c>
      <c r="M10001" s="39">
        <v>846</v>
      </c>
      <c r="N10001" s="39">
        <v>934</v>
      </c>
      <c r="O10001" s="38">
        <f t="shared" si="156"/>
        <v>890</v>
      </c>
    </row>
    <row r="10002" spans="1:15" x14ac:dyDescent="0.25">
      <c r="A10002" t="s">
        <v>12564</v>
      </c>
      <c r="B10002">
        <v>25</v>
      </c>
      <c r="C10002" t="s">
        <v>2885</v>
      </c>
      <c r="D10002">
        <v>4</v>
      </c>
      <c r="E10002" t="s">
        <v>2884</v>
      </c>
      <c r="F10002">
        <v>3</v>
      </c>
      <c r="G10002" t="s">
        <v>2949</v>
      </c>
      <c r="H10002">
        <v>811</v>
      </c>
      <c r="I10002" t="s">
        <v>12563</v>
      </c>
      <c r="J10002" t="s">
        <v>4736</v>
      </c>
      <c r="K10002" t="s">
        <v>2319</v>
      </c>
      <c r="L10002" t="s">
        <v>12563</v>
      </c>
      <c r="M10002" s="39">
        <v>846</v>
      </c>
      <c r="N10002" s="39">
        <v>934</v>
      </c>
      <c r="O10002" s="38">
        <f t="shared" si="156"/>
        <v>890</v>
      </c>
    </row>
    <row r="10003" spans="1:15" x14ac:dyDescent="0.25">
      <c r="A10003" t="s">
        <v>12562</v>
      </c>
      <c r="B10003">
        <v>25</v>
      </c>
      <c r="C10003" t="s">
        <v>2885</v>
      </c>
      <c r="D10003">
        <v>4</v>
      </c>
      <c r="E10003" t="s">
        <v>2884</v>
      </c>
      <c r="F10003">
        <v>3</v>
      </c>
      <c r="G10003" t="s">
        <v>2949</v>
      </c>
      <c r="H10003">
        <v>821</v>
      </c>
      <c r="I10003" t="s">
        <v>12561</v>
      </c>
      <c r="J10003" t="s">
        <v>4736</v>
      </c>
      <c r="K10003" t="s">
        <v>2319</v>
      </c>
      <c r="L10003" t="s">
        <v>12561</v>
      </c>
      <c r="M10003" s="39">
        <v>1038</v>
      </c>
      <c r="N10003" s="39">
        <v>1145</v>
      </c>
      <c r="O10003" s="38">
        <f t="shared" si="156"/>
        <v>1091.5</v>
      </c>
    </row>
    <row r="10004" spans="1:15" x14ac:dyDescent="0.25">
      <c r="A10004" t="s">
        <v>12560</v>
      </c>
      <c r="B10004">
        <v>25</v>
      </c>
      <c r="C10004" t="s">
        <v>2885</v>
      </c>
      <c r="D10004">
        <v>4</v>
      </c>
      <c r="E10004" t="s">
        <v>2884</v>
      </c>
      <c r="F10004">
        <v>3</v>
      </c>
      <c r="G10004" t="s">
        <v>2949</v>
      </c>
      <c r="H10004">
        <v>826</v>
      </c>
      <c r="I10004" t="s">
        <v>12559</v>
      </c>
      <c r="J10004" t="s">
        <v>4736</v>
      </c>
      <c r="K10004" t="s">
        <v>2319</v>
      </c>
      <c r="L10004" t="s">
        <v>12559</v>
      </c>
      <c r="M10004" s="39">
        <v>768</v>
      </c>
      <c r="N10004" s="39">
        <v>852</v>
      </c>
      <c r="O10004" s="38">
        <f t="shared" si="156"/>
        <v>810</v>
      </c>
    </row>
    <row r="10005" spans="1:15" x14ac:dyDescent="0.25">
      <c r="A10005" t="s">
        <v>12558</v>
      </c>
      <c r="B10005">
        <v>25</v>
      </c>
      <c r="C10005" t="s">
        <v>2885</v>
      </c>
      <c r="D10005">
        <v>4</v>
      </c>
      <c r="E10005" t="s">
        <v>2884</v>
      </c>
      <c r="F10005">
        <v>3</v>
      </c>
      <c r="G10005" t="s">
        <v>2949</v>
      </c>
      <c r="H10005">
        <v>835</v>
      </c>
      <c r="I10005" t="s">
        <v>12557</v>
      </c>
      <c r="J10005" t="s">
        <v>4736</v>
      </c>
      <c r="K10005" t="s">
        <v>2319</v>
      </c>
      <c r="L10005" t="s">
        <v>12557</v>
      </c>
      <c r="M10005" s="39">
        <v>505</v>
      </c>
      <c r="N10005" s="39">
        <v>557</v>
      </c>
      <c r="O10005" s="38">
        <f t="shared" si="156"/>
        <v>531</v>
      </c>
    </row>
    <row r="10006" spans="1:15" x14ac:dyDescent="0.25">
      <c r="A10006" t="s">
        <v>12556</v>
      </c>
      <c r="B10006">
        <v>25</v>
      </c>
      <c r="C10006" t="s">
        <v>2885</v>
      </c>
      <c r="D10006">
        <v>5</v>
      </c>
      <c r="E10006" t="s">
        <v>2900</v>
      </c>
      <c r="F10006">
        <v>4</v>
      </c>
      <c r="G10006" t="s">
        <v>2946</v>
      </c>
      <c r="H10006">
        <v>1</v>
      </c>
      <c r="I10006" t="s">
        <v>2945</v>
      </c>
      <c r="J10006" t="s">
        <v>4736</v>
      </c>
      <c r="K10006" t="s">
        <v>2313</v>
      </c>
      <c r="L10006" t="s">
        <v>2946</v>
      </c>
      <c r="M10006" s="39">
        <v>5421</v>
      </c>
      <c r="N10006" s="39">
        <v>5942</v>
      </c>
      <c r="O10006" s="38">
        <f t="shared" si="156"/>
        <v>5681.5</v>
      </c>
    </row>
    <row r="10007" spans="1:15" x14ac:dyDescent="0.25">
      <c r="A10007" t="s">
        <v>12555</v>
      </c>
      <c r="B10007">
        <v>25</v>
      </c>
      <c r="C10007" t="s">
        <v>2885</v>
      </c>
      <c r="D10007">
        <v>5</v>
      </c>
      <c r="E10007" t="s">
        <v>2900</v>
      </c>
      <c r="F10007">
        <v>4</v>
      </c>
      <c r="G10007" t="s">
        <v>2946</v>
      </c>
      <c r="H10007">
        <v>3</v>
      </c>
      <c r="I10007" t="s">
        <v>12554</v>
      </c>
      <c r="J10007" t="s">
        <v>4736</v>
      </c>
      <c r="K10007" t="s">
        <v>2319</v>
      </c>
      <c r="L10007" t="s">
        <v>12554</v>
      </c>
      <c r="M10007" s="39">
        <v>331</v>
      </c>
      <c r="N10007" s="39">
        <v>363</v>
      </c>
      <c r="O10007" s="38">
        <f t="shared" si="156"/>
        <v>347</v>
      </c>
    </row>
    <row r="10008" spans="1:15" x14ac:dyDescent="0.25">
      <c r="A10008" t="s">
        <v>12553</v>
      </c>
      <c r="B10008">
        <v>25</v>
      </c>
      <c r="C10008" t="s">
        <v>2885</v>
      </c>
      <c r="D10008">
        <v>5</v>
      </c>
      <c r="E10008" t="s">
        <v>2900</v>
      </c>
      <c r="F10008">
        <v>4</v>
      </c>
      <c r="G10008" t="s">
        <v>2946</v>
      </c>
      <c r="H10008">
        <v>39</v>
      </c>
      <c r="I10008" t="s">
        <v>12552</v>
      </c>
      <c r="J10008" t="s">
        <v>4736</v>
      </c>
      <c r="K10008" t="s">
        <v>2319</v>
      </c>
      <c r="L10008" t="s">
        <v>12552</v>
      </c>
      <c r="M10008" s="39">
        <v>505</v>
      </c>
      <c r="N10008" s="39">
        <v>557</v>
      </c>
      <c r="O10008" s="38">
        <f t="shared" si="156"/>
        <v>531</v>
      </c>
    </row>
    <row r="10009" spans="1:15" x14ac:dyDescent="0.25">
      <c r="A10009" t="s">
        <v>12551</v>
      </c>
      <c r="B10009">
        <v>25</v>
      </c>
      <c r="C10009" t="s">
        <v>2885</v>
      </c>
      <c r="D10009">
        <v>5</v>
      </c>
      <c r="E10009" t="s">
        <v>2900</v>
      </c>
      <c r="F10009">
        <v>4</v>
      </c>
      <c r="G10009" t="s">
        <v>2946</v>
      </c>
      <c r="H10009">
        <v>100</v>
      </c>
      <c r="I10009" t="s">
        <v>12550</v>
      </c>
      <c r="J10009" t="s">
        <v>4736</v>
      </c>
      <c r="K10009" t="s">
        <v>2319</v>
      </c>
      <c r="L10009" t="s">
        <v>12550</v>
      </c>
      <c r="M10009" s="39">
        <v>409</v>
      </c>
      <c r="N10009" s="39">
        <v>445</v>
      </c>
      <c r="O10009" s="38">
        <f t="shared" si="156"/>
        <v>427</v>
      </c>
    </row>
    <row r="10010" spans="1:15" x14ac:dyDescent="0.25">
      <c r="A10010" t="s">
        <v>12549</v>
      </c>
      <c r="B10010">
        <v>25</v>
      </c>
      <c r="C10010" t="s">
        <v>2885</v>
      </c>
      <c r="D10010">
        <v>5</v>
      </c>
      <c r="E10010" t="s">
        <v>2900</v>
      </c>
      <c r="F10010">
        <v>4</v>
      </c>
      <c r="G10010" t="s">
        <v>2946</v>
      </c>
      <c r="H10010">
        <v>117</v>
      </c>
      <c r="I10010" t="s">
        <v>1352</v>
      </c>
      <c r="J10010" t="s">
        <v>4736</v>
      </c>
      <c r="K10010" t="s">
        <v>2319</v>
      </c>
      <c r="L10010" t="s">
        <v>1352</v>
      </c>
      <c r="M10010" s="39">
        <v>263</v>
      </c>
      <c r="N10010" s="39">
        <v>295</v>
      </c>
      <c r="O10010" s="38">
        <f t="shared" si="156"/>
        <v>279</v>
      </c>
    </row>
    <row r="10011" spans="1:15" x14ac:dyDescent="0.25">
      <c r="A10011" t="s">
        <v>12548</v>
      </c>
      <c r="B10011">
        <v>25</v>
      </c>
      <c r="C10011" t="s">
        <v>2885</v>
      </c>
      <c r="D10011">
        <v>5</v>
      </c>
      <c r="E10011" t="s">
        <v>2900</v>
      </c>
      <c r="F10011">
        <v>4</v>
      </c>
      <c r="G10011" t="s">
        <v>2946</v>
      </c>
      <c r="H10011">
        <v>120</v>
      </c>
      <c r="I10011" t="s">
        <v>2515</v>
      </c>
      <c r="J10011" t="s">
        <v>4736</v>
      </c>
      <c r="K10011" t="s">
        <v>2319</v>
      </c>
      <c r="L10011" t="s">
        <v>2515</v>
      </c>
      <c r="M10011" s="39">
        <v>341</v>
      </c>
      <c r="N10011" s="39">
        <v>377</v>
      </c>
      <c r="O10011" s="38">
        <f t="shared" si="156"/>
        <v>359</v>
      </c>
    </row>
    <row r="10012" spans="1:15" x14ac:dyDescent="0.25">
      <c r="A10012" t="s">
        <v>12547</v>
      </c>
      <c r="B10012">
        <v>25</v>
      </c>
      <c r="C10012" t="s">
        <v>2885</v>
      </c>
      <c r="D10012">
        <v>5</v>
      </c>
      <c r="E10012" t="s">
        <v>2900</v>
      </c>
      <c r="F10012">
        <v>4</v>
      </c>
      <c r="G10012" t="s">
        <v>2946</v>
      </c>
      <c r="H10012">
        <v>125</v>
      </c>
      <c r="I10012" t="s">
        <v>12546</v>
      </c>
      <c r="J10012" t="s">
        <v>4736</v>
      </c>
      <c r="K10012" t="s">
        <v>2319</v>
      </c>
      <c r="L10012" t="s">
        <v>12546</v>
      </c>
      <c r="M10012" s="39">
        <v>341</v>
      </c>
      <c r="N10012" s="39">
        <v>377</v>
      </c>
      <c r="O10012" s="38">
        <f t="shared" si="156"/>
        <v>359</v>
      </c>
    </row>
    <row r="10013" spans="1:15" x14ac:dyDescent="0.25">
      <c r="A10013" t="s">
        <v>12545</v>
      </c>
      <c r="B10013">
        <v>25</v>
      </c>
      <c r="C10013" t="s">
        <v>2885</v>
      </c>
      <c r="D10013">
        <v>5</v>
      </c>
      <c r="E10013" t="s">
        <v>2900</v>
      </c>
      <c r="F10013">
        <v>4</v>
      </c>
      <c r="G10013" t="s">
        <v>2946</v>
      </c>
      <c r="H10013">
        <v>154</v>
      </c>
      <c r="I10013" t="s">
        <v>12544</v>
      </c>
      <c r="J10013" t="s">
        <v>4736</v>
      </c>
      <c r="K10013" t="s">
        <v>2319</v>
      </c>
      <c r="L10013" t="s">
        <v>12544</v>
      </c>
      <c r="M10013" s="39">
        <v>341</v>
      </c>
      <c r="N10013" s="39">
        <v>377</v>
      </c>
      <c r="O10013" s="38">
        <f t="shared" si="156"/>
        <v>359</v>
      </c>
    </row>
    <row r="10014" spans="1:15" x14ac:dyDescent="0.25">
      <c r="A10014" t="s">
        <v>12543</v>
      </c>
      <c r="B10014">
        <v>25</v>
      </c>
      <c r="C10014" t="s">
        <v>2885</v>
      </c>
      <c r="D10014">
        <v>5</v>
      </c>
      <c r="E10014" t="s">
        <v>2900</v>
      </c>
      <c r="F10014">
        <v>4</v>
      </c>
      <c r="G10014" t="s">
        <v>2946</v>
      </c>
      <c r="H10014">
        <v>162</v>
      </c>
      <c r="I10014" t="s">
        <v>12542</v>
      </c>
      <c r="J10014" t="s">
        <v>4736</v>
      </c>
      <c r="K10014" t="s">
        <v>2319</v>
      </c>
      <c r="L10014" t="s">
        <v>12542</v>
      </c>
      <c r="M10014" s="39">
        <v>573</v>
      </c>
      <c r="N10014" s="39">
        <v>625</v>
      </c>
      <c r="O10014" s="38">
        <f t="shared" si="156"/>
        <v>599</v>
      </c>
    </row>
    <row r="10015" spans="1:15" x14ac:dyDescent="0.25">
      <c r="A10015" t="s">
        <v>12541</v>
      </c>
      <c r="B10015">
        <v>25</v>
      </c>
      <c r="C10015" t="s">
        <v>2885</v>
      </c>
      <c r="D10015">
        <v>4</v>
      </c>
      <c r="E10015" t="s">
        <v>2884</v>
      </c>
      <c r="F10015">
        <v>5</v>
      </c>
      <c r="G10015" t="s">
        <v>2942</v>
      </c>
      <c r="H10015">
        <v>131</v>
      </c>
      <c r="I10015" t="s">
        <v>12540</v>
      </c>
      <c r="J10015" t="s">
        <v>4736</v>
      </c>
      <c r="K10015" t="s">
        <v>4752</v>
      </c>
      <c r="L10015" t="s">
        <v>12539</v>
      </c>
      <c r="M10015" s="39">
        <v>455</v>
      </c>
      <c r="N10015" s="39">
        <v>506</v>
      </c>
      <c r="O10015" s="38">
        <f t="shared" si="156"/>
        <v>480.5</v>
      </c>
    </row>
    <row r="10016" spans="1:15" x14ac:dyDescent="0.25">
      <c r="A10016" t="s">
        <v>12538</v>
      </c>
      <c r="B10016">
        <v>25</v>
      </c>
      <c r="C10016" t="s">
        <v>2885</v>
      </c>
      <c r="D10016">
        <v>4</v>
      </c>
      <c r="E10016" t="s">
        <v>2884</v>
      </c>
      <c r="F10016">
        <v>5</v>
      </c>
      <c r="G10016" t="s">
        <v>2942</v>
      </c>
      <c r="H10016">
        <v>91</v>
      </c>
      <c r="I10016" t="s">
        <v>12537</v>
      </c>
      <c r="J10016" t="s">
        <v>4736</v>
      </c>
      <c r="K10016" t="s">
        <v>4752</v>
      </c>
      <c r="L10016" t="s">
        <v>12536</v>
      </c>
      <c r="M10016" s="39">
        <v>960</v>
      </c>
      <c r="N10016" s="39">
        <v>1063</v>
      </c>
      <c r="O10016" s="38">
        <f t="shared" si="156"/>
        <v>1011.5</v>
      </c>
    </row>
    <row r="10017" spans="1:15" x14ac:dyDescent="0.25">
      <c r="A10017" t="s">
        <v>12535</v>
      </c>
      <c r="B10017">
        <v>25</v>
      </c>
      <c r="C10017" t="s">
        <v>2885</v>
      </c>
      <c r="D10017">
        <v>4</v>
      </c>
      <c r="E10017" t="s">
        <v>2884</v>
      </c>
      <c r="F10017">
        <v>5</v>
      </c>
      <c r="G10017" t="s">
        <v>2942</v>
      </c>
      <c r="H10017">
        <v>135</v>
      </c>
      <c r="I10017" t="s">
        <v>12534</v>
      </c>
      <c r="J10017" t="s">
        <v>4736</v>
      </c>
      <c r="K10017" t="s">
        <v>2319</v>
      </c>
      <c r="L10017" t="s">
        <v>12534</v>
      </c>
      <c r="M10017" s="39">
        <v>1351</v>
      </c>
      <c r="N10017" s="39">
        <v>1493</v>
      </c>
      <c r="O10017" s="38">
        <f t="shared" si="156"/>
        <v>1422</v>
      </c>
    </row>
    <row r="10018" spans="1:15" x14ac:dyDescent="0.25">
      <c r="A10018" t="s">
        <v>12533</v>
      </c>
      <c r="B10018">
        <v>25</v>
      </c>
      <c r="C10018" t="s">
        <v>2885</v>
      </c>
      <c r="D10018">
        <v>4</v>
      </c>
      <c r="E10018" t="s">
        <v>2884</v>
      </c>
      <c r="F10018">
        <v>5</v>
      </c>
      <c r="G10018" t="s">
        <v>2942</v>
      </c>
      <c r="H10018">
        <v>336</v>
      </c>
      <c r="I10018" t="s">
        <v>12532</v>
      </c>
      <c r="J10018" t="s">
        <v>4736</v>
      </c>
      <c r="K10018" t="s">
        <v>2319</v>
      </c>
      <c r="L10018" t="s">
        <v>12532</v>
      </c>
      <c r="M10018" s="39">
        <v>836</v>
      </c>
      <c r="N10018" s="39">
        <v>920</v>
      </c>
      <c r="O10018" s="38">
        <f t="shared" si="156"/>
        <v>878</v>
      </c>
    </row>
    <row r="10019" spans="1:15" x14ac:dyDescent="0.25">
      <c r="A10019" t="s">
        <v>12531</v>
      </c>
      <c r="B10019">
        <v>25</v>
      </c>
      <c r="C10019" t="s">
        <v>2885</v>
      </c>
      <c r="D10019">
        <v>4</v>
      </c>
      <c r="E10019" t="s">
        <v>2884</v>
      </c>
      <c r="F10019">
        <v>6</v>
      </c>
      <c r="G10019" t="s">
        <v>2884</v>
      </c>
      <c r="H10019">
        <v>1</v>
      </c>
      <c r="I10019" t="s">
        <v>2895</v>
      </c>
      <c r="J10019" t="s">
        <v>4736</v>
      </c>
      <c r="K10019" t="s">
        <v>4842</v>
      </c>
      <c r="L10019" t="s">
        <v>12530</v>
      </c>
      <c r="M10019" s="39">
        <v>15105</v>
      </c>
      <c r="N10019" s="39">
        <v>16538</v>
      </c>
      <c r="O10019" s="38">
        <f t="shared" si="156"/>
        <v>15821.5</v>
      </c>
    </row>
    <row r="10020" spans="1:15" x14ac:dyDescent="0.25">
      <c r="A10020" t="s">
        <v>12529</v>
      </c>
      <c r="B10020">
        <v>25</v>
      </c>
      <c r="C10020" t="s">
        <v>2885</v>
      </c>
      <c r="D10020">
        <v>4</v>
      </c>
      <c r="E10020" t="s">
        <v>2884</v>
      </c>
      <c r="F10020">
        <v>6</v>
      </c>
      <c r="G10020" t="s">
        <v>2884</v>
      </c>
      <c r="H10020">
        <v>1</v>
      </c>
      <c r="I10020" t="s">
        <v>2895</v>
      </c>
      <c r="J10020" t="s">
        <v>4736</v>
      </c>
      <c r="K10020" t="s">
        <v>4842</v>
      </c>
      <c r="L10020" t="s">
        <v>12528</v>
      </c>
      <c r="M10020" s="39">
        <v>22014</v>
      </c>
      <c r="N10020" s="39">
        <v>23778</v>
      </c>
      <c r="O10020" s="38">
        <f t="shared" si="156"/>
        <v>22896</v>
      </c>
    </row>
    <row r="10021" spans="1:15" x14ac:dyDescent="0.25">
      <c r="A10021" t="s">
        <v>12527</v>
      </c>
      <c r="B10021">
        <v>25</v>
      </c>
      <c r="C10021" t="s">
        <v>2885</v>
      </c>
      <c r="D10021">
        <v>4</v>
      </c>
      <c r="E10021" t="s">
        <v>2884</v>
      </c>
      <c r="F10021">
        <v>6</v>
      </c>
      <c r="G10021" t="s">
        <v>2884</v>
      </c>
      <c r="H10021">
        <v>1</v>
      </c>
      <c r="I10021" t="s">
        <v>2895</v>
      </c>
      <c r="J10021" t="s">
        <v>4736</v>
      </c>
      <c r="K10021" t="s">
        <v>2313</v>
      </c>
      <c r="L10021" t="s">
        <v>12526</v>
      </c>
      <c r="M10021" s="39">
        <v>10586</v>
      </c>
      <c r="N10021" s="39">
        <v>11588</v>
      </c>
      <c r="O10021" s="38">
        <f t="shared" si="156"/>
        <v>11087</v>
      </c>
    </row>
    <row r="10022" spans="1:15" x14ac:dyDescent="0.25">
      <c r="A10022" t="s">
        <v>12525</v>
      </c>
      <c r="B10022">
        <v>25</v>
      </c>
      <c r="C10022" t="s">
        <v>2885</v>
      </c>
      <c r="D10022">
        <v>4</v>
      </c>
      <c r="E10022" t="s">
        <v>2884</v>
      </c>
      <c r="F10022">
        <v>6</v>
      </c>
      <c r="G10022" t="s">
        <v>2884</v>
      </c>
      <c r="H10022">
        <v>1</v>
      </c>
      <c r="I10022" t="s">
        <v>2895</v>
      </c>
      <c r="J10022" t="s">
        <v>4736</v>
      </c>
      <c r="K10022" t="s">
        <v>2311</v>
      </c>
      <c r="L10022" t="s">
        <v>12524</v>
      </c>
      <c r="M10022" s="39">
        <v>11958</v>
      </c>
      <c r="N10022" s="39">
        <v>13125</v>
      </c>
      <c r="O10022" s="38">
        <f t="shared" si="156"/>
        <v>12541.5</v>
      </c>
    </row>
    <row r="10023" spans="1:15" x14ac:dyDescent="0.25">
      <c r="A10023" t="s">
        <v>12523</v>
      </c>
      <c r="B10023">
        <v>25</v>
      </c>
      <c r="C10023" t="s">
        <v>2885</v>
      </c>
      <c r="D10023">
        <v>4</v>
      </c>
      <c r="E10023" t="s">
        <v>2884</v>
      </c>
      <c r="F10023">
        <v>6</v>
      </c>
      <c r="G10023" t="s">
        <v>2884</v>
      </c>
      <c r="H10023">
        <v>1</v>
      </c>
      <c r="I10023" t="s">
        <v>2895</v>
      </c>
      <c r="J10023" t="s">
        <v>4736</v>
      </c>
      <c r="K10023" t="s">
        <v>2315</v>
      </c>
      <c r="L10023" t="s">
        <v>12522</v>
      </c>
      <c r="M10023" s="39">
        <v>5056</v>
      </c>
      <c r="N10023" s="39">
        <v>5554</v>
      </c>
      <c r="O10023" s="38">
        <f t="shared" si="156"/>
        <v>5305</v>
      </c>
    </row>
    <row r="10024" spans="1:15" x14ac:dyDescent="0.25">
      <c r="A10024" t="s">
        <v>12521</v>
      </c>
      <c r="B10024">
        <v>25</v>
      </c>
      <c r="C10024" t="s">
        <v>2885</v>
      </c>
      <c r="D10024">
        <v>4</v>
      </c>
      <c r="E10024" t="s">
        <v>2884</v>
      </c>
      <c r="F10024">
        <v>6</v>
      </c>
      <c r="G10024" t="s">
        <v>2884</v>
      </c>
      <c r="H10024">
        <v>1</v>
      </c>
      <c r="I10024" t="s">
        <v>2895</v>
      </c>
      <c r="J10024" t="s">
        <v>4736</v>
      </c>
      <c r="K10024" t="s">
        <v>2313</v>
      </c>
      <c r="L10024" t="s">
        <v>12520</v>
      </c>
      <c r="M10024" s="39">
        <v>5718</v>
      </c>
      <c r="N10024" s="39">
        <v>6278</v>
      </c>
      <c r="O10024" s="38">
        <f t="shared" si="156"/>
        <v>5998</v>
      </c>
    </row>
    <row r="10025" spans="1:15" x14ac:dyDescent="0.25">
      <c r="A10025" t="s">
        <v>12519</v>
      </c>
      <c r="B10025">
        <v>25</v>
      </c>
      <c r="C10025" t="s">
        <v>2885</v>
      </c>
      <c r="D10025">
        <v>4</v>
      </c>
      <c r="E10025" t="s">
        <v>2884</v>
      </c>
      <c r="F10025">
        <v>6</v>
      </c>
      <c r="G10025" t="s">
        <v>2884</v>
      </c>
      <c r="H10025">
        <v>1</v>
      </c>
      <c r="I10025" t="s">
        <v>2895</v>
      </c>
      <c r="J10025" t="s">
        <v>4736</v>
      </c>
      <c r="K10025" t="s">
        <v>2312</v>
      </c>
      <c r="L10025" t="s">
        <v>12518</v>
      </c>
      <c r="M10025" s="39">
        <v>9167</v>
      </c>
      <c r="N10025" s="39">
        <v>10076</v>
      </c>
      <c r="O10025" s="38">
        <f t="shared" si="156"/>
        <v>9621.5</v>
      </c>
    </row>
    <row r="10026" spans="1:15" x14ac:dyDescent="0.25">
      <c r="A10026" t="s">
        <v>12517</v>
      </c>
      <c r="B10026">
        <v>25</v>
      </c>
      <c r="C10026" t="s">
        <v>2885</v>
      </c>
      <c r="D10026">
        <v>4</v>
      </c>
      <c r="E10026" t="s">
        <v>2884</v>
      </c>
      <c r="F10026">
        <v>6</v>
      </c>
      <c r="G10026" t="s">
        <v>2884</v>
      </c>
      <c r="H10026">
        <v>1</v>
      </c>
      <c r="I10026" t="s">
        <v>2895</v>
      </c>
      <c r="J10026" t="s">
        <v>4736</v>
      </c>
      <c r="K10026" t="s">
        <v>4842</v>
      </c>
      <c r="L10026" t="s">
        <v>12516</v>
      </c>
      <c r="M10026" s="39">
        <v>12720</v>
      </c>
      <c r="N10026" s="39">
        <v>13867</v>
      </c>
      <c r="O10026" s="38">
        <f t="shared" si="156"/>
        <v>13293.5</v>
      </c>
    </row>
    <row r="10027" spans="1:15" x14ac:dyDescent="0.25">
      <c r="A10027" t="s">
        <v>12515</v>
      </c>
      <c r="B10027">
        <v>25</v>
      </c>
      <c r="C10027" t="s">
        <v>2885</v>
      </c>
      <c r="D10027">
        <v>4</v>
      </c>
      <c r="E10027" t="s">
        <v>2884</v>
      </c>
      <c r="F10027">
        <v>6</v>
      </c>
      <c r="G10027" t="s">
        <v>2884</v>
      </c>
      <c r="H10027">
        <v>1</v>
      </c>
      <c r="I10027" t="s">
        <v>2895</v>
      </c>
      <c r="J10027" t="s">
        <v>4736</v>
      </c>
      <c r="K10027" t="s">
        <v>2311</v>
      </c>
      <c r="L10027" t="s">
        <v>12514</v>
      </c>
      <c r="M10027" s="39">
        <v>10287</v>
      </c>
      <c r="N10027" s="39">
        <v>11282</v>
      </c>
      <c r="O10027" s="38">
        <f t="shared" si="156"/>
        <v>10784.5</v>
      </c>
    </row>
    <row r="10028" spans="1:15" x14ac:dyDescent="0.25">
      <c r="A10028" t="s">
        <v>12513</v>
      </c>
      <c r="B10028">
        <v>25</v>
      </c>
      <c r="C10028" t="s">
        <v>2885</v>
      </c>
      <c r="D10028">
        <v>4</v>
      </c>
      <c r="E10028" t="s">
        <v>2884</v>
      </c>
      <c r="F10028">
        <v>6</v>
      </c>
      <c r="G10028" t="s">
        <v>2884</v>
      </c>
      <c r="H10028">
        <v>1</v>
      </c>
      <c r="I10028" t="s">
        <v>2895</v>
      </c>
      <c r="J10028" t="s">
        <v>4736</v>
      </c>
      <c r="K10028" t="s">
        <v>4739</v>
      </c>
      <c r="L10028" t="s">
        <v>2884</v>
      </c>
      <c r="M10028" s="39">
        <v>96649</v>
      </c>
      <c r="N10028" s="39">
        <v>105755</v>
      </c>
      <c r="O10028" s="38">
        <f t="shared" si="156"/>
        <v>101202</v>
      </c>
    </row>
    <row r="10029" spans="1:15" x14ac:dyDescent="0.25">
      <c r="A10029" t="s">
        <v>12512</v>
      </c>
      <c r="B10029">
        <v>25</v>
      </c>
      <c r="C10029" t="s">
        <v>2885</v>
      </c>
      <c r="D10029">
        <v>4</v>
      </c>
      <c r="E10029" t="s">
        <v>2884</v>
      </c>
      <c r="F10029">
        <v>6</v>
      </c>
      <c r="G10029" t="s">
        <v>2884</v>
      </c>
      <c r="H10029">
        <v>133</v>
      </c>
      <c r="I10029" t="s">
        <v>12511</v>
      </c>
      <c r="J10029" t="s">
        <v>4736</v>
      </c>
      <c r="K10029" t="s">
        <v>2319</v>
      </c>
      <c r="L10029" t="s">
        <v>12511</v>
      </c>
      <c r="M10029" s="39">
        <v>749</v>
      </c>
      <c r="N10029" s="39">
        <v>823</v>
      </c>
      <c r="O10029" s="38">
        <f t="shared" si="156"/>
        <v>786</v>
      </c>
    </row>
    <row r="10030" spans="1:15" x14ac:dyDescent="0.25">
      <c r="A10030" t="s">
        <v>12510</v>
      </c>
      <c r="B10030">
        <v>25</v>
      </c>
      <c r="C10030" t="s">
        <v>2885</v>
      </c>
      <c r="D10030">
        <v>4</v>
      </c>
      <c r="E10030" t="s">
        <v>2884</v>
      </c>
      <c r="F10030">
        <v>6</v>
      </c>
      <c r="G10030" t="s">
        <v>2884</v>
      </c>
      <c r="H10030">
        <v>151</v>
      </c>
      <c r="I10030" t="s">
        <v>12509</v>
      </c>
      <c r="J10030" t="s">
        <v>4736</v>
      </c>
      <c r="K10030" t="s">
        <v>2319</v>
      </c>
      <c r="L10030" t="s">
        <v>12509</v>
      </c>
      <c r="M10030" s="39">
        <v>815</v>
      </c>
      <c r="N10030" s="39">
        <v>889</v>
      </c>
      <c r="O10030" s="38">
        <f t="shared" si="156"/>
        <v>852</v>
      </c>
    </row>
    <row r="10031" spans="1:15" x14ac:dyDescent="0.25">
      <c r="A10031" t="s">
        <v>12508</v>
      </c>
      <c r="B10031">
        <v>25</v>
      </c>
      <c r="C10031" t="s">
        <v>2885</v>
      </c>
      <c r="D10031">
        <v>4</v>
      </c>
      <c r="E10031" t="s">
        <v>2884</v>
      </c>
      <c r="F10031">
        <v>6</v>
      </c>
      <c r="G10031" t="s">
        <v>2884</v>
      </c>
      <c r="H10031">
        <v>163</v>
      </c>
      <c r="I10031" t="s">
        <v>12507</v>
      </c>
      <c r="J10031" t="s">
        <v>4736</v>
      </c>
      <c r="K10031" t="s">
        <v>2319</v>
      </c>
      <c r="L10031" t="s">
        <v>12507</v>
      </c>
      <c r="M10031" s="39">
        <v>1254</v>
      </c>
      <c r="N10031" s="39">
        <v>1380</v>
      </c>
      <c r="O10031" s="38">
        <f t="shared" si="156"/>
        <v>1317</v>
      </c>
    </row>
    <row r="10032" spans="1:15" x14ac:dyDescent="0.25">
      <c r="A10032" t="s">
        <v>12506</v>
      </c>
      <c r="B10032">
        <v>25</v>
      </c>
      <c r="C10032" t="s">
        <v>2885</v>
      </c>
      <c r="D10032">
        <v>4</v>
      </c>
      <c r="E10032" t="s">
        <v>2884</v>
      </c>
      <c r="F10032">
        <v>6</v>
      </c>
      <c r="G10032" t="s">
        <v>2884</v>
      </c>
      <c r="H10032">
        <v>312</v>
      </c>
      <c r="I10032" t="s">
        <v>12505</v>
      </c>
      <c r="J10032" t="s">
        <v>4736</v>
      </c>
      <c r="K10032" t="s">
        <v>2313</v>
      </c>
      <c r="L10032" t="s">
        <v>12505</v>
      </c>
      <c r="M10032" s="39">
        <v>5389</v>
      </c>
      <c r="N10032" s="39">
        <v>5894</v>
      </c>
      <c r="O10032" s="38">
        <f t="shared" si="156"/>
        <v>5641.5</v>
      </c>
    </row>
    <row r="10033" spans="1:15" x14ac:dyDescent="0.25">
      <c r="A10033" t="s">
        <v>12504</v>
      </c>
      <c r="B10033">
        <v>25</v>
      </c>
      <c r="C10033" t="s">
        <v>2885</v>
      </c>
      <c r="D10033">
        <v>4</v>
      </c>
      <c r="E10033" t="s">
        <v>2884</v>
      </c>
      <c r="F10033">
        <v>6</v>
      </c>
      <c r="G10033" t="s">
        <v>2884</v>
      </c>
      <c r="H10033">
        <v>321</v>
      </c>
      <c r="I10033" t="s">
        <v>12503</v>
      </c>
      <c r="J10033" t="s">
        <v>4736</v>
      </c>
      <c r="K10033" t="s">
        <v>2313</v>
      </c>
      <c r="L10033" t="s">
        <v>12503</v>
      </c>
      <c r="M10033" s="39">
        <v>8067</v>
      </c>
      <c r="N10033" s="39">
        <v>8860</v>
      </c>
      <c r="O10033" s="38">
        <f t="shared" si="156"/>
        <v>8463.5</v>
      </c>
    </row>
    <row r="10034" spans="1:15" x14ac:dyDescent="0.25">
      <c r="A10034" t="s">
        <v>12502</v>
      </c>
      <c r="B10034">
        <v>25</v>
      </c>
      <c r="C10034" t="s">
        <v>2885</v>
      </c>
      <c r="D10034">
        <v>4</v>
      </c>
      <c r="E10034" t="s">
        <v>2884</v>
      </c>
      <c r="F10034">
        <v>6</v>
      </c>
      <c r="G10034" t="s">
        <v>2884</v>
      </c>
      <c r="H10034">
        <v>370</v>
      </c>
      <c r="I10034" t="s">
        <v>12501</v>
      </c>
      <c r="J10034" t="s">
        <v>4736</v>
      </c>
      <c r="K10034" t="s">
        <v>2319</v>
      </c>
      <c r="L10034" t="s">
        <v>12501</v>
      </c>
      <c r="M10034" s="39">
        <v>914</v>
      </c>
      <c r="N10034" s="39">
        <v>1002</v>
      </c>
      <c r="O10034" s="38">
        <f t="shared" si="156"/>
        <v>958</v>
      </c>
    </row>
    <row r="10035" spans="1:15" x14ac:dyDescent="0.25">
      <c r="A10035" t="s">
        <v>12500</v>
      </c>
      <c r="B10035">
        <v>25</v>
      </c>
      <c r="C10035" t="s">
        <v>2885</v>
      </c>
      <c r="D10035">
        <v>4</v>
      </c>
      <c r="E10035" t="s">
        <v>2884</v>
      </c>
      <c r="F10035">
        <v>6</v>
      </c>
      <c r="G10035" t="s">
        <v>2884</v>
      </c>
      <c r="H10035">
        <v>394</v>
      </c>
      <c r="I10035" t="s">
        <v>12499</v>
      </c>
      <c r="J10035" t="s">
        <v>4736</v>
      </c>
      <c r="K10035" t="s">
        <v>2318</v>
      </c>
      <c r="L10035" t="s">
        <v>12498</v>
      </c>
      <c r="M10035" s="39">
        <v>1574</v>
      </c>
      <c r="N10035" s="39">
        <v>1732</v>
      </c>
      <c r="O10035" s="38">
        <f t="shared" si="156"/>
        <v>1653</v>
      </c>
    </row>
    <row r="10036" spans="1:15" x14ac:dyDescent="0.25">
      <c r="A10036" t="s">
        <v>12497</v>
      </c>
      <c r="B10036">
        <v>25</v>
      </c>
      <c r="C10036" t="s">
        <v>2885</v>
      </c>
      <c r="D10036">
        <v>4</v>
      </c>
      <c r="E10036" t="s">
        <v>2884</v>
      </c>
      <c r="F10036">
        <v>6</v>
      </c>
      <c r="G10036" t="s">
        <v>2884</v>
      </c>
      <c r="H10036">
        <v>421</v>
      </c>
      <c r="I10036" t="s">
        <v>3337</v>
      </c>
      <c r="J10036" t="s">
        <v>4736</v>
      </c>
      <c r="K10036" t="s">
        <v>2318</v>
      </c>
      <c r="L10036" t="s">
        <v>3337</v>
      </c>
      <c r="M10036" s="39">
        <v>1317</v>
      </c>
      <c r="N10036" s="39">
        <v>1448</v>
      </c>
      <c r="O10036" s="38">
        <f t="shared" si="156"/>
        <v>1382.5</v>
      </c>
    </row>
    <row r="10037" spans="1:15" x14ac:dyDescent="0.25">
      <c r="A10037" t="s">
        <v>12496</v>
      </c>
      <c r="B10037">
        <v>25</v>
      </c>
      <c r="C10037" t="s">
        <v>2885</v>
      </c>
      <c r="D10037">
        <v>4</v>
      </c>
      <c r="E10037" t="s">
        <v>2884</v>
      </c>
      <c r="F10037">
        <v>6</v>
      </c>
      <c r="G10037" t="s">
        <v>2884</v>
      </c>
      <c r="H10037">
        <v>514</v>
      </c>
      <c r="I10037" t="s">
        <v>12495</v>
      </c>
      <c r="J10037" t="s">
        <v>4736</v>
      </c>
      <c r="K10037" t="s">
        <v>2319</v>
      </c>
      <c r="L10037" t="s">
        <v>12495</v>
      </c>
      <c r="M10037" s="39">
        <v>914</v>
      </c>
      <c r="N10037" s="39">
        <v>1002</v>
      </c>
      <c r="O10037" s="38">
        <f t="shared" si="156"/>
        <v>958</v>
      </c>
    </row>
    <row r="10038" spans="1:15" x14ac:dyDescent="0.25">
      <c r="A10038" t="s">
        <v>12494</v>
      </c>
      <c r="B10038">
        <v>25</v>
      </c>
      <c r="C10038" t="s">
        <v>2885</v>
      </c>
      <c r="D10038">
        <v>4</v>
      </c>
      <c r="E10038" t="s">
        <v>2884</v>
      </c>
      <c r="F10038">
        <v>6</v>
      </c>
      <c r="G10038" t="s">
        <v>2884</v>
      </c>
      <c r="H10038">
        <v>578</v>
      </c>
      <c r="I10038" t="s">
        <v>11629</v>
      </c>
      <c r="J10038" t="s">
        <v>4736</v>
      </c>
      <c r="K10038" t="s">
        <v>2319</v>
      </c>
      <c r="L10038" t="s">
        <v>11629</v>
      </c>
      <c r="M10038" s="39">
        <v>1760</v>
      </c>
      <c r="N10038" s="39">
        <v>1937</v>
      </c>
      <c r="O10038" s="38">
        <f t="shared" si="156"/>
        <v>1848.5</v>
      </c>
    </row>
    <row r="10039" spans="1:15" x14ac:dyDescent="0.25">
      <c r="A10039" t="s">
        <v>12493</v>
      </c>
      <c r="B10039">
        <v>25</v>
      </c>
      <c r="C10039" t="s">
        <v>2885</v>
      </c>
      <c r="D10039">
        <v>4</v>
      </c>
      <c r="E10039" t="s">
        <v>2884</v>
      </c>
      <c r="F10039">
        <v>6</v>
      </c>
      <c r="G10039" t="s">
        <v>2884</v>
      </c>
      <c r="H10039">
        <v>591</v>
      </c>
      <c r="I10039" t="s">
        <v>12492</v>
      </c>
      <c r="J10039" t="s">
        <v>4736</v>
      </c>
      <c r="K10039" t="s">
        <v>2313</v>
      </c>
      <c r="L10039" t="s">
        <v>12492</v>
      </c>
      <c r="M10039" s="39">
        <v>6091</v>
      </c>
      <c r="N10039" s="39">
        <v>6704</v>
      </c>
      <c r="O10039" s="38">
        <f t="shared" si="156"/>
        <v>6397.5</v>
      </c>
    </row>
    <row r="10040" spans="1:15" x14ac:dyDescent="0.25">
      <c r="A10040" t="s">
        <v>12491</v>
      </c>
      <c r="B10040">
        <v>25</v>
      </c>
      <c r="C10040" t="s">
        <v>2885</v>
      </c>
      <c r="D10040">
        <v>4</v>
      </c>
      <c r="E10040" t="s">
        <v>2884</v>
      </c>
      <c r="F10040">
        <v>6</v>
      </c>
      <c r="G10040" t="s">
        <v>2884</v>
      </c>
      <c r="H10040">
        <v>654</v>
      </c>
      <c r="I10040" t="s">
        <v>669</v>
      </c>
      <c r="J10040" t="s">
        <v>4736</v>
      </c>
      <c r="K10040" t="s">
        <v>2319</v>
      </c>
      <c r="L10040" t="s">
        <v>669</v>
      </c>
      <c r="M10040" s="39">
        <v>846</v>
      </c>
      <c r="N10040" s="39">
        <v>934</v>
      </c>
      <c r="O10040" s="38">
        <f t="shared" si="156"/>
        <v>890</v>
      </c>
    </row>
    <row r="10041" spans="1:15" x14ac:dyDescent="0.25">
      <c r="A10041" t="s">
        <v>12490</v>
      </c>
      <c r="B10041">
        <v>25</v>
      </c>
      <c r="C10041" t="s">
        <v>2885</v>
      </c>
      <c r="D10041">
        <v>4</v>
      </c>
      <c r="E10041" t="s">
        <v>2884</v>
      </c>
      <c r="F10041">
        <v>6</v>
      </c>
      <c r="G10041" t="s">
        <v>2884</v>
      </c>
      <c r="H10041">
        <v>704</v>
      </c>
      <c r="I10041" t="s">
        <v>12489</v>
      </c>
      <c r="J10041" t="s">
        <v>4736</v>
      </c>
      <c r="K10041" t="s">
        <v>2318</v>
      </c>
      <c r="L10041" t="s">
        <v>12489</v>
      </c>
      <c r="M10041" s="39">
        <v>2231</v>
      </c>
      <c r="N10041" s="39">
        <v>2451</v>
      </c>
      <c r="O10041" s="38">
        <f t="shared" si="156"/>
        <v>2341</v>
      </c>
    </row>
    <row r="10042" spans="1:15" x14ac:dyDescent="0.25">
      <c r="A10042" t="s">
        <v>12488</v>
      </c>
      <c r="B10042">
        <v>25</v>
      </c>
      <c r="C10042" t="s">
        <v>2885</v>
      </c>
      <c r="D10042">
        <v>4</v>
      </c>
      <c r="E10042" t="s">
        <v>2884</v>
      </c>
      <c r="F10042">
        <v>6</v>
      </c>
      <c r="G10042" t="s">
        <v>2884</v>
      </c>
      <c r="H10042">
        <v>746</v>
      </c>
      <c r="I10042" t="s">
        <v>12487</v>
      </c>
      <c r="J10042" t="s">
        <v>4736</v>
      </c>
      <c r="K10042" t="s">
        <v>2315</v>
      </c>
      <c r="L10042" t="s">
        <v>12487</v>
      </c>
      <c r="M10042" s="39">
        <v>2092</v>
      </c>
      <c r="N10042" s="39">
        <v>2306</v>
      </c>
      <c r="O10042" s="38">
        <f t="shared" si="156"/>
        <v>2199</v>
      </c>
    </row>
    <row r="10043" spans="1:15" x14ac:dyDescent="0.25">
      <c r="A10043" t="s">
        <v>12486</v>
      </c>
      <c r="B10043">
        <v>25</v>
      </c>
      <c r="C10043" t="s">
        <v>2885</v>
      </c>
      <c r="D10043">
        <v>4</v>
      </c>
      <c r="E10043" t="s">
        <v>2884</v>
      </c>
      <c r="F10043">
        <v>6</v>
      </c>
      <c r="G10043" t="s">
        <v>2884</v>
      </c>
      <c r="H10043">
        <v>1124</v>
      </c>
      <c r="I10043" t="s">
        <v>12485</v>
      </c>
      <c r="J10043" t="s">
        <v>4736</v>
      </c>
      <c r="K10043" t="s">
        <v>2319</v>
      </c>
      <c r="L10043" t="s">
        <v>12485</v>
      </c>
      <c r="M10043" s="39">
        <v>846</v>
      </c>
      <c r="N10043" s="39">
        <v>934</v>
      </c>
      <c r="O10043" s="38">
        <f t="shared" si="156"/>
        <v>890</v>
      </c>
    </row>
    <row r="10044" spans="1:15" x14ac:dyDescent="0.25">
      <c r="A10044" t="s">
        <v>12484</v>
      </c>
      <c r="B10044">
        <v>25</v>
      </c>
      <c r="C10044" t="s">
        <v>2885</v>
      </c>
      <c r="D10044">
        <v>4</v>
      </c>
      <c r="E10044" t="s">
        <v>2884</v>
      </c>
      <c r="F10044">
        <v>6</v>
      </c>
      <c r="G10044" t="s">
        <v>2884</v>
      </c>
      <c r="H10044">
        <v>1194</v>
      </c>
      <c r="I10044" t="s">
        <v>2903</v>
      </c>
      <c r="J10044" t="s">
        <v>4736</v>
      </c>
      <c r="K10044" t="s">
        <v>2315</v>
      </c>
      <c r="L10044" t="s">
        <v>2903</v>
      </c>
      <c r="M10044" s="39">
        <v>914</v>
      </c>
      <c r="N10044" s="39">
        <v>1002</v>
      </c>
      <c r="O10044" s="38">
        <f t="shared" si="156"/>
        <v>958</v>
      </c>
    </row>
    <row r="10045" spans="1:15" x14ac:dyDescent="0.25">
      <c r="A10045" t="s">
        <v>12483</v>
      </c>
      <c r="B10045">
        <v>25</v>
      </c>
      <c r="C10045" t="s">
        <v>2885</v>
      </c>
      <c r="D10045">
        <v>4</v>
      </c>
      <c r="E10045" t="s">
        <v>2884</v>
      </c>
      <c r="F10045">
        <v>6</v>
      </c>
      <c r="G10045" t="s">
        <v>2884</v>
      </c>
      <c r="H10045">
        <v>1346</v>
      </c>
      <c r="I10045" t="s">
        <v>12482</v>
      </c>
      <c r="J10045" t="s">
        <v>4736</v>
      </c>
      <c r="K10045" t="s">
        <v>2312</v>
      </c>
      <c r="L10045" t="s">
        <v>12482</v>
      </c>
      <c r="M10045" s="39">
        <v>6588</v>
      </c>
      <c r="N10045" s="39">
        <v>7231</v>
      </c>
      <c r="O10045" s="38">
        <f t="shared" si="156"/>
        <v>6909.5</v>
      </c>
    </row>
    <row r="10046" spans="1:15" x14ac:dyDescent="0.25">
      <c r="A10046" t="s">
        <v>12481</v>
      </c>
      <c r="B10046">
        <v>25</v>
      </c>
      <c r="C10046" t="s">
        <v>2885</v>
      </c>
      <c r="D10046">
        <v>4</v>
      </c>
      <c r="E10046" t="s">
        <v>2884</v>
      </c>
      <c r="F10046">
        <v>6</v>
      </c>
      <c r="G10046" t="s">
        <v>2884</v>
      </c>
      <c r="H10046">
        <v>1384</v>
      </c>
      <c r="I10046" t="s">
        <v>12480</v>
      </c>
      <c r="J10046" t="s">
        <v>4736</v>
      </c>
      <c r="K10046" t="s">
        <v>2318</v>
      </c>
      <c r="L10046" t="s">
        <v>12480</v>
      </c>
      <c r="M10046" s="39">
        <v>982</v>
      </c>
      <c r="N10046" s="39">
        <v>1070</v>
      </c>
      <c r="O10046" s="38">
        <f t="shared" si="156"/>
        <v>1026</v>
      </c>
    </row>
    <row r="10047" spans="1:15" x14ac:dyDescent="0.25">
      <c r="A10047" t="s">
        <v>12479</v>
      </c>
      <c r="B10047">
        <v>25</v>
      </c>
      <c r="C10047" t="s">
        <v>2885</v>
      </c>
      <c r="D10047">
        <v>4</v>
      </c>
      <c r="E10047" t="s">
        <v>2884</v>
      </c>
      <c r="F10047">
        <v>6</v>
      </c>
      <c r="G10047" t="s">
        <v>2884</v>
      </c>
      <c r="H10047">
        <v>2160</v>
      </c>
      <c r="I10047" t="s">
        <v>12478</v>
      </c>
      <c r="J10047" t="s">
        <v>4736</v>
      </c>
      <c r="K10047" t="s">
        <v>2319</v>
      </c>
      <c r="L10047" t="s">
        <v>12478</v>
      </c>
      <c r="M10047" s="39">
        <v>982</v>
      </c>
      <c r="N10047" s="39">
        <v>1070</v>
      </c>
      <c r="O10047" s="38">
        <f t="shared" si="156"/>
        <v>1026</v>
      </c>
    </row>
    <row r="10048" spans="1:15" x14ac:dyDescent="0.25">
      <c r="A10048" t="s">
        <v>12477</v>
      </c>
      <c r="B10048">
        <v>25</v>
      </c>
      <c r="C10048" t="s">
        <v>2885</v>
      </c>
      <c r="D10048">
        <v>1</v>
      </c>
      <c r="E10048" t="s">
        <v>2915</v>
      </c>
      <c r="F10048">
        <v>7</v>
      </c>
      <c r="G10048" t="s">
        <v>2936</v>
      </c>
      <c r="H10048">
        <v>898</v>
      </c>
      <c r="I10048" t="s">
        <v>12476</v>
      </c>
      <c r="J10048" t="s">
        <v>4736</v>
      </c>
      <c r="K10048" t="s">
        <v>4752</v>
      </c>
      <c r="L10048" t="s">
        <v>12475</v>
      </c>
      <c r="M10048" s="39">
        <v>960</v>
      </c>
      <c r="N10048" s="39">
        <v>1063</v>
      </c>
      <c r="O10048" s="38">
        <f t="shared" si="156"/>
        <v>1011.5</v>
      </c>
    </row>
    <row r="10049" spans="1:15" x14ac:dyDescent="0.25">
      <c r="A10049" t="s">
        <v>12474</v>
      </c>
      <c r="B10049">
        <v>25</v>
      </c>
      <c r="C10049" t="s">
        <v>2885</v>
      </c>
      <c r="D10049">
        <v>1</v>
      </c>
      <c r="E10049" t="s">
        <v>2915</v>
      </c>
      <c r="F10049">
        <v>7</v>
      </c>
      <c r="G10049" t="s">
        <v>2936</v>
      </c>
      <c r="H10049">
        <v>969</v>
      </c>
      <c r="I10049" t="s">
        <v>12473</v>
      </c>
      <c r="J10049" t="s">
        <v>4736</v>
      </c>
      <c r="K10049" t="s">
        <v>4752</v>
      </c>
      <c r="L10049" t="s">
        <v>12472</v>
      </c>
      <c r="M10049" s="39">
        <v>960</v>
      </c>
      <c r="N10049" s="39">
        <v>1063</v>
      </c>
      <c r="O10049" s="38">
        <f t="shared" si="156"/>
        <v>1011.5</v>
      </c>
    </row>
    <row r="10050" spans="1:15" x14ac:dyDescent="0.25">
      <c r="A10050" t="s">
        <v>12471</v>
      </c>
      <c r="B10050">
        <v>25</v>
      </c>
      <c r="C10050" t="s">
        <v>2885</v>
      </c>
      <c r="D10050">
        <v>1</v>
      </c>
      <c r="E10050" t="s">
        <v>2915</v>
      </c>
      <c r="F10050">
        <v>7</v>
      </c>
      <c r="G10050" t="s">
        <v>2936</v>
      </c>
      <c r="H10050">
        <v>3</v>
      </c>
      <c r="I10050" t="s">
        <v>12470</v>
      </c>
      <c r="J10050" t="s">
        <v>4736</v>
      </c>
      <c r="K10050" t="s">
        <v>2318</v>
      </c>
      <c r="L10050" t="s">
        <v>12470</v>
      </c>
      <c r="M10050" s="39">
        <v>1725</v>
      </c>
      <c r="N10050" s="39">
        <v>1894</v>
      </c>
      <c r="O10050" s="38">
        <f t="shared" si="156"/>
        <v>1809.5</v>
      </c>
    </row>
    <row r="10051" spans="1:15" x14ac:dyDescent="0.25">
      <c r="A10051" t="s">
        <v>12469</v>
      </c>
      <c r="B10051">
        <v>25</v>
      </c>
      <c r="C10051" t="s">
        <v>2885</v>
      </c>
      <c r="D10051">
        <v>1</v>
      </c>
      <c r="E10051" t="s">
        <v>2915</v>
      </c>
      <c r="F10051">
        <v>7</v>
      </c>
      <c r="G10051" t="s">
        <v>2936</v>
      </c>
      <c r="H10051">
        <v>24</v>
      </c>
      <c r="I10051" t="s">
        <v>12468</v>
      </c>
      <c r="J10051" t="s">
        <v>4736</v>
      </c>
      <c r="K10051" t="s">
        <v>2319</v>
      </c>
      <c r="L10051" t="s">
        <v>12468</v>
      </c>
      <c r="M10051" s="39">
        <v>846</v>
      </c>
      <c r="N10051" s="39">
        <v>934</v>
      </c>
      <c r="O10051" s="38">
        <f t="shared" si="156"/>
        <v>890</v>
      </c>
    </row>
    <row r="10052" spans="1:15" x14ac:dyDescent="0.25">
      <c r="A10052" t="s">
        <v>12467</v>
      </c>
      <c r="B10052">
        <v>25</v>
      </c>
      <c r="C10052" t="s">
        <v>2885</v>
      </c>
      <c r="D10052">
        <v>1</v>
      </c>
      <c r="E10052" t="s">
        <v>2915</v>
      </c>
      <c r="F10052">
        <v>7</v>
      </c>
      <c r="G10052" t="s">
        <v>2936</v>
      </c>
      <c r="H10052">
        <v>27</v>
      </c>
      <c r="I10052" t="s">
        <v>12466</v>
      </c>
      <c r="J10052" t="s">
        <v>4736</v>
      </c>
      <c r="K10052" t="s">
        <v>2319</v>
      </c>
      <c r="L10052" t="s">
        <v>12466</v>
      </c>
      <c r="M10052" s="39">
        <v>846</v>
      </c>
      <c r="N10052" s="39">
        <v>934</v>
      </c>
      <c r="O10052" s="38">
        <f t="shared" si="156"/>
        <v>890</v>
      </c>
    </row>
    <row r="10053" spans="1:15" x14ac:dyDescent="0.25">
      <c r="A10053" t="s">
        <v>12465</v>
      </c>
      <c r="B10053">
        <v>25</v>
      </c>
      <c r="C10053" t="s">
        <v>2885</v>
      </c>
      <c r="D10053">
        <v>1</v>
      </c>
      <c r="E10053" t="s">
        <v>2915</v>
      </c>
      <c r="F10053">
        <v>7</v>
      </c>
      <c r="G10053" t="s">
        <v>2936</v>
      </c>
      <c r="H10053">
        <v>161</v>
      </c>
      <c r="I10053" t="s">
        <v>12464</v>
      </c>
      <c r="J10053" t="s">
        <v>4736</v>
      </c>
      <c r="K10053" t="s">
        <v>2319</v>
      </c>
      <c r="L10053" t="s">
        <v>12464</v>
      </c>
      <c r="M10053" s="39">
        <v>263</v>
      </c>
      <c r="N10053" s="39">
        <v>295</v>
      </c>
      <c r="O10053" s="38">
        <f t="shared" ref="O10053:O10116" si="157">AVERAGE(M10053:N10053)</f>
        <v>279</v>
      </c>
    </row>
    <row r="10054" spans="1:15" x14ac:dyDescent="0.25">
      <c r="A10054" t="s">
        <v>12463</v>
      </c>
      <c r="B10054">
        <v>25</v>
      </c>
      <c r="C10054" t="s">
        <v>2885</v>
      </c>
      <c r="D10054">
        <v>1</v>
      </c>
      <c r="E10054" t="s">
        <v>2915</v>
      </c>
      <c r="F10054">
        <v>7</v>
      </c>
      <c r="G10054" t="s">
        <v>2936</v>
      </c>
      <c r="H10054">
        <v>167</v>
      </c>
      <c r="I10054" t="s">
        <v>12462</v>
      </c>
      <c r="J10054" t="s">
        <v>4736</v>
      </c>
      <c r="K10054" t="s">
        <v>2319</v>
      </c>
      <c r="L10054" t="s">
        <v>12462</v>
      </c>
      <c r="M10054" s="39">
        <v>341</v>
      </c>
      <c r="N10054" s="39">
        <v>377</v>
      </c>
      <c r="O10054" s="38">
        <f t="shared" si="157"/>
        <v>359</v>
      </c>
    </row>
    <row r="10055" spans="1:15" x14ac:dyDescent="0.25">
      <c r="A10055" t="s">
        <v>12461</v>
      </c>
      <c r="B10055">
        <v>25</v>
      </c>
      <c r="C10055" t="s">
        <v>2885</v>
      </c>
      <c r="D10055">
        <v>1</v>
      </c>
      <c r="E10055" t="s">
        <v>2915</v>
      </c>
      <c r="F10055">
        <v>7</v>
      </c>
      <c r="G10055" t="s">
        <v>2936</v>
      </c>
      <c r="H10055">
        <v>200</v>
      </c>
      <c r="I10055" t="s">
        <v>646</v>
      </c>
      <c r="J10055" t="s">
        <v>4736</v>
      </c>
      <c r="K10055" t="s">
        <v>2319</v>
      </c>
      <c r="L10055" t="s">
        <v>646</v>
      </c>
      <c r="M10055" s="39">
        <v>846</v>
      </c>
      <c r="N10055" s="39">
        <v>934</v>
      </c>
      <c r="O10055" s="38">
        <f t="shared" si="157"/>
        <v>890</v>
      </c>
    </row>
    <row r="10056" spans="1:15" x14ac:dyDescent="0.25">
      <c r="A10056" t="s">
        <v>12460</v>
      </c>
      <c r="B10056">
        <v>25</v>
      </c>
      <c r="C10056" t="s">
        <v>2885</v>
      </c>
      <c r="D10056">
        <v>1</v>
      </c>
      <c r="E10056" t="s">
        <v>2915</v>
      </c>
      <c r="F10056">
        <v>7</v>
      </c>
      <c r="G10056" t="s">
        <v>2936</v>
      </c>
      <c r="H10056">
        <v>224</v>
      </c>
      <c r="I10056" t="s">
        <v>12459</v>
      </c>
      <c r="J10056" t="s">
        <v>4736</v>
      </c>
      <c r="K10056" t="s">
        <v>2319</v>
      </c>
      <c r="L10056" t="s">
        <v>12459</v>
      </c>
      <c r="M10056" s="39">
        <v>505</v>
      </c>
      <c r="N10056" s="39">
        <v>557</v>
      </c>
      <c r="O10056" s="38">
        <f t="shared" si="157"/>
        <v>531</v>
      </c>
    </row>
    <row r="10057" spans="1:15" x14ac:dyDescent="0.25">
      <c r="A10057" t="s">
        <v>12458</v>
      </c>
      <c r="B10057">
        <v>25</v>
      </c>
      <c r="C10057" t="s">
        <v>2885</v>
      </c>
      <c r="D10057">
        <v>1</v>
      </c>
      <c r="E10057" t="s">
        <v>2915</v>
      </c>
      <c r="F10057">
        <v>7</v>
      </c>
      <c r="G10057" t="s">
        <v>2936</v>
      </c>
      <c r="H10057">
        <v>259</v>
      </c>
      <c r="I10057" t="s">
        <v>12457</v>
      </c>
      <c r="J10057" t="s">
        <v>4736</v>
      </c>
      <c r="K10057" t="s">
        <v>2319</v>
      </c>
      <c r="L10057" t="s">
        <v>12457</v>
      </c>
      <c r="M10057" s="39">
        <v>1031</v>
      </c>
      <c r="N10057" s="39">
        <v>1147</v>
      </c>
      <c r="O10057" s="38">
        <f t="shared" si="157"/>
        <v>1089</v>
      </c>
    </row>
    <row r="10058" spans="1:15" x14ac:dyDescent="0.25">
      <c r="A10058" t="s">
        <v>12456</v>
      </c>
      <c r="B10058">
        <v>25</v>
      </c>
      <c r="C10058" t="s">
        <v>2885</v>
      </c>
      <c r="D10058">
        <v>5</v>
      </c>
      <c r="E10058" t="s">
        <v>2900</v>
      </c>
      <c r="F10058">
        <v>8</v>
      </c>
      <c r="G10058" t="s">
        <v>2899</v>
      </c>
      <c r="H10058">
        <v>1</v>
      </c>
      <c r="I10058" t="s">
        <v>2898</v>
      </c>
      <c r="J10058" t="s">
        <v>4736</v>
      </c>
      <c r="K10058" t="s">
        <v>2312</v>
      </c>
      <c r="L10058" t="s">
        <v>2898</v>
      </c>
      <c r="M10058" s="39">
        <v>11750</v>
      </c>
      <c r="N10058" s="39">
        <v>12721</v>
      </c>
      <c r="O10058" s="38">
        <f t="shared" si="157"/>
        <v>12235.5</v>
      </c>
    </row>
    <row r="10059" spans="1:15" x14ac:dyDescent="0.25">
      <c r="A10059" t="s">
        <v>12455</v>
      </c>
      <c r="B10059">
        <v>25</v>
      </c>
      <c r="C10059" t="s">
        <v>2885</v>
      </c>
      <c r="D10059">
        <v>5</v>
      </c>
      <c r="E10059" t="s">
        <v>2900</v>
      </c>
      <c r="F10059">
        <v>8</v>
      </c>
      <c r="G10059" t="s">
        <v>2899</v>
      </c>
      <c r="H10059">
        <v>30</v>
      </c>
      <c r="I10059" t="s">
        <v>2899</v>
      </c>
      <c r="J10059" t="s">
        <v>4736</v>
      </c>
      <c r="K10059" t="s">
        <v>2319</v>
      </c>
      <c r="L10059" t="s">
        <v>2899</v>
      </c>
      <c r="M10059" s="39">
        <v>331</v>
      </c>
      <c r="N10059" s="39">
        <v>363</v>
      </c>
      <c r="O10059" s="38">
        <f t="shared" si="157"/>
        <v>347</v>
      </c>
    </row>
    <row r="10060" spans="1:15" x14ac:dyDescent="0.25">
      <c r="A10060" t="s">
        <v>12454</v>
      </c>
      <c r="B10060">
        <v>25</v>
      </c>
      <c r="C10060" t="s">
        <v>2885</v>
      </c>
      <c r="D10060">
        <v>5</v>
      </c>
      <c r="E10060" t="s">
        <v>2900</v>
      </c>
      <c r="F10060">
        <v>8</v>
      </c>
      <c r="G10060" t="s">
        <v>2899</v>
      </c>
      <c r="H10060">
        <v>67</v>
      </c>
      <c r="I10060" t="s">
        <v>12453</v>
      </c>
      <c r="J10060" t="s">
        <v>4736</v>
      </c>
      <c r="K10060" t="s">
        <v>2319</v>
      </c>
      <c r="L10060" t="s">
        <v>12452</v>
      </c>
      <c r="M10060" s="39">
        <v>768</v>
      </c>
      <c r="N10060" s="39">
        <v>852</v>
      </c>
      <c r="O10060" s="38">
        <f t="shared" si="157"/>
        <v>810</v>
      </c>
    </row>
    <row r="10061" spans="1:15" x14ac:dyDescent="0.25">
      <c r="A10061" t="s">
        <v>12451</v>
      </c>
      <c r="B10061">
        <v>25</v>
      </c>
      <c r="C10061" t="s">
        <v>2885</v>
      </c>
      <c r="D10061">
        <v>5</v>
      </c>
      <c r="E10061" t="s">
        <v>2900</v>
      </c>
      <c r="F10061">
        <v>8</v>
      </c>
      <c r="G10061" t="s">
        <v>2899</v>
      </c>
      <c r="H10061">
        <v>176</v>
      </c>
      <c r="I10061" t="s">
        <v>470</v>
      </c>
      <c r="J10061" t="s">
        <v>4736</v>
      </c>
      <c r="K10061" t="s">
        <v>2319</v>
      </c>
      <c r="L10061" t="s">
        <v>470</v>
      </c>
      <c r="M10061" s="39">
        <v>1106</v>
      </c>
      <c r="N10061" s="39">
        <v>1213</v>
      </c>
      <c r="O10061" s="38">
        <f t="shared" si="157"/>
        <v>1159.5</v>
      </c>
    </row>
    <row r="10062" spans="1:15" x14ac:dyDescent="0.25">
      <c r="A10062" t="s">
        <v>12450</v>
      </c>
      <c r="B10062">
        <v>25</v>
      </c>
      <c r="C10062" t="s">
        <v>2885</v>
      </c>
      <c r="D10062">
        <v>6</v>
      </c>
      <c r="E10062" t="s">
        <v>2889</v>
      </c>
      <c r="F10062">
        <v>9</v>
      </c>
      <c r="G10062" t="s">
        <v>2889</v>
      </c>
      <c r="H10062">
        <v>1</v>
      </c>
      <c r="I10062" t="s">
        <v>2888</v>
      </c>
      <c r="J10062" t="s">
        <v>4736</v>
      </c>
      <c r="K10062" t="s">
        <v>2309</v>
      </c>
      <c r="L10062" t="s">
        <v>2889</v>
      </c>
      <c r="M10062" s="39">
        <v>13489</v>
      </c>
      <c r="N10062" s="39">
        <v>14705</v>
      </c>
      <c r="O10062" s="38">
        <f t="shared" si="157"/>
        <v>14097</v>
      </c>
    </row>
    <row r="10063" spans="1:15" x14ac:dyDescent="0.25">
      <c r="A10063" t="s">
        <v>12449</v>
      </c>
      <c r="B10063">
        <v>25</v>
      </c>
      <c r="C10063" t="s">
        <v>2885</v>
      </c>
      <c r="D10063">
        <v>6</v>
      </c>
      <c r="E10063" t="s">
        <v>2889</v>
      </c>
      <c r="F10063">
        <v>9</v>
      </c>
      <c r="G10063" t="s">
        <v>2889</v>
      </c>
      <c r="H10063">
        <v>20</v>
      </c>
      <c r="I10063" t="s">
        <v>12448</v>
      </c>
      <c r="J10063" t="s">
        <v>4736</v>
      </c>
      <c r="K10063" t="s">
        <v>2319</v>
      </c>
      <c r="L10063" t="s">
        <v>12448</v>
      </c>
      <c r="M10063" s="39">
        <v>2506</v>
      </c>
      <c r="N10063" s="39">
        <v>2737</v>
      </c>
      <c r="O10063" s="38">
        <f t="shared" si="157"/>
        <v>2621.5</v>
      </c>
    </row>
    <row r="10064" spans="1:15" x14ac:dyDescent="0.25">
      <c r="A10064" t="s">
        <v>12447</v>
      </c>
      <c r="B10064">
        <v>25</v>
      </c>
      <c r="C10064" t="s">
        <v>2885</v>
      </c>
      <c r="D10064">
        <v>6</v>
      </c>
      <c r="E10064" t="s">
        <v>2889</v>
      </c>
      <c r="F10064">
        <v>9</v>
      </c>
      <c r="G10064" t="s">
        <v>2889</v>
      </c>
      <c r="H10064">
        <v>23</v>
      </c>
      <c r="I10064" t="s">
        <v>12446</v>
      </c>
      <c r="J10064" t="s">
        <v>4736</v>
      </c>
      <c r="K10064" t="s">
        <v>2319</v>
      </c>
      <c r="L10064" t="s">
        <v>12446</v>
      </c>
      <c r="M10064" s="39">
        <v>409</v>
      </c>
      <c r="N10064" s="39">
        <v>445</v>
      </c>
      <c r="O10064" s="38">
        <f t="shared" si="157"/>
        <v>427</v>
      </c>
    </row>
    <row r="10065" spans="1:15" x14ac:dyDescent="0.25">
      <c r="A10065" t="s">
        <v>12445</v>
      </c>
      <c r="B10065">
        <v>25</v>
      </c>
      <c r="C10065" t="s">
        <v>2885</v>
      </c>
      <c r="D10065">
        <v>6</v>
      </c>
      <c r="E10065" t="s">
        <v>2889</v>
      </c>
      <c r="F10065">
        <v>9</v>
      </c>
      <c r="G10065" t="s">
        <v>2889</v>
      </c>
      <c r="H10065">
        <v>44</v>
      </c>
      <c r="I10065" t="s">
        <v>12444</v>
      </c>
      <c r="J10065" t="s">
        <v>4736</v>
      </c>
      <c r="K10065" t="s">
        <v>2319</v>
      </c>
      <c r="L10065" t="s">
        <v>12444</v>
      </c>
      <c r="M10065" s="39">
        <v>1106</v>
      </c>
      <c r="N10065" s="39">
        <v>1213</v>
      </c>
      <c r="O10065" s="38">
        <f t="shared" si="157"/>
        <v>1159.5</v>
      </c>
    </row>
    <row r="10066" spans="1:15" x14ac:dyDescent="0.25">
      <c r="A10066" t="s">
        <v>12443</v>
      </c>
      <c r="B10066">
        <v>25</v>
      </c>
      <c r="C10066" t="s">
        <v>2885</v>
      </c>
      <c r="D10066">
        <v>6</v>
      </c>
      <c r="E10066" t="s">
        <v>2889</v>
      </c>
      <c r="F10066">
        <v>9</v>
      </c>
      <c r="G10066" t="s">
        <v>2889</v>
      </c>
      <c r="H10066">
        <v>60</v>
      </c>
      <c r="I10066" t="s">
        <v>12442</v>
      </c>
      <c r="J10066" t="s">
        <v>4736</v>
      </c>
      <c r="K10066" t="s">
        <v>2314</v>
      </c>
      <c r="L10066" t="s">
        <v>12442</v>
      </c>
      <c r="M10066" s="39">
        <v>3700</v>
      </c>
      <c r="N10066" s="39">
        <v>4054</v>
      </c>
      <c r="O10066" s="38">
        <f t="shared" si="157"/>
        <v>3877</v>
      </c>
    </row>
    <row r="10067" spans="1:15" x14ac:dyDescent="0.25">
      <c r="A10067" t="s">
        <v>12441</v>
      </c>
      <c r="B10067">
        <v>25</v>
      </c>
      <c r="C10067" t="s">
        <v>2885</v>
      </c>
      <c r="D10067">
        <v>1</v>
      </c>
      <c r="E10067" t="s">
        <v>2915</v>
      </c>
      <c r="F10067">
        <v>10</v>
      </c>
      <c r="G10067" t="s">
        <v>12012</v>
      </c>
      <c r="H10067">
        <v>58</v>
      </c>
      <c r="I10067" t="s">
        <v>12440</v>
      </c>
      <c r="J10067" t="s">
        <v>4736</v>
      </c>
      <c r="K10067" t="s">
        <v>2313</v>
      </c>
      <c r="L10067" t="s">
        <v>12440</v>
      </c>
      <c r="M10067" s="39">
        <v>5688</v>
      </c>
      <c r="N10067" s="39">
        <v>6250</v>
      </c>
      <c r="O10067" s="38">
        <f t="shared" si="157"/>
        <v>5969</v>
      </c>
    </row>
    <row r="10068" spans="1:15" x14ac:dyDescent="0.25">
      <c r="A10068" t="s">
        <v>12439</v>
      </c>
      <c r="B10068">
        <v>25</v>
      </c>
      <c r="C10068" t="s">
        <v>2885</v>
      </c>
      <c r="D10068">
        <v>1</v>
      </c>
      <c r="E10068" t="s">
        <v>2915</v>
      </c>
      <c r="F10068">
        <v>10</v>
      </c>
      <c r="G10068" t="s">
        <v>12012</v>
      </c>
      <c r="H10068">
        <v>102</v>
      </c>
      <c r="I10068" t="s">
        <v>12438</v>
      </c>
      <c r="J10068" t="s">
        <v>4736</v>
      </c>
      <c r="K10068" t="s">
        <v>2315</v>
      </c>
      <c r="L10068" t="s">
        <v>12437</v>
      </c>
      <c r="M10068" s="39">
        <v>2101</v>
      </c>
      <c r="N10068" s="39">
        <v>2302</v>
      </c>
      <c r="O10068" s="38">
        <f t="shared" si="157"/>
        <v>2201.5</v>
      </c>
    </row>
    <row r="10069" spans="1:15" x14ac:dyDescent="0.25">
      <c r="A10069" t="s">
        <v>12436</v>
      </c>
      <c r="B10069">
        <v>25</v>
      </c>
      <c r="C10069" t="s">
        <v>2885</v>
      </c>
      <c r="D10069">
        <v>1</v>
      </c>
      <c r="E10069" t="s">
        <v>2915</v>
      </c>
      <c r="F10069">
        <v>10</v>
      </c>
      <c r="G10069" t="s">
        <v>12012</v>
      </c>
      <c r="H10069">
        <v>148</v>
      </c>
      <c r="I10069" t="s">
        <v>1418</v>
      </c>
      <c r="J10069" t="s">
        <v>4736</v>
      </c>
      <c r="K10069" t="s">
        <v>2319</v>
      </c>
      <c r="L10069" t="s">
        <v>12435</v>
      </c>
      <c r="M10069" s="39">
        <v>1186</v>
      </c>
      <c r="N10069" s="39">
        <v>1312</v>
      </c>
      <c r="O10069" s="38">
        <f t="shared" si="157"/>
        <v>1249</v>
      </c>
    </row>
    <row r="10070" spans="1:15" x14ac:dyDescent="0.25">
      <c r="A10070" t="s">
        <v>12434</v>
      </c>
      <c r="B10070">
        <v>25</v>
      </c>
      <c r="C10070" t="s">
        <v>2885</v>
      </c>
      <c r="D10070">
        <v>1</v>
      </c>
      <c r="E10070" t="s">
        <v>2915</v>
      </c>
      <c r="F10070">
        <v>10</v>
      </c>
      <c r="G10070" t="s">
        <v>12012</v>
      </c>
      <c r="H10070">
        <v>179</v>
      </c>
      <c r="I10070" t="s">
        <v>5225</v>
      </c>
      <c r="J10070" t="s">
        <v>4736</v>
      </c>
      <c r="K10070" t="s">
        <v>2312</v>
      </c>
      <c r="L10070" t="s">
        <v>5225</v>
      </c>
      <c r="M10070" s="39">
        <v>10892</v>
      </c>
      <c r="N10070" s="39">
        <v>11928</v>
      </c>
      <c r="O10070" s="38">
        <f t="shared" si="157"/>
        <v>11410</v>
      </c>
    </row>
    <row r="10071" spans="1:15" x14ac:dyDescent="0.25">
      <c r="A10071" t="s">
        <v>12433</v>
      </c>
      <c r="B10071">
        <v>25</v>
      </c>
      <c r="C10071" t="s">
        <v>2885</v>
      </c>
      <c r="D10071">
        <v>2</v>
      </c>
      <c r="E10071" t="s">
        <v>2924</v>
      </c>
      <c r="F10071">
        <v>11</v>
      </c>
      <c r="G10071" t="s">
        <v>2924</v>
      </c>
      <c r="H10071">
        <v>35</v>
      </c>
      <c r="I10071" t="s">
        <v>5991</v>
      </c>
      <c r="J10071" t="s">
        <v>4736</v>
      </c>
      <c r="K10071" t="s">
        <v>2314</v>
      </c>
      <c r="L10071" t="s">
        <v>5991</v>
      </c>
      <c r="M10071" s="39">
        <v>3750</v>
      </c>
      <c r="N10071" s="39">
        <v>4108</v>
      </c>
      <c r="O10071" s="38">
        <f t="shared" si="157"/>
        <v>3929</v>
      </c>
    </row>
    <row r="10072" spans="1:15" x14ac:dyDescent="0.25">
      <c r="A10072" t="s">
        <v>12432</v>
      </c>
      <c r="B10072">
        <v>25</v>
      </c>
      <c r="C10072" t="s">
        <v>2885</v>
      </c>
      <c r="D10072">
        <v>2</v>
      </c>
      <c r="E10072" t="s">
        <v>2924</v>
      </c>
      <c r="F10072">
        <v>11</v>
      </c>
      <c r="G10072" t="s">
        <v>2924</v>
      </c>
      <c r="H10072">
        <v>44</v>
      </c>
      <c r="I10072" t="s">
        <v>12431</v>
      </c>
      <c r="J10072" t="s">
        <v>4736</v>
      </c>
      <c r="K10072" t="s">
        <v>2319</v>
      </c>
      <c r="L10072" t="s">
        <v>12431</v>
      </c>
      <c r="M10072" s="39">
        <v>1311</v>
      </c>
      <c r="N10072" s="39">
        <v>1436</v>
      </c>
      <c r="O10072" s="38">
        <f t="shared" si="157"/>
        <v>1373.5</v>
      </c>
    </row>
    <row r="10073" spans="1:15" x14ac:dyDescent="0.25">
      <c r="A10073" t="s">
        <v>12430</v>
      </c>
      <c r="B10073">
        <v>25</v>
      </c>
      <c r="C10073" t="s">
        <v>2885</v>
      </c>
      <c r="D10073">
        <v>2</v>
      </c>
      <c r="E10073" t="s">
        <v>2924</v>
      </c>
      <c r="F10073">
        <v>11</v>
      </c>
      <c r="G10073" t="s">
        <v>2924</v>
      </c>
      <c r="H10073">
        <v>49</v>
      </c>
      <c r="I10073" t="s">
        <v>12429</v>
      </c>
      <c r="J10073" t="s">
        <v>4736</v>
      </c>
      <c r="K10073" t="s">
        <v>2315</v>
      </c>
      <c r="L10073" t="s">
        <v>12429</v>
      </c>
      <c r="M10073" s="39">
        <v>2096</v>
      </c>
      <c r="N10073" s="39">
        <v>2299</v>
      </c>
      <c r="O10073" s="38">
        <f t="shared" si="157"/>
        <v>2197.5</v>
      </c>
    </row>
    <row r="10074" spans="1:15" x14ac:dyDescent="0.25">
      <c r="A10074" t="s">
        <v>12428</v>
      </c>
      <c r="B10074">
        <v>25</v>
      </c>
      <c r="C10074" t="s">
        <v>2885</v>
      </c>
      <c r="D10074">
        <v>2</v>
      </c>
      <c r="E10074" t="s">
        <v>2924</v>
      </c>
      <c r="F10074">
        <v>11</v>
      </c>
      <c r="G10074" t="s">
        <v>2924</v>
      </c>
      <c r="H10074">
        <v>52</v>
      </c>
      <c r="I10074" t="s">
        <v>12427</v>
      </c>
      <c r="J10074" t="s">
        <v>4736</v>
      </c>
      <c r="K10074" t="s">
        <v>2315</v>
      </c>
      <c r="L10074" t="s">
        <v>12427</v>
      </c>
      <c r="M10074" s="39">
        <v>1843</v>
      </c>
      <c r="N10074" s="39">
        <v>2025</v>
      </c>
      <c r="O10074" s="38">
        <f t="shared" si="157"/>
        <v>1934</v>
      </c>
    </row>
    <row r="10075" spans="1:15" x14ac:dyDescent="0.25">
      <c r="A10075" t="s">
        <v>12426</v>
      </c>
      <c r="B10075">
        <v>25</v>
      </c>
      <c r="C10075" t="s">
        <v>2885</v>
      </c>
      <c r="D10075">
        <v>2</v>
      </c>
      <c r="E10075" t="s">
        <v>2924</v>
      </c>
      <c r="F10075">
        <v>11</v>
      </c>
      <c r="G10075" t="s">
        <v>2924</v>
      </c>
      <c r="H10075">
        <v>59</v>
      </c>
      <c r="I10075" t="s">
        <v>12425</v>
      </c>
      <c r="J10075" t="s">
        <v>4736</v>
      </c>
      <c r="K10075" t="s">
        <v>2319</v>
      </c>
      <c r="L10075" t="s">
        <v>12425</v>
      </c>
      <c r="M10075" s="39">
        <v>1507</v>
      </c>
      <c r="N10075" s="39">
        <v>1638</v>
      </c>
      <c r="O10075" s="38">
        <f t="shared" si="157"/>
        <v>1572.5</v>
      </c>
    </row>
    <row r="10076" spans="1:15" x14ac:dyDescent="0.25">
      <c r="A10076" t="s">
        <v>12424</v>
      </c>
      <c r="B10076">
        <v>25</v>
      </c>
      <c r="C10076" t="s">
        <v>2885</v>
      </c>
      <c r="D10076">
        <v>2</v>
      </c>
      <c r="E10076" t="s">
        <v>2924</v>
      </c>
      <c r="F10076">
        <v>11</v>
      </c>
      <c r="G10076" t="s">
        <v>2924</v>
      </c>
      <c r="H10076">
        <v>64</v>
      </c>
      <c r="I10076" t="s">
        <v>12423</v>
      </c>
      <c r="J10076" t="s">
        <v>4736</v>
      </c>
      <c r="K10076" t="s">
        <v>2315</v>
      </c>
      <c r="L10076" t="s">
        <v>12423</v>
      </c>
      <c r="M10076" s="39">
        <v>1214</v>
      </c>
      <c r="N10076" s="39">
        <v>1325</v>
      </c>
      <c r="O10076" s="38">
        <f t="shared" si="157"/>
        <v>1269.5</v>
      </c>
    </row>
    <row r="10077" spans="1:15" x14ac:dyDescent="0.25">
      <c r="A10077" t="s">
        <v>12422</v>
      </c>
      <c r="B10077">
        <v>25</v>
      </c>
      <c r="C10077" t="s">
        <v>2885</v>
      </c>
      <c r="D10077">
        <v>2</v>
      </c>
      <c r="E10077" t="s">
        <v>2924</v>
      </c>
      <c r="F10077">
        <v>11</v>
      </c>
      <c r="G10077" t="s">
        <v>2924</v>
      </c>
      <c r="H10077">
        <v>69</v>
      </c>
      <c r="I10077" t="s">
        <v>12421</v>
      </c>
      <c r="J10077" t="s">
        <v>4736</v>
      </c>
      <c r="K10077" t="s">
        <v>2318</v>
      </c>
      <c r="L10077" t="s">
        <v>12421</v>
      </c>
      <c r="M10077" s="39">
        <v>1648</v>
      </c>
      <c r="N10077" s="39">
        <v>1811</v>
      </c>
      <c r="O10077" s="38">
        <f t="shared" si="157"/>
        <v>1729.5</v>
      </c>
    </row>
    <row r="10078" spans="1:15" x14ac:dyDescent="0.25">
      <c r="A10078" t="s">
        <v>12420</v>
      </c>
      <c r="B10078">
        <v>25</v>
      </c>
      <c r="C10078" t="s">
        <v>2885</v>
      </c>
      <c r="D10078">
        <v>2</v>
      </c>
      <c r="E10078" t="s">
        <v>2924</v>
      </c>
      <c r="F10078">
        <v>11</v>
      </c>
      <c r="G10078" t="s">
        <v>2924</v>
      </c>
      <c r="H10078">
        <v>81</v>
      </c>
      <c r="I10078" t="s">
        <v>12419</v>
      </c>
      <c r="J10078" t="s">
        <v>4736</v>
      </c>
      <c r="K10078" t="s">
        <v>2319</v>
      </c>
      <c r="L10078" t="s">
        <v>12419</v>
      </c>
      <c r="M10078" s="39">
        <v>914</v>
      </c>
      <c r="N10078" s="39">
        <v>1002</v>
      </c>
      <c r="O10078" s="38">
        <f t="shared" si="157"/>
        <v>958</v>
      </c>
    </row>
    <row r="10079" spans="1:15" x14ac:dyDescent="0.25">
      <c r="A10079" t="s">
        <v>12418</v>
      </c>
      <c r="B10079">
        <v>25</v>
      </c>
      <c r="C10079" t="s">
        <v>2885</v>
      </c>
      <c r="D10079">
        <v>2</v>
      </c>
      <c r="E10079" t="s">
        <v>2924</v>
      </c>
      <c r="F10079">
        <v>11</v>
      </c>
      <c r="G10079" t="s">
        <v>2924</v>
      </c>
      <c r="H10079">
        <v>93</v>
      </c>
      <c r="I10079" t="s">
        <v>12417</v>
      </c>
      <c r="J10079" t="s">
        <v>4736</v>
      </c>
      <c r="K10079" t="s">
        <v>2315</v>
      </c>
      <c r="L10079" t="s">
        <v>12417</v>
      </c>
      <c r="M10079" s="39">
        <v>740</v>
      </c>
      <c r="N10079" s="39">
        <v>808</v>
      </c>
      <c r="O10079" s="38">
        <f t="shared" si="157"/>
        <v>774</v>
      </c>
    </row>
    <row r="10080" spans="1:15" x14ac:dyDescent="0.25">
      <c r="A10080" t="s">
        <v>12416</v>
      </c>
      <c r="B10080">
        <v>25</v>
      </c>
      <c r="C10080" t="s">
        <v>2885</v>
      </c>
      <c r="D10080">
        <v>2</v>
      </c>
      <c r="E10080" t="s">
        <v>2924</v>
      </c>
      <c r="F10080">
        <v>11</v>
      </c>
      <c r="G10080" t="s">
        <v>2924</v>
      </c>
      <c r="H10080">
        <v>102</v>
      </c>
      <c r="I10080" t="s">
        <v>12415</v>
      </c>
      <c r="J10080" t="s">
        <v>4736</v>
      </c>
      <c r="K10080" t="s">
        <v>2313</v>
      </c>
      <c r="L10080" t="s">
        <v>12414</v>
      </c>
      <c r="M10080" s="39">
        <v>3464</v>
      </c>
      <c r="N10080" s="39">
        <v>3827</v>
      </c>
      <c r="O10080" s="38">
        <f t="shared" si="157"/>
        <v>3645.5</v>
      </c>
    </row>
    <row r="10081" spans="1:15" x14ac:dyDescent="0.25">
      <c r="A10081" t="s">
        <v>12413</v>
      </c>
      <c r="B10081">
        <v>25</v>
      </c>
      <c r="C10081" t="s">
        <v>2885</v>
      </c>
      <c r="D10081">
        <v>2</v>
      </c>
      <c r="E10081" t="s">
        <v>2924</v>
      </c>
      <c r="F10081">
        <v>11</v>
      </c>
      <c r="G10081" t="s">
        <v>2924</v>
      </c>
      <c r="H10081">
        <v>131</v>
      </c>
      <c r="I10081" t="s">
        <v>12412</v>
      </c>
      <c r="J10081" t="s">
        <v>4736</v>
      </c>
      <c r="K10081" t="s">
        <v>2319</v>
      </c>
      <c r="L10081" t="s">
        <v>12412</v>
      </c>
      <c r="M10081" s="39">
        <v>914</v>
      </c>
      <c r="N10081" s="39">
        <v>1002</v>
      </c>
      <c r="O10081" s="38">
        <f t="shared" si="157"/>
        <v>958</v>
      </c>
    </row>
    <row r="10082" spans="1:15" x14ac:dyDescent="0.25">
      <c r="A10082" t="s">
        <v>12411</v>
      </c>
      <c r="B10082">
        <v>25</v>
      </c>
      <c r="C10082" t="s">
        <v>2885</v>
      </c>
      <c r="D10082">
        <v>2</v>
      </c>
      <c r="E10082" t="s">
        <v>2924</v>
      </c>
      <c r="F10082">
        <v>11</v>
      </c>
      <c r="G10082" t="s">
        <v>2924</v>
      </c>
      <c r="H10082">
        <v>132</v>
      </c>
      <c r="I10082" t="s">
        <v>12408</v>
      </c>
      <c r="J10082" t="s">
        <v>4736</v>
      </c>
      <c r="K10082" t="s">
        <v>2315</v>
      </c>
      <c r="L10082" t="s">
        <v>12410</v>
      </c>
      <c r="M10082" s="39">
        <v>1677</v>
      </c>
      <c r="N10082" s="39">
        <v>1822</v>
      </c>
      <c r="O10082" s="38">
        <f t="shared" si="157"/>
        <v>1749.5</v>
      </c>
    </row>
    <row r="10083" spans="1:15" x14ac:dyDescent="0.25">
      <c r="A10083" t="s">
        <v>12409</v>
      </c>
      <c r="B10083">
        <v>25</v>
      </c>
      <c r="C10083" t="s">
        <v>2885</v>
      </c>
      <c r="D10083">
        <v>2</v>
      </c>
      <c r="E10083" t="s">
        <v>2924</v>
      </c>
      <c r="F10083">
        <v>11</v>
      </c>
      <c r="G10083" t="s">
        <v>2924</v>
      </c>
      <c r="H10083">
        <v>132</v>
      </c>
      <c r="I10083" t="s">
        <v>12408</v>
      </c>
      <c r="J10083" t="s">
        <v>4736</v>
      </c>
      <c r="K10083" t="s">
        <v>2314</v>
      </c>
      <c r="L10083" t="s">
        <v>12408</v>
      </c>
      <c r="M10083" s="39">
        <v>3521</v>
      </c>
      <c r="N10083" s="39">
        <v>3848</v>
      </c>
      <c r="O10083" s="38">
        <f t="shared" si="157"/>
        <v>3684.5</v>
      </c>
    </row>
    <row r="10084" spans="1:15" x14ac:dyDescent="0.25">
      <c r="A10084" t="s">
        <v>12407</v>
      </c>
      <c r="B10084">
        <v>25</v>
      </c>
      <c r="C10084" t="s">
        <v>2885</v>
      </c>
      <c r="D10084">
        <v>2</v>
      </c>
      <c r="E10084" t="s">
        <v>2924</v>
      </c>
      <c r="F10084">
        <v>11</v>
      </c>
      <c r="G10084" t="s">
        <v>2924</v>
      </c>
      <c r="H10084">
        <v>138</v>
      </c>
      <c r="I10084" t="s">
        <v>12406</v>
      </c>
      <c r="J10084" t="s">
        <v>4736</v>
      </c>
      <c r="K10084" t="s">
        <v>2313</v>
      </c>
      <c r="L10084" t="s">
        <v>12406</v>
      </c>
      <c r="M10084" s="39">
        <v>6848</v>
      </c>
      <c r="N10084" s="39">
        <v>7525</v>
      </c>
      <c r="O10084" s="38">
        <f t="shared" si="157"/>
        <v>7186.5</v>
      </c>
    </row>
    <row r="10085" spans="1:15" x14ac:dyDescent="0.25">
      <c r="A10085" t="s">
        <v>12405</v>
      </c>
      <c r="B10085">
        <v>25</v>
      </c>
      <c r="C10085" t="s">
        <v>2885</v>
      </c>
      <c r="D10085">
        <v>2</v>
      </c>
      <c r="E10085" t="s">
        <v>2924</v>
      </c>
      <c r="F10085">
        <v>11</v>
      </c>
      <c r="G10085" t="s">
        <v>2924</v>
      </c>
      <c r="H10085">
        <v>148</v>
      </c>
      <c r="I10085" t="s">
        <v>12404</v>
      </c>
      <c r="J10085" t="s">
        <v>4736</v>
      </c>
      <c r="K10085" t="s">
        <v>2319</v>
      </c>
      <c r="L10085" t="s">
        <v>12404</v>
      </c>
      <c r="M10085" s="39">
        <v>1003</v>
      </c>
      <c r="N10085" s="39">
        <v>1099</v>
      </c>
      <c r="O10085" s="38">
        <f t="shared" si="157"/>
        <v>1051</v>
      </c>
    </row>
    <row r="10086" spans="1:15" x14ac:dyDescent="0.25">
      <c r="A10086" t="s">
        <v>12403</v>
      </c>
      <c r="B10086">
        <v>25</v>
      </c>
      <c r="C10086" t="s">
        <v>2885</v>
      </c>
      <c r="D10086">
        <v>2</v>
      </c>
      <c r="E10086" t="s">
        <v>2924</v>
      </c>
      <c r="F10086">
        <v>11</v>
      </c>
      <c r="G10086" t="s">
        <v>2924</v>
      </c>
      <c r="H10086">
        <v>161</v>
      </c>
      <c r="I10086" t="s">
        <v>12402</v>
      </c>
      <c r="J10086" t="s">
        <v>4736</v>
      </c>
      <c r="K10086" t="s">
        <v>2315</v>
      </c>
      <c r="L10086" t="s">
        <v>12402</v>
      </c>
      <c r="M10086" s="39">
        <v>1465</v>
      </c>
      <c r="N10086" s="39">
        <v>1602</v>
      </c>
      <c r="O10086" s="38">
        <f t="shared" si="157"/>
        <v>1533.5</v>
      </c>
    </row>
    <row r="10087" spans="1:15" x14ac:dyDescent="0.25">
      <c r="A10087" t="s">
        <v>12401</v>
      </c>
      <c r="B10087">
        <v>25</v>
      </c>
      <c r="C10087" t="s">
        <v>2885</v>
      </c>
      <c r="D10087">
        <v>2</v>
      </c>
      <c r="E10087" t="s">
        <v>2924</v>
      </c>
      <c r="F10087">
        <v>11</v>
      </c>
      <c r="G10087" t="s">
        <v>2924</v>
      </c>
      <c r="H10087">
        <v>175</v>
      </c>
      <c r="I10087" t="s">
        <v>12400</v>
      </c>
      <c r="J10087" t="s">
        <v>4736</v>
      </c>
      <c r="K10087" t="s">
        <v>2315</v>
      </c>
      <c r="L10087" t="s">
        <v>12400</v>
      </c>
      <c r="M10087" s="39">
        <v>1848</v>
      </c>
      <c r="N10087" s="39">
        <v>2011</v>
      </c>
      <c r="O10087" s="38">
        <f t="shared" si="157"/>
        <v>1929.5</v>
      </c>
    </row>
    <row r="10088" spans="1:15" x14ac:dyDescent="0.25">
      <c r="A10088" t="s">
        <v>12399</v>
      </c>
      <c r="B10088">
        <v>25</v>
      </c>
      <c r="C10088" t="s">
        <v>2885</v>
      </c>
      <c r="D10088">
        <v>2</v>
      </c>
      <c r="E10088" t="s">
        <v>2924</v>
      </c>
      <c r="F10088">
        <v>11</v>
      </c>
      <c r="G10088" t="s">
        <v>2924</v>
      </c>
      <c r="H10088">
        <v>187</v>
      </c>
      <c r="I10088" t="s">
        <v>12398</v>
      </c>
      <c r="J10088" t="s">
        <v>4736</v>
      </c>
      <c r="K10088" t="s">
        <v>2318</v>
      </c>
      <c r="L10088" t="s">
        <v>12397</v>
      </c>
      <c r="M10088" s="39">
        <v>672</v>
      </c>
      <c r="N10088" s="39">
        <v>740</v>
      </c>
      <c r="O10088" s="38">
        <f t="shared" si="157"/>
        <v>706</v>
      </c>
    </row>
    <row r="10089" spans="1:15" x14ac:dyDescent="0.25">
      <c r="A10089" t="s">
        <v>12396</v>
      </c>
      <c r="B10089">
        <v>25</v>
      </c>
      <c r="C10089" t="s">
        <v>2885</v>
      </c>
      <c r="D10089">
        <v>2</v>
      </c>
      <c r="E10089" t="s">
        <v>2924</v>
      </c>
      <c r="F10089">
        <v>11</v>
      </c>
      <c r="G10089" t="s">
        <v>2924</v>
      </c>
      <c r="H10089">
        <v>188</v>
      </c>
      <c r="I10089" t="s">
        <v>12395</v>
      </c>
      <c r="J10089" t="s">
        <v>4736</v>
      </c>
      <c r="K10089" t="s">
        <v>2319</v>
      </c>
      <c r="L10089" t="s">
        <v>12395</v>
      </c>
      <c r="M10089" s="39">
        <v>409</v>
      </c>
      <c r="N10089" s="39">
        <v>445</v>
      </c>
      <c r="O10089" s="38">
        <f t="shared" si="157"/>
        <v>427</v>
      </c>
    </row>
    <row r="10090" spans="1:15" x14ac:dyDescent="0.25">
      <c r="A10090" t="s">
        <v>12394</v>
      </c>
      <c r="B10090">
        <v>25</v>
      </c>
      <c r="C10090" t="s">
        <v>2885</v>
      </c>
      <c r="D10090">
        <v>2</v>
      </c>
      <c r="E10090" t="s">
        <v>2924</v>
      </c>
      <c r="F10090">
        <v>11</v>
      </c>
      <c r="G10090" t="s">
        <v>2924</v>
      </c>
      <c r="H10090">
        <v>194</v>
      </c>
      <c r="I10090" t="s">
        <v>12393</v>
      </c>
      <c r="J10090" t="s">
        <v>4736</v>
      </c>
      <c r="K10090" t="s">
        <v>2318</v>
      </c>
      <c r="L10090" t="s">
        <v>12393</v>
      </c>
      <c r="M10090" s="39">
        <v>1683</v>
      </c>
      <c r="N10090" s="39">
        <v>1854</v>
      </c>
      <c r="O10090" s="38">
        <f t="shared" si="157"/>
        <v>1768.5</v>
      </c>
    </row>
    <row r="10091" spans="1:15" x14ac:dyDescent="0.25">
      <c r="A10091" t="s">
        <v>12392</v>
      </c>
      <c r="B10091">
        <v>25</v>
      </c>
      <c r="C10091" t="s">
        <v>2885</v>
      </c>
      <c r="D10091">
        <v>2</v>
      </c>
      <c r="E10091" t="s">
        <v>2924</v>
      </c>
      <c r="F10091">
        <v>11</v>
      </c>
      <c r="G10091" t="s">
        <v>2924</v>
      </c>
      <c r="H10091">
        <v>213</v>
      </c>
      <c r="I10091" t="s">
        <v>12391</v>
      </c>
      <c r="J10091" t="s">
        <v>4736</v>
      </c>
      <c r="K10091" t="s">
        <v>2318</v>
      </c>
      <c r="L10091" t="s">
        <v>12391</v>
      </c>
      <c r="M10091" s="39">
        <v>1534</v>
      </c>
      <c r="N10091" s="39">
        <v>1688</v>
      </c>
      <c r="O10091" s="38">
        <f t="shared" si="157"/>
        <v>1611</v>
      </c>
    </row>
    <row r="10092" spans="1:15" x14ac:dyDescent="0.25">
      <c r="A10092" t="s">
        <v>12390</v>
      </c>
      <c r="B10092">
        <v>25</v>
      </c>
      <c r="C10092" t="s">
        <v>2885</v>
      </c>
      <c r="D10092">
        <v>2</v>
      </c>
      <c r="E10092" t="s">
        <v>2924</v>
      </c>
      <c r="F10092">
        <v>11</v>
      </c>
      <c r="G10092" t="s">
        <v>2924</v>
      </c>
      <c r="H10092">
        <v>228</v>
      </c>
      <c r="I10092" t="s">
        <v>11837</v>
      </c>
      <c r="J10092" t="s">
        <v>4736</v>
      </c>
      <c r="K10092" t="s">
        <v>2319</v>
      </c>
      <c r="L10092" t="s">
        <v>11837</v>
      </c>
      <c r="M10092" s="39">
        <v>979</v>
      </c>
      <c r="N10092" s="39">
        <v>1067</v>
      </c>
      <c r="O10092" s="38">
        <f t="shared" si="157"/>
        <v>1023</v>
      </c>
    </row>
    <row r="10093" spans="1:15" x14ac:dyDescent="0.25">
      <c r="A10093" t="s">
        <v>12389</v>
      </c>
      <c r="B10093">
        <v>25</v>
      </c>
      <c r="C10093" t="s">
        <v>2885</v>
      </c>
      <c r="D10093">
        <v>2</v>
      </c>
      <c r="E10093" t="s">
        <v>2924</v>
      </c>
      <c r="F10093">
        <v>11</v>
      </c>
      <c r="G10093" t="s">
        <v>2924</v>
      </c>
      <c r="H10093">
        <v>233</v>
      </c>
      <c r="I10093" t="s">
        <v>151</v>
      </c>
      <c r="J10093" t="s">
        <v>4736</v>
      </c>
      <c r="K10093" t="s">
        <v>2318</v>
      </c>
      <c r="L10093" t="s">
        <v>151</v>
      </c>
      <c r="M10093" s="39">
        <v>477</v>
      </c>
      <c r="N10093" s="39">
        <v>513</v>
      </c>
      <c r="O10093" s="38">
        <f t="shared" si="157"/>
        <v>495</v>
      </c>
    </row>
    <row r="10094" spans="1:15" x14ac:dyDescent="0.25">
      <c r="A10094" t="s">
        <v>12388</v>
      </c>
      <c r="B10094">
        <v>25</v>
      </c>
      <c r="C10094" t="s">
        <v>2885</v>
      </c>
      <c r="D10094">
        <v>2</v>
      </c>
      <c r="E10094" t="s">
        <v>2924</v>
      </c>
      <c r="F10094">
        <v>11</v>
      </c>
      <c r="G10094" t="s">
        <v>2924</v>
      </c>
      <c r="H10094">
        <v>251</v>
      </c>
      <c r="I10094" t="s">
        <v>12387</v>
      </c>
      <c r="J10094" t="s">
        <v>4736</v>
      </c>
      <c r="K10094" t="s">
        <v>2319</v>
      </c>
      <c r="L10094" t="s">
        <v>12386</v>
      </c>
      <c r="M10094" s="39">
        <v>1352</v>
      </c>
      <c r="N10094" s="39">
        <v>1491</v>
      </c>
      <c r="O10094" s="38">
        <f t="shared" si="157"/>
        <v>1421.5</v>
      </c>
    </row>
    <row r="10095" spans="1:15" x14ac:dyDescent="0.25">
      <c r="A10095" t="s">
        <v>12385</v>
      </c>
      <c r="B10095">
        <v>25</v>
      </c>
      <c r="C10095" t="s">
        <v>2885</v>
      </c>
      <c r="D10095">
        <v>2</v>
      </c>
      <c r="E10095" t="s">
        <v>2924</v>
      </c>
      <c r="F10095">
        <v>11</v>
      </c>
      <c r="G10095" t="s">
        <v>2924</v>
      </c>
      <c r="H10095">
        <v>282</v>
      </c>
      <c r="I10095" t="s">
        <v>12384</v>
      </c>
      <c r="J10095" t="s">
        <v>4736</v>
      </c>
      <c r="K10095" t="s">
        <v>2315</v>
      </c>
      <c r="L10095" t="s">
        <v>12384</v>
      </c>
      <c r="M10095" s="39">
        <v>1896</v>
      </c>
      <c r="N10095" s="39">
        <v>2077</v>
      </c>
      <c r="O10095" s="38">
        <f t="shared" si="157"/>
        <v>1986.5</v>
      </c>
    </row>
    <row r="10096" spans="1:15" x14ac:dyDescent="0.25">
      <c r="A10096" t="s">
        <v>12383</v>
      </c>
      <c r="B10096">
        <v>25</v>
      </c>
      <c r="C10096" t="s">
        <v>2885</v>
      </c>
      <c r="D10096">
        <v>2</v>
      </c>
      <c r="E10096" t="s">
        <v>2924</v>
      </c>
      <c r="F10096">
        <v>11</v>
      </c>
      <c r="G10096" t="s">
        <v>2924</v>
      </c>
      <c r="H10096">
        <v>301</v>
      </c>
      <c r="I10096" t="s">
        <v>12382</v>
      </c>
      <c r="J10096" t="s">
        <v>4736</v>
      </c>
      <c r="K10096" t="s">
        <v>2319</v>
      </c>
      <c r="L10096" t="s">
        <v>12382</v>
      </c>
      <c r="M10096" s="39">
        <v>914</v>
      </c>
      <c r="N10096" s="39">
        <v>1002</v>
      </c>
      <c r="O10096" s="38">
        <f t="shared" si="157"/>
        <v>958</v>
      </c>
    </row>
    <row r="10097" spans="1:15" x14ac:dyDescent="0.25">
      <c r="A10097" t="s">
        <v>12381</v>
      </c>
      <c r="B10097">
        <v>25</v>
      </c>
      <c r="C10097" t="s">
        <v>2885</v>
      </c>
      <c r="D10097">
        <v>5</v>
      </c>
      <c r="E10097" t="s">
        <v>2900</v>
      </c>
      <c r="F10097">
        <v>12</v>
      </c>
      <c r="G10097" t="s">
        <v>2900</v>
      </c>
      <c r="H10097">
        <v>1</v>
      </c>
      <c r="I10097" t="s">
        <v>2900</v>
      </c>
      <c r="J10097" t="s">
        <v>4736</v>
      </c>
      <c r="K10097" t="s">
        <v>2316</v>
      </c>
      <c r="L10097" t="s">
        <v>12380</v>
      </c>
      <c r="M10097" s="39">
        <v>2259</v>
      </c>
      <c r="N10097" s="39">
        <v>2485</v>
      </c>
      <c r="O10097" s="38">
        <f t="shared" si="157"/>
        <v>2372</v>
      </c>
    </row>
    <row r="10098" spans="1:15" x14ac:dyDescent="0.25">
      <c r="A10098" t="s">
        <v>12379</v>
      </c>
      <c r="B10098">
        <v>25</v>
      </c>
      <c r="C10098" t="s">
        <v>2885</v>
      </c>
      <c r="D10098">
        <v>5</v>
      </c>
      <c r="E10098" t="s">
        <v>2900</v>
      </c>
      <c r="F10098">
        <v>12</v>
      </c>
      <c r="G10098" t="s">
        <v>2900</v>
      </c>
      <c r="H10098">
        <v>1</v>
      </c>
      <c r="I10098" t="s">
        <v>2900</v>
      </c>
      <c r="J10098" t="s">
        <v>4736</v>
      </c>
      <c r="K10098" t="s">
        <v>2314</v>
      </c>
      <c r="L10098" t="s">
        <v>12378</v>
      </c>
      <c r="M10098" s="39">
        <v>4686</v>
      </c>
      <c r="N10098" s="39">
        <v>5119</v>
      </c>
      <c r="O10098" s="38">
        <f t="shared" si="157"/>
        <v>4902.5</v>
      </c>
    </row>
    <row r="10099" spans="1:15" x14ac:dyDescent="0.25">
      <c r="A10099" t="s">
        <v>12377</v>
      </c>
      <c r="B10099">
        <v>25</v>
      </c>
      <c r="C10099" t="s">
        <v>2885</v>
      </c>
      <c r="D10099">
        <v>5</v>
      </c>
      <c r="E10099" t="s">
        <v>2900</v>
      </c>
      <c r="F10099">
        <v>12</v>
      </c>
      <c r="G10099" t="s">
        <v>2900</v>
      </c>
      <c r="H10099">
        <v>1</v>
      </c>
      <c r="I10099" t="s">
        <v>2900</v>
      </c>
      <c r="J10099" t="s">
        <v>4736</v>
      </c>
      <c r="K10099" t="s">
        <v>2313</v>
      </c>
      <c r="L10099" t="s">
        <v>12376</v>
      </c>
      <c r="M10099" s="39">
        <v>4324</v>
      </c>
      <c r="N10099" s="39">
        <v>4712</v>
      </c>
      <c r="O10099" s="38">
        <f t="shared" si="157"/>
        <v>4518</v>
      </c>
    </row>
    <row r="10100" spans="1:15" x14ac:dyDescent="0.25">
      <c r="A10100" t="s">
        <v>12375</v>
      </c>
      <c r="B10100">
        <v>25</v>
      </c>
      <c r="C10100" t="s">
        <v>2885</v>
      </c>
      <c r="D10100">
        <v>5</v>
      </c>
      <c r="E10100" t="s">
        <v>2900</v>
      </c>
      <c r="F10100">
        <v>12</v>
      </c>
      <c r="G10100" t="s">
        <v>2900</v>
      </c>
      <c r="H10100">
        <v>1</v>
      </c>
      <c r="I10100" t="s">
        <v>2900</v>
      </c>
      <c r="J10100" t="s">
        <v>4736</v>
      </c>
      <c r="K10100" t="s">
        <v>2311</v>
      </c>
      <c r="L10100" t="s">
        <v>12374</v>
      </c>
      <c r="M10100" s="39">
        <v>7462</v>
      </c>
      <c r="N10100" s="39">
        <v>8159</v>
      </c>
      <c r="O10100" s="38">
        <f t="shared" si="157"/>
        <v>7810.5</v>
      </c>
    </row>
    <row r="10101" spans="1:15" x14ac:dyDescent="0.25">
      <c r="A10101" t="s">
        <v>12373</v>
      </c>
      <c r="B10101">
        <v>25</v>
      </c>
      <c r="C10101" t="s">
        <v>2885</v>
      </c>
      <c r="D10101">
        <v>5</v>
      </c>
      <c r="E10101" t="s">
        <v>2900</v>
      </c>
      <c r="F10101">
        <v>12</v>
      </c>
      <c r="G10101" t="s">
        <v>2900</v>
      </c>
      <c r="H10101">
        <v>1</v>
      </c>
      <c r="I10101" t="s">
        <v>2900</v>
      </c>
      <c r="J10101" t="s">
        <v>4736</v>
      </c>
      <c r="K10101" t="s">
        <v>2305</v>
      </c>
      <c r="L10101" t="s">
        <v>12372</v>
      </c>
      <c r="M10101" s="39">
        <v>50510</v>
      </c>
      <c r="N10101" s="39">
        <v>55174</v>
      </c>
      <c r="O10101" s="38">
        <f t="shared" si="157"/>
        <v>52842</v>
      </c>
    </row>
    <row r="10102" spans="1:15" x14ac:dyDescent="0.25">
      <c r="A10102" t="s">
        <v>12371</v>
      </c>
      <c r="B10102">
        <v>25</v>
      </c>
      <c r="C10102" t="s">
        <v>2885</v>
      </c>
      <c r="D10102">
        <v>5</v>
      </c>
      <c r="E10102" t="s">
        <v>2900</v>
      </c>
      <c r="F10102">
        <v>12</v>
      </c>
      <c r="G10102" t="s">
        <v>2900</v>
      </c>
      <c r="H10102">
        <v>169</v>
      </c>
      <c r="I10102" t="s">
        <v>12370</v>
      </c>
      <c r="J10102" t="s">
        <v>4736</v>
      </c>
      <c r="K10102" t="s">
        <v>2319</v>
      </c>
      <c r="L10102" t="s">
        <v>12370</v>
      </c>
      <c r="M10102" s="39">
        <v>846</v>
      </c>
      <c r="N10102" s="39">
        <v>934</v>
      </c>
      <c r="O10102" s="38">
        <f t="shared" si="157"/>
        <v>890</v>
      </c>
    </row>
    <row r="10103" spans="1:15" x14ac:dyDescent="0.25">
      <c r="A10103" t="s">
        <v>12369</v>
      </c>
      <c r="B10103">
        <v>25</v>
      </c>
      <c r="C10103" t="s">
        <v>2885</v>
      </c>
      <c r="D10103">
        <v>5</v>
      </c>
      <c r="E10103" t="s">
        <v>2900</v>
      </c>
      <c r="F10103">
        <v>12</v>
      </c>
      <c r="G10103" t="s">
        <v>2900</v>
      </c>
      <c r="H10103">
        <v>191</v>
      </c>
      <c r="I10103" t="s">
        <v>12368</v>
      </c>
      <c r="J10103" t="s">
        <v>4736</v>
      </c>
      <c r="K10103" t="s">
        <v>2319</v>
      </c>
      <c r="L10103" t="s">
        <v>12368</v>
      </c>
      <c r="M10103" s="39">
        <v>539</v>
      </c>
      <c r="N10103" s="39">
        <v>582</v>
      </c>
      <c r="O10103" s="38">
        <f t="shared" si="157"/>
        <v>560.5</v>
      </c>
    </row>
    <row r="10104" spans="1:15" x14ac:dyDescent="0.25">
      <c r="A10104" t="s">
        <v>12367</v>
      </c>
      <c r="B10104">
        <v>25</v>
      </c>
      <c r="C10104" t="s">
        <v>2885</v>
      </c>
      <c r="D10104">
        <v>5</v>
      </c>
      <c r="E10104" t="s">
        <v>2900</v>
      </c>
      <c r="F10104">
        <v>12</v>
      </c>
      <c r="G10104" t="s">
        <v>2900</v>
      </c>
      <c r="H10104">
        <v>263</v>
      </c>
      <c r="I10104" t="s">
        <v>12366</v>
      </c>
      <c r="J10104" t="s">
        <v>4736</v>
      </c>
      <c r="K10104" t="s">
        <v>2319</v>
      </c>
      <c r="L10104" t="s">
        <v>12366</v>
      </c>
      <c r="M10104" s="39">
        <v>573</v>
      </c>
      <c r="N10104" s="39">
        <v>625</v>
      </c>
      <c r="O10104" s="38">
        <f t="shared" si="157"/>
        <v>599</v>
      </c>
    </row>
    <row r="10105" spans="1:15" x14ac:dyDescent="0.25">
      <c r="A10105" t="s">
        <v>12365</v>
      </c>
      <c r="B10105">
        <v>25</v>
      </c>
      <c r="C10105" t="s">
        <v>2885</v>
      </c>
      <c r="D10105">
        <v>5</v>
      </c>
      <c r="E10105" t="s">
        <v>2900</v>
      </c>
      <c r="F10105">
        <v>12</v>
      </c>
      <c r="G10105" t="s">
        <v>2900</v>
      </c>
      <c r="H10105">
        <v>267</v>
      </c>
      <c r="I10105" t="s">
        <v>12364</v>
      </c>
      <c r="J10105" t="s">
        <v>4736</v>
      </c>
      <c r="K10105" t="s">
        <v>2319</v>
      </c>
      <c r="L10105" t="s">
        <v>12364</v>
      </c>
      <c r="M10105" s="39">
        <v>914</v>
      </c>
      <c r="N10105" s="39">
        <v>1002</v>
      </c>
      <c r="O10105" s="38">
        <f t="shared" si="157"/>
        <v>958</v>
      </c>
    </row>
    <row r="10106" spans="1:15" x14ac:dyDescent="0.25">
      <c r="A10106" t="s">
        <v>12363</v>
      </c>
      <c r="B10106">
        <v>25</v>
      </c>
      <c r="C10106" t="s">
        <v>2885</v>
      </c>
      <c r="D10106">
        <v>5</v>
      </c>
      <c r="E10106" t="s">
        <v>2900</v>
      </c>
      <c r="F10106">
        <v>12</v>
      </c>
      <c r="G10106" t="s">
        <v>2900</v>
      </c>
      <c r="H10106">
        <v>296</v>
      </c>
      <c r="I10106" t="s">
        <v>12362</v>
      </c>
      <c r="J10106" t="s">
        <v>4736</v>
      </c>
      <c r="K10106" t="s">
        <v>2319</v>
      </c>
      <c r="L10106" t="s">
        <v>12362</v>
      </c>
      <c r="M10106" s="39">
        <v>1927</v>
      </c>
      <c r="N10106" s="39">
        <v>2116</v>
      </c>
      <c r="O10106" s="38">
        <f t="shared" si="157"/>
        <v>2021.5</v>
      </c>
    </row>
    <row r="10107" spans="1:15" x14ac:dyDescent="0.25">
      <c r="A10107" t="s">
        <v>12361</v>
      </c>
      <c r="B10107">
        <v>25</v>
      </c>
      <c r="C10107" t="s">
        <v>2885</v>
      </c>
      <c r="D10107">
        <v>5</v>
      </c>
      <c r="E10107" t="s">
        <v>2900</v>
      </c>
      <c r="F10107">
        <v>12</v>
      </c>
      <c r="G10107" t="s">
        <v>2900</v>
      </c>
      <c r="H10107">
        <v>300</v>
      </c>
      <c r="I10107" t="s">
        <v>10529</v>
      </c>
      <c r="J10107" t="s">
        <v>4736</v>
      </c>
      <c r="K10107" t="s">
        <v>2319</v>
      </c>
      <c r="L10107" t="s">
        <v>10529</v>
      </c>
      <c r="M10107" s="39">
        <v>914</v>
      </c>
      <c r="N10107" s="39">
        <v>1002</v>
      </c>
      <c r="O10107" s="38">
        <f t="shared" si="157"/>
        <v>958</v>
      </c>
    </row>
    <row r="10108" spans="1:15" x14ac:dyDescent="0.25">
      <c r="A10108" t="s">
        <v>12360</v>
      </c>
      <c r="B10108">
        <v>25</v>
      </c>
      <c r="C10108" t="s">
        <v>2885</v>
      </c>
      <c r="D10108">
        <v>5</v>
      </c>
      <c r="E10108" t="s">
        <v>2900</v>
      </c>
      <c r="F10108">
        <v>12</v>
      </c>
      <c r="G10108" t="s">
        <v>2900</v>
      </c>
      <c r="H10108">
        <v>313</v>
      </c>
      <c r="I10108" t="s">
        <v>4071</v>
      </c>
      <c r="J10108" t="s">
        <v>4736</v>
      </c>
      <c r="K10108" t="s">
        <v>2319</v>
      </c>
      <c r="L10108" t="s">
        <v>4071</v>
      </c>
      <c r="M10108" s="39">
        <v>539</v>
      </c>
      <c r="N10108" s="39">
        <v>582</v>
      </c>
      <c r="O10108" s="38">
        <f t="shared" si="157"/>
        <v>560.5</v>
      </c>
    </row>
    <row r="10109" spans="1:15" x14ac:dyDescent="0.25">
      <c r="A10109" t="s">
        <v>12359</v>
      </c>
      <c r="B10109">
        <v>25</v>
      </c>
      <c r="C10109" t="s">
        <v>2885</v>
      </c>
      <c r="D10109">
        <v>5</v>
      </c>
      <c r="E10109" t="s">
        <v>2900</v>
      </c>
      <c r="F10109">
        <v>12</v>
      </c>
      <c r="G10109" t="s">
        <v>2900</v>
      </c>
      <c r="H10109">
        <v>325</v>
      </c>
      <c r="I10109" t="s">
        <v>12358</v>
      </c>
      <c r="J10109" t="s">
        <v>4736</v>
      </c>
      <c r="K10109" t="s">
        <v>2319</v>
      </c>
      <c r="L10109" t="s">
        <v>12358</v>
      </c>
      <c r="M10109" s="39">
        <v>846</v>
      </c>
      <c r="N10109" s="39">
        <v>934</v>
      </c>
      <c r="O10109" s="38">
        <f t="shared" si="157"/>
        <v>890</v>
      </c>
    </row>
    <row r="10110" spans="1:15" x14ac:dyDescent="0.25">
      <c r="A10110" t="s">
        <v>12357</v>
      </c>
      <c r="B10110">
        <v>25</v>
      </c>
      <c r="C10110" t="s">
        <v>2885</v>
      </c>
      <c r="D10110">
        <v>5</v>
      </c>
      <c r="E10110" t="s">
        <v>2900</v>
      </c>
      <c r="F10110">
        <v>12</v>
      </c>
      <c r="G10110" t="s">
        <v>2900</v>
      </c>
      <c r="H10110">
        <v>330</v>
      </c>
      <c r="I10110" t="s">
        <v>12356</v>
      </c>
      <c r="J10110" t="s">
        <v>4736</v>
      </c>
      <c r="K10110" t="s">
        <v>2319</v>
      </c>
      <c r="L10110" t="s">
        <v>12355</v>
      </c>
      <c r="M10110" s="39">
        <v>0</v>
      </c>
      <c r="N10110" s="39">
        <v>0</v>
      </c>
      <c r="O10110" s="38">
        <f t="shared" si="157"/>
        <v>0</v>
      </c>
    </row>
    <row r="10111" spans="1:15" x14ac:dyDescent="0.25">
      <c r="A10111" t="s">
        <v>12354</v>
      </c>
      <c r="B10111">
        <v>25</v>
      </c>
      <c r="C10111" t="s">
        <v>2885</v>
      </c>
      <c r="D10111">
        <v>5</v>
      </c>
      <c r="E10111" t="s">
        <v>2900</v>
      </c>
      <c r="F10111">
        <v>12</v>
      </c>
      <c r="G10111" t="s">
        <v>2900</v>
      </c>
      <c r="H10111">
        <v>348</v>
      </c>
      <c r="I10111" t="s">
        <v>4182</v>
      </c>
      <c r="J10111" t="s">
        <v>4736</v>
      </c>
      <c r="K10111" t="s">
        <v>2315</v>
      </c>
      <c r="L10111" t="s">
        <v>4182</v>
      </c>
      <c r="M10111" s="39">
        <v>2398</v>
      </c>
      <c r="N10111" s="39">
        <v>2610</v>
      </c>
      <c r="O10111" s="38">
        <f t="shared" si="157"/>
        <v>2504</v>
      </c>
    </row>
    <row r="10112" spans="1:15" x14ac:dyDescent="0.25">
      <c r="A10112" t="s">
        <v>12353</v>
      </c>
      <c r="B10112">
        <v>25</v>
      </c>
      <c r="C10112" t="s">
        <v>2885</v>
      </c>
      <c r="D10112">
        <v>3</v>
      </c>
      <c r="E10112" t="s">
        <v>2892</v>
      </c>
      <c r="F10112">
        <v>13</v>
      </c>
      <c r="G10112" t="s">
        <v>2931</v>
      </c>
      <c r="H10112">
        <v>53</v>
      </c>
      <c r="I10112" t="s">
        <v>12352</v>
      </c>
      <c r="J10112" t="s">
        <v>4736</v>
      </c>
      <c r="K10112" t="s">
        <v>2318</v>
      </c>
      <c r="L10112" t="s">
        <v>12352</v>
      </c>
      <c r="M10112" s="39">
        <v>1760</v>
      </c>
      <c r="N10112" s="39">
        <v>1937</v>
      </c>
      <c r="O10112" s="38">
        <f t="shared" si="157"/>
        <v>1848.5</v>
      </c>
    </row>
    <row r="10113" spans="1:15" x14ac:dyDescent="0.25">
      <c r="A10113" t="s">
        <v>12351</v>
      </c>
      <c r="B10113">
        <v>25</v>
      </c>
      <c r="C10113" t="s">
        <v>2885</v>
      </c>
      <c r="D10113">
        <v>3</v>
      </c>
      <c r="E10113" t="s">
        <v>2892</v>
      </c>
      <c r="F10113">
        <v>13</v>
      </c>
      <c r="G10113" t="s">
        <v>2931</v>
      </c>
      <c r="H10113">
        <v>83</v>
      </c>
      <c r="I10113" t="s">
        <v>12350</v>
      </c>
      <c r="J10113" t="s">
        <v>4736</v>
      </c>
      <c r="K10113" t="s">
        <v>2318</v>
      </c>
      <c r="L10113" t="s">
        <v>12350</v>
      </c>
      <c r="M10113" s="39">
        <v>1317</v>
      </c>
      <c r="N10113" s="39">
        <v>1448</v>
      </c>
      <c r="O10113" s="38">
        <f t="shared" si="157"/>
        <v>1382.5</v>
      </c>
    </row>
    <row r="10114" spans="1:15" x14ac:dyDescent="0.25">
      <c r="A10114" t="s">
        <v>12349</v>
      </c>
      <c r="B10114">
        <v>25</v>
      </c>
      <c r="C10114" t="s">
        <v>2885</v>
      </c>
      <c r="D10114">
        <v>3</v>
      </c>
      <c r="E10114" t="s">
        <v>2892</v>
      </c>
      <c r="F10114">
        <v>13</v>
      </c>
      <c r="G10114" t="s">
        <v>2931</v>
      </c>
      <c r="H10114">
        <v>109</v>
      </c>
      <c r="I10114" t="s">
        <v>12348</v>
      </c>
      <c r="J10114" t="s">
        <v>4736</v>
      </c>
      <c r="K10114" t="s">
        <v>2319</v>
      </c>
      <c r="L10114" t="s">
        <v>12348</v>
      </c>
      <c r="M10114" s="39">
        <v>601</v>
      </c>
      <c r="N10114" s="39">
        <v>656</v>
      </c>
      <c r="O10114" s="38">
        <f t="shared" si="157"/>
        <v>628.5</v>
      </c>
    </row>
    <row r="10115" spans="1:15" x14ac:dyDescent="0.25">
      <c r="A10115" t="s">
        <v>12347</v>
      </c>
      <c r="B10115">
        <v>25</v>
      </c>
      <c r="C10115" t="s">
        <v>2885</v>
      </c>
      <c r="D10115">
        <v>3</v>
      </c>
      <c r="E10115" t="s">
        <v>2892</v>
      </c>
      <c r="F10115">
        <v>13</v>
      </c>
      <c r="G10115" t="s">
        <v>2931</v>
      </c>
      <c r="H10115">
        <v>178</v>
      </c>
      <c r="I10115" t="s">
        <v>12346</v>
      </c>
      <c r="J10115" t="s">
        <v>4736</v>
      </c>
      <c r="K10115" t="s">
        <v>2319</v>
      </c>
      <c r="L10115" t="s">
        <v>12346</v>
      </c>
      <c r="M10115" s="39">
        <v>768</v>
      </c>
      <c r="N10115" s="39">
        <v>852</v>
      </c>
      <c r="O10115" s="38">
        <f t="shared" si="157"/>
        <v>810</v>
      </c>
    </row>
    <row r="10116" spans="1:15" x14ac:dyDescent="0.25">
      <c r="A10116" t="s">
        <v>12345</v>
      </c>
      <c r="B10116">
        <v>25</v>
      </c>
      <c r="C10116" t="s">
        <v>2885</v>
      </c>
      <c r="D10116">
        <v>3</v>
      </c>
      <c r="E10116" t="s">
        <v>2892</v>
      </c>
      <c r="F10116">
        <v>13</v>
      </c>
      <c r="G10116" t="s">
        <v>2931</v>
      </c>
      <c r="H10116">
        <v>181</v>
      </c>
      <c r="I10116" t="s">
        <v>5202</v>
      </c>
      <c r="J10116" t="s">
        <v>4736</v>
      </c>
      <c r="K10116" t="s">
        <v>2319</v>
      </c>
      <c r="L10116" t="s">
        <v>5202</v>
      </c>
      <c r="M10116" s="39">
        <v>1186</v>
      </c>
      <c r="N10116" s="39">
        <v>1312</v>
      </c>
      <c r="O10116" s="38">
        <f t="shared" si="157"/>
        <v>1249</v>
      </c>
    </row>
    <row r="10117" spans="1:15" x14ac:dyDescent="0.25">
      <c r="A10117" t="s">
        <v>12344</v>
      </c>
      <c r="B10117">
        <v>25</v>
      </c>
      <c r="C10117" t="s">
        <v>2885</v>
      </c>
      <c r="D10117">
        <v>3</v>
      </c>
      <c r="E10117" t="s">
        <v>2892</v>
      </c>
      <c r="F10117">
        <v>13</v>
      </c>
      <c r="G10117" t="s">
        <v>2931</v>
      </c>
      <c r="H10117">
        <v>220</v>
      </c>
      <c r="I10117" t="s">
        <v>12343</v>
      </c>
      <c r="J10117" t="s">
        <v>4736</v>
      </c>
      <c r="K10117" t="s">
        <v>2319</v>
      </c>
      <c r="L10117" t="s">
        <v>12343</v>
      </c>
      <c r="M10117" s="39">
        <v>263</v>
      </c>
      <c r="N10117" s="39">
        <v>295</v>
      </c>
      <c r="O10117" s="38">
        <f t="shared" ref="O10117:O10180" si="158">AVERAGE(M10117:N10117)</f>
        <v>279</v>
      </c>
    </row>
    <row r="10118" spans="1:15" x14ac:dyDescent="0.25">
      <c r="A10118" t="s">
        <v>12342</v>
      </c>
      <c r="B10118">
        <v>25</v>
      </c>
      <c r="C10118" t="s">
        <v>2885</v>
      </c>
      <c r="D10118">
        <v>3</v>
      </c>
      <c r="E10118" t="s">
        <v>2892</v>
      </c>
      <c r="F10118">
        <v>13</v>
      </c>
      <c r="G10118" t="s">
        <v>2931</v>
      </c>
      <c r="H10118">
        <v>235</v>
      </c>
      <c r="I10118" t="s">
        <v>12341</v>
      </c>
      <c r="J10118" t="s">
        <v>4736</v>
      </c>
      <c r="K10118" t="s">
        <v>2314</v>
      </c>
      <c r="L10118" t="s">
        <v>12341</v>
      </c>
      <c r="M10118" s="39">
        <v>4273</v>
      </c>
      <c r="N10118" s="39">
        <v>4702</v>
      </c>
      <c r="O10118" s="38">
        <f t="shared" si="158"/>
        <v>4487.5</v>
      </c>
    </row>
    <row r="10119" spans="1:15" x14ac:dyDescent="0.25">
      <c r="A10119" t="s">
        <v>12340</v>
      </c>
      <c r="B10119">
        <v>25</v>
      </c>
      <c r="C10119" t="s">
        <v>2885</v>
      </c>
      <c r="D10119">
        <v>3</v>
      </c>
      <c r="E10119" t="s">
        <v>2892</v>
      </c>
      <c r="F10119">
        <v>13</v>
      </c>
      <c r="G10119" t="s">
        <v>2931</v>
      </c>
      <c r="H10119">
        <v>67</v>
      </c>
      <c r="I10119" t="s">
        <v>12339</v>
      </c>
      <c r="J10119" t="s">
        <v>4736</v>
      </c>
      <c r="K10119" t="s">
        <v>4752</v>
      </c>
      <c r="L10119" t="s">
        <v>12338</v>
      </c>
      <c r="M10119" s="39">
        <v>523</v>
      </c>
      <c r="N10119" s="39">
        <v>574</v>
      </c>
      <c r="O10119" s="38">
        <f t="shared" si="158"/>
        <v>548.5</v>
      </c>
    </row>
    <row r="10120" spans="1:15" x14ac:dyDescent="0.25">
      <c r="A10120" t="s">
        <v>12337</v>
      </c>
      <c r="B10120">
        <v>25</v>
      </c>
      <c r="C10120" t="s">
        <v>2885</v>
      </c>
      <c r="D10120">
        <v>3</v>
      </c>
      <c r="E10120" t="s">
        <v>2892</v>
      </c>
      <c r="F10120">
        <v>13</v>
      </c>
      <c r="G10120" t="s">
        <v>2931</v>
      </c>
      <c r="H10120">
        <v>254</v>
      </c>
      <c r="I10120" t="s">
        <v>12336</v>
      </c>
      <c r="J10120" t="s">
        <v>4736</v>
      </c>
      <c r="K10120" t="s">
        <v>2319</v>
      </c>
      <c r="L10120" t="s">
        <v>12336</v>
      </c>
      <c r="M10120" s="39">
        <v>846</v>
      </c>
      <c r="N10120" s="39">
        <v>934</v>
      </c>
      <c r="O10120" s="38">
        <f t="shared" si="158"/>
        <v>890</v>
      </c>
    </row>
    <row r="10121" spans="1:15" x14ac:dyDescent="0.25">
      <c r="A10121" t="s">
        <v>12335</v>
      </c>
      <c r="B10121">
        <v>25</v>
      </c>
      <c r="C10121" t="s">
        <v>2885</v>
      </c>
      <c r="D10121">
        <v>3</v>
      </c>
      <c r="E10121" t="s">
        <v>2892</v>
      </c>
      <c r="F10121">
        <v>13</v>
      </c>
      <c r="G10121" t="s">
        <v>2931</v>
      </c>
      <c r="H10121">
        <v>256</v>
      </c>
      <c r="I10121" t="s">
        <v>12334</v>
      </c>
      <c r="J10121" t="s">
        <v>4736</v>
      </c>
      <c r="K10121" t="s">
        <v>2319</v>
      </c>
      <c r="L10121" t="s">
        <v>12333</v>
      </c>
      <c r="M10121" s="39">
        <v>1725</v>
      </c>
      <c r="N10121" s="39">
        <v>1894</v>
      </c>
      <c r="O10121" s="38">
        <f t="shared" si="158"/>
        <v>1809.5</v>
      </c>
    </row>
    <row r="10122" spans="1:15" x14ac:dyDescent="0.25">
      <c r="A10122" t="s">
        <v>12332</v>
      </c>
      <c r="B10122">
        <v>25</v>
      </c>
      <c r="C10122" t="s">
        <v>2885</v>
      </c>
      <c r="D10122">
        <v>3</v>
      </c>
      <c r="E10122" t="s">
        <v>2892</v>
      </c>
      <c r="F10122">
        <v>13</v>
      </c>
      <c r="G10122" t="s">
        <v>2931</v>
      </c>
      <c r="H10122">
        <v>262</v>
      </c>
      <c r="I10122" t="s">
        <v>12331</v>
      </c>
      <c r="J10122" t="s">
        <v>4736</v>
      </c>
      <c r="K10122" t="s">
        <v>2319</v>
      </c>
      <c r="L10122" t="s">
        <v>12331</v>
      </c>
      <c r="M10122" s="39">
        <v>768</v>
      </c>
      <c r="N10122" s="39">
        <v>852</v>
      </c>
      <c r="O10122" s="38">
        <f t="shared" si="158"/>
        <v>810</v>
      </c>
    </row>
    <row r="10123" spans="1:15" x14ac:dyDescent="0.25">
      <c r="A10123" t="s">
        <v>12330</v>
      </c>
      <c r="B10123">
        <v>25</v>
      </c>
      <c r="C10123" t="s">
        <v>2885</v>
      </c>
      <c r="D10123">
        <v>3</v>
      </c>
      <c r="E10123" t="s">
        <v>2892</v>
      </c>
      <c r="F10123">
        <v>13</v>
      </c>
      <c r="G10123" t="s">
        <v>2931</v>
      </c>
      <c r="H10123">
        <v>293</v>
      </c>
      <c r="I10123" t="s">
        <v>12329</v>
      </c>
      <c r="J10123" t="s">
        <v>4736</v>
      </c>
      <c r="K10123" t="s">
        <v>2319</v>
      </c>
      <c r="L10123" t="s">
        <v>12329</v>
      </c>
      <c r="M10123" s="39">
        <v>263</v>
      </c>
      <c r="N10123" s="39">
        <v>295</v>
      </c>
      <c r="O10123" s="38">
        <f t="shared" si="158"/>
        <v>279</v>
      </c>
    </row>
    <row r="10124" spans="1:15" x14ac:dyDescent="0.25">
      <c r="A10124" t="s">
        <v>12328</v>
      </c>
      <c r="B10124">
        <v>25</v>
      </c>
      <c r="C10124" t="s">
        <v>2885</v>
      </c>
      <c r="D10124">
        <v>3</v>
      </c>
      <c r="E10124" t="s">
        <v>2892</v>
      </c>
      <c r="F10124">
        <v>13</v>
      </c>
      <c r="G10124" t="s">
        <v>2931</v>
      </c>
      <c r="H10124">
        <v>329</v>
      </c>
      <c r="I10124" t="s">
        <v>12327</v>
      </c>
      <c r="J10124" t="s">
        <v>4736</v>
      </c>
      <c r="K10124" t="s">
        <v>2319</v>
      </c>
      <c r="L10124" t="s">
        <v>12327</v>
      </c>
      <c r="M10124" s="39">
        <v>573</v>
      </c>
      <c r="N10124" s="39">
        <v>625</v>
      </c>
      <c r="O10124" s="38">
        <f t="shared" si="158"/>
        <v>599</v>
      </c>
    </row>
    <row r="10125" spans="1:15" x14ac:dyDescent="0.25">
      <c r="A10125" t="s">
        <v>12326</v>
      </c>
      <c r="B10125">
        <v>25</v>
      </c>
      <c r="C10125" t="s">
        <v>2885</v>
      </c>
      <c r="D10125">
        <v>3</v>
      </c>
      <c r="E10125" t="s">
        <v>2892</v>
      </c>
      <c r="F10125">
        <v>13</v>
      </c>
      <c r="G10125" t="s">
        <v>2931</v>
      </c>
      <c r="H10125">
        <v>340</v>
      </c>
      <c r="I10125" t="s">
        <v>5273</v>
      </c>
      <c r="J10125" t="s">
        <v>4736</v>
      </c>
      <c r="K10125" t="s">
        <v>2319</v>
      </c>
      <c r="L10125" t="s">
        <v>5273</v>
      </c>
      <c r="M10125" s="39">
        <v>1383</v>
      </c>
      <c r="N10125" s="39">
        <v>1518</v>
      </c>
      <c r="O10125" s="38">
        <f t="shared" si="158"/>
        <v>1450.5</v>
      </c>
    </row>
    <row r="10126" spans="1:15" x14ac:dyDescent="0.25">
      <c r="A10126" t="s">
        <v>12325</v>
      </c>
      <c r="B10126">
        <v>25</v>
      </c>
      <c r="C10126" t="s">
        <v>2885</v>
      </c>
      <c r="D10126">
        <v>3</v>
      </c>
      <c r="E10126" t="s">
        <v>2892</v>
      </c>
      <c r="F10126">
        <v>13</v>
      </c>
      <c r="G10126" t="s">
        <v>2931</v>
      </c>
      <c r="H10126">
        <v>346</v>
      </c>
      <c r="I10126" t="s">
        <v>12324</v>
      </c>
      <c r="J10126" t="s">
        <v>4736</v>
      </c>
      <c r="K10126" t="s">
        <v>2319</v>
      </c>
      <c r="L10126" t="s">
        <v>12323</v>
      </c>
      <c r="M10126" s="39">
        <v>601</v>
      </c>
      <c r="N10126" s="39">
        <v>656</v>
      </c>
      <c r="O10126" s="38">
        <f t="shared" si="158"/>
        <v>628.5</v>
      </c>
    </row>
    <row r="10127" spans="1:15" x14ac:dyDescent="0.25">
      <c r="A10127" t="s">
        <v>12322</v>
      </c>
      <c r="B10127">
        <v>25</v>
      </c>
      <c r="C10127" t="s">
        <v>2885</v>
      </c>
      <c r="D10127">
        <v>6</v>
      </c>
      <c r="E10127" t="s">
        <v>2889</v>
      </c>
      <c r="F10127">
        <v>14</v>
      </c>
      <c r="G10127" t="s">
        <v>2928</v>
      </c>
      <c r="H10127">
        <v>1</v>
      </c>
      <c r="I10127" t="s">
        <v>2927</v>
      </c>
      <c r="J10127" t="s">
        <v>4736</v>
      </c>
      <c r="K10127" t="s">
        <v>2309</v>
      </c>
      <c r="L10127" t="s">
        <v>2927</v>
      </c>
      <c r="M10127" s="39">
        <v>8839</v>
      </c>
      <c r="N10127" s="39">
        <v>9669</v>
      </c>
      <c r="O10127" s="38">
        <f t="shared" si="158"/>
        <v>9254</v>
      </c>
    </row>
    <row r="10128" spans="1:15" x14ac:dyDescent="0.25">
      <c r="A10128" t="s">
        <v>12321</v>
      </c>
      <c r="B10128">
        <v>25</v>
      </c>
      <c r="C10128" t="s">
        <v>2885</v>
      </c>
      <c r="D10128">
        <v>6</v>
      </c>
      <c r="E10128" t="s">
        <v>2889</v>
      </c>
      <c r="F10128">
        <v>14</v>
      </c>
      <c r="G10128" t="s">
        <v>2928</v>
      </c>
      <c r="H10128">
        <v>34</v>
      </c>
      <c r="I10128" t="s">
        <v>12320</v>
      </c>
      <c r="J10128" t="s">
        <v>4736</v>
      </c>
      <c r="K10128" t="s">
        <v>2319</v>
      </c>
      <c r="L10128" t="s">
        <v>12320</v>
      </c>
      <c r="M10128" s="39">
        <v>1038</v>
      </c>
      <c r="N10128" s="39">
        <v>1145</v>
      </c>
      <c r="O10128" s="38">
        <f t="shared" si="158"/>
        <v>1091.5</v>
      </c>
    </row>
    <row r="10129" spans="1:15" x14ac:dyDescent="0.25">
      <c r="A10129" t="s">
        <v>12319</v>
      </c>
      <c r="B10129">
        <v>25</v>
      </c>
      <c r="C10129" t="s">
        <v>2885</v>
      </c>
      <c r="D10129">
        <v>6</v>
      </c>
      <c r="E10129" t="s">
        <v>2889</v>
      </c>
      <c r="F10129">
        <v>14</v>
      </c>
      <c r="G10129" t="s">
        <v>2928</v>
      </c>
      <c r="H10129">
        <v>58</v>
      </c>
      <c r="I10129" t="s">
        <v>12318</v>
      </c>
      <c r="J10129" t="s">
        <v>4736</v>
      </c>
      <c r="K10129" t="s">
        <v>2319</v>
      </c>
      <c r="L10129" t="s">
        <v>12317</v>
      </c>
      <c r="M10129" s="39">
        <v>982</v>
      </c>
      <c r="N10129" s="39">
        <v>1070</v>
      </c>
      <c r="O10129" s="38">
        <f t="shared" si="158"/>
        <v>1026</v>
      </c>
    </row>
    <row r="10130" spans="1:15" x14ac:dyDescent="0.25">
      <c r="A10130" t="s">
        <v>12316</v>
      </c>
      <c r="B10130">
        <v>25</v>
      </c>
      <c r="C10130" t="s">
        <v>2885</v>
      </c>
      <c r="D10130">
        <v>6</v>
      </c>
      <c r="E10130" t="s">
        <v>2889</v>
      </c>
      <c r="F10130">
        <v>14</v>
      </c>
      <c r="G10130" t="s">
        <v>2928</v>
      </c>
      <c r="H10130">
        <v>60</v>
      </c>
      <c r="I10130" t="s">
        <v>12315</v>
      </c>
      <c r="J10130" t="s">
        <v>4736</v>
      </c>
      <c r="K10130" t="s">
        <v>2319</v>
      </c>
      <c r="L10130" t="s">
        <v>12314</v>
      </c>
      <c r="M10130" s="39">
        <v>846</v>
      </c>
      <c r="N10130" s="39">
        <v>934</v>
      </c>
      <c r="O10130" s="38">
        <f t="shared" si="158"/>
        <v>890</v>
      </c>
    </row>
    <row r="10131" spans="1:15" x14ac:dyDescent="0.25">
      <c r="A10131" t="s">
        <v>12313</v>
      </c>
      <c r="B10131">
        <v>25</v>
      </c>
      <c r="C10131" t="s">
        <v>2885</v>
      </c>
      <c r="D10131">
        <v>6</v>
      </c>
      <c r="E10131" t="s">
        <v>2889</v>
      </c>
      <c r="F10131">
        <v>14</v>
      </c>
      <c r="G10131" t="s">
        <v>2928</v>
      </c>
      <c r="H10131">
        <v>146</v>
      </c>
      <c r="I10131" t="s">
        <v>4680</v>
      </c>
      <c r="J10131" t="s">
        <v>4736</v>
      </c>
      <c r="K10131" t="s">
        <v>2319</v>
      </c>
      <c r="L10131" t="s">
        <v>4680</v>
      </c>
      <c r="M10131" s="39">
        <v>601</v>
      </c>
      <c r="N10131" s="39">
        <v>656</v>
      </c>
      <c r="O10131" s="38">
        <f t="shared" si="158"/>
        <v>628.5</v>
      </c>
    </row>
    <row r="10132" spans="1:15" x14ac:dyDescent="0.25">
      <c r="A10132" t="s">
        <v>12312</v>
      </c>
      <c r="B10132">
        <v>25</v>
      </c>
      <c r="C10132" t="s">
        <v>2885</v>
      </c>
      <c r="D10132">
        <v>6</v>
      </c>
      <c r="E10132" t="s">
        <v>2889</v>
      </c>
      <c r="F10132">
        <v>14</v>
      </c>
      <c r="G10132" t="s">
        <v>2928</v>
      </c>
      <c r="H10132">
        <v>388</v>
      </c>
      <c r="I10132" t="s">
        <v>12311</v>
      </c>
      <c r="J10132" t="s">
        <v>4736</v>
      </c>
      <c r="K10132" t="s">
        <v>2315</v>
      </c>
      <c r="L10132" t="s">
        <v>12311</v>
      </c>
      <c r="M10132" s="39">
        <v>3033</v>
      </c>
      <c r="N10132" s="39">
        <v>3329</v>
      </c>
      <c r="O10132" s="38">
        <f t="shared" si="158"/>
        <v>3181</v>
      </c>
    </row>
    <row r="10133" spans="1:15" x14ac:dyDescent="0.25">
      <c r="A10133" t="s">
        <v>12310</v>
      </c>
      <c r="B10133">
        <v>25</v>
      </c>
      <c r="C10133" t="s">
        <v>2885</v>
      </c>
      <c r="D10133">
        <v>3</v>
      </c>
      <c r="E10133" t="s">
        <v>2892</v>
      </c>
      <c r="F10133">
        <v>15</v>
      </c>
      <c r="G10133" t="s">
        <v>2893</v>
      </c>
      <c r="H10133">
        <v>4</v>
      </c>
      <c r="I10133" t="s">
        <v>12309</v>
      </c>
      <c r="J10133" t="s">
        <v>4736</v>
      </c>
      <c r="K10133" t="s">
        <v>2319</v>
      </c>
      <c r="L10133" t="s">
        <v>12309</v>
      </c>
      <c r="M10133" s="39">
        <v>409</v>
      </c>
      <c r="N10133" s="39">
        <v>445</v>
      </c>
      <c r="O10133" s="38">
        <f t="shared" si="158"/>
        <v>427</v>
      </c>
    </row>
    <row r="10134" spans="1:15" x14ac:dyDescent="0.25">
      <c r="A10134" t="s">
        <v>12308</v>
      </c>
      <c r="B10134">
        <v>25</v>
      </c>
      <c r="C10134" t="s">
        <v>2885</v>
      </c>
      <c r="D10134">
        <v>3</v>
      </c>
      <c r="E10134" t="s">
        <v>2892</v>
      </c>
      <c r="F10134">
        <v>15</v>
      </c>
      <c r="G10134" t="s">
        <v>2893</v>
      </c>
      <c r="H10134">
        <v>7</v>
      </c>
      <c r="I10134" t="s">
        <v>12307</v>
      </c>
      <c r="J10134" t="s">
        <v>4736</v>
      </c>
      <c r="K10134" t="s">
        <v>2319</v>
      </c>
      <c r="L10134" t="s">
        <v>12307</v>
      </c>
      <c r="M10134" s="39">
        <v>846</v>
      </c>
      <c r="N10134" s="39">
        <v>934</v>
      </c>
      <c r="O10134" s="38">
        <f t="shared" si="158"/>
        <v>890</v>
      </c>
    </row>
    <row r="10135" spans="1:15" x14ac:dyDescent="0.25">
      <c r="A10135" t="s">
        <v>12306</v>
      </c>
      <c r="B10135">
        <v>25</v>
      </c>
      <c r="C10135" t="s">
        <v>2885</v>
      </c>
      <c r="D10135">
        <v>3</v>
      </c>
      <c r="E10135" t="s">
        <v>2892</v>
      </c>
      <c r="F10135">
        <v>15</v>
      </c>
      <c r="G10135" t="s">
        <v>2893</v>
      </c>
      <c r="H10135">
        <v>11</v>
      </c>
      <c r="I10135" t="s">
        <v>12305</v>
      </c>
      <c r="J10135" t="s">
        <v>4736</v>
      </c>
      <c r="K10135" t="s">
        <v>2319</v>
      </c>
      <c r="L10135" t="s">
        <v>12305</v>
      </c>
      <c r="M10135" s="39">
        <v>409</v>
      </c>
      <c r="N10135" s="39">
        <v>445</v>
      </c>
      <c r="O10135" s="38">
        <f t="shared" si="158"/>
        <v>427</v>
      </c>
    </row>
    <row r="10136" spans="1:15" x14ac:dyDescent="0.25">
      <c r="A10136" t="s">
        <v>12304</v>
      </c>
      <c r="B10136">
        <v>25</v>
      </c>
      <c r="C10136" t="s">
        <v>2885</v>
      </c>
      <c r="D10136">
        <v>3</v>
      </c>
      <c r="E10136" t="s">
        <v>2892</v>
      </c>
      <c r="F10136">
        <v>15</v>
      </c>
      <c r="G10136" t="s">
        <v>2893</v>
      </c>
      <c r="H10136">
        <v>34</v>
      </c>
      <c r="I10136" t="s">
        <v>3598</v>
      </c>
      <c r="J10136" t="s">
        <v>4736</v>
      </c>
      <c r="K10136" t="s">
        <v>2319</v>
      </c>
      <c r="L10136" t="s">
        <v>3598</v>
      </c>
      <c r="M10136" s="39">
        <v>846</v>
      </c>
      <c r="N10136" s="39">
        <v>934</v>
      </c>
      <c r="O10136" s="38">
        <f t="shared" si="158"/>
        <v>890</v>
      </c>
    </row>
    <row r="10137" spans="1:15" x14ac:dyDescent="0.25">
      <c r="A10137" t="s">
        <v>12303</v>
      </c>
      <c r="B10137">
        <v>25</v>
      </c>
      <c r="C10137" t="s">
        <v>2885</v>
      </c>
      <c r="D10137">
        <v>3</v>
      </c>
      <c r="E10137" t="s">
        <v>2892</v>
      </c>
      <c r="F10137">
        <v>15</v>
      </c>
      <c r="G10137" t="s">
        <v>2893</v>
      </c>
      <c r="H10137">
        <v>40</v>
      </c>
      <c r="I10137" t="s">
        <v>2973</v>
      </c>
      <c r="J10137" t="s">
        <v>4736</v>
      </c>
      <c r="K10137" t="s">
        <v>2315</v>
      </c>
      <c r="L10137" t="s">
        <v>2973</v>
      </c>
      <c r="M10137" s="39">
        <v>1577</v>
      </c>
      <c r="N10137" s="39">
        <v>1727</v>
      </c>
      <c r="O10137" s="38">
        <f t="shared" si="158"/>
        <v>1652</v>
      </c>
    </row>
    <row r="10138" spans="1:15" x14ac:dyDescent="0.25">
      <c r="A10138" t="s">
        <v>12302</v>
      </c>
      <c r="B10138">
        <v>25</v>
      </c>
      <c r="C10138" t="s">
        <v>2885</v>
      </c>
      <c r="D10138">
        <v>3</v>
      </c>
      <c r="E10138" t="s">
        <v>2892</v>
      </c>
      <c r="F10138">
        <v>15</v>
      </c>
      <c r="G10138" t="s">
        <v>2893</v>
      </c>
      <c r="H10138">
        <v>43</v>
      </c>
      <c r="I10138" t="s">
        <v>12301</v>
      </c>
      <c r="J10138" t="s">
        <v>4736</v>
      </c>
      <c r="K10138" t="s">
        <v>2319</v>
      </c>
      <c r="L10138" t="s">
        <v>12301</v>
      </c>
      <c r="M10138" s="39">
        <v>1106</v>
      </c>
      <c r="N10138" s="39">
        <v>1213</v>
      </c>
      <c r="O10138" s="38">
        <f t="shared" si="158"/>
        <v>1159.5</v>
      </c>
    </row>
    <row r="10139" spans="1:15" x14ac:dyDescent="0.25">
      <c r="A10139" t="s">
        <v>12300</v>
      </c>
      <c r="B10139">
        <v>25</v>
      </c>
      <c r="C10139" t="s">
        <v>2885</v>
      </c>
      <c r="D10139">
        <v>3</v>
      </c>
      <c r="E10139" t="s">
        <v>2892</v>
      </c>
      <c r="F10139">
        <v>15</v>
      </c>
      <c r="G10139" t="s">
        <v>2893</v>
      </c>
      <c r="H10139">
        <v>55</v>
      </c>
      <c r="I10139" t="s">
        <v>12299</v>
      </c>
      <c r="J10139" t="s">
        <v>4736</v>
      </c>
      <c r="K10139" t="s">
        <v>2319</v>
      </c>
      <c r="L10139" t="s">
        <v>12298</v>
      </c>
      <c r="M10139" s="39">
        <v>409</v>
      </c>
      <c r="N10139" s="39">
        <v>445</v>
      </c>
      <c r="O10139" s="38">
        <f t="shared" si="158"/>
        <v>427</v>
      </c>
    </row>
    <row r="10140" spans="1:15" x14ac:dyDescent="0.25">
      <c r="A10140" t="s">
        <v>12297</v>
      </c>
      <c r="B10140">
        <v>25</v>
      </c>
      <c r="C10140" t="s">
        <v>2885</v>
      </c>
      <c r="D10140">
        <v>5</v>
      </c>
      <c r="E10140" t="s">
        <v>2900</v>
      </c>
      <c r="F10140">
        <v>16</v>
      </c>
      <c r="G10140" t="s">
        <v>2906</v>
      </c>
      <c r="H10140">
        <v>1</v>
      </c>
      <c r="I10140" t="s">
        <v>2906</v>
      </c>
      <c r="J10140" t="s">
        <v>4736</v>
      </c>
      <c r="K10140" t="s">
        <v>2314</v>
      </c>
      <c r="L10140" t="s">
        <v>2906</v>
      </c>
      <c r="M10140" s="39">
        <v>4407</v>
      </c>
      <c r="N10140" s="39">
        <v>4761</v>
      </c>
      <c r="O10140" s="38">
        <f t="shared" si="158"/>
        <v>4584</v>
      </c>
    </row>
    <row r="10141" spans="1:15" x14ac:dyDescent="0.25">
      <c r="A10141" t="s">
        <v>12296</v>
      </c>
      <c r="B10141">
        <v>25</v>
      </c>
      <c r="C10141" t="s">
        <v>2885</v>
      </c>
      <c r="D10141">
        <v>5</v>
      </c>
      <c r="E10141" t="s">
        <v>2900</v>
      </c>
      <c r="F10141">
        <v>16</v>
      </c>
      <c r="G10141" t="s">
        <v>2906</v>
      </c>
      <c r="H10141">
        <v>219</v>
      </c>
      <c r="I10141" t="s">
        <v>12295</v>
      </c>
      <c r="J10141" t="s">
        <v>4736</v>
      </c>
      <c r="K10141" t="s">
        <v>4752</v>
      </c>
      <c r="L10141" t="s">
        <v>12294</v>
      </c>
      <c r="M10141" s="39">
        <v>960</v>
      </c>
      <c r="N10141" s="39">
        <v>1063</v>
      </c>
      <c r="O10141" s="38">
        <f t="shared" si="158"/>
        <v>1011.5</v>
      </c>
    </row>
    <row r="10142" spans="1:15" x14ac:dyDescent="0.25">
      <c r="A10142" t="s">
        <v>12293</v>
      </c>
      <c r="B10142">
        <v>25</v>
      </c>
      <c r="C10142" t="s">
        <v>2885</v>
      </c>
      <c r="D10142">
        <v>5</v>
      </c>
      <c r="E10142" t="s">
        <v>2900</v>
      </c>
      <c r="F10142">
        <v>16</v>
      </c>
      <c r="G10142" t="s">
        <v>2906</v>
      </c>
      <c r="H10142">
        <v>132</v>
      </c>
      <c r="I10142" t="s">
        <v>6955</v>
      </c>
      <c r="J10142" t="s">
        <v>4736</v>
      </c>
      <c r="K10142" t="s">
        <v>4752</v>
      </c>
      <c r="L10142" t="s">
        <v>12292</v>
      </c>
      <c r="M10142" s="39">
        <v>960</v>
      </c>
      <c r="N10142" s="39">
        <v>1063</v>
      </c>
      <c r="O10142" s="38">
        <f t="shared" si="158"/>
        <v>1011.5</v>
      </c>
    </row>
    <row r="10143" spans="1:15" x14ac:dyDescent="0.25">
      <c r="A10143" t="s">
        <v>12291</v>
      </c>
      <c r="B10143">
        <v>25</v>
      </c>
      <c r="C10143" t="s">
        <v>2885</v>
      </c>
      <c r="D10143">
        <v>5</v>
      </c>
      <c r="E10143" t="s">
        <v>2900</v>
      </c>
      <c r="F10143">
        <v>16</v>
      </c>
      <c r="G10143" t="s">
        <v>2906</v>
      </c>
      <c r="H10143">
        <v>52</v>
      </c>
      <c r="I10143" t="s">
        <v>12290</v>
      </c>
      <c r="J10143" t="s">
        <v>4736</v>
      </c>
      <c r="K10143" t="s">
        <v>2319</v>
      </c>
      <c r="L10143" t="s">
        <v>12290</v>
      </c>
      <c r="M10143" s="39">
        <v>1453</v>
      </c>
      <c r="N10143" s="39">
        <v>1587</v>
      </c>
      <c r="O10143" s="38">
        <f t="shared" si="158"/>
        <v>1520</v>
      </c>
    </row>
    <row r="10144" spans="1:15" x14ac:dyDescent="0.25">
      <c r="A10144" t="s">
        <v>12289</v>
      </c>
      <c r="B10144">
        <v>25</v>
      </c>
      <c r="C10144" t="s">
        <v>2885</v>
      </c>
      <c r="D10144">
        <v>5</v>
      </c>
      <c r="E10144" t="s">
        <v>2900</v>
      </c>
      <c r="F10144">
        <v>16</v>
      </c>
      <c r="G10144" t="s">
        <v>2906</v>
      </c>
      <c r="H10144">
        <v>66</v>
      </c>
      <c r="I10144" t="s">
        <v>12288</v>
      </c>
      <c r="J10144" t="s">
        <v>4736</v>
      </c>
      <c r="K10144" t="s">
        <v>2315</v>
      </c>
      <c r="L10144" t="s">
        <v>12288</v>
      </c>
      <c r="M10144" s="39">
        <v>1774</v>
      </c>
      <c r="N10144" s="39">
        <v>1951</v>
      </c>
      <c r="O10144" s="38">
        <f t="shared" si="158"/>
        <v>1862.5</v>
      </c>
    </row>
    <row r="10145" spans="1:15" x14ac:dyDescent="0.25">
      <c r="A10145" t="s">
        <v>12287</v>
      </c>
      <c r="B10145">
        <v>25</v>
      </c>
      <c r="C10145" t="s">
        <v>2885</v>
      </c>
      <c r="D10145">
        <v>5</v>
      </c>
      <c r="E10145" t="s">
        <v>2900</v>
      </c>
      <c r="F10145">
        <v>16</v>
      </c>
      <c r="G10145" t="s">
        <v>2906</v>
      </c>
      <c r="H10145">
        <v>88</v>
      </c>
      <c r="I10145" t="s">
        <v>12286</v>
      </c>
      <c r="J10145" t="s">
        <v>4736</v>
      </c>
      <c r="K10145" t="s">
        <v>2319</v>
      </c>
      <c r="L10145" t="s">
        <v>12286</v>
      </c>
      <c r="M10145" s="39">
        <v>409</v>
      </c>
      <c r="N10145" s="39">
        <v>445</v>
      </c>
      <c r="O10145" s="38">
        <f t="shared" si="158"/>
        <v>427</v>
      </c>
    </row>
    <row r="10146" spans="1:15" x14ac:dyDescent="0.25">
      <c r="A10146" t="s">
        <v>12285</v>
      </c>
      <c r="B10146">
        <v>25</v>
      </c>
      <c r="C10146" t="s">
        <v>2885</v>
      </c>
      <c r="D10146">
        <v>5</v>
      </c>
      <c r="E10146" t="s">
        <v>2900</v>
      </c>
      <c r="F10146">
        <v>16</v>
      </c>
      <c r="G10146" t="s">
        <v>2906</v>
      </c>
      <c r="H10146">
        <v>93</v>
      </c>
      <c r="I10146" t="s">
        <v>12284</v>
      </c>
      <c r="J10146" t="s">
        <v>4736</v>
      </c>
      <c r="K10146" t="s">
        <v>2319</v>
      </c>
      <c r="L10146" t="s">
        <v>12284</v>
      </c>
      <c r="M10146" s="39">
        <v>1088</v>
      </c>
      <c r="N10146" s="39">
        <v>1198</v>
      </c>
      <c r="O10146" s="38">
        <f t="shared" si="158"/>
        <v>1143</v>
      </c>
    </row>
    <row r="10147" spans="1:15" x14ac:dyDescent="0.25">
      <c r="A10147" t="s">
        <v>12283</v>
      </c>
      <c r="B10147">
        <v>25</v>
      </c>
      <c r="C10147" t="s">
        <v>2885</v>
      </c>
      <c r="D10147">
        <v>5</v>
      </c>
      <c r="E10147" t="s">
        <v>2900</v>
      </c>
      <c r="F10147">
        <v>16</v>
      </c>
      <c r="G10147" t="s">
        <v>2906</v>
      </c>
      <c r="H10147">
        <v>117</v>
      </c>
      <c r="I10147" t="s">
        <v>12282</v>
      </c>
      <c r="J10147" t="s">
        <v>4736</v>
      </c>
      <c r="K10147" t="s">
        <v>2319</v>
      </c>
      <c r="L10147" t="s">
        <v>12282</v>
      </c>
      <c r="M10147" s="39">
        <v>1109</v>
      </c>
      <c r="N10147" s="39">
        <v>1229</v>
      </c>
      <c r="O10147" s="38">
        <f t="shared" si="158"/>
        <v>1169</v>
      </c>
    </row>
    <row r="10148" spans="1:15" x14ac:dyDescent="0.25">
      <c r="A10148" t="s">
        <v>12281</v>
      </c>
      <c r="B10148">
        <v>25</v>
      </c>
      <c r="C10148" t="s">
        <v>2885</v>
      </c>
      <c r="D10148">
        <v>5</v>
      </c>
      <c r="E10148" t="s">
        <v>2900</v>
      </c>
      <c r="F10148">
        <v>16</v>
      </c>
      <c r="G10148" t="s">
        <v>2906</v>
      </c>
      <c r="H10148">
        <v>151</v>
      </c>
      <c r="I10148" t="s">
        <v>646</v>
      </c>
      <c r="J10148" t="s">
        <v>4736</v>
      </c>
      <c r="K10148" t="s">
        <v>2319</v>
      </c>
      <c r="L10148" t="s">
        <v>646</v>
      </c>
      <c r="M10148" s="39">
        <v>1038</v>
      </c>
      <c r="N10148" s="39">
        <v>1145</v>
      </c>
      <c r="O10148" s="38">
        <f t="shared" si="158"/>
        <v>1091.5</v>
      </c>
    </row>
    <row r="10149" spans="1:15" x14ac:dyDescent="0.25">
      <c r="A10149" t="s">
        <v>12280</v>
      </c>
      <c r="B10149">
        <v>25</v>
      </c>
      <c r="C10149" t="s">
        <v>2885</v>
      </c>
      <c r="D10149">
        <v>5</v>
      </c>
      <c r="E10149" t="s">
        <v>2900</v>
      </c>
      <c r="F10149">
        <v>16</v>
      </c>
      <c r="G10149" t="s">
        <v>2906</v>
      </c>
      <c r="H10149">
        <v>152</v>
      </c>
      <c r="I10149" t="s">
        <v>12279</v>
      </c>
      <c r="J10149" t="s">
        <v>4736</v>
      </c>
      <c r="K10149" t="s">
        <v>2319</v>
      </c>
      <c r="L10149" t="s">
        <v>12279</v>
      </c>
      <c r="M10149" s="39">
        <v>846</v>
      </c>
      <c r="N10149" s="39">
        <v>934</v>
      </c>
      <c r="O10149" s="38">
        <f t="shared" si="158"/>
        <v>890</v>
      </c>
    </row>
    <row r="10150" spans="1:15" x14ac:dyDescent="0.25">
      <c r="A10150" t="s">
        <v>12278</v>
      </c>
      <c r="B10150">
        <v>25</v>
      </c>
      <c r="C10150" t="s">
        <v>2885</v>
      </c>
      <c r="D10150">
        <v>2</v>
      </c>
      <c r="E10150" t="s">
        <v>2924</v>
      </c>
      <c r="F10150">
        <v>17</v>
      </c>
      <c r="G10150" t="s">
        <v>2885</v>
      </c>
      <c r="H10150">
        <v>1</v>
      </c>
      <c r="I10150" t="s">
        <v>2923</v>
      </c>
      <c r="J10150" t="s">
        <v>4736</v>
      </c>
      <c r="K10150" t="s">
        <v>2311</v>
      </c>
      <c r="L10150" t="s">
        <v>2923</v>
      </c>
      <c r="M10150" s="39">
        <v>8445</v>
      </c>
      <c r="N10150" s="39">
        <v>9208</v>
      </c>
      <c r="O10150" s="38">
        <f t="shared" si="158"/>
        <v>8826.5</v>
      </c>
    </row>
    <row r="10151" spans="1:15" x14ac:dyDescent="0.25">
      <c r="A10151" t="s">
        <v>12277</v>
      </c>
      <c r="B10151">
        <v>25</v>
      </c>
      <c r="C10151" t="s">
        <v>2885</v>
      </c>
      <c r="D10151">
        <v>2</v>
      </c>
      <c r="E10151" t="s">
        <v>2924</v>
      </c>
      <c r="F10151">
        <v>17</v>
      </c>
      <c r="G10151" t="s">
        <v>2885</v>
      </c>
      <c r="H10151">
        <v>1557</v>
      </c>
      <c r="I10151" t="s">
        <v>12276</v>
      </c>
      <c r="J10151" t="s">
        <v>4736</v>
      </c>
      <c r="K10151" t="s">
        <v>4752</v>
      </c>
      <c r="L10151" t="s">
        <v>12275</v>
      </c>
      <c r="M10151" s="39">
        <v>1038</v>
      </c>
      <c r="N10151" s="39">
        <v>1145</v>
      </c>
      <c r="O10151" s="38">
        <f t="shared" si="158"/>
        <v>1091.5</v>
      </c>
    </row>
    <row r="10152" spans="1:15" x14ac:dyDescent="0.25">
      <c r="A10152" t="s">
        <v>12274</v>
      </c>
      <c r="B10152">
        <v>25</v>
      </c>
      <c r="C10152" t="s">
        <v>2885</v>
      </c>
      <c r="D10152">
        <v>2</v>
      </c>
      <c r="E10152" t="s">
        <v>2924</v>
      </c>
      <c r="F10152">
        <v>17</v>
      </c>
      <c r="G10152" t="s">
        <v>2885</v>
      </c>
      <c r="H10152">
        <v>447</v>
      </c>
      <c r="I10152" t="s">
        <v>12273</v>
      </c>
      <c r="J10152" t="s">
        <v>4736</v>
      </c>
      <c r="K10152" t="s">
        <v>4752</v>
      </c>
      <c r="L10152" t="s">
        <v>12272</v>
      </c>
      <c r="M10152" s="39">
        <v>960</v>
      </c>
      <c r="N10152" s="39">
        <v>1063</v>
      </c>
      <c r="O10152" s="38">
        <f t="shared" si="158"/>
        <v>1011.5</v>
      </c>
    </row>
    <row r="10153" spans="1:15" x14ac:dyDescent="0.25">
      <c r="A10153" t="s">
        <v>12271</v>
      </c>
      <c r="B10153">
        <v>25</v>
      </c>
      <c r="C10153" t="s">
        <v>2885</v>
      </c>
      <c r="D10153">
        <v>2</v>
      </c>
      <c r="E10153" t="s">
        <v>2924</v>
      </c>
      <c r="F10153">
        <v>17</v>
      </c>
      <c r="G10153" t="s">
        <v>2885</v>
      </c>
      <c r="H10153">
        <v>1119</v>
      </c>
      <c r="I10153" t="s">
        <v>12270</v>
      </c>
      <c r="J10153" t="s">
        <v>4736</v>
      </c>
      <c r="K10153" t="s">
        <v>4752</v>
      </c>
      <c r="L10153" t="s">
        <v>12269</v>
      </c>
      <c r="M10153" s="39">
        <v>960</v>
      </c>
      <c r="N10153" s="39">
        <v>1063</v>
      </c>
      <c r="O10153" s="38">
        <f t="shared" si="158"/>
        <v>1011.5</v>
      </c>
    </row>
    <row r="10154" spans="1:15" x14ac:dyDescent="0.25">
      <c r="A10154" t="s">
        <v>12268</v>
      </c>
      <c r="B10154">
        <v>25</v>
      </c>
      <c r="C10154" t="s">
        <v>2885</v>
      </c>
      <c r="D10154">
        <v>2</v>
      </c>
      <c r="E10154" t="s">
        <v>2924</v>
      </c>
      <c r="F10154">
        <v>17</v>
      </c>
      <c r="G10154" t="s">
        <v>2885</v>
      </c>
      <c r="H10154">
        <v>36</v>
      </c>
      <c r="I10154" t="s">
        <v>12267</v>
      </c>
      <c r="J10154" t="s">
        <v>4736</v>
      </c>
      <c r="K10154" t="s">
        <v>2319</v>
      </c>
      <c r="L10154" t="s">
        <v>12267</v>
      </c>
      <c r="M10154" s="39">
        <v>341</v>
      </c>
      <c r="N10154" s="39">
        <v>377</v>
      </c>
      <c r="O10154" s="38">
        <f t="shared" si="158"/>
        <v>359</v>
      </c>
    </row>
    <row r="10155" spans="1:15" x14ac:dyDescent="0.25">
      <c r="A10155" t="s">
        <v>12266</v>
      </c>
      <c r="B10155">
        <v>25</v>
      </c>
      <c r="C10155" t="s">
        <v>2885</v>
      </c>
      <c r="D10155">
        <v>2</v>
      </c>
      <c r="E10155" t="s">
        <v>2924</v>
      </c>
      <c r="F10155">
        <v>17</v>
      </c>
      <c r="G10155" t="s">
        <v>2885</v>
      </c>
      <c r="H10155">
        <v>37</v>
      </c>
      <c r="I10155" t="s">
        <v>8369</v>
      </c>
      <c r="J10155" t="s">
        <v>4736</v>
      </c>
      <c r="K10155" t="s">
        <v>2318</v>
      </c>
      <c r="L10155" t="s">
        <v>5890</v>
      </c>
      <c r="M10155" s="39">
        <v>341</v>
      </c>
      <c r="N10155" s="39">
        <v>377</v>
      </c>
      <c r="O10155" s="38">
        <f t="shared" si="158"/>
        <v>359</v>
      </c>
    </row>
    <row r="10156" spans="1:15" x14ac:dyDescent="0.25">
      <c r="A10156" t="s">
        <v>12265</v>
      </c>
      <c r="B10156">
        <v>25</v>
      </c>
      <c r="C10156" t="s">
        <v>2885</v>
      </c>
      <c r="D10156">
        <v>2</v>
      </c>
      <c r="E10156" t="s">
        <v>2924</v>
      </c>
      <c r="F10156">
        <v>17</v>
      </c>
      <c r="G10156" t="s">
        <v>2885</v>
      </c>
      <c r="H10156">
        <v>176</v>
      </c>
      <c r="I10156" t="s">
        <v>12264</v>
      </c>
      <c r="J10156" t="s">
        <v>4736</v>
      </c>
      <c r="K10156" t="s">
        <v>2319</v>
      </c>
      <c r="L10156" t="s">
        <v>12263</v>
      </c>
      <c r="M10156" s="39">
        <v>846</v>
      </c>
      <c r="N10156" s="39">
        <v>934</v>
      </c>
      <c r="O10156" s="38">
        <f t="shared" si="158"/>
        <v>890</v>
      </c>
    </row>
    <row r="10157" spans="1:15" x14ac:dyDescent="0.25">
      <c r="A10157" t="s">
        <v>12262</v>
      </c>
      <c r="B10157">
        <v>25</v>
      </c>
      <c r="C10157" t="s">
        <v>2885</v>
      </c>
      <c r="D10157">
        <v>2</v>
      </c>
      <c r="E10157" t="s">
        <v>2924</v>
      </c>
      <c r="F10157">
        <v>17</v>
      </c>
      <c r="G10157" t="s">
        <v>2885</v>
      </c>
      <c r="H10157">
        <v>495</v>
      </c>
      <c r="I10157" t="s">
        <v>12261</v>
      </c>
      <c r="J10157" t="s">
        <v>4736</v>
      </c>
      <c r="K10157" t="s">
        <v>2311</v>
      </c>
      <c r="L10157" t="s">
        <v>12261</v>
      </c>
      <c r="M10157" s="39">
        <v>4061</v>
      </c>
      <c r="N10157" s="39">
        <v>4445</v>
      </c>
      <c r="O10157" s="38">
        <f t="shared" si="158"/>
        <v>4253</v>
      </c>
    </row>
    <row r="10158" spans="1:15" x14ac:dyDescent="0.25">
      <c r="A10158" t="s">
        <v>12260</v>
      </c>
      <c r="B10158">
        <v>25</v>
      </c>
      <c r="C10158" t="s">
        <v>2885</v>
      </c>
      <c r="D10158">
        <v>2</v>
      </c>
      <c r="E10158" t="s">
        <v>2924</v>
      </c>
      <c r="F10158">
        <v>17</v>
      </c>
      <c r="G10158" t="s">
        <v>2885</v>
      </c>
      <c r="H10158">
        <v>588</v>
      </c>
      <c r="I10158" t="s">
        <v>12259</v>
      </c>
      <c r="J10158" t="s">
        <v>4736</v>
      </c>
      <c r="K10158" t="s">
        <v>2315</v>
      </c>
      <c r="L10158" t="s">
        <v>12259</v>
      </c>
      <c r="M10158" s="39">
        <v>864</v>
      </c>
      <c r="N10158" s="39">
        <v>951</v>
      </c>
      <c r="O10158" s="38">
        <f t="shared" si="158"/>
        <v>907.5</v>
      </c>
    </row>
    <row r="10159" spans="1:15" x14ac:dyDescent="0.25">
      <c r="A10159" t="s">
        <v>12258</v>
      </c>
      <c r="B10159">
        <v>25</v>
      </c>
      <c r="C10159" t="s">
        <v>2885</v>
      </c>
      <c r="D10159">
        <v>2</v>
      </c>
      <c r="E10159" t="s">
        <v>2924</v>
      </c>
      <c r="F10159">
        <v>17</v>
      </c>
      <c r="G10159" t="s">
        <v>2885</v>
      </c>
      <c r="H10159">
        <v>592</v>
      </c>
      <c r="I10159" t="s">
        <v>1123</v>
      </c>
      <c r="J10159" t="s">
        <v>4736</v>
      </c>
      <c r="K10159" t="s">
        <v>2318</v>
      </c>
      <c r="L10159" t="s">
        <v>1123</v>
      </c>
      <c r="M10159" s="39">
        <v>839</v>
      </c>
      <c r="N10159" s="39">
        <v>919</v>
      </c>
      <c r="O10159" s="38">
        <f t="shared" si="158"/>
        <v>879</v>
      </c>
    </row>
    <row r="10160" spans="1:15" x14ac:dyDescent="0.25">
      <c r="A10160" t="s">
        <v>12257</v>
      </c>
      <c r="B10160">
        <v>25</v>
      </c>
      <c r="C10160" t="s">
        <v>2885</v>
      </c>
      <c r="D10160">
        <v>2</v>
      </c>
      <c r="E10160" t="s">
        <v>2924</v>
      </c>
      <c r="F10160">
        <v>17</v>
      </c>
      <c r="G10160" t="s">
        <v>2885</v>
      </c>
      <c r="H10160">
        <v>595</v>
      </c>
      <c r="I10160" t="s">
        <v>12256</v>
      </c>
      <c r="J10160" t="s">
        <v>4736</v>
      </c>
      <c r="K10160" t="s">
        <v>2315</v>
      </c>
      <c r="L10160" t="s">
        <v>12255</v>
      </c>
      <c r="M10160" s="39">
        <v>1951</v>
      </c>
      <c r="N10160" s="39">
        <v>2135</v>
      </c>
      <c r="O10160" s="38">
        <f t="shared" si="158"/>
        <v>2043</v>
      </c>
    </row>
    <row r="10161" spans="1:15" x14ac:dyDescent="0.25">
      <c r="A10161" t="s">
        <v>12254</v>
      </c>
      <c r="B10161">
        <v>25</v>
      </c>
      <c r="C10161" t="s">
        <v>2885</v>
      </c>
      <c r="D10161">
        <v>4</v>
      </c>
      <c r="E10161" t="s">
        <v>2884</v>
      </c>
      <c r="F10161">
        <v>18</v>
      </c>
      <c r="G10161" t="s">
        <v>2920</v>
      </c>
      <c r="H10161">
        <v>1</v>
      </c>
      <c r="I10161" t="s">
        <v>2920</v>
      </c>
      <c r="J10161" t="s">
        <v>4736</v>
      </c>
      <c r="K10161" t="s">
        <v>2307</v>
      </c>
      <c r="L10161" t="s">
        <v>2920</v>
      </c>
      <c r="M10161" s="39">
        <v>18474</v>
      </c>
      <c r="N10161" s="39">
        <v>20276</v>
      </c>
      <c r="O10161" s="38">
        <f t="shared" si="158"/>
        <v>19375</v>
      </c>
    </row>
    <row r="10162" spans="1:15" x14ac:dyDescent="0.25">
      <c r="A10162" t="s">
        <v>12253</v>
      </c>
      <c r="B10162">
        <v>25</v>
      </c>
      <c r="C10162" t="s">
        <v>2885</v>
      </c>
      <c r="D10162">
        <v>4</v>
      </c>
      <c r="E10162" t="s">
        <v>2884</v>
      </c>
      <c r="F10162">
        <v>18</v>
      </c>
      <c r="G10162" t="s">
        <v>2920</v>
      </c>
      <c r="H10162">
        <v>65</v>
      </c>
      <c r="I10162" t="s">
        <v>12252</v>
      </c>
      <c r="J10162" t="s">
        <v>4736</v>
      </c>
      <c r="K10162" t="s">
        <v>2315</v>
      </c>
      <c r="L10162" t="s">
        <v>12252</v>
      </c>
      <c r="M10162" s="39">
        <v>914</v>
      </c>
      <c r="N10162" s="39">
        <v>1002</v>
      </c>
      <c r="O10162" s="38">
        <f t="shared" si="158"/>
        <v>958</v>
      </c>
    </row>
    <row r="10163" spans="1:15" x14ac:dyDescent="0.25">
      <c r="A10163" t="s">
        <v>12251</v>
      </c>
      <c r="B10163">
        <v>25</v>
      </c>
      <c r="C10163" t="s">
        <v>2885</v>
      </c>
      <c r="D10163">
        <v>4</v>
      </c>
      <c r="E10163" t="s">
        <v>2884</v>
      </c>
      <c r="F10163">
        <v>18</v>
      </c>
      <c r="G10163" t="s">
        <v>2920</v>
      </c>
      <c r="H10163">
        <v>78</v>
      </c>
      <c r="I10163" t="s">
        <v>12250</v>
      </c>
      <c r="J10163" t="s">
        <v>4736</v>
      </c>
      <c r="K10163" t="s">
        <v>2318</v>
      </c>
      <c r="L10163" t="s">
        <v>12249</v>
      </c>
      <c r="M10163" s="39">
        <v>573</v>
      </c>
      <c r="N10163" s="39">
        <v>625</v>
      </c>
      <c r="O10163" s="38">
        <f t="shared" si="158"/>
        <v>599</v>
      </c>
    </row>
    <row r="10164" spans="1:15" x14ac:dyDescent="0.25">
      <c r="A10164" t="s">
        <v>12248</v>
      </c>
      <c r="B10164">
        <v>25</v>
      </c>
      <c r="C10164" t="s">
        <v>2885</v>
      </c>
      <c r="D10164">
        <v>4</v>
      </c>
      <c r="E10164" t="s">
        <v>2884</v>
      </c>
      <c r="F10164">
        <v>18</v>
      </c>
      <c r="G10164" t="s">
        <v>2920</v>
      </c>
      <c r="H10164">
        <v>123</v>
      </c>
      <c r="I10164" t="s">
        <v>12247</v>
      </c>
      <c r="J10164" t="s">
        <v>4736</v>
      </c>
      <c r="K10164" t="s">
        <v>2319</v>
      </c>
      <c r="L10164" t="s">
        <v>12247</v>
      </c>
      <c r="M10164" s="39">
        <v>911</v>
      </c>
      <c r="N10164" s="39">
        <v>999</v>
      </c>
      <c r="O10164" s="38">
        <f t="shared" si="158"/>
        <v>955</v>
      </c>
    </row>
    <row r="10165" spans="1:15" x14ac:dyDescent="0.25">
      <c r="A10165" t="s">
        <v>12246</v>
      </c>
      <c r="B10165">
        <v>25</v>
      </c>
      <c r="C10165" t="s">
        <v>2885</v>
      </c>
      <c r="D10165">
        <v>4</v>
      </c>
      <c r="E10165" t="s">
        <v>2884</v>
      </c>
      <c r="F10165">
        <v>18</v>
      </c>
      <c r="G10165" t="s">
        <v>2920</v>
      </c>
      <c r="H10165">
        <v>292</v>
      </c>
      <c r="I10165" t="s">
        <v>5173</v>
      </c>
      <c r="J10165" t="s">
        <v>4736</v>
      </c>
      <c r="K10165" t="s">
        <v>2319</v>
      </c>
      <c r="L10165" t="s">
        <v>5173</v>
      </c>
      <c r="M10165" s="39">
        <v>914</v>
      </c>
      <c r="N10165" s="39">
        <v>1002</v>
      </c>
      <c r="O10165" s="38">
        <f t="shared" si="158"/>
        <v>958</v>
      </c>
    </row>
    <row r="10166" spans="1:15" x14ac:dyDescent="0.25">
      <c r="A10166" t="s">
        <v>12245</v>
      </c>
      <c r="B10166">
        <v>25</v>
      </c>
      <c r="C10166" t="s">
        <v>2885</v>
      </c>
      <c r="D10166">
        <v>4</v>
      </c>
      <c r="E10166" t="s">
        <v>2884</v>
      </c>
      <c r="F10166">
        <v>18</v>
      </c>
      <c r="G10166" t="s">
        <v>2920</v>
      </c>
      <c r="H10166">
        <v>355</v>
      </c>
      <c r="I10166" t="s">
        <v>4554</v>
      </c>
      <c r="J10166" t="s">
        <v>4736</v>
      </c>
      <c r="K10166" t="s">
        <v>2314</v>
      </c>
      <c r="L10166" t="s">
        <v>4554</v>
      </c>
      <c r="M10166" s="39">
        <v>5726</v>
      </c>
      <c r="N10166" s="39">
        <v>6284</v>
      </c>
      <c r="O10166" s="38">
        <f t="shared" si="158"/>
        <v>6005</v>
      </c>
    </row>
    <row r="10167" spans="1:15" x14ac:dyDescent="0.25">
      <c r="A10167" t="s">
        <v>12244</v>
      </c>
      <c r="B10167">
        <v>25</v>
      </c>
      <c r="C10167" t="s">
        <v>2885</v>
      </c>
      <c r="D10167">
        <v>4</v>
      </c>
      <c r="E10167" t="s">
        <v>2884</v>
      </c>
      <c r="F10167">
        <v>18</v>
      </c>
      <c r="G10167" t="s">
        <v>2920</v>
      </c>
      <c r="H10167">
        <v>374</v>
      </c>
      <c r="I10167" t="s">
        <v>12007</v>
      </c>
      <c r="J10167" t="s">
        <v>4736</v>
      </c>
      <c r="K10167" t="s">
        <v>2312</v>
      </c>
      <c r="L10167" t="s">
        <v>12243</v>
      </c>
      <c r="M10167" s="39">
        <v>5975</v>
      </c>
      <c r="N10167" s="39">
        <v>6565</v>
      </c>
      <c r="O10167" s="38">
        <f t="shared" si="158"/>
        <v>6270</v>
      </c>
    </row>
    <row r="10168" spans="1:15" x14ac:dyDescent="0.25">
      <c r="A10168" t="s">
        <v>12242</v>
      </c>
      <c r="B10168">
        <v>25</v>
      </c>
      <c r="C10168" t="s">
        <v>2885</v>
      </c>
      <c r="D10168">
        <v>4</v>
      </c>
      <c r="E10168" t="s">
        <v>2884</v>
      </c>
      <c r="F10168">
        <v>6</v>
      </c>
      <c r="G10168" t="s">
        <v>2884</v>
      </c>
      <c r="H10168">
        <v>1</v>
      </c>
      <c r="I10168" t="s">
        <v>2895</v>
      </c>
      <c r="J10168" t="s">
        <v>4736</v>
      </c>
      <c r="K10168" t="s">
        <v>5974</v>
      </c>
      <c r="L10168" t="s">
        <v>12241</v>
      </c>
      <c r="M10168" s="39">
        <v>1352</v>
      </c>
      <c r="N10168" s="39">
        <v>1491</v>
      </c>
      <c r="O10168" s="38">
        <f t="shared" si="158"/>
        <v>1421.5</v>
      </c>
    </row>
    <row r="10169" spans="1:15" x14ac:dyDescent="0.25">
      <c r="A10169" t="s">
        <v>12240</v>
      </c>
      <c r="B10169">
        <v>25</v>
      </c>
      <c r="C10169" t="s">
        <v>2885</v>
      </c>
      <c r="D10169">
        <v>4</v>
      </c>
      <c r="E10169" t="s">
        <v>2884</v>
      </c>
      <c r="F10169">
        <v>6</v>
      </c>
      <c r="G10169" t="s">
        <v>2884</v>
      </c>
      <c r="H10169">
        <v>1</v>
      </c>
      <c r="I10169" t="s">
        <v>2895</v>
      </c>
      <c r="J10169" t="s">
        <v>4736</v>
      </c>
      <c r="K10169" t="s">
        <v>5974</v>
      </c>
      <c r="L10169" t="s">
        <v>12239</v>
      </c>
      <c r="M10169" s="39">
        <v>1038</v>
      </c>
      <c r="N10169" s="39">
        <v>1145</v>
      </c>
      <c r="O10169" s="38">
        <f t="shared" si="158"/>
        <v>1091.5</v>
      </c>
    </row>
    <row r="10170" spans="1:15" x14ac:dyDescent="0.25">
      <c r="A10170" t="s">
        <v>12238</v>
      </c>
      <c r="B10170">
        <v>25</v>
      </c>
      <c r="C10170" t="s">
        <v>2885</v>
      </c>
      <c r="D10170">
        <v>4</v>
      </c>
      <c r="E10170" t="s">
        <v>2884</v>
      </c>
      <c r="F10170">
        <v>6</v>
      </c>
      <c r="G10170" t="s">
        <v>2884</v>
      </c>
      <c r="H10170">
        <v>1</v>
      </c>
      <c r="I10170" t="s">
        <v>2895</v>
      </c>
      <c r="J10170" t="s">
        <v>4736</v>
      </c>
      <c r="K10170" t="s">
        <v>5974</v>
      </c>
      <c r="L10170" t="s">
        <v>12237</v>
      </c>
      <c r="M10170" s="39">
        <v>1186</v>
      </c>
      <c r="N10170" s="39">
        <v>1312</v>
      </c>
      <c r="O10170" s="38">
        <f t="shared" si="158"/>
        <v>1249</v>
      </c>
    </row>
    <row r="10171" spans="1:15" x14ac:dyDescent="0.25">
      <c r="A10171" t="s">
        <v>12236</v>
      </c>
      <c r="B10171">
        <v>25</v>
      </c>
      <c r="C10171" t="s">
        <v>2885</v>
      </c>
      <c r="D10171">
        <v>4</v>
      </c>
      <c r="E10171" t="s">
        <v>2884</v>
      </c>
      <c r="F10171">
        <v>6</v>
      </c>
      <c r="G10171" t="s">
        <v>2884</v>
      </c>
      <c r="H10171">
        <v>1</v>
      </c>
      <c r="I10171" t="s">
        <v>2895</v>
      </c>
      <c r="J10171" t="s">
        <v>4736</v>
      </c>
      <c r="K10171" t="s">
        <v>5974</v>
      </c>
      <c r="L10171" t="s">
        <v>12235</v>
      </c>
      <c r="M10171" s="39">
        <v>3767</v>
      </c>
      <c r="N10171" s="39">
        <v>4159</v>
      </c>
      <c r="O10171" s="38">
        <f t="shared" si="158"/>
        <v>3963</v>
      </c>
    </row>
    <row r="10172" spans="1:15" x14ac:dyDescent="0.25">
      <c r="A10172" t="s">
        <v>12234</v>
      </c>
      <c r="B10172">
        <v>25</v>
      </c>
      <c r="C10172" t="s">
        <v>2885</v>
      </c>
      <c r="D10172">
        <v>3</v>
      </c>
      <c r="E10172" t="s">
        <v>2892</v>
      </c>
      <c r="F10172">
        <v>2</v>
      </c>
      <c r="G10172" t="s">
        <v>2952</v>
      </c>
      <c r="H10172">
        <v>35</v>
      </c>
      <c r="I10172" t="s">
        <v>12233</v>
      </c>
      <c r="J10172" t="s">
        <v>4736</v>
      </c>
      <c r="K10172" t="s">
        <v>2319</v>
      </c>
      <c r="L10172" t="s">
        <v>12232</v>
      </c>
      <c r="M10172" s="39">
        <v>1489</v>
      </c>
      <c r="N10172" s="39">
        <v>1627</v>
      </c>
      <c r="O10172" s="38">
        <f t="shared" si="158"/>
        <v>1558</v>
      </c>
    </row>
    <row r="10173" spans="1:15" x14ac:dyDescent="0.25">
      <c r="A10173" t="s">
        <v>12231</v>
      </c>
      <c r="B10173">
        <v>25</v>
      </c>
      <c r="C10173" t="s">
        <v>2885</v>
      </c>
      <c r="D10173">
        <v>3</v>
      </c>
      <c r="E10173" t="s">
        <v>2892</v>
      </c>
      <c r="F10173">
        <v>13</v>
      </c>
      <c r="G10173" t="s">
        <v>2931</v>
      </c>
      <c r="H10173">
        <v>276</v>
      </c>
      <c r="I10173" t="s">
        <v>12230</v>
      </c>
      <c r="J10173" t="s">
        <v>4736</v>
      </c>
      <c r="K10173" t="s">
        <v>2318</v>
      </c>
      <c r="L10173" t="s">
        <v>12230</v>
      </c>
      <c r="M10173" s="39">
        <v>1550</v>
      </c>
      <c r="N10173" s="39">
        <v>1696</v>
      </c>
      <c r="O10173" s="38">
        <f t="shared" si="158"/>
        <v>1623</v>
      </c>
    </row>
    <row r="10174" spans="1:15" x14ac:dyDescent="0.25">
      <c r="A10174" t="s">
        <v>12229</v>
      </c>
      <c r="B10174">
        <v>25</v>
      </c>
      <c r="C10174" t="s">
        <v>2885</v>
      </c>
      <c r="D10174">
        <v>4</v>
      </c>
      <c r="E10174" t="s">
        <v>2884</v>
      </c>
      <c r="F10174">
        <v>18</v>
      </c>
      <c r="G10174" t="s">
        <v>2920</v>
      </c>
      <c r="H10174">
        <v>10</v>
      </c>
      <c r="I10174" t="s">
        <v>12228</v>
      </c>
      <c r="J10174" t="s">
        <v>4736</v>
      </c>
      <c r="K10174" t="s">
        <v>2319</v>
      </c>
      <c r="L10174" t="s">
        <v>12228</v>
      </c>
      <c r="M10174" s="39">
        <v>1385</v>
      </c>
      <c r="N10174" s="39">
        <v>1516</v>
      </c>
      <c r="O10174" s="38">
        <f t="shared" si="158"/>
        <v>1450.5</v>
      </c>
    </row>
    <row r="10175" spans="1:15" x14ac:dyDescent="0.25">
      <c r="A10175" t="s">
        <v>12227</v>
      </c>
      <c r="B10175">
        <v>25</v>
      </c>
      <c r="C10175" t="s">
        <v>2885</v>
      </c>
      <c r="D10175">
        <v>4</v>
      </c>
      <c r="E10175" t="s">
        <v>2884</v>
      </c>
      <c r="F10175">
        <v>6</v>
      </c>
      <c r="G10175" t="s">
        <v>2884</v>
      </c>
      <c r="H10175">
        <v>936</v>
      </c>
      <c r="I10175" t="s">
        <v>470</v>
      </c>
      <c r="J10175" t="s">
        <v>4736</v>
      </c>
      <c r="K10175" t="s">
        <v>5974</v>
      </c>
      <c r="L10175" t="s">
        <v>470</v>
      </c>
      <c r="M10175" s="39">
        <v>846</v>
      </c>
      <c r="N10175" s="39">
        <v>934</v>
      </c>
      <c r="O10175" s="38">
        <f t="shared" si="158"/>
        <v>890</v>
      </c>
    </row>
    <row r="10176" spans="1:15" x14ac:dyDescent="0.25">
      <c r="A10176" t="s">
        <v>12226</v>
      </c>
      <c r="B10176">
        <v>25</v>
      </c>
      <c r="C10176" t="s">
        <v>2885</v>
      </c>
      <c r="D10176">
        <v>4</v>
      </c>
      <c r="E10176" t="s">
        <v>2884</v>
      </c>
      <c r="F10176">
        <v>18</v>
      </c>
      <c r="G10176" t="s">
        <v>2920</v>
      </c>
      <c r="H10176">
        <v>91</v>
      </c>
      <c r="I10176" t="s">
        <v>12225</v>
      </c>
      <c r="J10176" t="s">
        <v>4736</v>
      </c>
      <c r="K10176" t="s">
        <v>2315</v>
      </c>
      <c r="L10176" t="s">
        <v>12224</v>
      </c>
      <c r="M10176" s="39">
        <v>1757</v>
      </c>
      <c r="N10176" s="39">
        <v>1934</v>
      </c>
      <c r="O10176" s="38">
        <f t="shared" si="158"/>
        <v>1845.5</v>
      </c>
    </row>
    <row r="10177" spans="1:15" x14ac:dyDescent="0.25">
      <c r="A10177" t="s">
        <v>12223</v>
      </c>
      <c r="B10177">
        <v>25</v>
      </c>
      <c r="C10177" t="s">
        <v>2885</v>
      </c>
      <c r="D10177">
        <v>5</v>
      </c>
      <c r="E10177" t="s">
        <v>2900</v>
      </c>
      <c r="F10177">
        <v>12</v>
      </c>
      <c r="G10177" t="s">
        <v>2900</v>
      </c>
      <c r="H10177">
        <v>1</v>
      </c>
      <c r="I10177" t="s">
        <v>2900</v>
      </c>
      <c r="J10177" t="s">
        <v>4736</v>
      </c>
      <c r="K10177" t="s">
        <v>2313</v>
      </c>
      <c r="L10177" t="s">
        <v>12222</v>
      </c>
      <c r="M10177" s="39">
        <v>5689</v>
      </c>
      <c r="N10177" s="39">
        <v>6221</v>
      </c>
      <c r="O10177" s="38">
        <f t="shared" si="158"/>
        <v>5955</v>
      </c>
    </row>
    <row r="10178" spans="1:15" x14ac:dyDescent="0.25">
      <c r="A10178" t="s">
        <v>12221</v>
      </c>
      <c r="B10178">
        <v>25</v>
      </c>
      <c r="C10178" t="s">
        <v>2885</v>
      </c>
      <c r="D10178">
        <v>2</v>
      </c>
      <c r="E10178" t="s">
        <v>2924</v>
      </c>
      <c r="F10178">
        <v>17</v>
      </c>
      <c r="G10178" t="s">
        <v>2885</v>
      </c>
      <c r="H10178">
        <v>244</v>
      </c>
      <c r="I10178" t="s">
        <v>12220</v>
      </c>
      <c r="J10178" t="s">
        <v>4736</v>
      </c>
      <c r="K10178" t="s">
        <v>2319</v>
      </c>
      <c r="L10178" t="s">
        <v>12219</v>
      </c>
      <c r="M10178" s="39">
        <v>1170</v>
      </c>
      <c r="N10178" s="39">
        <v>1265</v>
      </c>
      <c r="O10178" s="38">
        <f t="shared" si="158"/>
        <v>1217.5</v>
      </c>
    </row>
    <row r="10179" spans="1:15" x14ac:dyDescent="0.25">
      <c r="A10179" t="s">
        <v>12218</v>
      </c>
      <c r="B10179">
        <v>25</v>
      </c>
      <c r="C10179" t="s">
        <v>2885</v>
      </c>
      <c r="D10179">
        <v>2</v>
      </c>
      <c r="E10179" t="s">
        <v>2924</v>
      </c>
      <c r="F10179">
        <v>17</v>
      </c>
      <c r="G10179" t="s">
        <v>2885</v>
      </c>
      <c r="H10179">
        <v>270</v>
      </c>
      <c r="I10179" t="s">
        <v>12217</v>
      </c>
      <c r="J10179" t="s">
        <v>4736</v>
      </c>
      <c r="K10179" t="s">
        <v>2319</v>
      </c>
      <c r="L10179" t="s">
        <v>12216</v>
      </c>
      <c r="M10179" s="39">
        <v>914</v>
      </c>
      <c r="N10179" s="39">
        <v>1002</v>
      </c>
      <c r="O10179" s="38">
        <f t="shared" si="158"/>
        <v>958</v>
      </c>
    </row>
    <row r="10180" spans="1:15" x14ac:dyDescent="0.25">
      <c r="A10180" t="s">
        <v>12215</v>
      </c>
      <c r="B10180">
        <v>25</v>
      </c>
      <c r="C10180" t="s">
        <v>2885</v>
      </c>
      <c r="D10180">
        <v>4</v>
      </c>
      <c r="E10180" t="s">
        <v>2884</v>
      </c>
      <c r="F10180">
        <v>6</v>
      </c>
      <c r="G10180" t="s">
        <v>2884</v>
      </c>
      <c r="H10180">
        <v>1</v>
      </c>
      <c r="I10180" t="s">
        <v>2895</v>
      </c>
      <c r="J10180" t="s">
        <v>4736</v>
      </c>
      <c r="K10180" t="s">
        <v>4752</v>
      </c>
      <c r="L10180" t="s">
        <v>12214</v>
      </c>
      <c r="M10180" s="39">
        <v>807</v>
      </c>
      <c r="N10180" s="39">
        <v>883</v>
      </c>
      <c r="O10180" s="38">
        <f t="shared" si="158"/>
        <v>845</v>
      </c>
    </row>
    <row r="10181" spans="1:15" x14ac:dyDescent="0.25">
      <c r="A10181" t="s">
        <v>12213</v>
      </c>
      <c r="B10181">
        <v>25</v>
      </c>
      <c r="C10181" t="s">
        <v>2885</v>
      </c>
      <c r="D10181">
        <v>4</v>
      </c>
      <c r="E10181" t="s">
        <v>2884</v>
      </c>
      <c r="F10181">
        <v>6</v>
      </c>
      <c r="G10181" t="s">
        <v>2884</v>
      </c>
      <c r="H10181">
        <v>1</v>
      </c>
      <c r="I10181" t="s">
        <v>2895</v>
      </c>
      <c r="J10181" t="s">
        <v>4736</v>
      </c>
      <c r="K10181" t="s">
        <v>4752</v>
      </c>
      <c r="L10181" t="s">
        <v>4866</v>
      </c>
      <c r="M10181" s="39">
        <v>846</v>
      </c>
      <c r="N10181" s="39">
        <v>934</v>
      </c>
      <c r="O10181" s="38">
        <f t="shared" ref="O10181:O10244" si="159">AVERAGE(M10181:N10181)</f>
        <v>890</v>
      </c>
    </row>
    <row r="10182" spans="1:15" x14ac:dyDescent="0.25">
      <c r="A10182" t="s">
        <v>12212</v>
      </c>
      <c r="B10182">
        <v>25</v>
      </c>
      <c r="C10182" t="s">
        <v>2885</v>
      </c>
      <c r="D10182">
        <v>3</v>
      </c>
      <c r="E10182" t="s">
        <v>2892</v>
      </c>
      <c r="F10182">
        <v>2</v>
      </c>
      <c r="G10182" t="s">
        <v>2952</v>
      </c>
      <c r="H10182">
        <v>12</v>
      </c>
      <c r="I10182" t="s">
        <v>12211</v>
      </c>
      <c r="J10182" t="s">
        <v>4736</v>
      </c>
      <c r="K10182" t="s">
        <v>2319</v>
      </c>
      <c r="L10182" t="s">
        <v>12210</v>
      </c>
      <c r="M10182" s="39">
        <v>846</v>
      </c>
      <c r="N10182" s="39">
        <v>934</v>
      </c>
      <c r="O10182" s="38">
        <f t="shared" si="159"/>
        <v>890</v>
      </c>
    </row>
    <row r="10183" spans="1:15" x14ac:dyDescent="0.25">
      <c r="A10183" t="s">
        <v>12209</v>
      </c>
      <c r="B10183">
        <v>25</v>
      </c>
      <c r="C10183" t="s">
        <v>2885</v>
      </c>
      <c r="D10183">
        <v>4</v>
      </c>
      <c r="E10183" t="s">
        <v>2884</v>
      </c>
      <c r="F10183">
        <v>6</v>
      </c>
      <c r="G10183" t="s">
        <v>2884</v>
      </c>
      <c r="H10183">
        <v>341</v>
      </c>
      <c r="I10183" t="s">
        <v>2883</v>
      </c>
      <c r="J10183" t="s">
        <v>4736</v>
      </c>
      <c r="K10183" t="s">
        <v>2312</v>
      </c>
      <c r="L10183" t="s">
        <v>12208</v>
      </c>
      <c r="M10183" s="39">
        <v>7470</v>
      </c>
      <c r="N10183" s="39">
        <v>8194</v>
      </c>
      <c r="O10183" s="38">
        <f t="shared" si="159"/>
        <v>7832</v>
      </c>
    </row>
    <row r="10184" spans="1:15" x14ac:dyDescent="0.25">
      <c r="A10184" t="s">
        <v>12207</v>
      </c>
      <c r="B10184">
        <v>25</v>
      </c>
      <c r="C10184" t="s">
        <v>2885</v>
      </c>
      <c r="D10184">
        <v>3</v>
      </c>
      <c r="E10184" t="s">
        <v>2892</v>
      </c>
      <c r="F10184">
        <v>13</v>
      </c>
      <c r="G10184" t="s">
        <v>2931</v>
      </c>
      <c r="H10184">
        <v>132</v>
      </c>
      <c r="I10184" t="s">
        <v>12080</v>
      </c>
      <c r="J10184" t="s">
        <v>4736</v>
      </c>
      <c r="K10184" t="s">
        <v>2319</v>
      </c>
      <c r="L10184" t="s">
        <v>12206</v>
      </c>
      <c r="M10184" s="39">
        <v>846</v>
      </c>
      <c r="N10184" s="39">
        <v>934</v>
      </c>
      <c r="O10184" s="38">
        <f t="shared" si="159"/>
        <v>890</v>
      </c>
    </row>
    <row r="10185" spans="1:15" x14ac:dyDescent="0.25">
      <c r="A10185" t="s">
        <v>12205</v>
      </c>
      <c r="B10185">
        <v>25</v>
      </c>
      <c r="C10185" t="s">
        <v>2885</v>
      </c>
      <c r="D10185">
        <v>4</v>
      </c>
      <c r="E10185" t="s">
        <v>2884</v>
      </c>
      <c r="F10185">
        <v>6</v>
      </c>
      <c r="G10185" t="s">
        <v>2884</v>
      </c>
      <c r="H10185">
        <v>1</v>
      </c>
      <c r="I10185" t="s">
        <v>2895</v>
      </c>
      <c r="J10185" t="s">
        <v>4736</v>
      </c>
      <c r="K10185" t="s">
        <v>2313</v>
      </c>
      <c r="L10185" t="s">
        <v>12204</v>
      </c>
      <c r="M10185" s="39">
        <v>7234</v>
      </c>
      <c r="N10185" s="39">
        <v>7954</v>
      </c>
      <c r="O10185" s="38">
        <f t="shared" si="159"/>
        <v>7594</v>
      </c>
    </row>
    <row r="10186" spans="1:15" x14ac:dyDescent="0.25">
      <c r="A10186" t="s">
        <v>12203</v>
      </c>
      <c r="B10186">
        <v>25</v>
      </c>
      <c r="C10186" t="s">
        <v>2885</v>
      </c>
      <c r="D10186">
        <v>1</v>
      </c>
      <c r="E10186" t="s">
        <v>2915</v>
      </c>
      <c r="F10186">
        <v>10</v>
      </c>
      <c r="G10186" t="s">
        <v>12012</v>
      </c>
      <c r="H10186">
        <v>1</v>
      </c>
      <c r="I10186" t="s">
        <v>12012</v>
      </c>
      <c r="J10186" t="s">
        <v>4736</v>
      </c>
      <c r="K10186" t="s">
        <v>2311</v>
      </c>
      <c r="L10186" t="s">
        <v>12202</v>
      </c>
      <c r="M10186" s="39">
        <v>5619</v>
      </c>
      <c r="N10186" s="39">
        <v>6088</v>
      </c>
      <c r="O10186" s="38">
        <f t="shared" si="159"/>
        <v>5853.5</v>
      </c>
    </row>
    <row r="10187" spans="1:15" x14ac:dyDescent="0.25">
      <c r="A10187" t="s">
        <v>12201</v>
      </c>
      <c r="B10187">
        <v>25</v>
      </c>
      <c r="C10187" t="s">
        <v>2885</v>
      </c>
      <c r="D10187">
        <v>4</v>
      </c>
      <c r="E10187" t="s">
        <v>2884</v>
      </c>
      <c r="F10187">
        <v>6</v>
      </c>
      <c r="G10187" t="s">
        <v>2884</v>
      </c>
      <c r="H10187">
        <v>1</v>
      </c>
      <c r="I10187" t="s">
        <v>2895</v>
      </c>
      <c r="J10187" t="s">
        <v>4736</v>
      </c>
      <c r="K10187" t="s">
        <v>4735</v>
      </c>
      <c r="L10187" t="s">
        <v>4896</v>
      </c>
      <c r="M10187" s="39">
        <v>8845</v>
      </c>
      <c r="N10187" s="39">
        <v>9756</v>
      </c>
      <c r="O10187" s="38">
        <f t="shared" si="159"/>
        <v>9300.5</v>
      </c>
    </row>
    <row r="10188" spans="1:15" x14ac:dyDescent="0.25">
      <c r="A10188" t="s">
        <v>12200</v>
      </c>
      <c r="B10188">
        <v>25</v>
      </c>
      <c r="C10188" t="s">
        <v>2885</v>
      </c>
      <c r="D10188">
        <v>4</v>
      </c>
      <c r="E10188" t="s">
        <v>2884</v>
      </c>
      <c r="F10188">
        <v>3</v>
      </c>
      <c r="G10188" t="s">
        <v>2949</v>
      </c>
      <c r="H10188">
        <v>23</v>
      </c>
      <c r="I10188" t="s">
        <v>12199</v>
      </c>
      <c r="J10188" t="s">
        <v>4736</v>
      </c>
      <c r="K10188" t="s">
        <v>2319</v>
      </c>
      <c r="L10188" t="s">
        <v>12198</v>
      </c>
      <c r="M10188" s="39">
        <v>1420</v>
      </c>
      <c r="N10188" s="39">
        <v>1559</v>
      </c>
      <c r="O10188" s="38">
        <f t="shared" si="159"/>
        <v>1489.5</v>
      </c>
    </row>
    <row r="10189" spans="1:15" x14ac:dyDescent="0.25">
      <c r="A10189" t="s">
        <v>12197</v>
      </c>
      <c r="B10189">
        <v>25</v>
      </c>
      <c r="C10189" t="s">
        <v>2885</v>
      </c>
      <c r="D10189">
        <v>4</v>
      </c>
      <c r="E10189" t="s">
        <v>2884</v>
      </c>
      <c r="F10189">
        <v>6</v>
      </c>
      <c r="G10189" t="s">
        <v>2884</v>
      </c>
      <c r="H10189">
        <v>1</v>
      </c>
      <c r="I10189" t="s">
        <v>2895</v>
      </c>
      <c r="J10189" t="s">
        <v>4736</v>
      </c>
      <c r="K10189" t="s">
        <v>4735</v>
      </c>
      <c r="L10189" t="s">
        <v>12196</v>
      </c>
      <c r="M10189" s="39">
        <v>6243</v>
      </c>
      <c r="N10189" s="39">
        <v>6771</v>
      </c>
      <c r="O10189" s="38">
        <f t="shared" si="159"/>
        <v>6507</v>
      </c>
    </row>
    <row r="10190" spans="1:15" x14ac:dyDescent="0.25">
      <c r="A10190" t="s">
        <v>12195</v>
      </c>
      <c r="B10190">
        <v>25</v>
      </c>
      <c r="C10190" t="s">
        <v>2885</v>
      </c>
      <c r="D10190">
        <v>5</v>
      </c>
      <c r="E10190" t="s">
        <v>2900</v>
      </c>
      <c r="F10190">
        <v>12</v>
      </c>
      <c r="G10190" t="s">
        <v>2900</v>
      </c>
      <c r="H10190">
        <v>1</v>
      </c>
      <c r="I10190" t="s">
        <v>2900</v>
      </c>
      <c r="J10190" t="s">
        <v>4736</v>
      </c>
      <c r="K10190" t="s">
        <v>2315</v>
      </c>
      <c r="L10190" t="s">
        <v>8026</v>
      </c>
      <c r="M10190" s="39">
        <v>7562</v>
      </c>
      <c r="N10190" s="39">
        <v>8279</v>
      </c>
      <c r="O10190" s="38">
        <f t="shared" si="159"/>
        <v>7920.5</v>
      </c>
    </row>
    <row r="10191" spans="1:15" x14ac:dyDescent="0.25">
      <c r="A10191" t="s">
        <v>12194</v>
      </c>
      <c r="B10191">
        <v>25</v>
      </c>
      <c r="C10191" t="s">
        <v>2885</v>
      </c>
      <c r="D10191">
        <v>1</v>
      </c>
      <c r="E10191" t="s">
        <v>2915</v>
      </c>
      <c r="F10191">
        <v>7</v>
      </c>
      <c r="G10191" t="s">
        <v>2936</v>
      </c>
      <c r="H10191">
        <v>162</v>
      </c>
      <c r="I10191" t="s">
        <v>12193</v>
      </c>
      <c r="J10191" t="s">
        <v>4736</v>
      </c>
      <c r="K10191" t="s">
        <v>2319</v>
      </c>
      <c r="L10191" t="s">
        <v>12192</v>
      </c>
      <c r="M10191" s="39">
        <v>846</v>
      </c>
      <c r="N10191" s="39">
        <v>934</v>
      </c>
      <c r="O10191" s="38">
        <f t="shared" si="159"/>
        <v>890</v>
      </c>
    </row>
    <row r="10192" spans="1:15" x14ac:dyDescent="0.25">
      <c r="A10192" t="s">
        <v>12191</v>
      </c>
      <c r="B10192">
        <v>25</v>
      </c>
      <c r="C10192" t="s">
        <v>2885</v>
      </c>
      <c r="D10192">
        <v>4</v>
      </c>
      <c r="E10192" t="s">
        <v>2884</v>
      </c>
      <c r="F10192">
        <v>6</v>
      </c>
      <c r="G10192" t="s">
        <v>2884</v>
      </c>
      <c r="H10192">
        <v>1</v>
      </c>
      <c r="I10192" t="s">
        <v>2895</v>
      </c>
      <c r="J10192" t="s">
        <v>4736</v>
      </c>
      <c r="K10192" t="s">
        <v>2314</v>
      </c>
      <c r="L10192" t="s">
        <v>1864</v>
      </c>
      <c r="M10192" s="39">
        <v>4342</v>
      </c>
      <c r="N10192" s="39">
        <v>4757</v>
      </c>
      <c r="O10192" s="38">
        <f t="shared" si="159"/>
        <v>4549.5</v>
      </c>
    </row>
    <row r="10193" spans="1:15" x14ac:dyDescent="0.25">
      <c r="A10193" t="s">
        <v>12190</v>
      </c>
      <c r="B10193">
        <v>25</v>
      </c>
      <c r="C10193" t="s">
        <v>2885</v>
      </c>
      <c r="D10193">
        <v>6</v>
      </c>
      <c r="E10193" t="s">
        <v>2889</v>
      </c>
      <c r="F10193">
        <v>14</v>
      </c>
      <c r="G10193" t="s">
        <v>2928</v>
      </c>
      <c r="H10193">
        <v>41</v>
      </c>
      <c r="I10193" t="s">
        <v>12189</v>
      </c>
      <c r="J10193" t="s">
        <v>4736</v>
      </c>
      <c r="K10193" t="s">
        <v>2319</v>
      </c>
      <c r="L10193" t="s">
        <v>12189</v>
      </c>
      <c r="M10193" s="39">
        <v>409</v>
      </c>
      <c r="N10193" s="39">
        <v>445</v>
      </c>
      <c r="O10193" s="38">
        <f t="shared" si="159"/>
        <v>427</v>
      </c>
    </row>
    <row r="10194" spans="1:15" x14ac:dyDescent="0.25">
      <c r="A10194" t="s">
        <v>12188</v>
      </c>
      <c r="B10194">
        <v>25</v>
      </c>
      <c r="C10194" t="s">
        <v>2885</v>
      </c>
      <c r="D10194">
        <v>4</v>
      </c>
      <c r="E10194" t="s">
        <v>2884</v>
      </c>
      <c r="F10194">
        <v>6</v>
      </c>
      <c r="G10194" t="s">
        <v>2884</v>
      </c>
      <c r="H10194">
        <v>413</v>
      </c>
      <c r="I10194" t="s">
        <v>12187</v>
      </c>
      <c r="J10194" t="s">
        <v>4736</v>
      </c>
      <c r="K10194" t="s">
        <v>2319</v>
      </c>
      <c r="L10194" t="s">
        <v>12187</v>
      </c>
      <c r="M10194" s="39">
        <v>914</v>
      </c>
      <c r="N10194" s="39">
        <v>1002</v>
      </c>
      <c r="O10194" s="38">
        <f t="shared" si="159"/>
        <v>958</v>
      </c>
    </row>
    <row r="10195" spans="1:15" x14ac:dyDescent="0.25">
      <c r="A10195" t="s">
        <v>12186</v>
      </c>
      <c r="B10195">
        <v>25</v>
      </c>
      <c r="C10195" t="s">
        <v>2885</v>
      </c>
      <c r="D10195">
        <v>4</v>
      </c>
      <c r="E10195" t="s">
        <v>2884</v>
      </c>
      <c r="F10195">
        <v>6</v>
      </c>
      <c r="G10195" t="s">
        <v>2884</v>
      </c>
      <c r="H10195">
        <v>1</v>
      </c>
      <c r="I10195" t="s">
        <v>2895</v>
      </c>
      <c r="J10195" t="s">
        <v>4736</v>
      </c>
      <c r="K10195" t="s">
        <v>4752</v>
      </c>
      <c r="L10195" t="s">
        <v>12185</v>
      </c>
      <c r="M10195" s="39">
        <v>233</v>
      </c>
      <c r="N10195" s="39">
        <v>253</v>
      </c>
      <c r="O10195" s="38">
        <f t="shared" si="159"/>
        <v>243</v>
      </c>
    </row>
    <row r="10196" spans="1:15" x14ac:dyDescent="0.25">
      <c r="A10196" t="s">
        <v>12184</v>
      </c>
      <c r="B10196">
        <v>25</v>
      </c>
      <c r="C10196" t="s">
        <v>2885</v>
      </c>
      <c r="D10196">
        <v>4</v>
      </c>
      <c r="E10196" t="s">
        <v>2884</v>
      </c>
      <c r="F10196">
        <v>6</v>
      </c>
      <c r="G10196" t="s">
        <v>2884</v>
      </c>
      <c r="H10196">
        <v>1</v>
      </c>
      <c r="I10196" t="s">
        <v>2895</v>
      </c>
      <c r="J10196" t="s">
        <v>4736</v>
      </c>
      <c r="K10196" t="s">
        <v>4735</v>
      </c>
      <c r="L10196" t="s">
        <v>12183</v>
      </c>
      <c r="M10196" s="39">
        <v>5162</v>
      </c>
      <c r="N10196" s="39">
        <v>5681</v>
      </c>
      <c r="O10196" s="38">
        <f t="shared" si="159"/>
        <v>5421.5</v>
      </c>
    </row>
    <row r="10197" spans="1:15" x14ac:dyDescent="0.25">
      <c r="A10197" t="s">
        <v>12182</v>
      </c>
      <c r="B10197">
        <v>25</v>
      </c>
      <c r="C10197" t="s">
        <v>2885</v>
      </c>
      <c r="D10197">
        <v>4</v>
      </c>
      <c r="E10197" t="s">
        <v>2884</v>
      </c>
      <c r="F10197">
        <v>6</v>
      </c>
      <c r="G10197" t="s">
        <v>2884</v>
      </c>
      <c r="H10197">
        <v>1</v>
      </c>
      <c r="I10197" t="s">
        <v>2895</v>
      </c>
      <c r="J10197" t="s">
        <v>4736</v>
      </c>
      <c r="K10197" t="s">
        <v>4735</v>
      </c>
      <c r="L10197" t="s">
        <v>12181</v>
      </c>
      <c r="M10197" s="39">
        <v>5667</v>
      </c>
      <c r="N10197" s="39">
        <v>6139</v>
      </c>
      <c r="O10197" s="38">
        <f t="shared" si="159"/>
        <v>5903</v>
      </c>
    </row>
    <row r="10198" spans="1:15" x14ac:dyDescent="0.25">
      <c r="A10198" t="s">
        <v>12180</v>
      </c>
      <c r="B10198">
        <v>25</v>
      </c>
      <c r="C10198" t="s">
        <v>2885</v>
      </c>
      <c r="D10198">
        <v>1</v>
      </c>
      <c r="E10198" t="s">
        <v>2915</v>
      </c>
      <c r="F10198">
        <v>1</v>
      </c>
      <c r="G10198" t="s">
        <v>2914</v>
      </c>
      <c r="H10198">
        <v>1</v>
      </c>
      <c r="I10198" t="s">
        <v>2915</v>
      </c>
      <c r="J10198" t="s">
        <v>4736</v>
      </c>
      <c r="K10198" t="s">
        <v>4735</v>
      </c>
      <c r="L10198" t="s">
        <v>12179</v>
      </c>
      <c r="M10198" s="39">
        <v>8357</v>
      </c>
      <c r="N10198" s="39">
        <v>9083</v>
      </c>
      <c r="O10198" s="38">
        <f t="shared" si="159"/>
        <v>8720</v>
      </c>
    </row>
    <row r="10199" spans="1:15" x14ac:dyDescent="0.25">
      <c r="A10199" t="s">
        <v>12178</v>
      </c>
      <c r="B10199">
        <v>25</v>
      </c>
      <c r="C10199" t="s">
        <v>2885</v>
      </c>
      <c r="D10199">
        <v>4</v>
      </c>
      <c r="E10199" t="s">
        <v>2884</v>
      </c>
      <c r="F10199">
        <v>18</v>
      </c>
      <c r="G10199" t="s">
        <v>2920</v>
      </c>
      <c r="H10199">
        <v>120</v>
      </c>
      <c r="I10199" t="s">
        <v>12177</v>
      </c>
      <c r="J10199" t="s">
        <v>4736</v>
      </c>
      <c r="K10199" t="s">
        <v>2319</v>
      </c>
      <c r="L10199" t="s">
        <v>12176</v>
      </c>
      <c r="M10199" s="39">
        <v>982</v>
      </c>
      <c r="N10199" s="39">
        <v>1070</v>
      </c>
      <c r="O10199" s="38">
        <f t="shared" si="159"/>
        <v>1026</v>
      </c>
    </row>
    <row r="10200" spans="1:15" x14ac:dyDescent="0.25">
      <c r="A10200" t="s">
        <v>12175</v>
      </c>
      <c r="B10200">
        <v>25</v>
      </c>
      <c r="C10200" t="s">
        <v>2885</v>
      </c>
      <c r="D10200">
        <v>4</v>
      </c>
      <c r="E10200" t="s">
        <v>2884</v>
      </c>
      <c r="F10200">
        <v>18</v>
      </c>
      <c r="G10200" t="s">
        <v>2920</v>
      </c>
      <c r="H10200">
        <v>54</v>
      </c>
      <c r="I10200" t="s">
        <v>12174</v>
      </c>
      <c r="J10200" t="s">
        <v>4736</v>
      </c>
      <c r="K10200" t="s">
        <v>2319</v>
      </c>
      <c r="L10200" t="s">
        <v>12173</v>
      </c>
      <c r="M10200" s="39">
        <v>802</v>
      </c>
      <c r="N10200" s="39">
        <v>877</v>
      </c>
      <c r="O10200" s="38">
        <f t="shared" si="159"/>
        <v>839.5</v>
      </c>
    </row>
    <row r="10201" spans="1:15" x14ac:dyDescent="0.25">
      <c r="A10201" t="s">
        <v>12172</v>
      </c>
      <c r="B10201">
        <v>25</v>
      </c>
      <c r="C10201" t="s">
        <v>2885</v>
      </c>
      <c r="D10201">
        <v>1</v>
      </c>
      <c r="E10201" t="s">
        <v>2915</v>
      </c>
      <c r="F10201">
        <v>1</v>
      </c>
      <c r="G10201" t="s">
        <v>2914</v>
      </c>
      <c r="H10201">
        <v>1</v>
      </c>
      <c r="I10201" t="s">
        <v>2915</v>
      </c>
      <c r="J10201" t="s">
        <v>4736</v>
      </c>
      <c r="K10201" t="s">
        <v>4735</v>
      </c>
      <c r="L10201" t="s">
        <v>12169</v>
      </c>
      <c r="M10201" s="39">
        <v>4921</v>
      </c>
      <c r="N10201" s="39">
        <v>5407</v>
      </c>
      <c r="O10201" s="38">
        <f t="shared" si="159"/>
        <v>5164</v>
      </c>
    </row>
    <row r="10202" spans="1:15" x14ac:dyDescent="0.25">
      <c r="A10202" t="s">
        <v>12171</v>
      </c>
      <c r="B10202">
        <v>25</v>
      </c>
      <c r="C10202" t="s">
        <v>2885</v>
      </c>
      <c r="D10202">
        <v>4</v>
      </c>
      <c r="E10202" t="s">
        <v>2884</v>
      </c>
      <c r="F10202">
        <v>6</v>
      </c>
      <c r="G10202" t="s">
        <v>2884</v>
      </c>
      <c r="H10202">
        <v>1</v>
      </c>
      <c r="I10202" t="s">
        <v>2895</v>
      </c>
      <c r="J10202" t="s">
        <v>4736</v>
      </c>
      <c r="K10202" t="s">
        <v>4735</v>
      </c>
      <c r="L10202" t="s">
        <v>12169</v>
      </c>
      <c r="M10202" s="39">
        <v>7911</v>
      </c>
      <c r="N10202" s="39">
        <v>8686</v>
      </c>
      <c r="O10202" s="38">
        <f t="shared" si="159"/>
        <v>8298.5</v>
      </c>
    </row>
    <row r="10203" spans="1:15" x14ac:dyDescent="0.25">
      <c r="A10203" t="s">
        <v>12170</v>
      </c>
      <c r="B10203">
        <v>25</v>
      </c>
      <c r="C10203" t="s">
        <v>2885</v>
      </c>
      <c r="D10203">
        <v>5</v>
      </c>
      <c r="E10203" t="s">
        <v>2900</v>
      </c>
      <c r="F10203">
        <v>12</v>
      </c>
      <c r="G10203" t="s">
        <v>2900</v>
      </c>
      <c r="H10203">
        <v>1</v>
      </c>
      <c r="I10203" t="s">
        <v>2900</v>
      </c>
      <c r="J10203" t="s">
        <v>4736</v>
      </c>
      <c r="K10203" t="s">
        <v>4735</v>
      </c>
      <c r="L10203" t="s">
        <v>12169</v>
      </c>
      <c r="M10203" s="39">
        <v>5308</v>
      </c>
      <c r="N10203" s="39">
        <v>5826</v>
      </c>
      <c r="O10203" s="38">
        <f t="shared" si="159"/>
        <v>5567</v>
      </c>
    </row>
    <row r="10204" spans="1:15" x14ac:dyDescent="0.25">
      <c r="A10204" t="s">
        <v>12168</v>
      </c>
      <c r="B10204">
        <v>25</v>
      </c>
      <c r="C10204" t="s">
        <v>2885</v>
      </c>
      <c r="D10204">
        <v>5</v>
      </c>
      <c r="E10204" t="s">
        <v>2900</v>
      </c>
      <c r="F10204">
        <v>12</v>
      </c>
      <c r="G10204" t="s">
        <v>2900</v>
      </c>
      <c r="H10204">
        <v>1</v>
      </c>
      <c r="I10204" t="s">
        <v>2900</v>
      </c>
      <c r="J10204" t="s">
        <v>4736</v>
      </c>
      <c r="K10204" t="s">
        <v>4735</v>
      </c>
      <c r="L10204" t="s">
        <v>12167</v>
      </c>
      <c r="M10204" s="39">
        <v>4091</v>
      </c>
      <c r="N10204" s="39">
        <v>4477</v>
      </c>
      <c r="O10204" s="38">
        <f t="shared" si="159"/>
        <v>4284</v>
      </c>
    </row>
    <row r="10205" spans="1:15" x14ac:dyDescent="0.25">
      <c r="A10205" t="s">
        <v>12166</v>
      </c>
      <c r="B10205">
        <v>25</v>
      </c>
      <c r="C10205" t="s">
        <v>2885</v>
      </c>
      <c r="D10205">
        <v>3</v>
      </c>
      <c r="E10205" t="s">
        <v>2892</v>
      </c>
      <c r="F10205">
        <v>2</v>
      </c>
      <c r="G10205" t="s">
        <v>2952</v>
      </c>
      <c r="H10205">
        <v>1</v>
      </c>
      <c r="I10205" t="s">
        <v>2952</v>
      </c>
      <c r="J10205" t="s">
        <v>4736</v>
      </c>
      <c r="K10205" t="s">
        <v>2309</v>
      </c>
      <c r="L10205" t="s">
        <v>2952</v>
      </c>
      <c r="M10205" s="39">
        <v>9750</v>
      </c>
      <c r="N10205" s="39">
        <v>10605</v>
      </c>
      <c r="O10205" s="38">
        <f t="shared" si="159"/>
        <v>10177.5</v>
      </c>
    </row>
    <row r="10206" spans="1:15" x14ac:dyDescent="0.25">
      <c r="A10206" t="s">
        <v>12165</v>
      </c>
      <c r="B10206">
        <v>25</v>
      </c>
      <c r="C10206" t="s">
        <v>2885</v>
      </c>
      <c r="D10206">
        <v>1</v>
      </c>
      <c r="E10206" t="s">
        <v>2915</v>
      </c>
      <c r="F10206">
        <v>1</v>
      </c>
      <c r="G10206" t="s">
        <v>2914</v>
      </c>
      <c r="H10206">
        <v>1</v>
      </c>
      <c r="I10206" t="s">
        <v>2915</v>
      </c>
      <c r="J10206" t="s">
        <v>4736</v>
      </c>
      <c r="K10206" t="s">
        <v>4735</v>
      </c>
      <c r="L10206" t="s">
        <v>12164</v>
      </c>
      <c r="M10206" s="39">
        <v>2587</v>
      </c>
      <c r="N10206" s="39">
        <v>2850</v>
      </c>
      <c r="O10206" s="38">
        <f t="shared" si="159"/>
        <v>2718.5</v>
      </c>
    </row>
    <row r="10207" spans="1:15" x14ac:dyDescent="0.25">
      <c r="A10207" t="s">
        <v>12163</v>
      </c>
      <c r="B10207">
        <v>25</v>
      </c>
      <c r="C10207" t="s">
        <v>2885</v>
      </c>
      <c r="D10207">
        <v>4</v>
      </c>
      <c r="E10207" t="s">
        <v>2884</v>
      </c>
      <c r="F10207">
        <v>6</v>
      </c>
      <c r="G10207" t="s">
        <v>2884</v>
      </c>
      <c r="H10207">
        <v>1</v>
      </c>
      <c r="I10207" t="s">
        <v>2895</v>
      </c>
      <c r="J10207" t="s">
        <v>4736</v>
      </c>
      <c r="K10207" t="s">
        <v>4735</v>
      </c>
      <c r="L10207" t="s">
        <v>12162</v>
      </c>
      <c r="M10207" s="39">
        <v>6424</v>
      </c>
      <c r="N10207" s="39">
        <v>7071</v>
      </c>
      <c r="O10207" s="38">
        <f t="shared" si="159"/>
        <v>6747.5</v>
      </c>
    </row>
    <row r="10208" spans="1:15" x14ac:dyDescent="0.25">
      <c r="A10208" t="s">
        <v>12161</v>
      </c>
      <c r="B10208">
        <v>25</v>
      </c>
      <c r="C10208" t="s">
        <v>2885</v>
      </c>
      <c r="D10208">
        <v>5</v>
      </c>
      <c r="E10208" t="s">
        <v>2900</v>
      </c>
      <c r="F10208">
        <v>12</v>
      </c>
      <c r="G10208" t="s">
        <v>2900</v>
      </c>
      <c r="H10208">
        <v>1</v>
      </c>
      <c r="I10208" t="s">
        <v>2900</v>
      </c>
      <c r="J10208" t="s">
        <v>4736</v>
      </c>
      <c r="K10208" t="s">
        <v>4735</v>
      </c>
      <c r="L10208" t="s">
        <v>12160</v>
      </c>
      <c r="M10208" s="39">
        <v>2015</v>
      </c>
      <c r="N10208" s="39">
        <v>2216</v>
      </c>
      <c r="O10208" s="38">
        <f t="shared" si="159"/>
        <v>2115.5</v>
      </c>
    </row>
    <row r="10209" spans="1:15" x14ac:dyDescent="0.25">
      <c r="A10209" t="s">
        <v>12159</v>
      </c>
      <c r="B10209">
        <v>25</v>
      </c>
      <c r="C10209" t="s">
        <v>2885</v>
      </c>
      <c r="D10209">
        <v>4</v>
      </c>
      <c r="E10209" t="s">
        <v>2884</v>
      </c>
      <c r="F10209">
        <v>6</v>
      </c>
      <c r="G10209" t="s">
        <v>2884</v>
      </c>
      <c r="H10209">
        <v>341</v>
      </c>
      <c r="I10209" t="s">
        <v>2883</v>
      </c>
      <c r="J10209" t="s">
        <v>4736</v>
      </c>
      <c r="K10209" t="s">
        <v>4735</v>
      </c>
      <c r="L10209" t="s">
        <v>12158</v>
      </c>
      <c r="M10209" s="39">
        <v>2367</v>
      </c>
      <c r="N10209" s="39">
        <v>2595</v>
      </c>
      <c r="O10209" s="38">
        <f t="shared" si="159"/>
        <v>2481</v>
      </c>
    </row>
    <row r="10210" spans="1:15" x14ac:dyDescent="0.25">
      <c r="A10210" t="s">
        <v>12157</v>
      </c>
      <c r="B10210">
        <v>25</v>
      </c>
      <c r="C10210" t="s">
        <v>2885</v>
      </c>
      <c r="D10210">
        <v>4</v>
      </c>
      <c r="E10210" t="s">
        <v>2884</v>
      </c>
      <c r="F10210">
        <v>18</v>
      </c>
      <c r="G10210" t="s">
        <v>2920</v>
      </c>
      <c r="H10210">
        <v>1</v>
      </c>
      <c r="I10210" t="s">
        <v>2920</v>
      </c>
      <c r="J10210" t="s">
        <v>4736</v>
      </c>
      <c r="K10210" t="s">
        <v>4735</v>
      </c>
      <c r="L10210" t="s">
        <v>12156</v>
      </c>
      <c r="M10210" s="39">
        <v>2015</v>
      </c>
      <c r="N10210" s="39">
        <v>2216</v>
      </c>
      <c r="O10210" s="38">
        <f t="shared" si="159"/>
        <v>2115.5</v>
      </c>
    </row>
    <row r="10211" spans="1:15" x14ac:dyDescent="0.25">
      <c r="A10211" t="s">
        <v>12155</v>
      </c>
      <c r="B10211">
        <v>25</v>
      </c>
      <c r="C10211" t="s">
        <v>2885</v>
      </c>
      <c r="D10211">
        <v>6</v>
      </c>
      <c r="E10211" t="s">
        <v>2889</v>
      </c>
      <c r="F10211">
        <v>9</v>
      </c>
      <c r="G10211" t="s">
        <v>2889</v>
      </c>
      <c r="H10211">
        <v>1</v>
      </c>
      <c r="I10211" t="s">
        <v>2888</v>
      </c>
      <c r="J10211" t="s">
        <v>4736</v>
      </c>
      <c r="K10211" t="s">
        <v>4735</v>
      </c>
      <c r="L10211" t="s">
        <v>12154</v>
      </c>
      <c r="M10211" s="39">
        <v>1188</v>
      </c>
      <c r="N10211" s="39">
        <v>1308</v>
      </c>
      <c r="O10211" s="38">
        <f t="shared" si="159"/>
        <v>1248</v>
      </c>
    </row>
    <row r="10212" spans="1:15" x14ac:dyDescent="0.25">
      <c r="A10212" t="s">
        <v>12153</v>
      </c>
      <c r="B10212">
        <v>25</v>
      </c>
      <c r="C10212" t="s">
        <v>2885</v>
      </c>
      <c r="D10212">
        <v>2</v>
      </c>
      <c r="E10212" t="s">
        <v>2924</v>
      </c>
      <c r="F10212">
        <v>17</v>
      </c>
      <c r="G10212" t="s">
        <v>2885</v>
      </c>
      <c r="H10212">
        <v>1</v>
      </c>
      <c r="I10212" t="s">
        <v>2923</v>
      </c>
      <c r="J10212" t="s">
        <v>4736</v>
      </c>
      <c r="K10212" t="s">
        <v>4735</v>
      </c>
      <c r="L10212" t="s">
        <v>12152</v>
      </c>
      <c r="M10212" s="39">
        <v>1986</v>
      </c>
      <c r="N10212" s="39">
        <v>2189</v>
      </c>
      <c r="O10212" s="38">
        <f t="shared" si="159"/>
        <v>2087.5</v>
      </c>
    </row>
    <row r="10213" spans="1:15" x14ac:dyDescent="0.25">
      <c r="A10213" t="s">
        <v>12151</v>
      </c>
      <c r="B10213">
        <v>25</v>
      </c>
      <c r="C10213" t="s">
        <v>2885</v>
      </c>
      <c r="D10213">
        <v>2</v>
      </c>
      <c r="E10213" t="s">
        <v>2924</v>
      </c>
      <c r="F10213">
        <v>11</v>
      </c>
      <c r="G10213" t="s">
        <v>2924</v>
      </c>
      <c r="H10213">
        <v>1</v>
      </c>
      <c r="I10213" t="s">
        <v>2924</v>
      </c>
      <c r="J10213" t="s">
        <v>4736</v>
      </c>
      <c r="K10213" t="s">
        <v>4735</v>
      </c>
      <c r="L10213" t="s">
        <v>12150</v>
      </c>
      <c r="M10213" s="39">
        <v>1958</v>
      </c>
      <c r="N10213" s="39">
        <v>2132</v>
      </c>
      <c r="O10213" s="38">
        <f t="shared" si="159"/>
        <v>2045</v>
      </c>
    </row>
    <row r="10214" spans="1:15" x14ac:dyDescent="0.25">
      <c r="A10214" t="s">
        <v>12149</v>
      </c>
      <c r="B10214">
        <v>25</v>
      </c>
      <c r="C10214" t="s">
        <v>2885</v>
      </c>
      <c r="D10214">
        <v>1</v>
      </c>
      <c r="E10214" t="s">
        <v>2915</v>
      </c>
      <c r="F10214">
        <v>1</v>
      </c>
      <c r="G10214" t="s">
        <v>2914</v>
      </c>
      <c r="H10214">
        <v>1</v>
      </c>
      <c r="I10214" t="s">
        <v>2915</v>
      </c>
      <c r="J10214" t="s">
        <v>4736</v>
      </c>
      <c r="K10214" t="s">
        <v>4735</v>
      </c>
      <c r="L10214" t="s">
        <v>12146</v>
      </c>
      <c r="M10214" s="39">
        <v>4340</v>
      </c>
      <c r="N10214" s="39">
        <v>4727</v>
      </c>
      <c r="O10214" s="38">
        <f t="shared" si="159"/>
        <v>4533.5</v>
      </c>
    </row>
    <row r="10215" spans="1:15" x14ac:dyDescent="0.25">
      <c r="A10215" t="s">
        <v>12148</v>
      </c>
      <c r="B10215">
        <v>25</v>
      </c>
      <c r="C10215" t="s">
        <v>2885</v>
      </c>
      <c r="D10215">
        <v>4</v>
      </c>
      <c r="E10215" t="s">
        <v>2884</v>
      </c>
      <c r="F10215">
        <v>6</v>
      </c>
      <c r="G10215" t="s">
        <v>2884</v>
      </c>
      <c r="H10215">
        <v>1</v>
      </c>
      <c r="I10215" t="s">
        <v>2895</v>
      </c>
      <c r="J10215" t="s">
        <v>4736</v>
      </c>
      <c r="K10215" t="s">
        <v>4735</v>
      </c>
      <c r="L10215" t="s">
        <v>12146</v>
      </c>
      <c r="M10215" s="39">
        <v>5667</v>
      </c>
      <c r="N10215" s="39">
        <v>6239</v>
      </c>
      <c r="O10215" s="38">
        <f t="shared" si="159"/>
        <v>5953</v>
      </c>
    </row>
    <row r="10216" spans="1:15" x14ac:dyDescent="0.25">
      <c r="A10216" t="s">
        <v>12147</v>
      </c>
      <c r="B10216">
        <v>25</v>
      </c>
      <c r="C10216" t="s">
        <v>2885</v>
      </c>
      <c r="D10216">
        <v>5</v>
      </c>
      <c r="E10216" t="s">
        <v>2900</v>
      </c>
      <c r="F10216">
        <v>12</v>
      </c>
      <c r="G10216" t="s">
        <v>2900</v>
      </c>
      <c r="H10216">
        <v>1</v>
      </c>
      <c r="I10216" t="s">
        <v>2900</v>
      </c>
      <c r="J10216" t="s">
        <v>4736</v>
      </c>
      <c r="K10216" t="s">
        <v>4735</v>
      </c>
      <c r="L10216" t="s">
        <v>12146</v>
      </c>
      <c r="M10216" s="39">
        <v>3986</v>
      </c>
      <c r="N10216" s="39">
        <v>4374</v>
      </c>
      <c r="O10216" s="38">
        <f t="shared" si="159"/>
        <v>4180</v>
      </c>
    </row>
    <row r="10217" spans="1:15" x14ac:dyDescent="0.25">
      <c r="A10217" t="s">
        <v>12145</v>
      </c>
      <c r="B10217">
        <v>25</v>
      </c>
      <c r="C10217" t="s">
        <v>2885</v>
      </c>
      <c r="D10217">
        <v>1</v>
      </c>
      <c r="E10217" t="s">
        <v>2915</v>
      </c>
      <c r="F10217">
        <v>1</v>
      </c>
      <c r="G10217" t="s">
        <v>2914</v>
      </c>
      <c r="H10217">
        <v>1</v>
      </c>
      <c r="I10217" t="s">
        <v>2915</v>
      </c>
      <c r="J10217" t="s">
        <v>4736</v>
      </c>
      <c r="K10217" t="s">
        <v>4735</v>
      </c>
      <c r="L10217" t="s">
        <v>12106</v>
      </c>
      <c r="M10217" s="39">
        <v>2327</v>
      </c>
      <c r="N10217" s="39">
        <v>2532</v>
      </c>
      <c r="O10217" s="38">
        <f t="shared" si="159"/>
        <v>2429.5</v>
      </c>
    </row>
    <row r="10218" spans="1:15" x14ac:dyDescent="0.25">
      <c r="A10218" t="s">
        <v>12144</v>
      </c>
      <c r="B10218">
        <v>25</v>
      </c>
      <c r="C10218" t="s">
        <v>2885</v>
      </c>
      <c r="D10218">
        <v>4</v>
      </c>
      <c r="E10218" t="s">
        <v>2884</v>
      </c>
      <c r="F10218">
        <v>6</v>
      </c>
      <c r="G10218" t="s">
        <v>2884</v>
      </c>
      <c r="H10218">
        <v>1</v>
      </c>
      <c r="I10218" t="s">
        <v>2895</v>
      </c>
      <c r="J10218" t="s">
        <v>4736</v>
      </c>
      <c r="K10218" t="s">
        <v>4735</v>
      </c>
      <c r="L10218" t="s">
        <v>12106</v>
      </c>
      <c r="M10218" s="39">
        <v>3577</v>
      </c>
      <c r="N10218" s="39">
        <v>3938</v>
      </c>
      <c r="O10218" s="38">
        <f t="shared" si="159"/>
        <v>3757.5</v>
      </c>
    </row>
    <row r="10219" spans="1:15" x14ac:dyDescent="0.25">
      <c r="A10219" t="s">
        <v>12143</v>
      </c>
      <c r="B10219">
        <v>25</v>
      </c>
      <c r="C10219" t="s">
        <v>2885</v>
      </c>
      <c r="D10219">
        <v>1</v>
      </c>
      <c r="E10219" t="s">
        <v>2915</v>
      </c>
      <c r="F10219">
        <v>1</v>
      </c>
      <c r="G10219" t="s">
        <v>2914</v>
      </c>
      <c r="H10219">
        <v>119</v>
      </c>
      <c r="I10219" t="s">
        <v>12142</v>
      </c>
      <c r="J10219" t="s">
        <v>4736</v>
      </c>
      <c r="K10219" t="s">
        <v>2316</v>
      </c>
      <c r="L10219" t="s">
        <v>12142</v>
      </c>
      <c r="M10219" s="39">
        <v>836</v>
      </c>
      <c r="N10219" s="39">
        <v>920</v>
      </c>
      <c r="O10219" s="38">
        <f t="shared" si="159"/>
        <v>878</v>
      </c>
    </row>
    <row r="10220" spans="1:15" x14ac:dyDescent="0.25">
      <c r="A10220" t="s">
        <v>12141</v>
      </c>
      <c r="B10220">
        <v>25</v>
      </c>
      <c r="C10220" t="s">
        <v>2885</v>
      </c>
      <c r="D10220">
        <v>1</v>
      </c>
      <c r="E10220" t="s">
        <v>2915</v>
      </c>
      <c r="F10220">
        <v>1</v>
      </c>
      <c r="G10220" t="s">
        <v>2914</v>
      </c>
      <c r="H10220">
        <v>189</v>
      </c>
      <c r="I10220" t="s">
        <v>12140</v>
      </c>
      <c r="J10220" t="s">
        <v>4736</v>
      </c>
      <c r="K10220" t="s">
        <v>2318</v>
      </c>
      <c r="L10220" t="s">
        <v>12139</v>
      </c>
      <c r="M10220" s="39">
        <v>3559</v>
      </c>
      <c r="N10220" s="39">
        <v>3860</v>
      </c>
      <c r="O10220" s="38">
        <f t="shared" si="159"/>
        <v>3709.5</v>
      </c>
    </row>
    <row r="10221" spans="1:15" x14ac:dyDescent="0.25">
      <c r="A10221" t="s">
        <v>12138</v>
      </c>
      <c r="B10221">
        <v>25</v>
      </c>
      <c r="C10221" t="s">
        <v>2885</v>
      </c>
      <c r="D10221">
        <v>6</v>
      </c>
      <c r="E10221" t="s">
        <v>2889</v>
      </c>
      <c r="F10221">
        <v>9</v>
      </c>
      <c r="G10221" t="s">
        <v>2889</v>
      </c>
      <c r="H10221">
        <v>62</v>
      </c>
      <c r="I10221" t="s">
        <v>12137</v>
      </c>
      <c r="J10221" t="s">
        <v>4736</v>
      </c>
      <c r="K10221" t="s">
        <v>2319</v>
      </c>
      <c r="L10221" t="s">
        <v>12137</v>
      </c>
      <c r="M10221" s="39">
        <v>1186</v>
      </c>
      <c r="N10221" s="39">
        <v>1312</v>
      </c>
      <c r="O10221" s="38">
        <f t="shared" si="159"/>
        <v>1249</v>
      </c>
    </row>
    <row r="10222" spans="1:15" x14ac:dyDescent="0.25">
      <c r="A10222" t="s">
        <v>12136</v>
      </c>
      <c r="B10222">
        <v>25</v>
      </c>
      <c r="C10222" t="s">
        <v>2885</v>
      </c>
      <c r="D10222">
        <v>5</v>
      </c>
      <c r="E10222" t="s">
        <v>2900</v>
      </c>
      <c r="F10222">
        <v>8</v>
      </c>
      <c r="G10222" t="s">
        <v>2899</v>
      </c>
      <c r="H10222">
        <v>13</v>
      </c>
      <c r="I10222" t="s">
        <v>12135</v>
      </c>
      <c r="J10222" t="s">
        <v>4736</v>
      </c>
      <c r="K10222" t="s">
        <v>4752</v>
      </c>
      <c r="L10222" t="s">
        <v>12134</v>
      </c>
      <c r="M10222" s="39">
        <v>505</v>
      </c>
      <c r="N10222" s="39">
        <v>557</v>
      </c>
      <c r="O10222" s="38">
        <f t="shared" si="159"/>
        <v>531</v>
      </c>
    </row>
    <row r="10223" spans="1:15" x14ac:dyDescent="0.25">
      <c r="A10223" t="s">
        <v>12133</v>
      </c>
      <c r="B10223">
        <v>25</v>
      </c>
      <c r="C10223" t="s">
        <v>2885</v>
      </c>
      <c r="D10223">
        <v>2</v>
      </c>
      <c r="E10223" t="s">
        <v>2924</v>
      </c>
      <c r="F10223">
        <v>11</v>
      </c>
      <c r="G10223" t="s">
        <v>2924</v>
      </c>
      <c r="H10223">
        <v>695</v>
      </c>
      <c r="I10223" t="s">
        <v>12132</v>
      </c>
      <c r="J10223" t="s">
        <v>4736</v>
      </c>
      <c r="K10223" t="s">
        <v>4752</v>
      </c>
      <c r="L10223" t="s">
        <v>12131</v>
      </c>
      <c r="M10223" s="39">
        <v>1038</v>
      </c>
      <c r="N10223" s="39">
        <v>1145</v>
      </c>
      <c r="O10223" s="38">
        <f t="shared" si="159"/>
        <v>1091.5</v>
      </c>
    </row>
    <row r="10224" spans="1:15" x14ac:dyDescent="0.25">
      <c r="A10224" t="s">
        <v>12130</v>
      </c>
      <c r="B10224">
        <v>25</v>
      </c>
      <c r="C10224" t="s">
        <v>2885</v>
      </c>
      <c r="D10224">
        <v>1</v>
      </c>
      <c r="E10224" t="s">
        <v>2915</v>
      </c>
      <c r="F10224">
        <v>7</v>
      </c>
      <c r="G10224" t="s">
        <v>2936</v>
      </c>
      <c r="H10224">
        <v>241</v>
      </c>
      <c r="I10224" t="s">
        <v>12129</v>
      </c>
      <c r="J10224" t="s">
        <v>4736</v>
      </c>
      <c r="K10224" t="s">
        <v>4752</v>
      </c>
      <c r="L10224" t="s">
        <v>12128</v>
      </c>
      <c r="M10224" s="39">
        <v>1509</v>
      </c>
      <c r="N10224" s="39">
        <v>1659</v>
      </c>
      <c r="O10224" s="38">
        <f t="shared" si="159"/>
        <v>1584</v>
      </c>
    </row>
    <row r="10225" spans="1:15" x14ac:dyDescent="0.25">
      <c r="A10225" t="s">
        <v>12127</v>
      </c>
      <c r="B10225">
        <v>25</v>
      </c>
      <c r="C10225" t="s">
        <v>2885</v>
      </c>
      <c r="D10225">
        <v>2</v>
      </c>
      <c r="E10225" t="s">
        <v>2924</v>
      </c>
      <c r="F10225">
        <v>17</v>
      </c>
      <c r="G10225" t="s">
        <v>2885</v>
      </c>
      <c r="H10225">
        <v>212</v>
      </c>
      <c r="I10225" t="s">
        <v>12126</v>
      </c>
      <c r="J10225" t="s">
        <v>4736</v>
      </c>
      <c r="K10225" t="s">
        <v>4752</v>
      </c>
      <c r="L10225" t="s">
        <v>12125</v>
      </c>
      <c r="M10225" s="39">
        <v>1038</v>
      </c>
      <c r="N10225" s="39">
        <v>1145</v>
      </c>
      <c r="O10225" s="38">
        <f t="shared" si="159"/>
        <v>1091.5</v>
      </c>
    </row>
    <row r="10226" spans="1:15" x14ac:dyDescent="0.25">
      <c r="A10226" t="s">
        <v>12124</v>
      </c>
      <c r="B10226">
        <v>25</v>
      </c>
      <c r="C10226" t="s">
        <v>2885</v>
      </c>
      <c r="D10226">
        <v>4</v>
      </c>
      <c r="E10226" t="s">
        <v>2884</v>
      </c>
      <c r="F10226">
        <v>18</v>
      </c>
      <c r="G10226" t="s">
        <v>2920</v>
      </c>
      <c r="H10226">
        <v>41</v>
      </c>
      <c r="I10226" t="s">
        <v>12123</v>
      </c>
      <c r="J10226" t="s">
        <v>4736</v>
      </c>
      <c r="K10226" t="s">
        <v>4752</v>
      </c>
      <c r="L10226" t="s">
        <v>12122</v>
      </c>
      <c r="M10226" s="39">
        <v>1431</v>
      </c>
      <c r="N10226" s="39">
        <v>1577</v>
      </c>
      <c r="O10226" s="38">
        <f t="shared" si="159"/>
        <v>1504</v>
      </c>
    </row>
    <row r="10227" spans="1:15" x14ac:dyDescent="0.25">
      <c r="A10227" t="s">
        <v>12121</v>
      </c>
      <c r="B10227">
        <v>25</v>
      </c>
      <c r="C10227" t="s">
        <v>2885</v>
      </c>
      <c r="D10227">
        <v>4</v>
      </c>
      <c r="E10227" t="s">
        <v>2884</v>
      </c>
      <c r="F10227">
        <v>3</v>
      </c>
      <c r="G10227" t="s">
        <v>2949</v>
      </c>
      <c r="H10227">
        <v>730</v>
      </c>
      <c r="I10227" t="s">
        <v>12120</v>
      </c>
      <c r="J10227" t="s">
        <v>4736</v>
      </c>
      <c r="K10227" t="s">
        <v>4752</v>
      </c>
      <c r="L10227" t="s">
        <v>12119</v>
      </c>
      <c r="M10227" s="39">
        <v>1431</v>
      </c>
      <c r="N10227" s="39">
        <v>1577</v>
      </c>
      <c r="O10227" s="38">
        <f t="shared" si="159"/>
        <v>1504</v>
      </c>
    </row>
    <row r="10228" spans="1:15" x14ac:dyDescent="0.25">
      <c r="A10228" t="s">
        <v>12118</v>
      </c>
      <c r="B10228">
        <v>25</v>
      </c>
      <c r="C10228" t="s">
        <v>2885</v>
      </c>
      <c r="D10228">
        <v>4</v>
      </c>
      <c r="E10228" t="s">
        <v>2884</v>
      </c>
      <c r="F10228">
        <v>5</v>
      </c>
      <c r="G10228" t="s">
        <v>2942</v>
      </c>
      <c r="H10228">
        <v>61</v>
      </c>
      <c r="I10228" t="s">
        <v>12117</v>
      </c>
      <c r="J10228" t="s">
        <v>4736</v>
      </c>
      <c r="K10228" t="s">
        <v>4752</v>
      </c>
      <c r="L10228" t="s">
        <v>12116</v>
      </c>
      <c r="M10228" s="39">
        <v>1038</v>
      </c>
      <c r="N10228" s="39">
        <v>1145</v>
      </c>
      <c r="O10228" s="38">
        <f t="shared" si="159"/>
        <v>1091.5</v>
      </c>
    </row>
    <row r="10229" spans="1:15" x14ac:dyDescent="0.25">
      <c r="A10229" t="s">
        <v>12115</v>
      </c>
      <c r="B10229">
        <v>25</v>
      </c>
      <c r="C10229" t="s">
        <v>2885</v>
      </c>
      <c r="D10229">
        <v>4</v>
      </c>
      <c r="E10229" t="s">
        <v>2884</v>
      </c>
      <c r="F10229">
        <v>3</v>
      </c>
      <c r="G10229" t="s">
        <v>2949</v>
      </c>
      <c r="H10229">
        <v>1112</v>
      </c>
      <c r="I10229" t="s">
        <v>12114</v>
      </c>
      <c r="J10229" t="s">
        <v>4736</v>
      </c>
      <c r="K10229" t="s">
        <v>4752</v>
      </c>
      <c r="L10229" t="s">
        <v>12113</v>
      </c>
      <c r="M10229" s="39">
        <v>768</v>
      </c>
      <c r="N10229" s="39">
        <v>852</v>
      </c>
      <c r="O10229" s="38">
        <f t="shared" si="159"/>
        <v>810</v>
      </c>
    </row>
    <row r="10230" spans="1:15" x14ac:dyDescent="0.25">
      <c r="A10230" t="s">
        <v>12112</v>
      </c>
      <c r="B10230">
        <v>25</v>
      </c>
      <c r="C10230" t="s">
        <v>2885</v>
      </c>
      <c r="D10230">
        <v>2</v>
      </c>
      <c r="E10230" t="s">
        <v>2924</v>
      </c>
      <c r="F10230">
        <v>17</v>
      </c>
      <c r="G10230" t="s">
        <v>2885</v>
      </c>
      <c r="H10230">
        <v>818</v>
      </c>
      <c r="I10230" t="s">
        <v>12111</v>
      </c>
      <c r="J10230" t="s">
        <v>4736</v>
      </c>
      <c r="K10230" t="s">
        <v>2318</v>
      </c>
      <c r="L10230" t="s">
        <v>12110</v>
      </c>
      <c r="M10230" s="39">
        <v>1439</v>
      </c>
      <c r="N10230" s="39">
        <v>1570</v>
      </c>
      <c r="O10230" s="38">
        <f t="shared" si="159"/>
        <v>1504.5</v>
      </c>
    </row>
    <row r="10231" spans="1:15" x14ac:dyDescent="0.25">
      <c r="A10231" t="s">
        <v>12109</v>
      </c>
      <c r="B10231">
        <v>25</v>
      </c>
      <c r="C10231" t="s">
        <v>2885</v>
      </c>
      <c r="D10231">
        <v>3</v>
      </c>
      <c r="E10231" t="s">
        <v>2892</v>
      </c>
      <c r="F10231">
        <v>15</v>
      </c>
      <c r="G10231" t="s">
        <v>2893</v>
      </c>
      <c r="H10231">
        <v>1</v>
      </c>
      <c r="I10231" t="s">
        <v>2892</v>
      </c>
      <c r="J10231" t="s">
        <v>4736</v>
      </c>
      <c r="K10231" t="s">
        <v>4735</v>
      </c>
      <c r="L10231" t="s">
        <v>12108</v>
      </c>
      <c r="M10231" s="39">
        <v>1834</v>
      </c>
      <c r="N10231" s="39">
        <v>1994</v>
      </c>
      <c r="O10231" s="38">
        <f t="shared" si="159"/>
        <v>1914</v>
      </c>
    </row>
    <row r="10232" spans="1:15" x14ac:dyDescent="0.25">
      <c r="A10232" t="s">
        <v>12107</v>
      </c>
      <c r="B10232">
        <v>25</v>
      </c>
      <c r="C10232" t="s">
        <v>2885</v>
      </c>
      <c r="D10232">
        <v>5</v>
      </c>
      <c r="E10232" t="s">
        <v>2900</v>
      </c>
      <c r="F10232">
        <v>12</v>
      </c>
      <c r="G10232" t="s">
        <v>2900</v>
      </c>
      <c r="H10232">
        <v>1</v>
      </c>
      <c r="I10232" t="s">
        <v>2900</v>
      </c>
      <c r="J10232" t="s">
        <v>4736</v>
      </c>
      <c r="K10232" t="s">
        <v>4735</v>
      </c>
      <c r="L10232" t="s">
        <v>12106</v>
      </c>
      <c r="M10232" s="39">
        <v>2498</v>
      </c>
      <c r="N10232" s="39">
        <v>2739</v>
      </c>
      <c r="O10232" s="38">
        <f t="shared" si="159"/>
        <v>2618.5</v>
      </c>
    </row>
    <row r="10233" spans="1:15" x14ac:dyDescent="0.25">
      <c r="A10233" t="s">
        <v>12105</v>
      </c>
      <c r="B10233">
        <v>25</v>
      </c>
      <c r="C10233" t="s">
        <v>2885</v>
      </c>
      <c r="D10233">
        <v>1</v>
      </c>
      <c r="E10233" t="s">
        <v>2915</v>
      </c>
      <c r="F10233">
        <v>10</v>
      </c>
      <c r="G10233" t="s">
        <v>12012</v>
      </c>
      <c r="H10233">
        <v>97</v>
      </c>
      <c r="I10233" t="s">
        <v>12104</v>
      </c>
      <c r="J10233" t="s">
        <v>4736</v>
      </c>
      <c r="K10233" t="s">
        <v>4752</v>
      </c>
      <c r="L10233" t="s">
        <v>12103</v>
      </c>
      <c r="M10233" s="39">
        <v>1509</v>
      </c>
      <c r="N10233" s="39">
        <v>1659</v>
      </c>
      <c r="O10233" s="38">
        <f t="shared" si="159"/>
        <v>1584</v>
      </c>
    </row>
    <row r="10234" spans="1:15" x14ac:dyDescent="0.25">
      <c r="A10234" t="s">
        <v>12102</v>
      </c>
      <c r="B10234">
        <v>25</v>
      </c>
      <c r="C10234" t="s">
        <v>2885</v>
      </c>
      <c r="D10234">
        <v>1</v>
      </c>
      <c r="E10234" t="s">
        <v>2915</v>
      </c>
      <c r="F10234">
        <v>10</v>
      </c>
      <c r="G10234" t="s">
        <v>12012</v>
      </c>
      <c r="H10234">
        <v>482</v>
      </c>
      <c r="I10234" t="s">
        <v>12101</v>
      </c>
      <c r="J10234" t="s">
        <v>4736</v>
      </c>
      <c r="K10234" t="s">
        <v>4752</v>
      </c>
      <c r="L10234" t="s">
        <v>12100</v>
      </c>
      <c r="M10234" s="39">
        <v>1038</v>
      </c>
      <c r="N10234" s="39">
        <v>1145</v>
      </c>
      <c r="O10234" s="38">
        <f t="shared" si="159"/>
        <v>1091.5</v>
      </c>
    </row>
    <row r="10235" spans="1:15" x14ac:dyDescent="0.25">
      <c r="A10235" t="s">
        <v>12099</v>
      </c>
      <c r="B10235">
        <v>25</v>
      </c>
      <c r="C10235" t="s">
        <v>2885</v>
      </c>
      <c r="D10235">
        <v>1</v>
      </c>
      <c r="E10235" t="s">
        <v>2915</v>
      </c>
      <c r="F10235">
        <v>10</v>
      </c>
      <c r="G10235" t="s">
        <v>12012</v>
      </c>
      <c r="H10235">
        <v>386</v>
      </c>
      <c r="I10235" t="s">
        <v>12098</v>
      </c>
      <c r="J10235" t="s">
        <v>4736</v>
      </c>
      <c r="K10235" t="s">
        <v>4752</v>
      </c>
      <c r="L10235" t="s">
        <v>12097</v>
      </c>
      <c r="M10235" s="39">
        <v>1038</v>
      </c>
      <c r="N10235" s="39">
        <v>1145</v>
      </c>
      <c r="O10235" s="38">
        <f t="shared" si="159"/>
        <v>1091.5</v>
      </c>
    </row>
    <row r="10236" spans="1:15" x14ac:dyDescent="0.25">
      <c r="A10236" t="s">
        <v>12096</v>
      </c>
      <c r="B10236">
        <v>25</v>
      </c>
      <c r="C10236" t="s">
        <v>2885</v>
      </c>
      <c r="D10236">
        <v>1</v>
      </c>
      <c r="E10236" t="s">
        <v>2915</v>
      </c>
      <c r="F10236">
        <v>10</v>
      </c>
      <c r="G10236" t="s">
        <v>12012</v>
      </c>
      <c r="H10236">
        <v>625</v>
      </c>
      <c r="I10236" t="s">
        <v>12095</v>
      </c>
      <c r="J10236" t="s">
        <v>4736</v>
      </c>
      <c r="K10236" t="s">
        <v>4752</v>
      </c>
      <c r="L10236" t="s">
        <v>12094</v>
      </c>
      <c r="M10236" s="39">
        <v>1038</v>
      </c>
      <c r="N10236" s="39">
        <v>1145</v>
      </c>
      <c r="O10236" s="38">
        <f t="shared" si="159"/>
        <v>1091.5</v>
      </c>
    </row>
    <row r="10237" spans="1:15" x14ac:dyDescent="0.25">
      <c r="A10237" t="s">
        <v>12093</v>
      </c>
      <c r="B10237">
        <v>25</v>
      </c>
      <c r="C10237" t="s">
        <v>2885</v>
      </c>
      <c r="D10237">
        <v>2</v>
      </c>
      <c r="E10237" t="s">
        <v>2924</v>
      </c>
      <c r="F10237">
        <v>17</v>
      </c>
      <c r="G10237" t="s">
        <v>2885</v>
      </c>
      <c r="H10237">
        <v>868</v>
      </c>
      <c r="I10237" t="s">
        <v>12092</v>
      </c>
      <c r="J10237" t="s">
        <v>4736</v>
      </c>
      <c r="K10237" t="s">
        <v>4752</v>
      </c>
      <c r="L10237" t="s">
        <v>12091</v>
      </c>
      <c r="M10237" s="39">
        <v>1038</v>
      </c>
      <c r="N10237" s="39">
        <v>1145</v>
      </c>
      <c r="O10237" s="38">
        <f t="shared" si="159"/>
        <v>1091.5</v>
      </c>
    </row>
    <row r="10238" spans="1:15" x14ac:dyDescent="0.25">
      <c r="A10238" t="s">
        <v>12090</v>
      </c>
      <c r="B10238">
        <v>25</v>
      </c>
      <c r="C10238" t="s">
        <v>2885</v>
      </c>
      <c r="D10238">
        <v>2</v>
      </c>
      <c r="E10238" t="s">
        <v>2924</v>
      </c>
      <c r="F10238">
        <v>17</v>
      </c>
      <c r="G10238" t="s">
        <v>2885</v>
      </c>
      <c r="H10238">
        <v>260</v>
      </c>
      <c r="I10238" t="s">
        <v>12089</v>
      </c>
      <c r="J10238" t="s">
        <v>4736</v>
      </c>
      <c r="K10238" t="s">
        <v>4752</v>
      </c>
      <c r="L10238" t="s">
        <v>12088</v>
      </c>
      <c r="M10238" s="39">
        <v>1038</v>
      </c>
      <c r="N10238" s="39">
        <v>1145</v>
      </c>
      <c r="O10238" s="38">
        <f t="shared" si="159"/>
        <v>1091.5</v>
      </c>
    </row>
    <row r="10239" spans="1:15" x14ac:dyDescent="0.25">
      <c r="A10239" t="s">
        <v>12087</v>
      </c>
      <c r="B10239">
        <v>25</v>
      </c>
      <c r="C10239" t="s">
        <v>2885</v>
      </c>
      <c r="D10239">
        <v>2</v>
      </c>
      <c r="E10239" t="s">
        <v>2924</v>
      </c>
      <c r="F10239">
        <v>17</v>
      </c>
      <c r="G10239" t="s">
        <v>2885</v>
      </c>
      <c r="H10239">
        <v>527</v>
      </c>
      <c r="I10239" t="s">
        <v>12086</v>
      </c>
      <c r="J10239" t="s">
        <v>4736</v>
      </c>
      <c r="K10239" t="s">
        <v>4752</v>
      </c>
      <c r="L10239" t="s">
        <v>12085</v>
      </c>
      <c r="M10239" s="39">
        <v>1038</v>
      </c>
      <c r="N10239" s="39">
        <v>1145</v>
      </c>
      <c r="O10239" s="38">
        <f t="shared" si="159"/>
        <v>1091.5</v>
      </c>
    </row>
    <row r="10240" spans="1:15" x14ac:dyDescent="0.25">
      <c r="A10240" t="s">
        <v>12084</v>
      </c>
      <c r="B10240">
        <v>25</v>
      </c>
      <c r="C10240" t="s">
        <v>2885</v>
      </c>
      <c r="D10240">
        <v>2</v>
      </c>
      <c r="E10240" t="s">
        <v>2924</v>
      </c>
      <c r="F10240">
        <v>11</v>
      </c>
      <c r="G10240" t="s">
        <v>2924</v>
      </c>
      <c r="H10240">
        <v>239</v>
      </c>
      <c r="I10240" t="s">
        <v>12083</v>
      </c>
      <c r="J10240" t="s">
        <v>4736</v>
      </c>
      <c r="K10240" t="s">
        <v>4752</v>
      </c>
      <c r="L10240" t="s">
        <v>12082</v>
      </c>
      <c r="M10240" s="39">
        <v>1038</v>
      </c>
      <c r="N10240" s="39">
        <v>1145</v>
      </c>
      <c r="O10240" s="38">
        <f t="shared" si="159"/>
        <v>1091.5</v>
      </c>
    </row>
    <row r="10241" spans="1:15" x14ac:dyDescent="0.25">
      <c r="A10241" t="s">
        <v>12081</v>
      </c>
      <c r="B10241">
        <v>25</v>
      </c>
      <c r="C10241" t="s">
        <v>2885</v>
      </c>
      <c r="D10241">
        <v>3</v>
      </c>
      <c r="E10241" t="s">
        <v>2892</v>
      </c>
      <c r="F10241">
        <v>13</v>
      </c>
      <c r="G10241" t="s">
        <v>2931</v>
      </c>
      <c r="H10241">
        <v>132</v>
      </c>
      <c r="I10241" t="s">
        <v>12080</v>
      </c>
      <c r="J10241" t="s">
        <v>4736</v>
      </c>
      <c r="K10241" t="s">
        <v>4752</v>
      </c>
      <c r="L10241" t="s">
        <v>12079</v>
      </c>
      <c r="M10241" s="39">
        <v>1038</v>
      </c>
      <c r="N10241" s="39">
        <v>1145</v>
      </c>
      <c r="O10241" s="38">
        <f t="shared" si="159"/>
        <v>1091.5</v>
      </c>
    </row>
    <row r="10242" spans="1:15" x14ac:dyDescent="0.25">
      <c r="A10242" t="s">
        <v>12078</v>
      </c>
      <c r="B10242">
        <v>25</v>
      </c>
      <c r="C10242" t="s">
        <v>2885</v>
      </c>
      <c r="D10242">
        <v>4</v>
      </c>
      <c r="E10242" t="s">
        <v>2884</v>
      </c>
      <c r="F10242">
        <v>3</v>
      </c>
      <c r="G10242" t="s">
        <v>2949</v>
      </c>
      <c r="H10242">
        <v>298</v>
      </c>
      <c r="I10242" t="s">
        <v>1070</v>
      </c>
      <c r="J10242" t="s">
        <v>4736</v>
      </c>
      <c r="K10242" t="s">
        <v>4752</v>
      </c>
      <c r="L10242" t="s">
        <v>12077</v>
      </c>
      <c r="M10242" s="39">
        <v>960</v>
      </c>
      <c r="N10242" s="39">
        <v>1063</v>
      </c>
      <c r="O10242" s="38">
        <f t="shared" si="159"/>
        <v>1011.5</v>
      </c>
    </row>
    <row r="10243" spans="1:15" x14ac:dyDescent="0.25">
      <c r="A10243" t="s">
        <v>12076</v>
      </c>
      <c r="B10243">
        <v>25</v>
      </c>
      <c r="C10243" t="s">
        <v>2885</v>
      </c>
      <c r="D10243">
        <v>4</v>
      </c>
      <c r="E10243" t="s">
        <v>2884</v>
      </c>
      <c r="F10243">
        <v>6</v>
      </c>
      <c r="G10243" t="s">
        <v>2884</v>
      </c>
      <c r="H10243">
        <v>1362</v>
      </c>
      <c r="I10243" t="s">
        <v>1774</v>
      </c>
      <c r="J10243" t="s">
        <v>4736</v>
      </c>
      <c r="K10243" t="s">
        <v>4752</v>
      </c>
      <c r="L10243" t="s">
        <v>12075</v>
      </c>
      <c r="M10243" s="39">
        <v>976</v>
      </c>
      <c r="N10243" s="39">
        <v>1071</v>
      </c>
      <c r="O10243" s="38">
        <f t="shared" si="159"/>
        <v>1023.5</v>
      </c>
    </row>
    <row r="10244" spans="1:15" x14ac:dyDescent="0.25">
      <c r="A10244" t="s">
        <v>12074</v>
      </c>
      <c r="B10244">
        <v>25</v>
      </c>
      <c r="C10244" t="s">
        <v>2885</v>
      </c>
      <c r="D10244">
        <v>4</v>
      </c>
      <c r="E10244" t="s">
        <v>2884</v>
      </c>
      <c r="F10244">
        <v>6</v>
      </c>
      <c r="G10244" t="s">
        <v>2884</v>
      </c>
      <c r="H10244">
        <v>1474</v>
      </c>
      <c r="I10244" t="s">
        <v>12073</v>
      </c>
      <c r="J10244" t="s">
        <v>4736</v>
      </c>
      <c r="K10244" t="s">
        <v>4752</v>
      </c>
      <c r="L10244" t="s">
        <v>12072</v>
      </c>
      <c r="M10244" s="39">
        <v>505</v>
      </c>
      <c r="N10244" s="39">
        <v>557</v>
      </c>
      <c r="O10244" s="38">
        <f t="shared" si="159"/>
        <v>531</v>
      </c>
    </row>
    <row r="10245" spans="1:15" x14ac:dyDescent="0.25">
      <c r="A10245" t="s">
        <v>12071</v>
      </c>
      <c r="B10245">
        <v>25</v>
      </c>
      <c r="C10245" t="s">
        <v>2885</v>
      </c>
      <c r="D10245">
        <v>5</v>
      </c>
      <c r="E10245" t="s">
        <v>2900</v>
      </c>
      <c r="F10245">
        <v>4</v>
      </c>
      <c r="G10245" t="s">
        <v>2946</v>
      </c>
      <c r="H10245">
        <v>142</v>
      </c>
      <c r="I10245" t="s">
        <v>12070</v>
      </c>
      <c r="J10245" t="s">
        <v>4736</v>
      </c>
      <c r="K10245" t="s">
        <v>4752</v>
      </c>
      <c r="L10245" t="s">
        <v>12069</v>
      </c>
      <c r="M10245" s="39">
        <v>1038</v>
      </c>
      <c r="N10245" s="39">
        <v>1145</v>
      </c>
      <c r="O10245" s="38">
        <f t="shared" ref="O10245:O10308" si="160">AVERAGE(M10245:N10245)</f>
        <v>1091.5</v>
      </c>
    </row>
    <row r="10246" spans="1:15" x14ac:dyDescent="0.25">
      <c r="A10246" t="s">
        <v>12068</v>
      </c>
      <c r="B10246">
        <v>25</v>
      </c>
      <c r="C10246" t="s">
        <v>2885</v>
      </c>
      <c r="D10246">
        <v>5</v>
      </c>
      <c r="E10246" t="s">
        <v>2900</v>
      </c>
      <c r="F10246">
        <v>4</v>
      </c>
      <c r="G10246" t="s">
        <v>2946</v>
      </c>
      <c r="H10246">
        <v>53</v>
      </c>
      <c r="I10246" t="s">
        <v>12067</v>
      </c>
      <c r="J10246" t="s">
        <v>4736</v>
      </c>
      <c r="K10246" t="s">
        <v>4752</v>
      </c>
      <c r="L10246" t="s">
        <v>12066</v>
      </c>
      <c r="M10246" s="39">
        <v>1509</v>
      </c>
      <c r="N10246" s="39">
        <v>1659</v>
      </c>
      <c r="O10246" s="38">
        <f t="shared" si="160"/>
        <v>1584</v>
      </c>
    </row>
    <row r="10247" spans="1:15" x14ac:dyDescent="0.25">
      <c r="A10247" t="s">
        <v>12065</v>
      </c>
      <c r="B10247">
        <v>25</v>
      </c>
      <c r="C10247" t="s">
        <v>2885</v>
      </c>
      <c r="D10247">
        <v>2</v>
      </c>
      <c r="E10247" t="s">
        <v>2924</v>
      </c>
      <c r="F10247">
        <v>11</v>
      </c>
      <c r="G10247" t="s">
        <v>2924</v>
      </c>
      <c r="H10247">
        <v>60</v>
      </c>
      <c r="I10247" t="s">
        <v>12064</v>
      </c>
      <c r="J10247" t="s">
        <v>4736</v>
      </c>
      <c r="K10247" t="s">
        <v>2319</v>
      </c>
      <c r="L10247" t="s">
        <v>12063</v>
      </c>
      <c r="M10247" s="39">
        <v>914</v>
      </c>
      <c r="N10247" s="39">
        <v>1002</v>
      </c>
      <c r="O10247" s="38">
        <f t="shared" si="160"/>
        <v>958</v>
      </c>
    </row>
    <row r="10248" spans="1:15" x14ac:dyDescent="0.25">
      <c r="A10248" t="s">
        <v>12062</v>
      </c>
      <c r="B10248">
        <v>25</v>
      </c>
      <c r="C10248" t="s">
        <v>2885</v>
      </c>
      <c r="D10248">
        <v>3</v>
      </c>
      <c r="E10248" t="s">
        <v>2892</v>
      </c>
      <c r="F10248">
        <v>15</v>
      </c>
      <c r="G10248" t="s">
        <v>2893</v>
      </c>
      <c r="H10248">
        <v>1</v>
      </c>
      <c r="I10248" t="s">
        <v>2892</v>
      </c>
      <c r="J10248" t="s">
        <v>4736</v>
      </c>
      <c r="K10248" t="s">
        <v>4735</v>
      </c>
      <c r="L10248" t="s">
        <v>12061</v>
      </c>
      <c r="M10248" s="39">
        <v>1884</v>
      </c>
      <c r="N10248" s="39">
        <v>2041</v>
      </c>
      <c r="O10248" s="38">
        <f t="shared" si="160"/>
        <v>1962.5</v>
      </c>
    </row>
    <row r="10249" spans="1:15" x14ac:dyDescent="0.25">
      <c r="A10249" t="s">
        <v>12060</v>
      </c>
      <c r="B10249">
        <v>25</v>
      </c>
      <c r="C10249" t="s">
        <v>2885</v>
      </c>
      <c r="D10249">
        <v>3</v>
      </c>
      <c r="E10249" t="s">
        <v>2892</v>
      </c>
      <c r="F10249">
        <v>15</v>
      </c>
      <c r="G10249" t="s">
        <v>2893</v>
      </c>
      <c r="H10249">
        <v>1</v>
      </c>
      <c r="I10249" t="s">
        <v>2892</v>
      </c>
      <c r="J10249" t="s">
        <v>4736</v>
      </c>
      <c r="K10249" t="s">
        <v>4735</v>
      </c>
      <c r="L10249" t="s">
        <v>12052</v>
      </c>
      <c r="M10249" s="39">
        <v>2458</v>
      </c>
      <c r="N10249" s="39">
        <v>2680</v>
      </c>
      <c r="O10249" s="38">
        <f t="shared" si="160"/>
        <v>2569</v>
      </c>
    </row>
    <row r="10250" spans="1:15" x14ac:dyDescent="0.25">
      <c r="A10250" t="s">
        <v>12059</v>
      </c>
      <c r="B10250">
        <v>25</v>
      </c>
      <c r="C10250" t="s">
        <v>2885</v>
      </c>
      <c r="D10250">
        <v>4</v>
      </c>
      <c r="E10250" t="s">
        <v>2884</v>
      </c>
      <c r="F10250">
        <v>6</v>
      </c>
      <c r="G10250" t="s">
        <v>2884</v>
      </c>
      <c r="H10250">
        <v>1</v>
      </c>
      <c r="I10250" t="s">
        <v>2895</v>
      </c>
      <c r="J10250" t="s">
        <v>4736</v>
      </c>
      <c r="K10250" t="s">
        <v>4735</v>
      </c>
      <c r="L10250" t="s">
        <v>12058</v>
      </c>
      <c r="M10250" s="39">
        <v>48114</v>
      </c>
      <c r="N10250" s="39">
        <v>52565</v>
      </c>
      <c r="O10250" s="38">
        <f t="shared" si="160"/>
        <v>50339.5</v>
      </c>
    </row>
    <row r="10251" spans="1:15" x14ac:dyDescent="0.25">
      <c r="A10251" t="s">
        <v>12057</v>
      </c>
      <c r="B10251">
        <v>25</v>
      </c>
      <c r="C10251" t="s">
        <v>2885</v>
      </c>
      <c r="D10251">
        <v>4</v>
      </c>
      <c r="E10251" t="s">
        <v>2884</v>
      </c>
      <c r="F10251">
        <v>6</v>
      </c>
      <c r="G10251" t="s">
        <v>2884</v>
      </c>
      <c r="H10251">
        <v>1</v>
      </c>
      <c r="I10251" t="s">
        <v>2895</v>
      </c>
      <c r="J10251" t="s">
        <v>4736</v>
      </c>
      <c r="K10251" t="s">
        <v>4735</v>
      </c>
      <c r="L10251" t="s">
        <v>12056</v>
      </c>
      <c r="M10251" s="39">
        <v>3808</v>
      </c>
      <c r="N10251" s="39">
        <v>4185</v>
      </c>
      <c r="O10251" s="38">
        <f t="shared" si="160"/>
        <v>3996.5</v>
      </c>
    </row>
    <row r="10252" spans="1:15" x14ac:dyDescent="0.25">
      <c r="A10252" t="s">
        <v>12055</v>
      </c>
      <c r="B10252">
        <v>25</v>
      </c>
      <c r="C10252" t="s">
        <v>2885</v>
      </c>
      <c r="D10252">
        <v>6</v>
      </c>
      <c r="E10252" t="s">
        <v>2889</v>
      </c>
      <c r="F10252">
        <v>14</v>
      </c>
      <c r="G10252" t="s">
        <v>2928</v>
      </c>
      <c r="H10252">
        <v>1</v>
      </c>
      <c r="I10252" t="s">
        <v>2927</v>
      </c>
      <c r="J10252" t="s">
        <v>4736</v>
      </c>
      <c r="K10252" t="s">
        <v>4735</v>
      </c>
      <c r="L10252" t="s">
        <v>12054</v>
      </c>
      <c r="M10252" s="39">
        <v>1203</v>
      </c>
      <c r="N10252" s="39">
        <v>1327</v>
      </c>
      <c r="O10252" s="38">
        <f t="shared" si="160"/>
        <v>1265</v>
      </c>
    </row>
    <row r="10253" spans="1:15" x14ac:dyDescent="0.25">
      <c r="A10253" t="s">
        <v>12053</v>
      </c>
      <c r="B10253">
        <v>25</v>
      </c>
      <c r="C10253" t="s">
        <v>2885</v>
      </c>
      <c r="D10253">
        <v>6</v>
      </c>
      <c r="E10253" t="s">
        <v>2889</v>
      </c>
      <c r="F10253">
        <v>14</v>
      </c>
      <c r="G10253" t="s">
        <v>2928</v>
      </c>
      <c r="H10253">
        <v>1</v>
      </c>
      <c r="I10253" t="s">
        <v>2927</v>
      </c>
      <c r="J10253" t="s">
        <v>4736</v>
      </c>
      <c r="K10253" t="s">
        <v>4735</v>
      </c>
      <c r="L10253" t="s">
        <v>12052</v>
      </c>
      <c r="M10253" s="39">
        <v>2862</v>
      </c>
      <c r="N10253" s="39">
        <v>3142</v>
      </c>
      <c r="O10253" s="38">
        <f t="shared" si="160"/>
        <v>3002</v>
      </c>
    </row>
    <row r="10254" spans="1:15" x14ac:dyDescent="0.25">
      <c r="A10254" t="s">
        <v>12051</v>
      </c>
      <c r="B10254">
        <v>25</v>
      </c>
      <c r="C10254" t="s">
        <v>2885</v>
      </c>
      <c r="D10254">
        <v>1</v>
      </c>
      <c r="E10254" t="s">
        <v>2915</v>
      </c>
      <c r="F10254">
        <v>1</v>
      </c>
      <c r="G10254" t="s">
        <v>2914</v>
      </c>
      <c r="H10254">
        <v>1</v>
      </c>
      <c r="I10254" t="s">
        <v>2915</v>
      </c>
      <c r="J10254" t="s">
        <v>4736</v>
      </c>
      <c r="K10254" t="s">
        <v>2305</v>
      </c>
      <c r="L10254" t="s">
        <v>12050</v>
      </c>
      <c r="M10254" s="39">
        <v>56392</v>
      </c>
      <c r="N10254" s="39">
        <v>61511</v>
      </c>
      <c r="O10254" s="38">
        <f t="shared" si="160"/>
        <v>58951.5</v>
      </c>
    </row>
    <row r="10255" spans="1:15" x14ac:dyDescent="0.25">
      <c r="A10255" t="s">
        <v>12049</v>
      </c>
      <c r="B10255">
        <v>25</v>
      </c>
      <c r="C10255" t="s">
        <v>2885</v>
      </c>
      <c r="D10255">
        <v>2</v>
      </c>
      <c r="E10255" t="s">
        <v>2924</v>
      </c>
      <c r="F10255">
        <v>11</v>
      </c>
      <c r="G10255" t="s">
        <v>2924</v>
      </c>
      <c r="H10255">
        <v>153</v>
      </c>
      <c r="I10255" t="s">
        <v>12048</v>
      </c>
      <c r="J10255" t="s">
        <v>4736</v>
      </c>
      <c r="K10255" t="s">
        <v>2319</v>
      </c>
      <c r="L10255" t="s">
        <v>12047</v>
      </c>
      <c r="M10255" s="39">
        <v>1177</v>
      </c>
      <c r="N10255" s="39">
        <v>1297</v>
      </c>
      <c r="O10255" s="38">
        <f t="shared" si="160"/>
        <v>1237</v>
      </c>
    </row>
    <row r="10256" spans="1:15" x14ac:dyDescent="0.25">
      <c r="A10256" t="s">
        <v>12046</v>
      </c>
      <c r="B10256">
        <v>25</v>
      </c>
      <c r="C10256" t="s">
        <v>2885</v>
      </c>
      <c r="D10256">
        <v>2</v>
      </c>
      <c r="E10256" t="s">
        <v>2924</v>
      </c>
      <c r="F10256">
        <v>11</v>
      </c>
      <c r="G10256" t="s">
        <v>2924</v>
      </c>
      <c r="H10256">
        <v>1</v>
      </c>
      <c r="I10256" t="s">
        <v>2924</v>
      </c>
      <c r="J10256" t="s">
        <v>4736</v>
      </c>
      <c r="K10256" t="s">
        <v>2305</v>
      </c>
      <c r="L10256" t="s">
        <v>12045</v>
      </c>
      <c r="M10256" s="39">
        <v>28871</v>
      </c>
      <c r="N10256" s="39">
        <v>31600</v>
      </c>
      <c r="O10256" s="38">
        <f t="shared" si="160"/>
        <v>30235.5</v>
      </c>
    </row>
    <row r="10257" spans="1:15" x14ac:dyDescent="0.25">
      <c r="A10257" t="s">
        <v>12044</v>
      </c>
      <c r="B10257">
        <v>25</v>
      </c>
      <c r="C10257" t="s">
        <v>2885</v>
      </c>
      <c r="D10257">
        <v>4</v>
      </c>
      <c r="E10257" t="s">
        <v>2884</v>
      </c>
      <c r="F10257">
        <v>6</v>
      </c>
      <c r="G10257" t="s">
        <v>2884</v>
      </c>
      <c r="H10257">
        <v>739</v>
      </c>
      <c r="I10257" t="s">
        <v>12043</v>
      </c>
      <c r="J10257" t="s">
        <v>4736</v>
      </c>
      <c r="K10257" t="s">
        <v>2319</v>
      </c>
      <c r="L10257" t="s">
        <v>12042</v>
      </c>
      <c r="M10257" s="39">
        <v>768</v>
      </c>
      <c r="N10257" s="39">
        <v>852</v>
      </c>
      <c r="O10257" s="38">
        <f t="shared" si="160"/>
        <v>810</v>
      </c>
    </row>
    <row r="10258" spans="1:15" x14ac:dyDescent="0.25">
      <c r="A10258" t="s">
        <v>12041</v>
      </c>
      <c r="B10258">
        <v>25</v>
      </c>
      <c r="C10258" t="s">
        <v>2885</v>
      </c>
      <c r="D10258">
        <v>5</v>
      </c>
      <c r="E10258" t="s">
        <v>2900</v>
      </c>
      <c r="F10258">
        <v>12</v>
      </c>
      <c r="G10258" t="s">
        <v>2900</v>
      </c>
      <c r="H10258">
        <v>1</v>
      </c>
      <c r="I10258" t="s">
        <v>2900</v>
      </c>
      <c r="J10258" t="s">
        <v>4736</v>
      </c>
      <c r="K10258" t="s">
        <v>4735</v>
      </c>
      <c r="L10258" t="s">
        <v>12040</v>
      </c>
      <c r="M10258" s="39">
        <v>2206</v>
      </c>
      <c r="N10258" s="39">
        <v>2414</v>
      </c>
      <c r="O10258" s="38">
        <f t="shared" si="160"/>
        <v>2310</v>
      </c>
    </row>
    <row r="10259" spans="1:15" x14ac:dyDescent="0.25">
      <c r="A10259" t="s">
        <v>12039</v>
      </c>
      <c r="B10259">
        <v>25</v>
      </c>
      <c r="C10259" t="s">
        <v>2885</v>
      </c>
      <c r="D10259">
        <v>4</v>
      </c>
      <c r="E10259" t="s">
        <v>2884</v>
      </c>
      <c r="F10259">
        <v>3</v>
      </c>
      <c r="G10259" t="s">
        <v>2949</v>
      </c>
      <c r="H10259">
        <v>280</v>
      </c>
      <c r="I10259" t="s">
        <v>2051</v>
      </c>
      <c r="J10259" t="s">
        <v>4736</v>
      </c>
      <c r="K10259" t="s">
        <v>4752</v>
      </c>
      <c r="L10259" t="s">
        <v>12038</v>
      </c>
      <c r="M10259" s="39">
        <v>471</v>
      </c>
      <c r="N10259" s="39">
        <v>514</v>
      </c>
      <c r="O10259" s="38">
        <f t="shared" si="160"/>
        <v>492.5</v>
      </c>
    </row>
    <row r="10260" spans="1:15" x14ac:dyDescent="0.25">
      <c r="A10260" t="s">
        <v>12037</v>
      </c>
      <c r="B10260">
        <v>25</v>
      </c>
      <c r="C10260" t="s">
        <v>2885</v>
      </c>
      <c r="D10260">
        <v>4</v>
      </c>
      <c r="E10260" t="s">
        <v>2884</v>
      </c>
      <c r="F10260">
        <v>3</v>
      </c>
      <c r="G10260" t="s">
        <v>2949</v>
      </c>
      <c r="H10260">
        <v>189</v>
      </c>
      <c r="I10260" t="s">
        <v>12036</v>
      </c>
      <c r="J10260" t="s">
        <v>4736</v>
      </c>
      <c r="K10260" t="s">
        <v>4752</v>
      </c>
      <c r="L10260" t="s">
        <v>12035</v>
      </c>
      <c r="M10260" s="39">
        <v>471</v>
      </c>
      <c r="N10260" s="39">
        <v>514</v>
      </c>
      <c r="O10260" s="38">
        <f t="shared" si="160"/>
        <v>492.5</v>
      </c>
    </row>
    <row r="10261" spans="1:15" x14ac:dyDescent="0.25">
      <c r="A10261" t="s">
        <v>12034</v>
      </c>
      <c r="B10261">
        <v>25</v>
      </c>
      <c r="C10261" t="s">
        <v>2885</v>
      </c>
      <c r="D10261">
        <v>4</v>
      </c>
      <c r="E10261" t="s">
        <v>2884</v>
      </c>
      <c r="F10261">
        <v>3</v>
      </c>
      <c r="G10261" t="s">
        <v>2949</v>
      </c>
      <c r="H10261">
        <v>524</v>
      </c>
      <c r="I10261" t="s">
        <v>12033</v>
      </c>
      <c r="J10261" t="s">
        <v>4736</v>
      </c>
      <c r="K10261" t="s">
        <v>4752</v>
      </c>
      <c r="L10261" t="s">
        <v>12032</v>
      </c>
      <c r="M10261" s="39">
        <v>471</v>
      </c>
      <c r="N10261" s="39">
        <v>514</v>
      </c>
      <c r="O10261" s="38">
        <f t="shared" si="160"/>
        <v>492.5</v>
      </c>
    </row>
    <row r="10262" spans="1:15" x14ac:dyDescent="0.25">
      <c r="A10262" t="s">
        <v>12031</v>
      </c>
      <c r="B10262">
        <v>25</v>
      </c>
      <c r="C10262" t="s">
        <v>2885</v>
      </c>
      <c r="D10262">
        <v>1</v>
      </c>
      <c r="E10262" t="s">
        <v>2915</v>
      </c>
      <c r="F10262">
        <v>10</v>
      </c>
      <c r="G10262" t="s">
        <v>12012</v>
      </c>
      <c r="H10262">
        <v>441</v>
      </c>
      <c r="I10262" t="s">
        <v>12015</v>
      </c>
      <c r="J10262" t="s">
        <v>4736</v>
      </c>
      <c r="K10262" t="s">
        <v>4752</v>
      </c>
      <c r="L10262" t="s">
        <v>12030</v>
      </c>
      <c r="M10262" s="39">
        <v>960</v>
      </c>
      <c r="N10262" s="39">
        <v>1063</v>
      </c>
      <c r="O10262" s="38">
        <f t="shared" si="160"/>
        <v>1011.5</v>
      </c>
    </row>
    <row r="10263" spans="1:15" x14ac:dyDescent="0.25">
      <c r="A10263" t="s">
        <v>12029</v>
      </c>
      <c r="B10263">
        <v>25</v>
      </c>
      <c r="C10263" t="s">
        <v>2885</v>
      </c>
      <c r="D10263">
        <v>1</v>
      </c>
      <c r="E10263" t="s">
        <v>2915</v>
      </c>
      <c r="F10263">
        <v>10</v>
      </c>
      <c r="G10263" t="s">
        <v>12012</v>
      </c>
      <c r="H10263">
        <v>204</v>
      </c>
      <c r="I10263" t="s">
        <v>12028</v>
      </c>
      <c r="J10263" t="s">
        <v>4736</v>
      </c>
      <c r="K10263" t="s">
        <v>4752</v>
      </c>
      <c r="L10263" t="s">
        <v>12027</v>
      </c>
      <c r="M10263" s="39">
        <v>1393</v>
      </c>
      <c r="N10263" s="39">
        <v>1541</v>
      </c>
      <c r="O10263" s="38">
        <f t="shared" si="160"/>
        <v>1467</v>
      </c>
    </row>
    <row r="10264" spans="1:15" x14ac:dyDescent="0.25">
      <c r="A10264" t="s">
        <v>12026</v>
      </c>
      <c r="B10264">
        <v>25</v>
      </c>
      <c r="C10264" t="s">
        <v>2885</v>
      </c>
      <c r="D10264">
        <v>1</v>
      </c>
      <c r="E10264" t="s">
        <v>2915</v>
      </c>
      <c r="F10264">
        <v>7</v>
      </c>
      <c r="G10264" t="s">
        <v>2936</v>
      </c>
      <c r="H10264">
        <v>141</v>
      </c>
      <c r="I10264" t="s">
        <v>12025</v>
      </c>
      <c r="J10264" t="s">
        <v>4736</v>
      </c>
      <c r="K10264" t="s">
        <v>4752</v>
      </c>
      <c r="L10264" t="s">
        <v>12024</v>
      </c>
      <c r="M10264" s="39">
        <v>601</v>
      </c>
      <c r="N10264" s="39">
        <v>656</v>
      </c>
      <c r="O10264" s="38">
        <f t="shared" si="160"/>
        <v>628.5</v>
      </c>
    </row>
    <row r="10265" spans="1:15" x14ac:dyDescent="0.25">
      <c r="A10265" t="s">
        <v>12023</v>
      </c>
      <c r="B10265">
        <v>25</v>
      </c>
      <c r="C10265" t="s">
        <v>2885</v>
      </c>
      <c r="D10265">
        <v>1</v>
      </c>
      <c r="E10265" t="s">
        <v>2915</v>
      </c>
      <c r="F10265">
        <v>7</v>
      </c>
      <c r="G10265" t="s">
        <v>2936</v>
      </c>
      <c r="H10265">
        <v>1</v>
      </c>
      <c r="I10265" t="s">
        <v>2936</v>
      </c>
      <c r="J10265" t="s">
        <v>4736</v>
      </c>
      <c r="K10265" t="s">
        <v>2312</v>
      </c>
      <c r="L10265" t="s">
        <v>12022</v>
      </c>
      <c r="M10265" s="39">
        <v>4534</v>
      </c>
      <c r="N10265" s="39">
        <v>4924</v>
      </c>
      <c r="O10265" s="38">
        <f t="shared" si="160"/>
        <v>4729</v>
      </c>
    </row>
    <row r="10266" spans="1:15" x14ac:dyDescent="0.25">
      <c r="A10266" t="s">
        <v>12021</v>
      </c>
      <c r="B10266">
        <v>25</v>
      </c>
      <c r="C10266" t="s">
        <v>2885</v>
      </c>
      <c r="D10266">
        <v>1</v>
      </c>
      <c r="E10266" t="s">
        <v>2915</v>
      </c>
      <c r="F10266">
        <v>10</v>
      </c>
      <c r="G10266" t="s">
        <v>12012</v>
      </c>
      <c r="H10266">
        <v>133</v>
      </c>
      <c r="I10266" t="s">
        <v>12020</v>
      </c>
      <c r="J10266" t="s">
        <v>4736</v>
      </c>
      <c r="K10266" t="s">
        <v>2315</v>
      </c>
      <c r="L10266" t="s">
        <v>12019</v>
      </c>
      <c r="M10266" s="39">
        <v>1242</v>
      </c>
      <c r="N10266" s="39">
        <v>1362</v>
      </c>
      <c r="O10266" s="38">
        <f t="shared" si="160"/>
        <v>1302</v>
      </c>
    </row>
    <row r="10267" spans="1:15" x14ac:dyDescent="0.25">
      <c r="A10267" t="s">
        <v>12018</v>
      </c>
      <c r="B10267">
        <v>25</v>
      </c>
      <c r="C10267" t="s">
        <v>2885</v>
      </c>
      <c r="D10267">
        <v>4</v>
      </c>
      <c r="E10267" t="s">
        <v>2884</v>
      </c>
      <c r="F10267">
        <v>5</v>
      </c>
      <c r="G10267" t="s">
        <v>2942</v>
      </c>
      <c r="H10267">
        <v>1</v>
      </c>
      <c r="I10267" t="s">
        <v>2942</v>
      </c>
      <c r="J10267" t="s">
        <v>4736</v>
      </c>
      <c r="K10267" t="s">
        <v>2315</v>
      </c>
      <c r="L10267" t="s">
        <v>12017</v>
      </c>
      <c r="M10267" s="39">
        <v>4706</v>
      </c>
      <c r="N10267" s="39">
        <v>5111</v>
      </c>
      <c r="O10267" s="38">
        <f t="shared" si="160"/>
        <v>4908.5</v>
      </c>
    </row>
    <row r="10268" spans="1:15" x14ac:dyDescent="0.25">
      <c r="A10268" t="s">
        <v>12016</v>
      </c>
      <c r="B10268">
        <v>25</v>
      </c>
      <c r="C10268" t="s">
        <v>2885</v>
      </c>
      <c r="D10268">
        <v>1</v>
      </c>
      <c r="E10268" t="s">
        <v>2915</v>
      </c>
      <c r="F10268">
        <v>10</v>
      </c>
      <c r="G10268" t="s">
        <v>12012</v>
      </c>
      <c r="H10268">
        <v>441</v>
      </c>
      <c r="I10268" t="s">
        <v>12015</v>
      </c>
      <c r="J10268" t="s">
        <v>4736</v>
      </c>
      <c r="K10268" t="s">
        <v>2319</v>
      </c>
      <c r="L10268" t="s">
        <v>12014</v>
      </c>
      <c r="M10268" s="39">
        <v>576</v>
      </c>
      <c r="N10268" s="39">
        <v>624</v>
      </c>
      <c r="O10268" s="38">
        <f t="shared" si="160"/>
        <v>600</v>
      </c>
    </row>
    <row r="10269" spans="1:15" x14ac:dyDescent="0.25">
      <c r="A10269" t="s">
        <v>12013</v>
      </c>
      <c r="B10269">
        <v>25</v>
      </c>
      <c r="C10269" t="s">
        <v>2885</v>
      </c>
      <c r="D10269">
        <v>1</v>
      </c>
      <c r="E10269" t="s">
        <v>2915</v>
      </c>
      <c r="F10269">
        <v>10</v>
      </c>
      <c r="G10269" t="s">
        <v>12012</v>
      </c>
      <c r="H10269">
        <v>1</v>
      </c>
      <c r="I10269" t="s">
        <v>12012</v>
      </c>
      <c r="J10269" t="s">
        <v>4736</v>
      </c>
      <c r="K10269" t="s">
        <v>4735</v>
      </c>
      <c r="L10269" t="s">
        <v>12011</v>
      </c>
      <c r="M10269" s="39">
        <v>1729</v>
      </c>
      <c r="N10269" s="39">
        <v>1903</v>
      </c>
      <c r="O10269" s="38">
        <f t="shared" si="160"/>
        <v>1816</v>
      </c>
    </row>
    <row r="10270" spans="1:15" x14ac:dyDescent="0.25">
      <c r="A10270" t="s">
        <v>12010</v>
      </c>
      <c r="B10270">
        <v>25</v>
      </c>
      <c r="C10270" t="s">
        <v>2885</v>
      </c>
      <c r="D10270">
        <v>5</v>
      </c>
      <c r="E10270" t="s">
        <v>2900</v>
      </c>
      <c r="F10270">
        <v>4</v>
      </c>
      <c r="G10270" t="s">
        <v>2946</v>
      </c>
      <c r="H10270">
        <v>1</v>
      </c>
      <c r="I10270" t="s">
        <v>2945</v>
      </c>
      <c r="J10270" t="s">
        <v>4736</v>
      </c>
      <c r="K10270" t="s">
        <v>4735</v>
      </c>
      <c r="L10270" t="s">
        <v>12009</v>
      </c>
      <c r="M10270" s="39">
        <v>2413</v>
      </c>
      <c r="N10270" s="39">
        <v>2662</v>
      </c>
      <c r="O10270" s="38">
        <f t="shared" si="160"/>
        <v>2537.5</v>
      </c>
    </row>
    <row r="10271" spans="1:15" x14ac:dyDescent="0.25">
      <c r="A10271" t="s">
        <v>12008</v>
      </c>
      <c r="B10271">
        <v>25</v>
      </c>
      <c r="C10271" t="s">
        <v>2885</v>
      </c>
      <c r="D10271">
        <v>4</v>
      </c>
      <c r="E10271" t="s">
        <v>2884</v>
      </c>
      <c r="F10271">
        <v>18</v>
      </c>
      <c r="G10271" t="s">
        <v>2920</v>
      </c>
      <c r="H10271">
        <v>374</v>
      </c>
      <c r="I10271" t="s">
        <v>12007</v>
      </c>
      <c r="J10271" t="s">
        <v>4736</v>
      </c>
      <c r="K10271" t="s">
        <v>4735</v>
      </c>
      <c r="L10271" t="s">
        <v>12006</v>
      </c>
      <c r="M10271" s="39">
        <v>1670</v>
      </c>
      <c r="N10271" s="39">
        <v>1840</v>
      </c>
      <c r="O10271" s="38">
        <f t="shared" si="160"/>
        <v>1755</v>
      </c>
    </row>
    <row r="10272" spans="1:15" x14ac:dyDescent="0.25">
      <c r="A10272" t="s">
        <v>12005</v>
      </c>
      <c r="B10272">
        <v>25</v>
      </c>
      <c r="C10272" t="s">
        <v>2885</v>
      </c>
      <c r="D10272">
        <v>3</v>
      </c>
      <c r="E10272" t="s">
        <v>2892</v>
      </c>
      <c r="F10272">
        <v>2</v>
      </c>
      <c r="G10272" t="s">
        <v>2952</v>
      </c>
      <c r="H10272">
        <v>31</v>
      </c>
      <c r="I10272" t="s">
        <v>12004</v>
      </c>
      <c r="J10272" t="s">
        <v>4736</v>
      </c>
      <c r="K10272" t="s">
        <v>2316</v>
      </c>
      <c r="L10272" t="s">
        <v>12003</v>
      </c>
      <c r="M10272" s="39">
        <v>1927</v>
      </c>
      <c r="N10272" s="39">
        <v>2116</v>
      </c>
      <c r="O10272" s="38">
        <f t="shared" si="160"/>
        <v>2021.5</v>
      </c>
    </row>
    <row r="10273" spans="1:15" x14ac:dyDescent="0.25">
      <c r="A10273" t="s">
        <v>12002</v>
      </c>
      <c r="B10273">
        <v>25</v>
      </c>
      <c r="C10273" t="s">
        <v>2885</v>
      </c>
      <c r="D10273">
        <v>4</v>
      </c>
      <c r="E10273" t="s">
        <v>2884</v>
      </c>
      <c r="F10273">
        <v>18</v>
      </c>
      <c r="G10273" t="s">
        <v>2920</v>
      </c>
      <c r="H10273">
        <v>1</v>
      </c>
      <c r="I10273" t="s">
        <v>2920</v>
      </c>
      <c r="J10273" t="s">
        <v>4736</v>
      </c>
      <c r="K10273" t="s">
        <v>4842</v>
      </c>
      <c r="L10273" t="s">
        <v>12001</v>
      </c>
      <c r="M10273" s="39">
        <v>4406</v>
      </c>
      <c r="N10273" s="39">
        <v>4772</v>
      </c>
      <c r="O10273" s="38">
        <f t="shared" si="160"/>
        <v>4589</v>
      </c>
    </row>
    <row r="10274" spans="1:15" x14ac:dyDescent="0.25">
      <c r="A10274" t="s">
        <v>12000</v>
      </c>
      <c r="B10274">
        <v>25</v>
      </c>
      <c r="C10274" t="s">
        <v>2885</v>
      </c>
      <c r="D10274">
        <v>3</v>
      </c>
      <c r="E10274" t="s">
        <v>2892</v>
      </c>
      <c r="F10274">
        <v>15</v>
      </c>
      <c r="G10274" t="s">
        <v>2893</v>
      </c>
      <c r="H10274">
        <v>1</v>
      </c>
      <c r="I10274" t="s">
        <v>2892</v>
      </c>
      <c r="J10274" t="s">
        <v>4736</v>
      </c>
      <c r="K10274" t="s">
        <v>2305</v>
      </c>
      <c r="L10274" t="s">
        <v>11999</v>
      </c>
      <c r="M10274" s="39">
        <v>16359</v>
      </c>
      <c r="N10274" s="39">
        <v>17746</v>
      </c>
      <c r="O10274" s="38">
        <f t="shared" si="160"/>
        <v>17052.5</v>
      </c>
    </row>
    <row r="10275" spans="1:15" x14ac:dyDescent="0.25">
      <c r="A10275" t="s">
        <v>11998</v>
      </c>
      <c r="B10275">
        <v>24</v>
      </c>
      <c r="C10275" t="s">
        <v>2836</v>
      </c>
      <c r="D10275">
        <v>3</v>
      </c>
      <c r="E10275" t="s">
        <v>2835</v>
      </c>
      <c r="F10275">
        <v>1</v>
      </c>
      <c r="G10275" t="s">
        <v>11484</v>
      </c>
      <c r="H10275">
        <v>36</v>
      </c>
      <c r="I10275" t="s">
        <v>3357</v>
      </c>
      <c r="J10275" t="s">
        <v>4736</v>
      </c>
      <c r="K10275" t="s">
        <v>4752</v>
      </c>
      <c r="L10275" t="s">
        <v>11997</v>
      </c>
      <c r="M10275" s="39">
        <v>454</v>
      </c>
      <c r="N10275" s="39">
        <v>493</v>
      </c>
      <c r="O10275" s="38">
        <f t="shared" si="160"/>
        <v>473.5</v>
      </c>
    </row>
    <row r="10276" spans="1:15" x14ac:dyDescent="0.25">
      <c r="A10276" t="s">
        <v>11996</v>
      </c>
      <c r="B10276">
        <v>24</v>
      </c>
      <c r="C10276" t="s">
        <v>2836</v>
      </c>
      <c r="D10276">
        <v>4</v>
      </c>
      <c r="E10276" t="s">
        <v>2871</v>
      </c>
      <c r="F10276">
        <v>2</v>
      </c>
      <c r="G10276" t="s">
        <v>11994</v>
      </c>
      <c r="H10276">
        <v>1</v>
      </c>
      <c r="I10276" t="s">
        <v>11994</v>
      </c>
      <c r="J10276" t="s">
        <v>4736</v>
      </c>
      <c r="K10276" t="s">
        <v>2316</v>
      </c>
      <c r="L10276" t="s">
        <v>11994</v>
      </c>
      <c r="M10276" s="39">
        <v>768</v>
      </c>
      <c r="N10276" s="39">
        <v>852</v>
      </c>
      <c r="O10276" s="38">
        <f t="shared" si="160"/>
        <v>810</v>
      </c>
    </row>
    <row r="10277" spans="1:15" x14ac:dyDescent="0.25">
      <c r="A10277" t="s">
        <v>11995</v>
      </c>
      <c r="B10277">
        <v>24</v>
      </c>
      <c r="C10277" t="s">
        <v>2836</v>
      </c>
      <c r="D10277">
        <v>4</v>
      </c>
      <c r="E10277" t="s">
        <v>2871</v>
      </c>
      <c r="F10277">
        <v>2</v>
      </c>
      <c r="G10277" t="s">
        <v>11994</v>
      </c>
      <c r="H10277">
        <v>12</v>
      </c>
      <c r="I10277" t="s">
        <v>11993</v>
      </c>
      <c r="J10277" t="s">
        <v>4736</v>
      </c>
      <c r="K10277" t="s">
        <v>4752</v>
      </c>
      <c r="L10277" t="s">
        <v>11993</v>
      </c>
      <c r="M10277" s="39">
        <v>1038</v>
      </c>
      <c r="N10277" s="39">
        <v>1145</v>
      </c>
      <c r="O10277" s="38">
        <f t="shared" si="160"/>
        <v>1091.5</v>
      </c>
    </row>
    <row r="10278" spans="1:15" x14ac:dyDescent="0.25">
      <c r="A10278" t="s">
        <v>11992</v>
      </c>
      <c r="B10278">
        <v>24</v>
      </c>
      <c r="C10278" t="s">
        <v>2836</v>
      </c>
      <c r="D10278">
        <v>7</v>
      </c>
      <c r="E10278" t="s">
        <v>2880</v>
      </c>
      <c r="F10278">
        <v>3</v>
      </c>
      <c r="G10278" t="s">
        <v>2879</v>
      </c>
      <c r="H10278">
        <v>4</v>
      </c>
      <c r="I10278" t="s">
        <v>11991</v>
      </c>
      <c r="J10278" t="s">
        <v>4736</v>
      </c>
      <c r="K10278" t="s">
        <v>4752</v>
      </c>
      <c r="L10278" t="s">
        <v>11991</v>
      </c>
      <c r="M10278" s="39">
        <v>1088</v>
      </c>
      <c r="N10278" s="39">
        <v>1198</v>
      </c>
      <c r="O10278" s="38">
        <f t="shared" si="160"/>
        <v>1143</v>
      </c>
    </row>
    <row r="10279" spans="1:15" x14ac:dyDescent="0.25">
      <c r="A10279" t="s">
        <v>11990</v>
      </c>
      <c r="B10279">
        <v>24</v>
      </c>
      <c r="C10279" t="s">
        <v>2836</v>
      </c>
      <c r="D10279">
        <v>7</v>
      </c>
      <c r="E10279" t="s">
        <v>2880</v>
      </c>
      <c r="F10279">
        <v>3</v>
      </c>
      <c r="G10279" t="s">
        <v>2879</v>
      </c>
      <c r="H10279">
        <v>10</v>
      </c>
      <c r="I10279" t="s">
        <v>11411</v>
      </c>
      <c r="J10279" t="s">
        <v>4736</v>
      </c>
      <c r="K10279" t="s">
        <v>4752</v>
      </c>
      <c r="L10279" t="s">
        <v>11989</v>
      </c>
      <c r="M10279" s="39">
        <v>1038</v>
      </c>
      <c r="N10279" s="39">
        <v>1145</v>
      </c>
      <c r="O10279" s="38">
        <f t="shared" si="160"/>
        <v>1091.5</v>
      </c>
    </row>
    <row r="10280" spans="1:15" x14ac:dyDescent="0.25">
      <c r="A10280" t="s">
        <v>11988</v>
      </c>
      <c r="B10280">
        <v>24</v>
      </c>
      <c r="C10280" t="s">
        <v>2836</v>
      </c>
      <c r="D10280">
        <v>7</v>
      </c>
      <c r="E10280" t="s">
        <v>2880</v>
      </c>
      <c r="F10280">
        <v>3</v>
      </c>
      <c r="G10280" t="s">
        <v>2879</v>
      </c>
      <c r="H10280">
        <v>36</v>
      </c>
      <c r="I10280" t="s">
        <v>1553</v>
      </c>
      <c r="J10280" t="s">
        <v>4736</v>
      </c>
      <c r="K10280" t="s">
        <v>2319</v>
      </c>
      <c r="L10280" t="s">
        <v>1553</v>
      </c>
      <c r="M10280" s="39">
        <v>846</v>
      </c>
      <c r="N10280" s="39">
        <v>934</v>
      </c>
      <c r="O10280" s="38">
        <f t="shared" si="160"/>
        <v>890</v>
      </c>
    </row>
    <row r="10281" spans="1:15" x14ac:dyDescent="0.25">
      <c r="A10281" t="s">
        <v>11987</v>
      </c>
      <c r="B10281">
        <v>24</v>
      </c>
      <c r="C10281" t="s">
        <v>2836</v>
      </c>
      <c r="D10281">
        <v>7</v>
      </c>
      <c r="E10281" t="s">
        <v>2880</v>
      </c>
      <c r="F10281">
        <v>3</v>
      </c>
      <c r="G10281" t="s">
        <v>2879</v>
      </c>
      <c r="H10281">
        <v>41</v>
      </c>
      <c r="I10281" t="s">
        <v>11986</v>
      </c>
      <c r="J10281" t="s">
        <v>4736</v>
      </c>
      <c r="K10281" t="s">
        <v>11085</v>
      </c>
      <c r="L10281" t="s">
        <v>11986</v>
      </c>
      <c r="M10281" s="39">
        <v>1467</v>
      </c>
      <c r="N10281" s="39">
        <v>1600</v>
      </c>
      <c r="O10281" s="38">
        <f t="shared" si="160"/>
        <v>1533.5</v>
      </c>
    </row>
    <row r="10282" spans="1:15" x14ac:dyDescent="0.25">
      <c r="A10282" t="s">
        <v>11985</v>
      </c>
      <c r="B10282">
        <v>24</v>
      </c>
      <c r="C10282" t="s">
        <v>2836</v>
      </c>
      <c r="D10282">
        <v>7</v>
      </c>
      <c r="E10282" t="s">
        <v>2880</v>
      </c>
      <c r="F10282">
        <v>3</v>
      </c>
      <c r="G10282" t="s">
        <v>2879</v>
      </c>
      <c r="H10282">
        <v>45</v>
      </c>
      <c r="I10282" t="s">
        <v>11984</v>
      </c>
      <c r="J10282" t="s">
        <v>4736</v>
      </c>
      <c r="K10282" t="s">
        <v>2318</v>
      </c>
      <c r="L10282" t="s">
        <v>11984</v>
      </c>
      <c r="M10282" s="39">
        <v>2365</v>
      </c>
      <c r="N10282" s="39">
        <v>2597</v>
      </c>
      <c r="O10282" s="38">
        <f t="shared" si="160"/>
        <v>2481</v>
      </c>
    </row>
    <row r="10283" spans="1:15" x14ac:dyDescent="0.25">
      <c r="A10283" t="s">
        <v>11983</v>
      </c>
      <c r="B10283">
        <v>24</v>
      </c>
      <c r="C10283" t="s">
        <v>2836</v>
      </c>
      <c r="D10283">
        <v>7</v>
      </c>
      <c r="E10283" t="s">
        <v>2880</v>
      </c>
      <c r="F10283">
        <v>3</v>
      </c>
      <c r="G10283" t="s">
        <v>2879</v>
      </c>
      <c r="H10283">
        <v>81</v>
      </c>
      <c r="I10283" t="s">
        <v>5013</v>
      </c>
      <c r="J10283" t="s">
        <v>4736</v>
      </c>
      <c r="K10283" t="s">
        <v>4752</v>
      </c>
      <c r="L10283" t="s">
        <v>11982</v>
      </c>
      <c r="M10283" s="39">
        <v>1038</v>
      </c>
      <c r="N10283" s="39">
        <v>1145</v>
      </c>
      <c r="O10283" s="38">
        <f t="shared" si="160"/>
        <v>1091.5</v>
      </c>
    </row>
    <row r="10284" spans="1:15" x14ac:dyDescent="0.25">
      <c r="A10284" t="s">
        <v>11981</v>
      </c>
      <c r="B10284">
        <v>24</v>
      </c>
      <c r="C10284" t="s">
        <v>2836</v>
      </c>
      <c r="D10284">
        <v>7</v>
      </c>
      <c r="E10284" t="s">
        <v>2880</v>
      </c>
      <c r="F10284">
        <v>3</v>
      </c>
      <c r="G10284" t="s">
        <v>2879</v>
      </c>
      <c r="H10284">
        <v>88</v>
      </c>
      <c r="I10284" t="s">
        <v>6874</v>
      </c>
      <c r="J10284" t="s">
        <v>4736</v>
      </c>
      <c r="K10284" t="s">
        <v>4752</v>
      </c>
      <c r="L10284" t="s">
        <v>1192</v>
      </c>
      <c r="M10284" s="39">
        <v>960</v>
      </c>
      <c r="N10284" s="39">
        <v>1063</v>
      </c>
      <c r="O10284" s="38">
        <f t="shared" si="160"/>
        <v>1011.5</v>
      </c>
    </row>
    <row r="10285" spans="1:15" x14ac:dyDescent="0.25">
      <c r="A10285" t="s">
        <v>11980</v>
      </c>
      <c r="B10285">
        <v>24</v>
      </c>
      <c r="C10285" t="s">
        <v>2836</v>
      </c>
      <c r="D10285">
        <v>7</v>
      </c>
      <c r="E10285" t="s">
        <v>2880</v>
      </c>
      <c r="F10285">
        <v>3</v>
      </c>
      <c r="G10285" t="s">
        <v>2879</v>
      </c>
      <c r="H10285">
        <v>103</v>
      </c>
      <c r="I10285" t="s">
        <v>11979</v>
      </c>
      <c r="J10285" t="s">
        <v>4736</v>
      </c>
      <c r="K10285" t="s">
        <v>4752</v>
      </c>
      <c r="L10285" t="s">
        <v>11979</v>
      </c>
      <c r="M10285" s="39">
        <v>1038</v>
      </c>
      <c r="N10285" s="39">
        <v>1145</v>
      </c>
      <c r="O10285" s="38">
        <f t="shared" si="160"/>
        <v>1091.5</v>
      </c>
    </row>
    <row r="10286" spans="1:15" x14ac:dyDescent="0.25">
      <c r="A10286" t="s">
        <v>11978</v>
      </c>
      <c r="B10286">
        <v>24</v>
      </c>
      <c r="C10286" t="s">
        <v>2836</v>
      </c>
      <c r="D10286">
        <v>2</v>
      </c>
      <c r="E10286" t="s">
        <v>2851</v>
      </c>
      <c r="F10286">
        <v>6</v>
      </c>
      <c r="G10286" t="s">
        <v>11502</v>
      </c>
      <c r="H10286">
        <v>12</v>
      </c>
      <c r="I10286" t="s">
        <v>11977</v>
      </c>
      <c r="J10286" t="s">
        <v>4736</v>
      </c>
      <c r="K10286" t="s">
        <v>2318</v>
      </c>
      <c r="L10286" t="s">
        <v>11977</v>
      </c>
      <c r="M10286" s="39">
        <v>1220</v>
      </c>
      <c r="N10286" s="39">
        <v>1337</v>
      </c>
      <c r="O10286" s="38">
        <f t="shared" si="160"/>
        <v>1278.5</v>
      </c>
    </row>
    <row r="10287" spans="1:15" x14ac:dyDescent="0.25">
      <c r="A10287" t="s">
        <v>11976</v>
      </c>
      <c r="B10287">
        <v>24</v>
      </c>
      <c r="C10287" t="s">
        <v>2836</v>
      </c>
      <c r="D10287">
        <v>2</v>
      </c>
      <c r="E10287" t="s">
        <v>2851</v>
      </c>
      <c r="F10287">
        <v>7</v>
      </c>
      <c r="G10287" t="s">
        <v>11505</v>
      </c>
      <c r="H10287">
        <v>51</v>
      </c>
      <c r="I10287" t="s">
        <v>11975</v>
      </c>
      <c r="J10287" t="s">
        <v>4736</v>
      </c>
      <c r="K10287" t="s">
        <v>4752</v>
      </c>
      <c r="L10287" t="s">
        <v>11975</v>
      </c>
      <c r="M10287" s="39">
        <v>454</v>
      </c>
      <c r="N10287" s="39">
        <v>493</v>
      </c>
      <c r="O10287" s="38">
        <f t="shared" si="160"/>
        <v>473.5</v>
      </c>
    </row>
    <row r="10288" spans="1:15" x14ac:dyDescent="0.25">
      <c r="A10288" t="s">
        <v>11974</v>
      </c>
      <c r="B10288">
        <v>24</v>
      </c>
      <c r="C10288" t="s">
        <v>2836</v>
      </c>
      <c r="D10288">
        <v>4</v>
      </c>
      <c r="E10288" t="s">
        <v>2871</v>
      </c>
      <c r="F10288">
        <v>8</v>
      </c>
      <c r="G10288" t="s">
        <v>11479</v>
      </c>
      <c r="H10288">
        <v>11</v>
      </c>
      <c r="I10288" t="s">
        <v>11973</v>
      </c>
      <c r="J10288" t="s">
        <v>4736</v>
      </c>
      <c r="K10288" t="s">
        <v>2319</v>
      </c>
      <c r="L10288" t="s">
        <v>11972</v>
      </c>
      <c r="M10288" s="39">
        <v>960</v>
      </c>
      <c r="N10288" s="39">
        <v>1052</v>
      </c>
      <c r="O10288" s="38">
        <f t="shared" si="160"/>
        <v>1006</v>
      </c>
    </row>
    <row r="10289" spans="1:15" x14ac:dyDescent="0.25">
      <c r="A10289" t="s">
        <v>11971</v>
      </c>
      <c r="B10289">
        <v>24</v>
      </c>
      <c r="C10289" t="s">
        <v>2836</v>
      </c>
      <c r="D10289">
        <v>4</v>
      </c>
      <c r="E10289" t="s">
        <v>2871</v>
      </c>
      <c r="F10289">
        <v>8</v>
      </c>
      <c r="G10289" t="s">
        <v>11479</v>
      </c>
      <c r="H10289">
        <v>36</v>
      </c>
      <c r="I10289" t="s">
        <v>11970</v>
      </c>
      <c r="J10289" t="s">
        <v>4736</v>
      </c>
      <c r="K10289" t="s">
        <v>4752</v>
      </c>
      <c r="L10289" t="s">
        <v>11969</v>
      </c>
      <c r="M10289" s="39">
        <v>533</v>
      </c>
      <c r="N10289" s="39">
        <v>588</v>
      </c>
      <c r="O10289" s="38">
        <f t="shared" si="160"/>
        <v>560.5</v>
      </c>
    </row>
    <row r="10290" spans="1:15" x14ac:dyDescent="0.25">
      <c r="A10290" t="s">
        <v>11968</v>
      </c>
      <c r="B10290">
        <v>24</v>
      </c>
      <c r="C10290" t="s">
        <v>2836</v>
      </c>
      <c r="D10290">
        <v>4</v>
      </c>
      <c r="E10290" t="s">
        <v>2871</v>
      </c>
      <c r="F10290">
        <v>10</v>
      </c>
      <c r="G10290" t="s">
        <v>2876</v>
      </c>
      <c r="H10290">
        <v>91</v>
      </c>
      <c r="I10290" t="s">
        <v>11967</v>
      </c>
      <c r="J10290" t="s">
        <v>4736</v>
      </c>
      <c r="K10290" t="s">
        <v>2319</v>
      </c>
      <c r="L10290" t="s">
        <v>11967</v>
      </c>
      <c r="M10290" s="39">
        <v>505</v>
      </c>
      <c r="N10290" s="39">
        <v>557</v>
      </c>
      <c r="O10290" s="38">
        <f t="shared" si="160"/>
        <v>531</v>
      </c>
    </row>
    <row r="10291" spans="1:15" x14ac:dyDescent="0.25">
      <c r="A10291" t="s">
        <v>11966</v>
      </c>
      <c r="B10291">
        <v>24</v>
      </c>
      <c r="C10291" t="s">
        <v>2836</v>
      </c>
      <c r="D10291">
        <v>4</v>
      </c>
      <c r="E10291" t="s">
        <v>2871</v>
      </c>
      <c r="F10291">
        <v>11</v>
      </c>
      <c r="G10291" t="s">
        <v>11419</v>
      </c>
      <c r="H10291">
        <v>1</v>
      </c>
      <c r="I10291" t="s">
        <v>11419</v>
      </c>
      <c r="J10291" t="s">
        <v>4736</v>
      </c>
      <c r="K10291" t="s">
        <v>2314</v>
      </c>
      <c r="L10291" t="s">
        <v>11965</v>
      </c>
      <c r="M10291" s="39">
        <v>4438</v>
      </c>
      <c r="N10291" s="39">
        <v>4884</v>
      </c>
      <c r="O10291" s="38">
        <f t="shared" si="160"/>
        <v>4661</v>
      </c>
    </row>
    <row r="10292" spans="1:15" x14ac:dyDescent="0.25">
      <c r="A10292" t="s">
        <v>11964</v>
      </c>
      <c r="B10292">
        <v>24</v>
      </c>
      <c r="C10292" t="s">
        <v>2836</v>
      </c>
      <c r="D10292">
        <v>7</v>
      </c>
      <c r="E10292" t="s">
        <v>2880</v>
      </c>
      <c r="F10292">
        <v>12</v>
      </c>
      <c r="G10292" t="s">
        <v>2880</v>
      </c>
      <c r="H10292">
        <v>1</v>
      </c>
      <c r="I10292" t="s">
        <v>2880</v>
      </c>
      <c r="J10292" t="s">
        <v>4736</v>
      </c>
      <c r="K10292" t="s">
        <v>11085</v>
      </c>
      <c r="L10292" t="s">
        <v>11963</v>
      </c>
      <c r="M10292" s="39">
        <v>4665</v>
      </c>
      <c r="N10292" s="39">
        <v>5116</v>
      </c>
      <c r="O10292" s="38">
        <f t="shared" si="160"/>
        <v>4890.5</v>
      </c>
    </row>
    <row r="10293" spans="1:15" x14ac:dyDescent="0.25">
      <c r="A10293" t="s">
        <v>11962</v>
      </c>
      <c r="B10293">
        <v>24</v>
      </c>
      <c r="C10293" t="s">
        <v>2836</v>
      </c>
      <c r="D10293">
        <v>7</v>
      </c>
      <c r="E10293" t="s">
        <v>2880</v>
      </c>
      <c r="F10293">
        <v>12</v>
      </c>
      <c r="G10293" t="s">
        <v>2880</v>
      </c>
      <c r="H10293">
        <v>4</v>
      </c>
      <c r="I10293" t="s">
        <v>11961</v>
      </c>
      <c r="J10293" t="s">
        <v>4736</v>
      </c>
      <c r="K10293" t="s">
        <v>4752</v>
      </c>
      <c r="L10293" t="s">
        <v>11960</v>
      </c>
      <c r="M10293" s="39">
        <v>892</v>
      </c>
      <c r="N10293" s="39">
        <v>984</v>
      </c>
      <c r="O10293" s="38">
        <f t="shared" si="160"/>
        <v>938</v>
      </c>
    </row>
    <row r="10294" spans="1:15" x14ac:dyDescent="0.25">
      <c r="A10294" t="s">
        <v>11959</v>
      </c>
      <c r="B10294">
        <v>24</v>
      </c>
      <c r="C10294" t="s">
        <v>2836</v>
      </c>
      <c r="D10294">
        <v>7</v>
      </c>
      <c r="E10294" t="s">
        <v>2880</v>
      </c>
      <c r="F10294">
        <v>12</v>
      </c>
      <c r="G10294" t="s">
        <v>2880</v>
      </c>
      <c r="H10294">
        <v>6</v>
      </c>
      <c r="I10294" t="s">
        <v>11958</v>
      </c>
      <c r="J10294" t="s">
        <v>4736</v>
      </c>
      <c r="K10294" t="s">
        <v>4752</v>
      </c>
      <c r="L10294" t="s">
        <v>11957</v>
      </c>
      <c r="M10294" s="39">
        <v>1038</v>
      </c>
      <c r="N10294" s="39">
        <v>1145</v>
      </c>
      <c r="O10294" s="38">
        <f t="shared" si="160"/>
        <v>1091.5</v>
      </c>
    </row>
    <row r="10295" spans="1:15" x14ac:dyDescent="0.25">
      <c r="A10295" t="s">
        <v>11956</v>
      </c>
      <c r="B10295">
        <v>24</v>
      </c>
      <c r="C10295" t="s">
        <v>2836</v>
      </c>
      <c r="D10295">
        <v>7</v>
      </c>
      <c r="E10295" t="s">
        <v>2880</v>
      </c>
      <c r="F10295">
        <v>12</v>
      </c>
      <c r="G10295" t="s">
        <v>2880</v>
      </c>
      <c r="H10295">
        <v>20</v>
      </c>
      <c r="I10295" t="s">
        <v>11955</v>
      </c>
      <c r="J10295" t="s">
        <v>4736</v>
      </c>
      <c r="K10295" t="s">
        <v>2319</v>
      </c>
      <c r="L10295" t="s">
        <v>11955</v>
      </c>
      <c r="M10295" s="39">
        <v>1088</v>
      </c>
      <c r="N10295" s="39">
        <v>1198</v>
      </c>
      <c r="O10295" s="38">
        <f t="shared" si="160"/>
        <v>1143</v>
      </c>
    </row>
    <row r="10296" spans="1:15" x14ac:dyDescent="0.25">
      <c r="A10296" t="s">
        <v>11954</v>
      </c>
      <c r="B10296">
        <v>24</v>
      </c>
      <c r="C10296" t="s">
        <v>2836</v>
      </c>
      <c r="D10296">
        <v>5</v>
      </c>
      <c r="E10296" t="s">
        <v>2846</v>
      </c>
      <c r="F10296">
        <v>13</v>
      </c>
      <c r="G10296" t="s">
        <v>2846</v>
      </c>
      <c r="H10296">
        <v>1</v>
      </c>
      <c r="I10296" t="s">
        <v>2846</v>
      </c>
      <c r="J10296" t="s">
        <v>4736</v>
      </c>
      <c r="K10296" t="s">
        <v>11085</v>
      </c>
      <c r="L10296" t="s">
        <v>11953</v>
      </c>
      <c r="M10296" s="39">
        <v>7994</v>
      </c>
      <c r="N10296" s="39">
        <v>8746</v>
      </c>
      <c r="O10296" s="38">
        <f t="shared" si="160"/>
        <v>8370</v>
      </c>
    </row>
    <row r="10297" spans="1:15" x14ac:dyDescent="0.25">
      <c r="A10297" t="s">
        <v>11952</v>
      </c>
      <c r="B10297">
        <v>24</v>
      </c>
      <c r="C10297" t="s">
        <v>2836</v>
      </c>
      <c r="D10297">
        <v>5</v>
      </c>
      <c r="E10297" t="s">
        <v>2846</v>
      </c>
      <c r="F10297">
        <v>13</v>
      </c>
      <c r="G10297" t="s">
        <v>2846</v>
      </c>
      <c r="H10297">
        <v>1</v>
      </c>
      <c r="I10297" t="s">
        <v>2846</v>
      </c>
      <c r="J10297" t="s">
        <v>4736</v>
      </c>
      <c r="K10297" t="s">
        <v>11085</v>
      </c>
      <c r="L10297" t="s">
        <v>11951</v>
      </c>
      <c r="M10297" s="39">
        <v>5930</v>
      </c>
      <c r="N10297" s="39">
        <v>6502</v>
      </c>
      <c r="O10297" s="38">
        <f t="shared" si="160"/>
        <v>6216</v>
      </c>
    </row>
    <row r="10298" spans="1:15" x14ac:dyDescent="0.25">
      <c r="A10298" t="s">
        <v>11950</v>
      </c>
      <c r="B10298">
        <v>24</v>
      </c>
      <c r="C10298" t="s">
        <v>2836</v>
      </c>
      <c r="D10298">
        <v>5</v>
      </c>
      <c r="E10298" t="s">
        <v>2846</v>
      </c>
      <c r="F10298">
        <v>13</v>
      </c>
      <c r="G10298" t="s">
        <v>2846</v>
      </c>
      <c r="H10298">
        <v>10</v>
      </c>
      <c r="I10298" t="s">
        <v>11949</v>
      </c>
      <c r="J10298" t="s">
        <v>4736</v>
      </c>
      <c r="K10298" t="s">
        <v>11085</v>
      </c>
      <c r="L10298" t="s">
        <v>11948</v>
      </c>
      <c r="M10298" s="39">
        <v>1328</v>
      </c>
      <c r="N10298" s="39">
        <v>1433</v>
      </c>
      <c r="O10298" s="38">
        <f t="shared" si="160"/>
        <v>1380.5</v>
      </c>
    </row>
    <row r="10299" spans="1:15" x14ac:dyDescent="0.25">
      <c r="A10299" t="s">
        <v>11947</v>
      </c>
      <c r="B10299">
        <v>24</v>
      </c>
      <c r="C10299" t="s">
        <v>2836</v>
      </c>
      <c r="D10299">
        <v>5</v>
      </c>
      <c r="E10299" t="s">
        <v>2846</v>
      </c>
      <c r="F10299">
        <v>13</v>
      </c>
      <c r="G10299" t="s">
        <v>2846</v>
      </c>
      <c r="H10299">
        <v>28</v>
      </c>
      <c r="I10299" t="s">
        <v>11946</v>
      </c>
      <c r="J10299" t="s">
        <v>4736</v>
      </c>
      <c r="K10299" t="s">
        <v>4752</v>
      </c>
      <c r="L10299" t="s">
        <v>11945</v>
      </c>
      <c r="M10299" s="39">
        <v>1300</v>
      </c>
      <c r="N10299" s="39">
        <v>1427</v>
      </c>
      <c r="O10299" s="38">
        <f t="shared" si="160"/>
        <v>1363.5</v>
      </c>
    </row>
    <row r="10300" spans="1:15" x14ac:dyDescent="0.25">
      <c r="A10300" t="s">
        <v>11944</v>
      </c>
      <c r="B10300">
        <v>24</v>
      </c>
      <c r="C10300" t="s">
        <v>2836</v>
      </c>
      <c r="D10300">
        <v>5</v>
      </c>
      <c r="E10300" t="s">
        <v>2846</v>
      </c>
      <c r="F10300">
        <v>13</v>
      </c>
      <c r="G10300" t="s">
        <v>2846</v>
      </c>
      <c r="H10300">
        <v>38</v>
      </c>
      <c r="I10300" t="s">
        <v>11943</v>
      </c>
      <c r="J10300" t="s">
        <v>4736</v>
      </c>
      <c r="K10300" t="s">
        <v>11085</v>
      </c>
      <c r="L10300" t="s">
        <v>11942</v>
      </c>
      <c r="M10300" s="39">
        <v>1559</v>
      </c>
      <c r="N10300" s="39">
        <v>1712</v>
      </c>
      <c r="O10300" s="38">
        <f t="shared" si="160"/>
        <v>1635.5</v>
      </c>
    </row>
    <row r="10301" spans="1:15" x14ac:dyDescent="0.25">
      <c r="A10301" t="s">
        <v>11941</v>
      </c>
      <c r="B10301">
        <v>24</v>
      </c>
      <c r="C10301" t="s">
        <v>2836</v>
      </c>
      <c r="D10301">
        <v>5</v>
      </c>
      <c r="E10301" t="s">
        <v>2846</v>
      </c>
      <c r="F10301">
        <v>13</v>
      </c>
      <c r="G10301" t="s">
        <v>2846</v>
      </c>
      <c r="H10301">
        <v>84</v>
      </c>
      <c r="I10301" t="s">
        <v>11940</v>
      </c>
      <c r="J10301" t="s">
        <v>4736</v>
      </c>
      <c r="K10301" t="s">
        <v>4752</v>
      </c>
      <c r="L10301" t="s">
        <v>11939</v>
      </c>
      <c r="M10301" s="39">
        <v>1004</v>
      </c>
      <c r="N10301" s="39">
        <v>1102</v>
      </c>
      <c r="O10301" s="38">
        <f t="shared" si="160"/>
        <v>1053</v>
      </c>
    </row>
    <row r="10302" spans="1:15" x14ac:dyDescent="0.25">
      <c r="A10302" t="s">
        <v>11938</v>
      </c>
      <c r="B10302">
        <v>24</v>
      </c>
      <c r="C10302" t="s">
        <v>2836</v>
      </c>
      <c r="D10302">
        <v>5</v>
      </c>
      <c r="E10302" t="s">
        <v>2846</v>
      </c>
      <c r="F10302">
        <v>13</v>
      </c>
      <c r="G10302" t="s">
        <v>2846</v>
      </c>
      <c r="H10302">
        <v>88</v>
      </c>
      <c r="I10302" t="s">
        <v>1246</v>
      </c>
      <c r="J10302" t="s">
        <v>4736</v>
      </c>
      <c r="K10302" t="s">
        <v>2319</v>
      </c>
      <c r="L10302" t="s">
        <v>1246</v>
      </c>
      <c r="M10302" s="39">
        <v>846</v>
      </c>
      <c r="N10302" s="39">
        <v>934</v>
      </c>
      <c r="O10302" s="38">
        <f t="shared" si="160"/>
        <v>890</v>
      </c>
    </row>
    <row r="10303" spans="1:15" x14ac:dyDescent="0.25">
      <c r="A10303" t="s">
        <v>11937</v>
      </c>
      <c r="B10303">
        <v>24</v>
      </c>
      <c r="C10303" t="s">
        <v>2836</v>
      </c>
      <c r="D10303">
        <v>5</v>
      </c>
      <c r="E10303" t="s">
        <v>2846</v>
      </c>
      <c r="F10303">
        <v>13</v>
      </c>
      <c r="G10303" t="s">
        <v>2846</v>
      </c>
      <c r="H10303">
        <v>176</v>
      </c>
      <c r="I10303" t="s">
        <v>11936</v>
      </c>
      <c r="J10303" t="s">
        <v>4736</v>
      </c>
      <c r="K10303" t="s">
        <v>4752</v>
      </c>
      <c r="L10303" t="s">
        <v>11935</v>
      </c>
      <c r="M10303" s="39">
        <v>1300</v>
      </c>
      <c r="N10303" s="39">
        <v>1427</v>
      </c>
      <c r="O10303" s="38">
        <f t="shared" si="160"/>
        <v>1363.5</v>
      </c>
    </row>
    <row r="10304" spans="1:15" x14ac:dyDescent="0.25">
      <c r="A10304" t="s">
        <v>11934</v>
      </c>
      <c r="B10304">
        <v>24</v>
      </c>
      <c r="C10304" t="s">
        <v>2836</v>
      </c>
      <c r="D10304">
        <v>5</v>
      </c>
      <c r="E10304" t="s">
        <v>2846</v>
      </c>
      <c r="F10304">
        <v>13</v>
      </c>
      <c r="G10304" t="s">
        <v>2846</v>
      </c>
      <c r="H10304">
        <v>182</v>
      </c>
      <c r="I10304" t="s">
        <v>11933</v>
      </c>
      <c r="J10304" t="s">
        <v>4736</v>
      </c>
      <c r="K10304" t="s">
        <v>4752</v>
      </c>
      <c r="L10304" t="s">
        <v>11932</v>
      </c>
      <c r="M10304" s="39">
        <v>1640</v>
      </c>
      <c r="N10304" s="39">
        <v>1805</v>
      </c>
      <c r="O10304" s="38">
        <f t="shared" si="160"/>
        <v>1722.5</v>
      </c>
    </row>
    <row r="10305" spans="1:15" x14ac:dyDescent="0.25">
      <c r="A10305" t="s">
        <v>11931</v>
      </c>
      <c r="B10305">
        <v>24</v>
      </c>
      <c r="C10305" t="s">
        <v>2836</v>
      </c>
      <c r="D10305">
        <v>5</v>
      </c>
      <c r="E10305" t="s">
        <v>2846</v>
      </c>
      <c r="F10305">
        <v>13</v>
      </c>
      <c r="G10305" t="s">
        <v>2846</v>
      </c>
      <c r="H10305">
        <v>224</v>
      </c>
      <c r="I10305" t="s">
        <v>11930</v>
      </c>
      <c r="J10305" t="s">
        <v>4736</v>
      </c>
      <c r="K10305" t="s">
        <v>4752</v>
      </c>
      <c r="L10305" t="s">
        <v>11929</v>
      </c>
      <c r="M10305" s="39">
        <v>1037</v>
      </c>
      <c r="N10305" s="39">
        <v>1132</v>
      </c>
      <c r="O10305" s="38">
        <f t="shared" si="160"/>
        <v>1084.5</v>
      </c>
    </row>
    <row r="10306" spans="1:15" x14ac:dyDescent="0.25">
      <c r="A10306" t="s">
        <v>11928</v>
      </c>
      <c r="B10306">
        <v>24</v>
      </c>
      <c r="C10306" t="s">
        <v>2836</v>
      </c>
      <c r="D10306">
        <v>5</v>
      </c>
      <c r="E10306" t="s">
        <v>2846</v>
      </c>
      <c r="F10306">
        <v>13</v>
      </c>
      <c r="G10306" t="s">
        <v>2846</v>
      </c>
      <c r="H10306">
        <v>377</v>
      </c>
      <c r="I10306" t="s">
        <v>11927</v>
      </c>
      <c r="J10306" t="s">
        <v>4736</v>
      </c>
      <c r="K10306" t="s">
        <v>4752</v>
      </c>
      <c r="L10306" t="s">
        <v>11927</v>
      </c>
      <c r="M10306" s="39">
        <v>1542</v>
      </c>
      <c r="N10306" s="39">
        <v>1691</v>
      </c>
      <c r="O10306" s="38">
        <f t="shared" si="160"/>
        <v>1616.5</v>
      </c>
    </row>
    <row r="10307" spans="1:15" x14ac:dyDescent="0.25">
      <c r="A10307" t="s">
        <v>11926</v>
      </c>
      <c r="B10307">
        <v>24</v>
      </c>
      <c r="C10307" t="s">
        <v>2836</v>
      </c>
      <c r="D10307">
        <v>7</v>
      </c>
      <c r="E10307" t="s">
        <v>2880</v>
      </c>
      <c r="F10307">
        <v>14</v>
      </c>
      <c r="G10307" t="s">
        <v>3174</v>
      </c>
      <c r="H10307">
        <v>1</v>
      </c>
      <c r="I10307" t="s">
        <v>3174</v>
      </c>
      <c r="J10307" t="s">
        <v>4736</v>
      </c>
      <c r="K10307" t="s">
        <v>11085</v>
      </c>
      <c r="L10307" t="s">
        <v>11925</v>
      </c>
      <c r="M10307" s="39">
        <v>6516</v>
      </c>
      <c r="N10307" s="39">
        <v>7109</v>
      </c>
      <c r="O10307" s="38">
        <f t="shared" si="160"/>
        <v>6812.5</v>
      </c>
    </row>
    <row r="10308" spans="1:15" x14ac:dyDescent="0.25">
      <c r="A10308" t="s">
        <v>11924</v>
      </c>
      <c r="B10308">
        <v>24</v>
      </c>
      <c r="C10308" t="s">
        <v>2836</v>
      </c>
      <c r="D10308">
        <v>7</v>
      </c>
      <c r="E10308" t="s">
        <v>2880</v>
      </c>
      <c r="F10308">
        <v>14</v>
      </c>
      <c r="G10308" t="s">
        <v>3174</v>
      </c>
      <c r="H10308">
        <v>4</v>
      </c>
      <c r="I10308" t="s">
        <v>11923</v>
      </c>
      <c r="J10308" t="s">
        <v>4736</v>
      </c>
      <c r="K10308" t="s">
        <v>2319</v>
      </c>
      <c r="L10308" t="s">
        <v>11923</v>
      </c>
      <c r="M10308" s="39">
        <v>1038</v>
      </c>
      <c r="N10308" s="39">
        <v>1145</v>
      </c>
      <c r="O10308" s="38">
        <f t="shared" si="160"/>
        <v>1091.5</v>
      </c>
    </row>
    <row r="10309" spans="1:15" x14ac:dyDescent="0.25">
      <c r="A10309" t="s">
        <v>11922</v>
      </c>
      <c r="B10309">
        <v>24</v>
      </c>
      <c r="C10309" t="s">
        <v>2836</v>
      </c>
      <c r="D10309">
        <v>7</v>
      </c>
      <c r="E10309" t="s">
        <v>2880</v>
      </c>
      <c r="F10309">
        <v>14</v>
      </c>
      <c r="G10309" t="s">
        <v>3174</v>
      </c>
      <c r="H10309">
        <v>17</v>
      </c>
      <c r="I10309" t="s">
        <v>11921</v>
      </c>
      <c r="J10309" t="s">
        <v>4736</v>
      </c>
      <c r="K10309" t="s">
        <v>4752</v>
      </c>
      <c r="L10309" t="s">
        <v>11921</v>
      </c>
      <c r="M10309" s="39">
        <v>1088</v>
      </c>
      <c r="N10309" s="39">
        <v>1198</v>
      </c>
      <c r="O10309" s="38">
        <f t="shared" ref="O10309:O10372" si="161">AVERAGE(M10309:N10309)</f>
        <v>1143</v>
      </c>
    </row>
    <row r="10310" spans="1:15" x14ac:dyDescent="0.25">
      <c r="A10310" t="s">
        <v>11920</v>
      </c>
      <c r="B10310">
        <v>24</v>
      </c>
      <c r="C10310" t="s">
        <v>2836</v>
      </c>
      <c r="D10310">
        <v>7</v>
      </c>
      <c r="E10310" t="s">
        <v>2880</v>
      </c>
      <c r="F10310">
        <v>14</v>
      </c>
      <c r="G10310" t="s">
        <v>3174</v>
      </c>
      <c r="H10310">
        <v>33</v>
      </c>
      <c r="I10310" t="s">
        <v>11919</v>
      </c>
      <c r="J10310" t="s">
        <v>4736</v>
      </c>
      <c r="K10310" t="s">
        <v>11085</v>
      </c>
      <c r="L10310" t="s">
        <v>11919</v>
      </c>
      <c r="M10310" s="39">
        <v>1544</v>
      </c>
      <c r="N10310" s="39">
        <v>1695</v>
      </c>
      <c r="O10310" s="38">
        <f t="shared" si="161"/>
        <v>1619.5</v>
      </c>
    </row>
    <row r="10311" spans="1:15" x14ac:dyDescent="0.25">
      <c r="A10311" t="s">
        <v>11918</v>
      </c>
      <c r="B10311">
        <v>24</v>
      </c>
      <c r="C10311" t="s">
        <v>2836</v>
      </c>
      <c r="D10311">
        <v>7</v>
      </c>
      <c r="E10311" t="s">
        <v>2880</v>
      </c>
      <c r="F10311">
        <v>14</v>
      </c>
      <c r="G10311" t="s">
        <v>3174</v>
      </c>
      <c r="H10311">
        <v>67</v>
      </c>
      <c r="I10311" t="s">
        <v>11917</v>
      </c>
      <c r="J10311" t="s">
        <v>4736</v>
      </c>
      <c r="K10311" t="s">
        <v>4752</v>
      </c>
      <c r="L10311" t="s">
        <v>11916</v>
      </c>
      <c r="M10311" s="39">
        <v>1038</v>
      </c>
      <c r="N10311" s="39">
        <v>1145</v>
      </c>
      <c r="O10311" s="38">
        <f t="shared" si="161"/>
        <v>1091.5</v>
      </c>
    </row>
    <row r="10312" spans="1:15" x14ac:dyDescent="0.25">
      <c r="A10312" t="s">
        <v>11915</v>
      </c>
      <c r="B10312">
        <v>24</v>
      </c>
      <c r="C10312" t="s">
        <v>2836</v>
      </c>
      <c r="D10312">
        <v>5</v>
      </c>
      <c r="E10312" t="s">
        <v>2846</v>
      </c>
      <c r="F10312">
        <v>16</v>
      </c>
      <c r="G10312" t="s">
        <v>2855</v>
      </c>
      <c r="H10312">
        <v>1</v>
      </c>
      <c r="I10312" t="s">
        <v>2855</v>
      </c>
      <c r="J10312" t="s">
        <v>4736</v>
      </c>
      <c r="K10312" t="s">
        <v>2315</v>
      </c>
      <c r="L10312" t="s">
        <v>2855</v>
      </c>
      <c r="M10312" s="39">
        <v>5084</v>
      </c>
      <c r="N10312" s="39">
        <v>5582</v>
      </c>
      <c r="O10312" s="38">
        <f t="shared" si="161"/>
        <v>5333</v>
      </c>
    </row>
    <row r="10313" spans="1:15" x14ac:dyDescent="0.25">
      <c r="A10313" t="s">
        <v>11914</v>
      </c>
      <c r="B10313">
        <v>24</v>
      </c>
      <c r="C10313" t="s">
        <v>2836</v>
      </c>
      <c r="D10313">
        <v>5</v>
      </c>
      <c r="E10313" t="s">
        <v>2846</v>
      </c>
      <c r="F10313">
        <v>16</v>
      </c>
      <c r="G10313" t="s">
        <v>2855</v>
      </c>
      <c r="H10313">
        <v>5</v>
      </c>
      <c r="I10313" t="s">
        <v>11913</v>
      </c>
      <c r="J10313" t="s">
        <v>4736</v>
      </c>
      <c r="K10313" t="s">
        <v>2316</v>
      </c>
      <c r="L10313" t="s">
        <v>11913</v>
      </c>
      <c r="M10313" s="39">
        <v>1221</v>
      </c>
      <c r="N10313" s="39">
        <v>1331</v>
      </c>
      <c r="O10313" s="38">
        <f t="shared" si="161"/>
        <v>1276</v>
      </c>
    </row>
    <row r="10314" spans="1:15" x14ac:dyDescent="0.25">
      <c r="A10314" t="s">
        <v>11912</v>
      </c>
      <c r="B10314">
        <v>24</v>
      </c>
      <c r="C10314" t="s">
        <v>2836</v>
      </c>
      <c r="D10314">
        <v>5</v>
      </c>
      <c r="E10314" t="s">
        <v>2846</v>
      </c>
      <c r="F10314">
        <v>16</v>
      </c>
      <c r="G10314" t="s">
        <v>2855</v>
      </c>
      <c r="H10314">
        <v>22</v>
      </c>
      <c r="I10314" t="s">
        <v>11911</v>
      </c>
      <c r="J10314" t="s">
        <v>4736</v>
      </c>
      <c r="K10314" t="s">
        <v>11085</v>
      </c>
      <c r="L10314" t="s">
        <v>11911</v>
      </c>
      <c r="M10314" s="39">
        <v>1713</v>
      </c>
      <c r="N10314" s="39">
        <v>1876</v>
      </c>
      <c r="O10314" s="38">
        <f t="shared" si="161"/>
        <v>1794.5</v>
      </c>
    </row>
    <row r="10315" spans="1:15" x14ac:dyDescent="0.25">
      <c r="A10315" t="s">
        <v>11910</v>
      </c>
      <c r="B10315">
        <v>24</v>
      </c>
      <c r="C10315" t="s">
        <v>2836</v>
      </c>
      <c r="D10315">
        <v>5</v>
      </c>
      <c r="E10315" t="s">
        <v>2846</v>
      </c>
      <c r="F10315">
        <v>16</v>
      </c>
      <c r="G10315" t="s">
        <v>2855</v>
      </c>
      <c r="H10315">
        <v>87</v>
      </c>
      <c r="I10315" t="s">
        <v>11909</v>
      </c>
      <c r="J10315" t="s">
        <v>4736</v>
      </c>
      <c r="K10315" t="s">
        <v>2318</v>
      </c>
      <c r="L10315" t="s">
        <v>11909</v>
      </c>
      <c r="M10315" s="39">
        <v>2003</v>
      </c>
      <c r="N10315" s="39">
        <v>2185</v>
      </c>
      <c r="O10315" s="38">
        <f t="shared" si="161"/>
        <v>2094</v>
      </c>
    </row>
    <row r="10316" spans="1:15" x14ac:dyDescent="0.25">
      <c r="A10316" t="s">
        <v>11908</v>
      </c>
      <c r="B10316">
        <v>24</v>
      </c>
      <c r="C10316" t="s">
        <v>2836</v>
      </c>
      <c r="D10316">
        <v>5</v>
      </c>
      <c r="E10316" t="s">
        <v>2846</v>
      </c>
      <c r="F10316">
        <v>16</v>
      </c>
      <c r="G10316" t="s">
        <v>2855</v>
      </c>
      <c r="H10316">
        <v>91</v>
      </c>
      <c r="I10316" t="s">
        <v>11804</v>
      </c>
      <c r="J10316" t="s">
        <v>4736</v>
      </c>
      <c r="K10316" t="s">
        <v>11085</v>
      </c>
      <c r="L10316" t="s">
        <v>11804</v>
      </c>
      <c r="M10316" s="39">
        <v>3789</v>
      </c>
      <c r="N10316" s="39">
        <v>4132</v>
      </c>
      <c r="O10316" s="38">
        <f t="shared" si="161"/>
        <v>3960.5</v>
      </c>
    </row>
    <row r="10317" spans="1:15" x14ac:dyDescent="0.25">
      <c r="A10317" t="s">
        <v>11907</v>
      </c>
      <c r="B10317">
        <v>24</v>
      </c>
      <c r="C10317" t="s">
        <v>2836</v>
      </c>
      <c r="D10317">
        <v>2</v>
      </c>
      <c r="E10317" t="s">
        <v>2851</v>
      </c>
      <c r="F10317">
        <v>17</v>
      </c>
      <c r="G10317" t="s">
        <v>11333</v>
      </c>
      <c r="H10317">
        <v>40</v>
      </c>
      <c r="I10317" t="s">
        <v>11906</v>
      </c>
      <c r="J10317" t="s">
        <v>4736</v>
      </c>
      <c r="K10317" t="s">
        <v>11085</v>
      </c>
      <c r="L10317" t="s">
        <v>11906</v>
      </c>
      <c r="M10317" s="39">
        <v>522</v>
      </c>
      <c r="N10317" s="39">
        <v>561</v>
      </c>
      <c r="O10317" s="38">
        <f t="shared" si="161"/>
        <v>541.5</v>
      </c>
    </row>
    <row r="10318" spans="1:15" x14ac:dyDescent="0.25">
      <c r="A10318" t="s">
        <v>11905</v>
      </c>
      <c r="B10318">
        <v>24</v>
      </c>
      <c r="C10318" t="s">
        <v>2836</v>
      </c>
      <c r="D10318">
        <v>2</v>
      </c>
      <c r="E10318" t="s">
        <v>2851</v>
      </c>
      <c r="F10318">
        <v>17</v>
      </c>
      <c r="G10318" t="s">
        <v>11333</v>
      </c>
      <c r="H10318">
        <v>72</v>
      </c>
      <c r="I10318" t="s">
        <v>4432</v>
      </c>
      <c r="J10318" t="s">
        <v>4736</v>
      </c>
      <c r="K10318" t="s">
        <v>4752</v>
      </c>
      <c r="L10318" t="s">
        <v>4432</v>
      </c>
      <c r="M10318" s="39">
        <v>454</v>
      </c>
      <c r="N10318" s="39">
        <v>493</v>
      </c>
      <c r="O10318" s="38">
        <f t="shared" si="161"/>
        <v>473.5</v>
      </c>
    </row>
    <row r="10319" spans="1:15" x14ac:dyDescent="0.25">
      <c r="A10319" t="s">
        <v>11904</v>
      </c>
      <c r="B10319">
        <v>24</v>
      </c>
      <c r="C10319" t="s">
        <v>2836</v>
      </c>
      <c r="D10319">
        <v>4</v>
      </c>
      <c r="E10319" t="s">
        <v>2871</v>
      </c>
      <c r="F10319">
        <v>19</v>
      </c>
      <c r="G10319" t="s">
        <v>8656</v>
      </c>
      <c r="H10319">
        <v>1</v>
      </c>
      <c r="I10319" t="s">
        <v>8656</v>
      </c>
      <c r="J10319" t="s">
        <v>4736</v>
      </c>
      <c r="K10319" t="s">
        <v>2316</v>
      </c>
      <c r="L10319" t="s">
        <v>8656</v>
      </c>
      <c r="M10319" s="39">
        <v>1891</v>
      </c>
      <c r="N10319" s="39">
        <v>2073</v>
      </c>
      <c r="O10319" s="38">
        <f t="shared" si="161"/>
        <v>1982</v>
      </c>
    </row>
    <row r="10320" spans="1:15" x14ac:dyDescent="0.25">
      <c r="A10320" t="s">
        <v>11903</v>
      </c>
      <c r="B10320">
        <v>24</v>
      </c>
      <c r="C10320" t="s">
        <v>2836</v>
      </c>
      <c r="D10320">
        <v>4</v>
      </c>
      <c r="E10320" t="s">
        <v>2871</v>
      </c>
      <c r="F10320">
        <v>19</v>
      </c>
      <c r="G10320" t="s">
        <v>8656</v>
      </c>
      <c r="H10320">
        <v>28</v>
      </c>
      <c r="I10320" t="s">
        <v>11902</v>
      </c>
      <c r="J10320" t="s">
        <v>4736</v>
      </c>
      <c r="K10320" t="s">
        <v>2319</v>
      </c>
      <c r="L10320" t="s">
        <v>1864</v>
      </c>
      <c r="M10320" s="39">
        <v>331</v>
      </c>
      <c r="N10320" s="39">
        <v>363</v>
      </c>
      <c r="O10320" s="38">
        <f t="shared" si="161"/>
        <v>347</v>
      </c>
    </row>
    <row r="10321" spans="1:15" x14ac:dyDescent="0.25">
      <c r="A10321" t="s">
        <v>11901</v>
      </c>
      <c r="B10321">
        <v>24</v>
      </c>
      <c r="C10321" t="s">
        <v>2836</v>
      </c>
      <c r="D10321">
        <v>2</v>
      </c>
      <c r="E10321" t="s">
        <v>2851</v>
      </c>
      <c r="F10321">
        <v>20</v>
      </c>
      <c r="G10321" t="s">
        <v>2851</v>
      </c>
      <c r="H10321">
        <v>1</v>
      </c>
      <c r="I10321" t="s">
        <v>2851</v>
      </c>
      <c r="J10321" t="s">
        <v>4736</v>
      </c>
      <c r="K10321" t="s">
        <v>2314</v>
      </c>
      <c r="L10321" t="s">
        <v>11900</v>
      </c>
      <c r="M10321" s="39">
        <v>2720</v>
      </c>
      <c r="N10321" s="39">
        <v>2960</v>
      </c>
      <c r="O10321" s="38">
        <f t="shared" si="161"/>
        <v>2840</v>
      </c>
    </row>
    <row r="10322" spans="1:15" x14ac:dyDescent="0.25">
      <c r="A10322" t="s">
        <v>11899</v>
      </c>
      <c r="B10322">
        <v>24</v>
      </c>
      <c r="C10322" t="s">
        <v>2836</v>
      </c>
      <c r="D10322">
        <v>2</v>
      </c>
      <c r="E10322" t="s">
        <v>2851</v>
      </c>
      <c r="F10322">
        <v>20</v>
      </c>
      <c r="G10322" t="s">
        <v>2851</v>
      </c>
      <c r="H10322">
        <v>1</v>
      </c>
      <c r="I10322" t="s">
        <v>2851</v>
      </c>
      <c r="J10322" t="s">
        <v>4736</v>
      </c>
      <c r="K10322" t="s">
        <v>11085</v>
      </c>
      <c r="L10322" t="s">
        <v>11898</v>
      </c>
      <c r="M10322" s="39">
        <v>4956</v>
      </c>
      <c r="N10322" s="39">
        <v>5392</v>
      </c>
      <c r="O10322" s="38">
        <f t="shared" si="161"/>
        <v>5174</v>
      </c>
    </row>
    <row r="10323" spans="1:15" x14ac:dyDescent="0.25">
      <c r="A10323" t="s">
        <v>11897</v>
      </c>
      <c r="B10323">
        <v>24</v>
      </c>
      <c r="C10323" t="s">
        <v>2836</v>
      </c>
      <c r="D10323">
        <v>2</v>
      </c>
      <c r="E10323" t="s">
        <v>2851</v>
      </c>
      <c r="F10323">
        <v>20</v>
      </c>
      <c r="G10323" t="s">
        <v>2851</v>
      </c>
      <c r="H10323">
        <v>56</v>
      </c>
      <c r="I10323" t="s">
        <v>11896</v>
      </c>
      <c r="J10323" t="s">
        <v>4736</v>
      </c>
      <c r="K10323" t="s">
        <v>2319</v>
      </c>
      <c r="L10323" t="s">
        <v>11895</v>
      </c>
      <c r="M10323" s="39">
        <v>341</v>
      </c>
      <c r="N10323" s="39">
        <v>377</v>
      </c>
      <c r="O10323" s="38">
        <f t="shared" si="161"/>
        <v>359</v>
      </c>
    </row>
    <row r="10324" spans="1:15" x14ac:dyDescent="0.25">
      <c r="A10324" t="s">
        <v>11894</v>
      </c>
      <c r="B10324">
        <v>24</v>
      </c>
      <c r="C10324" t="s">
        <v>2836</v>
      </c>
      <c r="D10324">
        <v>2</v>
      </c>
      <c r="E10324" t="s">
        <v>2851</v>
      </c>
      <c r="F10324">
        <v>20</v>
      </c>
      <c r="G10324" t="s">
        <v>2851</v>
      </c>
      <c r="H10324">
        <v>100</v>
      </c>
      <c r="I10324" t="s">
        <v>11893</v>
      </c>
      <c r="J10324" t="s">
        <v>4736</v>
      </c>
      <c r="K10324" t="s">
        <v>2319</v>
      </c>
      <c r="L10324" t="s">
        <v>11892</v>
      </c>
      <c r="M10324" s="39">
        <v>341</v>
      </c>
      <c r="N10324" s="39">
        <v>377</v>
      </c>
      <c r="O10324" s="38">
        <f t="shared" si="161"/>
        <v>359</v>
      </c>
    </row>
    <row r="10325" spans="1:15" x14ac:dyDescent="0.25">
      <c r="A10325" t="s">
        <v>11891</v>
      </c>
      <c r="B10325">
        <v>24</v>
      </c>
      <c r="C10325" t="s">
        <v>2836</v>
      </c>
      <c r="D10325">
        <v>3</v>
      </c>
      <c r="E10325" t="s">
        <v>2835</v>
      </c>
      <c r="F10325">
        <v>21</v>
      </c>
      <c r="G10325" t="s">
        <v>11490</v>
      </c>
      <c r="H10325">
        <v>12</v>
      </c>
      <c r="I10325" t="s">
        <v>11890</v>
      </c>
      <c r="J10325" t="s">
        <v>4736</v>
      </c>
      <c r="K10325" t="s">
        <v>4752</v>
      </c>
      <c r="L10325" t="s">
        <v>11890</v>
      </c>
      <c r="M10325" s="39">
        <v>695</v>
      </c>
      <c r="N10325" s="39">
        <v>755</v>
      </c>
      <c r="O10325" s="38">
        <f t="shared" si="161"/>
        <v>725</v>
      </c>
    </row>
    <row r="10326" spans="1:15" x14ac:dyDescent="0.25">
      <c r="A10326" t="s">
        <v>11889</v>
      </c>
      <c r="B10326">
        <v>24</v>
      </c>
      <c r="C10326" t="s">
        <v>2836</v>
      </c>
      <c r="D10326">
        <v>3</v>
      </c>
      <c r="E10326" t="s">
        <v>2835</v>
      </c>
      <c r="F10326">
        <v>21</v>
      </c>
      <c r="G10326" t="s">
        <v>11490</v>
      </c>
      <c r="H10326">
        <v>47</v>
      </c>
      <c r="I10326" t="s">
        <v>11888</v>
      </c>
      <c r="J10326" t="s">
        <v>4736</v>
      </c>
      <c r="K10326" t="s">
        <v>2318</v>
      </c>
      <c r="L10326" t="s">
        <v>11887</v>
      </c>
      <c r="M10326" s="39">
        <v>2483</v>
      </c>
      <c r="N10326" s="39">
        <v>2735</v>
      </c>
      <c r="O10326" s="38">
        <f t="shared" si="161"/>
        <v>2609</v>
      </c>
    </row>
    <row r="10327" spans="1:15" x14ac:dyDescent="0.25">
      <c r="A10327" t="s">
        <v>11886</v>
      </c>
      <c r="B10327">
        <v>24</v>
      </c>
      <c r="C10327" t="s">
        <v>2836</v>
      </c>
      <c r="D10327">
        <v>4</v>
      </c>
      <c r="E10327" t="s">
        <v>2871</v>
      </c>
      <c r="F10327">
        <v>23</v>
      </c>
      <c r="G10327" t="s">
        <v>10883</v>
      </c>
      <c r="H10327">
        <v>26</v>
      </c>
      <c r="I10327" t="s">
        <v>11885</v>
      </c>
      <c r="J10327" t="s">
        <v>4736</v>
      </c>
      <c r="K10327" t="s">
        <v>2319</v>
      </c>
      <c r="L10327" t="s">
        <v>11885</v>
      </c>
      <c r="M10327" s="39">
        <v>846</v>
      </c>
      <c r="N10327" s="39">
        <v>934</v>
      </c>
      <c r="O10327" s="38">
        <f t="shared" si="161"/>
        <v>890</v>
      </c>
    </row>
    <row r="10328" spans="1:15" x14ac:dyDescent="0.25">
      <c r="A10328" t="s">
        <v>11884</v>
      </c>
      <c r="B10328">
        <v>24</v>
      </c>
      <c r="C10328" t="s">
        <v>2836</v>
      </c>
      <c r="D10328">
        <v>4</v>
      </c>
      <c r="E10328" t="s">
        <v>2871</v>
      </c>
      <c r="F10328">
        <v>24</v>
      </c>
      <c r="G10328" t="s">
        <v>2871</v>
      </c>
      <c r="H10328">
        <v>16</v>
      </c>
      <c r="I10328" t="s">
        <v>11883</v>
      </c>
      <c r="J10328" t="s">
        <v>4736</v>
      </c>
      <c r="K10328" t="s">
        <v>4752</v>
      </c>
      <c r="L10328" t="s">
        <v>11883</v>
      </c>
      <c r="M10328" s="39">
        <v>1038</v>
      </c>
      <c r="N10328" s="39">
        <v>1145</v>
      </c>
      <c r="O10328" s="38">
        <f t="shared" si="161"/>
        <v>1091.5</v>
      </c>
    </row>
    <row r="10329" spans="1:15" x14ac:dyDescent="0.25">
      <c r="A10329" t="s">
        <v>11882</v>
      </c>
      <c r="B10329">
        <v>24</v>
      </c>
      <c r="C10329" t="s">
        <v>2836</v>
      </c>
      <c r="D10329">
        <v>4</v>
      </c>
      <c r="E10329" t="s">
        <v>2871</v>
      </c>
      <c r="F10329">
        <v>24</v>
      </c>
      <c r="G10329" t="s">
        <v>2871</v>
      </c>
      <c r="H10329">
        <v>18</v>
      </c>
      <c r="I10329" t="s">
        <v>408</v>
      </c>
      <c r="J10329" t="s">
        <v>4736</v>
      </c>
      <c r="K10329" t="s">
        <v>11085</v>
      </c>
      <c r="L10329" t="s">
        <v>408</v>
      </c>
      <c r="M10329" s="39">
        <v>1220</v>
      </c>
      <c r="N10329" s="39">
        <v>1337</v>
      </c>
      <c r="O10329" s="38">
        <f t="shared" si="161"/>
        <v>1278.5</v>
      </c>
    </row>
    <row r="10330" spans="1:15" x14ac:dyDescent="0.25">
      <c r="A10330" t="s">
        <v>11881</v>
      </c>
      <c r="B10330">
        <v>24</v>
      </c>
      <c r="C10330" t="s">
        <v>2836</v>
      </c>
      <c r="D10330">
        <v>4</v>
      </c>
      <c r="E10330" t="s">
        <v>2871</v>
      </c>
      <c r="F10330">
        <v>24</v>
      </c>
      <c r="G10330" t="s">
        <v>2871</v>
      </c>
      <c r="H10330">
        <v>52</v>
      </c>
      <c r="I10330" t="s">
        <v>11880</v>
      </c>
      <c r="J10330" t="s">
        <v>4736</v>
      </c>
      <c r="K10330" t="s">
        <v>4752</v>
      </c>
      <c r="L10330" t="s">
        <v>11879</v>
      </c>
      <c r="M10330" s="39">
        <v>1038</v>
      </c>
      <c r="N10330" s="39">
        <v>1145</v>
      </c>
      <c r="O10330" s="38">
        <f t="shared" si="161"/>
        <v>1091.5</v>
      </c>
    </row>
    <row r="10331" spans="1:15" x14ac:dyDescent="0.25">
      <c r="A10331" t="s">
        <v>11878</v>
      </c>
      <c r="B10331">
        <v>24</v>
      </c>
      <c r="C10331" t="s">
        <v>2836</v>
      </c>
      <c r="D10331">
        <v>4</v>
      </c>
      <c r="E10331" t="s">
        <v>2871</v>
      </c>
      <c r="F10331">
        <v>24</v>
      </c>
      <c r="G10331" t="s">
        <v>2871</v>
      </c>
      <c r="H10331">
        <v>59</v>
      </c>
      <c r="I10331" t="s">
        <v>11877</v>
      </c>
      <c r="J10331" t="s">
        <v>4736</v>
      </c>
      <c r="K10331" t="s">
        <v>11085</v>
      </c>
      <c r="L10331" t="s">
        <v>11877</v>
      </c>
      <c r="M10331" s="39">
        <v>880</v>
      </c>
      <c r="N10331" s="39">
        <v>959</v>
      </c>
      <c r="O10331" s="38">
        <f t="shared" si="161"/>
        <v>919.5</v>
      </c>
    </row>
    <row r="10332" spans="1:15" x14ac:dyDescent="0.25">
      <c r="A10332" t="s">
        <v>11876</v>
      </c>
      <c r="B10332">
        <v>24</v>
      </c>
      <c r="C10332" t="s">
        <v>2836</v>
      </c>
      <c r="D10332">
        <v>4</v>
      </c>
      <c r="E10332" t="s">
        <v>2871</v>
      </c>
      <c r="F10332">
        <v>24</v>
      </c>
      <c r="G10332" t="s">
        <v>2871</v>
      </c>
      <c r="H10332">
        <v>81</v>
      </c>
      <c r="I10332" t="s">
        <v>11875</v>
      </c>
      <c r="J10332" t="s">
        <v>4736</v>
      </c>
      <c r="K10332" t="s">
        <v>2318</v>
      </c>
      <c r="L10332" t="s">
        <v>11875</v>
      </c>
      <c r="M10332" s="39">
        <v>1790</v>
      </c>
      <c r="N10332" s="39">
        <v>1959</v>
      </c>
      <c r="O10332" s="38">
        <f t="shared" si="161"/>
        <v>1874.5</v>
      </c>
    </row>
    <row r="10333" spans="1:15" x14ac:dyDescent="0.25">
      <c r="A10333" t="s">
        <v>11874</v>
      </c>
      <c r="B10333">
        <v>24</v>
      </c>
      <c r="C10333" t="s">
        <v>2836</v>
      </c>
      <c r="D10333">
        <v>3</v>
      </c>
      <c r="E10333" t="s">
        <v>2835</v>
      </c>
      <c r="F10333">
        <v>25</v>
      </c>
      <c r="G10333" t="s">
        <v>2868</v>
      </c>
      <c r="H10333">
        <v>11</v>
      </c>
      <c r="I10333" t="s">
        <v>11873</v>
      </c>
      <c r="J10333" t="s">
        <v>4736</v>
      </c>
      <c r="K10333" t="s">
        <v>4752</v>
      </c>
      <c r="L10333" t="s">
        <v>11872</v>
      </c>
      <c r="M10333" s="39">
        <v>454</v>
      </c>
      <c r="N10333" s="39">
        <v>493</v>
      </c>
      <c r="O10333" s="38">
        <f t="shared" si="161"/>
        <v>473.5</v>
      </c>
    </row>
    <row r="10334" spans="1:15" x14ac:dyDescent="0.25">
      <c r="A10334" t="s">
        <v>11871</v>
      </c>
      <c r="B10334">
        <v>24</v>
      </c>
      <c r="C10334" t="s">
        <v>2836</v>
      </c>
      <c r="D10334">
        <v>7</v>
      </c>
      <c r="E10334" t="s">
        <v>2880</v>
      </c>
      <c r="F10334">
        <v>26</v>
      </c>
      <c r="G10334" t="s">
        <v>6694</v>
      </c>
      <c r="H10334">
        <v>1</v>
      </c>
      <c r="I10334" t="s">
        <v>6694</v>
      </c>
      <c r="J10334" t="s">
        <v>4736</v>
      </c>
      <c r="K10334" t="s">
        <v>2316</v>
      </c>
      <c r="L10334" t="s">
        <v>11459</v>
      </c>
      <c r="M10334" s="39">
        <v>1643</v>
      </c>
      <c r="N10334" s="39">
        <v>1801</v>
      </c>
      <c r="O10334" s="38">
        <f t="shared" si="161"/>
        <v>1722</v>
      </c>
    </row>
    <row r="10335" spans="1:15" x14ac:dyDescent="0.25">
      <c r="A10335" t="s">
        <v>11870</v>
      </c>
      <c r="B10335">
        <v>24</v>
      </c>
      <c r="C10335" t="s">
        <v>2836</v>
      </c>
      <c r="D10335">
        <v>7</v>
      </c>
      <c r="E10335" t="s">
        <v>2880</v>
      </c>
      <c r="F10335">
        <v>26</v>
      </c>
      <c r="G10335" t="s">
        <v>6694</v>
      </c>
      <c r="H10335">
        <v>4</v>
      </c>
      <c r="I10335" t="s">
        <v>11869</v>
      </c>
      <c r="J10335" t="s">
        <v>4736</v>
      </c>
      <c r="K10335" t="s">
        <v>2319</v>
      </c>
      <c r="L10335" t="s">
        <v>11868</v>
      </c>
      <c r="M10335" s="39">
        <v>1428</v>
      </c>
      <c r="N10335" s="39">
        <v>1576</v>
      </c>
      <c r="O10335" s="38">
        <f t="shared" si="161"/>
        <v>1502</v>
      </c>
    </row>
    <row r="10336" spans="1:15" x14ac:dyDescent="0.25">
      <c r="A10336" t="s">
        <v>11867</v>
      </c>
      <c r="B10336">
        <v>24</v>
      </c>
      <c r="C10336" t="s">
        <v>2836</v>
      </c>
      <c r="D10336">
        <v>1</v>
      </c>
      <c r="E10336" t="s">
        <v>2836</v>
      </c>
      <c r="F10336">
        <v>28</v>
      </c>
      <c r="G10336" t="s">
        <v>2836</v>
      </c>
      <c r="H10336">
        <v>1</v>
      </c>
      <c r="I10336" t="s">
        <v>2836</v>
      </c>
      <c r="J10336" t="s">
        <v>4736</v>
      </c>
      <c r="K10336" t="s">
        <v>4752</v>
      </c>
      <c r="L10336" t="s">
        <v>11866</v>
      </c>
      <c r="M10336" s="39">
        <v>57</v>
      </c>
      <c r="N10336" s="39">
        <v>57</v>
      </c>
      <c r="O10336" s="38">
        <f t="shared" si="161"/>
        <v>57</v>
      </c>
    </row>
    <row r="10337" spans="1:15" x14ac:dyDescent="0.25">
      <c r="A10337" t="s">
        <v>11865</v>
      </c>
      <c r="B10337">
        <v>24</v>
      </c>
      <c r="C10337" t="s">
        <v>2836</v>
      </c>
      <c r="D10337">
        <v>1</v>
      </c>
      <c r="E10337" t="s">
        <v>2836</v>
      </c>
      <c r="F10337">
        <v>28</v>
      </c>
      <c r="G10337" t="s">
        <v>2836</v>
      </c>
      <c r="H10337">
        <v>1</v>
      </c>
      <c r="I10337" t="s">
        <v>2836</v>
      </c>
      <c r="J10337" t="s">
        <v>4736</v>
      </c>
      <c r="K10337" t="s">
        <v>11085</v>
      </c>
      <c r="L10337" t="s">
        <v>11864</v>
      </c>
      <c r="M10337" s="39">
        <v>8883</v>
      </c>
      <c r="N10337" s="39">
        <v>9704</v>
      </c>
      <c r="O10337" s="38">
        <f t="shared" si="161"/>
        <v>9293.5</v>
      </c>
    </row>
    <row r="10338" spans="1:15" x14ac:dyDescent="0.25">
      <c r="A10338" t="s">
        <v>11863</v>
      </c>
      <c r="B10338">
        <v>24</v>
      </c>
      <c r="C10338" t="s">
        <v>2836</v>
      </c>
      <c r="D10338">
        <v>1</v>
      </c>
      <c r="E10338" t="s">
        <v>2836</v>
      </c>
      <c r="F10338">
        <v>28</v>
      </c>
      <c r="G10338" t="s">
        <v>2836</v>
      </c>
      <c r="H10338">
        <v>1</v>
      </c>
      <c r="I10338" t="s">
        <v>2836</v>
      </c>
      <c r="J10338" t="s">
        <v>4736</v>
      </c>
      <c r="K10338" t="s">
        <v>11085</v>
      </c>
      <c r="L10338" t="s">
        <v>11862</v>
      </c>
      <c r="M10338" s="39">
        <v>20797</v>
      </c>
      <c r="N10338" s="39">
        <v>22741</v>
      </c>
      <c r="O10338" s="38">
        <f t="shared" si="161"/>
        <v>21769</v>
      </c>
    </row>
    <row r="10339" spans="1:15" x14ac:dyDescent="0.25">
      <c r="A10339" t="s">
        <v>11861</v>
      </c>
      <c r="B10339">
        <v>24</v>
      </c>
      <c r="C10339" t="s">
        <v>2836</v>
      </c>
      <c r="D10339">
        <v>1</v>
      </c>
      <c r="E10339" t="s">
        <v>2836</v>
      </c>
      <c r="F10339">
        <v>28</v>
      </c>
      <c r="G10339" t="s">
        <v>2836</v>
      </c>
      <c r="H10339">
        <v>217</v>
      </c>
      <c r="I10339" t="s">
        <v>11860</v>
      </c>
      <c r="J10339" t="s">
        <v>4736</v>
      </c>
      <c r="K10339" t="s">
        <v>2319</v>
      </c>
      <c r="L10339" t="s">
        <v>11860</v>
      </c>
      <c r="M10339" s="39">
        <v>1365</v>
      </c>
      <c r="N10339" s="39">
        <v>1492</v>
      </c>
      <c r="O10339" s="38">
        <f t="shared" si="161"/>
        <v>1428.5</v>
      </c>
    </row>
    <row r="10340" spans="1:15" x14ac:dyDescent="0.25">
      <c r="A10340" t="s">
        <v>11859</v>
      </c>
      <c r="B10340">
        <v>24</v>
      </c>
      <c r="C10340" t="s">
        <v>2836</v>
      </c>
      <c r="D10340">
        <v>1</v>
      </c>
      <c r="E10340" t="s">
        <v>2836</v>
      </c>
      <c r="F10340">
        <v>28</v>
      </c>
      <c r="G10340" t="s">
        <v>2836</v>
      </c>
      <c r="H10340">
        <v>218</v>
      </c>
      <c r="I10340" t="s">
        <v>11858</v>
      </c>
      <c r="J10340" t="s">
        <v>4736</v>
      </c>
      <c r="K10340" t="s">
        <v>2318</v>
      </c>
      <c r="L10340" t="s">
        <v>11857</v>
      </c>
      <c r="M10340" s="39">
        <v>1798</v>
      </c>
      <c r="N10340" s="39">
        <v>1944</v>
      </c>
      <c r="O10340" s="38">
        <f t="shared" si="161"/>
        <v>1871</v>
      </c>
    </row>
    <row r="10341" spans="1:15" x14ac:dyDescent="0.25">
      <c r="A10341" t="s">
        <v>11856</v>
      </c>
      <c r="B10341">
        <v>24</v>
      </c>
      <c r="C10341" t="s">
        <v>2836</v>
      </c>
      <c r="D10341">
        <v>1</v>
      </c>
      <c r="E10341" t="s">
        <v>2836</v>
      </c>
      <c r="F10341">
        <v>28</v>
      </c>
      <c r="G10341" t="s">
        <v>2836</v>
      </c>
      <c r="H10341">
        <v>239</v>
      </c>
      <c r="I10341" t="s">
        <v>11855</v>
      </c>
      <c r="J10341" t="s">
        <v>4736</v>
      </c>
      <c r="K10341" t="s">
        <v>2316</v>
      </c>
      <c r="L10341" t="s">
        <v>11855</v>
      </c>
      <c r="M10341" s="39">
        <v>1102</v>
      </c>
      <c r="N10341" s="39">
        <v>1197</v>
      </c>
      <c r="O10341" s="38">
        <f t="shared" si="161"/>
        <v>1149.5</v>
      </c>
    </row>
    <row r="10342" spans="1:15" x14ac:dyDescent="0.25">
      <c r="A10342" t="s">
        <v>11854</v>
      </c>
      <c r="B10342">
        <v>24</v>
      </c>
      <c r="C10342" t="s">
        <v>2836</v>
      </c>
      <c r="D10342">
        <v>1</v>
      </c>
      <c r="E10342" t="s">
        <v>2836</v>
      </c>
      <c r="F10342">
        <v>28</v>
      </c>
      <c r="G10342" t="s">
        <v>2836</v>
      </c>
      <c r="H10342">
        <v>264</v>
      </c>
      <c r="I10342" t="s">
        <v>11853</v>
      </c>
      <c r="J10342" t="s">
        <v>4736</v>
      </c>
      <c r="K10342" t="s">
        <v>2314</v>
      </c>
      <c r="L10342" t="s">
        <v>11853</v>
      </c>
      <c r="M10342" s="39">
        <v>1862</v>
      </c>
      <c r="N10342" s="39">
        <v>2012</v>
      </c>
      <c r="O10342" s="38">
        <f t="shared" si="161"/>
        <v>1937</v>
      </c>
    </row>
    <row r="10343" spans="1:15" x14ac:dyDescent="0.25">
      <c r="A10343" t="s">
        <v>11852</v>
      </c>
      <c r="B10343">
        <v>24</v>
      </c>
      <c r="C10343" t="s">
        <v>2836</v>
      </c>
      <c r="D10343">
        <v>6</v>
      </c>
      <c r="E10343" t="s">
        <v>2842</v>
      </c>
      <c r="F10343">
        <v>29</v>
      </c>
      <c r="G10343" t="s">
        <v>11572</v>
      </c>
      <c r="H10343">
        <v>1</v>
      </c>
      <c r="I10343" t="s">
        <v>11572</v>
      </c>
      <c r="J10343" t="s">
        <v>4736</v>
      </c>
      <c r="K10343" t="s">
        <v>11085</v>
      </c>
      <c r="L10343" t="s">
        <v>11851</v>
      </c>
      <c r="M10343" s="39">
        <v>3915</v>
      </c>
      <c r="N10343" s="39">
        <v>4298</v>
      </c>
      <c r="O10343" s="38">
        <f t="shared" si="161"/>
        <v>4106.5</v>
      </c>
    </row>
    <row r="10344" spans="1:15" x14ac:dyDescent="0.25">
      <c r="A10344" t="s">
        <v>11850</v>
      </c>
      <c r="B10344">
        <v>24</v>
      </c>
      <c r="C10344" t="s">
        <v>2836</v>
      </c>
      <c r="D10344">
        <v>6</v>
      </c>
      <c r="E10344" t="s">
        <v>2842</v>
      </c>
      <c r="F10344">
        <v>29</v>
      </c>
      <c r="G10344" t="s">
        <v>11572</v>
      </c>
      <c r="H10344">
        <v>2</v>
      </c>
      <c r="I10344" t="s">
        <v>11849</v>
      </c>
      <c r="J10344" t="s">
        <v>4736</v>
      </c>
      <c r="K10344" t="s">
        <v>4752</v>
      </c>
      <c r="L10344" t="s">
        <v>11848</v>
      </c>
      <c r="M10344" s="39">
        <v>960</v>
      </c>
      <c r="N10344" s="39">
        <v>1063</v>
      </c>
      <c r="O10344" s="38">
        <f t="shared" si="161"/>
        <v>1011.5</v>
      </c>
    </row>
    <row r="10345" spans="1:15" x14ac:dyDescent="0.25">
      <c r="A10345" t="s">
        <v>11847</v>
      </c>
      <c r="B10345">
        <v>24</v>
      </c>
      <c r="C10345" t="s">
        <v>2836</v>
      </c>
      <c r="D10345">
        <v>6</v>
      </c>
      <c r="E10345" t="s">
        <v>2842</v>
      </c>
      <c r="F10345">
        <v>29</v>
      </c>
      <c r="G10345" t="s">
        <v>11572</v>
      </c>
      <c r="H10345">
        <v>4</v>
      </c>
      <c r="I10345" t="s">
        <v>11846</v>
      </c>
      <c r="J10345" t="s">
        <v>4736</v>
      </c>
      <c r="K10345" t="s">
        <v>4752</v>
      </c>
      <c r="L10345" t="s">
        <v>11846</v>
      </c>
      <c r="M10345" s="39">
        <v>533</v>
      </c>
      <c r="N10345" s="39">
        <v>588</v>
      </c>
      <c r="O10345" s="38">
        <f t="shared" si="161"/>
        <v>560.5</v>
      </c>
    </row>
    <row r="10346" spans="1:15" x14ac:dyDescent="0.25">
      <c r="A10346" t="s">
        <v>11845</v>
      </c>
      <c r="B10346">
        <v>24</v>
      </c>
      <c r="C10346" t="s">
        <v>2836</v>
      </c>
      <c r="D10346">
        <v>6</v>
      </c>
      <c r="E10346" t="s">
        <v>2842</v>
      </c>
      <c r="F10346">
        <v>29</v>
      </c>
      <c r="G10346" t="s">
        <v>11572</v>
      </c>
      <c r="H10346">
        <v>30</v>
      </c>
      <c r="I10346" t="s">
        <v>11844</v>
      </c>
      <c r="J10346" t="s">
        <v>4736</v>
      </c>
      <c r="K10346" t="s">
        <v>11085</v>
      </c>
      <c r="L10346" t="s">
        <v>11844</v>
      </c>
      <c r="M10346" s="39">
        <v>1559</v>
      </c>
      <c r="N10346" s="39">
        <v>1712</v>
      </c>
      <c r="O10346" s="38">
        <f t="shared" si="161"/>
        <v>1635.5</v>
      </c>
    </row>
    <row r="10347" spans="1:15" x14ac:dyDescent="0.25">
      <c r="A10347" t="s">
        <v>11843</v>
      </c>
      <c r="B10347">
        <v>24</v>
      </c>
      <c r="C10347" t="s">
        <v>2836</v>
      </c>
      <c r="D10347">
        <v>6</v>
      </c>
      <c r="E10347" t="s">
        <v>2842</v>
      </c>
      <c r="F10347">
        <v>29</v>
      </c>
      <c r="G10347" t="s">
        <v>11572</v>
      </c>
      <c r="H10347">
        <v>49</v>
      </c>
      <c r="I10347" t="s">
        <v>11842</v>
      </c>
      <c r="J10347" t="s">
        <v>4736</v>
      </c>
      <c r="K10347" t="s">
        <v>2319</v>
      </c>
      <c r="L10347" t="s">
        <v>11841</v>
      </c>
      <c r="M10347" s="39">
        <v>911</v>
      </c>
      <c r="N10347" s="39">
        <v>999</v>
      </c>
      <c r="O10347" s="38">
        <f t="shared" si="161"/>
        <v>955</v>
      </c>
    </row>
    <row r="10348" spans="1:15" x14ac:dyDescent="0.25">
      <c r="A10348" t="s">
        <v>11840</v>
      </c>
      <c r="B10348">
        <v>24</v>
      </c>
      <c r="C10348" t="s">
        <v>2836</v>
      </c>
      <c r="D10348">
        <v>6</v>
      </c>
      <c r="E10348" t="s">
        <v>2842</v>
      </c>
      <c r="F10348">
        <v>29</v>
      </c>
      <c r="G10348" t="s">
        <v>11572</v>
      </c>
      <c r="H10348">
        <v>82</v>
      </c>
      <c r="I10348" t="s">
        <v>11839</v>
      </c>
      <c r="J10348" t="s">
        <v>4736</v>
      </c>
      <c r="K10348" t="s">
        <v>2319</v>
      </c>
      <c r="L10348" t="s">
        <v>11839</v>
      </c>
      <c r="M10348" s="39">
        <v>1031</v>
      </c>
      <c r="N10348" s="39">
        <v>1147</v>
      </c>
      <c r="O10348" s="38">
        <f t="shared" si="161"/>
        <v>1089</v>
      </c>
    </row>
    <row r="10349" spans="1:15" x14ac:dyDescent="0.25">
      <c r="A10349" t="s">
        <v>11838</v>
      </c>
      <c r="B10349">
        <v>24</v>
      </c>
      <c r="C10349" t="s">
        <v>2836</v>
      </c>
      <c r="D10349">
        <v>6</v>
      </c>
      <c r="E10349" t="s">
        <v>2842</v>
      </c>
      <c r="F10349">
        <v>29</v>
      </c>
      <c r="G10349" t="s">
        <v>11572</v>
      </c>
      <c r="H10349">
        <v>102</v>
      </c>
      <c r="I10349" t="s">
        <v>11837</v>
      </c>
      <c r="J10349" t="s">
        <v>4736</v>
      </c>
      <c r="K10349" t="s">
        <v>4752</v>
      </c>
      <c r="L10349" t="s">
        <v>11836</v>
      </c>
      <c r="M10349" s="39">
        <v>1038</v>
      </c>
      <c r="N10349" s="39">
        <v>1145</v>
      </c>
      <c r="O10349" s="38">
        <f t="shared" si="161"/>
        <v>1091.5</v>
      </c>
    </row>
    <row r="10350" spans="1:15" x14ac:dyDescent="0.25">
      <c r="A10350" t="s">
        <v>11835</v>
      </c>
      <c r="B10350">
        <v>24</v>
      </c>
      <c r="C10350" t="s">
        <v>2836</v>
      </c>
      <c r="D10350">
        <v>4</v>
      </c>
      <c r="E10350" t="s">
        <v>2871</v>
      </c>
      <c r="F10350">
        <v>30</v>
      </c>
      <c r="G10350" t="s">
        <v>11519</v>
      </c>
      <c r="H10350">
        <v>18</v>
      </c>
      <c r="I10350" t="s">
        <v>11834</v>
      </c>
      <c r="J10350" t="s">
        <v>4736</v>
      </c>
      <c r="K10350" t="s">
        <v>11085</v>
      </c>
      <c r="L10350" t="s">
        <v>4197</v>
      </c>
      <c r="M10350" s="39">
        <v>1186</v>
      </c>
      <c r="N10350" s="39">
        <v>1312</v>
      </c>
      <c r="O10350" s="38">
        <f t="shared" si="161"/>
        <v>1249</v>
      </c>
    </row>
    <row r="10351" spans="1:15" x14ac:dyDescent="0.25">
      <c r="A10351" t="s">
        <v>11833</v>
      </c>
      <c r="B10351">
        <v>24</v>
      </c>
      <c r="C10351" t="s">
        <v>2836</v>
      </c>
      <c r="D10351">
        <v>4</v>
      </c>
      <c r="E10351" t="s">
        <v>2871</v>
      </c>
      <c r="F10351">
        <v>30</v>
      </c>
      <c r="G10351" t="s">
        <v>11519</v>
      </c>
      <c r="H10351">
        <v>45</v>
      </c>
      <c r="I10351" t="s">
        <v>833</v>
      </c>
      <c r="J10351" t="s">
        <v>4736</v>
      </c>
      <c r="K10351" t="s">
        <v>11085</v>
      </c>
      <c r="L10351" t="s">
        <v>833</v>
      </c>
      <c r="M10351" s="39">
        <v>1177</v>
      </c>
      <c r="N10351" s="39">
        <v>1297</v>
      </c>
      <c r="O10351" s="38">
        <f t="shared" si="161"/>
        <v>1237</v>
      </c>
    </row>
    <row r="10352" spans="1:15" x14ac:dyDescent="0.25">
      <c r="A10352" t="s">
        <v>11832</v>
      </c>
      <c r="B10352">
        <v>24</v>
      </c>
      <c r="C10352" t="s">
        <v>2836</v>
      </c>
      <c r="D10352">
        <v>4</v>
      </c>
      <c r="E10352" t="s">
        <v>2871</v>
      </c>
      <c r="F10352">
        <v>31</v>
      </c>
      <c r="G10352" t="s">
        <v>833</v>
      </c>
      <c r="H10352">
        <v>1</v>
      </c>
      <c r="I10352" t="s">
        <v>833</v>
      </c>
      <c r="J10352" t="s">
        <v>4736</v>
      </c>
      <c r="K10352" t="s">
        <v>2316</v>
      </c>
      <c r="L10352" t="s">
        <v>833</v>
      </c>
      <c r="M10352" s="39">
        <v>734</v>
      </c>
      <c r="N10352" s="39">
        <v>809</v>
      </c>
      <c r="O10352" s="38">
        <f t="shared" si="161"/>
        <v>771.5</v>
      </c>
    </row>
    <row r="10353" spans="1:15" x14ac:dyDescent="0.25">
      <c r="A10353" t="s">
        <v>11831</v>
      </c>
      <c r="B10353">
        <v>24</v>
      </c>
      <c r="C10353" t="s">
        <v>2836</v>
      </c>
      <c r="D10353">
        <v>4</v>
      </c>
      <c r="E10353" t="s">
        <v>2871</v>
      </c>
      <c r="F10353">
        <v>31</v>
      </c>
      <c r="G10353" t="s">
        <v>833</v>
      </c>
      <c r="H10353">
        <v>6</v>
      </c>
      <c r="I10353" t="s">
        <v>11830</v>
      </c>
      <c r="J10353" t="s">
        <v>4736</v>
      </c>
      <c r="K10353" t="s">
        <v>2319</v>
      </c>
      <c r="L10353" t="s">
        <v>11829</v>
      </c>
      <c r="M10353" s="39">
        <v>1010</v>
      </c>
      <c r="N10353" s="39">
        <v>1116</v>
      </c>
      <c r="O10353" s="38">
        <f t="shared" si="161"/>
        <v>1063</v>
      </c>
    </row>
    <row r="10354" spans="1:15" x14ac:dyDescent="0.25">
      <c r="A10354" t="s">
        <v>11828</v>
      </c>
      <c r="B10354">
        <v>24</v>
      </c>
      <c r="C10354" t="s">
        <v>2836</v>
      </c>
      <c r="D10354">
        <v>4</v>
      </c>
      <c r="E10354" t="s">
        <v>2871</v>
      </c>
      <c r="F10354">
        <v>31</v>
      </c>
      <c r="G10354" t="s">
        <v>833</v>
      </c>
      <c r="H10354">
        <v>14</v>
      </c>
      <c r="I10354" t="s">
        <v>11827</v>
      </c>
      <c r="J10354" t="s">
        <v>4736</v>
      </c>
      <c r="K10354" t="s">
        <v>4752</v>
      </c>
      <c r="L10354" t="s">
        <v>11827</v>
      </c>
      <c r="M10354" s="39">
        <v>939</v>
      </c>
      <c r="N10354" s="39">
        <v>1032</v>
      </c>
      <c r="O10354" s="38">
        <f t="shared" si="161"/>
        <v>985.5</v>
      </c>
    </row>
    <row r="10355" spans="1:15" x14ac:dyDescent="0.25">
      <c r="A10355" t="s">
        <v>11826</v>
      </c>
      <c r="B10355">
        <v>24</v>
      </c>
      <c r="C10355" t="s">
        <v>2836</v>
      </c>
      <c r="D10355">
        <v>4</v>
      </c>
      <c r="E10355" t="s">
        <v>2871</v>
      </c>
      <c r="F10355">
        <v>31</v>
      </c>
      <c r="G10355" t="s">
        <v>833</v>
      </c>
      <c r="H10355">
        <v>26</v>
      </c>
      <c r="I10355" t="s">
        <v>11825</v>
      </c>
      <c r="J10355" t="s">
        <v>4736</v>
      </c>
      <c r="K10355" t="s">
        <v>2319</v>
      </c>
      <c r="L10355" t="s">
        <v>11824</v>
      </c>
      <c r="M10355" s="39">
        <v>768</v>
      </c>
      <c r="N10355" s="39">
        <v>852</v>
      </c>
      <c r="O10355" s="38">
        <f t="shared" si="161"/>
        <v>810</v>
      </c>
    </row>
    <row r="10356" spans="1:15" x14ac:dyDescent="0.25">
      <c r="A10356" t="s">
        <v>11823</v>
      </c>
      <c r="B10356">
        <v>24</v>
      </c>
      <c r="C10356" t="s">
        <v>2836</v>
      </c>
      <c r="D10356">
        <v>3</v>
      </c>
      <c r="E10356" t="s">
        <v>2835</v>
      </c>
      <c r="F10356">
        <v>32</v>
      </c>
      <c r="G10356" t="s">
        <v>11352</v>
      </c>
      <c r="H10356">
        <v>1</v>
      </c>
      <c r="I10356" t="s">
        <v>11352</v>
      </c>
      <c r="J10356" t="s">
        <v>4736</v>
      </c>
      <c r="K10356" t="s">
        <v>11085</v>
      </c>
      <c r="L10356" t="s">
        <v>11352</v>
      </c>
      <c r="M10356" s="39">
        <v>6607</v>
      </c>
      <c r="N10356" s="39">
        <v>7221</v>
      </c>
      <c r="O10356" s="38">
        <f t="shared" si="161"/>
        <v>6914</v>
      </c>
    </row>
    <row r="10357" spans="1:15" x14ac:dyDescent="0.25">
      <c r="A10357" t="s">
        <v>11822</v>
      </c>
      <c r="B10357">
        <v>24</v>
      </c>
      <c r="C10357" t="s">
        <v>2836</v>
      </c>
      <c r="D10357">
        <v>3</v>
      </c>
      <c r="E10357" t="s">
        <v>2835</v>
      </c>
      <c r="F10357">
        <v>32</v>
      </c>
      <c r="G10357" t="s">
        <v>11352</v>
      </c>
      <c r="H10357">
        <v>48</v>
      </c>
      <c r="I10357" t="s">
        <v>1151</v>
      </c>
      <c r="J10357" t="s">
        <v>4736</v>
      </c>
      <c r="K10357" t="s">
        <v>4752</v>
      </c>
      <c r="L10357" t="s">
        <v>1151</v>
      </c>
      <c r="M10357" s="39">
        <v>959</v>
      </c>
      <c r="N10357" s="39">
        <v>1050</v>
      </c>
      <c r="O10357" s="38">
        <f t="shared" si="161"/>
        <v>1004.5</v>
      </c>
    </row>
    <row r="10358" spans="1:15" x14ac:dyDescent="0.25">
      <c r="A10358" t="s">
        <v>11821</v>
      </c>
      <c r="B10358">
        <v>24</v>
      </c>
      <c r="C10358" t="s">
        <v>2836</v>
      </c>
      <c r="D10358">
        <v>3</v>
      </c>
      <c r="E10358" t="s">
        <v>2835</v>
      </c>
      <c r="F10358">
        <v>32</v>
      </c>
      <c r="G10358" t="s">
        <v>11352</v>
      </c>
      <c r="H10358">
        <v>77</v>
      </c>
      <c r="I10358" t="s">
        <v>11820</v>
      </c>
      <c r="J10358" t="s">
        <v>4736</v>
      </c>
      <c r="K10358" t="s">
        <v>11085</v>
      </c>
      <c r="L10358" t="s">
        <v>11819</v>
      </c>
      <c r="M10358" s="39">
        <v>1508</v>
      </c>
      <c r="N10358" s="39">
        <v>1646</v>
      </c>
      <c r="O10358" s="38">
        <f t="shared" si="161"/>
        <v>1577</v>
      </c>
    </row>
    <row r="10359" spans="1:15" x14ac:dyDescent="0.25">
      <c r="A10359" t="s">
        <v>11818</v>
      </c>
      <c r="B10359">
        <v>24</v>
      </c>
      <c r="C10359" t="s">
        <v>2836</v>
      </c>
      <c r="D10359">
        <v>3</v>
      </c>
      <c r="E10359" t="s">
        <v>2835</v>
      </c>
      <c r="F10359">
        <v>32</v>
      </c>
      <c r="G10359" t="s">
        <v>11352</v>
      </c>
      <c r="H10359">
        <v>138</v>
      </c>
      <c r="I10359" t="s">
        <v>11817</v>
      </c>
      <c r="J10359" t="s">
        <v>4736</v>
      </c>
      <c r="K10359" t="s">
        <v>4752</v>
      </c>
      <c r="L10359" t="s">
        <v>11817</v>
      </c>
      <c r="M10359" s="39">
        <v>959</v>
      </c>
      <c r="N10359" s="39">
        <v>1050</v>
      </c>
      <c r="O10359" s="38">
        <f t="shared" si="161"/>
        <v>1004.5</v>
      </c>
    </row>
    <row r="10360" spans="1:15" x14ac:dyDescent="0.25">
      <c r="A10360" t="s">
        <v>11816</v>
      </c>
      <c r="B10360">
        <v>24</v>
      </c>
      <c r="C10360" t="s">
        <v>2836</v>
      </c>
      <c r="D10360">
        <v>3</v>
      </c>
      <c r="E10360" t="s">
        <v>2835</v>
      </c>
      <c r="F10360">
        <v>32</v>
      </c>
      <c r="G10360" t="s">
        <v>11352</v>
      </c>
      <c r="H10360">
        <v>260</v>
      </c>
      <c r="I10360" t="s">
        <v>11815</v>
      </c>
      <c r="J10360" t="s">
        <v>4736</v>
      </c>
      <c r="K10360" t="s">
        <v>2319</v>
      </c>
      <c r="L10360" t="s">
        <v>11529</v>
      </c>
      <c r="M10360" s="39">
        <v>1031</v>
      </c>
      <c r="N10360" s="39">
        <v>1147</v>
      </c>
      <c r="O10360" s="38">
        <f t="shared" si="161"/>
        <v>1089</v>
      </c>
    </row>
    <row r="10361" spans="1:15" x14ac:dyDescent="0.25">
      <c r="A10361" t="s">
        <v>11814</v>
      </c>
      <c r="B10361">
        <v>24</v>
      </c>
      <c r="C10361" t="s">
        <v>2836</v>
      </c>
      <c r="D10361">
        <v>3</v>
      </c>
      <c r="E10361" t="s">
        <v>2835</v>
      </c>
      <c r="F10361">
        <v>32</v>
      </c>
      <c r="G10361" t="s">
        <v>11352</v>
      </c>
      <c r="H10361">
        <v>287</v>
      </c>
      <c r="I10361" t="s">
        <v>11813</v>
      </c>
      <c r="J10361" t="s">
        <v>4736</v>
      </c>
      <c r="K10361" t="s">
        <v>4752</v>
      </c>
      <c r="L10361" t="s">
        <v>11813</v>
      </c>
      <c r="M10361" s="39">
        <v>1088</v>
      </c>
      <c r="N10361" s="39">
        <v>1198</v>
      </c>
      <c r="O10361" s="38">
        <f t="shared" si="161"/>
        <v>1143</v>
      </c>
    </row>
    <row r="10362" spans="1:15" x14ac:dyDescent="0.25">
      <c r="A10362" t="s">
        <v>11812</v>
      </c>
      <c r="B10362">
        <v>24</v>
      </c>
      <c r="C10362" t="s">
        <v>2836</v>
      </c>
      <c r="D10362">
        <v>2</v>
      </c>
      <c r="E10362" t="s">
        <v>2851</v>
      </c>
      <c r="F10362">
        <v>33</v>
      </c>
      <c r="G10362" t="s">
        <v>4432</v>
      </c>
      <c r="H10362">
        <v>15</v>
      </c>
      <c r="I10362" t="s">
        <v>3337</v>
      </c>
      <c r="J10362" t="s">
        <v>4736</v>
      </c>
      <c r="K10362" t="s">
        <v>2319</v>
      </c>
      <c r="L10362" t="s">
        <v>3337</v>
      </c>
      <c r="M10362" s="39">
        <v>1537</v>
      </c>
      <c r="N10362" s="39">
        <v>1704</v>
      </c>
      <c r="O10362" s="38">
        <f t="shared" si="161"/>
        <v>1620.5</v>
      </c>
    </row>
    <row r="10363" spans="1:15" x14ac:dyDescent="0.25">
      <c r="A10363" t="s">
        <v>11811</v>
      </c>
      <c r="B10363">
        <v>24</v>
      </c>
      <c r="C10363" t="s">
        <v>2836</v>
      </c>
      <c r="D10363">
        <v>7</v>
      </c>
      <c r="E10363" t="s">
        <v>2880</v>
      </c>
      <c r="F10363">
        <v>34</v>
      </c>
      <c r="G10363" t="s">
        <v>11592</v>
      </c>
      <c r="H10363">
        <v>1</v>
      </c>
      <c r="I10363" t="s">
        <v>11592</v>
      </c>
      <c r="J10363" t="s">
        <v>4736</v>
      </c>
      <c r="K10363" t="s">
        <v>11085</v>
      </c>
      <c r="L10363" t="s">
        <v>11592</v>
      </c>
      <c r="M10363" s="39">
        <v>2913</v>
      </c>
      <c r="N10363" s="39">
        <v>3176</v>
      </c>
      <c r="O10363" s="38">
        <f t="shared" si="161"/>
        <v>3044.5</v>
      </c>
    </row>
    <row r="10364" spans="1:15" x14ac:dyDescent="0.25">
      <c r="A10364" t="s">
        <v>11810</v>
      </c>
      <c r="B10364">
        <v>24</v>
      </c>
      <c r="C10364" t="s">
        <v>2836</v>
      </c>
      <c r="D10364">
        <v>7</v>
      </c>
      <c r="E10364" t="s">
        <v>2880</v>
      </c>
      <c r="F10364">
        <v>34</v>
      </c>
      <c r="G10364" t="s">
        <v>11592</v>
      </c>
      <c r="H10364">
        <v>107</v>
      </c>
      <c r="I10364" t="s">
        <v>11809</v>
      </c>
      <c r="J10364" t="s">
        <v>4736</v>
      </c>
      <c r="K10364" t="s">
        <v>2319</v>
      </c>
      <c r="L10364" t="s">
        <v>11808</v>
      </c>
      <c r="M10364" s="39">
        <v>1106</v>
      </c>
      <c r="N10364" s="39">
        <v>1213</v>
      </c>
      <c r="O10364" s="38">
        <f t="shared" si="161"/>
        <v>1159.5</v>
      </c>
    </row>
    <row r="10365" spans="1:15" x14ac:dyDescent="0.25">
      <c r="A10365" t="s">
        <v>11807</v>
      </c>
      <c r="B10365">
        <v>24</v>
      </c>
      <c r="C10365" t="s">
        <v>2836</v>
      </c>
      <c r="D10365">
        <v>1</v>
      </c>
      <c r="E10365" t="s">
        <v>2836</v>
      </c>
      <c r="F10365">
        <v>35</v>
      </c>
      <c r="G10365" t="s">
        <v>2835</v>
      </c>
      <c r="H10365">
        <v>1</v>
      </c>
      <c r="I10365" t="s">
        <v>2835</v>
      </c>
      <c r="J10365" t="s">
        <v>4736</v>
      </c>
      <c r="K10365" t="s">
        <v>2315</v>
      </c>
      <c r="L10365" t="s">
        <v>11806</v>
      </c>
      <c r="M10365" s="39">
        <v>2532</v>
      </c>
      <c r="N10365" s="39">
        <v>2753</v>
      </c>
      <c r="O10365" s="38">
        <f t="shared" si="161"/>
        <v>2642.5</v>
      </c>
    </row>
    <row r="10366" spans="1:15" x14ac:dyDescent="0.25">
      <c r="A10366" t="s">
        <v>11805</v>
      </c>
      <c r="B10366">
        <v>24</v>
      </c>
      <c r="C10366" t="s">
        <v>2836</v>
      </c>
      <c r="D10366">
        <v>1</v>
      </c>
      <c r="E10366" t="s">
        <v>2836</v>
      </c>
      <c r="F10366">
        <v>35</v>
      </c>
      <c r="G10366" t="s">
        <v>2835</v>
      </c>
      <c r="H10366">
        <v>1</v>
      </c>
      <c r="I10366" t="s">
        <v>2835</v>
      </c>
      <c r="J10366" t="s">
        <v>4736</v>
      </c>
      <c r="K10366" t="s">
        <v>2315</v>
      </c>
      <c r="L10366" t="s">
        <v>11804</v>
      </c>
      <c r="M10366" s="39">
        <v>3365</v>
      </c>
      <c r="N10366" s="39">
        <v>3644</v>
      </c>
      <c r="O10366" s="38">
        <f t="shared" si="161"/>
        <v>3504.5</v>
      </c>
    </row>
    <row r="10367" spans="1:15" x14ac:dyDescent="0.25">
      <c r="A10367" t="s">
        <v>11803</v>
      </c>
      <c r="B10367">
        <v>24</v>
      </c>
      <c r="C10367" t="s">
        <v>2836</v>
      </c>
      <c r="D10367">
        <v>5</v>
      </c>
      <c r="E10367" t="s">
        <v>2846</v>
      </c>
      <c r="F10367">
        <v>36</v>
      </c>
      <c r="G10367" t="s">
        <v>11536</v>
      </c>
      <c r="H10367">
        <v>9</v>
      </c>
      <c r="I10367" t="s">
        <v>11802</v>
      </c>
      <c r="J10367" t="s">
        <v>4736</v>
      </c>
      <c r="K10367" t="s">
        <v>4752</v>
      </c>
      <c r="L10367" t="s">
        <v>11802</v>
      </c>
      <c r="M10367" s="39">
        <v>1010</v>
      </c>
      <c r="N10367" s="39">
        <v>1116</v>
      </c>
      <c r="O10367" s="38">
        <f t="shared" si="161"/>
        <v>1063</v>
      </c>
    </row>
    <row r="10368" spans="1:15" x14ac:dyDescent="0.25">
      <c r="A10368" t="s">
        <v>11801</v>
      </c>
      <c r="B10368">
        <v>24</v>
      </c>
      <c r="C10368" t="s">
        <v>2836</v>
      </c>
      <c r="D10368">
        <v>5</v>
      </c>
      <c r="E10368" t="s">
        <v>2846</v>
      </c>
      <c r="F10368">
        <v>36</v>
      </c>
      <c r="G10368" t="s">
        <v>11536</v>
      </c>
      <c r="H10368">
        <v>24</v>
      </c>
      <c r="I10368" t="s">
        <v>11800</v>
      </c>
      <c r="J10368" t="s">
        <v>4736</v>
      </c>
      <c r="K10368" t="s">
        <v>2319</v>
      </c>
      <c r="L10368" t="s">
        <v>11800</v>
      </c>
      <c r="M10368" s="39">
        <v>1213</v>
      </c>
      <c r="N10368" s="39">
        <v>1323</v>
      </c>
      <c r="O10368" s="38">
        <f t="shared" si="161"/>
        <v>1268</v>
      </c>
    </row>
    <row r="10369" spans="1:15" x14ac:dyDescent="0.25">
      <c r="A10369" t="s">
        <v>11799</v>
      </c>
      <c r="B10369">
        <v>24</v>
      </c>
      <c r="C10369" t="s">
        <v>2836</v>
      </c>
      <c r="D10369">
        <v>5</v>
      </c>
      <c r="E10369" t="s">
        <v>2846</v>
      </c>
      <c r="F10369">
        <v>36</v>
      </c>
      <c r="G10369" t="s">
        <v>11536</v>
      </c>
      <c r="H10369">
        <v>35</v>
      </c>
      <c r="I10369" t="s">
        <v>11798</v>
      </c>
      <c r="J10369" t="s">
        <v>4736</v>
      </c>
      <c r="K10369" t="s">
        <v>4752</v>
      </c>
      <c r="L10369" t="s">
        <v>11797</v>
      </c>
      <c r="M10369" s="39">
        <v>846</v>
      </c>
      <c r="N10369" s="39">
        <v>934</v>
      </c>
      <c r="O10369" s="38">
        <f t="shared" si="161"/>
        <v>890</v>
      </c>
    </row>
    <row r="10370" spans="1:15" x14ac:dyDescent="0.25">
      <c r="A10370" t="s">
        <v>11796</v>
      </c>
      <c r="B10370">
        <v>24</v>
      </c>
      <c r="C10370" t="s">
        <v>2836</v>
      </c>
      <c r="D10370">
        <v>5</v>
      </c>
      <c r="E10370" t="s">
        <v>2846</v>
      </c>
      <c r="F10370">
        <v>36</v>
      </c>
      <c r="G10370" t="s">
        <v>11536</v>
      </c>
      <c r="H10370">
        <v>49</v>
      </c>
      <c r="I10370" t="s">
        <v>11795</v>
      </c>
      <c r="J10370" t="s">
        <v>4736</v>
      </c>
      <c r="K10370" t="s">
        <v>2319</v>
      </c>
      <c r="L10370" t="s">
        <v>11795</v>
      </c>
      <c r="M10370" s="39">
        <v>768</v>
      </c>
      <c r="N10370" s="39">
        <v>852</v>
      </c>
      <c r="O10370" s="38">
        <f t="shared" si="161"/>
        <v>810</v>
      </c>
    </row>
    <row r="10371" spans="1:15" x14ac:dyDescent="0.25">
      <c r="A10371" t="s">
        <v>11794</v>
      </c>
      <c r="B10371">
        <v>24</v>
      </c>
      <c r="C10371" t="s">
        <v>2836</v>
      </c>
      <c r="D10371">
        <v>5</v>
      </c>
      <c r="E10371" t="s">
        <v>2846</v>
      </c>
      <c r="F10371">
        <v>36</v>
      </c>
      <c r="G10371" t="s">
        <v>11536</v>
      </c>
      <c r="H10371">
        <v>58</v>
      </c>
      <c r="I10371" t="s">
        <v>11605</v>
      </c>
      <c r="J10371" t="s">
        <v>4736</v>
      </c>
      <c r="K10371" t="s">
        <v>4752</v>
      </c>
      <c r="L10371" t="s">
        <v>11793</v>
      </c>
      <c r="M10371" s="39">
        <v>1038</v>
      </c>
      <c r="N10371" s="39">
        <v>1145</v>
      </c>
      <c r="O10371" s="38">
        <f t="shared" si="161"/>
        <v>1091.5</v>
      </c>
    </row>
    <row r="10372" spans="1:15" x14ac:dyDescent="0.25">
      <c r="A10372" t="s">
        <v>11792</v>
      </c>
      <c r="B10372">
        <v>24</v>
      </c>
      <c r="C10372" t="s">
        <v>2836</v>
      </c>
      <c r="D10372">
        <v>5</v>
      </c>
      <c r="E10372" t="s">
        <v>2846</v>
      </c>
      <c r="F10372">
        <v>36</v>
      </c>
      <c r="G10372" t="s">
        <v>11536</v>
      </c>
      <c r="H10372">
        <v>64</v>
      </c>
      <c r="I10372" t="s">
        <v>11791</v>
      </c>
      <c r="J10372" t="s">
        <v>4736</v>
      </c>
      <c r="K10372" t="s">
        <v>2316</v>
      </c>
      <c r="L10372" t="s">
        <v>11791</v>
      </c>
      <c r="M10372" s="39">
        <v>341</v>
      </c>
      <c r="N10372" s="39">
        <v>377</v>
      </c>
      <c r="O10372" s="38">
        <f t="shared" si="161"/>
        <v>359</v>
      </c>
    </row>
    <row r="10373" spans="1:15" x14ac:dyDescent="0.25">
      <c r="A10373" t="s">
        <v>11790</v>
      </c>
      <c r="B10373">
        <v>24</v>
      </c>
      <c r="C10373" t="s">
        <v>2836</v>
      </c>
      <c r="D10373">
        <v>6</v>
      </c>
      <c r="E10373" t="s">
        <v>2842</v>
      </c>
      <c r="F10373">
        <v>37</v>
      </c>
      <c r="G10373" t="s">
        <v>2842</v>
      </c>
      <c r="H10373">
        <v>5</v>
      </c>
      <c r="I10373" t="s">
        <v>11789</v>
      </c>
      <c r="J10373" t="s">
        <v>4736</v>
      </c>
      <c r="K10373" t="s">
        <v>11085</v>
      </c>
      <c r="L10373" t="s">
        <v>11789</v>
      </c>
      <c r="M10373" s="39">
        <v>1725</v>
      </c>
      <c r="N10373" s="39">
        <v>1894</v>
      </c>
      <c r="O10373" s="38">
        <f t="shared" ref="O10373:O10436" si="162">AVERAGE(M10373:N10373)</f>
        <v>1809.5</v>
      </c>
    </row>
    <row r="10374" spans="1:15" x14ac:dyDescent="0.25">
      <c r="A10374" t="s">
        <v>11788</v>
      </c>
      <c r="B10374">
        <v>24</v>
      </c>
      <c r="C10374" t="s">
        <v>2836</v>
      </c>
      <c r="D10374">
        <v>6</v>
      </c>
      <c r="E10374" t="s">
        <v>2842</v>
      </c>
      <c r="F10374">
        <v>37</v>
      </c>
      <c r="G10374" t="s">
        <v>2842</v>
      </c>
      <c r="H10374">
        <v>13</v>
      </c>
      <c r="I10374" t="s">
        <v>11787</v>
      </c>
      <c r="J10374" t="s">
        <v>4736</v>
      </c>
      <c r="K10374" t="s">
        <v>2319</v>
      </c>
      <c r="L10374" t="s">
        <v>11786</v>
      </c>
      <c r="M10374" s="39">
        <v>1301</v>
      </c>
      <c r="N10374" s="39">
        <v>1440</v>
      </c>
      <c r="O10374" s="38">
        <f t="shared" si="162"/>
        <v>1370.5</v>
      </c>
    </row>
    <row r="10375" spans="1:15" x14ac:dyDescent="0.25">
      <c r="A10375" t="s">
        <v>11785</v>
      </c>
      <c r="B10375">
        <v>24</v>
      </c>
      <c r="C10375" t="s">
        <v>2836</v>
      </c>
      <c r="D10375">
        <v>6</v>
      </c>
      <c r="E10375" t="s">
        <v>2842</v>
      </c>
      <c r="F10375">
        <v>37</v>
      </c>
      <c r="G10375" t="s">
        <v>2842</v>
      </c>
      <c r="H10375">
        <v>33</v>
      </c>
      <c r="I10375" t="s">
        <v>11784</v>
      </c>
      <c r="J10375" t="s">
        <v>4736</v>
      </c>
      <c r="K10375" t="s">
        <v>2315</v>
      </c>
      <c r="L10375" t="s">
        <v>11784</v>
      </c>
      <c r="M10375" s="39">
        <v>2510</v>
      </c>
      <c r="N10375" s="39">
        <v>2749</v>
      </c>
      <c r="O10375" s="38">
        <f t="shared" si="162"/>
        <v>2629.5</v>
      </c>
    </row>
    <row r="10376" spans="1:15" x14ac:dyDescent="0.25">
      <c r="A10376" t="s">
        <v>11783</v>
      </c>
      <c r="B10376">
        <v>24</v>
      </c>
      <c r="C10376" t="s">
        <v>2836</v>
      </c>
      <c r="D10376">
        <v>6</v>
      </c>
      <c r="E10376" t="s">
        <v>2842</v>
      </c>
      <c r="F10376">
        <v>37</v>
      </c>
      <c r="G10376" t="s">
        <v>2842</v>
      </c>
      <c r="H10376">
        <v>35</v>
      </c>
      <c r="I10376" t="s">
        <v>11782</v>
      </c>
      <c r="J10376" t="s">
        <v>4736</v>
      </c>
      <c r="K10376" t="s">
        <v>4752</v>
      </c>
      <c r="L10376" t="s">
        <v>11781</v>
      </c>
      <c r="M10376" s="39">
        <v>1037</v>
      </c>
      <c r="N10376" s="39">
        <v>1132</v>
      </c>
      <c r="O10376" s="38">
        <f t="shared" si="162"/>
        <v>1084.5</v>
      </c>
    </row>
    <row r="10377" spans="1:15" x14ac:dyDescent="0.25">
      <c r="A10377" t="s">
        <v>11780</v>
      </c>
      <c r="B10377">
        <v>24</v>
      </c>
      <c r="C10377" t="s">
        <v>2836</v>
      </c>
      <c r="D10377">
        <v>6</v>
      </c>
      <c r="E10377" t="s">
        <v>2842</v>
      </c>
      <c r="F10377">
        <v>37</v>
      </c>
      <c r="G10377" t="s">
        <v>2842</v>
      </c>
      <c r="H10377">
        <v>57</v>
      </c>
      <c r="I10377" t="s">
        <v>11779</v>
      </c>
      <c r="J10377" t="s">
        <v>4736</v>
      </c>
      <c r="K10377" t="s">
        <v>4752</v>
      </c>
      <c r="L10377" t="s">
        <v>11779</v>
      </c>
      <c r="M10377" s="39">
        <v>1428</v>
      </c>
      <c r="N10377" s="39">
        <v>1576</v>
      </c>
      <c r="O10377" s="38">
        <f t="shared" si="162"/>
        <v>1502</v>
      </c>
    </row>
    <row r="10378" spans="1:15" x14ac:dyDescent="0.25">
      <c r="A10378" t="s">
        <v>11778</v>
      </c>
      <c r="B10378">
        <v>24</v>
      </c>
      <c r="C10378" t="s">
        <v>2836</v>
      </c>
      <c r="D10378">
        <v>6</v>
      </c>
      <c r="E10378" t="s">
        <v>2842</v>
      </c>
      <c r="F10378">
        <v>37</v>
      </c>
      <c r="G10378" t="s">
        <v>2842</v>
      </c>
      <c r="H10378">
        <v>61</v>
      </c>
      <c r="I10378" t="s">
        <v>11777</v>
      </c>
      <c r="J10378" t="s">
        <v>4736</v>
      </c>
      <c r="K10378" t="s">
        <v>2319</v>
      </c>
      <c r="L10378" t="s">
        <v>11776</v>
      </c>
      <c r="M10378" s="39">
        <v>1109</v>
      </c>
      <c r="N10378" s="39">
        <v>1229</v>
      </c>
      <c r="O10378" s="38">
        <f t="shared" si="162"/>
        <v>1169</v>
      </c>
    </row>
    <row r="10379" spans="1:15" x14ac:dyDescent="0.25">
      <c r="A10379" t="s">
        <v>11775</v>
      </c>
      <c r="B10379">
        <v>24</v>
      </c>
      <c r="C10379" t="s">
        <v>2836</v>
      </c>
      <c r="D10379">
        <v>6</v>
      </c>
      <c r="E10379" t="s">
        <v>2842</v>
      </c>
      <c r="F10379">
        <v>37</v>
      </c>
      <c r="G10379" t="s">
        <v>2842</v>
      </c>
      <c r="H10379">
        <v>88</v>
      </c>
      <c r="I10379" t="s">
        <v>11774</v>
      </c>
      <c r="J10379" t="s">
        <v>4736</v>
      </c>
      <c r="K10379" t="s">
        <v>2319</v>
      </c>
      <c r="L10379" t="s">
        <v>11773</v>
      </c>
      <c r="M10379" s="39">
        <v>846</v>
      </c>
      <c r="N10379" s="39">
        <v>934</v>
      </c>
      <c r="O10379" s="38">
        <f t="shared" si="162"/>
        <v>890</v>
      </c>
    </row>
    <row r="10380" spans="1:15" x14ac:dyDescent="0.25">
      <c r="A10380" t="s">
        <v>11772</v>
      </c>
      <c r="B10380">
        <v>24</v>
      </c>
      <c r="C10380" t="s">
        <v>2836</v>
      </c>
      <c r="D10380">
        <v>6</v>
      </c>
      <c r="E10380" t="s">
        <v>2842</v>
      </c>
      <c r="F10380">
        <v>37</v>
      </c>
      <c r="G10380" t="s">
        <v>2842</v>
      </c>
      <c r="H10380">
        <v>92</v>
      </c>
      <c r="I10380" t="s">
        <v>11771</v>
      </c>
      <c r="J10380" t="s">
        <v>4736</v>
      </c>
      <c r="K10380" t="s">
        <v>2319</v>
      </c>
      <c r="L10380" t="s">
        <v>11771</v>
      </c>
      <c r="M10380" s="39">
        <v>768</v>
      </c>
      <c r="N10380" s="39">
        <v>852</v>
      </c>
      <c r="O10380" s="38">
        <f t="shared" si="162"/>
        <v>810</v>
      </c>
    </row>
    <row r="10381" spans="1:15" x14ac:dyDescent="0.25">
      <c r="A10381" t="s">
        <v>11770</v>
      </c>
      <c r="B10381">
        <v>24</v>
      </c>
      <c r="C10381" t="s">
        <v>2836</v>
      </c>
      <c r="D10381">
        <v>6</v>
      </c>
      <c r="E10381" t="s">
        <v>2842</v>
      </c>
      <c r="F10381">
        <v>37</v>
      </c>
      <c r="G10381" t="s">
        <v>2842</v>
      </c>
      <c r="H10381">
        <v>93</v>
      </c>
      <c r="I10381" t="s">
        <v>11769</v>
      </c>
      <c r="J10381" t="s">
        <v>4736</v>
      </c>
      <c r="K10381" t="s">
        <v>4752</v>
      </c>
      <c r="L10381" t="s">
        <v>11768</v>
      </c>
      <c r="M10381" s="39">
        <v>1186</v>
      </c>
      <c r="N10381" s="39">
        <v>1312</v>
      </c>
      <c r="O10381" s="38">
        <f t="shared" si="162"/>
        <v>1249</v>
      </c>
    </row>
    <row r="10382" spans="1:15" x14ac:dyDescent="0.25">
      <c r="A10382" t="s">
        <v>11767</v>
      </c>
      <c r="B10382">
        <v>24</v>
      </c>
      <c r="C10382" t="s">
        <v>2836</v>
      </c>
      <c r="D10382">
        <v>6</v>
      </c>
      <c r="E10382" t="s">
        <v>2842</v>
      </c>
      <c r="F10382">
        <v>37</v>
      </c>
      <c r="G10382" t="s">
        <v>2842</v>
      </c>
      <c r="H10382">
        <v>96</v>
      </c>
      <c r="I10382" t="s">
        <v>11766</v>
      </c>
      <c r="J10382" t="s">
        <v>4736</v>
      </c>
      <c r="K10382" t="s">
        <v>11085</v>
      </c>
      <c r="L10382" t="s">
        <v>11765</v>
      </c>
      <c r="M10382" s="39">
        <v>1561</v>
      </c>
      <c r="N10382" s="39">
        <v>1723</v>
      </c>
      <c r="O10382" s="38">
        <f t="shared" si="162"/>
        <v>1642</v>
      </c>
    </row>
    <row r="10383" spans="1:15" x14ac:dyDescent="0.25">
      <c r="A10383" t="s">
        <v>11764</v>
      </c>
      <c r="B10383">
        <v>24</v>
      </c>
      <c r="C10383" t="s">
        <v>2836</v>
      </c>
      <c r="D10383">
        <v>6</v>
      </c>
      <c r="E10383" t="s">
        <v>2842</v>
      </c>
      <c r="F10383">
        <v>37</v>
      </c>
      <c r="G10383" t="s">
        <v>2842</v>
      </c>
      <c r="H10383">
        <v>102</v>
      </c>
      <c r="I10383" t="s">
        <v>623</v>
      </c>
      <c r="J10383" t="s">
        <v>4736</v>
      </c>
      <c r="K10383" t="s">
        <v>11085</v>
      </c>
      <c r="L10383" t="s">
        <v>623</v>
      </c>
      <c r="M10383" s="39">
        <v>1725</v>
      </c>
      <c r="N10383" s="39">
        <v>1894</v>
      </c>
      <c r="O10383" s="38">
        <f t="shared" si="162"/>
        <v>1809.5</v>
      </c>
    </row>
    <row r="10384" spans="1:15" x14ac:dyDescent="0.25">
      <c r="A10384" t="s">
        <v>11763</v>
      </c>
      <c r="B10384">
        <v>24</v>
      </c>
      <c r="C10384" t="s">
        <v>2836</v>
      </c>
      <c r="D10384">
        <v>6</v>
      </c>
      <c r="E10384" t="s">
        <v>2842</v>
      </c>
      <c r="F10384">
        <v>37</v>
      </c>
      <c r="G10384" t="s">
        <v>2842</v>
      </c>
      <c r="H10384">
        <v>113</v>
      </c>
      <c r="I10384" t="s">
        <v>11762</v>
      </c>
      <c r="J10384" t="s">
        <v>4736</v>
      </c>
      <c r="K10384" t="s">
        <v>2319</v>
      </c>
      <c r="L10384" t="s">
        <v>11761</v>
      </c>
      <c r="M10384" s="39">
        <v>1301</v>
      </c>
      <c r="N10384" s="39">
        <v>1440</v>
      </c>
      <c r="O10384" s="38">
        <f t="shared" si="162"/>
        <v>1370.5</v>
      </c>
    </row>
    <row r="10385" spans="1:15" x14ac:dyDescent="0.25">
      <c r="A10385" t="s">
        <v>11760</v>
      </c>
      <c r="B10385">
        <v>24</v>
      </c>
      <c r="C10385" t="s">
        <v>2836</v>
      </c>
      <c r="D10385">
        <v>6</v>
      </c>
      <c r="E10385" t="s">
        <v>2842</v>
      </c>
      <c r="F10385">
        <v>37</v>
      </c>
      <c r="G10385" t="s">
        <v>2842</v>
      </c>
      <c r="H10385">
        <v>121</v>
      </c>
      <c r="I10385" t="s">
        <v>11759</v>
      </c>
      <c r="J10385" t="s">
        <v>4736</v>
      </c>
      <c r="K10385" t="s">
        <v>4752</v>
      </c>
      <c r="L10385" t="s">
        <v>11759</v>
      </c>
      <c r="M10385" s="39">
        <v>846</v>
      </c>
      <c r="N10385" s="39">
        <v>934</v>
      </c>
      <c r="O10385" s="38">
        <f t="shared" si="162"/>
        <v>890</v>
      </c>
    </row>
    <row r="10386" spans="1:15" x14ac:dyDescent="0.25">
      <c r="A10386" t="s">
        <v>11758</v>
      </c>
      <c r="B10386">
        <v>24</v>
      </c>
      <c r="C10386" t="s">
        <v>2836</v>
      </c>
      <c r="D10386">
        <v>6</v>
      </c>
      <c r="E10386" t="s">
        <v>2842</v>
      </c>
      <c r="F10386">
        <v>37</v>
      </c>
      <c r="G10386" t="s">
        <v>2842</v>
      </c>
      <c r="H10386">
        <v>258</v>
      </c>
      <c r="I10386" t="s">
        <v>6188</v>
      </c>
      <c r="J10386" t="s">
        <v>4736</v>
      </c>
      <c r="K10386" t="s">
        <v>4752</v>
      </c>
      <c r="L10386" t="s">
        <v>6188</v>
      </c>
      <c r="M10386" s="39">
        <v>1186</v>
      </c>
      <c r="N10386" s="39">
        <v>1312</v>
      </c>
      <c r="O10386" s="38">
        <f t="shared" si="162"/>
        <v>1249</v>
      </c>
    </row>
    <row r="10387" spans="1:15" x14ac:dyDescent="0.25">
      <c r="A10387" t="s">
        <v>11757</v>
      </c>
      <c r="B10387">
        <v>24</v>
      </c>
      <c r="C10387" t="s">
        <v>2836</v>
      </c>
      <c r="D10387">
        <v>6</v>
      </c>
      <c r="E10387" t="s">
        <v>2842</v>
      </c>
      <c r="F10387">
        <v>38</v>
      </c>
      <c r="G10387" t="s">
        <v>11755</v>
      </c>
      <c r="H10387">
        <v>1</v>
      </c>
      <c r="I10387" t="s">
        <v>11755</v>
      </c>
      <c r="J10387" t="s">
        <v>4736</v>
      </c>
      <c r="K10387" t="s">
        <v>2316</v>
      </c>
      <c r="L10387" t="s">
        <v>11755</v>
      </c>
      <c r="M10387" s="39">
        <v>1673</v>
      </c>
      <c r="N10387" s="39">
        <v>1841</v>
      </c>
      <c r="O10387" s="38">
        <f t="shared" si="162"/>
        <v>1757</v>
      </c>
    </row>
    <row r="10388" spans="1:15" x14ac:dyDescent="0.25">
      <c r="A10388" t="s">
        <v>11756</v>
      </c>
      <c r="B10388">
        <v>24</v>
      </c>
      <c r="C10388" t="s">
        <v>2836</v>
      </c>
      <c r="D10388">
        <v>6</v>
      </c>
      <c r="E10388" t="s">
        <v>2842</v>
      </c>
      <c r="F10388">
        <v>38</v>
      </c>
      <c r="G10388" t="s">
        <v>11755</v>
      </c>
      <c r="H10388">
        <v>50</v>
      </c>
      <c r="I10388" t="s">
        <v>11754</v>
      </c>
      <c r="J10388" t="s">
        <v>4736</v>
      </c>
      <c r="K10388" t="s">
        <v>4752</v>
      </c>
      <c r="L10388" t="s">
        <v>11753</v>
      </c>
      <c r="M10388" s="39">
        <v>1038</v>
      </c>
      <c r="N10388" s="39">
        <v>1145</v>
      </c>
      <c r="O10388" s="38">
        <f t="shared" si="162"/>
        <v>1091.5</v>
      </c>
    </row>
    <row r="10389" spans="1:15" x14ac:dyDescent="0.25">
      <c r="A10389" t="s">
        <v>11752</v>
      </c>
      <c r="B10389">
        <v>24</v>
      </c>
      <c r="C10389" t="s">
        <v>2836</v>
      </c>
      <c r="D10389">
        <v>7</v>
      </c>
      <c r="E10389" t="s">
        <v>2880</v>
      </c>
      <c r="F10389">
        <v>39</v>
      </c>
      <c r="G10389" t="s">
        <v>11744</v>
      </c>
      <c r="H10389">
        <v>1</v>
      </c>
      <c r="I10389" t="s">
        <v>11744</v>
      </c>
      <c r="J10389" t="s">
        <v>4736</v>
      </c>
      <c r="K10389" t="s">
        <v>2315</v>
      </c>
      <c r="L10389" t="s">
        <v>11751</v>
      </c>
      <c r="M10389" s="39">
        <v>2714</v>
      </c>
      <c r="N10389" s="39">
        <v>2953</v>
      </c>
      <c r="O10389" s="38">
        <f t="shared" si="162"/>
        <v>2833.5</v>
      </c>
    </row>
    <row r="10390" spans="1:15" x14ac:dyDescent="0.25">
      <c r="A10390" t="s">
        <v>11750</v>
      </c>
      <c r="B10390">
        <v>24</v>
      </c>
      <c r="C10390" t="s">
        <v>2836</v>
      </c>
      <c r="D10390">
        <v>7</v>
      </c>
      <c r="E10390" t="s">
        <v>2880</v>
      </c>
      <c r="F10390">
        <v>39</v>
      </c>
      <c r="G10390" t="s">
        <v>11744</v>
      </c>
      <c r="H10390">
        <v>2</v>
      </c>
      <c r="I10390" t="s">
        <v>7356</v>
      </c>
      <c r="J10390" t="s">
        <v>4736</v>
      </c>
      <c r="K10390" t="s">
        <v>4752</v>
      </c>
      <c r="L10390" t="s">
        <v>7356</v>
      </c>
      <c r="M10390" s="39">
        <v>1038</v>
      </c>
      <c r="N10390" s="39">
        <v>1145</v>
      </c>
      <c r="O10390" s="38">
        <f t="shared" si="162"/>
        <v>1091.5</v>
      </c>
    </row>
    <row r="10391" spans="1:15" x14ac:dyDescent="0.25">
      <c r="A10391" t="s">
        <v>11749</v>
      </c>
      <c r="B10391">
        <v>24</v>
      </c>
      <c r="C10391" t="s">
        <v>2836</v>
      </c>
      <c r="D10391">
        <v>7</v>
      </c>
      <c r="E10391" t="s">
        <v>2880</v>
      </c>
      <c r="F10391">
        <v>39</v>
      </c>
      <c r="G10391" t="s">
        <v>11744</v>
      </c>
      <c r="H10391">
        <v>16</v>
      </c>
      <c r="I10391" t="s">
        <v>11748</v>
      </c>
      <c r="J10391" t="s">
        <v>4736</v>
      </c>
      <c r="K10391" t="s">
        <v>2319</v>
      </c>
      <c r="L10391" t="s">
        <v>11748</v>
      </c>
      <c r="M10391" s="39">
        <v>341</v>
      </c>
      <c r="N10391" s="39">
        <v>377</v>
      </c>
      <c r="O10391" s="38">
        <f t="shared" si="162"/>
        <v>359</v>
      </c>
    </row>
    <row r="10392" spans="1:15" x14ac:dyDescent="0.25">
      <c r="A10392" t="s">
        <v>11747</v>
      </c>
      <c r="B10392">
        <v>24</v>
      </c>
      <c r="C10392" t="s">
        <v>2836</v>
      </c>
      <c r="D10392">
        <v>7</v>
      </c>
      <c r="E10392" t="s">
        <v>2880</v>
      </c>
      <c r="F10392">
        <v>39</v>
      </c>
      <c r="G10392" t="s">
        <v>11744</v>
      </c>
      <c r="H10392">
        <v>91</v>
      </c>
      <c r="I10392" t="s">
        <v>11746</v>
      </c>
      <c r="J10392" t="s">
        <v>4736</v>
      </c>
      <c r="K10392" t="s">
        <v>4752</v>
      </c>
      <c r="L10392" t="s">
        <v>11746</v>
      </c>
      <c r="M10392" s="39">
        <v>1088</v>
      </c>
      <c r="N10392" s="39">
        <v>1198</v>
      </c>
      <c r="O10392" s="38">
        <f t="shared" si="162"/>
        <v>1143</v>
      </c>
    </row>
    <row r="10393" spans="1:15" x14ac:dyDescent="0.25">
      <c r="A10393" t="s">
        <v>11745</v>
      </c>
      <c r="B10393">
        <v>24</v>
      </c>
      <c r="C10393" t="s">
        <v>2836</v>
      </c>
      <c r="D10393">
        <v>7</v>
      </c>
      <c r="E10393" t="s">
        <v>2880</v>
      </c>
      <c r="F10393">
        <v>39</v>
      </c>
      <c r="G10393" t="s">
        <v>11744</v>
      </c>
      <c r="H10393">
        <v>120</v>
      </c>
      <c r="I10393" t="s">
        <v>11743</v>
      </c>
      <c r="J10393" t="s">
        <v>4736</v>
      </c>
      <c r="K10393" t="s">
        <v>4752</v>
      </c>
      <c r="L10393" t="s">
        <v>11742</v>
      </c>
      <c r="M10393" s="39">
        <v>1038</v>
      </c>
      <c r="N10393" s="39">
        <v>1145</v>
      </c>
      <c r="O10393" s="38">
        <f t="shared" si="162"/>
        <v>1091.5</v>
      </c>
    </row>
    <row r="10394" spans="1:15" x14ac:dyDescent="0.25">
      <c r="A10394" t="s">
        <v>11741</v>
      </c>
      <c r="B10394">
        <v>24</v>
      </c>
      <c r="C10394" t="s">
        <v>2836</v>
      </c>
      <c r="D10394">
        <v>5</v>
      </c>
      <c r="E10394" t="s">
        <v>2846</v>
      </c>
      <c r="F10394">
        <v>40</v>
      </c>
      <c r="G10394" t="s">
        <v>2845</v>
      </c>
      <c r="H10394">
        <v>47</v>
      </c>
      <c r="I10394" t="s">
        <v>11740</v>
      </c>
      <c r="J10394" t="s">
        <v>4736</v>
      </c>
      <c r="K10394" t="s">
        <v>4752</v>
      </c>
      <c r="L10394" t="s">
        <v>11739</v>
      </c>
      <c r="M10394" s="39">
        <v>696</v>
      </c>
      <c r="N10394" s="39">
        <v>755</v>
      </c>
      <c r="O10394" s="38">
        <f t="shared" si="162"/>
        <v>725.5</v>
      </c>
    </row>
    <row r="10395" spans="1:15" x14ac:dyDescent="0.25">
      <c r="A10395" t="s">
        <v>11738</v>
      </c>
      <c r="B10395">
        <v>24</v>
      </c>
      <c r="C10395" t="s">
        <v>2836</v>
      </c>
      <c r="D10395">
        <v>5</v>
      </c>
      <c r="E10395" t="s">
        <v>2846</v>
      </c>
      <c r="F10395">
        <v>40</v>
      </c>
      <c r="G10395" t="s">
        <v>2845</v>
      </c>
      <c r="H10395">
        <v>86</v>
      </c>
      <c r="I10395" t="s">
        <v>11737</v>
      </c>
      <c r="J10395" t="s">
        <v>4736</v>
      </c>
      <c r="K10395" t="s">
        <v>11085</v>
      </c>
      <c r="L10395" t="s">
        <v>11736</v>
      </c>
      <c r="M10395" s="39">
        <v>1317</v>
      </c>
      <c r="N10395" s="39">
        <v>1448</v>
      </c>
      <c r="O10395" s="38">
        <f t="shared" si="162"/>
        <v>1382.5</v>
      </c>
    </row>
    <row r="10396" spans="1:15" x14ac:dyDescent="0.25">
      <c r="A10396" t="s">
        <v>11735</v>
      </c>
      <c r="B10396">
        <v>24</v>
      </c>
      <c r="C10396" t="s">
        <v>2836</v>
      </c>
      <c r="D10396">
        <v>5</v>
      </c>
      <c r="E10396" t="s">
        <v>2846</v>
      </c>
      <c r="F10396">
        <v>40</v>
      </c>
      <c r="G10396" t="s">
        <v>2845</v>
      </c>
      <c r="H10396">
        <v>121</v>
      </c>
      <c r="I10396" t="s">
        <v>11734</v>
      </c>
      <c r="J10396" t="s">
        <v>4736</v>
      </c>
      <c r="K10396" t="s">
        <v>2319</v>
      </c>
      <c r="L10396" t="s">
        <v>4887</v>
      </c>
      <c r="M10396" s="39">
        <v>1038</v>
      </c>
      <c r="N10396" s="39">
        <v>1145</v>
      </c>
      <c r="O10396" s="38">
        <f t="shared" si="162"/>
        <v>1091.5</v>
      </c>
    </row>
    <row r="10397" spans="1:15" x14ac:dyDescent="0.25">
      <c r="A10397" t="s">
        <v>11733</v>
      </c>
      <c r="B10397">
        <v>24</v>
      </c>
      <c r="C10397" t="s">
        <v>2836</v>
      </c>
      <c r="D10397">
        <v>5</v>
      </c>
      <c r="E10397" t="s">
        <v>2846</v>
      </c>
      <c r="F10397">
        <v>40</v>
      </c>
      <c r="G10397" t="s">
        <v>2845</v>
      </c>
      <c r="H10397">
        <v>126</v>
      </c>
      <c r="I10397" t="s">
        <v>1101</v>
      </c>
      <c r="J10397" t="s">
        <v>4736</v>
      </c>
      <c r="K10397" t="s">
        <v>2318</v>
      </c>
      <c r="L10397" t="s">
        <v>1101</v>
      </c>
      <c r="M10397" s="39">
        <v>1385</v>
      </c>
      <c r="N10397" s="39">
        <v>1516</v>
      </c>
      <c r="O10397" s="38">
        <f t="shared" si="162"/>
        <v>1450.5</v>
      </c>
    </row>
    <row r="10398" spans="1:15" x14ac:dyDescent="0.25">
      <c r="A10398" t="s">
        <v>11732</v>
      </c>
      <c r="B10398">
        <v>24</v>
      </c>
      <c r="C10398" t="s">
        <v>2836</v>
      </c>
      <c r="D10398">
        <v>5</v>
      </c>
      <c r="E10398" t="s">
        <v>2846</v>
      </c>
      <c r="F10398">
        <v>40</v>
      </c>
      <c r="G10398" t="s">
        <v>2845</v>
      </c>
      <c r="H10398">
        <v>151</v>
      </c>
      <c r="I10398" t="s">
        <v>11731</v>
      </c>
      <c r="J10398" t="s">
        <v>4736</v>
      </c>
      <c r="K10398" t="s">
        <v>2319</v>
      </c>
      <c r="L10398" t="s">
        <v>11730</v>
      </c>
      <c r="M10398" s="39">
        <v>1221</v>
      </c>
      <c r="N10398" s="39">
        <v>1331</v>
      </c>
      <c r="O10398" s="38">
        <f t="shared" si="162"/>
        <v>1276</v>
      </c>
    </row>
    <row r="10399" spans="1:15" x14ac:dyDescent="0.25">
      <c r="A10399" t="s">
        <v>11729</v>
      </c>
      <c r="B10399">
        <v>24</v>
      </c>
      <c r="C10399" t="s">
        <v>2836</v>
      </c>
      <c r="D10399">
        <v>5</v>
      </c>
      <c r="E10399" t="s">
        <v>2846</v>
      </c>
      <c r="F10399">
        <v>40</v>
      </c>
      <c r="G10399" t="s">
        <v>2845</v>
      </c>
      <c r="H10399">
        <v>157</v>
      </c>
      <c r="I10399" t="s">
        <v>11728</v>
      </c>
      <c r="J10399" t="s">
        <v>4736</v>
      </c>
      <c r="K10399" t="s">
        <v>2315</v>
      </c>
      <c r="L10399" t="s">
        <v>11728</v>
      </c>
      <c r="M10399" s="39">
        <v>1385</v>
      </c>
      <c r="N10399" s="39">
        <v>1516</v>
      </c>
      <c r="O10399" s="38">
        <f t="shared" si="162"/>
        <v>1450.5</v>
      </c>
    </row>
    <row r="10400" spans="1:15" x14ac:dyDescent="0.25">
      <c r="A10400" t="s">
        <v>11727</v>
      </c>
      <c r="B10400">
        <v>24</v>
      </c>
      <c r="C10400" t="s">
        <v>2836</v>
      </c>
      <c r="D10400">
        <v>5</v>
      </c>
      <c r="E10400" t="s">
        <v>2846</v>
      </c>
      <c r="F10400">
        <v>40</v>
      </c>
      <c r="G10400" t="s">
        <v>2845</v>
      </c>
      <c r="H10400">
        <v>372</v>
      </c>
      <c r="I10400" t="s">
        <v>11726</v>
      </c>
      <c r="J10400" t="s">
        <v>4736</v>
      </c>
      <c r="K10400" t="s">
        <v>11085</v>
      </c>
      <c r="L10400" t="s">
        <v>11725</v>
      </c>
      <c r="M10400" s="39">
        <v>1317</v>
      </c>
      <c r="N10400" s="39">
        <v>1448</v>
      </c>
      <c r="O10400" s="38">
        <f t="shared" si="162"/>
        <v>1382.5</v>
      </c>
    </row>
    <row r="10401" spans="1:15" x14ac:dyDescent="0.25">
      <c r="A10401" t="s">
        <v>11724</v>
      </c>
      <c r="B10401">
        <v>24</v>
      </c>
      <c r="C10401" t="s">
        <v>2836</v>
      </c>
      <c r="D10401">
        <v>7</v>
      </c>
      <c r="E10401" t="s">
        <v>2880</v>
      </c>
      <c r="F10401">
        <v>41</v>
      </c>
      <c r="G10401" t="s">
        <v>11405</v>
      </c>
      <c r="H10401">
        <v>1</v>
      </c>
      <c r="I10401" t="s">
        <v>11405</v>
      </c>
      <c r="J10401" t="s">
        <v>4736</v>
      </c>
      <c r="K10401" t="s">
        <v>11085</v>
      </c>
      <c r="L10401" t="s">
        <v>11723</v>
      </c>
      <c r="M10401" s="39">
        <v>4204</v>
      </c>
      <c r="N10401" s="39">
        <v>4622</v>
      </c>
      <c r="O10401" s="38">
        <f t="shared" si="162"/>
        <v>4413</v>
      </c>
    </row>
    <row r="10402" spans="1:15" x14ac:dyDescent="0.25">
      <c r="A10402" t="s">
        <v>11722</v>
      </c>
      <c r="B10402">
        <v>24</v>
      </c>
      <c r="C10402" t="s">
        <v>2836</v>
      </c>
      <c r="D10402">
        <v>7</v>
      </c>
      <c r="E10402" t="s">
        <v>2880</v>
      </c>
      <c r="F10402">
        <v>41</v>
      </c>
      <c r="G10402" t="s">
        <v>11405</v>
      </c>
      <c r="H10402">
        <v>4</v>
      </c>
      <c r="I10402" t="s">
        <v>11721</v>
      </c>
      <c r="J10402" t="s">
        <v>4736</v>
      </c>
      <c r="K10402" t="s">
        <v>2319</v>
      </c>
      <c r="L10402" t="s">
        <v>11720</v>
      </c>
      <c r="M10402" s="39">
        <v>1088</v>
      </c>
      <c r="N10402" s="39">
        <v>1198</v>
      </c>
      <c r="O10402" s="38">
        <f t="shared" si="162"/>
        <v>1143</v>
      </c>
    </row>
    <row r="10403" spans="1:15" x14ac:dyDescent="0.25">
      <c r="A10403" t="s">
        <v>11719</v>
      </c>
      <c r="B10403">
        <v>24</v>
      </c>
      <c r="C10403" t="s">
        <v>2836</v>
      </c>
      <c r="D10403">
        <v>7</v>
      </c>
      <c r="E10403" t="s">
        <v>2880</v>
      </c>
      <c r="F10403">
        <v>41</v>
      </c>
      <c r="G10403" t="s">
        <v>11405</v>
      </c>
      <c r="H10403">
        <v>23</v>
      </c>
      <c r="I10403" t="s">
        <v>11717</v>
      </c>
      <c r="J10403" t="s">
        <v>4736</v>
      </c>
      <c r="K10403" t="s">
        <v>2319</v>
      </c>
      <c r="L10403" t="s">
        <v>11717</v>
      </c>
      <c r="M10403" s="39">
        <v>846</v>
      </c>
      <c r="N10403" s="39">
        <v>934</v>
      </c>
      <c r="O10403" s="38">
        <f t="shared" si="162"/>
        <v>890</v>
      </c>
    </row>
    <row r="10404" spans="1:15" x14ac:dyDescent="0.25">
      <c r="A10404" t="s">
        <v>11718</v>
      </c>
      <c r="B10404">
        <v>24</v>
      </c>
      <c r="C10404" t="s">
        <v>2836</v>
      </c>
      <c r="D10404">
        <v>7</v>
      </c>
      <c r="E10404" t="s">
        <v>2880</v>
      </c>
      <c r="F10404">
        <v>41</v>
      </c>
      <c r="G10404" t="s">
        <v>11405</v>
      </c>
      <c r="H10404">
        <v>23</v>
      </c>
      <c r="I10404" t="s">
        <v>11717</v>
      </c>
      <c r="J10404" t="s">
        <v>4736</v>
      </c>
      <c r="K10404" t="s">
        <v>4752</v>
      </c>
      <c r="L10404" t="s">
        <v>11716</v>
      </c>
      <c r="M10404" s="39">
        <v>1038</v>
      </c>
      <c r="N10404" s="39">
        <v>1145</v>
      </c>
      <c r="O10404" s="38">
        <f t="shared" si="162"/>
        <v>1091.5</v>
      </c>
    </row>
    <row r="10405" spans="1:15" x14ac:dyDescent="0.25">
      <c r="A10405" t="s">
        <v>11715</v>
      </c>
      <c r="B10405">
        <v>24</v>
      </c>
      <c r="C10405" t="s">
        <v>2836</v>
      </c>
      <c r="D10405">
        <v>7</v>
      </c>
      <c r="E10405" t="s">
        <v>2880</v>
      </c>
      <c r="F10405">
        <v>41</v>
      </c>
      <c r="G10405" t="s">
        <v>11405</v>
      </c>
      <c r="H10405">
        <v>32</v>
      </c>
      <c r="I10405" t="s">
        <v>7926</v>
      </c>
      <c r="J10405" t="s">
        <v>4736</v>
      </c>
      <c r="K10405" t="s">
        <v>2319</v>
      </c>
      <c r="L10405" t="s">
        <v>7926</v>
      </c>
      <c r="M10405" s="39">
        <v>341</v>
      </c>
      <c r="N10405" s="39">
        <v>377</v>
      </c>
      <c r="O10405" s="38">
        <f t="shared" si="162"/>
        <v>359</v>
      </c>
    </row>
    <row r="10406" spans="1:15" x14ac:dyDescent="0.25">
      <c r="A10406" t="s">
        <v>11714</v>
      </c>
      <c r="B10406">
        <v>24</v>
      </c>
      <c r="C10406" t="s">
        <v>2836</v>
      </c>
      <c r="D10406">
        <v>7</v>
      </c>
      <c r="E10406" t="s">
        <v>2880</v>
      </c>
      <c r="F10406">
        <v>41</v>
      </c>
      <c r="G10406" t="s">
        <v>11405</v>
      </c>
      <c r="H10406">
        <v>34</v>
      </c>
      <c r="I10406" t="s">
        <v>5323</v>
      </c>
      <c r="J10406" t="s">
        <v>4736</v>
      </c>
      <c r="K10406" t="s">
        <v>4752</v>
      </c>
      <c r="L10406" t="s">
        <v>5323</v>
      </c>
      <c r="M10406" s="39">
        <v>1038</v>
      </c>
      <c r="N10406" s="39">
        <v>1145</v>
      </c>
      <c r="O10406" s="38">
        <f t="shared" si="162"/>
        <v>1091.5</v>
      </c>
    </row>
    <row r="10407" spans="1:15" x14ac:dyDescent="0.25">
      <c r="A10407" t="s">
        <v>11713</v>
      </c>
      <c r="B10407">
        <v>24</v>
      </c>
      <c r="C10407" t="s">
        <v>2836</v>
      </c>
      <c r="D10407">
        <v>7</v>
      </c>
      <c r="E10407" t="s">
        <v>2880</v>
      </c>
      <c r="F10407">
        <v>41</v>
      </c>
      <c r="G10407" t="s">
        <v>11405</v>
      </c>
      <c r="H10407">
        <v>115</v>
      </c>
      <c r="I10407" t="s">
        <v>11712</v>
      </c>
      <c r="J10407" t="s">
        <v>4736</v>
      </c>
      <c r="K10407" t="s">
        <v>4752</v>
      </c>
      <c r="L10407" t="s">
        <v>6285</v>
      </c>
      <c r="M10407" s="39">
        <v>1038</v>
      </c>
      <c r="N10407" s="39">
        <v>1145</v>
      </c>
      <c r="O10407" s="38">
        <f t="shared" si="162"/>
        <v>1091.5</v>
      </c>
    </row>
    <row r="10408" spans="1:15" x14ac:dyDescent="0.25">
      <c r="A10408" t="s">
        <v>11711</v>
      </c>
      <c r="B10408">
        <v>24</v>
      </c>
      <c r="C10408" t="s">
        <v>2836</v>
      </c>
      <c r="D10408">
        <v>7</v>
      </c>
      <c r="E10408" t="s">
        <v>2880</v>
      </c>
      <c r="F10408">
        <v>42</v>
      </c>
      <c r="G10408" t="s">
        <v>11580</v>
      </c>
      <c r="H10408">
        <v>1</v>
      </c>
      <c r="I10408" t="s">
        <v>11580</v>
      </c>
      <c r="J10408" t="s">
        <v>4736</v>
      </c>
      <c r="K10408" t="s">
        <v>11085</v>
      </c>
      <c r="L10408" t="s">
        <v>11710</v>
      </c>
      <c r="M10408" s="39">
        <v>4975</v>
      </c>
      <c r="N10408" s="39">
        <v>5452</v>
      </c>
      <c r="O10408" s="38">
        <f t="shared" si="162"/>
        <v>5213.5</v>
      </c>
    </row>
    <row r="10409" spans="1:15" x14ac:dyDescent="0.25">
      <c r="A10409" t="s">
        <v>11709</v>
      </c>
      <c r="B10409">
        <v>24</v>
      </c>
      <c r="C10409" t="s">
        <v>2836</v>
      </c>
      <c r="D10409">
        <v>3</v>
      </c>
      <c r="E10409" t="s">
        <v>2835</v>
      </c>
      <c r="F10409">
        <v>43</v>
      </c>
      <c r="G10409" t="s">
        <v>6250</v>
      </c>
      <c r="H10409">
        <v>31</v>
      </c>
      <c r="I10409" t="s">
        <v>11708</v>
      </c>
      <c r="J10409" t="s">
        <v>4736</v>
      </c>
      <c r="K10409" t="s">
        <v>4752</v>
      </c>
      <c r="L10409" t="s">
        <v>11707</v>
      </c>
      <c r="M10409" s="39">
        <v>846</v>
      </c>
      <c r="N10409" s="39">
        <v>934</v>
      </c>
      <c r="O10409" s="38">
        <f t="shared" si="162"/>
        <v>890</v>
      </c>
    </row>
    <row r="10410" spans="1:15" x14ac:dyDescent="0.25">
      <c r="A10410" t="s">
        <v>11706</v>
      </c>
      <c r="B10410">
        <v>24</v>
      </c>
      <c r="C10410" t="s">
        <v>2836</v>
      </c>
      <c r="D10410">
        <v>3</v>
      </c>
      <c r="E10410" t="s">
        <v>2835</v>
      </c>
      <c r="F10410">
        <v>43</v>
      </c>
      <c r="G10410" t="s">
        <v>6250</v>
      </c>
      <c r="H10410">
        <v>50</v>
      </c>
      <c r="I10410" t="s">
        <v>11705</v>
      </c>
      <c r="J10410" t="s">
        <v>4736</v>
      </c>
      <c r="K10410" t="s">
        <v>2319</v>
      </c>
      <c r="L10410" t="s">
        <v>11705</v>
      </c>
      <c r="M10410" s="39">
        <v>846</v>
      </c>
      <c r="N10410" s="39">
        <v>934</v>
      </c>
      <c r="O10410" s="38">
        <f t="shared" si="162"/>
        <v>890</v>
      </c>
    </row>
    <row r="10411" spans="1:15" x14ac:dyDescent="0.25">
      <c r="A10411" t="s">
        <v>11704</v>
      </c>
      <c r="B10411">
        <v>24</v>
      </c>
      <c r="C10411" t="s">
        <v>2836</v>
      </c>
      <c r="D10411">
        <v>3</v>
      </c>
      <c r="E10411" t="s">
        <v>2835</v>
      </c>
      <c r="F10411">
        <v>43</v>
      </c>
      <c r="G10411" t="s">
        <v>6250</v>
      </c>
      <c r="H10411">
        <v>116</v>
      </c>
      <c r="I10411" t="s">
        <v>11703</v>
      </c>
      <c r="J10411" t="s">
        <v>4736</v>
      </c>
      <c r="K10411" t="s">
        <v>4752</v>
      </c>
      <c r="L10411" t="s">
        <v>11702</v>
      </c>
      <c r="M10411" s="39">
        <v>263</v>
      </c>
      <c r="N10411" s="39">
        <v>295</v>
      </c>
      <c r="O10411" s="38">
        <f t="shared" si="162"/>
        <v>279</v>
      </c>
    </row>
    <row r="10412" spans="1:15" x14ac:dyDescent="0.25">
      <c r="A10412" t="s">
        <v>11701</v>
      </c>
      <c r="B10412">
        <v>24</v>
      </c>
      <c r="C10412" t="s">
        <v>2836</v>
      </c>
      <c r="D10412">
        <v>2</v>
      </c>
      <c r="E10412" t="s">
        <v>2851</v>
      </c>
      <c r="F10412">
        <v>44</v>
      </c>
      <c r="G10412" t="s">
        <v>11514</v>
      </c>
      <c r="H10412">
        <v>15</v>
      </c>
      <c r="I10412" t="s">
        <v>11700</v>
      </c>
      <c r="J10412" t="s">
        <v>4736</v>
      </c>
      <c r="K10412" t="s">
        <v>4752</v>
      </c>
      <c r="L10412" t="s">
        <v>11699</v>
      </c>
      <c r="M10412" s="39">
        <v>533</v>
      </c>
      <c r="N10412" s="39">
        <v>588</v>
      </c>
      <c r="O10412" s="38">
        <f t="shared" si="162"/>
        <v>560.5</v>
      </c>
    </row>
    <row r="10413" spans="1:15" x14ac:dyDescent="0.25">
      <c r="A10413" t="s">
        <v>11698</v>
      </c>
      <c r="B10413">
        <v>24</v>
      </c>
      <c r="C10413" t="s">
        <v>2836</v>
      </c>
      <c r="D10413">
        <v>3</v>
      </c>
      <c r="E10413" t="s">
        <v>2835</v>
      </c>
      <c r="F10413">
        <v>46</v>
      </c>
      <c r="G10413" t="s">
        <v>11508</v>
      </c>
      <c r="H10413">
        <v>19</v>
      </c>
      <c r="I10413" t="s">
        <v>11697</v>
      </c>
      <c r="J10413" t="s">
        <v>4736</v>
      </c>
      <c r="K10413" t="s">
        <v>4752</v>
      </c>
      <c r="L10413" t="s">
        <v>11696</v>
      </c>
      <c r="M10413" s="39">
        <v>454</v>
      </c>
      <c r="N10413" s="39">
        <v>493</v>
      </c>
      <c r="O10413" s="38">
        <f t="shared" si="162"/>
        <v>473.5</v>
      </c>
    </row>
    <row r="10414" spans="1:15" x14ac:dyDescent="0.25">
      <c r="A10414" t="s">
        <v>11695</v>
      </c>
      <c r="B10414">
        <v>24</v>
      </c>
      <c r="C10414" t="s">
        <v>2836</v>
      </c>
      <c r="D10414">
        <v>3</v>
      </c>
      <c r="E10414" t="s">
        <v>2835</v>
      </c>
      <c r="F10414">
        <v>46</v>
      </c>
      <c r="G10414" t="s">
        <v>11508</v>
      </c>
      <c r="H10414">
        <v>62</v>
      </c>
      <c r="I10414" t="s">
        <v>3327</v>
      </c>
      <c r="J10414" t="s">
        <v>4736</v>
      </c>
      <c r="K10414" t="s">
        <v>11085</v>
      </c>
      <c r="L10414" t="s">
        <v>5581</v>
      </c>
      <c r="M10414" s="39">
        <v>1239</v>
      </c>
      <c r="N10414" s="39">
        <v>1366</v>
      </c>
      <c r="O10414" s="38">
        <f t="shared" si="162"/>
        <v>1302.5</v>
      </c>
    </row>
    <row r="10415" spans="1:15" x14ac:dyDescent="0.25">
      <c r="A10415" t="s">
        <v>11694</v>
      </c>
      <c r="B10415">
        <v>24</v>
      </c>
      <c r="C10415" t="s">
        <v>2836</v>
      </c>
      <c r="D10415">
        <v>2</v>
      </c>
      <c r="E10415" t="s">
        <v>2851</v>
      </c>
      <c r="F10415">
        <v>47</v>
      </c>
      <c r="G10415" t="s">
        <v>11541</v>
      </c>
      <c r="H10415">
        <v>18</v>
      </c>
      <c r="I10415" t="s">
        <v>11693</v>
      </c>
      <c r="J10415" t="s">
        <v>4736</v>
      </c>
      <c r="K10415" t="s">
        <v>4752</v>
      </c>
      <c r="L10415" t="s">
        <v>11693</v>
      </c>
      <c r="M10415" s="39">
        <v>454</v>
      </c>
      <c r="N10415" s="39">
        <v>493</v>
      </c>
      <c r="O10415" s="38">
        <f t="shared" si="162"/>
        <v>473.5</v>
      </c>
    </row>
    <row r="10416" spans="1:15" x14ac:dyDescent="0.25">
      <c r="A10416" t="s">
        <v>11692</v>
      </c>
      <c r="B10416">
        <v>24</v>
      </c>
      <c r="C10416" t="s">
        <v>2836</v>
      </c>
      <c r="D10416">
        <v>2</v>
      </c>
      <c r="E10416" t="s">
        <v>2851</v>
      </c>
      <c r="F10416">
        <v>47</v>
      </c>
      <c r="G10416" t="s">
        <v>11541</v>
      </c>
      <c r="H10416">
        <v>35</v>
      </c>
      <c r="I10416" t="s">
        <v>6282</v>
      </c>
      <c r="J10416" t="s">
        <v>4736</v>
      </c>
      <c r="K10416" t="s">
        <v>2319</v>
      </c>
      <c r="L10416" t="s">
        <v>6282</v>
      </c>
      <c r="M10416" s="39">
        <v>341</v>
      </c>
      <c r="N10416" s="39">
        <v>377</v>
      </c>
      <c r="O10416" s="38">
        <f t="shared" si="162"/>
        <v>359</v>
      </c>
    </row>
    <row r="10417" spans="1:15" x14ac:dyDescent="0.25">
      <c r="A10417" t="s">
        <v>11691</v>
      </c>
      <c r="B10417">
        <v>24</v>
      </c>
      <c r="C10417" t="s">
        <v>2836</v>
      </c>
      <c r="D10417">
        <v>3</v>
      </c>
      <c r="E10417" t="s">
        <v>2835</v>
      </c>
      <c r="F10417">
        <v>49</v>
      </c>
      <c r="G10417" t="s">
        <v>11476</v>
      </c>
      <c r="H10417">
        <v>13</v>
      </c>
      <c r="I10417" t="s">
        <v>11690</v>
      </c>
      <c r="J10417" t="s">
        <v>4736</v>
      </c>
      <c r="K10417" t="s">
        <v>4752</v>
      </c>
      <c r="L10417" t="s">
        <v>11690</v>
      </c>
      <c r="M10417" s="39">
        <v>959</v>
      </c>
      <c r="N10417" s="39">
        <v>1050</v>
      </c>
      <c r="O10417" s="38">
        <f t="shared" si="162"/>
        <v>1004.5</v>
      </c>
    </row>
    <row r="10418" spans="1:15" x14ac:dyDescent="0.25">
      <c r="A10418" t="s">
        <v>11689</v>
      </c>
      <c r="B10418">
        <v>24</v>
      </c>
      <c r="C10418" t="s">
        <v>2836</v>
      </c>
      <c r="D10418">
        <v>3</v>
      </c>
      <c r="E10418" t="s">
        <v>2835</v>
      </c>
      <c r="F10418">
        <v>49</v>
      </c>
      <c r="G10418" t="s">
        <v>11476</v>
      </c>
      <c r="H10418">
        <v>28</v>
      </c>
      <c r="I10418" t="s">
        <v>11688</v>
      </c>
      <c r="J10418" t="s">
        <v>4736</v>
      </c>
      <c r="K10418" t="s">
        <v>2316</v>
      </c>
      <c r="L10418" t="s">
        <v>11688</v>
      </c>
      <c r="M10418" s="39">
        <v>341</v>
      </c>
      <c r="N10418" s="39">
        <v>377</v>
      </c>
      <c r="O10418" s="38">
        <f t="shared" si="162"/>
        <v>359</v>
      </c>
    </row>
    <row r="10419" spans="1:15" x14ac:dyDescent="0.25">
      <c r="A10419" t="s">
        <v>11687</v>
      </c>
      <c r="B10419">
        <v>24</v>
      </c>
      <c r="C10419" t="s">
        <v>2836</v>
      </c>
      <c r="D10419">
        <v>3</v>
      </c>
      <c r="E10419" t="s">
        <v>2835</v>
      </c>
      <c r="F10419">
        <v>50</v>
      </c>
      <c r="G10419" t="s">
        <v>11360</v>
      </c>
      <c r="H10419">
        <v>17</v>
      </c>
      <c r="I10419" t="s">
        <v>494</v>
      </c>
      <c r="J10419" t="s">
        <v>4736</v>
      </c>
      <c r="K10419" t="s">
        <v>2319</v>
      </c>
      <c r="L10419" t="s">
        <v>11686</v>
      </c>
      <c r="M10419" s="39">
        <v>1109</v>
      </c>
      <c r="N10419" s="39">
        <v>1229</v>
      </c>
      <c r="O10419" s="38">
        <f t="shared" si="162"/>
        <v>1169</v>
      </c>
    </row>
    <row r="10420" spans="1:15" x14ac:dyDescent="0.25">
      <c r="A10420" t="s">
        <v>11685</v>
      </c>
      <c r="B10420">
        <v>24</v>
      </c>
      <c r="C10420" t="s">
        <v>2836</v>
      </c>
      <c r="D10420">
        <v>3</v>
      </c>
      <c r="E10420" t="s">
        <v>2835</v>
      </c>
      <c r="F10420">
        <v>50</v>
      </c>
      <c r="G10420" t="s">
        <v>11360</v>
      </c>
      <c r="H10420">
        <v>20</v>
      </c>
      <c r="I10420" t="s">
        <v>11684</v>
      </c>
      <c r="J10420" t="s">
        <v>4736</v>
      </c>
      <c r="K10420" t="s">
        <v>4752</v>
      </c>
      <c r="L10420" t="s">
        <v>11684</v>
      </c>
      <c r="M10420" s="39">
        <v>1594</v>
      </c>
      <c r="N10420" s="39">
        <v>1755</v>
      </c>
      <c r="O10420" s="38">
        <f t="shared" si="162"/>
        <v>1674.5</v>
      </c>
    </row>
    <row r="10421" spans="1:15" x14ac:dyDescent="0.25">
      <c r="A10421" t="s">
        <v>11683</v>
      </c>
      <c r="B10421">
        <v>24</v>
      </c>
      <c r="C10421" t="s">
        <v>2836</v>
      </c>
      <c r="D10421">
        <v>3</v>
      </c>
      <c r="E10421" t="s">
        <v>2835</v>
      </c>
      <c r="F10421">
        <v>50</v>
      </c>
      <c r="G10421" t="s">
        <v>11360</v>
      </c>
      <c r="H10421">
        <v>25</v>
      </c>
      <c r="I10421" t="s">
        <v>11682</v>
      </c>
      <c r="J10421" t="s">
        <v>4736</v>
      </c>
      <c r="K10421" t="s">
        <v>2315</v>
      </c>
      <c r="L10421" t="s">
        <v>11681</v>
      </c>
      <c r="M10421" s="39">
        <v>1839</v>
      </c>
      <c r="N10421" s="39">
        <v>2009</v>
      </c>
      <c r="O10421" s="38">
        <f t="shared" si="162"/>
        <v>1924</v>
      </c>
    </row>
    <row r="10422" spans="1:15" x14ac:dyDescent="0.25">
      <c r="A10422" t="s">
        <v>11680</v>
      </c>
      <c r="B10422">
        <v>24</v>
      </c>
      <c r="C10422" t="s">
        <v>2836</v>
      </c>
      <c r="D10422">
        <v>3</v>
      </c>
      <c r="E10422" t="s">
        <v>2835</v>
      </c>
      <c r="F10422">
        <v>50</v>
      </c>
      <c r="G10422" t="s">
        <v>11360</v>
      </c>
      <c r="H10422">
        <v>58</v>
      </c>
      <c r="I10422" t="s">
        <v>11679</v>
      </c>
      <c r="J10422" t="s">
        <v>4736</v>
      </c>
      <c r="K10422" t="s">
        <v>2319</v>
      </c>
      <c r="L10422" t="s">
        <v>11678</v>
      </c>
      <c r="M10422" s="39">
        <v>594</v>
      </c>
      <c r="N10422" s="39">
        <v>658</v>
      </c>
      <c r="O10422" s="38">
        <f t="shared" si="162"/>
        <v>626</v>
      </c>
    </row>
    <row r="10423" spans="1:15" x14ac:dyDescent="0.25">
      <c r="A10423" t="s">
        <v>11677</v>
      </c>
      <c r="B10423">
        <v>24</v>
      </c>
      <c r="C10423" t="s">
        <v>2836</v>
      </c>
      <c r="D10423">
        <v>3</v>
      </c>
      <c r="E10423" t="s">
        <v>2835</v>
      </c>
      <c r="F10423">
        <v>51</v>
      </c>
      <c r="G10423" t="s">
        <v>4904</v>
      </c>
      <c r="H10423">
        <v>1</v>
      </c>
      <c r="I10423" t="s">
        <v>4904</v>
      </c>
      <c r="J10423" t="s">
        <v>4736</v>
      </c>
      <c r="K10423" t="s">
        <v>2315</v>
      </c>
      <c r="L10423" t="s">
        <v>4904</v>
      </c>
      <c r="M10423" s="39">
        <v>2359</v>
      </c>
      <c r="N10423" s="39">
        <v>2580</v>
      </c>
      <c r="O10423" s="38">
        <f t="shared" si="162"/>
        <v>2469.5</v>
      </c>
    </row>
    <row r="10424" spans="1:15" x14ac:dyDescent="0.25">
      <c r="A10424" t="s">
        <v>11676</v>
      </c>
      <c r="B10424">
        <v>24</v>
      </c>
      <c r="C10424" t="s">
        <v>2836</v>
      </c>
      <c r="D10424">
        <v>3</v>
      </c>
      <c r="E10424" t="s">
        <v>2835</v>
      </c>
      <c r="F10424">
        <v>51</v>
      </c>
      <c r="G10424" t="s">
        <v>4904</v>
      </c>
      <c r="H10424">
        <v>43</v>
      </c>
      <c r="I10424" t="s">
        <v>669</v>
      </c>
      <c r="J10424" t="s">
        <v>4736</v>
      </c>
      <c r="K10424" t="s">
        <v>4752</v>
      </c>
      <c r="L10424" t="s">
        <v>11675</v>
      </c>
      <c r="M10424" s="39">
        <v>1004</v>
      </c>
      <c r="N10424" s="39">
        <v>1102</v>
      </c>
      <c r="O10424" s="38">
        <f t="shared" si="162"/>
        <v>1053</v>
      </c>
    </row>
    <row r="10425" spans="1:15" x14ac:dyDescent="0.25">
      <c r="A10425" t="s">
        <v>11674</v>
      </c>
      <c r="B10425">
        <v>24</v>
      </c>
      <c r="C10425" t="s">
        <v>2836</v>
      </c>
      <c r="D10425">
        <v>3</v>
      </c>
      <c r="E10425" t="s">
        <v>2835</v>
      </c>
      <c r="F10425">
        <v>51</v>
      </c>
      <c r="G10425" t="s">
        <v>4904</v>
      </c>
      <c r="H10425">
        <v>58</v>
      </c>
      <c r="I10425" t="s">
        <v>9202</v>
      </c>
      <c r="J10425" t="s">
        <v>4736</v>
      </c>
      <c r="K10425" t="s">
        <v>4752</v>
      </c>
      <c r="L10425" t="s">
        <v>9202</v>
      </c>
      <c r="M10425" s="39">
        <v>263</v>
      </c>
      <c r="N10425" s="39">
        <v>295</v>
      </c>
      <c r="O10425" s="38">
        <f t="shared" si="162"/>
        <v>279</v>
      </c>
    </row>
    <row r="10426" spans="1:15" x14ac:dyDescent="0.25">
      <c r="A10426" t="s">
        <v>11673</v>
      </c>
      <c r="B10426">
        <v>24</v>
      </c>
      <c r="C10426" t="s">
        <v>2836</v>
      </c>
      <c r="D10426">
        <v>6</v>
      </c>
      <c r="E10426" t="s">
        <v>2842</v>
      </c>
      <c r="F10426">
        <v>53</v>
      </c>
      <c r="G10426" t="s">
        <v>11437</v>
      </c>
      <c r="H10426">
        <v>2</v>
      </c>
      <c r="I10426" t="s">
        <v>11672</v>
      </c>
      <c r="J10426" t="s">
        <v>4736</v>
      </c>
      <c r="K10426" t="s">
        <v>4752</v>
      </c>
      <c r="L10426" t="s">
        <v>11672</v>
      </c>
      <c r="M10426" s="39">
        <v>1186</v>
      </c>
      <c r="N10426" s="39">
        <v>1312</v>
      </c>
      <c r="O10426" s="38">
        <f t="shared" si="162"/>
        <v>1249</v>
      </c>
    </row>
    <row r="10427" spans="1:15" x14ac:dyDescent="0.25">
      <c r="A10427" t="s">
        <v>11671</v>
      </c>
      <c r="B10427">
        <v>24</v>
      </c>
      <c r="C10427" t="s">
        <v>2836</v>
      </c>
      <c r="D10427">
        <v>6</v>
      </c>
      <c r="E10427" t="s">
        <v>2842</v>
      </c>
      <c r="F10427">
        <v>53</v>
      </c>
      <c r="G10427" t="s">
        <v>11437</v>
      </c>
      <c r="H10427">
        <v>31</v>
      </c>
      <c r="I10427" t="s">
        <v>11670</v>
      </c>
      <c r="J10427" t="s">
        <v>4736</v>
      </c>
      <c r="K10427" t="s">
        <v>2316</v>
      </c>
      <c r="L10427" t="s">
        <v>11669</v>
      </c>
      <c r="M10427" s="39">
        <v>2084</v>
      </c>
      <c r="N10427" s="39">
        <v>2284</v>
      </c>
      <c r="O10427" s="38">
        <f t="shared" si="162"/>
        <v>2184</v>
      </c>
    </row>
    <row r="10428" spans="1:15" x14ac:dyDescent="0.25">
      <c r="A10428" t="s">
        <v>11668</v>
      </c>
      <c r="B10428">
        <v>24</v>
      </c>
      <c r="C10428" t="s">
        <v>2836</v>
      </c>
      <c r="D10428">
        <v>6</v>
      </c>
      <c r="E10428" t="s">
        <v>2842</v>
      </c>
      <c r="F10428">
        <v>53</v>
      </c>
      <c r="G10428" t="s">
        <v>11437</v>
      </c>
      <c r="H10428">
        <v>43</v>
      </c>
      <c r="I10428" t="s">
        <v>11667</v>
      </c>
      <c r="J10428" t="s">
        <v>4736</v>
      </c>
      <c r="K10428" t="s">
        <v>4752</v>
      </c>
      <c r="L10428" t="s">
        <v>11666</v>
      </c>
      <c r="M10428" s="39">
        <v>1186</v>
      </c>
      <c r="N10428" s="39">
        <v>1312</v>
      </c>
      <c r="O10428" s="38">
        <f t="shared" si="162"/>
        <v>1249</v>
      </c>
    </row>
    <row r="10429" spans="1:15" x14ac:dyDescent="0.25">
      <c r="A10429" t="s">
        <v>11665</v>
      </c>
      <c r="B10429">
        <v>24</v>
      </c>
      <c r="C10429" t="s">
        <v>2836</v>
      </c>
      <c r="D10429">
        <v>6</v>
      </c>
      <c r="E10429" t="s">
        <v>2842</v>
      </c>
      <c r="F10429">
        <v>53</v>
      </c>
      <c r="G10429" t="s">
        <v>11437</v>
      </c>
      <c r="H10429">
        <v>53</v>
      </c>
      <c r="I10429" t="s">
        <v>11664</v>
      </c>
      <c r="J10429" t="s">
        <v>4736</v>
      </c>
      <c r="K10429" t="s">
        <v>2319</v>
      </c>
      <c r="L10429" t="s">
        <v>11664</v>
      </c>
      <c r="M10429" s="39">
        <v>1038</v>
      </c>
      <c r="N10429" s="39">
        <v>1145</v>
      </c>
      <c r="O10429" s="38">
        <f t="shared" si="162"/>
        <v>1091.5</v>
      </c>
    </row>
    <row r="10430" spans="1:15" x14ac:dyDescent="0.25">
      <c r="A10430" t="s">
        <v>11663</v>
      </c>
      <c r="B10430">
        <v>24</v>
      </c>
      <c r="C10430" t="s">
        <v>2836</v>
      </c>
      <c r="D10430">
        <v>6</v>
      </c>
      <c r="E10430" t="s">
        <v>2842</v>
      </c>
      <c r="F10430">
        <v>53</v>
      </c>
      <c r="G10430" t="s">
        <v>11437</v>
      </c>
      <c r="H10430">
        <v>76</v>
      </c>
      <c r="I10430" t="s">
        <v>11662</v>
      </c>
      <c r="J10430" t="s">
        <v>4736</v>
      </c>
      <c r="K10430" t="s">
        <v>4752</v>
      </c>
      <c r="L10430" t="s">
        <v>11662</v>
      </c>
      <c r="M10430" s="39">
        <v>1186</v>
      </c>
      <c r="N10430" s="39">
        <v>1312</v>
      </c>
      <c r="O10430" s="38">
        <f t="shared" si="162"/>
        <v>1249</v>
      </c>
    </row>
    <row r="10431" spans="1:15" x14ac:dyDescent="0.25">
      <c r="A10431" t="s">
        <v>11661</v>
      </c>
      <c r="B10431">
        <v>24</v>
      </c>
      <c r="C10431" t="s">
        <v>2836</v>
      </c>
      <c r="D10431">
        <v>6</v>
      </c>
      <c r="E10431" t="s">
        <v>2842</v>
      </c>
      <c r="F10431">
        <v>54</v>
      </c>
      <c r="G10431" t="s">
        <v>2841</v>
      </c>
      <c r="H10431">
        <v>1</v>
      </c>
      <c r="I10431" t="s">
        <v>2841</v>
      </c>
      <c r="J10431" t="s">
        <v>4736</v>
      </c>
      <c r="K10431" t="s">
        <v>2316</v>
      </c>
      <c r="L10431" t="s">
        <v>2841</v>
      </c>
      <c r="M10431" s="39">
        <v>2381</v>
      </c>
      <c r="N10431" s="39">
        <v>2614</v>
      </c>
      <c r="O10431" s="38">
        <f t="shared" si="162"/>
        <v>2497.5</v>
      </c>
    </row>
    <row r="10432" spans="1:15" x14ac:dyDescent="0.25">
      <c r="A10432" t="s">
        <v>11660</v>
      </c>
      <c r="B10432">
        <v>24</v>
      </c>
      <c r="C10432" t="s">
        <v>2836</v>
      </c>
      <c r="D10432">
        <v>6</v>
      </c>
      <c r="E10432" t="s">
        <v>2842</v>
      </c>
      <c r="F10432">
        <v>54</v>
      </c>
      <c r="G10432" t="s">
        <v>2841</v>
      </c>
      <c r="H10432">
        <v>10</v>
      </c>
      <c r="I10432" t="s">
        <v>11659</v>
      </c>
      <c r="J10432" t="s">
        <v>4736</v>
      </c>
      <c r="K10432" t="s">
        <v>4752</v>
      </c>
      <c r="L10432" t="s">
        <v>11659</v>
      </c>
      <c r="M10432" s="39">
        <v>960</v>
      </c>
      <c r="N10432" s="39">
        <v>1063</v>
      </c>
      <c r="O10432" s="38">
        <f t="shared" si="162"/>
        <v>1011.5</v>
      </c>
    </row>
    <row r="10433" spans="1:15" x14ac:dyDescent="0.25">
      <c r="A10433" t="s">
        <v>11658</v>
      </c>
      <c r="B10433">
        <v>24</v>
      </c>
      <c r="C10433" t="s">
        <v>2836</v>
      </c>
      <c r="D10433">
        <v>6</v>
      </c>
      <c r="E10433" t="s">
        <v>2842</v>
      </c>
      <c r="F10433">
        <v>54</v>
      </c>
      <c r="G10433" t="s">
        <v>2841</v>
      </c>
      <c r="H10433">
        <v>22</v>
      </c>
      <c r="I10433" t="s">
        <v>11657</v>
      </c>
      <c r="J10433" t="s">
        <v>4736</v>
      </c>
      <c r="K10433" t="s">
        <v>2319</v>
      </c>
      <c r="L10433" t="s">
        <v>11657</v>
      </c>
      <c r="M10433" s="39">
        <v>1317</v>
      </c>
      <c r="N10433" s="39">
        <v>1448</v>
      </c>
      <c r="O10433" s="38">
        <f t="shared" si="162"/>
        <v>1382.5</v>
      </c>
    </row>
    <row r="10434" spans="1:15" x14ac:dyDescent="0.25">
      <c r="A10434" t="s">
        <v>11656</v>
      </c>
      <c r="B10434">
        <v>24</v>
      </c>
      <c r="C10434" t="s">
        <v>2836</v>
      </c>
      <c r="D10434">
        <v>6</v>
      </c>
      <c r="E10434" t="s">
        <v>2842</v>
      </c>
      <c r="F10434">
        <v>54</v>
      </c>
      <c r="G10434" t="s">
        <v>2841</v>
      </c>
      <c r="H10434">
        <v>24</v>
      </c>
      <c r="I10434" t="s">
        <v>11655</v>
      </c>
      <c r="J10434" t="s">
        <v>4736</v>
      </c>
      <c r="K10434" t="s">
        <v>2319</v>
      </c>
      <c r="L10434" t="s">
        <v>11654</v>
      </c>
      <c r="M10434" s="39">
        <v>1351</v>
      </c>
      <c r="N10434" s="39">
        <v>1493</v>
      </c>
      <c r="O10434" s="38">
        <f t="shared" si="162"/>
        <v>1422</v>
      </c>
    </row>
    <row r="10435" spans="1:15" x14ac:dyDescent="0.25">
      <c r="A10435" t="s">
        <v>11653</v>
      </c>
      <c r="B10435">
        <v>24</v>
      </c>
      <c r="C10435" t="s">
        <v>2836</v>
      </c>
      <c r="D10435">
        <v>6</v>
      </c>
      <c r="E10435" t="s">
        <v>2842</v>
      </c>
      <c r="F10435">
        <v>54</v>
      </c>
      <c r="G10435" t="s">
        <v>2841</v>
      </c>
      <c r="H10435">
        <v>26</v>
      </c>
      <c r="I10435" t="s">
        <v>4475</v>
      </c>
      <c r="J10435" t="s">
        <v>4736</v>
      </c>
      <c r="K10435" t="s">
        <v>4752</v>
      </c>
      <c r="L10435" t="s">
        <v>4475</v>
      </c>
      <c r="M10435" s="39">
        <v>846</v>
      </c>
      <c r="N10435" s="39">
        <v>934</v>
      </c>
      <c r="O10435" s="38">
        <f t="shared" si="162"/>
        <v>890</v>
      </c>
    </row>
    <row r="10436" spans="1:15" x14ac:dyDescent="0.25">
      <c r="A10436" t="s">
        <v>11652</v>
      </c>
      <c r="B10436">
        <v>24</v>
      </c>
      <c r="C10436" t="s">
        <v>2836</v>
      </c>
      <c r="D10436">
        <v>6</v>
      </c>
      <c r="E10436" t="s">
        <v>2842</v>
      </c>
      <c r="F10436">
        <v>54</v>
      </c>
      <c r="G10436" t="s">
        <v>2841</v>
      </c>
      <c r="H10436">
        <v>28</v>
      </c>
      <c r="I10436" t="s">
        <v>7620</v>
      </c>
      <c r="J10436" t="s">
        <v>4736</v>
      </c>
      <c r="K10436" t="s">
        <v>4752</v>
      </c>
      <c r="L10436" t="s">
        <v>7620</v>
      </c>
      <c r="M10436" s="39">
        <v>697</v>
      </c>
      <c r="N10436" s="39">
        <v>768</v>
      </c>
      <c r="O10436" s="38">
        <f t="shared" si="162"/>
        <v>732.5</v>
      </c>
    </row>
    <row r="10437" spans="1:15" x14ac:dyDescent="0.25">
      <c r="A10437" t="s">
        <v>11651</v>
      </c>
      <c r="B10437">
        <v>24</v>
      </c>
      <c r="C10437" t="s">
        <v>2836</v>
      </c>
      <c r="D10437">
        <v>6</v>
      </c>
      <c r="E10437" t="s">
        <v>2842</v>
      </c>
      <c r="F10437">
        <v>54</v>
      </c>
      <c r="G10437" t="s">
        <v>2841</v>
      </c>
      <c r="H10437">
        <v>45</v>
      </c>
      <c r="I10437" t="s">
        <v>11650</v>
      </c>
      <c r="J10437" t="s">
        <v>4736</v>
      </c>
      <c r="K10437" t="s">
        <v>2319</v>
      </c>
      <c r="L10437" t="s">
        <v>11650</v>
      </c>
      <c r="M10437" s="39">
        <v>1378</v>
      </c>
      <c r="N10437" s="39">
        <v>1523</v>
      </c>
      <c r="O10437" s="38">
        <f t="shared" ref="O10437:O10500" si="163">AVERAGE(M10437:N10437)</f>
        <v>1450.5</v>
      </c>
    </row>
    <row r="10438" spans="1:15" x14ac:dyDescent="0.25">
      <c r="A10438" t="s">
        <v>11649</v>
      </c>
      <c r="B10438">
        <v>24</v>
      </c>
      <c r="C10438" t="s">
        <v>2836</v>
      </c>
      <c r="D10438">
        <v>6</v>
      </c>
      <c r="E10438" t="s">
        <v>2842</v>
      </c>
      <c r="F10438">
        <v>54</v>
      </c>
      <c r="G10438" t="s">
        <v>2841</v>
      </c>
      <c r="H10438">
        <v>49</v>
      </c>
      <c r="I10438" t="s">
        <v>11648</v>
      </c>
      <c r="J10438" t="s">
        <v>4736</v>
      </c>
      <c r="K10438" t="s">
        <v>4752</v>
      </c>
      <c r="L10438" t="s">
        <v>11648</v>
      </c>
      <c r="M10438" s="39">
        <v>1589</v>
      </c>
      <c r="N10438" s="39">
        <v>1752</v>
      </c>
      <c r="O10438" s="38">
        <f t="shared" si="163"/>
        <v>1670.5</v>
      </c>
    </row>
    <row r="10439" spans="1:15" x14ac:dyDescent="0.25">
      <c r="A10439" t="s">
        <v>11647</v>
      </c>
      <c r="B10439">
        <v>24</v>
      </c>
      <c r="C10439" t="s">
        <v>2836</v>
      </c>
      <c r="D10439">
        <v>6</v>
      </c>
      <c r="E10439" t="s">
        <v>2842</v>
      </c>
      <c r="F10439">
        <v>54</v>
      </c>
      <c r="G10439" t="s">
        <v>2841</v>
      </c>
      <c r="H10439">
        <v>62</v>
      </c>
      <c r="I10439" t="s">
        <v>11646</v>
      </c>
      <c r="J10439" t="s">
        <v>4736</v>
      </c>
      <c r="K10439" t="s">
        <v>4752</v>
      </c>
      <c r="L10439" t="s">
        <v>11645</v>
      </c>
      <c r="M10439" s="39">
        <v>1589</v>
      </c>
      <c r="N10439" s="39">
        <v>1752</v>
      </c>
      <c r="O10439" s="38">
        <f t="shared" si="163"/>
        <v>1670.5</v>
      </c>
    </row>
    <row r="10440" spans="1:15" x14ac:dyDescent="0.25">
      <c r="A10440" t="s">
        <v>11644</v>
      </c>
      <c r="B10440">
        <v>24</v>
      </c>
      <c r="C10440" t="s">
        <v>2836</v>
      </c>
      <c r="D10440">
        <v>6</v>
      </c>
      <c r="E10440" t="s">
        <v>2842</v>
      </c>
      <c r="F10440">
        <v>54</v>
      </c>
      <c r="G10440" t="s">
        <v>2841</v>
      </c>
      <c r="H10440">
        <v>66</v>
      </c>
      <c r="I10440" t="s">
        <v>11643</v>
      </c>
      <c r="J10440" t="s">
        <v>4736</v>
      </c>
      <c r="K10440" t="s">
        <v>11085</v>
      </c>
      <c r="L10440" t="s">
        <v>11643</v>
      </c>
      <c r="M10440" s="39">
        <v>1496</v>
      </c>
      <c r="N10440" s="39">
        <v>1642</v>
      </c>
      <c r="O10440" s="38">
        <f t="shared" si="163"/>
        <v>1569</v>
      </c>
    </row>
    <row r="10441" spans="1:15" x14ac:dyDescent="0.25">
      <c r="A10441" t="s">
        <v>11642</v>
      </c>
      <c r="B10441">
        <v>24</v>
      </c>
      <c r="C10441" t="s">
        <v>2836</v>
      </c>
      <c r="D10441">
        <v>6</v>
      </c>
      <c r="E10441" t="s">
        <v>2842</v>
      </c>
      <c r="F10441">
        <v>54</v>
      </c>
      <c r="G10441" t="s">
        <v>2841</v>
      </c>
      <c r="H10441">
        <v>73</v>
      </c>
      <c r="I10441" t="s">
        <v>11641</v>
      </c>
      <c r="J10441" t="s">
        <v>4736</v>
      </c>
      <c r="K10441" t="s">
        <v>2319</v>
      </c>
      <c r="L10441" t="s">
        <v>11641</v>
      </c>
      <c r="M10441" s="39">
        <v>1301</v>
      </c>
      <c r="N10441" s="39">
        <v>1440</v>
      </c>
      <c r="O10441" s="38">
        <f t="shared" si="163"/>
        <v>1370.5</v>
      </c>
    </row>
    <row r="10442" spans="1:15" x14ac:dyDescent="0.25">
      <c r="A10442" t="s">
        <v>11640</v>
      </c>
      <c r="B10442">
        <v>24</v>
      </c>
      <c r="C10442" t="s">
        <v>2836</v>
      </c>
      <c r="D10442">
        <v>6</v>
      </c>
      <c r="E10442" t="s">
        <v>2842</v>
      </c>
      <c r="F10442">
        <v>54</v>
      </c>
      <c r="G10442" t="s">
        <v>2841</v>
      </c>
      <c r="H10442">
        <v>85</v>
      </c>
      <c r="I10442" t="s">
        <v>6142</v>
      </c>
      <c r="J10442" t="s">
        <v>4736</v>
      </c>
      <c r="K10442" t="s">
        <v>4752</v>
      </c>
      <c r="L10442" t="s">
        <v>11639</v>
      </c>
      <c r="M10442" s="39">
        <v>768</v>
      </c>
      <c r="N10442" s="39">
        <v>854</v>
      </c>
      <c r="O10442" s="38">
        <f t="shared" si="163"/>
        <v>811</v>
      </c>
    </row>
    <row r="10443" spans="1:15" x14ac:dyDescent="0.25">
      <c r="A10443" t="s">
        <v>11638</v>
      </c>
      <c r="B10443">
        <v>24</v>
      </c>
      <c r="C10443" t="s">
        <v>2836</v>
      </c>
      <c r="D10443">
        <v>6</v>
      </c>
      <c r="E10443" t="s">
        <v>2842</v>
      </c>
      <c r="F10443">
        <v>54</v>
      </c>
      <c r="G10443" t="s">
        <v>2841</v>
      </c>
      <c r="H10443">
        <v>112</v>
      </c>
      <c r="I10443" t="s">
        <v>11637</v>
      </c>
      <c r="J10443" t="s">
        <v>4736</v>
      </c>
      <c r="K10443" t="s">
        <v>4752</v>
      </c>
      <c r="L10443" t="s">
        <v>11636</v>
      </c>
      <c r="M10443" s="39">
        <v>1038</v>
      </c>
      <c r="N10443" s="39">
        <v>1145</v>
      </c>
      <c r="O10443" s="38">
        <f t="shared" si="163"/>
        <v>1091.5</v>
      </c>
    </row>
    <row r="10444" spans="1:15" x14ac:dyDescent="0.25">
      <c r="A10444" t="s">
        <v>11635</v>
      </c>
      <c r="B10444">
        <v>24</v>
      </c>
      <c r="C10444" t="s">
        <v>2836</v>
      </c>
      <c r="D10444">
        <v>6</v>
      </c>
      <c r="E10444" t="s">
        <v>2842</v>
      </c>
      <c r="F10444">
        <v>54</v>
      </c>
      <c r="G10444" t="s">
        <v>2841</v>
      </c>
      <c r="H10444">
        <v>152</v>
      </c>
      <c r="I10444" t="s">
        <v>11634</v>
      </c>
      <c r="J10444" t="s">
        <v>4736</v>
      </c>
      <c r="K10444" t="s">
        <v>4752</v>
      </c>
      <c r="L10444" t="s">
        <v>2738</v>
      </c>
      <c r="M10444" s="39">
        <v>960</v>
      </c>
      <c r="N10444" s="39">
        <v>1063</v>
      </c>
      <c r="O10444" s="38">
        <f t="shared" si="163"/>
        <v>1011.5</v>
      </c>
    </row>
    <row r="10445" spans="1:15" x14ac:dyDescent="0.25">
      <c r="A10445" t="s">
        <v>11633</v>
      </c>
      <c r="B10445">
        <v>24</v>
      </c>
      <c r="C10445" t="s">
        <v>2836</v>
      </c>
      <c r="D10445">
        <v>3</v>
      </c>
      <c r="E10445" t="s">
        <v>2835</v>
      </c>
      <c r="F10445">
        <v>55</v>
      </c>
      <c r="G10445" t="s">
        <v>1329</v>
      </c>
      <c r="H10445">
        <v>61</v>
      </c>
      <c r="I10445" t="s">
        <v>11632</v>
      </c>
      <c r="J10445" t="s">
        <v>4736</v>
      </c>
      <c r="K10445" t="s">
        <v>4752</v>
      </c>
      <c r="L10445" t="s">
        <v>11631</v>
      </c>
      <c r="M10445" s="39">
        <v>1088</v>
      </c>
      <c r="N10445" s="39">
        <v>1198</v>
      </c>
      <c r="O10445" s="38">
        <f t="shared" si="163"/>
        <v>1143</v>
      </c>
    </row>
    <row r="10446" spans="1:15" x14ac:dyDescent="0.25">
      <c r="A10446" t="s">
        <v>11630</v>
      </c>
      <c r="B10446">
        <v>24</v>
      </c>
      <c r="C10446" t="s">
        <v>2836</v>
      </c>
      <c r="D10446">
        <v>3</v>
      </c>
      <c r="E10446" t="s">
        <v>2835</v>
      </c>
      <c r="F10446">
        <v>56</v>
      </c>
      <c r="G10446" t="s">
        <v>2858</v>
      </c>
      <c r="H10446">
        <v>22</v>
      </c>
      <c r="I10446" t="s">
        <v>11629</v>
      </c>
      <c r="J10446" t="s">
        <v>4736</v>
      </c>
      <c r="K10446" t="s">
        <v>4752</v>
      </c>
      <c r="L10446" t="s">
        <v>11629</v>
      </c>
      <c r="M10446" s="39">
        <v>263</v>
      </c>
      <c r="N10446" s="39">
        <v>295</v>
      </c>
      <c r="O10446" s="38">
        <f t="shared" si="163"/>
        <v>279</v>
      </c>
    </row>
    <row r="10447" spans="1:15" x14ac:dyDescent="0.25">
      <c r="A10447" t="s">
        <v>11628</v>
      </c>
      <c r="B10447">
        <v>24</v>
      </c>
      <c r="C10447" t="s">
        <v>2836</v>
      </c>
      <c r="D10447">
        <v>6</v>
      </c>
      <c r="E10447" t="s">
        <v>2842</v>
      </c>
      <c r="F10447">
        <v>57</v>
      </c>
      <c r="G10447" t="s">
        <v>11432</v>
      </c>
      <c r="H10447">
        <v>1</v>
      </c>
      <c r="I10447" t="s">
        <v>11432</v>
      </c>
      <c r="J10447" t="s">
        <v>4736</v>
      </c>
      <c r="K10447" t="s">
        <v>11085</v>
      </c>
      <c r="L10447" t="s">
        <v>11627</v>
      </c>
      <c r="M10447" s="39">
        <v>13309</v>
      </c>
      <c r="N10447" s="39">
        <v>14554</v>
      </c>
      <c r="O10447" s="38">
        <f t="shared" si="163"/>
        <v>13931.5</v>
      </c>
    </row>
    <row r="10448" spans="1:15" x14ac:dyDescent="0.25">
      <c r="A10448" t="s">
        <v>11626</v>
      </c>
      <c r="B10448">
        <v>24</v>
      </c>
      <c r="C10448" t="s">
        <v>2836</v>
      </c>
      <c r="D10448">
        <v>6</v>
      </c>
      <c r="E10448" t="s">
        <v>2842</v>
      </c>
      <c r="F10448">
        <v>57</v>
      </c>
      <c r="G10448" t="s">
        <v>11432</v>
      </c>
      <c r="H10448">
        <v>2</v>
      </c>
      <c r="I10448" t="s">
        <v>11625</v>
      </c>
      <c r="J10448" t="s">
        <v>4736</v>
      </c>
      <c r="K10448" t="s">
        <v>4752</v>
      </c>
      <c r="L10448" t="s">
        <v>11625</v>
      </c>
      <c r="M10448" s="39">
        <v>1010</v>
      </c>
      <c r="N10448" s="39">
        <v>1116</v>
      </c>
      <c r="O10448" s="38">
        <f t="shared" si="163"/>
        <v>1063</v>
      </c>
    </row>
    <row r="10449" spans="1:15" x14ac:dyDescent="0.25">
      <c r="A10449" t="s">
        <v>11624</v>
      </c>
      <c r="B10449">
        <v>24</v>
      </c>
      <c r="C10449" t="s">
        <v>2836</v>
      </c>
      <c r="D10449">
        <v>6</v>
      </c>
      <c r="E10449" t="s">
        <v>2842</v>
      </c>
      <c r="F10449">
        <v>57</v>
      </c>
      <c r="G10449" t="s">
        <v>11432</v>
      </c>
      <c r="H10449">
        <v>10</v>
      </c>
      <c r="I10449" t="s">
        <v>11623</v>
      </c>
      <c r="J10449" t="s">
        <v>4736</v>
      </c>
      <c r="K10449" t="s">
        <v>2315</v>
      </c>
      <c r="L10449" t="s">
        <v>11622</v>
      </c>
      <c r="M10449" s="39">
        <v>2029</v>
      </c>
      <c r="N10449" s="39">
        <v>2226</v>
      </c>
      <c r="O10449" s="38">
        <f t="shared" si="163"/>
        <v>2127.5</v>
      </c>
    </row>
    <row r="10450" spans="1:15" x14ac:dyDescent="0.25">
      <c r="A10450" t="s">
        <v>11621</v>
      </c>
      <c r="B10450">
        <v>24</v>
      </c>
      <c r="C10450" t="s">
        <v>2836</v>
      </c>
      <c r="D10450">
        <v>6</v>
      </c>
      <c r="E10450" t="s">
        <v>2842</v>
      </c>
      <c r="F10450">
        <v>57</v>
      </c>
      <c r="G10450" t="s">
        <v>11432</v>
      </c>
      <c r="H10450">
        <v>14</v>
      </c>
      <c r="I10450" t="s">
        <v>11620</v>
      </c>
      <c r="J10450" t="s">
        <v>4736</v>
      </c>
      <c r="K10450" t="s">
        <v>4752</v>
      </c>
      <c r="L10450" t="s">
        <v>11620</v>
      </c>
      <c r="M10450" s="39">
        <v>1186</v>
      </c>
      <c r="N10450" s="39">
        <v>1312</v>
      </c>
      <c r="O10450" s="38">
        <f t="shared" si="163"/>
        <v>1249</v>
      </c>
    </row>
    <row r="10451" spans="1:15" x14ac:dyDescent="0.25">
      <c r="A10451" t="s">
        <v>11619</v>
      </c>
      <c r="B10451">
        <v>24</v>
      </c>
      <c r="C10451" t="s">
        <v>2836</v>
      </c>
      <c r="D10451">
        <v>6</v>
      </c>
      <c r="E10451" t="s">
        <v>2842</v>
      </c>
      <c r="F10451">
        <v>57</v>
      </c>
      <c r="G10451" t="s">
        <v>11432</v>
      </c>
      <c r="H10451">
        <v>24</v>
      </c>
      <c r="I10451" t="s">
        <v>6694</v>
      </c>
      <c r="J10451" t="s">
        <v>4736</v>
      </c>
      <c r="K10451" t="s">
        <v>4752</v>
      </c>
      <c r="L10451" t="s">
        <v>11618</v>
      </c>
      <c r="M10451" s="39">
        <v>768</v>
      </c>
      <c r="N10451" s="39">
        <v>852</v>
      </c>
      <c r="O10451" s="38">
        <f t="shared" si="163"/>
        <v>810</v>
      </c>
    </row>
    <row r="10452" spans="1:15" x14ac:dyDescent="0.25">
      <c r="A10452" t="s">
        <v>11617</v>
      </c>
      <c r="B10452">
        <v>24</v>
      </c>
      <c r="C10452" t="s">
        <v>2836</v>
      </c>
      <c r="D10452">
        <v>6</v>
      </c>
      <c r="E10452" t="s">
        <v>2842</v>
      </c>
      <c r="F10452">
        <v>57</v>
      </c>
      <c r="G10452" t="s">
        <v>11432</v>
      </c>
      <c r="H10452">
        <v>37</v>
      </c>
      <c r="I10452" t="s">
        <v>11616</v>
      </c>
      <c r="J10452" t="s">
        <v>4736</v>
      </c>
      <c r="K10452" t="s">
        <v>4752</v>
      </c>
      <c r="L10452" t="s">
        <v>11616</v>
      </c>
      <c r="M10452" s="39">
        <v>846</v>
      </c>
      <c r="N10452" s="39">
        <v>934</v>
      </c>
      <c r="O10452" s="38">
        <f t="shared" si="163"/>
        <v>890</v>
      </c>
    </row>
    <row r="10453" spans="1:15" x14ac:dyDescent="0.25">
      <c r="A10453" t="s">
        <v>11615</v>
      </c>
      <c r="B10453">
        <v>24</v>
      </c>
      <c r="C10453" t="s">
        <v>2836</v>
      </c>
      <c r="D10453">
        <v>6</v>
      </c>
      <c r="E10453" t="s">
        <v>2842</v>
      </c>
      <c r="F10453">
        <v>57</v>
      </c>
      <c r="G10453" t="s">
        <v>11432</v>
      </c>
      <c r="H10453">
        <v>65</v>
      </c>
      <c r="I10453" t="s">
        <v>11614</v>
      </c>
      <c r="J10453" t="s">
        <v>4736</v>
      </c>
      <c r="K10453" t="s">
        <v>2319</v>
      </c>
      <c r="L10453" t="s">
        <v>11614</v>
      </c>
      <c r="M10453" s="39">
        <v>1088</v>
      </c>
      <c r="N10453" s="39">
        <v>1198</v>
      </c>
      <c r="O10453" s="38">
        <f t="shared" si="163"/>
        <v>1143</v>
      </c>
    </row>
    <row r="10454" spans="1:15" x14ac:dyDescent="0.25">
      <c r="A10454" t="s">
        <v>11613</v>
      </c>
      <c r="B10454">
        <v>24</v>
      </c>
      <c r="C10454" t="s">
        <v>2836</v>
      </c>
      <c r="D10454">
        <v>5</v>
      </c>
      <c r="E10454" t="s">
        <v>2846</v>
      </c>
      <c r="F10454">
        <v>58</v>
      </c>
      <c r="G10454" t="s">
        <v>7144</v>
      </c>
      <c r="H10454">
        <v>1</v>
      </c>
      <c r="I10454" t="s">
        <v>7144</v>
      </c>
      <c r="J10454" t="s">
        <v>4736</v>
      </c>
      <c r="K10454" t="s">
        <v>11085</v>
      </c>
      <c r="L10454" t="s">
        <v>7144</v>
      </c>
      <c r="M10454" s="39">
        <v>3630</v>
      </c>
      <c r="N10454" s="39">
        <v>3929</v>
      </c>
      <c r="O10454" s="38">
        <f t="shared" si="163"/>
        <v>3779.5</v>
      </c>
    </row>
    <row r="10455" spans="1:15" x14ac:dyDescent="0.25">
      <c r="A10455" t="s">
        <v>11612</v>
      </c>
      <c r="B10455">
        <v>24</v>
      </c>
      <c r="C10455" t="s">
        <v>2836</v>
      </c>
      <c r="D10455">
        <v>5</v>
      </c>
      <c r="E10455" t="s">
        <v>2846</v>
      </c>
      <c r="F10455">
        <v>58</v>
      </c>
      <c r="G10455" t="s">
        <v>7144</v>
      </c>
      <c r="H10455">
        <v>47</v>
      </c>
      <c r="I10455" t="s">
        <v>11611</v>
      </c>
      <c r="J10455" t="s">
        <v>4736</v>
      </c>
      <c r="K10455" t="s">
        <v>4752</v>
      </c>
      <c r="L10455" t="s">
        <v>11610</v>
      </c>
      <c r="M10455" s="39">
        <v>768</v>
      </c>
      <c r="N10455" s="39">
        <v>852</v>
      </c>
      <c r="O10455" s="38">
        <f t="shared" si="163"/>
        <v>810</v>
      </c>
    </row>
    <row r="10456" spans="1:15" x14ac:dyDescent="0.25">
      <c r="A10456" t="s">
        <v>11609</v>
      </c>
      <c r="B10456">
        <v>24</v>
      </c>
      <c r="C10456" t="s">
        <v>2836</v>
      </c>
      <c r="D10456">
        <v>4</v>
      </c>
      <c r="E10456" t="s">
        <v>2871</v>
      </c>
      <c r="F10456">
        <v>11</v>
      </c>
      <c r="G10456" t="s">
        <v>11419</v>
      </c>
      <c r="H10456">
        <v>1</v>
      </c>
      <c r="I10456" t="s">
        <v>11419</v>
      </c>
      <c r="J10456" t="s">
        <v>4736</v>
      </c>
      <c r="K10456" t="s">
        <v>11085</v>
      </c>
      <c r="L10456" t="s">
        <v>4903</v>
      </c>
      <c r="M10456" s="39">
        <v>5308</v>
      </c>
      <c r="N10456" s="39">
        <v>5797</v>
      </c>
      <c r="O10456" s="38">
        <f t="shared" si="163"/>
        <v>5552.5</v>
      </c>
    </row>
    <row r="10457" spans="1:15" x14ac:dyDescent="0.25">
      <c r="A10457" t="s">
        <v>11608</v>
      </c>
      <c r="B10457">
        <v>24</v>
      </c>
      <c r="C10457" t="s">
        <v>2836</v>
      </c>
      <c r="D10457">
        <v>7</v>
      </c>
      <c r="E10457" t="s">
        <v>2880</v>
      </c>
      <c r="F10457">
        <v>34</v>
      </c>
      <c r="G10457" t="s">
        <v>11592</v>
      </c>
      <c r="H10457">
        <v>74</v>
      </c>
      <c r="I10457" t="s">
        <v>11607</v>
      </c>
      <c r="J10457" t="s">
        <v>4736</v>
      </c>
      <c r="K10457" t="s">
        <v>2319</v>
      </c>
      <c r="L10457" t="s">
        <v>11607</v>
      </c>
      <c r="M10457" s="39">
        <v>1254</v>
      </c>
      <c r="N10457" s="39">
        <v>1380</v>
      </c>
      <c r="O10457" s="38">
        <f t="shared" si="163"/>
        <v>1317</v>
      </c>
    </row>
    <row r="10458" spans="1:15" x14ac:dyDescent="0.25">
      <c r="A10458" t="s">
        <v>11606</v>
      </c>
      <c r="B10458">
        <v>24</v>
      </c>
      <c r="C10458" t="s">
        <v>2836</v>
      </c>
      <c r="D10458">
        <v>5</v>
      </c>
      <c r="E10458" t="s">
        <v>2846</v>
      </c>
      <c r="F10458">
        <v>36</v>
      </c>
      <c r="G10458" t="s">
        <v>11536</v>
      </c>
      <c r="H10458">
        <v>58</v>
      </c>
      <c r="I10458" t="s">
        <v>11605</v>
      </c>
      <c r="J10458" t="s">
        <v>4736</v>
      </c>
      <c r="K10458" t="s">
        <v>2319</v>
      </c>
      <c r="L10458" t="s">
        <v>11605</v>
      </c>
      <c r="M10458" s="39">
        <v>768</v>
      </c>
      <c r="N10458" s="39">
        <v>852</v>
      </c>
      <c r="O10458" s="38">
        <f t="shared" si="163"/>
        <v>810</v>
      </c>
    </row>
    <row r="10459" spans="1:15" x14ac:dyDescent="0.25">
      <c r="A10459" t="s">
        <v>11604</v>
      </c>
      <c r="B10459">
        <v>24</v>
      </c>
      <c r="C10459" t="s">
        <v>2836</v>
      </c>
      <c r="D10459">
        <v>6</v>
      </c>
      <c r="E10459" t="s">
        <v>2842</v>
      </c>
      <c r="F10459">
        <v>37</v>
      </c>
      <c r="G10459" t="s">
        <v>2842</v>
      </c>
      <c r="H10459">
        <v>28</v>
      </c>
      <c r="I10459" t="s">
        <v>11603</v>
      </c>
      <c r="J10459" t="s">
        <v>4736</v>
      </c>
      <c r="K10459" t="s">
        <v>2319</v>
      </c>
      <c r="L10459" t="s">
        <v>11602</v>
      </c>
      <c r="M10459" s="39">
        <v>505</v>
      </c>
      <c r="N10459" s="39">
        <v>559</v>
      </c>
      <c r="O10459" s="38">
        <f t="shared" si="163"/>
        <v>532</v>
      </c>
    </row>
    <row r="10460" spans="1:15" x14ac:dyDescent="0.25">
      <c r="A10460" t="s">
        <v>11601</v>
      </c>
      <c r="B10460">
        <v>24</v>
      </c>
      <c r="C10460" t="s">
        <v>2836</v>
      </c>
      <c r="D10460">
        <v>6</v>
      </c>
      <c r="E10460" t="s">
        <v>2842</v>
      </c>
      <c r="F10460">
        <v>37</v>
      </c>
      <c r="G10460" t="s">
        <v>2842</v>
      </c>
      <c r="H10460">
        <v>132</v>
      </c>
      <c r="I10460" t="s">
        <v>11600</v>
      </c>
      <c r="J10460" t="s">
        <v>4736</v>
      </c>
      <c r="K10460" t="s">
        <v>4752</v>
      </c>
      <c r="L10460" t="s">
        <v>11599</v>
      </c>
      <c r="M10460" s="39">
        <v>242</v>
      </c>
      <c r="N10460" s="39">
        <v>264</v>
      </c>
      <c r="O10460" s="38">
        <f t="shared" si="163"/>
        <v>253</v>
      </c>
    </row>
    <row r="10461" spans="1:15" x14ac:dyDescent="0.25">
      <c r="A10461" t="s">
        <v>11598</v>
      </c>
      <c r="B10461">
        <v>24</v>
      </c>
      <c r="C10461" t="s">
        <v>2836</v>
      </c>
      <c r="D10461">
        <v>7</v>
      </c>
      <c r="E10461" t="s">
        <v>2880</v>
      </c>
      <c r="F10461">
        <v>41</v>
      </c>
      <c r="G10461" t="s">
        <v>11405</v>
      </c>
      <c r="H10461">
        <v>36</v>
      </c>
      <c r="I10461" t="s">
        <v>11597</v>
      </c>
      <c r="J10461" t="s">
        <v>4736</v>
      </c>
      <c r="K10461" t="s">
        <v>2319</v>
      </c>
      <c r="L10461" t="s">
        <v>11597</v>
      </c>
      <c r="M10461" s="39">
        <v>846</v>
      </c>
      <c r="N10461" s="39">
        <v>934</v>
      </c>
      <c r="O10461" s="38">
        <f t="shared" si="163"/>
        <v>890</v>
      </c>
    </row>
    <row r="10462" spans="1:15" x14ac:dyDescent="0.25">
      <c r="A10462" t="s">
        <v>11596</v>
      </c>
      <c r="B10462">
        <v>24</v>
      </c>
      <c r="C10462" t="s">
        <v>2836</v>
      </c>
      <c r="D10462">
        <v>1</v>
      </c>
      <c r="E10462" t="s">
        <v>2836</v>
      </c>
      <c r="F10462">
        <v>28</v>
      </c>
      <c r="G10462" t="s">
        <v>2836</v>
      </c>
      <c r="H10462">
        <v>237</v>
      </c>
      <c r="I10462" t="s">
        <v>11595</v>
      </c>
      <c r="J10462" t="s">
        <v>4736</v>
      </c>
      <c r="K10462" t="s">
        <v>2315</v>
      </c>
      <c r="L10462" t="s">
        <v>11594</v>
      </c>
      <c r="M10462" s="39">
        <v>1173</v>
      </c>
      <c r="N10462" s="39">
        <v>1268</v>
      </c>
      <c r="O10462" s="38">
        <f t="shared" si="163"/>
        <v>1220.5</v>
      </c>
    </row>
    <row r="10463" spans="1:15" x14ac:dyDescent="0.25">
      <c r="A10463" t="s">
        <v>11593</v>
      </c>
      <c r="B10463">
        <v>24</v>
      </c>
      <c r="C10463" t="s">
        <v>2836</v>
      </c>
      <c r="D10463">
        <v>7</v>
      </c>
      <c r="E10463" t="s">
        <v>2880</v>
      </c>
      <c r="F10463">
        <v>34</v>
      </c>
      <c r="G10463" t="s">
        <v>11592</v>
      </c>
      <c r="H10463">
        <v>34</v>
      </c>
      <c r="I10463" t="s">
        <v>11591</v>
      </c>
      <c r="J10463" t="s">
        <v>4736</v>
      </c>
      <c r="K10463" t="s">
        <v>4752</v>
      </c>
      <c r="L10463" t="s">
        <v>11590</v>
      </c>
      <c r="M10463" s="39">
        <v>191</v>
      </c>
      <c r="N10463" s="39">
        <v>198</v>
      </c>
      <c r="O10463" s="38">
        <f t="shared" si="163"/>
        <v>194.5</v>
      </c>
    </row>
    <row r="10464" spans="1:15" x14ac:dyDescent="0.25">
      <c r="A10464" t="s">
        <v>11589</v>
      </c>
      <c r="B10464">
        <v>24</v>
      </c>
      <c r="C10464" t="s">
        <v>2836</v>
      </c>
      <c r="D10464">
        <v>5</v>
      </c>
      <c r="E10464" t="s">
        <v>2846</v>
      </c>
      <c r="F10464">
        <v>40</v>
      </c>
      <c r="G10464" t="s">
        <v>2845</v>
      </c>
      <c r="H10464">
        <v>6</v>
      </c>
      <c r="I10464" t="s">
        <v>11588</v>
      </c>
      <c r="J10464" t="s">
        <v>4736</v>
      </c>
      <c r="K10464" t="s">
        <v>4752</v>
      </c>
      <c r="L10464" t="s">
        <v>11587</v>
      </c>
      <c r="M10464" s="39">
        <v>263</v>
      </c>
      <c r="N10464" s="39">
        <v>295</v>
      </c>
      <c r="O10464" s="38">
        <f t="shared" si="163"/>
        <v>279</v>
      </c>
    </row>
    <row r="10465" spans="1:15" x14ac:dyDescent="0.25">
      <c r="A10465" t="s">
        <v>11586</v>
      </c>
      <c r="B10465">
        <v>24</v>
      </c>
      <c r="C10465" t="s">
        <v>2836</v>
      </c>
      <c r="D10465">
        <v>5</v>
      </c>
      <c r="E10465" t="s">
        <v>2846</v>
      </c>
      <c r="F10465">
        <v>40</v>
      </c>
      <c r="G10465" t="s">
        <v>2845</v>
      </c>
      <c r="H10465">
        <v>16</v>
      </c>
      <c r="I10465" t="s">
        <v>9125</v>
      </c>
      <c r="J10465" t="s">
        <v>4736</v>
      </c>
      <c r="K10465" t="s">
        <v>4752</v>
      </c>
      <c r="L10465" t="s">
        <v>11585</v>
      </c>
      <c r="M10465" s="39">
        <v>959</v>
      </c>
      <c r="N10465" s="39">
        <v>1050</v>
      </c>
      <c r="O10465" s="38">
        <f t="shared" si="163"/>
        <v>1004.5</v>
      </c>
    </row>
    <row r="10466" spans="1:15" x14ac:dyDescent="0.25">
      <c r="A10466" t="s">
        <v>11584</v>
      </c>
      <c r="B10466">
        <v>24</v>
      </c>
      <c r="C10466" t="s">
        <v>2836</v>
      </c>
      <c r="D10466">
        <v>5</v>
      </c>
      <c r="E10466" t="s">
        <v>2846</v>
      </c>
      <c r="F10466">
        <v>16</v>
      </c>
      <c r="G10466" t="s">
        <v>2855</v>
      </c>
      <c r="H10466">
        <v>11</v>
      </c>
      <c r="I10466" t="s">
        <v>11583</v>
      </c>
      <c r="J10466" t="s">
        <v>4736</v>
      </c>
      <c r="K10466" t="s">
        <v>4752</v>
      </c>
      <c r="L10466" t="s">
        <v>11582</v>
      </c>
      <c r="M10466" s="39">
        <v>1004</v>
      </c>
      <c r="N10466" s="39">
        <v>1102</v>
      </c>
      <c r="O10466" s="38">
        <f t="shared" si="163"/>
        <v>1053</v>
      </c>
    </row>
    <row r="10467" spans="1:15" x14ac:dyDescent="0.25">
      <c r="A10467" t="s">
        <v>11581</v>
      </c>
      <c r="B10467">
        <v>24</v>
      </c>
      <c r="C10467" t="s">
        <v>2836</v>
      </c>
      <c r="D10467">
        <v>7</v>
      </c>
      <c r="E10467" t="s">
        <v>2880</v>
      </c>
      <c r="F10467">
        <v>42</v>
      </c>
      <c r="G10467" t="s">
        <v>11580</v>
      </c>
      <c r="H10467">
        <v>11</v>
      </c>
      <c r="I10467" t="s">
        <v>7113</v>
      </c>
      <c r="J10467" t="s">
        <v>4736</v>
      </c>
      <c r="K10467" t="s">
        <v>4752</v>
      </c>
      <c r="L10467" t="s">
        <v>11579</v>
      </c>
      <c r="M10467" s="39">
        <v>454</v>
      </c>
      <c r="N10467" s="39">
        <v>493</v>
      </c>
      <c r="O10467" s="38">
        <f t="shared" si="163"/>
        <v>473.5</v>
      </c>
    </row>
    <row r="10468" spans="1:15" x14ac:dyDescent="0.25">
      <c r="A10468" t="s">
        <v>11578</v>
      </c>
      <c r="B10468">
        <v>24</v>
      </c>
      <c r="C10468" t="s">
        <v>2836</v>
      </c>
      <c r="D10468">
        <v>5</v>
      </c>
      <c r="E10468" t="s">
        <v>2846</v>
      </c>
      <c r="F10468">
        <v>13</v>
      </c>
      <c r="G10468" t="s">
        <v>2846</v>
      </c>
      <c r="H10468">
        <v>162</v>
      </c>
      <c r="I10468" t="s">
        <v>11577</v>
      </c>
      <c r="J10468" t="s">
        <v>4736</v>
      </c>
      <c r="K10468" t="s">
        <v>2316</v>
      </c>
      <c r="L10468" t="s">
        <v>11577</v>
      </c>
      <c r="M10468" s="39">
        <v>768</v>
      </c>
      <c r="N10468" s="39">
        <v>852</v>
      </c>
      <c r="O10468" s="38">
        <f t="shared" si="163"/>
        <v>810</v>
      </c>
    </row>
    <row r="10469" spans="1:15" x14ac:dyDescent="0.25">
      <c r="A10469" t="s">
        <v>11576</v>
      </c>
      <c r="B10469">
        <v>24</v>
      </c>
      <c r="C10469" t="s">
        <v>2836</v>
      </c>
      <c r="D10469">
        <v>6</v>
      </c>
      <c r="E10469" t="s">
        <v>2842</v>
      </c>
      <c r="F10469">
        <v>37</v>
      </c>
      <c r="G10469" t="s">
        <v>2842</v>
      </c>
      <c r="H10469">
        <v>76</v>
      </c>
      <c r="I10469" t="s">
        <v>11575</v>
      </c>
      <c r="J10469" t="s">
        <v>4736</v>
      </c>
      <c r="K10469" t="s">
        <v>2319</v>
      </c>
      <c r="L10469" t="s">
        <v>11574</v>
      </c>
      <c r="M10469" s="39">
        <v>1153</v>
      </c>
      <c r="N10469" s="39">
        <v>1263</v>
      </c>
      <c r="O10469" s="38">
        <f t="shared" si="163"/>
        <v>1208</v>
      </c>
    </row>
    <row r="10470" spans="1:15" x14ac:dyDescent="0.25">
      <c r="A10470" t="s">
        <v>11573</v>
      </c>
      <c r="B10470">
        <v>24</v>
      </c>
      <c r="C10470" t="s">
        <v>2836</v>
      </c>
      <c r="D10470">
        <v>6</v>
      </c>
      <c r="E10470" t="s">
        <v>2842</v>
      </c>
      <c r="F10470">
        <v>29</v>
      </c>
      <c r="G10470" t="s">
        <v>11572</v>
      </c>
      <c r="H10470">
        <v>14</v>
      </c>
      <c r="I10470" t="s">
        <v>11571</v>
      </c>
      <c r="J10470" t="s">
        <v>4736</v>
      </c>
      <c r="K10470" t="s">
        <v>2319</v>
      </c>
      <c r="L10470" t="s">
        <v>11570</v>
      </c>
      <c r="M10470" s="39">
        <v>768</v>
      </c>
      <c r="N10470" s="39">
        <v>852</v>
      </c>
      <c r="O10470" s="38">
        <f t="shared" si="163"/>
        <v>810</v>
      </c>
    </row>
    <row r="10471" spans="1:15" x14ac:dyDescent="0.25">
      <c r="A10471" t="s">
        <v>11569</v>
      </c>
      <c r="B10471">
        <v>24</v>
      </c>
      <c r="C10471" t="s">
        <v>2836</v>
      </c>
      <c r="D10471">
        <v>6</v>
      </c>
      <c r="E10471" t="s">
        <v>2842</v>
      </c>
      <c r="F10471">
        <v>37</v>
      </c>
      <c r="G10471" t="s">
        <v>2842</v>
      </c>
      <c r="H10471">
        <v>47</v>
      </c>
      <c r="I10471" t="s">
        <v>11568</v>
      </c>
      <c r="J10471" t="s">
        <v>4736</v>
      </c>
      <c r="K10471" t="s">
        <v>11085</v>
      </c>
      <c r="L10471" t="s">
        <v>11567</v>
      </c>
      <c r="M10471" s="39">
        <v>1317</v>
      </c>
      <c r="N10471" s="39">
        <v>1448</v>
      </c>
      <c r="O10471" s="38">
        <f t="shared" si="163"/>
        <v>1382.5</v>
      </c>
    </row>
    <row r="10472" spans="1:15" x14ac:dyDescent="0.25">
      <c r="A10472" t="s">
        <v>11566</v>
      </c>
      <c r="B10472">
        <v>24</v>
      </c>
      <c r="C10472" t="s">
        <v>2836</v>
      </c>
      <c r="D10472">
        <v>1</v>
      </c>
      <c r="E10472" t="s">
        <v>2836</v>
      </c>
      <c r="F10472">
        <v>35</v>
      </c>
      <c r="G10472" t="s">
        <v>2835</v>
      </c>
      <c r="H10472">
        <v>26</v>
      </c>
      <c r="I10472" t="s">
        <v>5289</v>
      </c>
      <c r="J10472" t="s">
        <v>4736</v>
      </c>
      <c r="K10472" t="s">
        <v>2315</v>
      </c>
      <c r="L10472" t="s">
        <v>11565</v>
      </c>
      <c r="M10472" s="39">
        <v>1887</v>
      </c>
      <c r="N10472" s="39">
        <v>2072</v>
      </c>
      <c r="O10472" s="38">
        <f t="shared" si="163"/>
        <v>1979.5</v>
      </c>
    </row>
    <row r="10473" spans="1:15" x14ac:dyDescent="0.25">
      <c r="A10473" t="s">
        <v>11564</v>
      </c>
      <c r="B10473">
        <v>24</v>
      </c>
      <c r="C10473" t="s">
        <v>2836</v>
      </c>
      <c r="D10473">
        <v>3</v>
      </c>
      <c r="E10473" t="s">
        <v>2835</v>
      </c>
      <c r="F10473">
        <v>21</v>
      </c>
      <c r="G10473" t="s">
        <v>11490</v>
      </c>
      <c r="H10473">
        <v>44</v>
      </c>
      <c r="I10473" t="s">
        <v>5162</v>
      </c>
      <c r="J10473" t="s">
        <v>4736</v>
      </c>
      <c r="K10473" t="s">
        <v>11085</v>
      </c>
      <c r="L10473" t="s">
        <v>5161</v>
      </c>
      <c r="M10473" s="39">
        <v>1580</v>
      </c>
      <c r="N10473" s="39">
        <v>1743</v>
      </c>
      <c r="O10473" s="38">
        <f t="shared" si="163"/>
        <v>1661.5</v>
      </c>
    </row>
    <row r="10474" spans="1:15" x14ac:dyDescent="0.25">
      <c r="A10474" t="s">
        <v>11563</v>
      </c>
      <c r="B10474">
        <v>24</v>
      </c>
      <c r="C10474" t="s">
        <v>2836</v>
      </c>
      <c r="D10474">
        <v>1</v>
      </c>
      <c r="E10474" t="s">
        <v>2836</v>
      </c>
      <c r="F10474">
        <v>28</v>
      </c>
      <c r="G10474" t="s">
        <v>2836</v>
      </c>
      <c r="H10474">
        <v>1</v>
      </c>
      <c r="I10474" t="s">
        <v>2836</v>
      </c>
      <c r="J10474" t="s">
        <v>4736</v>
      </c>
      <c r="K10474" t="s">
        <v>11085</v>
      </c>
      <c r="L10474" t="s">
        <v>11562</v>
      </c>
      <c r="M10474" s="39">
        <v>7525</v>
      </c>
      <c r="N10474" s="39">
        <v>8221</v>
      </c>
      <c r="O10474" s="38">
        <f t="shared" si="163"/>
        <v>7873</v>
      </c>
    </row>
    <row r="10475" spans="1:15" x14ac:dyDescent="0.25">
      <c r="A10475" t="s">
        <v>11561</v>
      </c>
      <c r="B10475">
        <v>24</v>
      </c>
      <c r="C10475" t="s">
        <v>2836</v>
      </c>
      <c r="D10475">
        <v>1</v>
      </c>
      <c r="E10475" t="s">
        <v>2836</v>
      </c>
      <c r="F10475">
        <v>28</v>
      </c>
      <c r="G10475" t="s">
        <v>2836</v>
      </c>
      <c r="H10475">
        <v>1</v>
      </c>
      <c r="I10475" t="s">
        <v>2836</v>
      </c>
      <c r="J10475" t="s">
        <v>4736</v>
      </c>
      <c r="K10475" t="s">
        <v>4735</v>
      </c>
      <c r="L10475" t="s">
        <v>5854</v>
      </c>
      <c r="M10475" s="39">
        <v>4127</v>
      </c>
      <c r="N10475" s="39">
        <v>4552</v>
      </c>
      <c r="O10475" s="38">
        <f t="shared" si="163"/>
        <v>4339.5</v>
      </c>
    </row>
    <row r="10476" spans="1:15" x14ac:dyDescent="0.25">
      <c r="A10476" t="s">
        <v>11560</v>
      </c>
      <c r="B10476">
        <v>24</v>
      </c>
      <c r="C10476" t="s">
        <v>2836</v>
      </c>
      <c r="D10476">
        <v>3</v>
      </c>
      <c r="E10476" t="s">
        <v>2835</v>
      </c>
      <c r="F10476">
        <v>55</v>
      </c>
      <c r="G10476" t="s">
        <v>1329</v>
      </c>
      <c r="H10476">
        <v>1</v>
      </c>
      <c r="I10476" t="s">
        <v>11559</v>
      </c>
      <c r="J10476" t="s">
        <v>4736</v>
      </c>
      <c r="K10476" t="s">
        <v>11085</v>
      </c>
      <c r="L10476" t="s">
        <v>11558</v>
      </c>
      <c r="M10476" s="39">
        <v>4450</v>
      </c>
      <c r="N10476" s="39">
        <v>4874</v>
      </c>
      <c r="O10476" s="38">
        <f t="shared" si="163"/>
        <v>4662</v>
      </c>
    </row>
    <row r="10477" spans="1:15" x14ac:dyDescent="0.25">
      <c r="A10477" t="s">
        <v>11557</v>
      </c>
      <c r="B10477">
        <v>24</v>
      </c>
      <c r="C10477" t="s">
        <v>2836</v>
      </c>
      <c r="D10477">
        <v>4</v>
      </c>
      <c r="E10477" t="s">
        <v>2871</v>
      </c>
      <c r="F10477">
        <v>24</v>
      </c>
      <c r="G10477" t="s">
        <v>2871</v>
      </c>
      <c r="H10477">
        <v>1</v>
      </c>
      <c r="I10477" t="s">
        <v>2871</v>
      </c>
      <c r="J10477" t="s">
        <v>4736</v>
      </c>
      <c r="K10477" t="s">
        <v>11085</v>
      </c>
      <c r="L10477" t="s">
        <v>11556</v>
      </c>
      <c r="M10477" s="39">
        <v>4497</v>
      </c>
      <c r="N10477" s="39">
        <v>4936</v>
      </c>
      <c r="O10477" s="38">
        <f t="shared" si="163"/>
        <v>4716.5</v>
      </c>
    </row>
    <row r="10478" spans="1:15" x14ac:dyDescent="0.25">
      <c r="A10478" t="s">
        <v>11555</v>
      </c>
      <c r="B10478">
        <v>24</v>
      </c>
      <c r="C10478" t="s">
        <v>2836</v>
      </c>
      <c r="D10478">
        <v>4</v>
      </c>
      <c r="E10478" t="s">
        <v>2871</v>
      </c>
      <c r="F10478">
        <v>24</v>
      </c>
      <c r="G10478" t="s">
        <v>2871</v>
      </c>
      <c r="H10478">
        <v>1</v>
      </c>
      <c r="I10478" t="s">
        <v>2871</v>
      </c>
      <c r="J10478" t="s">
        <v>4736</v>
      </c>
      <c r="K10478" t="s">
        <v>11085</v>
      </c>
      <c r="L10478" t="s">
        <v>11554</v>
      </c>
      <c r="M10478" s="39">
        <v>4776</v>
      </c>
      <c r="N10478" s="39">
        <v>5244</v>
      </c>
      <c r="O10478" s="38">
        <f t="shared" si="163"/>
        <v>5010</v>
      </c>
    </row>
    <row r="10479" spans="1:15" x14ac:dyDescent="0.25">
      <c r="A10479" t="s">
        <v>11553</v>
      </c>
      <c r="B10479">
        <v>24</v>
      </c>
      <c r="C10479" t="s">
        <v>2836</v>
      </c>
      <c r="D10479">
        <v>1</v>
      </c>
      <c r="E10479" t="s">
        <v>2836</v>
      </c>
      <c r="F10479">
        <v>28</v>
      </c>
      <c r="G10479" t="s">
        <v>2836</v>
      </c>
      <c r="H10479">
        <v>252</v>
      </c>
      <c r="I10479" t="s">
        <v>11552</v>
      </c>
      <c r="J10479" t="s">
        <v>4736</v>
      </c>
      <c r="K10479" t="s">
        <v>11085</v>
      </c>
      <c r="L10479" t="s">
        <v>11551</v>
      </c>
      <c r="M10479" s="39">
        <v>1356</v>
      </c>
      <c r="N10479" s="39">
        <v>1451</v>
      </c>
      <c r="O10479" s="38">
        <f t="shared" si="163"/>
        <v>1403.5</v>
      </c>
    </row>
    <row r="10480" spans="1:15" x14ac:dyDescent="0.25">
      <c r="A10480" t="s">
        <v>11550</v>
      </c>
      <c r="B10480">
        <v>24</v>
      </c>
      <c r="C10480" t="s">
        <v>2836</v>
      </c>
      <c r="D10480">
        <v>4</v>
      </c>
      <c r="E10480" t="s">
        <v>2871</v>
      </c>
      <c r="F10480">
        <v>52</v>
      </c>
      <c r="G10480" t="s">
        <v>10475</v>
      </c>
      <c r="H10480">
        <v>1</v>
      </c>
      <c r="I10480" t="s">
        <v>10475</v>
      </c>
      <c r="J10480" t="s">
        <v>4736</v>
      </c>
      <c r="K10480" t="s">
        <v>2315</v>
      </c>
      <c r="L10480" t="s">
        <v>11549</v>
      </c>
      <c r="M10480" s="39">
        <v>2559</v>
      </c>
      <c r="N10480" s="39">
        <v>2796</v>
      </c>
      <c r="O10480" s="38">
        <f t="shared" si="163"/>
        <v>2677.5</v>
      </c>
    </row>
    <row r="10481" spans="1:15" x14ac:dyDescent="0.25">
      <c r="A10481" t="s">
        <v>11548</v>
      </c>
      <c r="B10481">
        <v>24</v>
      </c>
      <c r="C10481" t="s">
        <v>2836</v>
      </c>
      <c r="D10481">
        <v>3</v>
      </c>
      <c r="E10481" t="s">
        <v>2835</v>
      </c>
      <c r="F10481">
        <v>43</v>
      </c>
      <c r="G10481" t="s">
        <v>6250</v>
      </c>
      <c r="H10481">
        <v>1</v>
      </c>
      <c r="I10481" t="s">
        <v>6250</v>
      </c>
      <c r="J10481" t="s">
        <v>4736</v>
      </c>
      <c r="K10481" t="s">
        <v>11085</v>
      </c>
      <c r="L10481" t="s">
        <v>6249</v>
      </c>
      <c r="M10481" s="39">
        <v>1935</v>
      </c>
      <c r="N10481" s="39">
        <v>2138</v>
      </c>
      <c r="O10481" s="38">
        <f t="shared" si="163"/>
        <v>2036.5</v>
      </c>
    </row>
    <row r="10482" spans="1:15" x14ac:dyDescent="0.25">
      <c r="A10482" t="s">
        <v>11547</v>
      </c>
      <c r="B10482">
        <v>24</v>
      </c>
      <c r="C10482" t="s">
        <v>2836</v>
      </c>
      <c r="D10482">
        <v>1</v>
      </c>
      <c r="E10482" t="s">
        <v>2836</v>
      </c>
      <c r="F10482">
        <v>28</v>
      </c>
      <c r="G10482" t="s">
        <v>2836</v>
      </c>
      <c r="H10482">
        <v>1</v>
      </c>
      <c r="I10482" t="s">
        <v>2836</v>
      </c>
      <c r="J10482" t="s">
        <v>4736</v>
      </c>
      <c r="K10482" t="s">
        <v>11085</v>
      </c>
      <c r="L10482" t="s">
        <v>11546</v>
      </c>
      <c r="M10482" s="39">
        <v>4549</v>
      </c>
      <c r="N10482" s="39">
        <v>4955</v>
      </c>
      <c r="O10482" s="38">
        <f t="shared" si="163"/>
        <v>4752</v>
      </c>
    </row>
    <row r="10483" spans="1:15" x14ac:dyDescent="0.25">
      <c r="A10483" t="s">
        <v>11545</v>
      </c>
      <c r="B10483">
        <v>24</v>
      </c>
      <c r="C10483" t="s">
        <v>2836</v>
      </c>
      <c r="D10483">
        <v>2</v>
      </c>
      <c r="E10483" t="s">
        <v>2851</v>
      </c>
      <c r="F10483">
        <v>48</v>
      </c>
      <c r="G10483" t="s">
        <v>11544</v>
      </c>
      <c r="H10483">
        <v>1</v>
      </c>
      <c r="I10483" t="s">
        <v>11544</v>
      </c>
      <c r="J10483" t="s">
        <v>4736</v>
      </c>
      <c r="K10483" t="s">
        <v>2315</v>
      </c>
      <c r="L10483" t="s">
        <v>11543</v>
      </c>
      <c r="M10483" s="39">
        <v>1447</v>
      </c>
      <c r="N10483" s="39">
        <v>1570</v>
      </c>
      <c r="O10483" s="38">
        <f t="shared" si="163"/>
        <v>1508.5</v>
      </c>
    </row>
    <row r="10484" spans="1:15" x14ac:dyDescent="0.25">
      <c r="A10484" t="s">
        <v>11542</v>
      </c>
      <c r="B10484">
        <v>24</v>
      </c>
      <c r="C10484" t="s">
        <v>2836</v>
      </c>
      <c r="D10484">
        <v>2</v>
      </c>
      <c r="E10484" t="s">
        <v>2851</v>
      </c>
      <c r="F10484">
        <v>47</v>
      </c>
      <c r="G10484" t="s">
        <v>11541</v>
      </c>
      <c r="H10484">
        <v>1</v>
      </c>
      <c r="I10484" t="s">
        <v>11541</v>
      </c>
      <c r="J10484" t="s">
        <v>4736</v>
      </c>
      <c r="K10484" t="s">
        <v>2316</v>
      </c>
      <c r="L10484" t="s">
        <v>11540</v>
      </c>
      <c r="M10484" s="39">
        <v>398</v>
      </c>
      <c r="N10484" s="39">
        <v>434</v>
      </c>
      <c r="O10484" s="38">
        <f t="shared" si="163"/>
        <v>416</v>
      </c>
    </row>
    <row r="10485" spans="1:15" x14ac:dyDescent="0.25">
      <c r="A10485" t="s">
        <v>11539</v>
      </c>
      <c r="B10485">
        <v>24</v>
      </c>
      <c r="C10485" t="s">
        <v>2836</v>
      </c>
      <c r="D10485">
        <v>5</v>
      </c>
      <c r="E10485" t="s">
        <v>2846</v>
      </c>
      <c r="F10485">
        <v>40</v>
      </c>
      <c r="G10485" t="s">
        <v>2845</v>
      </c>
      <c r="H10485">
        <v>1</v>
      </c>
      <c r="I10485" t="s">
        <v>2845</v>
      </c>
      <c r="J10485" t="s">
        <v>4736</v>
      </c>
      <c r="K10485" t="s">
        <v>11085</v>
      </c>
      <c r="L10485" t="s">
        <v>11538</v>
      </c>
      <c r="M10485" s="39">
        <v>4514</v>
      </c>
      <c r="N10485" s="39">
        <v>4929</v>
      </c>
      <c r="O10485" s="38">
        <f t="shared" si="163"/>
        <v>4721.5</v>
      </c>
    </row>
    <row r="10486" spans="1:15" x14ac:dyDescent="0.25">
      <c r="A10486" t="s">
        <v>11537</v>
      </c>
      <c r="B10486">
        <v>24</v>
      </c>
      <c r="C10486" t="s">
        <v>2836</v>
      </c>
      <c r="D10486">
        <v>5</v>
      </c>
      <c r="E10486" t="s">
        <v>2846</v>
      </c>
      <c r="F10486">
        <v>36</v>
      </c>
      <c r="G10486" t="s">
        <v>11536</v>
      </c>
      <c r="H10486">
        <v>1</v>
      </c>
      <c r="I10486" t="s">
        <v>11536</v>
      </c>
      <c r="J10486" t="s">
        <v>4736</v>
      </c>
      <c r="K10486" t="s">
        <v>11085</v>
      </c>
      <c r="L10486" t="s">
        <v>11535</v>
      </c>
      <c r="M10486" s="39">
        <v>3425</v>
      </c>
      <c r="N10486" s="39">
        <v>3713</v>
      </c>
      <c r="O10486" s="38">
        <f t="shared" si="163"/>
        <v>3569</v>
      </c>
    </row>
    <row r="10487" spans="1:15" x14ac:dyDescent="0.25">
      <c r="A10487" t="s">
        <v>11534</v>
      </c>
      <c r="B10487">
        <v>24</v>
      </c>
      <c r="C10487" t="s">
        <v>2836</v>
      </c>
      <c r="D10487">
        <v>5</v>
      </c>
      <c r="E10487" t="s">
        <v>2846</v>
      </c>
      <c r="F10487">
        <v>13</v>
      </c>
      <c r="G10487" t="s">
        <v>2846</v>
      </c>
      <c r="H10487">
        <v>1</v>
      </c>
      <c r="I10487" t="s">
        <v>2846</v>
      </c>
      <c r="J10487" t="s">
        <v>4736</v>
      </c>
      <c r="K10487" t="s">
        <v>2314</v>
      </c>
      <c r="L10487" t="s">
        <v>11533</v>
      </c>
      <c r="M10487" s="39">
        <v>7278</v>
      </c>
      <c r="N10487" s="39">
        <v>7959</v>
      </c>
      <c r="O10487" s="38">
        <f t="shared" si="163"/>
        <v>7618.5</v>
      </c>
    </row>
    <row r="10488" spans="1:15" x14ac:dyDescent="0.25">
      <c r="A10488" t="s">
        <v>11532</v>
      </c>
      <c r="B10488">
        <v>24</v>
      </c>
      <c r="C10488" t="s">
        <v>2836</v>
      </c>
      <c r="D10488">
        <v>5</v>
      </c>
      <c r="E10488" t="s">
        <v>2846</v>
      </c>
      <c r="F10488">
        <v>13</v>
      </c>
      <c r="G10488" t="s">
        <v>2846</v>
      </c>
      <c r="H10488">
        <v>1</v>
      </c>
      <c r="I10488" t="s">
        <v>2846</v>
      </c>
      <c r="J10488" t="s">
        <v>4736</v>
      </c>
      <c r="K10488" t="s">
        <v>11085</v>
      </c>
      <c r="L10488" t="s">
        <v>11531</v>
      </c>
      <c r="M10488" s="39">
        <v>4968</v>
      </c>
      <c r="N10488" s="39">
        <v>5410</v>
      </c>
      <c r="O10488" s="38">
        <f t="shared" si="163"/>
        <v>5189</v>
      </c>
    </row>
    <row r="10489" spans="1:15" x14ac:dyDescent="0.25">
      <c r="A10489" t="s">
        <v>11530</v>
      </c>
      <c r="B10489">
        <v>24</v>
      </c>
      <c r="C10489" t="s">
        <v>2836</v>
      </c>
      <c r="D10489">
        <v>2</v>
      </c>
      <c r="E10489" t="s">
        <v>2851</v>
      </c>
      <c r="F10489">
        <v>33</v>
      </c>
      <c r="G10489" t="s">
        <v>4432</v>
      </c>
      <c r="H10489">
        <v>1</v>
      </c>
      <c r="I10489" t="s">
        <v>4432</v>
      </c>
      <c r="J10489" t="s">
        <v>4736</v>
      </c>
      <c r="K10489" t="s">
        <v>2315</v>
      </c>
      <c r="L10489" t="s">
        <v>11529</v>
      </c>
      <c r="M10489" s="39">
        <v>976</v>
      </c>
      <c r="N10489" s="39">
        <v>1071</v>
      </c>
      <c r="O10489" s="38">
        <f t="shared" si="163"/>
        <v>1023.5</v>
      </c>
    </row>
    <row r="10490" spans="1:15" x14ac:dyDescent="0.25">
      <c r="A10490" t="s">
        <v>11528</v>
      </c>
      <c r="B10490">
        <v>24</v>
      </c>
      <c r="C10490" t="s">
        <v>2836</v>
      </c>
      <c r="D10490">
        <v>4</v>
      </c>
      <c r="E10490" t="s">
        <v>2871</v>
      </c>
      <c r="F10490">
        <v>27</v>
      </c>
      <c r="G10490" t="s">
        <v>11527</v>
      </c>
      <c r="H10490">
        <v>1</v>
      </c>
      <c r="I10490" t="s">
        <v>11527</v>
      </c>
      <c r="J10490" t="s">
        <v>4736</v>
      </c>
      <c r="K10490" t="s">
        <v>11085</v>
      </c>
      <c r="L10490" t="s">
        <v>11526</v>
      </c>
      <c r="M10490" s="39">
        <v>5108</v>
      </c>
      <c r="N10490" s="39">
        <v>5587</v>
      </c>
      <c r="O10490" s="38">
        <f t="shared" si="163"/>
        <v>5347.5</v>
      </c>
    </row>
    <row r="10491" spans="1:15" x14ac:dyDescent="0.25">
      <c r="A10491" t="s">
        <v>11525</v>
      </c>
      <c r="B10491">
        <v>24</v>
      </c>
      <c r="C10491" t="s">
        <v>2836</v>
      </c>
      <c r="D10491">
        <v>2</v>
      </c>
      <c r="E10491" t="s">
        <v>2851</v>
      </c>
      <c r="F10491">
        <v>45</v>
      </c>
      <c r="G10491" t="s">
        <v>11524</v>
      </c>
      <c r="H10491">
        <v>1</v>
      </c>
      <c r="I10491" t="s">
        <v>11524</v>
      </c>
      <c r="J10491" t="s">
        <v>4736</v>
      </c>
      <c r="K10491" t="s">
        <v>2315</v>
      </c>
      <c r="L10491" t="s">
        <v>11523</v>
      </c>
      <c r="M10491" s="39">
        <v>2629</v>
      </c>
      <c r="N10491" s="39">
        <v>2878</v>
      </c>
      <c r="O10491" s="38">
        <f t="shared" si="163"/>
        <v>2753.5</v>
      </c>
    </row>
    <row r="10492" spans="1:15" x14ac:dyDescent="0.25">
      <c r="A10492" t="s">
        <v>11522</v>
      </c>
      <c r="B10492">
        <v>24</v>
      </c>
      <c r="C10492" t="s">
        <v>2836</v>
      </c>
      <c r="D10492">
        <v>4</v>
      </c>
      <c r="E10492" t="s">
        <v>2871</v>
      </c>
      <c r="F10492">
        <v>11</v>
      </c>
      <c r="G10492" t="s">
        <v>11419</v>
      </c>
      <c r="H10492">
        <v>1</v>
      </c>
      <c r="I10492" t="s">
        <v>11419</v>
      </c>
      <c r="J10492" t="s">
        <v>4736</v>
      </c>
      <c r="K10492" t="s">
        <v>4842</v>
      </c>
      <c r="L10492" t="s">
        <v>11521</v>
      </c>
      <c r="M10492" s="39">
        <v>1358</v>
      </c>
      <c r="N10492" s="39">
        <v>1483</v>
      </c>
      <c r="O10492" s="38">
        <f t="shared" si="163"/>
        <v>1420.5</v>
      </c>
    </row>
    <row r="10493" spans="1:15" x14ac:dyDescent="0.25">
      <c r="A10493" t="s">
        <v>11520</v>
      </c>
      <c r="B10493">
        <v>24</v>
      </c>
      <c r="C10493" t="s">
        <v>2836</v>
      </c>
      <c r="D10493">
        <v>4</v>
      </c>
      <c r="E10493" t="s">
        <v>2871</v>
      </c>
      <c r="F10493">
        <v>30</v>
      </c>
      <c r="G10493" t="s">
        <v>11519</v>
      </c>
      <c r="H10493">
        <v>1</v>
      </c>
      <c r="I10493" t="s">
        <v>11519</v>
      </c>
      <c r="J10493" t="s">
        <v>4736</v>
      </c>
      <c r="K10493" t="s">
        <v>11085</v>
      </c>
      <c r="L10493" t="s">
        <v>11518</v>
      </c>
      <c r="M10493" s="39">
        <v>1580</v>
      </c>
      <c r="N10493" s="39">
        <v>1743</v>
      </c>
      <c r="O10493" s="38">
        <f t="shared" si="163"/>
        <v>1661.5</v>
      </c>
    </row>
    <row r="10494" spans="1:15" x14ac:dyDescent="0.25">
      <c r="A10494" t="s">
        <v>11517</v>
      </c>
      <c r="B10494">
        <v>24</v>
      </c>
      <c r="C10494" t="s">
        <v>2836</v>
      </c>
      <c r="D10494">
        <v>2</v>
      </c>
      <c r="E10494" t="s">
        <v>2851</v>
      </c>
      <c r="F10494">
        <v>17</v>
      </c>
      <c r="G10494" t="s">
        <v>11333</v>
      </c>
      <c r="H10494">
        <v>1</v>
      </c>
      <c r="I10494" t="s">
        <v>11333</v>
      </c>
      <c r="J10494" t="s">
        <v>4736</v>
      </c>
      <c r="K10494" t="s">
        <v>2316</v>
      </c>
      <c r="L10494" t="s">
        <v>11516</v>
      </c>
      <c r="M10494" s="39">
        <v>645</v>
      </c>
      <c r="N10494" s="39">
        <v>691</v>
      </c>
      <c r="O10494" s="38">
        <f t="shared" si="163"/>
        <v>668</v>
      </c>
    </row>
    <row r="10495" spans="1:15" x14ac:dyDescent="0.25">
      <c r="A10495" t="s">
        <v>11515</v>
      </c>
      <c r="B10495">
        <v>24</v>
      </c>
      <c r="C10495" t="s">
        <v>2836</v>
      </c>
      <c r="D10495">
        <v>2</v>
      </c>
      <c r="E10495" t="s">
        <v>2851</v>
      </c>
      <c r="F10495">
        <v>44</v>
      </c>
      <c r="G10495" t="s">
        <v>11514</v>
      </c>
      <c r="H10495">
        <v>1</v>
      </c>
      <c r="I10495" t="s">
        <v>11514</v>
      </c>
      <c r="J10495" t="s">
        <v>4736</v>
      </c>
      <c r="K10495" t="s">
        <v>2315</v>
      </c>
      <c r="L10495" t="s">
        <v>11513</v>
      </c>
      <c r="M10495" s="39">
        <v>1288</v>
      </c>
      <c r="N10495" s="39">
        <v>1405</v>
      </c>
      <c r="O10495" s="38">
        <f t="shared" si="163"/>
        <v>1346.5</v>
      </c>
    </row>
    <row r="10496" spans="1:15" x14ac:dyDescent="0.25">
      <c r="A10496" t="s">
        <v>11512</v>
      </c>
      <c r="B10496">
        <v>24</v>
      </c>
      <c r="C10496" t="s">
        <v>2836</v>
      </c>
      <c r="D10496">
        <v>4</v>
      </c>
      <c r="E10496" t="s">
        <v>2871</v>
      </c>
      <c r="F10496">
        <v>23</v>
      </c>
      <c r="G10496" t="s">
        <v>10883</v>
      </c>
      <c r="H10496">
        <v>1</v>
      </c>
      <c r="I10496" t="s">
        <v>10883</v>
      </c>
      <c r="J10496" t="s">
        <v>4736</v>
      </c>
      <c r="K10496" t="s">
        <v>11085</v>
      </c>
      <c r="L10496" t="s">
        <v>11511</v>
      </c>
      <c r="M10496" s="39">
        <v>2136</v>
      </c>
      <c r="N10496" s="39">
        <v>2341</v>
      </c>
      <c r="O10496" s="38">
        <f t="shared" si="163"/>
        <v>2238.5</v>
      </c>
    </row>
    <row r="10497" spans="1:15" x14ac:dyDescent="0.25">
      <c r="A10497" t="s">
        <v>11510</v>
      </c>
      <c r="B10497">
        <v>24</v>
      </c>
      <c r="C10497" t="s">
        <v>2836</v>
      </c>
      <c r="D10497">
        <v>5</v>
      </c>
      <c r="E10497" t="s">
        <v>2846</v>
      </c>
      <c r="F10497">
        <v>13</v>
      </c>
      <c r="G10497" t="s">
        <v>2846</v>
      </c>
      <c r="H10497">
        <v>1</v>
      </c>
      <c r="I10497" t="s">
        <v>2846</v>
      </c>
      <c r="J10497" t="s">
        <v>4736</v>
      </c>
      <c r="K10497" t="s">
        <v>11085</v>
      </c>
      <c r="L10497" t="s">
        <v>8026</v>
      </c>
      <c r="M10497" s="39">
        <v>8061</v>
      </c>
      <c r="N10497" s="39">
        <v>8824</v>
      </c>
      <c r="O10497" s="38">
        <f t="shared" si="163"/>
        <v>8442.5</v>
      </c>
    </row>
    <row r="10498" spans="1:15" x14ac:dyDescent="0.25">
      <c r="A10498" t="s">
        <v>11509</v>
      </c>
      <c r="B10498">
        <v>24</v>
      </c>
      <c r="C10498" t="s">
        <v>2836</v>
      </c>
      <c r="D10498">
        <v>3</v>
      </c>
      <c r="E10498" t="s">
        <v>2835</v>
      </c>
      <c r="F10498">
        <v>46</v>
      </c>
      <c r="G10498" t="s">
        <v>11508</v>
      </c>
      <c r="H10498">
        <v>1</v>
      </c>
      <c r="I10498" t="s">
        <v>11508</v>
      </c>
      <c r="J10498" t="s">
        <v>4736</v>
      </c>
      <c r="K10498" t="s">
        <v>11085</v>
      </c>
      <c r="L10498" t="s">
        <v>11507</v>
      </c>
      <c r="M10498" s="39">
        <v>2683</v>
      </c>
      <c r="N10498" s="39">
        <v>2951</v>
      </c>
      <c r="O10498" s="38">
        <f t="shared" si="163"/>
        <v>2817</v>
      </c>
    </row>
    <row r="10499" spans="1:15" x14ac:dyDescent="0.25">
      <c r="A10499" t="s">
        <v>11506</v>
      </c>
      <c r="B10499">
        <v>24</v>
      </c>
      <c r="C10499" t="s">
        <v>2836</v>
      </c>
      <c r="D10499">
        <v>2</v>
      </c>
      <c r="E10499" t="s">
        <v>2851</v>
      </c>
      <c r="F10499">
        <v>7</v>
      </c>
      <c r="G10499" t="s">
        <v>11505</v>
      </c>
      <c r="H10499">
        <v>1</v>
      </c>
      <c r="I10499" t="s">
        <v>11505</v>
      </c>
      <c r="J10499" t="s">
        <v>4736</v>
      </c>
      <c r="K10499" t="s">
        <v>11085</v>
      </c>
      <c r="L10499" t="s">
        <v>11504</v>
      </c>
      <c r="M10499" s="39">
        <v>2889</v>
      </c>
      <c r="N10499" s="39">
        <v>3149</v>
      </c>
      <c r="O10499" s="38">
        <f t="shared" si="163"/>
        <v>3019</v>
      </c>
    </row>
    <row r="10500" spans="1:15" x14ac:dyDescent="0.25">
      <c r="A10500" t="s">
        <v>11503</v>
      </c>
      <c r="B10500">
        <v>24</v>
      </c>
      <c r="C10500" t="s">
        <v>2836</v>
      </c>
      <c r="D10500">
        <v>2</v>
      </c>
      <c r="E10500" t="s">
        <v>2851</v>
      </c>
      <c r="F10500">
        <v>6</v>
      </c>
      <c r="G10500" t="s">
        <v>11502</v>
      </c>
      <c r="H10500">
        <v>1</v>
      </c>
      <c r="I10500" t="s">
        <v>11501</v>
      </c>
      <c r="J10500" t="s">
        <v>4736</v>
      </c>
      <c r="K10500" t="s">
        <v>2316</v>
      </c>
      <c r="L10500" t="s">
        <v>11500</v>
      </c>
      <c r="M10500" s="39">
        <v>542</v>
      </c>
      <c r="N10500" s="39">
        <v>578</v>
      </c>
      <c r="O10500" s="38">
        <f t="shared" si="163"/>
        <v>560</v>
      </c>
    </row>
    <row r="10501" spans="1:15" x14ac:dyDescent="0.25">
      <c r="A10501" t="s">
        <v>11499</v>
      </c>
      <c r="B10501">
        <v>24</v>
      </c>
      <c r="C10501" t="s">
        <v>2836</v>
      </c>
      <c r="D10501">
        <v>2</v>
      </c>
      <c r="E10501" t="s">
        <v>2851</v>
      </c>
      <c r="F10501">
        <v>22</v>
      </c>
      <c r="G10501" t="s">
        <v>2813</v>
      </c>
      <c r="H10501">
        <v>1</v>
      </c>
      <c r="I10501" t="s">
        <v>2813</v>
      </c>
      <c r="J10501" t="s">
        <v>4736</v>
      </c>
      <c r="K10501" t="s">
        <v>2314</v>
      </c>
      <c r="L10501" t="s">
        <v>11498</v>
      </c>
      <c r="M10501" s="39">
        <v>2218</v>
      </c>
      <c r="N10501" s="39">
        <v>2410</v>
      </c>
      <c r="O10501" s="38">
        <f t="shared" ref="O10501:O10564" si="164">AVERAGE(M10501:N10501)</f>
        <v>2314</v>
      </c>
    </row>
    <row r="10502" spans="1:15" x14ac:dyDescent="0.25">
      <c r="A10502" t="s">
        <v>11497</v>
      </c>
      <c r="B10502">
        <v>24</v>
      </c>
      <c r="C10502" t="s">
        <v>2836</v>
      </c>
      <c r="D10502">
        <v>2</v>
      </c>
      <c r="E10502" t="s">
        <v>2851</v>
      </c>
      <c r="F10502">
        <v>15</v>
      </c>
      <c r="G10502" t="s">
        <v>11496</v>
      </c>
      <c r="H10502">
        <v>1</v>
      </c>
      <c r="I10502" t="s">
        <v>11496</v>
      </c>
      <c r="J10502" t="s">
        <v>4736</v>
      </c>
      <c r="K10502" t="s">
        <v>11085</v>
      </c>
      <c r="L10502" t="s">
        <v>11495</v>
      </c>
      <c r="M10502" s="39">
        <v>2670</v>
      </c>
      <c r="N10502" s="39">
        <v>2900</v>
      </c>
      <c r="O10502" s="38">
        <f t="shared" si="164"/>
        <v>2785</v>
      </c>
    </row>
    <row r="10503" spans="1:15" x14ac:dyDescent="0.25">
      <c r="A10503" t="s">
        <v>11494</v>
      </c>
      <c r="B10503">
        <v>24</v>
      </c>
      <c r="C10503" t="s">
        <v>2836</v>
      </c>
      <c r="D10503">
        <v>3</v>
      </c>
      <c r="E10503" t="s">
        <v>2835</v>
      </c>
      <c r="F10503">
        <v>4</v>
      </c>
      <c r="G10503" t="s">
        <v>11493</v>
      </c>
      <c r="H10503">
        <v>1</v>
      </c>
      <c r="I10503" t="s">
        <v>11493</v>
      </c>
      <c r="J10503" t="s">
        <v>4736</v>
      </c>
      <c r="K10503" t="s">
        <v>11085</v>
      </c>
      <c r="L10503" t="s">
        <v>11492</v>
      </c>
      <c r="M10503" s="39">
        <v>409</v>
      </c>
      <c r="N10503" s="39">
        <v>445</v>
      </c>
      <c r="O10503" s="38">
        <f t="shared" si="164"/>
        <v>427</v>
      </c>
    </row>
    <row r="10504" spans="1:15" x14ac:dyDescent="0.25">
      <c r="A10504" t="s">
        <v>11491</v>
      </c>
      <c r="B10504">
        <v>24</v>
      </c>
      <c r="C10504" t="s">
        <v>2836</v>
      </c>
      <c r="D10504">
        <v>3</v>
      </c>
      <c r="E10504" t="s">
        <v>2835</v>
      </c>
      <c r="F10504">
        <v>21</v>
      </c>
      <c r="G10504" t="s">
        <v>11490</v>
      </c>
      <c r="H10504">
        <v>1</v>
      </c>
      <c r="I10504" t="s">
        <v>11490</v>
      </c>
      <c r="J10504" t="s">
        <v>4736</v>
      </c>
      <c r="K10504" t="s">
        <v>11085</v>
      </c>
      <c r="L10504" t="s">
        <v>11489</v>
      </c>
      <c r="M10504" s="39">
        <v>5231</v>
      </c>
      <c r="N10504" s="39">
        <v>5729</v>
      </c>
      <c r="O10504" s="38">
        <f t="shared" si="164"/>
        <v>5480</v>
      </c>
    </row>
    <row r="10505" spans="1:15" x14ac:dyDescent="0.25">
      <c r="A10505" t="s">
        <v>11488</v>
      </c>
      <c r="B10505">
        <v>24</v>
      </c>
      <c r="C10505" t="s">
        <v>2836</v>
      </c>
      <c r="D10505">
        <v>3</v>
      </c>
      <c r="E10505" t="s">
        <v>2835</v>
      </c>
      <c r="F10505">
        <v>49</v>
      </c>
      <c r="G10505" t="s">
        <v>11476</v>
      </c>
      <c r="H10505">
        <v>5</v>
      </c>
      <c r="I10505" t="s">
        <v>11487</v>
      </c>
      <c r="J10505" t="s">
        <v>4736</v>
      </c>
      <c r="K10505" t="s">
        <v>2315</v>
      </c>
      <c r="L10505" t="s">
        <v>11486</v>
      </c>
      <c r="M10505" s="39">
        <v>1570</v>
      </c>
      <c r="N10505" s="39">
        <v>1729</v>
      </c>
      <c r="O10505" s="38">
        <f t="shared" si="164"/>
        <v>1649.5</v>
      </c>
    </row>
    <row r="10506" spans="1:15" x14ac:dyDescent="0.25">
      <c r="A10506" t="s">
        <v>11485</v>
      </c>
      <c r="B10506">
        <v>24</v>
      </c>
      <c r="C10506" t="s">
        <v>2836</v>
      </c>
      <c r="D10506">
        <v>3</v>
      </c>
      <c r="E10506" t="s">
        <v>2835</v>
      </c>
      <c r="F10506">
        <v>1</v>
      </c>
      <c r="G10506" t="s">
        <v>11484</v>
      </c>
      <c r="H10506">
        <v>1</v>
      </c>
      <c r="I10506" t="s">
        <v>11484</v>
      </c>
      <c r="J10506" t="s">
        <v>4736</v>
      </c>
      <c r="K10506" t="s">
        <v>11085</v>
      </c>
      <c r="L10506" t="s">
        <v>11483</v>
      </c>
      <c r="M10506" s="39">
        <v>3641</v>
      </c>
      <c r="N10506" s="39">
        <v>3986</v>
      </c>
      <c r="O10506" s="38">
        <f t="shared" si="164"/>
        <v>3813.5</v>
      </c>
    </row>
    <row r="10507" spans="1:15" x14ac:dyDescent="0.25">
      <c r="A10507" t="s">
        <v>11482</v>
      </c>
      <c r="B10507">
        <v>24</v>
      </c>
      <c r="C10507" t="s">
        <v>2836</v>
      </c>
      <c r="D10507">
        <v>3</v>
      </c>
      <c r="E10507" t="s">
        <v>2835</v>
      </c>
      <c r="F10507">
        <v>50</v>
      </c>
      <c r="G10507" t="s">
        <v>11360</v>
      </c>
      <c r="H10507">
        <v>1</v>
      </c>
      <c r="I10507" t="s">
        <v>11360</v>
      </c>
      <c r="J10507" t="s">
        <v>4736</v>
      </c>
      <c r="K10507" t="s">
        <v>11085</v>
      </c>
      <c r="L10507" t="s">
        <v>11481</v>
      </c>
      <c r="M10507" s="39">
        <v>6553</v>
      </c>
      <c r="N10507" s="39">
        <v>7191</v>
      </c>
      <c r="O10507" s="38">
        <f t="shared" si="164"/>
        <v>6872</v>
      </c>
    </row>
    <row r="10508" spans="1:15" x14ac:dyDescent="0.25">
      <c r="A10508" t="s">
        <v>11480</v>
      </c>
      <c r="B10508">
        <v>24</v>
      </c>
      <c r="C10508" t="s">
        <v>2836</v>
      </c>
      <c r="D10508">
        <v>4</v>
      </c>
      <c r="E10508" t="s">
        <v>2871</v>
      </c>
      <c r="F10508">
        <v>8</v>
      </c>
      <c r="G10508" t="s">
        <v>11479</v>
      </c>
      <c r="H10508">
        <v>1</v>
      </c>
      <c r="I10508" t="s">
        <v>11479</v>
      </c>
      <c r="J10508" t="s">
        <v>4736</v>
      </c>
      <c r="K10508" t="s">
        <v>11085</v>
      </c>
      <c r="L10508" t="s">
        <v>11478</v>
      </c>
      <c r="M10508" s="39">
        <v>3829</v>
      </c>
      <c r="N10508" s="39">
        <v>4202</v>
      </c>
      <c r="O10508" s="38">
        <f t="shared" si="164"/>
        <v>4015.5</v>
      </c>
    </row>
    <row r="10509" spans="1:15" x14ac:dyDescent="0.25">
      <c r="A10509" t="s">
        <v>11477</v>
      </c>
      <c r="B10509">
        <v>24</v>
      </c>
      <c r="C10509" t="s">
        <v>2836</v>
      </c>
      <c r="D10509">
        <v>3</v>
      </c>
      <c r="E10509" t="s">
        <v>2835</v>
      </c>
      <c r="F10509">
        <v>49</v>
      </c>
      <c r="G10509" t="s">
        <v>11476</v>
      </c>
      <c r="H10509">
        <v>1</v>
      </c>
      <c r="I10509" t="s">
        <v>11476</v>
      </c>
      <c r="J10509" t="s">
        <v>4736</v>
      </c>
      <c r="K10509" t="s">
        <v>11085</v>
      </c>
      <c r="L10509" t="s">
        <v>11475</v>
      </c>
      <c r="M10509" s="39">
        <v>3131</v>
      </c>
      <c r="N10509" s="39">
        <v>3419</v>
      </c>
      <c r="O10509" s="38">
        <f t="shared" si="164"/>
        <v>3275</v>
      </c>
    </row>
    <row r="10510" spans="1:15" x14ac:dyDescent="0.25">
      <c r="A10510" t="s">
        <v>11474</v>
      </c>
      <c r="B10510">
        <v>24</v>
      </c>
      <c r="C10510" t="s">
        <v>2836</v>
      </c>
      <c r="D10510">
        <v>1</v>
      </c>
      <c r="E10510" t="s">
        <v>2836</v>
      </c>
      <c r="F10510">
        <v>35</v>
      </c>
      <c r="G10510" t="s">
        <v>2835</v>
      </c>
      <c r="H10510">
        <v>1</v>
      </c>
      <c r="I10510" t="s">
        <v>2835</v>
      </c>
      <c r="J10510" t="s">
        <v>4736</v>
      </c>
      <c r="K10510" t="s">
        <v>11085</v>
      </c>
      <c r="L10510" t="s">
        <v>11473</v>
      </c>
      <c r="M10510" s="39">
        <v>8455</v>
      </c>
      <c r="N10510" s="39">
        <v>9233</v>
      </c>
      <c r="O10510" s="38">
        <f t="shared" si="164"/>
        <v>8844</v>
      </c>
    </row>
    <row r="10511" spans="1:15" x14ac:dyDescent="0.25">
      <c r="A10511" t="s">
        <v>11472</v>
      </c>
      <c r="B10511">
        <v>24</v>
      </c>
      <c r="C10511" t="s">
        <v>2836</v>
      </c>
      <c r="D10511">
        <v>4</v>
      </c>
      <c r="E10511" t="s">
        <v>2871</v>
      </c>
      <c r="F10511">
        <v>5</v>
      </c>
      <c r="G10511" t="s">
        <v>2767</v>
      </c>
      <c r="H10511">
        <v>1</v>
      </c>
      <c r="I10511" t="s">
        <v>2767</v>
      </c>
      <c r="J10511" t="s">
        <v>4736</v>
      </c>
      <c r="K10511" t="s">
        <v>11085</v>
      </c>
      <c r="L10511" t="s">
        <v>11471</v>
      </c>
      <c r="M10511" s="39">
        <v>6337</v>
      </c>
      <c r="N10511" s="39">
        <v>6917</v>
      </c>
      <c r="O10511" s="38">
        <f t="shared" si="164"/>
        <v>6627</v>
      </c>
    </row>
    <row r="10512" spans="1:15" x14ac:dyDescent="0.25">
      <c r="A10512" t="s">
        <v>11470</v>
      </c>
      <c r="B10512">
        <v>24</v>
      </c>
      <c r="C10512" t="s">
        <v>2836</v>
      </c>
      <c r="D10512">
        <v>2</v>
      </c>
      <c r="E10512" t="s">
        <v>2851</v>
      </c>
      <c r="F10512">
        <v>20</v>
      </c>
      <c r="G10512" t="s">
        <v>2851</v>
      </c>
      <c r="H10512">
        <v>1</v>
      </c>
      <c r="I10512" t="s">
        <v>2851</v>
      </c>
      <c r="J10512" t="s">
        <v>4736</v>
      </c>
      <c r="K10512" t="s">
        <v>2314</v>
      </c>
      <c r="L10512" t="s">
        <v>11469</v>
      </c>
      <c r="M10512" s="39">
        <v>3508</v>
      </c>
      <c r="N10512" s="39">
        <v>3838</v>
      </c>
      <c r="O10512" s="38">
        <f t="shared" si="164"/>
        <v>3673</v>
      </c>
    </row>
    <row r="10513" spans="1:15" x14ac:dyDescent="0.25">
      <c r="A10513" t="s">
        <v>11468</v>
      </c>
      <c r="B10513">
        <v>24</v>
      </c>
      <c r="C10513" t="s">
        <v>2836</v>
      </c>
      <c r="D10513">
        <v>2</v>
      </c>
      <c r="E10513" t="s">
        <v>2851</v>
      </c>
      <c r="F10513">
        <v>20</v>
      </c>
      <c r="G10513" t="s">
        <v>2851</v>
      </c>
      <c r="H10513">
        <v>1</v>
      </c>
      <c r="I10513" t="s">
        <v>2851</v>
      </c>
      <c r="J10513" t="s">
        <v>4736</v>
      </c>
      <c r="K10513" t="s">
        <v>11085</v>
      </c>
      <c r="L10513" t="s">
        <v>11467</v>
      </c>
      <c r="M10513" s="39">
        <v>5536</v>
      </c>
      <c r="N10513" s="39">
        <v>6045</v>
      </c>
      <c r="O10513" s="38">
        <f t="shared" si="164"/>
        <v>5790.5</v>
      </c>
    </row>
    <row r="10514" spans="1:15" x14ac:dyDescent="0.25">
      <c r="A10514" t="s">
        <v>11466</v>
      </c>
      <c r="B10514">
        <v>24</v>
      </c>
      <c r="C10514" t="s">
        <v>2836</v>
      </c>
      <c r="D10514">
        <v>7</v>
      </c>
      <c r="E10514" t="s">
        <v>2880</v>
      </c>
      <c r="F10514">
        <v>18</v>
      </c>
      <c r="G10514" t="s">
        <v>11341</v>
      </c>
      <c r="H10514">
        <v>1</v>
      </c>
      <c r="I10514" t="s">
        <v>11341</v>
      </c>
      <c r="J10514" t="s">
        <v>4736</v>
      </c>
      <c r="K10514" t="s">
        <v>2316</v>
      </c>
      <c r="L10514" t="s">
        <v>11465</v>
      </c>
      <c r="M10514" s="39">
        <v>1577</v>
      </c>
      <c r="N10514" s="39">
        <v>1727</v>
      </c>
      <c r="O10514" s="38">
        <f t="shared" si="164"/>
        <v>1652</v>
      </c>
    </row>
    <row r="10515" spans="1:15" x14ac:dyDescent="0.25">
      <c r="A10515" t="s">
        <v>11464</v>
      </c>
      <c r="B10515">
        <v>24</v>
      </c>
      <c r="C10515" t="s">
        <v>2836</v>
      </c>
      <c r="D10515">
        <v>1</v>
      </c>
      <c r="E10515" t="s">
        <v>2836</v>
      </c>
      <c r="F10515">
        <v>28</v>
      </c>
      <c r="G10515" t="s">
        <v>2836</v>
      </c>
      <c r="H10515">
        <v>1</v>
      </c>
      <c r="I10515" t="s">
        <v>2836</v>
      </c>
      <c r="J10515" t="s">
        <v>4736</v>
      </c>
      <c r="K10515" t="s">
        <v>11085</v>
      </c>
      <c r="L10515" t="s">
        <v>11463</v>
      </c>
      <c r="M10515" s="39">
        <v>8963</v>
      </c>
      <c r="N10515" s="39">
        <v>9812</v>
      </c>
      <c r="O10515" s="38">
        <f t="shared" si="164"/>
        <v>9387.5</v>
      </c>
    </row>
    <row r="10516" spans="1:15" x14ac:dyDescent="0.25">
      <c r="A10516" t="s">
        <v>11462</v>
      </c>
      <c r="B10516">
        <v>24</v>
      </c>
      <c r="C10516" t="s">
        <v>2836</v>
      </c>
      <c r="D10516">
        <v>1</v>
      </c>
      <c r="E10516" t="s">
        <v>2836</v>
      </c>
      <c r="F10516">
        <v>28</v>
      </c>
      <c r="G10516" t="s">
        <v>2836</v>
      </c>
      <c r="H10516">
        <v>1</v>
      </c>
      <c r="I10516" t="s">
        <v>2836</v>
      </c>
      <c r="J10516" t="s">
        <v>4736</v>
      </c>
      <c r="K10516" t="s">
        <v>11085</v>
      </c>
      <c r="L10516" t="s">
        <v>11461</v>
      </c>
      <c r="M10516" s="39">
        <v>10494</v>
      </c>
      <c r="N10516" s="39">
        <v>11513</v>
      </c>
      <c r="O10516" s="38">
        <f t="shared" si="164"/>
        <v>11003.5</v>
      </c>
    </row>
    <row r="10517" spans="1:15" x14ac:dyDescent="0.25">
      <c r="A10517" t="s">
        <v>11460</v>
      </c>
      <c r="B10517">
        <v>24</v>
      </c>
      <c r="C10517" t="s">
        <v>2836</v>
      </c>
      <c r="D10517">
        <v>1</v>
      </c>
      <c r="E10517" t="s">
        <v>2836</v>
      </c>
      <c r="F10517">
        <v>35</v>
      </c>
      <c r="G10517" t="s">
        <v>2835</v>
      </c>
      <c r="H10517">
        <v>1</v>
      </c>
      <c r="I10517" t="s">
        <v>2835</v>
      </c>
      <c r="J10517" t="s">
        <v>4736</v>
      </c>
      <c r="K10517" t="s">
        <v>2313</v>
      </c>
      <c r="L10517" t="s">
        <v>11459</v>
      </c>
      <c r="M10517" s="39">
        <v>6449</v>
      </c>
      <c r="N10517" s="39">
        <v>7017</v>
      </c>
      <c r="O10517" s="38">
        <f t="shared" si="164"/>
        <v>6733</v>
      </c>
    </row>
    <row r="10518" spans="1:15" x14ac:dyDescent="0.25">
      <c r="A10518" t="s">
        <v>11458</v>
      </c>
      <c r="B10518">
        <v>24</v>
      </c>
      <c r="C10518" t="s">
        <v>2836</v>
      </c>
      <c r="D10518">
        <v>1</v>
      </c>
      <c r="E10518" t="s">
        <v>2836</v>
      </c>
      <c r="F10518">
        <v>28</v>
      </c>
      <c r="G10518" t="s">
        <v>2836</v>
      </c>
      <c r="H10518">
        <v>1</v>
      </c>
      <c r="I10518" t="s">
        <v>2836</v>
      </c>
      <c r="J10518" t="s">
        <v>4736</v>
      </c>
      <c r="K10518" t="s">
        <v>11085</v>
      </c>
      <c r="L10518" t="s">
        <v>11457</v>
      </c>
      <c r="M10518" s="39">
        <v>2993</v>
      </c>
      <c r="N10518" s="39">
        <v>3261</v>
      </c>
      <c r="O10518" s="38">
        <f t="shared" si="164"/>
        <v>3127</v>
      </c>
    </row>
    <row r="10519" spans="1:15" x14ac:dyDescent="0.25">
      <c r="A10519" t="s">
        <v>11456</v>
      </c>
      <c r="B10519">
        <v>24</v>
      </c>
      <c r="C10519" t="s">
        <v>2836</v>
      </c>
      <c r="D10519">
        <v>1</v>
      </c>
      <c r="E10519" t="s">
        <v>2836</v>
      </c>
      <c r="F10519">
        <v>28</v>
      </c>
      <c r="G10519" t="s">
        <v>2836</v>
      </c>
      <c r="H10519">
        <v>1</v>
      </c>
      <c r="I10519" t="s">
        <v>2836</v>
      </c>
      <c r="J10519" t="s">
        <v>4736</v>
      </c>
      <c r="K10519" t="s">
        <v>11085</v>
      </c>
      <c r="L10519" t="s">
        <v>11455</v>
      </c>
      <c r="M10519" s="39">
        <v>9317</v>
      </c>
      <c r="N10519" s="39">
        <v>10180</v>
      </c>
      <c r="O10519" s="38">
        <f t="shared" si="164"/>
        <v>9748.5</v>
      </c>
    </row>
    <row r="10520" spans="1:15" x14ac:dyDescent="0.25">
      <c r="A10520" t="s">
        <v>11454</v>
      </c>
      <c r="B10520">
        <v>24</v>
      </c>
      <c r="C10520" t="s">
        <v>2836</v>
      </c>
      <c r="D10520">
        <v>1</v>
      </c>
      <c r="E10520" t="s">
        <v>2836</v>
      </c>
      <c r="F10520">
        <v>28</v>
      </c>
      <c r="G10520" t="s">
        <v>2836</v>
      </c>
      <c r="H10520">
        <v>1</v>
      </c>
      <c r="I10520" t="s">
        <v>2836</v>
      </c>
      <c r="J10520" t="s">
        <v>4736</v>
      </c>
      <c r="K10520" t="s">
        <v>4752</v>
      </c>
      <c r="L10520" t="s">
        <v>4866</v>
      </c>
      <c r="M10520" s="39">
        <v>341</v>
      </c>
      <c r="N10520" s="39">
        <v>377</v>
      </c>
      <c r="O10520" s="38">
        <f t="shared" si="164"/>
        <v>359</v>
      </c>
    </row>
    <row r="10521" spans="1:15" x14ac:dyDescent="0.25">
      <c r="A10521" t="s">
        <v>11453</v>
      </c>
      <c r="B10521">
        <v>24</v>
      </c>
      <c r="C10521" t="s">
        <v>2836</v>
      </c>
      <c r="D10521">
        <v>7</v>
      </c>
      <c r="E10521" t="s">
        <v>2880</v>
      </c>
      <c r="F10521">
        <v>3</v>
      </c>
      <c r="G10521" t="s">
        <v>2879</v>
      </c>
      <c r="H10521">
        <v>5</v>
      </c>
      <c r="I10521" t="s">
        <v>11452</v>
      </c>
      <c r="J10521" t="s">
        <v>4736</v>
      </c>
      <c r="K10521" t="s">
        <v>4752</v>
      </c>
      <c r="L10521" t="s">
        <v>11451</v>
      </c>
      <c r="M10521" s="39">
        <v>533</v>
      </c>
      <c r="N10521" s="39">
        <v>588</v>
      </c>
      <c r="O10521" s="38">
        <f t="shared" si="164"/>
        <v>560.5</v>
      </c>
    </row>
    <row r="10522" spans="1:15" x14ac:dyDescent="0.25">
      <c r="A10522" t="s">
        <v>11450</v>
      </c>
      <c r="B10522">
        <v>24</v>
      </c>
      <c r="C10522" t="s">
        <v>2836</v>
      </c>
      <c r="D10522">
        <v>4</v>
      </c>
      <c r="E10522" t="s">
        <v>2871</v>
      </c>
      <c r="F10522">
        <v>10</v>
      </c>
      <c r="G10522" t="s">
        <v>2876</v>
      </c>
      <c r="H10522">
        <v>53</v>
      </c>
      <c r="I10522" t="s">
        <v>11449</v>
      </c>
      <c r="J10522" t="s">
        <v>4736</v>
      </c>
      <c r="K10522" t="s">
        <v>4752</v>
      </c>
      <c r="L10522" t="s">
        <v>11448</v>
      </c>
      <c r="M10522" s="39">
        <v>263</v>
      </c>
      <c r="N10522" s="39">
        <v>295</v>
      </c>
      <c r="O10522" s="38">
        <f t="shared" si="164"/>
        <v>279</v>
      </c>
    </row>
    <row r="10523" spans="1:15" x14ac:dyDescent="0.25">
      <c r="A10523" t="s">
        <v>11447</v>
      </c>
      <c r="B10523">
        <v>24</v>
      </c>
      <c r="C10523" t="s">
        <v>2836</v>
      </c>
      <c r="D10523">
        <v>4</v>
      </c>
      <c r="E10523" t="s">
        <v>2871</v>
      </c>
      <c r="F10523">
        <v>31</v>
      </c>
      <c r="G10523" t="s">
        <v>833</v>
      </c>
      <c r="H10523">
        <v>46</v>
      </c>
      <c r="I10523" t="s">
        <v>11446</v>
      </c>
      <c r="J10523" t="s">
        <v>4736</v>
      </c>
      <c r="K10523" t="s">
        <v>4752</v>
      </c>
      <c r="L10523" t="s">
        <v>11445</v>
      </c>
      <c r="M10523" s="39">
        <v>959</v>
      </c>
      <c r="N10523" s="39">
        <v>1050</v>
      </c>
      <c r="O10523" s="38">
        <f t="shared" si="164"/>
        <v>1004.5</v>
      </c>
    </row>
    <row r="10524" spans="1:15" x14ac:dyDescent="0.25">
      <c r="A10524" t="s">
        <v>11444</v>
      </c>
      <c r="B10524">
        <v>24</v>
      </c>
      <c r="C10524" t="s">
        <v>2836</v>
      </c>
      <c r="D10524">
        <v>6</v>
      </c>
      <c r="E10524" t="s">
        <v>2842</v>
      </c>
      <c r="F10524">
        <v>37</v>
      </c>
      <c r="G10524" t="s">
        <v>2842</v>
      </c>
      <c r="H10524">
        <v>41</v>
      </c>
      <c r="I10524" t="s">
        <v>11443</v>
      </c>
      <c r="J10524" t="s">
        <v>4736</v>
      </c>
      <c r="K10524" t="s">
        <v>4752</v>
      </c>
      <c r="L10524" t="s">
        <v>11442</v>
      </c>
      <c r="M10524" s="39">
        <v>533</v>
      </c>
      <c r="N10524" s="39">
        <v>588</v>
      </c>
      <c r="O10524" s="38">
        <f t="shared" si="164"/>
        <v>560.5</v>
      </c>
    </row>
    <row r="10525" spans="1:15" x14ac:dyDescent="0.25">
      <c r="A10525" t="s">
        <v>11441</v>
      </c>
      <c r="B10525">
        <v>24</v>
      </c>
      <c r="C10525" t="s">
        <v>2836</v>
      </c>
      <c r="D10525">
        <v>6</v>
      </c>
      <c r="E10525" t="s">
        <v>2842</v>
      </c>
      <c r="F10525">
        <v>57</v>
      </c>
      <c r="G10525" t="s">
        <v>11432</v>
      </c>
      <c r="H10525">
        <v>42</v>
      </c>
      <c r="I10525" t="s">
        <v>11440</v>
      </c>
      <c r="J10525" t="s">
        <v>4736</v>
      </c>
      <c r="K10525" t="s">
        <v>4752</v>
      </c>
      <c r="L10525" t="s">
        <v>11439</v>
      </c>
      <c r="M10525" s="39">
        <v>341</v>
      </c>
      <c r="N10525" s="39">
        <v>377</v>
      </c>
      <c r="O10525" s="38">
        <f t="shared" si="164"/>
        <v>359</v>
      </c>
    </row>
    <row r="10526" spans="1:15" x14ac:dyDescent="0.25">
      <c r="A10526" t="s">
        <v>11438</v>
      </c>
      <c r="B10526">
        <v>24</v>
      </c>
      <c r="C10526" t="s">
        <v>2836</v>
      </c>
      <c r="D10526">
        <v>6</v>
      </c>
      <c r="E10526" t="s">
        <v>2842</v>
      </c>
      <c r="F10526">
        <v>53</v>
      </c>
      <c r="G10526" t="s">
        <v>11437</v>
      </c>
      <c r="H10526">
        <v>1</v>
      </c>
      <c r="I10526" t="s">
        <v>11437</v>
      </c>
      <c r="J10526" t="s">
        <v>4736</v>
      </c>
      <c r="K10526" t="s">
        <v>11085</v>
      </c>
      <c r="L10526" t="s">
        <v>11436</v>
      </c>
      <c r="M10526" s="39">
        <v>4636</v>
      </c>
      <c r="N10526" s="39">
        <v>5070</v>
      </c>
      <c r="O10526" s="38">
        <f t="shared" si="164"/>
        <v>4853</v>
      </c>
    </row>
    <row r="10527" spans="1:15" x14ac:dyDescent="0.25">
      <c r="A10527" t="s">
        <v>11435</v>
      </c>
      <c r="B10527">
        <v>24</v>
      </c>
      <c r="C10527" t="s">
        <v>2836</v>
      </c>
      <c r="D10527">
        <v>1</v>
      </c>
      <c r="E10527" t="s">
        <v>2836</v>
      </c>
      <c r="F10527">
        <v>28</v>
      </c>
      <c r="G10527" t="s">
        <v>2836</v>
      </c>
      <c r="H10527">
        <v>1</v>
      </c>
      <c r="I10527" t="s">
        <v>2836</v>
      </c>
      <c r="J10527" t="s">
        <v>4736</v>
      </c>
      <c r="K10527" t="s">
        <v>11085</v>
      </c>
      <c r="L10527" t="s">
        <v>11434</v>
      </c>
      <c r="M10527" s="39">
        <v>4923</v>
      </c>
      <c r="N10527" s="39">
        <v>5371</v>
      </c>
      <c r="O10527" s="38">
        <f t="shared" si="164"/>
        <v>5147</v>
      </c>
    </row>
    <row r="10528" spans="1:15" x14ac:dyDescent="0.25">
      <c r="A10528" t="s">
        <v>11433</v>
      </c>
      <c r="B10528">
        <v>24</v>
      </c>
      <c r="C10528" t="s">
        <v>2836</v>
      </c>
      <c r="D10528">
        <v>6</v>
      </c>
      <c r="E10528" t="s">
        <v>2842</v>
      </c>
      <c r="F10528">
        <v>57</v>
      </c>
      <c r="G10528" t="s">
        <v>11432</v>
      </c>
      <c r="H10528">
        <v>75</v>
      </c>
      <c r="I10528" t="s">
        <v>2681</v>
      </c>
      <c r="J10528" t="s">
        <v>4736</v>
      </c>
      <c r="K10528" t="s">
        <v>4752</v>
      </c>
      <c r="L10528" t="s">
        <v>11431</v>
      </c>
      <c r="M10528" s="39">
        <v>533</v>
      </c>
      <c r="N10528" s="39">
        <v>588</v>
      </c>
      <c r="O10528" s="38">
        <f t="shared" si="164"/>
        <v>560.5</v>
      </c>
    </row>
    <row r="10529" spans="1:15" x14ac:dyDescent="0.25">
      <c r="A10529" t="s">
        <v>11430</v>
      </c>
      <c r="B10529">
        <v>24</v>
      </c>
      <c r="C10529" t="s">
        <v>2836</v>
      </c>
      <c r="D10529">
        <v>4</v>
      </c>
      <c r="E10529" t="s">
        <v>2871</v>
      </c>
      <c r="F10529">
        <v>24</v>
      </c>
      <c r="G10529" t="s">
        <v>2871</v>
      </c>
      <c r="H10529">
        <v>470</v>
      </c>
      <c r="I10529" t="s">
        <v>4887</v>
      </c>
      <c r="J10529" t="s">
        <v>4736</v>
      </c>
      <c r="K10529" t="s">
        <v>11085</v>
      </c>
      <c r="L10529" t="s">
        <v>4851</v>
      </c>
      <c r="M10529" s="39">
        <v>2540</v>
      </c>
      <c r="N10529" s="39">
        <v>2770</v>
      </c>
      <c r="O10529" s="38">
        <f t="shared" si="164"/>
        <v>2655</v>
      </c>
    </row>
    <row r="10530" spans="1:15" x14ac:dyDescent="0.25">
      <c r="A10530" t="s">
        <v>11429</v>
      </c>
      <c r="B10530">
        <v>24</v>
      </c>
      <c r="C10530" t="s">
        <v>2836</v>
      </c>
      <c r="D10530">
        <v>4</v>
      </c>
      <c r="E10530" t="s">
        <v>2871</v>
      </c>
      <c r="F10530">
        <v>24</v>
      </c>
      <c r="G10530" t="s">
        <v>2871</v>
      </c>
      <c r="H10530">
        <v>1</v>
      </c>
      <c r="I10530" t="s">
        <v>2871</v>
      </c>
      <c r="J10530" t="s">
        <v>4736</v>
      </c>
      <c r="K10530" t="s">
        <v>11085</v>
      </c>
      <c r="L10530" t="s">
        <v>11428</v>
      </c>
      <c r="M10530" s="39">
        <v>3100</v>
      </c>
      <c r="N10530" s="39">
        <v>3402</v>
      </c>
      <c r="O10530" s="38">
        <f t="shared" si="164"/>
        <v>3251</v>
      </c>
    </row>
    <row r="10531" spans="1:15" x14ac:dyDescent="0.25">
      <c r="A10531" t="s">
        <v>11427</v>
      </c>
      <c r="B10531">
        <v>24</v>
      </c>
      <c r="C10531" t="s">
        <v>2836</v>
      </c>
      <c r="D10531">
        <v>6</v>
      </c>
      <c r="E10531" t="s">
        <v>2842</v>
      </c>
      <c r="F10531">
        <v>37</v>
      </c>
      <c r="G10531" t="s">
        <v>2842</v>
      </c>
      <c r="H10531">
        <v>94</v>
      </c>
      <c r="I10531" t="s">
        <v>11426</v>
      </c>
      <c r="J10531" t="s">
        <v>4736</v>
      </c>
      <c r="K10531" t="s">
        <v>4752</v>
      </c>
      <c r="L10531" t="s">
        <v>11425</v>
      </c>
      <c r="M10531" s="39">
        <v>533</v>
      </c>
      <c r="N10531" s="39">
        <v>588</v>
      </c>
      <c r="O10531" s="38">
        <f t="shared" si="164"/>
        <v>560.5</v>
      </c>
    </row>
    <row r="10532" spans="1:15" x14ac:dyDescent="0.25">
      <c r="A10532" t="s">
        <v>11424</v>
      </c>
      <c r="B10532">
        <v>24</v>
      </c>
      <c r="C10532" t="s">
        <v>2836</v>
      </c>
      <c r="D10532">
        <v>3</v>
      </c>
      <c r="E10532" t="s">
        <v>2835</v>
      </c>
      <c r="F10532">
        <v>9</v>
      </c>
      <c r="G10532" t="s">
        <v>11423</v>
      </c>
      <c r="H10532">
        <v>8</v>
      </c>
      <c r="I10532" t="s">
        <v>11422</v>
      </c>
      <c r="J10532" t="s">
        <v>4736</v>
      </c>
      <c r="K10532" t="s">
        <v>11085</v>
      </c>
      <c r="L10532" t="s">
        <v>11421</v>
      </c>
      <c r="M10532" s="39">
        <v>1447</v>
      </c>
      <c r="N10532" s="39">
        <v>1578</v>
      </c>
      <c r="O10532" s="38">
        <f t="shared" si="164"/>
        <v>1512.5</v>
      </c>
    </row>
    <row r="10533" spans="1:15" x14ac:dyDescent="0.25">
      <c r="A10533" t="s">
        <v>11420</v>
      </c>
      <c r="B10533">
        <v>24</v>
      </c>
      <c r="C10533" t="s">
        <v>2836</v>
      </c>
      <c r="D10533">
        <v>4</v>
      </c>
      <c r="E10533" t="s">
        <v>2871</v>
      </c>
      <c r="F10533">
        <v>11</v>
      </c>
      <c r="G10533" t="s">
        <v>11419</v>
      </c>
      <c r="H10533">
        <v>1</v>
      </c>
      <c r="I10533" t="s">
        <v>11419</v>
      </c>
      <c r="J10533" t="s">
        <v>4736</v>
      </c>
      <c r="K10533" t="s">
        <v>11085</v>
      </c>
      <c r="L10533" t="s">
        <v>11418</v>
      </c>
      <c r="M10533" s="39">
        <v>2957</v>
      </c>
      <c r="N10533" s="39">
        <v>3248</v>
      </c>
      <c r="O10533" s="38">
        <f t="shared" si="164"/>
        <v>3102.5</v>
      </c>
    </row>
    <row r="10534" spans="1:15" x14ac:dyDescent="0.25">
      <c r="A10534" t="s">
        <v>11417</v>
      </c>
      <c r="B10534">
        <v>24</v>
      </c>
      <c r="C10534" t="s">
        <v>2836</v>
      </c>
      <c r="D10534">
        <v>1</v>
      </c>
      <c r="E10534" t="s">
        <v>2836</v>
      </c>
      <c r="F10534">
        <v>28</v>
      </c>
      <c r="G10534" t="s">
        <v>2836</v>
      </c>
      <c r="H10534">
        <v>1</v>
      </c>
      <c r="I10534" t="s">
        <v>2836</v>
      </c>
      <c r="J10534" t="s">
        <v>4736</v>
      </c>
      <c r="K10534" t="s">
        <v>2315</v>
      </c>
      <c r="L10534" t="s">
        <v>11416</v>
      </c>
      <c r="M10534" s="39">
        <v>3022</v>
      </c>
      <c r="N10534" s="39">
        <v>3294</v>
      </c>
      <c r="O10534" s="38">
        <f t="shared" si="164"/>
        <v>3158</v>
      </c>
    </row>
    <row r="10535" spans="1:15" x14ac:dyDescent="0.25">
      <c r="A10535" t="s">
        <v>11415</v>
      </c>
      <c r="B10535">
        <v>24</v>
      </c>
      <c r="C10535" t="s">
        <v>2836</v>
      </c>
      <c r="D10535">
        <v>5</v>
      </c>
      <c r="E10535" t="s">
        <v>2846</v>
      </c>
      <c r="F10535">
        <v>58</v>
      </c>
      <c r="G10535" t="s">
        <v>7144</v>
      </c>
      <c r="H10535">
        <v>72</v>
      </c>
      <c r="I10535" t="s">
        <v>11414</v>
      </c>
      <c r="J10535" t="s">
        <v>4736</v>
      </c>
      <c r="K10535" t="s">
        <v>4752</v>
      </c>
      <c r="L10535" t="s">
        <v>11413</v>
      </c>
      <c r="M10535" s="39">
        <v>1037</v>
      </c>
      <c r="N10535" s="39">
        <v>1132</v>
      </c>
      <c r="O10535" s="38">
        <f t="shared" si="164"/>
        <v>1084.5</v>
      </c>
    </row>
    <row r="10536" spans="1:15" x14ac:dyDescent="0.25">
      <c r="A10536" t="s">
        <v>11412</v>
      </c>
      <c r="B10536">
        <v>24</v>
      </c>
      <c r="C10536" t="s">
        <v>2836</v>
      </c>
      <c r="D10536">
        <v>4</v>
      </c>
      <c r="E10536" t="s">
        <v>2871</v>
      </c>
      <c r="F10536">
        <v>24</v>
      </c>
      <c r="G10536" t="s">
        <v>2871</v>
      </c>
      <c r="H10536">
        <v>37</v>
      </c>
      <c r="I10536" t="s">
        <v>11411</v>
      </c>
      <c r="J10536" t="s">
        <v>4736</v>
      </c>
      <c r="K10536" t="s">
        <v>11085</v>
      </c>
      <c r="L10536" t="s">
        <v>11411</v>
      </c>
      <c r="M10536" s="39">
        <v>1010</v>
      </c>
      <c r="N10536" s="39">
        <v>1089</v>
      </c>
      <c r="O10536" s="38">
        <f t="shared" si="164"/>
        <v>1049.5</v>
      </c>
    </row>
    <row r="10537" spans="1:15" x14ac:dyDescent="0.25">
      <c r="A10537" t="s">
        <v>11410</v>
      </c>
      <c r="B10537">
        <v>24</v>
      </c>
      <c r="C10537" t="s">
        <v>2836</v>
      </c>
      <c r="D10537">
        <v>5</v>
      </c>
      <c r="E10537" t="s">
        <v>2846</v>
      </c>
      <c r="F10537">
        <v>13</v>
      </c>
      <c r="G10537" t="s">
        <v>2846</v>
      </c>
      <c r="H10537">
        <v>1</v>
      </c>
      <c r="I10537" t="s">
        <v>2846</v>
      </c>
      <c r="J10537" t="s">
        <v>4736</v>
      </c>
      <c r="K10537" t="s">
        <v>11085</v>
      </c>
      <c r="L10537" t="s">
        <v>1774</v>
      </c>
      <c r="M10537" s="39">
        <v>4355</v>
      </c>
      <c r="N10537" s="39">
        <v>4744</v>
      </c>
      <c r="O10537" s="38">
        <f t="shared" si="164"/>
        <v>4549.5</v>
      </c>
    </row>
    <row r="10538" spans="1:15" x14ac:dyDescent="0.25">
      <c r="A10538" t="s">
        <v>11409</v>
      </c>
      <c r="B10538">
        <v>24</v>
      </c>
      <c r="C10538" t="s">
        <v>2836</v>
      </c>
      <c r="D10538">
        <v>7</v>
      </c>
      <c r="E10538" t="s">
        <v>2880</v>
      </c>
      <c r="F10538">
        <v>41</v>
      </c>
      <c r="G10538" t="s">
        <v>11405</v>
      </c>
      <c r="H10538">
        <v>10</v>
      </c>
      <c r="I10538" t="s">
        <v>11408</v>
      </c>
      <c r="J10538" t="s">
        <v>4736</v>
      </c>
      <c r="K10538" t="s">
        <v>2319</v>
      </c>
      <c r="L10538" t="s">
        <v>11407</v>
      </c>
      <c r="M10538" s="39">
        <v>68</v>
      </c>
      <c r="N10538" s="39">
        <v>68</v>
      </c>
      <c r="O10538" s="38">
        <f t="shared" si="164"/>
        <v>68</v>
      </c>
    </row>
    <row r="10539" spans="1:15" x14ac:dyDescent="0.25">
      <c r="A10539" t="s">
        <v>11406</v>
      </c>
      <c r="B10539">
        <v>24</v>
      </c>
      <c r="C10539" t="s">
        <v>2836</v>
      </c>
      <c r="D10539">
        <v>7</v>
      </c>
      <c r="E10539" t="s">
        <v>2880</v>
      </c>
      <c r="F10539">
        <v>41</v>
      </c>
      <c r="G10539" t="s">
        <v>11405</v>
      </c>
      <c r="H10539">
        <v>116</v>
      </c>
      <c r="I10539" t="s">
        <v>11404</v>
      </c>
      <c r="J10539" t="s">
        <v>4736</v>
      </c>
      <c r="K10539" t="s">
        <v>2319</v>
      </c>
      <c r="L10539" t="s">
        <v>11403</v>
      </c>
      <c r="M10539" s="39">
        <v>1010</v>
      </c>
      <c r="N10539" s="39">
        <v>1116</v>
      </c>
      <c r="O10539" s="38">
        <f t="shared" si="164"/>
        <v>1063</v>
      </c>
    </row>
    <row r="10540" spans="1:15" x14ac:dyDescent="0.25">
      <c r="A10540" t="s">
        <v>11402</v>
      </c>
      <c r="B10540">
        <v>24</v>
      </c>
      <c r="C10540" t="s">
        <v>2836</v>
      </c>
      <c r="D10540">
        <v>1</v>
      </c>
      <c r="E10540" t="s">
        <v>2836</v>
      </c>
      <c r="F10540">
        <v>28</v>
      </c>
      <c r="G10540" t="s">
        <v>2836</v>
      </c>
      <c r="H10540">
        <v>1</v>
      </c>
      <c r="I10540" t="s">
        <v>2836</v>
      </c>
      <c r="J10540" t="s">
        <v>4736</v>
      </c>
      <c r="K10540" t="s">
        <v>4735</v>
      </c>
      <c r="L10540" t="s">
        <v>11401</v>
      </c>
      <c r="M10540" s="39">
        <v>4595</v>
      </c>
      <c r="N10540" s="39">
        <v>5025</v>
      </c>
      <c r="O10540" s="38">
        <f t="shared" si="164"/>
        <v>4810</v>
      </c>
    </row>
    <row r="10541" spans="1:15" x14ac:dyDescent="0.25">
      <c r="A10541" t="s">
        <v>11400</v>
      </c>
      <c r="B10541">
        <v>24</v>
      </c>
      <c r="C10541" t="s">
        <v>2836</v>
      </c>
      <c r="D10541">
        <v>5</v>
      </c>
      <c r="E10541" t="s">
        <v>2846</v>
      </c>
      <c r="F10541">
        <v>13</v>
      </c>
      <c r="G10541" t="s">
        <v>2846</v>
      </c>
      <c r="H10541">
        <v>1</v>
      </c>
      <c r="I10541" t="s">
        <v>2846</v>
      </c>
      <c r="J10541" t="s">
        <v>4736</v>
      </c>
      <c r="K10541" t="s">
        <v>4735</v>
      </c>
      <c r="L10541" t="s">
        <v>11399</v>
      </c>
      <c r="M10541" s="39">
        <v>2856</v>
      </c>
      <c r="N10541" s="39">
        <v>3131</v>
      </c>
      <c r="O10541" s="38">
        <f t="shared" si="164"/>
        <v>2993.5</v>
      </c>
    </row>
    <row r="10542" spans="1:15" x14ac:dyDescent="0.25">
      <c r="A10542" t="s">
        <v>11398</v>
      </c>
      <c r="B10542">
        <v>24</v>
      </c>
      <c r="C10542" t="s">
        <v>2836</v>
      </c>
      <c r="D10542">
        <v>5</v>
      </c>
      <c r="E10542" t="s">
        <v>2846</v>
      </c>
      <c r="F10542">
        <v>13</v>
      </c>
      <c r="G10542" t="s">
        <v>2846</v>
      </c>
      <c r="H10542">
        <v>1</v>
      </c>
      <c r="I10542" t="s">
        <v>2846</v>
      </c>
      <c r="J10542" t="s">
        <v>4736</v>
      </c>
      <c r="K10542" t="s">
        <v>4735</v>
      </c>
      <c r="L10542" t="s">
        <v>11397</v>
      </c>
      <c r="M10542" s="39">
        <v>11675</v>
      </c>
      <c r="N10542" s="39">
        <v>12794</v>
      </c>
      <c r="O10542" s="38">
        <f t="shared" si="164"/>
        <v>12234.5</v>
      </c>
    </row>
    <row r="10543" spans="1:15" x14ac:dyDescent="0.25">
      <c r="A10543" t="s">
        <v>11396</v>
      </c>
      <c r="B10543">
        <v>24</v>
      </c>
      <c r="C10543" t="s">
        <v>2836</v>
      </c>
      <c r="D10543">
        <v>6</v>
      </c>
      <c r="E10543" t="s">
        <v>2842</v>
      </c>
      <c r="F10543">
        <v>37</v>
      </c>
      <c r="G10543" t="s">
        <v>2842</v>
      </c>
      <c r="H10543">
        <v>63</v>
      </c>
      <c r="I10543" t="s">
        <v>11395</v>
      </c>
      <c r="J10543" t="s">
        <v>4736</v>
      </c>
      <c r="K10543" t="s">
        <v>11085</v>
      </c>
      <c r="L10543" t="s">
        <v>11394</v>
      </c>
      <c r="M10543" s="39">
        <v>1964</v>
      </c>
      <c r="N10543" s="39">
        <v>2155</v>
      </c>
      <c r="O10543" s="38">
        <f t="shared" si="164"/>
        <v>2059.5</v>
      </c>
    </row>
    <row r="10544" spans="1:15" x14ac:dyDescent="0.25">
      <c r="A10544" t="s">
        <v>11393</v>
      </c>
      <c r="B10544">
        <v>24</v>
      </c>
      <c r="C10544" t="s">
        <v>2836</v>
      </c>
      <c r="D10544">
        <v>1</v>
      </c>
      <c r="E10544" t="s">
        <v>2836</v>
      </c>
      <c r="F10544">
        <v>28</v>
      </c>
      <c r="G10544" t="s">
        <v>2836</v>
      </c>
      <c r="H10544">
        <v>1</v>
      </c>
      <c r="I10544" t="s">
        <v>2836</v>
      </c>
      <c r="J10544" t="s">
        <v>4736</v>
      </c>
      <c r="K10544" t="s">
        <v>11085</v>
      </c>
      <c r="L10544" t="s">
        <v>11392</v>
      </c>
      <c r="M10544" s="39">
        <v>6296</v>
      </c>
      <c r="N10544" s="39">
        <v>6875</v>
      </c>
      <c r="O10544" s="38">
        <f t="shared" si="164"/>
        <v>6585.5</v>
      </c>
    </row>
    <row r="10545" spans="1:15" x14ac:dyDescent="0.25">
      <c r="A10545" t="s">
        <v>11391</v>
      </c>
      <c r="B10545">
        <v>24</v>
      </c>
      <c r="C10545" t="s">
        <v>2836</v>
      </c>
      <c r="D10545">
        <v>1</v>
      </c>
      <c r="E10545" t="s">
        <v>2836</v>
      </c>
      <c r="F10545">
        <v>35</v>
      </c>
      <c r="G10545" t="s">
        <v>2835</v>
      </c>
      <c r="H10545">
        <v>1</v>
      </c>
      <c r="I10545" t="s">
        <v>2835</v>
      </c>
      <c r="J10545" t="s">
        <v>4736</v>
      </c>
      <c r="K10545" t="s">
        <v>11085</v>
      </c>
      <c r="L10545" t="s">
        <v>11390</v>
      </c>
      <c r="M10545" s="39">
        <v>13037</v>
      </c>
      <c r="N10545" s="39">
        <v>14263</v>
      </c>
      <c r="O10545" s="38">
        <f t="shared" si="164"/>
        <v>13650</v>
      </c>
    </row>
    <row r="10546" spans="1:15" x14ac:dyDescent="0.25">
      <c r="A10546" t="s">
        <v>11389</v>
      </c>
      <c r="B10546">
        <v>24</v>
      </c>
      <c r="C10546" t="s">
        <v>2836</v>
      </c>
      <c r="D10546">
        <v>2</v>
      </c>
      <c r="E10546" t="s">
        <v>2851</v>
      </c>
      <c r="F10546">
        <v>22</v>
      </c>
      <c r="G10546" t="s">
        <v>2813</v>
      </c>
      <c r="H10546">
        <v>16</v>
      </c>
      <c r="I10546" t="s">
        <v>11388</v>
      </c>
      <c r="J10546" t="s">
        <v>4736</v>
      </c>
      <c r="K10546" t="s">
        <v>11085</v>
      </c>
      <c r="L10546" t="s">
        <v>11387</v>
      </c>
      <c r="M10546" s="39">
        <v>1095</v>
      </c>
      <c r="N10546" s="39">
        <v>1202</v>
      </c>
      <c r="O10546" s="38">
        <f t="shared" si="164"/>
        <v>1148.5</v>
      </c>
    </row>
    <row r="10547" spans="1:15" x14ac:dyDescent="0.25">
      <c r="A10547" t="s">
        <v>11386</v>
      </c>
      <c r="B10547">
        <v>24</v>
      </c>
      <c r="C10547" t="s">
        <v>2836</v>
      </c>
      <c r="D10547">
        <v>1</v>
      </c>
      <c r="E10547" t="s">
        <v>2836</v>
      </c>
      <c r="F10547">
        <v>28</v>
      </c>
      <c r="G10547" t="s">
        <v>2836</v>
      </c>
      <c r="H10547">
        <v>1</v>
      </c>
      <c r="I10547" t="s">
        <v>2836</v>
      </c>
      <c r="J10547" t="s">
        <v>4736</v>
      </c>
      <c r="K10547" t="s">
        <v>4735</v>
      </c>
      <c r="L10547" t="s">
        <v>11385</v>
      </c>
      <c r="M10547" s="39">
        <v>5519</v>
      </c>
      <c r="N10547" s="39">
        <v>6048</v>
      </c>
      <c r="O10547" s="38">
        <f t="shared" si="164"/>
        <v>5783.5</v>
      </c>
    </row>
    <row r="10548" spans="1:15" x14ac:dyDescent="0.25">
      <c r="A10548" t="s">
        <v>11384</v>
      </c>
      <c r="B10548">
        <v>24</v>
      </c>
      <c r="C10548" t="s">
        <v>2836</v>
      </c>
      <c r="D10548">
        <v>1</v>
      </c>
      <c r="E10548" t="s">
        <v>2836</v>
      </c>
      <c r="F10548">
        <v>28</v>
      </c>
      <c r="G10548" t="s">
        <v>2836</v>
      </c>
      <c r="H10548">
        <v>1</v>
      </c>
      <c r="I10548" t="s">
        <v>2836</v>
      </c>
      <c r="J10548" t="s">
        <v>4736</v>
      </c>
      <c r="K10548" t="s">
        <v>4735</v>
      </c>
      <c r="L10548" t="s">
        <v>11383</v>
      </c>
      <c r="M10548" s="39">
        <v>669</v>
      </c>
      <c r="N10548" s="39">
        <v>719</v>
      </c>
      <c r="O10548" s="38">
        <f t="shared" si="164"/>
        <v>694</v>
      </c>
    </row>
    <row r="10549" spans="1:15" x14ac:dyDescent="0.25">
      <c r="A10549" t="s">
        <v>11382</v>
      </c>
      <c r="B10549">
        <v>24</v>
      </c>
      <c r="C10549" t="s">
        <v>2836</v>
      </c>
      <c r="D10549">
        <v>1</v>
      </c>
      <c r="E10549" t="s">
        <v>2836</v>
      </c>
      <c r="F10549">
        <v>28</v>
      </c>
      <c r="G10549" t="s">
        <v>2836</v>
      </c>
      <c r="H10549">
        <v>1</v>
      </c>
      <c r="I10549" t="s">
        <v>2836</v>
      </c>
      <c r="J10549" t="s">
        <v>4736</v>
      </c>
      <c r="K10549" t="s">
        <v>4735</v>
      </c>
      <c r="L10549" t="s">
        <v>11381</v>
      </c>
      <c r="M10549" s="39">
        <v>1255</v>
      </c>
      <c r="N10549" s="39">
        <v>1358</v>
      </c>
      <c r="O10549" s="38">
        <f t="shared" si="164"/>
        <v>1306.5</v>
      </c>
    </row>
    <row r="10550" spans="1:15" x14ac:dyDescent="0.25">
      <c r="A10550" t="s">
        <v>11380</v>
      </c>
      <c r="B10550">
        <v>24</v>
      </c>
      <c r="C10550" t="s">
        <v>2836</v>
      </c>
      <c r="D10550">
        <v>5</v>
      </c>
      <c r="E10550" t="s">
        <v>2846</v>
      </c>
      <c r="F10550">
        <v>13</v>
      </c>
      <c r="G10550" t="s">
        <v>2846</v>
      </c>
      <c r="H10550">
        <v>1</v>
      </c>
      <c r="I10550" t="s">
        <v>2846</v>
      </c>
      <c r="J10550" t="s">
        <v>4736</v>
      </c>
      <c r="K10550" t="s">
        <v>4735</v>
      </c>
      <c r="L10550" t="s">
        <v>11379</v>
      </c>
      <c r="M10550" s="39">
        <v>2392</v>
      </c>
      <c r="N10550" s="39">
        <v>2608</v>
      </c>
      <c r="O10550" s="38">
        <f t="shared" si="164"/>
        <v>2500</v>
      </c>
    </row>
    <row r="10551" spans="1:15" x14ac:dyDescent="0.25">
      <c r="A10551" t="s">
        <v>11378</v>
      </c>
      <c r="B10551">
        <v>24</v>
      </c>
      <c r="C10551" t="s">
        <v>2836</v>
      </c>
      <c r="D10551">
        <v>5</v>
      </c>
      <c r="E10551" t="s">
        <v>2846</v>
      </c>
      <c r="F10551">
        <v>13</v>
      </c>
      <c r="G10551" t="s">
        <v>2846</v>
      </c>
      <c r="H10551">
        <v>1</v>
      </c>
      <c r="I10551" t="s">
        <v>2846</v>
      </c>
      <c r="J10551" t="s">
        <v>4736</v>
      </c>
      <c r="K10551" t="s">
        <v>4735</v>
      </c>
      <c r="L10551" t="s">
        <v>11377</v>
      </c>
      <c r="M10551" s="39">
        <v>601</v>
      </c>
      <c r="N10551" s="39">
        <v>651</v>
      </c>
      <c r="O10551" s="38">
        <f t="shared" si="164"/>
        <v>626</v>
      </c>
    </row>
    <row r="10552" spans="1:15" x14ac:dyDescent="0.25">
      <c r="A10552" t="s">
        <v>11376</v>
      </c>
      <c r="B10552">
        <v>24</v>
      </c>
      <c r="C10552" t="s">
        <v>2836</v>
      </c>
      <c r="D10552">
        <v>1</v>
      </c>
      <c r="E10552" t="s">
        <v>2836</v>
      </c>
      <c r="F10552">
        <v>35</v>
      </c>
      <c r="G10552" t="s">
        <v>2835</v>
      </c>
      <c r="H10552">
        <v>1</v>
      </c>
      <c r="I10552" t="s">
        <v>2835</v>
      </c>
      <c r="J10552" t="s">
        <v>4736</v>
      </c>
      <c r="K10552" t="s">
        <v>4735</v>
      </c>
      <c r="L10552" t="s">
        <v>11375</v>
      </c>
      <c r="M10552" s="39">
        <v>669</v>
      </c>
      <c r="N10552" s="39">
        <v>719</v>
      </c>
      <c r="O10552" s="38">
        <f t="shared" si="164"/>
        <v>694</v>
      </c>
    </row>
    <row r="10553" spans="1:15" x14ac:dyDescent="0.25">
      <c r="A10553" t="s">
        <v>11374</v>
      </c>
      <c r="B10553">
        <v>24</v>
      </c>
      <c r="C10553" t="s">
        <v>2836</v>
      </c>
      <c r="D10553">
        <v>2</v>
      </c>
      <c r="E10553" t="s">
        <v>2851</v>
      </c>
      <c r="F10553">
        <v>20</v>
      </c>
      <c r="G10553" t="s">
        <v>2851</v>
      </c>
      <c r="H10553">
        <v>1</v>
      </c>
      <c r="I10553" t="s">
        <v>2851</v>
      </c>
      <c r="J10553" t="s">
        <v>4736</v>
      </c>
      <c r="K10553" t="s">
        <v>4735</v>
      </c>
      <c r="L10553" t="s">
        <v>11373</v>
      </c>
      <c r="M10553" s="39">
        <v>601</v>
      </c>
      <c r="N10553" s="39">
        <v>651</v>
      </c>
      <c r="O10553" s="38">
        <f t="shared" si="164"/>
        <v>626</v>
      </c>
    </row>
    <row r="10554" spans="1:15" x14ac:dyDescent="0.25">
      <c r="A10554" t="s">
        <v>11372</v>
      </c>
      <c r="B10554">
        <v>24</v>
      </c>
      <c r="C10554" t="s">
        <v>2836</v>
      </c>
      <c r="D10554">
        <v>4</v>
      </c>
      <c r="E10554" t="s">
        <v>2871</v>
      </c>
      <c r="F10554">
        <v>24</v>
      </c>
      <c r="G10554" t="s">
        <v>2871</v>
      </c>
      <c r="H10554">
        <v>1</v>
      </c>
      <c r="I10554" t="s">
        <v>2871</v>
      </c>
      <c r="J10554" t="s">
        <v>4736</v>
      </c>
      <c r="K10554" t="s">
        <v>4735</v>
      </c>
      <c r="L10554" t="s">
        <v>11371</v>
      </c>
      <c r="M10554" s="39">
        <v>410</v>
      </c>
      <c r="N10554" s="39">
        <v>453</v>
      </c>
      <c r="O10554" s="38">
        <f t="shared" si="164"/>
        <v>431.5</v>
      </c>
    </row>
    <row r="10555" spans="1:15" x14ac:dyDescent="0.25">
      <c r="A10555" t="s">
        <v>11370</v>
      </c>
      <c r="B10555">
        <v>24</v>
      </c>
      <c r="C10555" t="s">
        <v>2836</v>
      </c>
      <c r="D10555">
        <v>6</v>
      </c>
      <c r="E10555" t="s">
        <v>2842</v>
      </c>
      <c r="F10555">
        <v>37</v>
      </c>
      <c r="G10555" t="s">
        <v>2842</v>
      </c>
      <c r="H10555">
        <v>1</v>
      </c>
      <c r="I10555" t="s">
        <v>2842</v>
      </c>
      <c r="J10555" t="s">
        <v>4736</v>
      </c>
      <c r="K10555" t="s">
        <v>4735</v>
      </c>
      <c r="L10555" t="s">
        <v>11369</v>
      </c>
      <c r="M10555" s="39">
        <v>601</v>
      </c>
      <c r="N10555" s="39">
        <v>651</v>
      </c>
      <c r="O10555" s="38">
        <f t="shared" si="164"/>
        <v>626</v>
      </c>
    </row>
    <row r="10556" spans="1:15" x14ac:dyDescent="0.25">
      <c r="A10556" t="s">
        <v>11368</v>
      </c>
      <c r="B10556">
        <v>24</v>
      </c>
      <c r="C10556" t="s">
        <v>2836</v>
      </c>
      <c r="D10556">
        <v>3</v>
      </c>
      <c r="E10556" t="s">
        <v>2835</v>
      </c>
      <c r="F10556">
        <v>25</v>
      </c>
      <c r="G10556" t="s">
        <v>2868</v>
      </c>
      <c r="H10556">
        <v>1</v>
      </c>
      <c r="I10556" t="s">
        <v>2867</v>
      </c>
      <c r="J10556" t="s">
        <v>4736</v>
      </c>
      <c r="K10556" t="s">
        <v>4735</v>
      </c>
      <c r="L10556" t="s">
        <v>11367</v>
      </c>
      <c r="M10556" s="39">
        <v>601</v>
      </c>
      <c r="N10556" s="39">
        <v>651</v>
      </c>
      <c r="O10556" s="38">
        <f t="shared" si="164"/>
        <v>626</v>
      </c>
    </row>
    <row r="10557" spans="1:15" x14ac:dyDescent="0.25">
      <c r="A10557" t="s">
        <v>11366</v>
      </c>
      <c r="B10557">
        <v>24</v>
      </c>
      <c r="C10557" t="s">
        <v>2836</v>
      </c>
      <c r="D10557">
        <v>3</v>
      </c>
      <c r="E10557" t="s">
        <v>2835</v>
      </c>
      <c r="F10557">
        <v>50</v>
      </c>
      <c r="G10557" t="s">
        <v>11360</v>
      </c>
      <c r="H10557">
        <v>1</v>
      </c>
      <c r="I10557" t="s">
        <v>11360</v>
      </c>
      <c r="J10557" t="s">
        <v>4736</v>
      </c>
      <c r="K10557" t="s">
        <v>2316</v>
      </c>
      <c r="L10557" t="s">
        <v>11365</v>
      </c>
      <c r="M10557" s="39">
        <v>1570</v>
      </c>
      <c r="N10557" s="39">
        <v>1729</v>
      </c>
      <c r="O10557" s="38">
        <f t="shared" si="164"/>
        <v>1649.5</v>
      </c>
    </row>
    <row r="10558" spans="1:15" x14ac:dyDescent="0.25">
      <c r="A10558" t="s">
        <v>11364</v>
      </c>
      <c r="B10558">
        <v>24</v>
      </c>
      <c r="C10558" t="s">
        <v>2836</v>
      </c>
      <c r="D10558">
        <v>3</v>
      </c>
      <c r="E10558" t="s">
        <v>2835</v>
      </c>
      <c r="F10558">
        <v>55</v>
      </c>
      <c r="G10558" t="s">
        <v>1329</v>
      </c>
      <c r="H10558">
        <v>21</v>
      </c>
      <c r="I10558" t="s">
        <v>390</v>
      </c>
      <c r="J10558" t="s">
        <v>4736</v>
      </c>
      <c r="K10558" t="s">
        <v>2318</v>
      </c>
      <c r="L10558" t="s">
        <v>11363</v>
      </c>
      <c r="M10558" s="39">
        <v>2008</v>
      </c>
      <c r="N10558" s="39">
        <v>2218</v>
      </c>
      <c r="O10558" s="38">
        <f t="shared" si="164"/>
        <v>2113</v>
      </c>
    </row>
    <row r="10559" spans="1:15" x14ac:dyDescent="0.25">
      <c r="A10559" t="s">
        <v>11362</v>
      </c>
      <c r="B10559">
        <v>24</v>
      </c>
      <c r="C10559" t="s">
        <v>2836</v>
      </c>
      <c r="D10559">
        <v>6</v>
      </c>
      <c r="E10559" t="s">
        <v>2842</v>
      </c>
      <c r="F10559">
        <v>37</v>
      </c>
      <c r="G10559" t="s">
        <v>2842</v>
      </c>
      <c r="H10559">
        <v>1</v>
      </c>
      <c r="I10559" t="s">
        <v>2842</v>
      </c>
      <c r="J10559" t="s">
        <v>4736</v>
      </c>
      <c r="K10559" t="s">
        <v>11085</v>
      </c>
      <c r="L10559" t="s">
        <v>2842</v>
      </c>
      <c r="M10559" s="39">
        <v>6862</v>
      </c>
      <c r="N10559" s="39">
        <v>7485</v>
      </c>
      <c r="O10559" s="38">
        <f t="shared" si="164"/>
        <v>7173.5</v>
      </c>
    </row>
    <row r="10560" spans="1:15" x14ac:dyDescent="0.25">
      <c r="A10560" t="s">
        <v>11361</v>
      </c>
      <c r="B10560">
        <v>24</v>
      </c>
      <c r="C10560" t="s">
        <v>2836</v>
      </c>
      <c r="D10560">
        <v>3</v>
      </c>
      <c r="E10560" t="s">
        <v>2835</v>
      </c>
      <c r="F10560">
        <v>50</v>
      </c>
      <c r="G10560" t="s">
        <v>11360</v>
      </c>
      <c r="H10560">
        <v>1</v>
      </c>
      <c r="I10560" t="s">
        <v>11360</v>
      </c>
      <c r="J10560" t="s">
        <v>4736</v>
      </c>
      <c r="K10560" t="s">
        <v>2316</v>
      </c>
      <c r="L10560" t="s">
        <v>4749</v>
      </c>
      <c r="M10560" s="39">
        <v>1580</v>
      </c>
      <c r="N10560" s="39">
        <v>1743</v>
      </c>
      <c r="O10560" s="38">
        <f t="shared" si="164"/>
        <v>1661.5</v>
      </c>
    </row>
    <row r="10561" spans="1:15" x14ac:dyDescent="0.25">
      <c r="A10561" t="s">
        <v>11359</v>
      </c>
      <c r="B10561">
        <v>24</v>
      </c>
      <c r="C10561" t="s">
        <v>2836</v>
      </c>
      <c r="D10561">
        <v>1</v>
      </c>
      <c r="E10561" t="s">
        <v>2836</v>
      </c>
      <c r="F10561">
        <v>28</v>
      </c>
      <c r="G10561" t="s">
        <v>2836</v>
      </c>
      <c r="H10561">
        <v>1</v>
      </c>
      <c r="I10561" t="s">
        <v>2836</v>
      </c>
      <c r="J10561" t="s">
        <v>4736</v>
      </c>
      <c r="K10561" t="s">
        <v>4735</v>
      </c>
      <c r="L10561" t="s">
        <v>11358</v>
      </c>
      <c r="M10561" s="39">
        <v>1955</v>
      </c>
      <c r="N10561" s="39">
        <v>2142</v>
      </c>
      <c r="O10561" s="38">
        <f t="shared" si="164"/>
        <v>2048.5</v>
      </c>
    </row>
    <row r="10562" spans="1:15" x14ac:dyDescent="0.25">
      <c r="A10562" t="s">
        <v>11357</v>
      </c>
      <c r="B10562">
        <v>24</v>
      </c>
      <c r="C10562" t="s">
        <v>2836</v>
      </c>
      <c r="D10562">
        <v>1</v>
      </c>
      <c r="E10562" t="s">
        <v>2836</v>
      </c>
      <c r="F10562">
        <v>35</v>
      </c>
      <c r="G10562" t="s">
        <v>2835</v>
      </c>
      <c r="H10562">
        <v>1</v>
      </c>
      <c r="I10562" t="s">
        <v>2835</v>
      </c>
      <c r="J10562" t="s">
        <v>4736</v>
      </c>
      <c r="K10562" t="s">
        <v>4735</v>
      </c>
      <c r="L10562" t="s">
        <v>11356</v>
      </c>
      <c r="M10562" s="39">
        <v>1255</v>
      </c>
      <c r="N10562" s="39">
        <v>1358</v>
      </c>
      <c r="O10562" s="38">
        <f t="shared" si="164"/>
        <v>1306.5</v>
      </c>
    </row>
    <row r="10563" spans="1:15" x14ac:dyDescent="0.25">
      <c r="A10563" t="s">
        <v>11355</v>
      </c>
      <c r="B10563">
        <v>24</v>
      </c>
      <c r="C10563" t="s">
        <v>2836</v>
      </c>
      <c r="D10563">
        <v>2</v>
      </c>
      <c r="E10563" t="s">
        <v>2851</v>
      </c>
      <c r="F10563">
        <v>20</v>
      </c>
      <c r="G10563" t="s">
        <v>2851</v>
      </c>
      <c r="H10563">
        <v>1</v>
      </c>
      <c r="I10563" t="s">
        <v>2851</v>
      </c>
      <c r="J10563" t="s">
        <v>4736</v>
      </c>
      <c r="K10563" t="s">
        <v>4735</v>
      </c>
      <c r="L10563" t="s">
        <v>11354</v>
      </c>
      <c r="M10563" s="39">
        <v>1187</v>
      </c>
      <c r="N10563" s="39">
        <v>1290</v>
      </c>
      <c r="O10563" s="38">
        <f t="shared" si="164"/>
        <v>1238.5</v>
      </c>
    </row>
    <row r="10564" spans="1:15" x14ac:dyDescent="0.25">
      <c r="A10564" t="s">
        <v>11353</v>
      </c>
      <c r="B10564">
        <v>24</v>
      </c>
      <c r="C10564" t="s">
        <v>2836</v>
      </c>
      <c r="D10564">
        <v>3</v>
      </c>
      <c r="E10564" t="s">
        <v>2835</v>
      </c>
      <c r="F10564">
        <v>32</v>
      </c>
      <c r="G10564" t="s">
        <v>11352</v>
      </c>
      <c r="H10564">
        <v>1</v>
      </c>
      <c r="I10564" t="s">
        <v>11352</v>
      </c>
      <c r="J10564" t="s">
        <v>4736</v>
      </c>
      <c r="K10564" t="s">
        <v>4735</v>
      </c>
      <c r="L10564" t="s">
        <v>11351</v>
      </c>
      <c r="M10564" s="39">
        <v>1450</v>
      </c>
      <c r="N10564" s="39">
        <v>1585</v>
      </c>
      <c r="O10564" s="38">
        <f t="shared" si="164"/>
        <v>1517.5</v>
      </c>
    </row>
    <row r="10565" spans="1:15" x14ac:dyDescent="0.25">
      <c r="A10565" t="s">
        <v>11350</v>
      </c>
      <c r="B10565">
        <v>24</v>
      </c>
      <c r="C10565" t="s">
        <v>2836</v>
      </c>
      <c r="D10565">
        <v>4</v>
      </c>
      <c r="E10565" t="s">
        <v>2871</v>
      </c>
      <c r="F10565">
        <v>24</v>
      </c>
      <c r="G10565" t="s">
        <v>2871</v>
      </c>
      <c r="H10565">
        <v>1</v>
      </c>
      <c r="I10565" t="s">
        <v>2871</v>
      </c>
      <c r="J10565" t="s">
        <v>4736</v>
      </c>
      <c r="K10565" t="s">
        <v>4735</v>
      </c>
      <c r="L10565" t="s">
        <v>11349</v>
      </c>
      <c r="M10565" s="39">
        <v>2043</v>
      </c>
      <c r="N10565" s="39">
        <v>2240</v>
      </c>
      <c r="O10565" s="38">
        <f t="shared" ref="O10565:O10628" si="165">AVERAGE(M10565:N10565)</f>
        <v>2141.5</v>
      </c>
    </row>
    <row r="10566" spans="1:15" x14ac:dyDescent="0.25">
      <c r="A10566" t="s">
        <v>11348</v>
      </c>
      <c r="B10566">
        <v>24</v>
      </c>
      <c r="C10566" t="s">
        <v>2836</v>
      </c>
      <c r="D10566">
        <v>5</v>
      </c>
      <c r="E10566" t="s">
        <v>2846</v>
      </c>
      <c r="F10566">
        <v>13</v>
      </c>
      <c r="G10566" t="s">
        <v>2846</v>
      </c>
      <c r="H10566">
        <v>1</v>
      </c>
      <c r="I10566" t="s">
        <v>2846</v>
      </c>
      <c r="J10566" t="s">
        <v>4736</v>
      </c>
      <c r="K10566" t="s">
        <v>4735</v>
      </c>
      <c r="L10566" t="s">
        <v>11347</v>
      </c>
      <c r="M10566" s="39">
        <v>1033</v>
      </c>
      <c r="N10566" s="39">
        <v>1111</v>
      </c>
      <c r="O10566" s="38">
        <f t="shared" si="165"/>
        <v>1072</v>
      </c>
    </row>
    <row r="10567" spans="1:15" x14ac:dyDescent="0.25">
      <c r="A10567" t="s">
        <v>11346</v>
      </c>
      <c r="B10567">
        <v>24</v>
      </c>
      <c r="C10567" t="s">
        <v>2836</v>
      </c>
      <c r="D10567">
        <v>6</v>
      </c>
      <c r="E10567" t="s">
        <v>2842</v>
      </c>
      <c r="F10567">
        <v>37</v>
      </c>
      <c r="G10567" t="s">
        <v>2842</v>
      </c>
      <c r="H10567">
        <v>1</v>
      </c>
      <c r="I10567" t="s">
        <v>2842</v>
      </c>
      <c r="J10567" t="s">
        <v>4736</v>
      </c>
      <c r="K10567" t="s">
        <v>4735</v>
      </c>
      <c r="L10567" t="s">
        <v>11345</v>
      </c>
      <c r="M10567" s="39">
        <v>1187</v>
      </c>
      <c r="N10567" s="39">
        <v>1290</v>
      </c>
      <c r="O10567" s="38">
        <f t="shared" si="165"/>
        <v>1238.5</v>
      </c>
    </row>
    <row r="10568" spans="1:15" x14ac:dyDescent="0.25">
      <c r="A10568" t="s">
        <v>11344</v>
      </c>
      <c r="B10568">
        <v>24</v>
      </c>
      <c r="C10568" t="s">
        <v>2836</v>
      </c>
      <c r="D10568">
        <v>3</v>
      </c>
      <c r="E10568" t="s">
        <v>2835</v>
      </c>
      <c r="F10568">
        <v>51</v>
      </c>
      <c r="G10568" t="s">
        <v>4904</v>
      </c>
      <c r="H10568">
        <v>1</v>
      </c>
      <c r="I10568" t="s">
        <v>4904</v>
      </c>
      <c r="J10568" t="s">
        <v>4736</v>
      </c>
      <c r="K10568" t="s">
        <v>4752</v>
      </c>
      <c r="L10568" t="s">
        <v>11343</v>
      </c>
      <c r="M10568" s="39">
        <v>1004</v>
      </c>
      <c r="N10568" s="39">
        <v>1102</v>
      </c>
      <c r="O10568" s="38">
        <f t="shared" si="165"/>
        <v>1053</v>
      </c>
    </row>
    <row r="10569" spans="1:15" x14ac:dyDescent="0.25">
      <c r="A10569" t="s">
        <v>11342</v>
      </c>
      <c r="B10569">
        <v>24</v>
      </c>
      <c r="C10569" t="s">
        <v>2836</v>
      </c>
      <c r="D10569">
        <v>7</v>
      </c>
      <c r="E10569" t="s">
        <v>2880</v>
      </c>
      <c r="F10569">
        <v>18</v>
      </c>
      <c r="G10569" t="s">
        <v>11341</v>
      </c>
      <c r="H10569">
        <v>4</v>
      </c>
      <c r="I10569" t="s">
        <v>11340</v>
      </c>
      <c r="J10569" t="s">
        <v>4736</v>
      </c>
      <c r="K10569" t="s">
        <v>2318</v>
      </c>
      <c r="L10569" t="s">
        <v>11339</v>
      </c>
      <c r="M10569" s="39">
        <v>3342</v>
      </c>
      <c r="N10569" s="39">
        <v>3652</v>
      </c>
      <c r="O10569" s="38">
        <f t="shared" si="165"/>
        <v>3497</v>
      </c>
    </row>
    <row r="10570" spans="1:15" x14ac:dyDescent="0.25">
      <c r="A10570" t="s">
        <v>11338</v>
      </c>
      <c r="B10570">
        <v>24</v>
      </c>
      <c r="C10570" t="s">
        <v>2836</v>
      </c>
      <c r="D10570">
        <v>2</v>
      </c>
      <c r="E10570" t="s">
        <v>2851</v>
      </c>
      <c r="F10570">
        <v>22</v>
      </c>
      <c r="G10570" t="s">
        <v>2813</v>
      </c>
      <c r="H10570">
        <v>1</v>
      </c>
      <c r="I10570" t="s">
        <v>2813</v>
      </c>
      <c r="J10570" t="s">
        <v>4736</v>
      </c>
      <c r="K10570" t="s">
        <v>4752</v>
      </c>
      <c r="L10570" t="s">
        <v>11337</v>
      </c>
      <c r="M10570" s="39">
        <v>1509</v>
      </c>
      <c r="N10570" s="39">
        <v>1659</v>
      </c>
      <c r="O10570" s="38">
        <f t="shared" si="165"/>
        <v>1584</v>
      </c>
    </row>
    <row r="10571" spans="1:15" x14ac:dyDescent="0.25">
      <c r="A10571" t="s">
        <v>11336</v>
      </c>
      <c r="B10571">
        <v>24</v>
      </c>
      <c r="C10571" t="s">
        <v>2836</v>
      </c>
      <c r="D10571">
        <v>1</v>
      </c>
      <c r="E10571" t="s">
        <v>2836</v>
      </c>
      <c r="F10571">
        <v>28</v>
      </c>
      <c r="G10571" t="s">
        <v>2836</v>
      </c>
      <c r="H10571">
        <v>1</v>
      </c>
      <c r="I10571" t="s">
        <v>2836</v>
      </c>
      <c r="J10571" t="s">
        <v>4736</v>
      </c>
      <c r="K10571" t="s">
        <v>4752</v>
      </c>
      <c r="L10571" t="s">
        <v>11335</v>
      </c>
      <c r="M10571" s="39">
        <v>233</v>
      </c>
      <c r="N10571" s="39">
        <v>253</v>
      </c>
      <c r="O10571" s="38">
        <f t="shared" si="165"/>
        <v>243</v>
      </c>
    </row>
    <row r="10572" spans="1:15" x14ac:dyDescent="0.25">
      <c r="A10572" t="s">
        <v>11334</v>
      </c>
      <c r="B10572">
        <v>24</v>
      </c>
      <c r="C10572" t="s">
        <v>2836</v>
      </c>
      <c r="D10572">
        <v>2</v>
      </c>
      <c r="E10572" t="s">
        <v>2851</v>
      </c>
      <c r="F10572">
        <v>17</v>
      </c>
      <c r="G10572" t="s">
        <v>11333</v>
      </c>
      <c r="H10572">
        <v>36</v>
      </c>
      <c r="I10572" t="s">
        <v>11332</v>
      </c>
      <c r="J10572" t="s">
        <v>4736</v>
      </c>
      <c r="K10572" t="s">
        <v>2319</v>
      </c>
      <c r="L10572" t="s">
        <v>11331</v>
      </c>
      <c r="M10572" s="39">
        <v>68</v>
      </c>
      <c r="N10572" s="39">
        <v>68</v>
      </c>
      <c r="O10572" s="38">
        <f t="shared" si="165"/>
        <v>68</v>
      </c>
    </row>
    <row r="10573" spans="1:15" x14ac:dyDescent="0.25">
      <c r="A10573" t="s">
        <v>11330</v>
      </c>
      <c r="B10573">
        <v>24</v>
      </c>
      <c r="C10573" t="s">
        <v>2836</v>
      </c>
      <c r="D10573">
        <v>1</v>
      </c>
      <c r="E10573" t="s">
        <v>2836</v>
      </c>
      <c r="F10573">
        <v>35</v>
      </c>
      <c r="G10573" t="s">
        <v>2835</v>
      </c>
      <c r="H10573">
        <v>1</v>
      </c>
      <c r="I10573" t="s">
        <v>2835</v>
      </c>
      <c r="J10573" t="s">
        <v>4736</v>
      </c>
      <c r="K10573" t="s">
        <v>11085</v>
      </c>
      <c r="L10573" t="s">
        <v>11329</v>
      </c>
      <c r="M10573" s="39">
        <v>5618</v>
      </c>
      <c r="N10573" s="39">
        <v>6126</v>
      </c>
      <c r="O10573" s="38">
        <f t="shared" si="165"/>
        <v>5872</v>
      </c>
    </row>
    <row r="10574" spans="1:15" x14ac:dyDescent="0.25">
      <c r="A10574" t="s">
        <v>11328</v>
      </c>
      <c r="B10574">
        <v>24</v>
      </c>
      <c r="C10574" t="s">
        <v>2836</v>
      </c>
      <c r="D10574">
        <v>1</v>
      </c>
      <c r="E10574" t="s">
        <v>2836</v>
      </c>
      <c r="F10574">
        <v>28</v>
      </c>
      <c r="G10574" t="s">
        <v>2836</v>
      </c>
      <c r="H10574">
        <v>1</v>
      </c>
      <c r="I10574" t="s">
        <v>2836</v>
      </c>
      <c r="J10574" t="s">
        <v>4736</v>
      </c>
      <c r="K10574" t="s">
        <v>4735</v>
      </c>
      <c r="L10574" t="s">
        <v>11327</v>
      </c>
      <c r="M10574" s="39">
        <v>7854</v>
      </c>
      <c r="N10574" s="39">
        <v>8678</v>
      </c>
      <c r="O10574" s="38">
        <f t="shared" si="165"/>
        <v>8266</v>
      </c>
    </row>
    <row r="10575" spans="1:15" x14ac:dyDescent="0.25">
      <c r="A10575" t="s">
        <v>11326</v>
      </c>
      <c r="B10575">
        <v>26</v>
      </c>
      <c r="C10575" t="s">
        <v>2775</v>
      </c>
      <c r="D10575">
        <v>1</v>
      </c>
      <c r="E10575" t="s">
        <v>2786</v>
      </c>
      <c r="F10575">
        <v>1</v>
      </c>
      <c r="G10575" t="s">
        <v>10711</v>
      </c>
      <c r="H10575">
        <v>1</v>
      </c>
      <c r="I10575" t="s">
        <v>10711</v>
      </c>
      <c r="J10575" t="s">
        <v>4736</v>
      </c>
      <c r="K10575" t="s">
        <v>2316</v>
      </c>
      <c r="L10575" t="s">
        <v>11325</v>
      </c>
      <c r="M10575" s="39">
        <v>477</v>
      </c>
      <c r="N10575" s="39">
        <v>513</v>
      </c>
      <c r="O10575" s="38">
        <f t="shared" si="165"/>
        <v>495</v>
      </c>
    </row>
    <row r="10576" spans="1:15" x14ac:dyDescent="0.25">
      <c r="A10576" t="s">
        <v>11324</v>
      </c>
      <c r="B10576">
        <v>26</v>
      </c>
      <c r="C10576" t="s">
        <v>2775</v>
      </c>
      <c r="D10576">
        <v>3</v>
      </c>
      <c r="E10576" t="s">
        <v>2779</v>
      </c>
      <c r="F10576">
        <v>2</v>
      </c>
      <c r="G10576" t="s">
        <v>2778</v>
      </c>
      <c r="H10576">
        <v>1</v>
      </c>
      <c r="I10576" t="s">
        <v>2778</v>
      </c>
      <c r="J10576" t="s">
        <v>4736</v>
      </c>
      <c r="K10576" t="s">
        <v>4842</v>
      </c>
      <c r="L10576" t="s">
        <v>11323</v>
      </c>
      <c r="M10576" s="39">
        <v>6156</v>
      </c>
      <c r="N10576" s="39">
        <v>6781</v>
      </c>
      <c r="O10576" s="38">
        <f t="shared" si="165"/>
        <v>6468.5</v>
      </c>
    </row>
    <row r="10577" spans="1:15" x14ac:dyDescent="0.25">
      <c r="A10577" t="s">
        <v>11322</v>
      </c>
      <c r="B10577">
        <v>26</v>
      </c>
      <c r="C10577" t="s">
        <v>2775</v>
      </c>
      <c r="D10577">
        <v>3</v>
      </c>
      <c r="E10577" t="s">
        <v>2779</v>
      </c>
      <c r="F10577">
        <v>2</v>
      </c>
      <c r="G10577" t="s">
        <v>2778</v>
      </c>
      <c r="H10577">
        <v>13</v>
      </c>
      <c r="I10577" t="s">
        <v>11321</v>
      </c>
      <c r="J10577" t="s">
        <v>4736</v>
      </c>
      <c r="K10577" t="s">
        <v>2319</v>
      </c>
      <c r="L10577" t="s">
        <v>11320</v>
      </c>
      <c r="M10577" s="39">
        <v>68</v>
      </c>
      <c r="N10577" s="39">
        <v>68</v>
      </c>
      <c r="O10577" s="38">
        <f t="shared" si="165"/>
        <v>68</v>
      </c>
    </row>
    <row r="10578" spans="1:15" x14ac:dyDescent="0.25">
      <c r="A10578" t="s">
        <v>11319</v>
      </c>
      <c r="B10578">
        <v>26</v>
      </c>
      <c r="C10578" t="s">
        <v>2775</v>
      </c>
      <c r="D10578">
        <v>5</v>
      </c>
      <c r="E10578" t="s">
        <v>2774</v>
      </c>
      <c r="F10578">
        <v>3</v>
      </c>
      <c r="G10578" t="s">
        <v>2832</v>
      </c>
      <c r="H10578">
        <v>44</v>
      </c>
      <c r="I10578" t="s">
        <v>11318</v>
      </c>
      <c r="J10578" t="s">
        <v>4736</v>
      </c>
      <c r="K10578" t="s">
        <v>2319</v>
      </c>
      <c r="L10578" t="s">
        <v>11317</v>
      </c>
      <c r="M10578" s="39">
        <v>242</v>
      </c>
      <c r="N10578" s="39">
        <v>264</v>
      </c>
      <c r="O10578" s="38">
        <f t="shared" si="165"/>
        <v>253</v>
      </c>
    </row>
    <row r="10579" spans="1:15" x14ac:dyDescent="0.25">
      <c r="A10579" t="s">
        <v>11316</v>
      </c>
      <c r="B10579">
        <v>26</v>
      </c>
      <c r="C10579" t="s">
        <v>2775</v>
      </c>
      <c r="D10579">
        <v>5</v>
      </c>
      <c r="E10579" t="s">
        <v>2774</v>
      </c>
      <c r="F10579">
        <v>3</v>
      </c>
      <c r="G10579" t="s">
        <v>2832</v>
      </c>
      <c r="H10579">
        <v>64</v>
      </c>
      <c r="I10579" t="s">
        <v>11315</v>
      </c>
      <c r="J10579" t="s">
        <v>4736</v>
      </c>
      <c r="K10579" t="s">
        <v>2319</v>
      </c>
      <c r="L10579" t="s">
        <v>11314</v>
      </c>
      <c r="M10579" s="39">
        <v>409</v>
      </c>
      <c r="N10579" s="39">
        <v>445</v>
      </c>
      <c r="O10579" s="38">
        <f t="shared" si="165"/>
        <v>427</v>
      </c>
    </row>
    <row r="10580" spans="1:15" x14ac:dyDescent="0.25">
      <c r="A10580" t="s">
        <v>11313</v>
      </c>
      <c r="B10580">
        <v>26</v>
      </c>
      <c r="C10580" t="s">
        <v>2775</v>
      </c>
      <c r="D10580">
        <v>5</v>
      </c>
      <c r="E10580" t="s">
        <v>2774</v>
      </c>
      <c r="F10580">
        <v>3</v>
      </c>
      <c r="G10580" t="s">
        <v>2832</v>
      </c>
      <c r="H10580">
        <v>89</v>
      </c>
      <c r="I10580" t="s">
        <v>11312</v>
      </c>
      <c r="J10580" t="s">
        <v>4736</v>
      </c>
      <c r="K10580" t="s">
        <v>2319</v>
      </c>
      <c r="L10580" t="s">
        <v>11311</v>
      </c>
      <c r="M10580" s="39">
        <v>749</v>
      </c>
      <c r="N10580" s="39">
        <v>823</v>
      </c>
      <c r="O10580" s="38">
        <f t="shared" si="165"/>
        <v>786</v>
      </c>
    </row>
    <row r="10581" spans="1:15" x14ac:dyDescent="0.25">
      <c r="A10581" t="s">
        <v>11310</v>
      </c>
      <c r="B10581">
        <v>26</v>
      </c>
      <c r="C10581" t="s">
        <v>2775</v>
      </c>
      <c r="D10581">
        <v>5</v>
      </c>
      <c r="E10581" t="s">
        <v>2774</v>
      </c>
      <c r="F10581">
        <v>3</v>
      </c>
      <c r="G10581" t="s">
        <v>2832</v>
      </c>
      <c r="H10581">
        <v>90</v>
      </c>
      <c r="I10581" t="s">
        <v>11309</v>
      </c>
      <c r="J10581" t="s">
        <v>4736</v>
      </c>
      <c r="K10581" t="s">
        <v>2319</v>
      </c>
      <c r="L10581" t="s">
        <v>11308</v>
      </c>
      <c r="M10581" s="39">
        <v>681</v>
      </c>
      <c r="N10581" s="39">
        <v>755</v>
      </c>
      <c r="O10581" s="38">
        <f t="shared" si="165"/>
        <v>718</v>
      </c>
    </row>
    <row r="10582" spans="1:15" x14ac:dyDescent="0.25">
      <c r="A10582" t="s">
        <v>11307</v>
      </c>
      <c r="B10582">
        <v>26</v>
      </c>
      <c r="C10582" t="s">
        <v>2775</v>
      </c>
      <c r="D10582">
        <v>5</v>
      </c>
      <c r="E10582" t="s">
        <v>2774</v>
      </c>
      <c r="F10582">
        <v>3</v>
      </c>
      <c r="G10582" t="s">
        <v>2832</v>
      </c>
      <c r="H10582">
        <v>145</v>
      </c>
      <c r="I10582" t="s">
        <v>11306</v>
      </c>
      <c r="J10582" t="s">
        <v>4736</v>
      </c>
      <c r="K10582" t="s">
        <v>2319</v>
      </c>
      <c r="L10582" t="s">
        <v>11305</v>
      </c>
      <c r="M10582" s="39">
        <v>651</v>
      </c>
      <c r="N10582" s="39">
        <v>709</v>
      </c>
      <c r="O10582" s="38">
        <f t="shared" si="165"/>
        <v>680</v>
      </c>
    </row>
    <row r="10583" spans="1:15" x14ac:dyDescent="0.25">
      <c r="A10583" t="s">
        <v>11304</v>
      </c>
      <c r="B10583">
        <v>26</v>
      </c>
      <c r="C10583" t="s">
        <v>2775</v>
      </c>
      <c r="D10583">
        <v>5</v>
      </c>
      <c r="E10583" t="s">
        <v>2774</v>
      </c>
      <c r="F10583">
        <v>3</v>
      </c>
      <c r="G10583" t="s">
        <v>2832</v>
      </c>
      <c r="H10583">
        <v>150</v>
      </c>
      <c r="I10583" t="s">
        <v>11303</v>
      </c>
      <c r="J10583" t="s">
        <v>4736</v>
      </c>
      <c r="K10583" t="s">
        <v>2319</v>
      </c>
      <c r="L10583" t="s">
        <v>11302</v>
      </c>
      <c r="M10583" s="39">
        <v>1186</v>
      </c>
      <c r="N10583" s="39">
        <v>1312</v>
      </c>
      <c r="O10583" s="38">
        <f t="shared" si="165"/>
        <v>1249</v>
      </c>
    </row>
    <row r="10584" spans="1:15" x14ac:dyDescent="0.25">
      <c r="A10584" t="s">
        <v>11301</v>
      </c>
      <c r="B10584">
        <v>26</v>
      </c>
      <c r="C10584" t="s">
        <v>2775</v>
      </c>
      <c r="D10584">
        <v>5</v>
      </c>
      <c r="E10584" t="s">
        <v>2774</v>
      </c>
      <c r="F10584">
        <v>3</v>
      </c>
      <c r="G10584" t="s">
        <v>2832</v>
      </c>
      <c r="H10584">
        <v>159</v>
      </c>
      <c r="I10584" t="s">
        <v>11300</v>
      </c>
      <c r="J10584" t="s">
        <v>4736</v>
      </c>
      <c r="K10584" t="s">
        <v>2319</v>
      </c>
      <c r="L10584" t="s">
        <v>11299</v>
      </c>
      <c r="M10584" s="39">
        <v>409</v>
      </c>
      <c r="N10584" s="39">
        <v>445</v>
      </c>
      <c r="O10584" s="38">
        <f t="shared" si="165"/>
        <v>427</v>
      </c>
    </row>
    <row r="10585" spans="1:15" x14ac:dyDescent="0.25">
      <c r="A10585" t="s">
        <v>11298</v>
      </c>
      <c r="B10585">
        <v>26</v>
      </c>
      <c r="C10585" t="s">
        <v>2775</v>
      </c>
      <c r="D10585">
        <v>5</v>
      </c>
      <c r="E10585" t="s">
        <v>2774</v>
      </c>
      <c r="F10585">
        <v>3</v>
      </c>
      <c r="G10585" t="s">
        <v>2832</v>
      </c>
      <c r="H10585">
        <v>162</v>
      </c>
      <c r="I10585" t="s">
        <v>11297</v>
      </c>
      <c r="J10585" t="s">
        <v>4736</v>
      </c>
      <c r="K10585" t="s">
        <v>2319</v>
      </c>
      <c r="L10585" t="s">
        <v>11296</v>
      </c>
      <c r="M10585" s="39">
        <v>991</v>
      </c>
      <c r="N10585" s="39">
        <v>1087</v>
      </c>
      <c r="O10585" s="38">
        <f t="shared" si="165"/>
        <v>1039</v>
      </c>
    </row>
    <row r="10586" spans="1:15" x14ac:dyDescent="0.25">
      <c r="A10586" t="s">
        <v>11295</v>
      </c>
      <c r="B10586">
        <v>26</v>
      </c>
      <c r="C10586" t="s">
        <v>2775</v>
      </c>
      <c r="D10586">
        <v>5</v>
      </c>
      <c r="E10586" t="s">
        <v>2774</v>
      </c>
      <c r="F10586">
        <v>3</v>
      </c>
      <c r="G10586" t="s">
        <v>2832</v>
      </c>
      <c r="H10586">
        <v>224</v>
      </c>
      <c r="I10586" t="s">
        <v>11294</v>
      </c>
      <c r="J10586" t="s">
        <v>4736</v>
      </c>
      <c r="K10586" t="s">
        <v>2319</v>
      </c>
      <c r="L10586" t="s">
        <v>11293</v>
      </c>
      <c r="M10586" s="39">
        <v>1387</v>
      </c>
      <c r="N10586" s="39">
        <v>1513</v>
      </c>
      <c r="O10586" s="38">
        <f t="shared" si="165"/>
        <v>1450</v>
      </c>
    </row>
    <row r="10587" spans="1:15" x14ac:dyDescent="0.25">
      <c r="A10587" t="s">
        <v>11292</v>
      </c>
      <c r="B10587">
        <v>26</v>
      </c>
      <c r="C10587" t="s">
        <v>2775</v>
      </c>
      <c r="D10587">
        <v>5</v>
      </c>
      <c r="E10587" t="s">
        <v>2774</v>
      </c>
      <c r="F10587">
        <v>3</v>
      </c>
      <c r="G10587" t="s">
        <v>2832</v>
      </c>
      <c r="H10587">
        <v>252</v>
      </c>
      <c r="I10587" t="s">
        <v>11291</v>
      </c>
      <c r="J10587" t="s">
        <v>4736</v>
      </c>
      <c r="K10587" t="s">
        <v>2319</v>
      </c>
      <c r="L10587" t="s">
        <v>11290</v>
      </c>
      <c r="M10587" s="39">
        <v>409</v>
      </c>
      <c r="N10587" s="39">
        <v>445</v>
      </c>
      <c r="O10587" s="38">
        <f t="shared" si="165"/>
        <v>427</v>
      </c>
    </row>
    <row r="10588" spans="1:15" x14ac:dyDescent="0.25">
      <c r="A10588" t="s">
        <v>11289</v>
      </c>
      <c r="B10588">
        <v>26</v>
      </c>
      <c r="C10588" t="s">
        <v>2775</v>
      </c>
      <c r="D10588">
        <v>5</v>
      </c>
      <c r="E10588" t="s">
        <v>2774</v>
      </c>
      <c r="F10588">
        <v>3</v>
      </c>
      <c r="G10588" t="s">
        <v>2832</v>
      </c>
      <c r="H10588">
        <v>255</v>
      </c>
      <c r="I10588" t="s">
        <v>11288</v>
      </c>
      <c r="J10588" t="s">
        <v>4736</v>
      </c>
      <c r="K10588" t="s">
        <v>2319</v>
      </c>
      <c r="L10588" t="s">
        <v>11287</v>
      </c>
      <c r="M10588" s="39">
        <v>836</v>
      </c>
      <c r="N10588" s="39">
        <v>922</v>
      </c>
      <c r="O10588" s="38">
        <f t="shared" si="165"/>
        <v>879</v>
      </c>
    </row>
    <row r="10589" spans="1:15" x14ac:dyDescent="0.25">
      <c r="A10589" t="s">
        <v>11286</v>
      </c>
      <c r="B10589">
        <v>26</v>
      </c>
      <c r="C10589" t="s">
        <v>2775</v>
      </c>
      <c r="D10589">
        <v>5</v>
      </c>
      <c r="E10589" t="s">
        <v>2774</v>
      </c>
      <c r="F10589">
        <v>3</v>
      </c>
      <c r="G10589" t="s">
        <v>2832</v>
      </c>
      <c r="H10589">
        <v>256</v>
      </c>
      <c r="I10589" t="s">
        <v>11285</v>
      </c>
      <c r="J10589" t="s">
        <v>4736</v>
      </c>
      <c r="K10589" t="s">
        <v>2319</v>
      </c>
      <c r="L10589" t="s">
        <v>11284</v>
      </c>
      <c r="M10589" s="39">
        <v>672</v>
      </c>
      <c r="N10589" s="39">
        <v>740</v>
      </c>
      <c r="O10589" s="38">
        <f t="shared" si="165"/>
        <v>706</v>
      </c>
    </row>
    <row r="10590" spans="1:15" x14ac:dyDescent="0.25">
      <c r="A10590" t="s">
        <v>11283</v>
      </c>
      <c r="B10590">
        <v>26</v>
      </c>
      <c r="C10590" t="s">
        <v>2775</v>
      </c>
      <c r="D10590">
        <v>5</v>
      </c>
      <c r="E10590" t="s">
        <v>2774</v>
      </c>
      <c r="F10590">
        <v>3</v>
      </c>
      <c r="G10590" t="s">
        <v>2832</v>
      </c>
      <c r="H10590">
        <v>259</v>
      </c>
      <c r="I10590" t="s">
        <v>11282</v>
      </c>
      <c r="J10590" t="s">
        <v>4736</v>
      </c>
      <c r="K10590" t="s">
        <v>2319</v>
      </c>
      <c r="L10590" t="s">
        <v>11281</v>
      </c>
      <c r="M10590" s="39">
        <v>409</v>
      </c>
      <c r="N10590" s="39">
        <v>445</v>
      </c>
      <c r="O10590" s="38">
        <f t="shared" si="165"/>
        <v>427</v>
      </c>
    </row>
    <row r="10591" spans="1:15" x14ac:dyDescent="0.25">
      <c r="A10591" t="s">
        <v>11280</v>
      </c>
      <c r="B10591">
        <v>26</v>
      </c>
      <c r="C10591" t="s">
        <v>2775</v>
      </c>
      <c r="D10591">
        <v>5</v>
      </c>
      <c r="E10591" t="s">
        <v>2774</v>
      </c>
      <c r="F10591">
        <v>3</v>
      </c>
      <c r="G10591" t="s">
        <v>2832</v>
      </c>
      <c r="H10591">
        <v>283</v>
      </c>
      <c r="I10591" t="s">
        <v>7541</v>
      </c>
      <c r="J10591" t="s">
        <v>4736</v>
      </c>
      <c r="K10591" t="s">
        <v>2319</v>
      </c>
      <c r="L10591" t="s">
        <v>11279</v>
      </c>
      <c r="M10591" s="39">
        <v>991</v>
      </c>
      <c r="N10591" s="39">
        <v>1087</v>
      </c>
      <c r="O10591" s="38">
        <f t="shared" si="165"/>
        <v>1039</v>
      </c>
    </row>
    <row r="10592" spans="1:15" x14ac:dyDescent="0.25">
      <c r="A10592" t="s">
        <v>11278</v>
      </c>
      <c r="B10592">
        <v>26</v>
      </c>
      <c r="C10592" t="s">
        <v>2775</v>
      </c>
      <c r="D10592">
        <v>5</v>
      </c>
      <c r="E10592" t="s">
        <v>2774</v>
      </c>
      <c r="F10592">
        <v>3</v>
      </c>
      <c r="G10592" t="s">
        <v>2832</v>
      </c>
      <c r="H10592">
        <v>682</v>
      </c>
      <c r="I10592" t="s">
        <v>11277</v>
      </c>
      <c r="J10592" t="s">
        <v>4736</v>
      </c>
      <c r="K10592" t="s">
        <v>2319</v>
      </c>
      <c r="L10592" t="s">
        <v>11276</v>
      </c>
      <c r="M10592" s="39">
        <v>583</v>
      </c>
      <c r="N10592" s="39">
        <v>641</v>
      </c>
      <c r="O10592" s="38">
        <f t="shared" si="165"/>
        <v>612</v>
      </c>
    </row>
    <row r="10593" spans="1:15" x14ac:dyDescent="0.25">
      <c r="A10593" t="s">
        <v>11275</v>
      </c>
      <c r="B10593">
        <v>26</v>
      </c>
      <c r="C10593" t="s">
        <v>2775</v>
      </c>
      <c r="D10593">
        <v>2</v>
      </c>
      <c r="E10593" t="s">
        <v>2798</v>
      </c>
      <c r="F10593">
        <v>4</v>
      </c>
      <c r="G10593" t="s">
        <v>11274</v>
      </c>
      <c r="H10593">
        <v>1</v>
      </c>
      <c r="I10593" t="s">
        <v>11274</v>
      </c>
      <c r="J10593" t="s">
        <v>4736</v>
      </c>
      <c r="K10593" t="s">
        <v>2315</v>
      </c>
      <c r="L10593" t="s">
        <v>11273</v>
      </c>
      <c r="M10593" s="39">
        <v>3459</v>
      </c>
      <c r="N10593" s="39">
        <v>3788</v>
      </c>
      <c r="O10593" s="38">
        <f t="shared" si="165"/>
        <v>3623.5</v>
      </c>
    </row>
    <row r="10594" spans="1:15" x14ac:dyDescent="0.25">
      <c r="A10594" t="s">
        <v>11272</v>
      </c>
      <c r="B10594">
        <v>26</v>
      </c>
      <c r="C10594" t="s">
        <v>2775</v>
      </c>
      <c r="D10594">
        <v>1</v>
      </c>
      <c r="E10594" t="s">
        <v>2786</v>
      </c>
      <c r="F10594">
        <v>5</v>
      </c>
      <c r="G10594" t="s">
        <v>10696</v>
      </c>
      <c r="H10594">
        <v>1</v>
      </c>
      <c r="I10594" t="s">
        <v>10696</v>
      </c>
      <c r="J10594" t="s">
        <v>4736</v>
      </c>
      <c r="K10594" t="s">
        <v>2316</v>
      </c>
      <c r="L10594" t="s">
        <v>11271</v>
      </c>
      <c r="M10594" s="39">
        <v>409</v>
      </c>
      <c r="N10594" s="39">
        <v>445</v>
      </c>
      <c r="O10594" s="38">
        <f t="shared" si="165"/>
        <v>427</v>
      </c>
    </row>
    <row r="10595" spans="1:15" x14ac:dyDescent="0.25">
      <c r="A10595" t="s">
        <v>11270</v>
      </c>
      <c r="B10595">
        <v>26</v>
      </c>
      <c r="C10595" t="s">
        <v>2775</v>
      </c>
      <c r="D10595">
        <v>1</v>
      </c>
      <c r="E10595" t="s">
        <v>2786</v>
      </c>
      <c r="F10595">
        <v>5</v>
      </c>
      <c r="G10595" t="s">
        <v>10696</v>
      </c>
      <c r="H10595">
        <v>6</v>
      </c>
      <c r="I10595" t="s">
        <v>11269</v>
      </c>
      <c r="J10595" t="s">
        <v>4736</v>
      </c>
      <c r="K10595" t="s">
        <v>2319</v>
      </c>
      <c r="L10595" t="s">
        <v>11268</v>
      </c>
      <c r="M10595" s="39">
        <v>0</v>
      </c>
      <c r="N10595" s="39">
        <v>0</v>
      </c>
      <c r="O10595" s="38">
        <f t="shared" si="165"/>
        <v>0</v>
      </c>
    </row>
    <row r="10596" spans="1:15" x14ac:dyDescent="0.25">
      <c r="A10596" t="s">
        <v>11267</v>
      </c>
      <c r="B10596">
        <v>26</v>
      </c>
      <c r="C10596" t="s">
        <v>2775</v>
      </c>
      <c r="D10596">
        <v>3</v>
      </c>
      <c r="E10596" t="s">
        <v>2779</v>
      </c>
      <c r="F10596">
        <v>6</v>
      </c>
      <c r="G10596" t="s">
        <v>11258</v>
      </c>
      <c r="H10596">
        <v>1</v>
      </c>
      <c r="I10596" t="s">
        <v>11258</v>
      </c>
      <c r="J10596" t="s">
        <v>4736</v>
      </c>
      <c r="K10596" t="s">
        <v>2315</v>
      </c>
      <c r="L10596" t="s">
        <v>11266</v>
      </c>
      <c r="M10596" s="39">
        <v>1362</v>
      </c>
      <c r="N10596" s="39">
        <v>1510</v>
      </c>
      <c r="O10596" s="38">
        <f t="shared" si="165"/>
        <v>1436</v>
      </c>
    </row>
    <row r="10597" spans="1:15" x14ac:dyDescent="0.25">
      <c r="A10597" t="s">
        <v>11265</v>
      </c>
      <c r="B10597">
        <v>26</v>
      </c>
      <c r="C10597" t="s">
        <v>2775</v>
      </c>
      <c r="D10597">
        <v>3</v>
      </c>
      <c r="E10597" t="s">
        <v>2779</v>
      </c>
      <c r="F10597">
        <v>6</v>
      </c>
      <c r="G10597" t="s">
        <v>11258</v>
      </c>
      <c r="H10597">
        <v>7</v>
      </c>
      <c r="I10597" t="s">
        <v>11264</v>
      </c>
      <c r="J10597" t="s">
        <v>4736</v>
      </c>
      <c r="K10597" t="s">
        <v>2319</v>
      </c>
      <c r="L10597" t="s">
        <v>11263</v>
      </c>
      <c r="M10597" s="39">
        <v>0</v>
      </c>
      <c r="N10597" s="39">
        <v>0</v>
      </c>
      <c r="O10597" s="38">
        <f t="shared" si="165"/>
        <v>0</v>
      </c>
    </row>
    <row r="10598" spans="1:15" x14ac:dyDescent="0.25">
      <c r="A10598" t="s">
        <v>11262</v>
      </c>
      <c r="B10598">
        <v>26</v>
      </c>
      <c r="C10598" t="s">
        <v>2775</v>
      </c>
      <c r="D10598">
        <v>3</v>
      </c>
      <c r="E10598" t="s">
        <v>2779</v>
      </c>
      <c r="F10598">
        <v>6</v>
      </c>
      <c r="G10598" t="s">
        <v>11258</v>
      </c>
      <c r="H10598">
        <v>29</v>
      </c>
      <c r="I10598" t="s">
        <v>11261</v>
      </c>
      <c r="J10598" t="s">
        <v>4736</v>
      </c>
      <c r="K10598" t="s">
        <v>2319</v>
      </c>
      <c r="L10598" t="s">
        <v>11260</v>
      </c>
      <c r="M10598" s="39">
        <v>68</v>
      </c>
      <c r="N10598" s="39">
        <v>68</v>
      </c>
      <c r="O10598" s="38">
        <f t="shared" si="165"/>
        <v>68</v>
      </c>
    </row>
    <row r="10599" spans="1:15" x14ac:dyDescent="0.25">
      <c r="A10599" t="s">
        <v>11259</v>
      </c>
      <c r="B10599">
        <v>26</v>
      </c>
      <c r="C10599" t="s">
        <v>2775</v>
      </c>
      <c r="D10599">
        <v>3</v>
      </c>
      <c r="E10599" t="s">
        <v>2779</v>
      </c>
      <c r="F10599">
        <v>6</v>
      </c>
      <c r="G10599" t="s">
        <v>11258</v>
      </c>
      <c r="H10599">
        <v>84</v>
      </c>
      <c r="I10599" t="s">
        <v>11257</v>
      </c>
      <c r="J10599" t="s">
        <v>4736</v>
      </c>
      <c r="K10599" t="s">
        <v>2319</v>
      </c>
      <c r="L10599" t="s">
        <v>11256</v>
      </c>
      <c r="M10599" s="39">
        <v>0</v>
      </c>
      <c r="N10599" s="39">
        <v>0</v>
      </c>
      <c r="O10599" s="38">
        <f t="shared" si="165"/>
        <v>0</v>
      </c>
    </row>
    <row r="10600" spans="1:15" x14ac:dyDescent="0.25">
      <c r="A10600" t="s">
        <v>11255</v>
      </c>
      <c r="B10600">
        <v>26</v>
      </c>
      <c r="C10600" t="s">
        <v>2775</v>
      </c>
      <c r="D10600">
        <v>2</v>
      </c>
      <c r="E10600" t="s">
        <v>2798</v>
      </c>
      <c r="F10600">
        <v>7</v>
      </c>
      <c r="G10600" t="s">
        <v>11254</v>
      </c>
      <c r="H10600">
        <v>1</v>
      </c>
      <c r="I10600" t="s">
        <v>11254</v>
      </c>
      <c r="J10600" t="s">
        <v>4736</v>
      </c>
      <c r="K10600" t="s">
        <v>2316</v>
      </c>
      <c r="L10600" t="s">
        <v>11253</v>
      </c>
      <c r="M10600" s="39">
        <v>846</v>
      </c>
      <c r="N10600" s="39">
        <v>934</v>
      </c>
      <c r="O10600" s="38">
        <f t="shared" si="165"/>
        <v>890</v>
      </c>
    </row>
    <row r="10601" spans="1:15" x14ac:dyDescent="0.25">
      <c r="A10601" t="s">
        <v>11252</v>
      </c>
      <c r="B10601">
        <v>26</v>
      </c>
      <c r="C10601" t="s">
        <v>2775</v>
      </c>
      <c r="D10601">
        <v>1</v>
      </c>
      <c r="E10601" t="s">
        <v>2786</v>
      </c>
      <c r="F10601">
        <v>8</v>
      </c>
      <c r="G10601" t="s">
        <v>11251</v>
      </c>
      <c r="H10601">
        <v>1</v>
      </c>
      <c r="I10601" t="s">
        <v>11251</v>
      </c>
      <c r="J10601" t="s">
        <v>4736</v>
      </c>
      <c r="K10601" t="s">
        <v>2316</v>
      </c>
      <c r="L10601" t="s">
        <v>11250</v>
      </c>
      <c r="M10601" s="39">
        <v>331</v>
      </c>
      <c r="N10601" s="39">
        <v>363</v>
      </c>
      <c r="O10601" s="38">
        <f t="shared" si="165"/>
        <v>347</v>
      </c>
    </row>
    <row r="10602" spans="1:15" x14ac:dyDescent="0.25">
      <c r="A10602" t="s">
        <v>11249</v>
      </c>
      <c r="B10602">
        <v>26</v>
      </c>
      <c r="C10602" t="s">
        <v>2775</v>
      </c>
      <c r="D10602">
        <v>1</v>
      </c>
      <c r="E10602" t="s">
        <v>2786</v>
      </c>
      <c r="F10602">
        <v>9</v>
      </c>
      <c r="G10602" t="s">
        <v>10692</v>
      </c>
      <c r="H10602">
        <v>1</v>
      </c>
      <c r="I10602" t="s">
        <v>10692</v>
      </c>
      <c r="J10602" t="s">
        <v>4736</v>
      </c>
      <c r="K10602" t="s">
        <v>2316</v>
      </c>
      <c r="L10602" t="s">
        <v>11248</v>
      </c>
      <c r="M10602" s="39">
        <v>914</v>
      </c>
      <c r="N10602" s="39">
        <v>1002</v>
      </c>
      <c r="O10602" s="38">
        <f t="shared" si="165"/>
        <v>958</v>
      </c>
    </row>
    <row r="10603" spans="1:15" x14ac:dyDescent="0.25">
      <c r="A10603" t="s">
        <v>11247</v>
      </c>
      <c r="B10603">
        <v>26</v>
      </c>
      <c r="C10603" t="s">
        <v>2775</v>
      </c>
      <c r="D10603">
        <v>3</v>
      </c>
      <c r="E10603" t="s">
        <v>2779</v>
      </c>
      <c r="F10603">
        <v>10</v>
      </c>
      <c r="G10603" t="s">
        <v>10646</v>
      </c>
      <c r="H10603">
        <v>1</v>
      </c>
      <c r="I10603" t="s">
        <v>10646</v>
      </c>
      <c r="J10603" t="s">
        <v>4736</v>
      </c>
      <c r="K10603" t="s">
        <v>2316</v>
      </c>
      <c r="L10603" t="s">
        <v>11246</v>
      </c>
      <c r="M10603" s="39">
        <v>331</v>
      </c>
      <c r="N10603" s="39">
        <v>363</v>
      </c>
      <c r="O10603" s="38">
        <f t="shared" si="165"/>
        <v>347</v>
      </c>
    </row>
    <row r="10604" spans="1:15" x14ac:dyDescent="0.25">
      <c r="A10604" t="s">
        <v>11245</v>
      </c>
      <c r="B10604">
        <v>26</v>
      </c>
      <c r="C10604" t="s">
        <v>2775</v>
      </c>
      <c r="D10604">
        <v>3</v>
      </c>
      <c r="E10604" t="s">
        <v>2779</v>
      </c>
      <c r="F10604">
        <v>11</v>
      </c>
      <c r="G10604" t="s">
        <v>11242</v>
      </c>
      <c r="H10604">
        <v>1</v>
      </c>
      <c r="I10604" t="s">
        <v>11242</v>
      </c>
      <c r="J10604" t="s">
        <v>4736</v>
      </c>
      <c r="K10604" t="s">
        <v>2316</v>
      </c>
      <c r="L10604" t="s">
        <v>11244</v>
      </c>
      <c r="M10604" s="39">
        <v>331</v>
      </c>
      <c r="N10604" s="39">
        <v>363</v>
      </c>
      <c r="O10604" s="38">
        <f t="shared" si="165"/>
        <v>347</v>
      </c>
    </row>
    <row r="10605" spans="1:15" x14ac:dyDescent="0.25">
      <c r="A10605" t="s">
        <v>11243</v>
      </c>
      <c r="B10605">
        <v>26</v>
      </c>
      <c r="C10605" t="s">
        <v>2775</v>
      </c>
      <c r="D10605">
        <v>3</v>
      </c>
      <c r="E10605" t="s">
        <v>2779</v>
      </c>
      <c r="F10605">
        <v>11</v>
      </c>
      <c r="G10605" t="s">
        <v>11242</v>
      </c>
      <c r="H10605">
        <v>47</v>
      </c>
      <c r="I10605" t="s">
        <v>11241</v>
      </c>
      <c r="J10605" t="s">
        <v>4736</v>
      </c>
      <c r="K10605" t="s">
        <v>2319</v>
      </c>
      <c r="L10605" t="s">
        <v>11240</v>
      </c>
      <c r="M10605" s="39">
        <v>331</v>
      </c>
      <c r="N10605" s="39">
        <v>363</v>
      </c>
      <c r="O10605" s="38">
        <f t="shared" si="165"/>
        <v>347</v>
      </c>
    </row>
    <row r="10606" spans="1:15" x14ac:dyDescent="0.25">
      <c r="A10606" t="s">
        <v>11239</v>
      </c>
      <c r="B10606">
        <v>26</v>
      </c>
      <c r="C10606" t="s">
        <v>2775</v>
      </c>
      <c r="D10606">
        <v>4</v>
      </c>
      <c r="E10606" t="s">
        <v>2826</v>
      </c>
      <c r="F10606">
        <v>12</v>
      </c>
      <c r="G10606" t="s">
        <v>10639</v>
      </c>
      <c r="H10606">
        <v>1</v>
      </c>
      <c r="I10606" t="s">
        <v>10639</v>
      </c>
      <c r="J10606" t="s">
        <v>4736</v>
      </c>
      <c r="K10606" t="s">
        <v>2315</v>
      </c>
      <c r="L10606" t="s">
        <v>11238</v>
      </c>
      <c r="M10606" s="39">
        <v>1767</v>
      </c>
      <c r="N10606" s="39">
        <v>1905</v>
      </c>
      <c r="O10606" s="38">
        <f t="shared" si="165"/>
        <v>1836</v>
      </c>
    </row>
    <row r="10607" spans="1:15" x14ac:dyDescent="0.25">
      <c r="A10607" t="s">
        <v>11237</v>
      </c>
      <c r="B10607">
        <v>26</v>
      </c>
      <c r="C10607" t="s">
        <v>2775</v>
      </c>
      <c r="D10607">
        <v>4</v>
      </c>
      <c r="E10607" t="s">
        <v>2826</v>
      </c>
      <c r="F10607">
        <v>12</v>
      </c>
      <c r="G10607" t="s">
        <v>10639</v>
      </c>
      <c r="H10607">
        <v>82</v>
      </c>
      <c r="I10607" t="s">
        <v>11236</v>
      </c>
      <c r="J10607" t="s">
        <v>4736</v>
      </c>
      <c r="K10607" t="s">
        <v>2316</v>
      </c>
      <c r="L10607" t="s">
        <v>11235</v>
      </c>
      <c r="M10607" s="39">
        <v>1581</v>
      </c>
      <c r="N10607" s="39">
        <v>1707</v>
      </c>
      <c r="O10607" s="38">
        <f t="shared" si="165"/>
        <v>1644</v>
      </c>
    </row>
    <row r="10608" spans="1:15" x14ac:dyDescent="0.25">
      <c r="A10608" t="s">
        <v>11234</v>
      </c>
      <c r="B10608">
        <v>26</v>
      </c>
      <c r="C10608" t="s">
        <v>2775</v>
      </c>
      <c r="D10608">
        <v>4</v>
      </c>
      <c r="E10608" t="s">
        <v>2826</v>
      </c>
      <c r="F10608">
        <v>12</v>
      </c>
      <c r="G10608" t="s">
        <v>10639</v>
      </c>
      <c r="H10608">
        <v>90</v>
      </c>
      <c r="I10608" t="s">
        <v>11233</v>
      </c>
      <c r="J10608" t="s">
        <v>4736</v>
      </c>
      <c r="K10608" t="s">
        <v>2319</v>
      </c>
      <c r="L10608" t="s">
        <v>11232</v>
      </c>
      <c r="M10608" s="39">
        <v>836</v>
      </c>
      <c r="N10608" s="39">
        <v>920</v>
      </c>
      <c r="O10608" s="38">
        <f t="shared" si="165"/>
        <v>878</v>
      </c>
    </row>
    <row r="10609" spans="1:15" x14ac:dyDescent="0.25">
      <c r="A10609" t="s">
        <v>11231</v>
      </c>
      <c r="B10609">
        <v>26</v>
      </c>
      <c r="C10609" t="s">
        <v>2775</v>
      </c>
      <c r="D10609">
        <v>4</v>
      </c>
      <c r="E10609" t="s">
        <v>2826</v>
      </c>
      <c r="F10609">
        <v>12</v>
      </c>
      <c r="G10609" t="s">
        <v>10639</v>
      </c>
      <c r="H10609">
        <v>93</v>
      </c>
      <c r="I10609" t="s">
        <v>11230</v>
      </c>
      <c r="J10609" t="s">
        <v>4736</v>
      </c>
      <c r="K10609" t="s">
        <v>2315</v>
      </c>
      <c r="L10609" t="s">
        <v>11229</v>
      </c>
      <c r="M10609" s="39">
        <v>1453</v>
      </c>
      <c r="N10609" s="39">
        <v>1584</v>
      </c>
      <c r="O10609" s="38">
        <f t="shared" si="165"/>
        <v>1518.5</v>
      </c>
    </row>
    <row r="10610" spans="1:15" x14ac:dyDescent="0.25">
      <c r="A10610" t="s">
        <v>11228</v>
      </c>
      <c r="B10610">
        <v>26</v>
      </c>
      <c r="C10610" t="s">
        <v>2775</v>
      </c>
      <c r="D10610">
        <v>1</v>
      </c>
      <c r="E10610" t="s">
        <v>2786</v>
      </c>
      <c r="F10610">
        <v>13</v>
      </c>
      <c r="G10610" t="s">
        <v>11227</v>
      </c>
      <c r="H10610">
        <v>1</v>
      </c>
      <c r="I10610" t="s">
        <v>11227</v>
      </c>
      <c r="J10610" t="s">
        <v>4736</v>
      </c>
      <c r="K10610" t="s">
        <v>2316</v>
      </c>
      <c r="L10610" t="s">
        <v>11226</v>
      </c>
      <c r="M10610" s="39">
        <v>477</v>
      </c>
      <c r="N10610" s="39">
        <v>513</v>
      </c>
      <c r="O10610" s="38">
        <f t="shared" si="165"/>
        <v>495</v>
      </c>
    </row>
    <row r="10611" spans="1:15" x14ac:dyDescent="0.25">
      <c r="A10611" t="s">
        <v>11225</v>
      </c>
      <c r="B10611">
        <v>26</v>
      </c>
      <c r="C10611" t="s">
        <v>2775</v>
      </c>
      <c r="D10611">
        <v>1</v>
      </c>
      <c r="E10611" t="s">
        <v>2786</v>
      </c>
      <c r="F10611">
        <v>14</v>
      </c>
      <c r="G10611" t="s">
        <v>10707</v>
      </c>
      <c r="H10611">
        <v>1</v>
      </c>
      <c r="I10611" t="s">
        <v>10707</v>
      </c>
      <c r="J10611" t="s">
        <v>4736</v>
      </c>
      <c r="K10611" t="s">
        <v>2316</v>
      </c>
      <c r="L10611" t="s">
        <v>11224</v>
      </c>
      <c r="M10611" s="39">
        <v>607</v>
      </c>
      <c r="N10611" s="39">
        <v>643</v>
      </c>
      <c r="O10611" s="38">
        <f t="shared" si="165"/>
        <v>625</v>
      </c>
    </row>
    <row r="10612" spans="1:15" x14ac:dyDescent="0.25">
      <c r="A10612" t="s">
        <v>11223</v>
      </c>
      <c r="B10612">
        <v>26</v>
      </c>
      <c r="C10612" t="s">
        <v>2775</v>
      </c>
      <c r="D10612">
        <v>1</v>
      </c>
      <c r="E10612" t="s">
        <v>2786</v>
      </c>
      <c r="F10612">
        <v>14</v>
      </c>
      <c r="G10612" t="s">
        <v>10707</v>
      </c>
      <c r="H10612">
        <v>11</v>
      </c>
      <c r="I10612" t="s">
        <v>11222</v>
      </c>
      <c r="J10612" t="s">
        <v>4736</v>
      </c>
      <c r="K10612" t="s">
        <v>2319</v>
      </c>
      <c r="L10612" t="s">
        <v>11221</v>
      </c>
      <c r="M10612" s="39">
        <v>409</v>
      </c>
      <c r="N10612" s="39">
        <v>445</v>
      </c>
      <c r="O10612" s="38">
        <f t="shared" si="165"/>
        <v>427</v>
      </c>
    </row>
    <row r="10613" spans="1:15" x14ac:dyDescent="0.25">
      <c r="A10613" t="s">
        <v>11220</v>
      </c>
      <c r="B10613">
        <v>26</v>
      </c>
      <c r="C10613" t="s">
        <v>2775</v>
      </c>
      <c r="D10613">
        <v>3</v>
      </c>
      <c r="E10613" t="s">
        <v>2779</v>
      </c>
      <c r="F10613">
        <v>15</v>
      </c>
      <c r="G10613" t="s">
        <v>11217</v>
      </c>
      <c r="H10613">
        <v>1</v>
      </c>
      <c r="I10613" t="s">
        <v>11217</v>
      </c>
      <c r="J10613" t="s">
        <v>4736</v>
      </c>
      <c r="K10613" t="s">
        <v>2316</v>
      </c>
      <c r="L10613" t="s">
        <v>11219</v>
      </c>
      <c r="M10613" s="39">
        <v>836</v>
      </c>
      <c r="N10613" s="39">
        <v>920</v>
      </c>
      <c r="O10613" s="38">
        <f t="shared" si="165"/>
        <v>878</v>
      </c>
    </row>
    <row r="10614" spans="1:15" x14ac:dyDescent="0.25">
      <c r="A10614" t="s">
        <v>11218</v>
      </c>
      <c r="B10614">
        <v>26</v>
      </c>
      <c r="C10614" t="s">
        <v>2775</v>
      </c>
      <c r="D10614">
        <v>3</v>
      </c>
      <c r="E10614" t="s">
        <v>2779</v>
      </c>
      <c r="F10614">
        <v>15</v>
      </c>
      <c r="G10614" t="s">
        <v>11217</v>
      </c>
      <c r="H10614">
        <v>29</v>
      </c>
      <c r="I10614" t="s">
        <v>11216</v>
      </c>
      <c r="J10614" t="s">
        <v>4736</v>
      </c>
      <c r="K10614" t="s">
        <v>2319</v>
      </c>
      <c r="L10614" t="s">
        <v>11215</v>
      </c>
      <c r="M10614" s="39">
        <v>68</v>
      </c>
      <c r="N10614" s="39">
        <v>68</v>
      </c>
      <c r="O10614" s="38">
        <f t="shared" si="165"/>
        <v>68</v>
      </c>
    </row>
    <row r="10615" spans="1:15" x14ac:dyDescent="0.25">
      <c r="A10615" t="s">
        <v>11214</v>
      </c>
      <c r="B10615">
        <v>26</v>
      </c>
      <c r="C10615" t="s">
        <v>2775</v>
      </c>
      <c r="D10615">
        <v>3</v>
      </c>
      <c r="E10615" t="s">
        <v>2779</v>
      </c>
      <c r="F10615">
        <v>16</v>
      </c>
      <c r="G10615" t="s">
        <v>10666</v>
      </c>
      <c r="H10615">
        <v>1</v>
      </c>
      <c r="I10615" t="s">
        <v>10666</v>
      </c>
      <c r="J10615" t="s">
        <v>4736</v>
      </c>
      <c r="K10615" t="s">
        <v>2315</v>
      </c>
      <c r="L10615" t="s">
        <v>11213</v>
      </c>
      <c r="M10615" s="39">
        <v>1369</v>
      </c>
      <c r="N10615" s="39">
        <v>1508</v>
      </c>
      <c r="O10615" s="38">
        <f t="shared" si="165"/>
        <v>1438.5</v>
      </c>
    </row>
    <row r="10616" spans="1:15" x14ac:dyDescent="0.25">
      <c r="A10616" t="s">
        <v>11212</v>
      </c>
      <c r="B10616">
        <v>26</v>
      </c>
      <c r="C10616" t="s">
        <v>2775</v>
      </c>
      <c r="D10616">
        <v>2</v>
      </c>
      <c r="E10616" t="s">
        <v>2798</v>
      </c>
      <c r="F10616">
        <v>17</v>
      </c>
      <c r="G10616" t="s">
        <v>2798</v>
      </c>
      <c r="H10616">
        <v>83</v>
      </c>
      <c r="I10616" t="s">
        <v>11211</v>
      </c>
      <c r="J10616" t="s">
        <v>4736</v>
      </c>
      <c r="K10616" t="s">
        <v>2319</v>
      </c>
      <c r="L10616" t="s">
        <v>11210</v>
      </c>
      <c r="M10616" s="39">
        <v>68</v>
      </c>
      <c r="N10616" s="39">
        <v>68</v>
      </c>
      <c r="O10616" s="38">
        <f t="shared" si="165"/>
        <v>68</v>
      </c>
    </row>
    <row r="10617" spans="1:15" x14ac:dyDescent="0.25">
      <c r="A10617" t="s">
        <v>11209</v>
      </c>
      <c r="B10617">
        <v>26</v>
      </c>
      <c r="C10617" t="s">
        <v>2775</v>
      </c>
      <c r="D10617">
        <v>2</v>
      </c>
      <c r="E10617" t="s">
        <v>2798</v>
      </c>
      <c r="F10617">
        <v>17</v>
      </c>
      <c r="G10617" t="s">
        <v>2798</v>
      </c>
      <c r="H10617">
        <v>398</v>
      </c>
      <c r="I10617" t="s">
        <v>11208</v>
      </c>
      <c r="J10617" t="s">
        <v>4736</v>
      </c>
      <c r="K10617" t="s">
        <v>2319</v>
      </c>
      <c r="L10617" t="s">
        <v>11207</v>
      </c>
      <c r="M10617" s="39">
        <v>0</v>
      </c>
      <c r="N10617" s="39">
        <v>0</v>
      </c>
      <c r="O10617" s="38">
        <f t="shared" si="165"/>
        <v>0</v>
      </c>
    </row>
    <row r="10618" spans="1:15" x14ac:dyDescent="0.25">
      <c r="A10618" t="s">
        <v>11206</v>
      </c>
      <c r="B10618">
        <v>26</v>
      </c>
      <c r="C10618" t="s">
        <v>2775</v>
      </c>
      <c r="D10618">
        <v>4</v>
      </c>
      <c r="E10618" t="s">
        <v>2826</v>
      </c>
      <c r="F10618">
        <v>18</v>
      </c>
      <c r="G10618" t="s">
        <v>2829</v>
      </c>
      <c r="H10618">
        <v>1</v>
      </c>
      <c r="I10618" t="s">
        <v>2826</v>
      </c>
      <c r="J10618" t="s">
        <v>4736</v>
      </c>
      <c r="K10618" t="s">
        <v>2307</v>
      </c>
      <c r="L10618" t="s">
        <v>11205</v>
      </c>
      <c r="M10618" s="39">
        <v>61080</v>
      </c>
      <c r="N10618" s="39">
        <v>67348</v>
      </c>
      <c r="O10618" s="38">
        <f t="shared" si="165"/>
        <v>64214</v>
      </c>
    </row>
    <row r="10619" spans="1:15" x14ac:dyDescent="0.25">
      <c r="A10619" t="s">
        <v>11204</v>
      </c>
      <c r="B10619">
        <v>26</v>
      </c>
      <c r="C10619" t="s">
        <v>2775</v>
      </c>
      <c r="D10619">
        <v>4</v>
      </c>
      <c r="E10619" t="s">
        <v>2826</v>
      </c>
      <c r="F10619">
        <v>18</v>
      </c>
      <c r="G10619" t="s">
        <v>2829</v>
      </c>
      <c r="H10619">
        <v>1</v>
      </c>
      <c r="I10619" t="s">
        <v>2826</v>
      </c>
      <c r="J10619" t="s">
        <v>4736</v>
      </c>
      <c r="K10619" t="s">
        <v>2314</v>
      </c>
      <c r="L10619" t="s">
        <v>11203</v>
      </c>
      <c r="M10619" s="39">
        <v>16039</v>
      </c>
      <c r="N10619" s="39">
        <v>17471</v>
      </c>
      <c r="O10619" s="38">
        <f t="shared" si="165"/>
        <v>16755</v>
      </c>
    </row>
    <row r="10620" spans="1:15" x14ac:dyDescent="0.25">
      <c r="A10620" t="s">
        <v>11202</v>
      </c>
      <c r="B10620">
        <v>26</v>
      </c>
      <c r="C10620" t="s">
        <v>2775</v>
      </c>
      <c r="D10620">
        <v>4</v>
      </c>
      <c r="E10620" t="s">
        <v>2826</v>
      </c>
      <c r="F10620">
        <v>18</v>
      </c>
      <c r="G10620" t="s">
        <v>2829</v>
      </c>
      <c r="H10620">
        <v>74</v>
      </c>
      <c r="I10620" t="s">
        <v>11201</v>
      </c>
      <c r="J10620" t="s">
        <v>4736</v>
      </c>
      <c r="K10620" t="s">
        <v>2319</v>
      </c>
      <c r="L10620" t="s">
        <v>11200</v>
      </c>
      <c r="M10620" s="39">
        <v>976</v>
      </c>
      <c r="N10620" s="39">
        <v>1064</v>
      </c>
      <c r="O10620" s="38">
        <f t="shared" si="165"/>
        <v>1020</v>
      </c>
    </row>
    <row r="10621" spans="1:15" x14ac:dyDescent="0.25">
      <c r="A10621" t="s">
        <v>11199</v>
      </c>
      <c r="B10621">
        <v>26</v>
      </c>
      <c r="C10621" t="s">
        <v>2775</v>
      </c>
      <c r="D10621">
        <v>4</v>
      </c>
      <c r="E10621" t="s">
        <v>2826</v>
      </c>
      <c r="F10621">
        <v>18</v>
      </c>
      <c r="G10621" t="s">
        <v>2829</v>
      </c>
      <c r="H10621">
        <v>90</v>
      </c>
      <c r="I10621" t="s">
        <v>8369</v>
      </c>
      <c r="J10621" t="s">
        <v>4736</v>
      </c>
      <c r="K10621" t="s">
        <v>2319</v>
      </c>
      <c r="L10621" t="s">
        <v>11198</v>
      </c>
      <c r="M10621" s="39">
        <v>914</v>
      </c>
      <c r="N10621" s="39">
        <v>1002</v>
      </c>
      <c r="O10621" s="38">
        <f t="shared" si="165"/>
        <v>958</v>
      </c>
    </row>
    <row r="10622" spans="1:15" x14ac:dyDescent="0.25">
      <c r="A10622" t="s">
        <v>11197</v>
      </c>
      <c r="B10622">
        <v>26</v>
      </c>
      <c r="C10622" t="s">
        <v>2775</v>
      </c>
      <c r="D10622">
        <v>4</v>
      </c>
      <c r="E10622" t="s">
        <v>2826</v>
      </c>
      <c r="F10622">
        <v>18</v>
      </c>
      <c r="G10622" t="s">
        <v>2829</v>
      </c>
      <c r="H10622">
        <v>93</v>
      </c>
      <c r="I10622" t="s">
        <v>11196</v>
      </c>
      <c r="J10622" t="s">
        <v>4736</v>
      </c>
      <c r="K10622" t="s">
        <v>2316</v>
      </c>
      <c r="L10622" t="s">
        <v>11195</v>
      </c>
      <c r="M10622" s="39">
        <v>979</v>
      </c>
      <c r="N10622" s="39">
        <v>1067</v>
      </c>
      <c r="O10622" s="38">
        <f t="shared" si="165"/>
        <v>1023</v>
      </c>
    </row>
    <row r="10623" spans="1:15" x14ac:dyDescent="0.25">
      <c r="A10623" t="s">
        <v>11194</v>
      </c>
      <c r="B10623">
        <v>26</v>
      </c>
      <c r="C10623" t="s">
        <v>2775</v>
      </c>
      <c r="D10623">
        <v>4</v>
      </c>
      <c r="E10623" t="s">
        <v>2826</v>
      </c>
      <c r="F10623">
        <v>18</v>
      </c>
      <c r="G10623" t="s">
        <v>2829</v>
      </c>
      <c r="H10623">
        <v>311</v>
      </c>
      <c r="I10623" t="s">
        <v>1183</v>
      </c>
      <c r="J10623" t="s">
        <v>4736</v>
      </c>
      <c r="K10623" t="s">
        <v>2314</v>
      </c>
      <c r="L10623" t="s">
        <v>11193</v>
      </c>
      <c r="M10623" s="39">
        <v>4742</v>
      </c>
      <c r="N10623" s="39">
        <v>5155</v>
      </c>
      <c r="O10623" s="38">
        <f t="shared" si="165"/>
        <v>4948.5</v>
      </c>
    </row>
    <row r="10624" spans="1:15" x14ac:dyDescent="0.25">
      <c r="A10624" t="s">
        <v>11192</v>
      </c>
      <c r="B10624">
        <v>26</v>
      </c>
      <c r="C10624" t="s">
        <v>2775</v>
      </c>
      <c r="D10624">
        <v>4</v>
      </c>
      <c r="E10624" t="s">
        <v>2826</v>
      </c>
      <c r="F10624">
        <v>18</v>
      </c>
      <c r="G10624" t="s">
        <v>2829</v>
      </c>
      <c r="H10624">
        <v>314</v>
      </c>
      <c r="I10624" t="s">
        <v>11191</v>
      </c>
      <c r="J10624" t="s">
        <v>4736</v>
      </c>
      <c r="K10624" t="s">
        <v>2319</v>
      </c>
      <c r="L10624" t="s">
        <v>11190</v>
      </c>
      <c r="M10624" s="39">
        <v>65</v>
      </c>
      <c r="N10624" s="39">
        <v>65</v>
      </c>
      <c r="O10624" s="38">
        <f t="shared" si="165"/>
        <v>65</v>
      </c>
    </row>
    <row r="10625" spans="1:15" x14ac:dyDescent="0.25">
      <c r="A10625" t="s">
        <v>11189</v>
      </c>
      <c r="B10625">
        <v>26</v>
      </c>
      <c r="C10625" t="s">
        <v>2775</v>
      </c>
      <c r="D10625">
        <v>4</v>
      </c>
      <c r="E10625" t="s">
        <v>2826</v>
      </c>
      <c r="F10625">
        <v>18</v>
      </c>
      <c r="G10625" t="s">
        <v>2829</v>
      </c>
      <c r="H10625">
        <v>334</v>
      </c>
      <c r="I10625" t="s">
        <v>11188</v>
      </c>
      <c r="J10625" t="s">
        <v>4736</v>
      </c>
      <c r="K10625" t="s">
        <v>2316</v>
      </c>
      <c r="L10625" t="s">
        <v>11187</v>
      </c>
      <c r="M10625" s="39">
        <v>522</v>
      </c>
      <c r="N10625" s="39">
        <v>554</v>
      </c>
      <c r="O10625" s="38">
        <f t="shared" si="165"/>
        <v>538</v>
      </c>
    </row>
    <row r="10626" spans="1:15" x14ac:dyDescent="0.25">
      <c r="A10626" t="s">
        <v>11186</v>
      </c>
      <c r="B10626">
        <v>26</v>
      </c>
      <c r="C10626" t="s">
        <v>2775</v>
      </c>
      <c r="D10626">
        <v>4</v>
      </c>
      <c r="E10626" t="s">
        <v>2826</v>
      </c>
      <c r="F10626">
        <v>18</v>
      </c>
      <c r="G10626" t="s">
        <v>2829</v>
      </c>
      <c r="H10626">
        <v>340</v>
      </c>
      <c r="I10626" t="s">
        <v>11185</v>
      </c>
      <c r="J10626" t="s">
        <v>4736</v>
      </c>
      <c r="K10626" t="s">
        <v>2319</v>
      </c>
      <c r="L10626" t="s">
        <v>11184</v>
      </c>
      <c r="M10626" s="39">
        <v>406</v>
      </c>
      <c r="N10626" s="39">
        <v>442</v>
      </c>
      <c r="O10626" s="38">
        <f t="shared" si="165"/>
        <v>424</v>
      </c>
    </row>
    <row r="10627" spans="1:15" x14ac:dyDescent="0.25">
      <c r="A10627" t="s">
        <v>11183</v>
      </c>
      <c r="B10627">
        <v>26</v>
      </c>
      <c r="C10627" t="s">
        <v>2775</v>
      </c>
      <c r="D10627">
        <v>4</v>
      </c>
      <c r="E10627" t="s">
        <v>2826</v>
      </c>
      <c r="F10627">
        <v>18</v>
      </c>
      <c r="G10627" t="s">
        <v>2829</v>
      </c>
      <c r="H10627">
        <v>365</v>
      </c>
      <c r="I10627" t="s">
        <v>11182</v>
      </c>
      <c r="J10627" t="s">
        <v>4736</v>
      </c>
      <c r="K10627" t="s">
        <v>2316</v>
      </c>
      <c r="L10627" t="s">
        <v>11181</v>
      </c>
      <c r="M10627" s="39">
        <v>1098</v>
      </c>
      <c r="N10627" s="39">
        <v>1182</v>
      </c>
      <c r="O10627" s="38">
        <f t="shared" si="165"/>
        <v>1140</v>
      </c>
    </row>
    <row r="10628" spans="1:15" x14ac:dyDescent="0.25">
      <c r="A10628" t="s">
        <v>11180</v>
      </c>
      <c r="B10628">
        <v>26</v>
      </c>
      <c r="C10628" t="s">
        <v>2775</v>
      </c>
      <c r="D10628">
        <v>4</v>
      </c>
      <c r="E10628" t="s">
        <v>2826</v>
      </c>
      <c r="F10628">
        <v>18</v>
      </c>
      <c r="G10628" t="s">
        <v>2829</v>
      </c>
      <c r="H10628">
        <v>397</v>
      </c>
      <c r="I10628" t="s">
        <v>11179</v>
      </c>
      <c r="J10628" t="s">
        <v>4736</v>
      </c>
      <c r="K10628" t="s">
        <v>2319</v>
      </c>
      <c r="L10628" t="s">
        <v>11178</v>
      </c>
      <c r="M10628" s="39">
        <v>979</v>
      </c>
      <c r="N10628" s="39">
        <v>1067</v>
      </c>
      <c r="O10628" s="38">
        <f t="shared" si="165"/>
        <v>1023</v>
      </c>
    </row>
    <row r="10629" spans="1:15" x14ac:dyDescent="0.25">
      <c r="A10629" t="s">
        <v>11177</v>
      </c>
      <c r="B10629">
        <v>26</v>
      </c>
      <c r="C10629" t="s">
        <v>2775</v>
      </c>
      <c r="D10629">
        <v>4</v>
      </c>
      <c r="E10629" t="s">
        <v>2826</v>
      </c>
      <c r="F10629">
        <v>18</v>
      </c>
      <c r="G10629" t="s">
        <v>2829</v>
      </c>
      <c r="H10629">
        <v>403</v>
      </c>
      <c r="I10629" t="s">
        <v>11176</v>
      </c>
      <c r="J10629" t="s">
        <v>4736</v>
      </c>
      <c r="K10629" t="s">
        <v>2315</v>
      </c>
      <c r="L10629" t="s">
        <v>11175</v>
      </c>
      <c r="M10629" s="39">
        <v>2859</v>
      </c>
      <c r="N10629" s="39">
        <v>3123</v>
      </c>
      <c r="O10629" s="38">
        <f t="shared" ref="O10629:O10692" si="166">AVERAGE(M10629:N10629)</f>
        <v>2991</v>
      </c>
    </row>
    <row r="10630" spans="1:15" x14ac:dyDescent="0.25">
      <c r="A10630" t="s">
        <v>11174</v>
      </c>
      <c r="B10630">
        <v>26</v>
      </c>
      <c r="C10630" t="s">
        <v>2775</v>
      </c>
      <c r="D10630">
        <v>3</v>
      </c>
      <c r="E10630" t="s">
        <v>2779</v>
      </c>
      <c r="F10630">
        <v>19</v>
      </c>
      <c r="G10630" t="s">
        <v>2794</v>
      </c>
      <c r="H10630">
        <v>1</v>
      </c>
      <c r="I10630" t="s">
        <v>2793</v>
      </c>
      <c r="J10630" t="s">
        <v>4736</v>
      </c>
      <c r="K10630" t="s">
        <v>2310</v>
      </c>
      <c r="L10630" t="s">
        <v>11173</v>
      </c>
      <c r="M10630" s="39">
        <v>6950</v>
      </c>
      <c r="N10630" s="39">
        <v>7694</v>
      </c>
      <c r="O10630" s="38">
        <f t="shared" si="166"/>
        <v>7322</v>
      </c>
    </row>
    <row r="10631" spans="1:15" x14ac:dyDescent="0.25">
      <c r="A10631" t="s">
        <v>11172</v>
      </c>
      <c r="B10631">
        <v>26</v>
      </c>
      <c r="C10631" t="s">
        <v>2775</v>
      </c>
      <c r="D10631">
        <v>3</v>
      </c>
      <c r="E10631" t="s">
        <v>2779</v>
      </c>
      <c r="F10631">
        <v>19</v>
      </c>
      <c r="G10631" t="s">
        <v>2794</v>
      </c>
      <c r="H10631">
        <v>1</v>
      </c>
      <c r="I10631" t="s">
        <v>2793</v>
      </c>
      <c r="J10631" t="s">
        <v>4736</v>
      </c>
      <c r="K10631" t="s">
        <v>4735</v>
      </c>
      <c r="L10631" t="s">
        <v>11171</v>
      </c>
      <c r="M10631" s="39">
        <v>1576</v>
      </c>
      <c r="N10631" s="39">
        <v>1706</v>
      </c>
      <c r="O10631" s="38">
        <f t="shared" si="166"/>
        <v>1641</v>
      </c>
    </row>
    <row r="10632" spans="1:15" x14ac:dyDescent="0.25">
      <c r="A10632" t="s">
        <v>11170</v>
      </c>
      <c r="B10632">
        <v>26</v>
      </c>
      <c r="C10632" t="s">
        <v>2775</v>
      </c>
      <c r="D10632">
        <v>1</v>
      </c>
      <c r="E10632" t="s">
        <v>2786</v>
      </c>
      <c r="F10632">
        <v>20</v>
      </c>
      <c r="G10632" t="s">
        <v>11169</v>
      </c>
      <c r="H10632">
        <v>1</v>
      </c>
      <c r="I10632" t="s">
        <v>11169</v>
      </c>
      <c r="J10632" t="s">
        <v>4736</v>
      </c>
      <c r="K10632" t="s">
        <v>2315</v>
      </c>
      <c r="L10632" t="s">
        <v>11168</v>
      </c>
      <c r="M10632" s="39">
        <v>3778</v>
      </c>
      <c r="N10632" s="39">
        <v>4092</v>
      </c>
      <c r="O10632" s="38">
        <f t="shared" si="166"/>
        <v>3935</v>
      </c>
    </row>
    <row r="10633" spans="1:15" x14ac:dyDescent="0.25">
      <c r="A10633" t="s">
        <v>11167</v>
      </c>
      <c r="B10633">
        <v>26</v>
      </c>
      <c r="C10633" t="s">
        <v>2775</v>
      </c>
      <c r="D10633">
        <v>1</v>
      </c>
      <c r="E10633" t="s">
        <v>2786</v>
      </c>
      <c r="F10633">
        <v>21</v>
      </c>
      <c r="G10633" t="s">
        <v>10756</v>
      </c>
      <c r="H10633">
        <v>1</v>
      </c>
      <c r="I10633" t="s">
        <v>10756</v>
      </c>
      <c r="J10633" t="s">
        <v>4736</v>
      </c>
      <c r="K10633" t="s">
        <v>2316</v>
      </c>
      <c r="L10633" t="s">
        <v>11166</v>
      </c>
      <c r="M10633" s="39">
        <v>836</v>
      </c>
      <c r="N10633" s="39">
        <v>920</v>
      </c>
      <c r="O10633" s="38">
        <f t="shared" si="166"/>
        <v>878</v>
      </c>
    </row>
    <row r="10634" spans="1:15" x14ac:dyDescent="0.25">
      <c r="A10634" t="s">
        <v>11165</v>
      </c>
      <c r="B10634">
        <v>26</v>
      </c>
      <c r="C10634" t="s">
        <v>2775</v>
      </c>
      <c r="D10634">
        <v>1</v>
      </c>
      <c r="E10634" t="s">
        <v>2786</v>
      </c>
      <c r="F10634">
        <v>21</v>
      </c>
      <c r="G10634" t="s">
        <v>10756</v>
      </c>
      <c r="H10634">
        <v>61</v>
      </c>
      <c r="I10634" t="s">
        <v>11164</v>
      </c>
      <c r="J10634" t="s">
        <v>4736</v>
      </c>
      <c r="K10634" t="s">
        <v>2319</v>
      </c>
      <c r="L10634" t="s">
        <v>11163</v>
      </c>
      <c r="M10634" s="39">
        <v>331</v>
      </c>
      <c r="N10634" s="39">
        <v>363</v>
      </c>
      <c r="O10634" s="38">
        <f t="shared" si="166"/>
        <v>347</v>
      </c>
    </row>
    <row r="10635" spans="1:15" x14ac:dyDescent="0.25">
      <c r="A10635" t="s">
        <v>11162</v>
      </c>
      <c r="B10635">
        <v>26</v>
      </c>
      <c r="C10635" t="s">
        <v>2775</v>
      </c>
      <c r="D10635">
        <v>3</v>
      </c>
      <c r="E10635" t="s">
        <v>2779</v>
      </c>
      <c r="F10635">
        <v>22</v>
      </c>
      <c r="G10635" t="s">
        <v>11161</v>
      </c>
      <c r="H10635">
        <v>1</v>
      </c>
      <c r="I10635" t="s">
        <v>11161</v>
      </c>
      <c r="J10635" t="s">
        <v>4736</v>
      </c>
      <c r="K10635" t="s">
        <v>2316</v>
      </c>
      <c r="L10635" t="s">
        <v>11160</v>
      </c>
      <c r="M10635" s="39">
        <v>331</v>
      </c>
      <c r="N10635" s="39">
        <v>363</v>
      </c>
      <c r="O10635" s="38">
        <f t="shared" si="166"/>
        <v>347</v>
      </c>
    </row>
    <row r="10636" spans="1:15" x14ac:dyDescent="0.25">
      <c r="A10636" t="s">
        <v>11159</v>
      </c>
      <c r="B10636">
        <v>26</v>
      </c>
      <c r="C10636" t="s">
        <v>2775</v>
      </c>
      <c r="D10636">
        <v>1</v>
      </c>
      <c r="E10636" t="s">
        <v>2786</v>
      </c>
      <c r="F10636">
        <v>23</v>
      </c>
      <c r="G10636" t="s">
        <v>11153</v>
      </c>
      <c r="H10636">
        <v>1</v>
      </c>
      <c r="I10636" t="s">
        <v>11153</v>
      </c>
      <c r="J10636" t="s">
        <v>4736</v>
      </c>
      <c r="K10636" t="s">
        <v>2314</v>
      </c>
      <c r="L10636" t="s">
        <v>11158</v>
      </c>
      <c r="M10636" s="39">
        <v>6757</v>
      </c>
      <c r="N10636" s="39">
        <v>7410</v>
      </c>
      <c r="O10636" s="38">
        <f t="shared" si="166"/>
        <v>7083.5</v>
      </c>
    </row>
    <row r="10637" spans="1:15" x14ac:dyDescent="0.25">
      <c r="A10637" t="s">
        <v>11157</v>
      </c>
      <c r="B10637">
        <v>26</v>
      </c>
      <c r="C10637" t="s">
        <v>2775</v>
      </c>
      <c r="D10637">
        <v>1</v>
      </c>
      <c r="E10637" t="s">
        <v>2786</v>
      </c>
      <c r="F10637">
        <v>23</v>
      </c>
      <c r="G10637" t="s">
        <v>11153</v>
      </c>
      <c r="H10637">
        <v>12</v>
      </c>
      <c r="I10637" t="s">
        <v>11156</v>
      </c>
      <c r="J10637" t="s">
        <v>4736</v>
      </c>
      <c r="K10637" t="s">
        <v>2319</v>
      </c>
      <c r="L10637" t="s">
        <v>11155</v>
      </c>
      <c r="M10637" s="39">
        <v>768</v>
      </c>
      <c r="N10637" s="39">
        <v>852</v>
      </c>
      <c r="O10637" s="38">
        <f t="shared" si="166"/>
        <v>810</v>
      </c>
    </row>
    <row r="10638" spans="1:15" x14ac:dyDescent="0.25">
      <c r="A10638" t="s">
        <v>11154</v>
      </c>
      <c r="B10638">
        <v>26</v>
      </c>
      <c r="C10638" t="s">
        <v>2775</v>
      </c>
      <c r="D10638">
        <v>1</v>
      </c>
      <c r="E10638" t="s">
        <v>2786</v>
      </c>
      <c r="F10638">
        <v>23</v>
      </c>
      <c r="G10638" t="s">
        <v>11153</v>
      </c>
      <c r="H10638">
        <v>17</v>
      </c>
      <c r="I10638" t="s">
        <v>11152</v>
      </c>
      <c r="J10638" t="s">
        <v>4736</v>
      </c>
      <c r="K10638" t="s">
        <v>2319</v>
      </c>
      <c r="L10638" t="s">
        <v>11151</v>
      </c>
      <c r="M10638" s="39">
        <v>409</v>
      </c>
      <c r="N10638" s="39">
        <v>445</v>
      </c>
      <c r="O10638" s="38">
        <f t="shared" si="166"/>
        <v>427</v>
      </c>
    </row>
    <row r="10639" spans="1:15" x14ac:dyDescent="0.25">
      <c r="A10639" t="s">
        <v>11150</v>
      </c>
      <c r="B10639">
        <v>26</v>
      </c>
      <c r="C10639" t="s">
        <v>2775</v>
      </c>
      <c r="D10639">
        <v>1</v>
      </c>
      <c r="E10639" t="s">
        <v>2786</v>
      </c>
      <c r="F10639">
        <v>24</v>
      </c>
      <c r="G10639" t="s">
        <v>11149</v>
      </c>
      <c r="H10639">
        <v>1</v>
      </c>
      <c r="I10639" t="s">
        <v>11149</v>
      </c>
      <c r="J10639" t="s">
        <v>4736</v>
      </c>
      <c r="K10639" t="s">
        <v>2316</v>
      </c>
      <c r="L10639" t="s">
        <v>11148</v>
      </c>
      <c r="M10639" s="39">
        <v>1037</v>
      </c>
      <c r="N10639" s="39">
        <v>1132</v>
      </c>
      <c r="O10639" s="38">
        <f t="shared" si="166"/>
        <v>1084.5</v>
      </c>
    </row>
    <row r="10640" spans="1:15" x14ac:dyDescent="0.25">
      <c r="A10640" t="s">
        <v>11147</v>
      </c>
      <c r="B10640">
        <v>26</v>
      </c>
      <c r="C10640" t="s">
        <v>2775</v>
      </c>
      <c r="D10640">
        <v>4</v>
      </c>
      <c r="E10640" t="s">
        <v>2826</v>
      </c>
      <c r="F10640">
        <v>25</v>
      </c>
      <c r="G10640" t="s">
        <v>7967</v>
      </c>
      <c r="H10640">
        <v>6</v>
      </c>
      <c r="I10640" t="s">
        <v>11146</v>
      </c>
      <c r="J10640" t="s">
        <v>4736</v>
      </c>
      <c r="K10640" t="s">
        <v>2319</v>
      </c>
      <c r="L10640" t="s">
        <v>11145</v>
      </c>
      <c r="M10640" s="39">
        <v>846</v>
      </c>
      <c r="N10640" s="39">
        <v>934</v>
      </c>
      <c r="O10640" s="38">
        <f t="shared" si="166"/>
        <v>890</v>
      </c>
    </row>
    <row r="10641" spans="1:15" x14ac:dyDescent="0.25">
      <c r="A10641" t="s">
        <v>11144</v>
      </c>
      <c r="B10641">
        <v>26</v>
      </c>
      <c r="C10641" t="s">
        <v>2775</v>
      </c>
      <c r="D10641">
        <v>4</v>
      </c>
      <c r="E10641" t="s">
        <v>2826</v>
      </c>
      <c r="F10641">
        <v>25</v>
      </c>
      <c r="G10641" t="s">
        <v>7967</v>
      </c>
      <c r="H10641">
        <v>34</v>
      </c>
      <c r="I10641" t="s">
        <v>11143</v>
      </c>
      <c r="J10641" t="s">
        <v>4736</v>
      </c>
      <c r="K10641" t="s">
        <v>2318</v>
      </c>
      <c r="L10641" t="s">
        <v>11142</v>
      </c>
      <c r="M10641" s="39">
        <v>1375</v>
      </c>
      <c r="N10641" s="39">
        <v>1495</v>
      </c>
      <c r="O10641" s="38">
        <f t="shared" si="166"/>
        <v>1435</v>
      </c>
    </row>
    <row r="10642" spans="1:15" x14ac:dyDescent="0.25">
      <c r="A10642" t="s">
        <v>11141</v>
      </c>
      <c r="B10642">
        <v>26</v>
      </c>
      <c r="C10642" t="s">
        <v>2775</v>
      </c>
      <c r="D10642">
        <v>5</v>
      </c>
      <c r="E10642" t="s">
        <v>2774</v>
      </c>
      <c r="F10642">
        <v>26</v>
      </c>
      <c r="G10642" t="s">
        <v>10554</v>
      </c>
      <c r="H10642">
        <v>1</v>
      </c>
      <c r="I10642" t="s">
        <v>10554</v>
      </c>
      <c r="J10642" t="s">
        <v>4736</v>
      </c>
      <c r="K10642" t="s">
        <v>2314</v>
      </c>
      <c r="L10642" t="s">
        <v>11140</v>
      </c>
      <c r="M10642" s="39">
        <v>7350</v>
      </c>
      <c r="N10642" s="39">
        <v>8044</v>
      </c>
      <c r="O10642" s="38">
        <f t="shared" si="166"/>
        <v>7697</v>
      </c>
    </row>
    <row r="10643" spans="1:15" x14ac:dyDescent="0.25">
      <c r="A10643" t="s">
        <v>11139</v>
      </c>
      <c r="B10643">
        <v>26</v>
      </c>
      <c r="C10643" t="s">
        <v>2775</v>
      </c>
      <c r="D10643">
        <v>5</v>
      </c>
      <c r="E10643" t="s">
        <v>2774</v>
      </c>
      <c r="F10643">
        <v>26</v>
      </c>
      <c r="G10643" t="s">
        <v>10554</v>
      </c>
      <c r="H10643">
        <v>8</v>
      </c>
      <c r="I10643" t="s">
        <v>11138</v>
      </c>
      <c r="J10643" t="s">
        <v>4736</v>
      </c>
      <c r="K10643" t="s">
        <v>2316</v>
      </c>
      <c r="L10643" t="s">
        <v>11137</v>
      </c>
      <c r="M10643" s="39">
        <v>749</v>
      </c>
      <c r="N10643" s="39">
        <v>823</v>
      </c>
      <c r="O10643" s="38">
        <f t="shared" si="166"/>
        <v>786</v>
      </c>
    </row>
    <row r="10644" spans="1:15" x14ac:dyDescent="0.25">
      <c r="A10644" t="s">
        <v>11136</v>
      </c>
      <c r="B10644">
        <v>26</v>
      </c>
      <c r="C10644" t="s">
        <v>2775</v>
      </c>
      <c r="D10644">
        <v>5</v>
      </c>
      <c r="E10644" t="s">
        <v>2774</v>
      </c>
      <c r="F10644">
        <v>26</v>
      </c>
      <c r="G10644" t="s">
        <v>10554</v>
      </c>
      <c r="H10644">
        <v>11</v>
      </c>
      <c r="I10644" t="s">
        <v>11135</v>
      </c>
      <c r="J10644" t="s">
        <v>4736</v>
      </c>
      <c r="K10644" t="s">
        <v>2315</v>
      </c>
      <c r="L10644" t="s">
        <v>11134</v>
      </c>
      <c r="M10644" s="39">
        <v>6669</v>
      </c>
      <c r="N10644" s="39">
        <v>7298</v>
      </c>
      <c r="O10644" s="38">
        <f t="shared" si="166"/>
        <v>6983.5</v>
      </c>
    </row>
    <row r="10645" spans="1:15" x14ac:dyDescent="0.25">
      <c r="A10645" t="s">
        <v>11133</v>
      </c>
      <c r="B10645">
        <v>26</v>
      </c>
      <c r="C10645" t="s">
        <v>2775</v>
      </c>
      <c r="D10645">
        <v>5</v>
      </c>
      <c r="E10645" t="s">
        <v>2774</v>
      </c>
      <c r="F10645">
        <v>26</v>
      </c>
      <c r="G10645" t="s">
        <v>10554</v>
      </c>
      <c r="H10645">
        <v>12</v>
      </c>
      <c r="I10645" t="s">
        <v>11132</v>
      </c>
      <c r="J10645" t="s">
        <v>4736</v>
      </c>
      <c r="K10645" t="s">
        <v>2316</v>
      </c>
      <c r="L10645" t="s">
        <v>11131</v>
      </c>
      <c r="M10645" s="39">
        <v>836</v>
      </c>
      <c r="N10645" s="39">
        <v>920</v>
      </c>
      <c r="O10645" s="38">
        <f t="shared" si="166"/>
        <v>878</v>
      </c>
    </row>
    <row r="10646" spans="1:15" x14ac:dyDescent="0.25">
      <c r="A10646" t="s">
        <v>11130</v>
      </c>
      <c r="B10646">
        <v>26</v>
      </c>
      <c r="C10646" t="s">
        <v>2775</v>
      </c>
      <c r="D10646">
        <v>5</v>
      </c>
      <c r="E10646" t="s">
        <v>2774</v>
      </c>
      <c r="F10646">
        <v>26</v>
      </c>
      <c r="G10646" t="s">
        <v>10554</v>
      </c>
      <c r="H10646">
        <v>17</v>
      </c>
      <c r="I10646" t="s">
        <v>11129</v>
      </c>
      <c r="J10646" t="s">
        <v>4736</v>
      </c>
      <c r="K10646" t="s">
        <v>2319</v>
      </c>
      <c r="L10646" t="s">
        <v>11128</v>
      </c>
      <c r="M10646" s="39">
        <v>1419</v>
      </c>
      <c r="N10646" s="39">
        <v>1561</v>
      </c>
      <c r="O10646" s="38">
        <f t="shared" si="166"/>
        <v>1490</v>
      </c>
    </row>
    <row r="10647" spans="1:15" x14ac:dyDescent="0.25">
      <c r="A10647" t="s">
        <v>11127</v>
      </c>
      <c r="B10647">
        <v>26</v>
      </c>
      <c r="C10647" t="s">
        <v>2775</v>
      </c>
      <c r="D10647">
        <v>5</v>
      </c>
      <c r="E10647" t="s">
        <v>2774</v>
      </c>
      <c r="F10647">
        <v>26</v>
      </c>
      <c r="G10647" t="s">
        <v>10554</v>
      </c>
      <c r="H10647">
        <v>19</v>
      </c>
      <c r="I10647" t="s">
        <v>11126</v>
      </c>
      <c r="J10647" t="s">
        <v>4736</v>
      </c>
      <c r="K10647" t="s">
        <v>2315</v>
      </c>
      <c r="L10647" t="s">
        <v>11125</v>
      </c>
      <c r="M10647" s="39">
        <v>2746</v>
      </c>
      <c r="N10647" s="39">
        <v>3023</v>
      </c>
      <c r="O10647" s="38">
        <f t="shared" si="166"/>
        <v>2884.5</v>
      </c>
    </row>
    <row r="10648" spans="1:15" x14ac:dyDescent="0.25">
      <c r="A10648" t="s">
        <v>11124</v>
      </c>
      <c r="B10648">
        <v>26</v>
      </c>
      <c r="C10648" t="s">
        <v>2775</v>
      </c>
      <c r="D10648">
        <v>5</v>
      </c>
      <c r="E10648" t="s">
        <v>2774</v>
      </c>
      <c r="F10648">
        <v>26</v>
      </c>
      <c r="G10648" t="s">
        <v>10554</v>
      </c>
      <c r="H10648">
        <v>35</v>
      </c>
      <c r="I10648" t="s">
        <v>11123</v>
      </c>
      <c r="J10648" t="s">
        <v>4736</v>
      </c>
      <c r="K10648" t="s">
        <v>2319</v>
      </c>
      <c r="L10648" t="s">
        <v>11122</v>
      </c>
      <c r="M10648" s="39">
        <v>1090</v>
      </c>
      <c r="N10648" s="39">
        <v>1200</v>
      </c>
      <c r="O10648" s="38">
        <f t="shared" si="166"/>
        <v>1145</v>
      </c>
    </row>
    <row r="10649" spans="1:15" x14ac:dyDescent="0.25">
      <c r="A10649" t="s">
        <v>11121</v>
      </c>
      <c r="B10649">
        <v>26</v>
      </c>
      <c r="C10649" t="s">
        <v>2775</v>
      </c>
      <c r="D10649">
        <v>5</v>
      </c>
      <c r="E10649" t="s">
        <v>2774</v>
      </c>
      <c r="F10649">
        <v>26</v>
      </c>
      <c r="G10649" t="s">
        <v>10554</v>
      </c>
      <c r="H10649">
        <v>45</v>
      </c>
      <c r="I10649" t="s">
        <v>11120</v>
      </c>
      <c r="J10649" t="s">
        <v>4736</v>
      </c>
      <c r="K10649" t="s">
        <v>2319</v>
      </c>
      <c r="L10649" t="s">
        <v>11119</v>
      </c>
      <c r="M10649" s="39">
        <v>672</v>
      </c>
      <c r="N10649" s="39">
        <v>740</v>
      </c>
      <c r="O10649" s="38">
        <f t="shared" si="166"/>
        <v>706</v>
      </c>
    </row>
    <row r="10650" spans="1:15" x14ac:dyDescent="0.25">
      <c r="A10650" t="s">
        <v>11118</v>
      </c>
      <c r="B10650">
        <v>26</v>
      </c>
      <c r="C10650" t="s">
        <v>2775</v>
      </c>
      <c r="D10650">
        <v>5</v>
      </c>
      <c r="E10650" t="s">
        <v>2774</v>
      </c>
      <c r="F10650">
        <v>26</v>
      </c>
      <c r="G10650" t="s">
        <v>10554</v>
      </c>
      <c r="H10650">
        <v>54</v>
      </c>
      <c r="I10650" t="s">
        <v>11117</v>
      </c>
      <c r="J10650" t="s">
        <v>4736</v>
      </c>
      <c r="K10650" t="s">
        <v>2319</v>
      </c>
      <c r="L10650" t="s">
        <v>11116</v>
      </c>
      <c r="M10650" s="39">
        <v>331</v>
      </c>
      <c r="N10650" s="39">
        <v>363</v>
      </c>
      <c r="O10650" s="38">
        <f t="shared" si="166"/>
        <v>347</v>
      </c>
    </row>
    <row r="10651" spans="1:15" x14ac:dyDescent="0.25">
      <c r="A10651" t="s">
        <v>11115</v>
      </c>
      <c r="B10651">
        <v>26</v>
      </c>
      <c r="C10651" t="s">
        <v>2775</v>
      </c>
      <c r="D10651">
        <v>5</v>
      </c>
      <c r="E10651" t="s">
        <v>2774</v>
      </c>
      <c r="F10651">
        <v>26</v>
      </c>
      <c r="G10651" t="s">
        <v>10554</v>
      </c>
      <c r="H10651">
        <v>65</v>
      </c>
      <c r="I10651" t="s">
        <v>11114</v>
      </c>
      <c r="J10651" t="s">
        <v>4736</v>
      </c>
      <c r="K10651" t="s">
        <v>2318</v>
      </c>
      <c r="L10651" t="s">
        <v>11113</v>
      </c>
      <c r="M10651" s="39">
        <v>935</v>
      </c>
      <c r="N10651" s="39">
        <v>1035</v>
      </c>
      <c r="O10651" s="38">
        <f t="shared" si="166"/>
        <v>985</v>
      </c>
    </row>
    <row r="10652" spans="1:15" x14ac:dyDescent="0.25">
      <c r="A10652" t="s">
        <v>11112</v>
      </c>
      <c r="B10652">
        <v>26</v>
      </c>
      <c r="C10652" t="s">
        <v>2775</v>
      </c>
      <c r="D10652">
        <v>5</v>
      </c>
      <c r="E10652" t="s">
        <v>2774</v>
      </c>
      <c r="F10652">
        <v>26</v>
      </c>
      <c r="G10652" t="s">
        <v>10554</v>
      </c>
      <c r="H10652">
        <v>67</v>
      </c>
      <c r="I10652" t="s">
        <v>11111</v>
      </c>
      <c r="J10652" t="s">
        <v>4736</v>
      </c>
      <c r="K10652" t="s">
        <v>2315</v>
      </c>
      <c r="L10652" t="s">
        <v>11110</v>
      </c>
      <c r="M10652" s="39">
        <v>2355</v>
      </c>
      <c r="N10652" s="39">
        <v>2601</v>
      </c>
      <c r="O10652" s="38">
        <f t="shared" si="166"/>
        <v>2478</v>
      </c>
    </row>
    <row r="10653" spans="1:15" x14ac:dyDescent="0.25">
      <c r="A10653" t="s">
        <v>11109</v>
      </c>
      <c r="B10653">
        <v>26</v>
      </c>
      <c r="C10653" t="s">
        <v>2775</v>
      </c>
      <c r="D10653">
        <v>5</v>
      </c>
      <c r="E10653" t="s">
        <v>2774</v>
      </c>
      <c r="F10653">
        <v>26</v>
      </c>
      <c r="G10653" t="s">
        <v>10554</v>
      </c>
      <c r="H10653">
        <v>69</v>
      </c>
      <c r="I10653" t="s">
        <v>11108</v>
      </c>
      <c r="J10653" t="s">
        <v>4736</v>
      </c>
      <c r="K10653" t="s">
        <v>2319</v>
      </c>
      <c r="L10653" t="s">
        <v>11107</v>
      </c>
      <c r="M10653" s="39">
        <v>1081</v>
      </c>
      <c r="N10653" s="39">
        <v>1192</v>
      </c>
      <c r="O10653" s="38">
        <f t="shared" si="166"/>
        <v>1136.5</v>
      </c>
    </row>
    <row r="10654" spans="1:15" x14ac:dyDescent="0.25">
      <c r="A10654" t="s">
        <v>11106</v>
      </c>
      <c r="B10654">
        <v>26</v>
      </c>
      <c r="C10654" t="s">
        <v>2775</v>
      </c>
      <c r="D10654">
        <v>3</v>
      </c>
      <c r="E10654" t="s">
        <v>2779</v>
      </c>
      <c r="F10654">
        <v>27</v>
      </c>
      <c r="G10654" t="s">
        <v>10650</v>
      </c>
      <c r="H10654">
        <v>1</v>
      </c>
      <c r="I10654" t="s">
        <v>10650</v>
      </c>
      <c r="J10654" t="s">
        <v>4736</v>
      </c>
      <c r="K10654" t="s">
        <v>2316</v>
      </c>
      <c r="L10654" t="s">
        <v>11105</v>
      </c>
      <c r="M10654" s="39">
        <v>331</v>
      </c>
      <c r="N10654" s="39">
        <v>363</v>
      </c>
      <c r="O10654" s="38">
        <f t="shared" si="166"/>
        <v>347</v>
      </c>
    </row>
    <row r="10655" spans="1:15" x14ac:dyDescent="0.25">
      <c r="A10655" t="s">
        <v>11104</v>
      </c>
      <c r="B10655">
        <v>26</v>
      </c>
      <c r="C10655" t="s">
        <v>2775</v>
      </c>
      <c r="D10655">
        <v>3</v>
      </c>
      <c r="E10655" t="s">
        <v>2779</v>
      </c>
      <c r="F10655">
        <v>27</v>
      </c>
      <c r="G10655" t="s">
        <v>10650</v>
      </c>
      <c r="H10655">
        <v>45</v>
      </c>
      <c r="I10655" t="s">
        <v>11103</v>
      </c>
      <c r="J10655" t="s">
        <v>4736</v>
      </c>
      <c r="K10655" t="s">
        <v>2316</v>
      </c>
      <c r="L10655" t="s">
        <v>11102</v>
      </c>
      <c r="M10655" s="39">
        <v>331</v>
      </c>
      <c r="N10655" s="39">
        <v>363</v>
      </c>
      <c r="O10655" s="38">
        <f t="shared" si="166"/>
        <v>347</v>
      </c>
    </row>
    <row r="10656" spans="1:15" x14ac:dyDescent="0.25">
      <c r="A10656" t="s">
        <v>11101</v>
      </c>
      <c r="B10656">
        <v>26</v>
      </c>
      <c r="C10656" t="s">
        <v>2775</v>
      </c>
      <c r="D10656">
        <v>1</v>
      </c>
      <c r="E10656" t="s">
        <v>2786</v>
      </c>
      <c r="F10656">
        <v>28</v>
      </c>
      <c r="G10656" t="s">
        <v>11100</v>
      </c>
      <c r="H10656">
        <v>1</v>
      </c>
      <c r="I10656" t="s">
        <v>11100</v>
      </c>
      <c r="J10656" t="s">
        <v>4736</v>
      </c>
      <c r="K10656" t="s">
        <v>2316</v>
      </c>
      <c r="L10656" t="s">
        <v>11099</v>
      </c>
      <c r="M10656" s="39">
        <v>914</v>
      </c>
      <c r="N10656" s="39">
        <v>1002</v>
      </c>
      <c r="O10656" s="38">
        <f t="shared" si="166"/>
        <v>958</v>
      </c>
    </row>
    <row r="10657" spans="1:15" x14ac:dyDescent="0.25">
      <c r="A10657" t="s">
        <v>11098</v>
      </c>
      <c r="B10657">
        <v>26</v>
      </c>
      <c r="C10657" t="s">
        <v>2775</v>
      </c>
      <c r="D10657">
        <v>4</v>
      </c>
      <c r="E10657" t="s">
        <v>2826</v>
      </c>
      <c r="F10657">
        <v>29</v>
      </c>
      <c r="G10657" t="s">
        <v>2825</v>
      </c>
      <c r="H10657">
        <v>101</v>
      </c>
      <c r="I10657" t="s">
        <v>11097</v>
      </c>
      <c r="J10657" t="s">
        <v>4736</v>
      </c>
      <c r="K10657" t="s">
        <v>2319</v>
      </c>
      <c r="L10657" t="s">
        <v>11096</v>
      </c>
      <c r="M10657" s="39">
        <v>836</v>
      </c>
      <c r="N10657" s="39">
        <v>920</v>
      </c>
      <c r="O10657" s="38">
        <f t="shared" si="166"/>
        <v>878</v>
      </c>
    </row>
    <row r="10658" spans="1:15" x14ac:dyDescent="0.25">
      <c r="A10658" t="s">
        <v>11095</v>
      </c>
      <c r="B10658">
        <v>26</v>
      </c>
      <c r="C10658" t="s">
        <v>2775</v>
      </c>
      <c r="D10658">
        <v>4</v>
      </c>
      <c r="E10658" t="s">
        <v>2826</v>
      </c>
      <c r="F10658">
        <v>29</v>
      </c>
      <c r="G10658" t="s">
        <v>2825</v>
      </c>
      <c r="H10658">
        <v>161</v>
      </c>
      <c r="I10658" t="s">
        <v>11094</v>
      </c>
      <c r="J10658" t="s">
        <v>4736</v>
      </c>
      <c r="K10658" t="s">
        <v>2319</v>
      </c>
      <c r="L10658" t="s">
        <v>11093</v>
      </c>
      <c r="M10658" s="39">
        <v>768</v>
      </c>
      <c r="N10658" s="39">
        <v>852</v>
      </c>
      <c r="O10658" s="38">
        <f t="shared" si="166"/>
        <v>810</v>
      </c>
    </row>
    <row r="10659" spans="1:15" x14ac:dyDescent="0.25">
      <c r="A10659" t="s">
        <v>11092</v>
      </c>
      <c r="B10659">
        <v>26</v>
      </c>
      <c r="C10659" t="s">
        <v>2775</v>
      </c>
      <c r="D10659">
        <v>4</v>
      </c>
      <c r="E10659" t="s">
        <v>2826</v>
      </c>
      <c r="F10659">
        <v>29</v>
      </c>
      <c r="G10659" t="s">
        <v>2825</v>
      </c>
      <c r="H10659">
        <v>202</v>
      </c>
      <c r="I10659" t="s">
        <v>11091</v>
      </c>
      <c r="J10659" t="s">
        <v>4736</v>
      </c>
      <c r="K10659" t="s">
        <v>2315</v>
      </c>
      <c r="L10659" t="s">
        <v>11090</v>
      </c>
      <c r="M10659" s="39">
        <v>5274</v>
      </c>
      <c r="N10659" s="39">
        <v>5772</v>
      </c>
      <c r="O10659" s="38">
        <f t="shared" si="166"/>
        <v>5523</v>
      </c>
    </row>
    <row r="10660" spans="1:15" x14ac:dyDescent="0.25">
      <c r="A10660" t="s">
        <v>11089</v>
      </c>
      <c r="B10660">
        <v>26</v>
      </c>
      <c r="C10660" t="s">
        <v>2775</v>
      </c>
      <c r="D10660">
        <v>4</v>
      </c>
      <c r="E10660" t="s">
        <v>2826</v>
      </c>
      <c r="F10660">
        <v>29</v>
      </c>
      <c r="G10660" t="s">
        <v>2825</v>
      </c>
      <c r="H10660">
        <v>325</v>
      </c>
      <c r="I10660" t="s">
        <v>11088</v>
      </c>
      <c r="J10660" t="s">
        <v>4736</v>
      </c>
      <c r="K10660" t="s">
        <v>2314</v>
      </c>
      <c r="L10660" t="s">
        <v>11087</v>
      </c>
      <c r="M10660" s="39">
        <v>7343</v>
      </c>
      <c r="N10660" s="39">
        <v>8072</v>
      </c>
      <c r="O10660" s="38">
        <f t="shared" si="166"/>
        <v>7707.5</v>
      </c>
    </row>
    <row r="10661" spans="1:15" x14ac:dyDescent="0.25">
      <c r="A10661" t="s">
        <v>11086</v>
      </c>
      <c r="B10661">
        <v>26</v>
      </c>
      <c r="C10661" t="s">
        <v>2775</v>
      </c>
      <c r="D10661">
        <v>1</v>
      </c>
      <c r="E10661" t="s">
        <v>2786</v>
      </c>
      <c r="F10661">
        <v>30</v>
      </c>
      <c r="G10661" t="s">
        <v>2786</v>
      </c>
      <c r="H10661">
        <v>1</v>
      </c>
      <c r="I10661" t="s">
        <v>2786</v>
      </c>
      <c r="J10661" t="s">
        <v>4736</v>
      </c>
      <c r="K10661" t="s">
        <v>11085</v>
      </c>
      <c r="L10661" t="s">
        <v>11084</v>
      </c>
      <c r="M10661" s="39">
        <v>63646</v>
      </c>
      <c r="N10661" s="39">
        <v>69298</v>
      </c>
      <c r="O10661" s="38">
        <f t="shared" si="166"/>
        <v>66472</v>
      </c>
    </row>
    <row r="10662" spans="1:15" x14ac:dyDescent="0.25">
      <c r="A10662" t="s">
        <v>11083</v>
      </c>
      <c r="B10662">
        <v>26</v>
      </c>
      <c r="C10662" t="s">
        <v>2775</v>
      </c>
      <c r="D10662">
        <v>1</v>
      </c>
      <c r="E10662" t="s">
        <v>2786</v>
      </c>
      <c r="F10662">
        <v>30</v>
      </c>
      <c r="G10662" t="s">
        <v>2786</v>
      </c>
      <c r="H10662">
        <v>1</v>
      </c>
      <c r="I10662" t="s">
        <v>2786</v>
      </c>
      <c r="J10662" t="s">
        <v>4736</v>
      </c>
      <c r="K10662" t="s">
        <v>4735</v>
      </c>
      <c r="L10662" t="s">
        <v>11082</v>
      </c>
      <c r="M10662" s="39">
        <v>48576</v>
      </c>
      <c r="N10662" s="39">
        <v>52786</v>
      </c>
      <c r="O10662" s="38">
        <f t="shared" si="166"/>
        <v>50681</v>
      </c>
    </row>
    <row r="10663" spans="1:15" x14ac:dyDescent="0.25">
      <c r="A10663" t="s">
        <v>11081</v>
      </c>
      <c r="B10663">
        <v>26</v>
      </c>
      <c r="C10663" t="s">
        <v>2775</v>
      </c>
      <c r="D10663">
        <v>1</v>
      </c>
      <c r="E10663" t="s">
        <v>2786</v>
      </c>
      <c r="F10663">
        <v>30</v>
      </c>
      <c r="G10663" t="s">
        <v>2786</v>
      </c>
      <c r="H10663">
        <v>1</v>
      </c>
      <c r="I10663" t="s">
        <v>2786</v>
      </c>
      <c r="J10663" t="s">
        <v>4736</v>
      </c>
      <c r="K10663" t="s">
        <v>4735</v>
      </c>
      <c r="L10663" t="s">
        <v>11080</v>
      </c>
      <c r="M10663" s="39">
        <v>6996</v>
      </c>
      <c r="N10663" s="39">
        <v>7636</v>
      </c>
      <c r="O10663" s="38">
        <f t="shared" si="166"/>
        <v>7316</v>
      </c>
    </row>
    <row r="10664" spans="1:15" x14ac:dyDescent="0.25">
      <c r="A10664" t="s">
        <v>11079</v>
      </c>
      <c r="B10664">
        <v>26</v>
      </c>
      <c r="C10664" t="s">
        <v>2775</v>
      </c>
      <c r="D10664">
        <v>1</v>
      </c>
      <c r="E10664" t="s">
        <v>2786</v>
      </c>
      <c r="F10664">
        <v>30</v>
      </c>
      <c r="G10664" t="s">
        <v>2786</v>
      </c>
      <c r="H10664">
        <v>1</v>
      </c>
      <c r="I10664" t="s">
        <v>2786</v>
      </c>
      <c r="J10664" t="s">
        <v>4736</v>
      </c>
      <c r="K10664" t="s">
        <v>2316</v>
      </c>
      <c r="L10664" t="s">
        <v>11078</v>
      </c>
      <c r="M10664" s="39">
        <v>2242</v>
      </c>
      <c r="N10664" s="39">
        <v>2466</v>
      </c>
      <c r="O10664" s="38">
        <f t="shared" si="166"/>
        <v>2354</v>
      </c>
    </row>
    <row r="10665" spans="1:15" x14ac:dyDescent="0.25">
      <c r="A10665" t="s">
        <v>11077</v>
      </c>
      <c r="B10665">
        <v>26</v>
      </c>
      <c r="C10665" t="s">
        <v>2775</v>
      </c>
      <c r="D10665">
        <v>1</v>
      </c>
      <c r="E10665" t="s">
        <v>2786</v>
      </c>
      <c r="F10665">
        <v>30</v>
      </c>
      <c r="G10665" t="s">
        <v>2786</v>
      </c>
      <c r="H10665">
        <v>1</v>
      </c>
      <c r="I10665" t="s">
        <v>2786</v>
      </c>
      <c r="J10665" t="s">
        <v>4736</v>
      </c>
      <c r="K10665" t="s">
        <v>2316</v>
      </c>
      <c r="L10665" t="s">
        <v>11076</v>
      </c>
      <c r="M10665" s="39">
        <v>1820</v>
      </c>
      <c r="N10665" s="39">
        <v>1982</v>
      </c>
      <c r="O10665" s="38">
        <f t="shared" si="166"/>
        <v>1901</v>
      </c>
    </row>
    <row r="10666" spans="1:15" x14ac:dyDescent="0.25">
      <c r="A10666" t="s">
        <v>11075</v>
      </c>
      <c r="B10666">
        <v>26</v>
      </c>
      <c r="C10666" t="s">
        <v>2775</v>
      </c>
      <c r="D10666">
        <v>1</v>
      </c>
      <c r="E10666" t="s">
        <v>2786</v>
      </c>
      <c r="F10666">
        <v>30</v>
      </c>
      <c r="G10666" t="s">
        <v>2786</v>
      </c>
      <c r="H10666">
        <v>1</v>
      </c>
      <c r="I10666" t="s">
        <v>2786</v>
      </c>
      <c r="J10666" t="s">
        <v>4736</v>
      </c>
      <c r="K10666" t="s">
        <v>2316</v>
      </c>
      <c r="L10666" t="s">
        <v>11074</v>
      </c>
      <c r="M10666" s="39">
        <v>2145</v>
      </c>
      <c r="N10666" s="39">
        <v>2353</v>
      </c>
      <c r="O10666" s="38">
        <f t="shared" si="166"/>
        <v>2249</v>
      </c>
    </row>
    <row r="10667" spans="1:15" x14ac:dyDescent="0.25">
      <c r="A10667" t="s">
        <v>11073</v>
      </c>
      <c r="B10667">
        <v>26</v>
      </c>
      <c r="C10667" t="s">
        <v>2775</v>
      </c>
      <c r="D10667">
        <v>1</v>
      </c>
      <c r="E10667" t="s">
        <v>2786</v>
      </c>
      <c r="F10667">
        <v>30</v>
      </c>
      <c r="G10667" t="s">
        <v>2786</v>
      </c>
      <c r="H10667">
        <v>1</v>
      </c>
      <c r="I10667" t="s">
        <v>2786</v>
      </c>
      <c r="J10667" t="s">
        <v>4736</v>
      </c>
      <c r="K10667" t="s">
        <v>2316</v>
      </c>
      <c r="L10667" t="s">
        <v>11072</v>
      </c>
      <c r="M10667" s="39">
        <v>3253</v>
      </c>
      <c r="N10667" s="39">
        <v>3574</v>
      </c>
      <c r="O10667" s="38">
        <f t="shared" si="166"/>
        <v>3413.5</v>
      </c>
    </row>
    <row r="10668" spans="1:15" x14ac:dyDescent="0.25">
      <c r="A10668" t="s">
        <v>11071</v>
      </c>
      <c r="B10668">
        <v>26</v>
      </c>
      <c r="C10668" t="s">
        <v>2775</v>
      </c>
      <c r="D10668">
        <v>1</v>
      </c>
      <c r="E10668" t="s">
        <v>2786</v>
      </c>
      <c r="F10668">
        <v>30</v>
      </c>
      <c r="G10668" t="s">
        <v>2786</v>
      </c>
      <c r="H10668">
        <v>1</v>
      </c>
      <c r="I10668" t="s">
        <v>2786</v>
      </c>
      <c r="J10668" t="s">
        <v>4736</v>
      </c>
      <c r="K10668" t="s">
        <v>2316</v>
      </c>
      <c r="L10668" t="s">
        <v>11070</v>
      </c>
      <c r="M10668" s="39">
        <v>2808</v>
      </c>
      <c r="N10668" s="39">
        <v>3059</v>
      </c>
      <c r="O10668" s="38">
        <f t="shared" si="166"/>
        <v>2933.5</v>
      </c>
    </row>
    <row r="10669" spans="1:15" x14ac:dyDescent="0.25">
      <c r="A10669" t="s">
        <v>11069</v>
      </c>
      <c r="B10669">
        <v>26</v>
      </c>
      <c r="C10669" t="s">
        <v>2775</v>
      </c>
      <c r="D10669">
        <v>1</v>
      </c>
      <c r="E10669" t="s">
        <v>2786</v>
      </c>
      <c r="F10669">
        <v>30</v>
      </c>
      <c r="G10669" t="s">
        <v>2786</v>
      </c>
      <c r="H10669">
        <v>1</v>
      </c>
      <c r="I10669" t="s">
        <v>2786</v>
      </c>
      <c r="J10669" t="s">
        <v>4736</v>
      </c>
      <c r="K10669" t="s">
        <v>2310</v>
      </c>
      <c r="L10669" t="s">
        <v>11068</v>
      </c>
      <c r="M10669" s="39">
        <v>27225</v>
      </c>
      <c r="N10669" s="39">
        <v>29740</v>
      </c>
      <c r="O10669" s="38">
        <f t="shared" si="166"/>
        <v>28482.5</v>
      </c>
    </row>
    <row r="10670" spans="1:15" x14ac:dyDescent="0.25">
      <c r="A10670" t="s">
        <v>11067</v>
      </c>
      <c r="B10670">
        <v>26</v>
      </c>
      <c r="C10670" t="s">
        <v>2775</v>
      </c>
      <c r="D10670">
        <v>1</v>
      </c>
      <c r="E10670" t="s">
        <v>2786</v>
      </c>
      <c r="F10670">
        <v>30</v>
      </c>
      <c r="G10670" t="s">
        <v>2786</v>
      </c>
      <c r="H10670">
        <v>1</v>
      </c>
      <c r="I10670" t="s">
        <v>2786</v>
      </c>
      <c r="J10670" t="s">
        <v>4736</v>
      </c>
      <c r="K10670" t="s">
        <v>2314</v>
      </c>
      <c r="L10670" t="s">
        <v>11066</v>
      </c>
      <c r="M10670" s="39">
        <v>27288</v>
      </c>
      <c r="N10670" s="39">
        <v>29717</v>
      </c>
      <c r="O10670" s="38">
        <f t="shared" si="166"/>
        <v>28502.5</v>
      </c>
    </row>
    <row r="10671" spans="1:15" x14ac:dyDescent="0.25">
      <c r="A10671" t="s">
        <v>11065</v>
      </c>
      <c r="B10671">
        <v>26</v>
      </c>
      <c r="C10671" t="s">
        <v>2775</v>
      </c>
      <c r="D10671">
        <v>1</v>
      </c>
      <c r="E10671" t="s">
        <v>2786</v>
      </c>
      <c r="F10671">
        <v>30</v>
      </c>
      <c r="G10671" t="s">
        <v>2786</v>
      </c>
      <c r="H10671">
        <v>1</v>
      </c>
      <c r="I10671" t="s">
        <v>2786</v>
      </c>
      <c r="J10671" t="s">
        <v>4736</v>
      </c>
      <c r="K10671" t="s">
        <v>2312</v>
      </c>
      <c r="L10671" t="s">
        <v>11064</v>
      </c>
      <c r="M10671" s="39">
        <v>22772</v>
      </c>
      <c r="N10671" s="39">
        <v>24988</v>
      </c>
      <c r="O10671" s="38">
        <f t="shared" si="166"/>
        <v>23880</v>
      </c>
    </row>
    <row r="10672" spans="1:15" x14ac:dyDescent="0.25">
      <c r="A10672" t="s">
        <v>11063</v>
      </c>
      <c r="B10672">
        <v>26</v>
      </c>
      <c r="C10672" t="s">
        <v>2775</v>
      </c>
      <c r="D10672">
        <v>1</v>
      </c>
      <c r="E10672" t="s">
        <v>2786</v>
      </c>
      <c r="F10672">
        <v>30</v>
      </c>
      <c r="G10672" t="s">
        <v>2786</v>
      </c>
      <c r="H10672">
        <v>1</v>
      </c>
      <c r="I10672" t="s">
        <v>2786</v>
      </c>
      <c r="J10672" t="s">
        <v>4736</v>
      </c>
      <c r="K10672" t="s">
        <v>2313</v>
      </c>
      <c r="L10672" t="s">
        <v>11062</v>
      </c>
      <c r="M10672" s="39">
        <v>19537</v>
      </c>
      <c r="N10672" s="39">
        <v>21225</v>
      </c>
      <c r="O10672" s="38">
        <f t="shared" si="166"/>
        <v>20381</v>
      </c>
    </row>
    <row r="10673" spans="1:15" x14ac:dyDescent="0.25">
      <c r="A10673" t="s">
        <v>11061</v>
      </c>
      <c r="B10673">
        <v>26</v>
      </c>
      <c r="C10673" t="s">
        <v>2775</v>
      </c>
      <c r="D10673">
        <v>1</v>
      </c>
      <c r="E10673" t="s">
        <v>2786</v>
      </c>
      <c r="F10673">
        <v>30</v>
      </c>
      <c r="G10673" t="s">
        <v>2786</v>
      </c>
      <c r="H10673">
        <v>1</v>
      </c>
      <c r="I10673" t="s">
        <v>2786</v>
      </c>
      <c r="J10673" t="s">
        <v>4736</v>
      </c>
      <c r="K10673" t="s">
        <v>2309</v>
      </c>
      <c r="L10673" t="s">
        <v>11060</v>
      </c>
      <c r="M10673" s="39">
        <v>24250</v>
      </c>
      <c r="N10673" s="39">
        <v>26487</v>
      </c>
      <c r="O10673" s="38">
        <f t="shared" si="166"/>
        <v>25368.5</v>
      </c>
    </row>
    <row r="10674" spans="1:15" x14ac:dyDescent="0.25">
      <c r="A10674" t="s">
        <v>11059</v>
      </c>
      <c r="B10674">
        <v>26</v>
      </c>
      <c r="C10674" t="s">
        <v>2775</v>
      </c>
      <c r="D10674">
        <v>1</v>
      </c>
      <c r="E10674" t="s">
        <v>2786</v>
      </c>
      <c r="F10674">
        <v>30</v>
      </c>
      <c r="G10674" t="s">
        <v>2786</v>
      </c>
      <c r="H10674">
        <v>1</v>
      </c>
      <c r="I10674" t="s">
        <v>2786</v>
      </c>
      <c r="J10674" t="s">
        <v>4736</v>
      </c>
      <c r="K10674" t="s">
        <v>2307</v>
      </c>
      <c r="L10674" t="s">
        <v>11058</v>
      </c>
      <c r="M10674" s="39">
        <v>33840</v>
      </c>
      <c r="N10674" s="39">
        <v>37020</v>
      </c>
      <c r="O10674" s="38">
        <f t="shared" si="166"/>
        <v>35430</v>
      </c>
    </row>
    <row r="10675" spans="1:15" x14ac:dyDescent="0.25">
      <c r="A10675" t="s">
        <v>11057</v>
      </c>
      <c r="B10675">
        <v>26</v>
      </c>
      <c r="C10675" t="s">
        <v>2775</v>
      </c>
      <c r="D10675">
        <v>1</v>
      </c>
      <c r="E10675" t="s">
        <v>2786</v>
      </c>
      <c r="F10675">
        <v>30</v>
      </c>
      <c r="G10675" t="s">
        <v>2786</v>
      </c>
      <c r="H10675">
        <v>136</v>
      </c>
      <c r="I10675" t="s">
        <v>11056</v>
      </c>
      <c r="J10675" t="s">
        <v>4736</v>
      </c>
      <c r="K10675" t="s">
        <v>2319</v>
      </c>
      <c r="L10675" t="s">
        <v>11055</v>
      </c>
      <c r="M10675" s="39">
        <v>505</v>
      </c>
      <c r="N10675" s="39">
        <v>557</v>
      </c>
      <c r="O10675" s="38">
        <f t="shared" si="166"/>
        <v>531</v>
      </c>
    </row>
    <row r="10676" spans="1:15" x14ac:dyDescent="0.25">
      <c r="A10676" t="s">
        <v>11054</v>
      </c>
      <c r="B10676">
        <v>26</v>
      </c>
      <c r="C10676" t="s">
        <v>2775</v>
      </c>
      <c r="D10676">
        <v>1</v>
      </c>
      <c r="E10676" t="s">
        <v>2786</v>
      </c>
      <c r="F10676">
        <v>30</v>
      </c>
      <c r="G10676" t="s">
        <v>2786</v>
      </c>
      <c r="H10676">
        <v>137</v>
      </c>
      <c r="I10676" t="s">
        <v>11053</v>
      </c>
      <c r="J10676" t="s">
        <v>4736</v>
      </c>
      <c r="K10676" t="s">
        <v>2315</v>
      </c>
      <c r="L10676" t="s">
        <v>11052</v>
      </c>
      <c r="M10676" s="39">
        <v>7386</v>
      </c>
      <c r="N10676" s="39">
        <v>8095</v>
      </c>
      <c r="O10676" s="38">
        <f t="shared" si="166"/>
        <v>7740.5</v>
      </c>
    </row>
    <row r="10677" spans="1:15" x14ac:dyDescent="0.25">
      <c r="A10677" t="s">
        <v>11051</v>
      </c>
      <c r="B10677">
        <v>26</v>
      </c>
      <c r="C10677" t="s">
        <v>2775</v>
      </c>
      <c r="D10677">
        <v>1</v>
      </c>
      <c r="E10677" t="s">
        <v>2786</v>
      </c>
      <c r="F10677">
        <v>30</v>
      </c>
      <c r="G10677" t="s">
        <v>2786</v>
      </c>
      <c r="H10677">
        <v>343</v>
      </c>
      <c r="I10677" t="s">
        <v>10460</v>
      </c>
      <c r="J10677" t="s">
        <v>4736</v>
      </c>
      <c r="K10677" t="s">
        <v>2311</v>
      </c>
      <c r="L10677" t="s">
        <v>11050</v>
      </c>
      <c r="M10677" s="39">
        <v>17722</v>
      </c>
      <c r="N10677" s="39">
        <v>19347</v>
      </c>
      <c r="O10677" s="38">
        <f t="shared" si="166"/>
        <v>18534.5</v>
      </c>
    </row>
    <row r="10678" spans="1:15" x14ac:dyDescent="0.25">
      <c r="A10678" t="s">
        <v>11049</v>
      </c>
      <c r="B10678">
        <v>26</v>
      </c>
      <c r="C10678" t="s">
        <v>2775</v>
      </c>
      <c r="D10678">
        <v>1</v>
      </c>
      <c r="E10678" t="s">
        <v>2786</v>
      </c>
      <c r="F10678">
        <v>30</v>
      </c>
      <c r="G10678" t="s">
        <v>2786</v>
      </c>
      <c r="H10678">
        <v>403</v>
      </c>
      <c r="I10678" t="s">
        <v>6723</v>
      </c>
      <c r="J10678" t="s">
        <v>4736</v>
      </c>
      <c r="K10678" t="s">
        <v>2319</v>
      </c>
      <c r="L10678" t="s">
        <v>11048</v>
      </c>
      <c r="M10678" s="39">
        <v>505</v>
      </c>
      <c r="N10678" s="39">
        <v>557</v>
      </c>
      <c r="O10678" s="38">
        <f t="shared" si="166"/>
        <v>531</v>
      </c>
    </row>
    <row r="10679" spans="1:15" x14ac:dyDescent="0.25">
      <c r="A10679" t="s">
        <v>11047</v>
      </c>
      <c r="B10679">
        <v>26</v>
      </c>
      <c r="C10679" t="s">
        <v>2775</v>
      </c>
      <c r="D10679">
        <v>1</v>
      </c>
      <c r="E10679" t="s">
        <v>2786</v>
      </c>
      <c r="F10679">
        <v>30</v>
      </c>
      <c r="G10679" t="s">
        <v>2786</v>
      </c>
      <c r="H10679">
        <v>535</v>
      </c>
      <c r="I10679" t="s">
        <v>11046</v>
      </c>
      <c r="J10679" t="s">
        <v>4736</v>
      </c>
      <c r="K10679" t="s">
        <v>2316</v>
      </c>
      <c r="L10679" t="s">
        <v>11045</v>
      </c>
      <c r="M10679" s="39">
        <v>539</v>
      </c>
      <c r="N10679" s="39">
        <v>575</v>
      </c>
      <c r="O10679" s="38">
        <f t="shared" si="166"/>
        <v>557</v>
      </c>
    </row>
    <row r="10680" spans="1:15" x14ac:dyDescent="0.25">
      <c r="A10680" t="s">
        <v>11044</v>
      </c>
      <c r="B10680">
        <v>26</v>
      </c>
      <c r="C10680" t="s">
        <v>2775</v>
      </c>
      <c r="D10680">
        <v>1</v>
      </c>
      <c r="E10680" t="s">
        <v>2786</v>
      </c>
      <c r="F10680">
        <v>30</v>
      </c>
      <c r="G10680" t="s">
        <v>2786</v>
      </c>
      <c r="H10680">
        <v>669</v>
      </c>
      <c r="I10680" t="s">
        <v>6142</v>
      </c>
      <c r="J10680" t="s">
        <v>4736</v>
      </c>
      <c r="K10680" t="s">
        <v>2319</v>
      </c>
      <c r="L10680" t="s">
        <v>11043</v>
      </c>
      <c r="M10680" s="39">
        <v>576</v>
      </c>
      <c r="N10680" s="39">
        <v>623</v>
      </c>
      <c r="O10680" s="38">
        <f t="shared" si="166"/>
        <v>599.5</v>
      </c>
    </row>
    <row r="10681" spans="1:15" x14ac:dyDescent="0.25">
      <c r="A10681" t="s">
        <v>11042</v>
      </c>
      <c r="B10681">
        <v>26</v>
      </c>
      <c r="C10681" t="s">
        <v>2775</v>
      </c>
      <c r="D10681">
        <v>3</v>
      </c>
      <c r="E10681" t="s">
        <v>2779</v>
      </c>
      <c r="F10681">
        <v>31</v>
      </c>
      <c r="G10681" t="s">
        <v>11039</v>
      </c>
      <c r="H10681">
        <v>1</v>
      </c>
      <c r="I10681" t="s">
        <v>11039</v>
      </c>
      <c r="J10681" t="s">
        <v>4736</v>
      </c>
      <c r="K10681" t="s">
        <v>2316</v>
      </c>
      <c r="L10681" t="s">
        <v>11041</v>
      </c>
      <c r="M10681" s="39">
        <v>331</v>
      </c>
      <c r="N10681" s="39">
        <v>363</v>
      </c>
      <c r="O10681" s="38">
        <f t="shared" si="166"/>
        <v>347</v>
      </c>
    </row>
    <row r="10682" spans="1:15" x14ac:dyDescent="0.25">
      <c r="A10682" t="s">
        <v>11040</v>
      </c>
      <c r="B10682">
        <v>26</v>
      </c>
      <c r="C10682" t="s">
        <v>2775</v>
      </c>
      <c r="D10682">
        <v>3</v>
      </c>
      <c r="E10682" t="s">
        <v>2779</v>
      </c>
      <c r="F10682">
        <v>31</v>
      </c>
      <c r="G10682" t="s">
        <v>11039</v>
      </c>
      <c r="H10682">
        <v>5</v>
      </c>
      <c r="I10682" t="s">
        <v>11038</v>
      </c>
      <c r="J10682" t="s">
        <v>4736</v>
      </c>
      <c r="K10682" t="s">
        <v>2319</v>
      </c>
      <c r="L10682" t="s">
        <v>11037</v>
      </c>
      <c r="M10682" s="39">
        <v>68</v>
      </c>
      <c r="N10682" s="39">
        <v>68</v>
      </c>
      <c r="O10682" s="38">
        <f t="shared" si="166"/>
        <v>68</v>
      </c>
    </row>
    <row r="10683" spans="1:15" x14ac:dyDescent="0.25">
      <c r="A10683" t="s">
        <v>11036</v>
      </c>
      <c r="B10683">
        <v>26</v>
      </c>
      <c r="C10683" t="s">
        <v>2775</v>
      </c>
      <c r="D10683">
        <v>1</v>
      </c>
      <c r="E10683" t="s">
        <v>2786</v>
      </c>
      <c r="F10683">
        <v>32</v>
      </c>
      <c r="G10683" t="s">
        <v>11035</v>
      </c>
      <c r="H10683">
        <v>1</v>
      </c>
      <c r="I10683" t="s">
        <v>11035</v>
      </c>
      <c r="J10683" t="s">
        <v>4736</v>
      </c>
      <c r="K10683" t="s">
        <v>2316</v>
      </c>
      <c r="L10683" t="s">
        <v>11034</v>
      </c>
      <c r="M10683" s="39">
        <v>1081</v>
      </c>
      <c r="N10683" s="39">
        <v>1181</v>
      </c>
      <c r="O10683" s="38">
        <f t="shared" si="166"/>
        <v>1131</v>
      </c>
    </row>
    <row r="10684" spans="1:15" x14ac:dyDescent="0.25">
      <c r="A10684" t="s">
        <v>11033</v>
      </c>
      <c r="B10684">
        <v>26</v>
      </c>
      <c r="C10684" t="s">
        <v>2775</v>
      </c>
      <c r="D10684">
        <v>5</v>
      </c>
      <c r="E10684" t="s">
        <v>2774</v>
      </c>
      <c r="F10684">
        <v>33</v>
      </c>
      <c r="G10684" t="s">
        <v>2773</v>
      </c>
      <c r="H10684">
        <v>17</v>
      </c>
      <c r="I10684" t="s">
        <v>11032</v>
      </c>
      <c r="J10684" t="s">
        <v>4736</v>
      </c>
      <c r="K10684" t="s">
        <v>2319</v>
      </c>
      <c r="L10684" t="s">
        <v>11031</v>
      </c>
      <c r="M10684" s="39">
        <v>1186</v>
      </c>
      <c r="N10684" s="39">
        <v>1312</v>
      </c>
      <c r="O10684" s="38">
        <f t="shared" si="166"/>
        <v>1249</v>
      </c>
    </row>
    <row r="10685" spans="1:15" x14ac:dyDescent="0.25">
      <c r="A10685" t="s">
        <v>11030</v>
      </c>
      <c r="B10685">
        <v>26</v>
      </c>
      <c r="C10685" t="s">
        <v>2775</v>
      </c>
      <c r="D10685">
        <v>5</v>
      </c>
      <c r="E10685" t="s">
        <v>2774</v>
      </c>
      <c r="F10685">
        <v>33</v>
      </c>
      <c r="G10685" t="s">
        <v>2773</v>
      </c>
      <c r="H10685">
        <v>24</v>
      </c>
      <c r="I10685" t="s">
        <v>11029</v>
      </c>
      <c r="J10685" t="s">
        <v>4736</v>
      </c>
      <c r="K10685" t="s">
        <v>2319</v>
      </c>
      <c r="L10685" t="s">
        <v>11028</v>
      </c>
      <c r="M10685" s="39">
        <v>672</v>
      </c>
      <c r="N10685" s="39">
        <v>740</v>
      </c>
      <c r="O10685" s="38">
        <f t="shared" si="166"/>
        <v>706</v>
      </c>
    </row>
    <row r="10686" spans="1:15" x14ac:dyDescent="0.25">
      <c r="A10686" t="s">
        <v>11027</v>
      </c>
      <c r="B10686">
        <v>26</v>
      </c>
      <c r="C10686" t="s">
        <v>2775</v>
      </c>
      <c r="D10686">
        <v>5</v>
      </c>
      <c r="E10686" t="s">
        <v>2774</v>
      </c>
      <c r="F10686">
        <v>33</v>
      </c>
      <c r="G10686" t="s">
        <v>2773</v>
      </c>
      <c r="H10686">
        <v>27</v>
      </c>
      <c r="I10686" t="s">
        <v>11026</v>
      </c>
      <c r="J10686" t="s">
        <v>4736</v>
      </c>
      <c r="K10686" t="s">
        <v>2319</v>
      </c>
      <c r="L10686" t="s">
        <v>11025</v>
      </c>
      <c r="M10686" s="39">
        <v>409</v>
      </c>
      <c r="N10686" s="39">
        <v>445</v>
      </c>
      <c r="O10686" s="38">
        <f t="shared" si="166"/>
        <v>427</v>
      </c>
    </row>
    <row r="10687" spans="1:15" x14ac:dyDescent="0.25">
      <c r="A10687" t="s">
        <v>11024</v>
      </c>
      <c r="B10687">
        <v>26</v>
      </c>
      <c r="C10687" t="s">
        <v>2775</v>
      </c>
      <c r="D10687">
        <v>5</v>
      </c>
      <c r="E10687" t="s">
        <v>2774</v>
      </c>
      <c r="F10687">
        <v>33</v>
      </c>
      <c r="G10687" t="s">
        <v>2773</v>
      </c>
      <c r="H10687">
        <v>37</v>
      </c>
      <c r="I10687" t="s">
        <v>11023</v>
      </c>
      <c r="J10687" t="s">
        <v>4736</v>
      </c>
      <c r="K10687" t="s">
        <v>2319</v>
      </c>
      <c r="L10687" t="s">
        <v>11022</v>
      </c>
      <c r="M10687" s="39">
        <v>1177</v>
      </c>
      <c r="N10687" s="39">
        <v>1297</v>
      </c>
      <c r="O10687" s="38">
        <f t="shared" si="166"/>
        <v>1237</v>
      </c>
    </row>
    <row r="10688" spans="1:15" x14ac:dyDescent="0.25">
      <c r="A10688" t="s">
        <v>11021</v>
      </c>
      <c r="B10688">
        <v>26</v>
      </c>
      <c r="C10688" t="s">
        <v>2775</v>
      </c>
      <c r="D10688">
        <v>5</v>
      </c>
      <c r="E10688" t="s">
        <v>2774</v>
      </c>
      <c r="F10688">
        <v>33</v>
      </c>
      <c r="G10688" t="s">
        <v>2773</v>
      </c>
      <c r="H10688">
        <v>40</v>
      </c>
      <c r="I10688" t="s">
        <v>11020</v>
      </c>
      <c r="J10688" t="s">
        <v>4736</v>
      </c>
      <c r="K10688" t="s">
        <v>2319</v>
      </c>
      <c r="L10688" t="s">
        <v>11019</v>
      </c>
      <c r="M10688" s="39">
        <v>749</v>
      </c>
      <c r="N10688" s="39">
        <v>823</v>
      </c>
      <c r="O10688" s="38">
        <f t="shared" si="166"/>
        <v>786</v>
      </c>
    </row>
    <row r="10689" spans="1:15" x14ac:dyDescent="0.25">
      <c r="A10689" t="s">
        <v>11018</v>
      </c>
      <c r="B10689">
        <v>26</v>
      </c>
      <c r="C10689" t="s">
        <v>2775</v>
      </c>
      <c r="D10689">
        <v>5</v>
      </c>
      <c r="E10689" t="s">
        <v>2774</v>
      </c>
      <c r="F10689">
        <v>33</v>
      </c>
      <c r="G10689" t="s">
        <v>2773</v>
      </c>
      <c r="H10689">
        <v>48</v>
      </c>
      <c r="I10689" t="s">
        <v>11017</v>
      </c>
      <c r="J10689" t="s">
        <v>4736</v>
      </c>
      <c r="K10689" t="s">
        <v>2319</v>
      </c>
      <c r="L10689" t="s">
        <v>11016</v>
      </c>
      <c r="M10689" s="39">
        <v>672</v>
      </c>
      <c r="N10689" s="39">
        <v>740</v>
      </c>
      <c r="O10689" s="38">
        <f t="shared" si="166"/>
        <v>706</v>
      </c>
    </row>
    <row r="10690" spans="1:15" x14ac:dyDescent="0.25">
      <c r="A10690" t="s">
        <v>11015</v>
      </c>
      <c r="B10690">
        <v>26</v>
      </c>
      <c r="C10690" t="s">
        <v>2775</v>
      </c>
      <c r="D10690">
        <v>5</v>
      </c>
      <c r="E10690" t="s">
        <v>2774</v>
      </c>
      <c r="F10690">
        <v>33</v>
      </c>
      <c r="G10690" t="s">
        <v>2773</v>
      </c>
      <c r="H10690">
        <v>52</v>
      </c>
      <c r="I10690" t="s">
        <v>11014</v>
      </c>
      <c r="J10690" t="s">
        <v>4736</v>
      </c>
      <c r="K10690" t="s">
        <v>2319</v>
      </c>
      <c r="L10690" t="s">
        <v>11013</v>
      </c>
      <c r="M10690" s="39">
        <v>817</v>
      </c>
      <c r="N10690" s="39">
        <v>891</v>
      </c>
      <c r="O10690" s="38">
        <f t="shared" si="166"/>
        <v>854</v>
      </c>
    </row>
    <row r="10691" spans="1:15" x14ac:dyDescent="0.25">
      <c r="A10691" t="s">
        <v>11012</v>
      </c>
      <c r="B10691">
        <v>26</v>
      </c>
      <c r="C10691" t="s">
        <v>2775</v>
      </c>
      <c r="D10691">
        <v>5</v>
      </c>
      <c r="E10691" t="s">
        <v>2774</v>
      </c>
      <c r="F10691">
        <v>33</v>
      </c>
      <c r="G10691" t="s">
        <v>2773</v>
      </c>
      <c r="H10691">
        <v>54</v>
      </c>
      <c r="I10691" t="s">
        <v>11011</v>
      </c>
      <c r="J10691" t="s">
        <v>4736</v>
      </c>
      <c r="K10691" t="s">
        <v>2315</v>
      </c>
      <c r="L10691" t="s">
        <v>11010</v>
      </c>
      <c r="M10691" s="39">
        <v>1004</v>
      </c>
      <c r="N10691" s="39">
        <v>1109</v>
      </c>
      <c r="O10691" s="38">
        <f t="shared" si="166"/>
        <v>1056.5</v>
      </c>
    </row>
    <row r="10692" spans="1:15" x14ac:dyDescent="0.25">
      <c r="A10692" t="s">
        <v>11009</v>
      </c>
      <c r="B10692">
        <v>26</v>
      </c>
      <c r="C10692" t="s">
        <v>2775</v>
      </c>
      <c r="D10692">
        <v>5</v>
      </c>
      <c r="E10692" t="s">
        <v>2774</v>
      </c>
      <c r="F10692">
        <v>33</v>
      </c>
      <c r="G10692" t="s">
        <v>2773</v>
      </c>
      <c r="H10692">
        <v>62</v>
      </c>
      <c r="I10692" t="s">
        <v>5202</v>
      </c>
      <c r="J10692" t="s">
        <v>4736</v>
      </c>
      <c r="K10692" t="s">
        <v>2319</v>
      </c>
      <c r="L10692" t="s">
        <v>11008</v>
      </c>
      <c r="M10692" s="39">
        <v>331</v>
      </c>
      <c r="N10692" s="39">
        <v>363</v>
      </c>
      <c r="O10692" s="38">
        <f t="shared" si="166"/>
        <v>347</v>
      </c>
    </row>
    <row r="10693" spans="1:15" x14ac:dyDescent="0.25">
      <c r="A10693" t="s">
        <v>11007</v>
      </c>
      <c r="B10693">
        <v>26</v>
      </c>
      <c r="C10693" t="s">
        <v>2775</v>
      </c>
      <c r="D10693">
        <v>5</v>
      </c>
      <c r="E10693" t="s">
        <v>2774</v>
      </c>
      <c r="F10693">
        <v>33</v>
      </c>
      <c r="G10693" t="s">
        <v>2773</v>
      </c>
      <c r="H10693">
        <v>67</v>
      </c>
      <c r="I10693" t="s">
        <v>11006</v>
      </c>
      <c r="J10693" t="s">
        <v>4736</v>
      </c>
      <c r="K10693" t="s">
        <v>2319</v>
      </c>
      <c r="L10693" t="s">
        <v>11005</v>
      </c>
      <c r="M10693" s="39">
        <v>651</v>
      </c>
      <c r="N10693" s="39">
        <v>709</v>
      </c>
      <c r="O10693" s="38">
        <f t="shared" ref="O10693:O10756" si="167">AVERAGE(M10693:N10693)</f>
        <v>680</v>
      </c>
    </row>
    <row r="10694" spans="1:15" x14ac:dyDescent="0.25">
      <c r="A10694" t="s">
        <v>11004</v>
      </c>
      <c r="B10694">
        <v>26</v>
      </c>
      <c r="C10694" t="s">
        <v>2775</v>
      </c>
      <c r="D10694">
        <v>5</v>
      </c>
      <c r="E10694" t="s">
        <v>2774</v>
      </c>
      <c r="F10694">
        <v>33</v>
      </c>
      <c r="G10694" t="s">
        <v>2773</v>
      </c>
      <c r="H10694">
        <v>72</v>
      </c>
      <c r="I10694" t="s">
        <v>11003</v>
      </c>
      <c r="J10694" t="s">
        <v>4736</v>
      </c>
      <c r="K10694" t="s">
        <v>2319</v>
      </c>
      <c r="L10694" t="s">
        <v>11002</v>
      </c>
      <c r="M10694" s="39">
        <v>409</v>
      </c>
      <c r="N10694" s="39">
        <v>445</v>
      </c>
      <c r="O10694" s="38">
        <f t="shared" si="167"/>
        <v>427</v>
      </c>
    </row>
    <row r="10695" spans="1:15" x14ac:dyDescent="0.25">
      <c r="A10695" t="s">
        <v>11001</v>
      </c>
      <c r="B10695">
        <v>26</v>
      </c>
      <c r="C10695" t="s">
        <v>2775</v>
      </c>
      <c r="D10695">
        <v>5</v>
      </c>
      <c r="E10695" t="s">
        <v>2774</v>
      </c>
      <c r="F10695">
        <v>33</v>
      </c>
      <c r="G10695" t="s">
        <v>2773</v>
      </c>
      <c r="H10695">
        <v>76</v>
      </c>
      <c r="I10695" t="s">
        <v>11000</v>
      </c>
      <c r="J10695" t="s">
        <v>4736</v>
      </c>
      <c r="K10695" t="s">
        <v>2319</v>
      </c>
      <c r="L10695" t="s">
        <v>10999</v>
      </c>
      <c r="M10695" s="39">
        <v>846</v>
      </c>
      <c r="N10695" s="39">
        <v>934</v>
      </c>
      <c r="O10695" s="38">
        <f t="shared" si="167"/>
        <v>890</v>
      </c>
    </row>
    <row r="10696" spans="1:15" x14ac:dyDescent="0.25">
      <c r="A10696" t="s">
        <v>10998</v>
      </c>
      <c r="B10696">
        <v>26</v>
      </c>
      <c r="C10696" t="s">
        <v>2775</v>
      </c>
      <c r="D10696">
        <v>5</v>
      </c>
      <c r="E10696" t="s">
        <v>2774</v>
      </c>
      <c r="F10696">
        <v>33</v>
      </c>
      <c r="G10696" t="s">
        <v>2773</v>
      </c>
      <c r="H10696">
        <v>96</v>
      </c>
      <c r="I10696" t="s">
        <v>720</v>
      </c>
      <c r="J10696" t="s">
        <v>4736</v>
      </c>
      <c r="K10696" t="s">
        <v>2319</v>
      </c>
      <c r="L10696" t="s">
        <v>10997</v>
      </c>
      <c r="M10696" s="39">
        <v>914</v>
      </c>
      <c r="N10696" s="39">
        <v>1002</v>
      </c>
      <c r="O10696" s="38">
        <f t="shared" si="167"/>
        <v>958</v>
      </c>
    </row>
    <row r="10697" spans="1:15" x14ac:dyDescent="0.25">
      <c r="A10697" t="s">
        <v>10996</v>
      </c>
      <c r="B10697">
        <v>26</v>
      </c>
      <c r="C10697" t="s">
        <v>2775</v>
      </c>
      <c r="D10697">
        <v>5</v>
      </c>
      <c r="E10697" t="s">
        <v>2774</v>
      </c>
      <c r="F10697">
        <v>33</v>
      </c>
      <c r="G10697" t="s">
        <v>2773</v>
      </c>
      <c r="H10697">
        <v>98</v>
      </c>
      <c r="I10697" t="s">
        <v>10995</v>
      </c>
      <c r="J10697" t="s">
        <v>4736</v>
      </c>
      <c r="K10697" t="s">
        <v>2319</v>
      </c>
      <c r="L10697" t="s">
        <v>10994</v>
      </c>
      <c r="M10697" s="39">
        <v>1177</v>
      </c>
      <c r="N10697" s="39">
        <v>1297</v>
      </c>
      <c r="O10697" s="38">
        <f t="shared" si="167"/>
        <v>1237</v>
      </c>
    </row>
    <row r="10698" spans="1:15" x14ac:dyDescent="0.25">
      <c r="A10698" t="s">
        <v>10993</v>
      </c>
      <c r="B10698">
        <v>26</v>
      </c>
      <c r="C10698" t="s">
        <v>2775</v>
      </c>
      <c r="D10698">
        <v>5</v>
      </c>
      <c r="E10698" t="s">
        <v>2774</v>
      </c>
      <c r="F10698">
        <v>33</v>
      </c>
      <c r="G10698" t="s">
        <v>2773</v>
      </c>
      <c r="H10698">
        <v>99</v>
      </c>
      <c r="I10698" t="s">
        <v>10992</v>
      </c>
      <c r="J10698" t="s">
        <v>4736</v>
      </c>
      <c r="K10698" t="s">
        <v>2316</v>
      </c>
      <c r="L10698" t="s">
        <v>10991</v>
      </c>
      <c r="M10698" s="39">
        <v>1517</v>
      </c>
      <c r="N10698" s="39">
        <v>1675</v>
      </c>
      <c r="O10698" s="38">
        <f t="shared" si="167"/>
        <v>1596</v>
      </c>
    </row>
    <row r="10699" spans="1:15" x14ac:dyDescent="0.25">
      <c r="A10699" t="s">
        <v>10990</v>
      </c>
      <c r="B10699">
        <v>26</v>
      </c>
      <c r="C10699" t="s">
        <v>2775</v>
      </c>
      <c r="D10699">
        <v>5</v>
      </c>
      <c r="E10699" t="s">
        <v>2774</v>
      </c>
      <c r="F10699">
        <v>33</v>
      </c>
      <c r="G10699" t="s">
        <v>2773</v>
      </c>
      <c r="H10699">
        <v>107</v>
      </c>
      <c r="I10699" t="s">
        <v>10989</v>
      </c>
      <c r="J10699" t="s">
        <v>4736</v>
      </c>
      <c r="K10699" t="s">
        <v>2319</v>
      </c>
      <c r="L10699" t="s">
        <v>10988</v>
      </c>
      <c r="M10699" s="39">
        <v>914</v>
      </c>
      <c r="N10699" s="39">
        <v>1002</v>
      </c>
      <c r="O10699" s="38">
        <f t="shared" si="167"/>
        <v>958</v>
      </c>
    </row>
    <row r="10700" spans="1:15" x14ac:dyDescent="0.25">
      <c r="A10700" t="s">
        <v>10987</v>
      </c>
      <c r="B10700">
        <v>26</v>
      </c>
      <c r="C10700" t="s">
        <v>2775</v>
      </c>
      <c r="D10700">
        <v>1</v>
      </c>
      <c r="E10700" t="s">
        <v>2786</v>
      </c>
      <c r="F10700">
        <v>34</v>
      </c>
      <c r="G10700" t="s">
        <v>10986</v>
      </c>
      <c r="H10700">
        <v>1</v>
      </c>
      <c r="I10700" t="s">
        <v>10986</v>
      </c>
      <c r="J10700" t="s">
        <v>4736</v>
      </c>
      <c r="K10700" t="s">
        <v>2316</v>
      </c>
      <c r="L10700" t="s">
        <v>10985</v>
      </c>
      <c r="M10700" s="39">
        <v>937</v>
      </c>
      <c r="N10700" s="39">
        <v>1016</v>
      </c>
      <c r="O10700" s="38">
        <f t="shared" si="167"/>
        <v>976.5</v>
      </c>
    </row>
    <row r="10701" spans="1:15" x14ac:dyDescent="0.25">
      <c r="A10701" t="s">
        <v>10984</v>
      </c>
      <c r="B10701">
        <v>26</v>
      </c>
      <c r="C10701" t="s">
        <v>2775</v>
      </c>
      <c r="D10701">
        <v>3</v>
      </c>
      <c r="E10701" t="s">
        <v>2779</v>
      </c>
      <c r="F10701">
        <v>35</v>
      </c>
      <c r="G10701" t="s">
        <v>10657</v>
      </c>
      <c r="H10701">
        <v>1</v>
      </c>
      <c r="I10701" t="s">
        <v>10657</v>
      </c>
      <c r="J10701" t="s">
        <v>4736</v>
      </c>
      <c r="K10701" t="s">
        <v>2315</v>
      </c>
      <c r="L10701" t="s">
        <v>10983</v>
      </c>
      <c r="M10701" s="39">
        <v>1092</v>
      </c>
      <c r="N10701" s="39">
        <v>1183</v>
      </c>
      <c r="O10701" s="38">
        <f t="shared" si="167"/>
        <v>1137.5</v>
      </c>
    </row>
    <row r="10702" spans="1:15" x14ac:dyDescent="0.25">
      <c r="A10702" t="s">
        <v>10982</v>
      </c>
      <c r="B10702">
        <v>26</v>
      </c>
      <c r="C10702" t="s">
        <v>2775</v>
      </c>
      <c r="D10702">
        <v>3</v>
      </c>
      <c r="E10702" t="s">
        <v>2779</v>
      </c>
      <c r="F10702">
        <v>35</v>
      </c>
      <c r="G10702" t="s">
        <v>10657</v>
      </c>
      <c r="H10702">
        <v>50</v>
      </c>
      <c r="I10702" t="s">
        <v>8494</v>
      </c>
      <c r="J10702" t="s">
        <v>4736</v>
      </c>
      <c r="K10702" t="s">
        <v>2319</v>
      </c>
      <c r="L10702" t="s">
        <v>10981</v>
      </c>
      <c r="M10702" s="39">
        <v>68</v>
      </c>
      <c r="N10702" s="39">
        <v>68</v>
      </c>
      <c r="O10702" s="38">
        <f t="shared" si="167"/>
        <v>68</v>
      </c>
    </row>
    <row r="10703" spans="1:15" x14ac:dyDescent="0.25">
      <c r="A10703" t="s">
        <v>10980</v>
      </c>
      <c r="B10703">
        <v>26</v>
      </c>
      <c r="C10703" t="s">
        <v>2775</v>
      </c>
      <c r="D10703">
        <v>3</v>
      </c>
      <c r="E10703" t="s">
        <v>2779</v>
      </c>
      <c r="F10703">
        <v>36</v>
      </c>
      <c r="G10703" t="s">
        <v>2790</v>
      </c>
      <c r="H10703">
        <v>220</v>
      </c>
      <c r="I10703" t="s">
        <v>2906</v>
      </c>
      <c r="J10703" t="s">
        <v>4736</v>
      </c>
      <c r="K10703" t="s">
        <v>2319</v>
      </c>
      <c r="L10703" t="s">
        <v>10979</v>
      </c>
      <c r="M10703" s="39">
        <v>409</v>
      </c>
      <c r="N10703" s="39">
        <v>445</v>
      </c>
      <c r="O10703" s="38">
        <f t="shared" si="167"/>
        <v>427</v>
      </c>
    </row>
    <row r="10704" spans="1:15" x14ac:dyDescent="0.25">
      <c r="A10704" t="s">
        <v>10978</v>
      </c>
      <c r="B10704">
        <v>26</v>
      </c>
      <c r="C10704" t="s">
        <v>2775</v>
      </c>
      <c r="D10704">
        <v>1</v>
      </c>
      <c r="E10704" t="s">
        <v>2786</v>
      </c>
      <c r="F10704">
        <v>37</v>
      </c>
      <c r="G10704" t="s">
        <v>10977</v>
      </c>
      <c r="H10704">
        <v>1</v>
      </c>
      <c r="I10704" t="s">
        <v>10977</v>
      </c>
      <c r="J10704" t="s">
        <v>4736</v>
      </c>
      <c r="K10704" t="s">
        <v>2316</v>
      </c>
      <c r="L10704" t="s">
        <v>10976</v>
      </c>
      <c r="M10704" s="39">
        <v>331</v>
      </c>
      <c r="N10704" s="39">
        <v>363</v>
      </c>
      <c r="O10704" s="38">
        <f t="shared" si="167"/>
        <v>347</v>
      </c>
    </row>
    <row r="10705" spans="1:15" x14ac:dyDescent="0.25">
      <c r="A10705" t="s">
        <v>10975</v>
      </c>
      <c r="B10705">
        <v>26</v>
      </c>
      <c r="C10705" t="s">
        <v>2775</v>
      </c>
      <c r="D10705">
        <v>3</v>
      </c>
      <c r="E10705" t="s">
        <v>2779</v>
      </c>
      <c r="F10705">
        <v>39</v>
      </c>
      <c r="G10705" t="s">
        <v>10974</v>
      </c>
      <c r="H10705">
        <v>1</v>
      </c>
      <c r="I10705" t="s">
        <v>10974</v>
      </c>
      <c r="J10705" t="s">
        <v>4736</v>
      </c>
      <c r="K10705" t="s">
        <v>2315</v>
      </c>
      <c r="L10705" t="s">
        <v>10973</v>
      </c>
      <c r="M10705" s="39">
        <v>2892</v>
      </c>
      <c r="N10705" s="39">
        <v>3169</v>
      </c>
      <c r="O10705" s="38">
        <f t="shared" si="167"/>
        <v>3030.5</v>
      </c>
    </row>
    <row r="10706" spans="1:15" x14ac:dyDescent="0.25">
      <c r="A10706" t="s">
        <v>10972</v>
      </c>
      <c r="B10706">
        <v>26</v>
      </c>
      <c r="C10706" t="s">
        <v>2775</v>
      </c>
      <c r="D10706">
        <v>1</v>
      </c>
      <c r="E10706" t="s">
        <v>2786</v>
      </c>
      <c r="F10706">
        <v>40</v>
      </c>
      <c r="G10706" t="s">
        <v>10969</v>
      </c>
      <c r="H10706">
        <v>1</v>
      </c>
      <c r="I10706" t="s">
        <v>10969</v>
      </c>
      <c r="J10706" t="s">
        <v>4736</v>
      </c>
      <c r="K10706" t="s">
        <v>2316</v>
      </c>
      <c r="L10706" t="s">
        <v>10971</v>
      </c>
      <c r="M10706" s="39">
        <v>594</v>
      </c>
      <c r="N10706" s="39">
        <v>658</v>
      </c>
      <c r="O10706" s="38">
        <f t="shared" si="167"/>
        <v>626</v>
      </c>
    </row>
    <row r="10707" spans="1:15" x14ac:dyDescent="0.25">
      <c r="A10707" t="s">
        <v>10970</v>
      </c>
      <c r="B10707">
        <v>26</v>
      </c>
      <c r="C10707" t="s">
        <v>2775</v>
      </c>
      <c r="D10707">
        <v>1</v>
      </c>
      <c r="E10707" t="s">
        <v>2786</v>
      </c>
      <c r="F10707">
        <v>40</v>
      </c>
      <c r="G10707" t="s">
        <v>10969</v>
      </c>
      <c r="H10707">
        <v>17</v>
      </c>
      <c r="I10707" t="s">
        <v>10968</v>
      </c>
      <c r="J10707" t="s">
        <v>4736</v>
      </c>
      <c r="K10707" t="s">
        <v>2319</v>
      </c>
      <c r="L10707" t="s">
        <v>10967</v>
      </c>
      <c r="M10707" s="39">
        <v>341</v>
      </c>
      <c r="N10707" s="39">
        <v>377</v>
      </c>
      <c r="O10707" s="38">
        <f t="shared" si="167"/>
        <v>359</v>
      </c>
    </row>
    <row r="10708" spans="1:15" x14ac:dyDescent="0.25">
      <c r="A10708" t="s">
        <v>10966</v>
      </c>
      <c r="B10708">
        <v>26</v>
      </c>
      <c r="C10708" t="s">
        <v>2775</v>
      </c>
      <c r="D10708">
        <v>1</v>
      </c>
      <c r="E10708" t="s">
        <v>2786</v>
      </c>
      <c r="F10708">
        <v>41</v>
      </c>
      <c r="G10708" t="s">
        <v>10965</v>
      </c>
      <c r="H10708">
        <v>1</v>
      </c>
      <c r="I10708" t="s">
        <v>10965</v>
      </c>
      <c r="J10708" t="s">
        <v>4736</v>
      </c>
      <c r="K10708" t="s">
        <v>2315</v>
      </c>
      <c r="L10708" t="s">
        <v>10964</v>
      </c>
      <c r="M10708" s="39">
        <v>4152</v>
      </c>
      <c r="N10708" s="39">
        <v>4543</v>
      </c>
      <c r="O10708" s="38">
        <f t="shared" si="167"/>
        <v>4347.5</v>
      </c>
    </row>
    <row r="10709" spans="1:15" x14ac:dyDescent="0.25">
      <c r="A10709" t="s">
        <v>10963</v>
      </c>
      <c r="B10709">
        <v>26</v>
      </c>
      <c r="C10709" t="s">
        <v>2775</v>
      </c>
      <c r="D10709">
        <v>5</v>
      </c>
      <c r="E10709" t="s">
        <v>2774</v>
      </c>
      <c r="F10709">
        <v>42</v>
      </c>
      <c r="G10709" t="s">
        <v>2774</v>
      </c>
      <c r="H10709">
        <v>1</v>
      </c>
      <c r="I10709" t="s">
        <v>2774</v>
      </c>
      <c r="J10709" t="s">
        <v>4736</v>
      </c>
      <c r="K10709" t="s">
        <v>2311</v>
      </c>
      <c r="L10709" t="s">
        <v>10962</v>
      </c>
      <c r="M10709" s="39">
        <v>24837</v>
      </c>
      <c r="N10709" s="39">
        <v>26979</v>
      </c>
      <c r="O10709" s="38">
        <f t="shared" si="167"/>
        <v>25908</v>
      </c>
    </row>
    <row r="10710" spans="1:15" x14ac:dyDescent="0.25">
      <c r="A10710" t="s">
        <v>10961</v>
      </c>
      <c r="B10710">
        <v>26</v>
      </c>
      <c r="C10710" t="s">
        <v>2775</v>
      </c>
      <c r="D10710">
        <v>5</v>
      </c>
      <c r="E10710" t="s">
        <v>2774</v>
      </c>
      <c r="F10710">
        <v>42</v>
      </c>
      <c r="G10710" t="s">
        <v>2774</v>
      </c>
      <c r="H10710">
        <v>22</v>
      </c>
      <c r="I10710" t="s">
        <v>10960</v>
      </c>
      <c r="J10710" t="s">
        <v>4736</v>
      </c>
      <c r="K10710" t="s">
        <v>2319</v>
      </c>
      <c r="L10710" t="s">
        <v>10959</v>
      </c>
      <c r="M10710" s="39">
        <v>409</v>
      </c>
      <c r="N10710" s="39">
        <v>445</v>
      </c>
      <c r="O10710" s="38">
        <f t="shared" si="167"/>
        <v>427</v>
      </c>
    </row>
    <row r="10711" spans="1:15" x14ac:dyDescent="0.25">
      <c r="A10711" t="s">
        <v>10958</v>
      </c>
      <c r="B10711">
        <v>26</v>
      </c>
      <c r="C10711" t="s">
        <v>2775</v>
      </c>
      <c r="D10711">
        <v>5</v>
      </c>
      <c r="E10711" t="s">
        <v>2774</v>
      </c>
      <c r="F10711">
        <v>42</v>
      </c>
      <c r="G10711" t="s">
        <v>2774</v>
      </c>
      <c r="H10711">
        <v>48</v>
      </c>
      <c r="I10711" t="s">
        <v>10957</v>
      </c>
      <c r="J10711" t="s">
        <v>4736</v>
      </c>
      <c r="K10711" t="s">
        <v>2319</v>
      </c>
      <c r="L10711" t="s">
        <v>10956</v>
      </c>
      <c r="M10711" s="39">
        <v>477</v>
      </c>
      <c r="N10711" s="39">
        <v>513</v>
      </c>
      <c r="O10711" s="38">
        <f t="shared" si="167"/>
        <v>495</v>
      </c>
    </row>
    <row r="10712" spans="1:15" x14ac:dyDescent="0.25">
      <c r="A10712" t="s">
        <v>10955</v>
      </c>
      <c r="B10712">
        <v>26</v>
      </c>
      <c r="C10712" t="s">
        <v>2775</v>
      </c>
      <c r="D10712">
        <v>5</v>
      </c>
      <c r="E10712" t="s">
        <v>2774</v>
      </c>
      <c r="F10712">
        <v>42</v>
      </c>
      <c r="G10712" t="s">
        <v>2774</v>
      </c>
      <c r="H10712">
        <v>79</v>
      </c>
      <c r="I10712" t="s">
        <v>10954</v>
      </c>
      <c r="J10712" t="s">
        <v>4736</v>
      </c>
      <c r="K10712" t="s">
        <v>2319</v>
      </c>
      <c r="L10712" t="s">
        <v>10953</v>
      </c>
      <c r="M10712" s="39">
        <v>1440</v>
      </c>
      <c r="N10712" s="39">
        <v>1592</v>
      </c>
      <c r="O10712" s="38">
        <f t="shared" si="167"/>
        <v>1516</v>
      </c>
    </row>
    <row r="10713" spans="1:15" x14ac:dyDescent="0.25">
      <c r="A10713" t="s">
        <v>10952</v>
      </c>
      <c r="B10713">
        <v>26</v>
      </c>
      <c r="C10713" t="s">
        <v>2775</v>
      </c>
      <c r="D10713">
        <v>5</v>
      </c>
      <c r="E10713" t="s">
        <v>2774</v>
      </c>
      <c r="F10713">
        <v>42</v>
      </c>
      <c r="G10713" t="s">
        <v>2774</v>
      </c>
      <c r="H10713">
        <v>86</v>
      </c>
      <c r="I10713" t="s">
        <v>10951</v>
      </c>
      <c r="J10713" t="s">
        <v>4736</v>
      </c>
      <c r="K10713" t="s">
        <v>2319</v>
      </c>
      <c r="L10713" t="s">
        <v>10950</v>
      </c>
      <c r="M10713" s="39">
        <v>1177</v>
      </c>
      <c r="N10713" s="39">
        <v>1297</v>
      </c>
      <c r="O10713" s="38">
        <f t="shared" si="167"/>
        <v>1237</v>
      </c>
    </row>
    <row r="10714" spans="1:15" x14ac:dyDescent="0.25">
      <c r="A10714" t="s">
        <v>10949</v>
      </c>
      <c r="B10714">
        <v>26</v>
      </c>
      <c r="C10714" t="s">
        <v>2775</v>
      </c>
      <c r="D10714">
        <v>5</v>
      </c>
      <c r="E10714" t="s">
        <v>2774</v>
      </c>
      <c r="F10714">
        <v>42</v>
      </c>
      <c r="G10714" t="s">
        <v>2774</v>
      </c>
      <c r="H10714">
        <v>101</v>
      </c>
      <c r="I10714" t="s">
        <v>10948</v>
      </c>
      <c r="J10714" t="s">
        <v>4736</v>
      </c>
      <c r="K10714" t="s">
        <v>2318</v>
      </c>
      <c r="L10714" t="s">
        <v>10947</v>
      </c>
      <c r="M10714" s="39">
        <v>1322</v>
      </c>
      <c r="N10714" s="39">
        <v>1448</v>
      </c>
      <c r="O10714" s="38">
        <f t="shared" si="167"/>
        <v>1385</v>
      </c>
    </row>
    <row r="10715" spans="1:15" x14ac:dyDescent="0.25">
      <c r="A10715" t="s">
        <v>10946</v>
      </c>
      <c r="B10715">
        <v>26</v>
      </c>
      <c r="C10715" t="s">
        <v>2775</v>
      </c>
      <c r="D10715">
        <v>5</v>
      </c>
      <c r="E10715" t="s">
        <v>2774</v>
      </c>
      <c r="F10715">
        <v>42</v>
      </c>
      <c r="G10715" t="s">
        <v>2774</v>
      </c>
      <c r="H10715">
        <v>108</v>
      </c>
      <c r="I10715" t="s">
        <v>10945</v>
      </c>
      <c r="J10715" t="s">
        <v>4736</v>
      </c>
      <c r="K10715" t="s">
        <v>2319</v>
      </c>
      <c r="L10715" t="s">
        <v>10944</v>
      </c>
      <c r="M10715" s="39">
        <v>263</v>
      </c>
      <c r="N10715" s="39">
        <v>295</v>
      </c>
      <c r="O10715" s="38">
        <f t="shared" si="167"/>
        <v>279</v>
      </c>
    </row>
    <row r="10716" spans="1:15" x14ac:dyDescent="0.25">
      <c r="A10716" t="s">
        <v>10943</v>
      </c>
      <c r="B10716">
        <v>26</v>
      </c>
      <c r="C10716" t="s">
        <v>2775</v>
      </c>
      <c r="D10716">
        <v>5</v>
      </c>
      <c r="E10716" t="s">
        <v>2774</v>
      </c>
      <c r="F10716">
        <v>42</v>
      </c>
      <c r="G10716" t="s">
        <v>2774</v>
      </c>
      <c r="H10716">
        <v>124</v>
      </c>
      <c r="I10716" t="s">
        <v>10942</v>
      </c>
      <c r="J10716" t="s">
        <v>4736</v>
      </c>
      <c r="K10716" t="s">
        <v>2319</v>
      </c>
      <c r="L10716" t="s">
        <v>10941</v>
      </c>
      <c r="M10716" s="39">
        <v>2069</v>
      </c>
      <c r="N10716" s="39">
        <v>2270</v>
      </c>
      <c r="O10716" s="38">
        <f t="shared" si="167"/>
        <v>2169.5</v>
      </c>
    </row>
    <row r="10717" spans="1:15" x14ac:dyDescent="0.25">
      <c r="A10717" t="s">
        <v>10940</v>
      </c>
      <c r="B10717">
        <v>26</v>
      </c>
      <c r="C10717" t="s">
        <v>2775</v>
      </c>
      <c r="D10717">
        <v>5</v>
      </c>
      <c r="E10717" t="s">
        <v>2774</v>
      </c>
      <c r="F10717">
        <v>42</v>
      </c>
      <c r="G10717" t="s">
        <v>2774</v>
      </c>
      <c r="H10717">
        <v>126</v>
      </c>
      <c r="I10717" t="s">
        <v>10939</v>
      </c>
      <c r="J10717" t="s">
        <v>4736</v>
      </c>
      <c r="K10717" t="s">
        <v>2319</v>
      </c>
      <c r="L10717" t="s">
        <v>10938</v>
      </c>
      <c r="M10717" s="39">
        <v>1109</v>
      </c>
      <c r="N10717" s="39">
        <v>1229</v>
      </c>
      <c r="O10717" s="38">
        <f t="shared" si="167"/>
        <v>1169</v>
      </c>
    </row>
    <row r="10718" spans="1:15" x14ac:dyDescent="0.25">
      <c r="A10718" t="s">
        <v>10937</v>
      </c>
      <c r="B10718">
        <v>26</v>
      </c>
      <c r="C10718" t="s">
        <v>2775</v>
      </c>
      <c r="D10718">
        <v>5</v>
      </c>
      <c r="E10718" t="s">
        <v>2774</v>
      </c>
      <c r="F10718">
        <v>42</v>
      </c>
      <c r="G10718" t="s">
        <v>2774</v>
      </c>
      <c r="H10718">
        <v>136</v>
      </c>
      <c r="I10718" t="s">
        <v>10936</v>
      </c>
      <c r="J10718" t="s">
        <v>4736</v>
      </c>
      <c r="K10718" t="s">
        <v>2319</v>
      </c>
      <c r="L10718" t="s">
        <v>10935</v>
      </c>
      <c r="M10718" s="39">
        <v>409</v>
      </c>
      <c r="N10718" s="39">
        <v>445</v>
      </c>
      <c r="O10718" s="38">
        <f t="shared" si="167"/>
        <v>427</v>
      </c>
    </row>
    <row r="10719" spans="1:15" x14ac:dyDescent="0.25">
      <c r="A10719" t="s">
        <v>10934</v>
      </c>
      <c r="B10719">
        <v>26</v>
      </c>
      <c r="C10719" t="s">
        <v>2775</v>
      </c>
      <c r="D10719">
        <v>5</v>
      </c>
      <c r="E10719" t="s">
        <v>2774</v>
      </c>
      <c r="F10719">
        <v>42</v>
      </c>
      <c r="G10719" t="s">
        <v>2774</v>
      </c>
      <c r="H10719">
        <v>146</v>
      </c>
      <c r="I10719" t="s">
        <v>10933</v>
      </c>
      <c r="J10719" t="s">
        <v>4736</v>
      </c>
      <c r="K10719" t="s">
        <v>2319</v>
      </c>
      <c r="L10719" t="s">
        <v>10932</v>
      </c>
      <c r="M10719" s="39">
        <v>672</v>
      </c>
      <c r="N10719" s="39">
        <v>740</v>
      </c>
      <c r="O10719" s="38">
        <f t="shared" si="167"/>
        <v>706</v>
      </c>
    </row>
    <row r="10720" spans="1:15" x14ac:dyDescent="0.25">
      <c r="A10720" t="s">
        <v>10931</v>
      </c>
      <c r="B10720">
        <v>26</v>
      </c>
      <c r="C10720" t="s">
        <v>2775</v>
      </c>
      <c r="D10720">
        <v>5</v>
      </c>
      <c r="E10720" t="s">
        <v>2774</v>
      </c>
      <c r="F10720">
        <v>42</v>
      </c>
      <c r="G10720" t="s">
        <v>2774</v>
      </c>
      <c r="H10720">
        <v>300</v>
      </c>
      <c r="I10720" t="s">
        <v>10930</v>
      </c>
      <c r="J10720" t="s">
        <v>4736</v>
      </c>
      <c r="K10720" t="s">
        <v>2319</v>
      </c>
      <c r="L10720" t="s">
        <v>10929</v>
      </c>
      <c r="M10720" s="39">
        <v>1177</v>
      </c>
      <c r="N10720" s="39">
        <v>1297</v>
      </c>
      <c r="O10720" s="38">
        <f t="shared" si="167"/>
        <v>1237</v>
      </c>
    </row>
    <row r="10721" spans="1:15" x14ac:dyDescent="0.25">
      <c r="A10721" t="s">
        <v>10928</v>
      </c>
      <c r="B10721">
        <v>26</v>
      </c>
      <c r="C10721" t="s">
        <v>2775</v>
      </c>
      <c r="D10721">
        <v>5</v>
      </c>
      <c r="E10721" t="s">
        <v>2774</v>
      </c>
      <c r="F10721">
        <v>42</v>
      </c>
      <c r="G10721" t="s">
        <v>2774</v>
      </c>
      <c r="H10721">
        <v>380</v>
      </c>
      <c r="I10721" t="s">
        <v>10927</v>
      </c>
      <c r="J10721" t="s">
        <v>4736</v>
      </c>
      <c r="K10721" t="s">
        <v>2319</v>
      </c>
      <c r="L10721" t="s">
        <v>10926</v>
      </c>
      <c r="M10721" s="39">
        <v>331</v>
      </c>
      <c r="N10721" s="39">
        <v>363</v>
      </c>
      <c r="O10721" s="38">
        <f t="shared" si="167"/>
        <v>347</v>
      </c>
    </row>
    <row r="10722" spans="1:15" x14ac:dyDescent="0.25">
      <c r="A10722" t="s">
        <v>10925</v>
      </c>
      <c r="B10722">
        <v>26</v>
      </c>
      <c r="C10722" t="s">
        <v>2775</v>
      </c>
      <c r="D10722">
        <v>5</v>
      </c>
      <c r="E10722" t="s">
        <v>2774</v>
      </c>
      <c r="F10722">
        <v>42</v>
      </c>
      <c r="G10722" t="s">
        <v>2774</v>
      </c>
      <c r="H10722">
        <v>586</v>
      </c>
      <c r="I10722" t="s">
        <v>10924</v>
      </c>
      <c r="J10722" t="s">
        <v>4736</v>
      </c>
      <c r="K10722" t="s">
        <v>2318</v>
      </c>
      <c r="L10722" t="s">
        <v>10923</v>
      </c>
      <c r="M10722" s="39">
        <v>3533</v>
      </c>
      <c r="N10722" s="39">
        <v>3906</v>
      </c>
      <c r="O10722" s="38">
        <f t="shared" si="167"/>
        <v>3719.5</v>
      </c>
    </row>
    <row r="10723" spans="1:15" x14ac:dyDescent="0.25">
      <c r="A10723" t="s">
        <v>10922</v>
      </c>
      <c r="B10723">
        <v>26</v>
      </c>
      <c r="C10723" t="s">
        <v>2775</v>
      </c>
      <c r="D10723">
        <v>3</v>
      </c>
      <c r="E10723" t="s">
        <v>2779</v>
      </c>
      <c r="F10723">
        <v>43</v>
      </c>
      <c r="G10723" t="s">
        <v>2808</v>
      </c>
      <c r="H10723">
        <v>1</v>
      </c>
      <c r="I10723" t="s">
        <v>2807</v>
      </c>
      <c r="J10723" t="s">
        <v>4736</v>
      </c>
      <c r="K10723" t="s">
        <v>4842</v>
      </c>
      <c r="L10723" t="s">
        <v>10921</v>
      </c>
      <c r="M10723" s="39">
        <v>4683</v>
      </c>
      <c r="N10723" s="39">
        <v>5172</v>
      </c>
      <c r="O10723" s="38">
        <f t="shared" si="167"/>
        <v>4927.5</v>
      </c>
    </row>
    <row r="10724" spans="1:15" x14ac:dyDescent="0.25">
      <c r="A10724" t="s">
        <v>10920</v>
      </c>
      <c r="B10724">
        <v>26</v>
      </c>
      <c r="C10724" t="s">
        <v>2775</v>
      </c>
      <c r="D10724">
        <v>3</v>
      </c>
      <c r="E10724" t="s">
        <v>2779</v>
      </c>
      <c r="F10724">
        <v>43</v>
      </c>
      <c r="G10724" t="s">
        <v>2808</v>
      </c>
      <c r="H10724">
        <v>21</v>
      </c>
      <c r="I10724" t="s">
        <v>10919</v>
      </c>
      <c r="J10724" t="s">
        <v>4736</v>
      </c>
      <c r="K10724" t="s">
        <v>2319</v>
      </c>
      <c r="L10724" t="s">
        <v>10918</v>
      </c>
      <c r="M10724" s="39">
        <v>68</v>
      </c>
      <c r="N10724" s="39">
        <v>68</v>
      </c>
      <c r="O10724" s="38">
        <f t="shared" si="167"/>
        <v>68</v>
      </c>
    </row>
    <row r="10725" spans="1:15" x14ac:dyDescent="0.25">
      <c r="A10725" t="s">
        <v>10917</v>
      </c>
      <c r="B10725">
        <v>26</v>
      </c>
      <c r="C10725" t="s">
        <v>2775</v>
      </c>
      <c r="D10725">
        <v>1</v>
      </c>
      <c r="E10725" t="s">
        <v>2786</v>
      </c>
      <c r="F10725">
        <v>44</v>
      </c>
      <c r="G10725" t="s">
        <v>10916</v>
      </c>
      <c r="H10725">
        <v>1</v>
      </c>
      <c r="I10725" t="s">
        <v>10916</v>
      </c>
      <c r="J10725" t="s">
        <v>4736</v>
      </c>
      <c r="K10725" t="s">
        <v>2316</v>
      </c>
      <c r="L10725" t="s">
        <v>10915</v>
      </c>
      <c r="M10725" s="39">
        <v>68</v>
      </c>
      <c r="N10725" s="39">
        <v>68</v>
      </c>
      <c r="O10725" s="38">
        <f t="shared" si="167"/>
        <v>68</v>
      </c>
    </row>
    <row r="10726" spans="1:15" x14ac:dyDescent="0.25">
      <c r="A10726" t="s">
        <v>10914</v>
      </c>
      <c r="B10726">
        <v>26</v>
      </c>
      <c r="C10726" t="s">
        <v>2775</v>
      </c>
      <c r="D10726">
        <v>1</v>
      </c>
      <c r="E10726" t="s">
        <v>2786</v>
      </c>
      <c r="F10726">
        <v>45</v>
      </c>
      <c r="G10726" t="s">
        <v>10703</v>
      </c>
      <c r="H10726">
        <v>1</v>
      </c>
      <c r="I10726" t="s">
        <v>10703</v>
      </c>
      <c r="J10726" t="s">
        <v>4736</v>
      </c>
      <c r="K10726" t="s">
        <v>2316</v>
      </c>
      <c r="L10726" t="s">
        <v>10913</v>
      </c>
      <c r="M10726" s="39">
        <v>409</v>
      </c>
      <c r="N10726" s="39">
        <v>445</v>
      </c>
      <c r="O10726" s="38">
        <f t="shared" si="167"/>
        <v>427</v>
      </c>
    </row>
    <row r="10727" spans="1:15" x14ac:dyDescent="0.25">
      <c r="A10727" t="s">
        <v>10912</v>
      </c>
      <c r="B10727">
        <v>26</v>
      </c>
      <c r="C10727" t="s">
        <v>2775</v>
      </c>
      <c r="D10727">
        <v>1</v>
      </c>
      <c r="E10727" t="s">
        <v>2786</v>
      </c>
      <c r="F10727">
        <v>45</v>
      </c>
      <c r="G10727" t="s">
        <v>10703</v>
      </c>
      <c r="H10727">
        <v>68</v>
      </c>
      <c r="I10727" t="s">
        <v>10911</v>
      </c>
      <c r="J10727" t="s">
        <v>4736</v>
      </c>
      <c r="K10727" t="s">
        <v>2319</v>
      </c>
      <c r="L10727" t="s">
        <v>10910</v>
      </c>
      <c r="M10727" s="39">
        <v>409</v>
      </c>
      <c r="N10727" s="39">
        <v>445</v>
      </c>
      <c r="O10727" s="38">
        <f t="shared" si="167"/>
        <v>427</v>
      </c>
    </row>
    <row r="10728" spans="1:15" x14ac:dyDescent="0.25">
      <c r="A10728" t="s">
        <v>10909</v>
      </c>
      <c r="B10728">
        <v>26</v>
      </c>
      <c r="C10728" t="s">
        <v>2775</v>
      </c>
      <c r="D10728">
        <v>2</v>
      </c>
      <c r="E10728" t="s">
        <v>2798</v>
      </c>
      <c r="F10728">
        <v>46</v>
      </c>
      <c r="G10728" t="s">
        <v>10908</v>
      </c>
      <c r="H10728">
        <v>1</v>
      </c>
      <c r="I10728" t="s">
        <v>10908</v>
      </c>
      <c r="J10728" t="s">
        <v>4736</v>
      </c>
      <c r="K10728" t="s">
        <v>2316</v>
      </c>
      <c r="L10728" t="s">
        <v>10907</v>
      </c>
      <c r="M10728" s="39">
        <v>846</v>
      </c>
      <c r="N10728" s="39">
        <v>934</v>
      </c>
      <c r="O10728" s="38">
        <f t="shared" si="167"/>
        <v>890</v>
      </c>
    </row>
    <row r="10729" spans="1:15" x14ac:dyDescent="0.25">
      <c r="A10729" t="s">
        <v>10906</v>
      </c>
      <c r="B10729">
        <v>26</v>
      </c>
      <c r="C10729" t="s">
        <v>2775</v>
      </c>
      <c r="D10729">
        <v>2</v>
      </c>
      <c r="E10729" t="s">
        <v>2798</v>
      </c>
      <c r="F10729">
        <v>47</v>
      </c>
      <c r="G10729" t="s">
        <v>10897</v>
      </c>
      <c r="H10729">
        <v>1</v>
      </c>
      <c r="I10729" t="s">
        <v>10897</v>
      </c>
      <c r="J10729" t="s">
        <v>4736</v>
      </c>
      <c r="K10729" t="s">
        <v>2315</v>
      </c>
      <c r="L10729" t="s">
        <v>10905</v>
      </c>
      <c r="M10729" s="39">
        <v>1933</v>
      </c>
      <c r="N10729" s="39">
        <v>2085</v>
      </c>
      <c r="O10729" s="38">
        <f t="shared" si="167"/>
        <v>2009</v>
      </c>
    </row>
    <row r="10730" spans="1:15" x14ac:dyDescent="0.25">
      <c r="A10730" t="s">
        <v>10904</v>
      </c>
      <c r="B10730">
        <v>26</v>
      </c>
      <c r="C10730" t="s">
        <v>2775</v>
      </c>
      <c r="D10730">
        <v>2</v>
      </c>
      <c r="E10730" t="s">
        <v>2798</v>
      </c>
      <c r="F10730">
        <v>47</v>
      </c>
      <c r="G10730" t="s">
        <v>10897</v>
      </c>
      <c r="H10730">
        <v>27</v>
      </c>
      <c r="I10730" t="s">
        <v>10903</v>
      </c>
      <c r="J10730" t="s">
        <v>4736</v>
      </c>
      <c r="K10730" t="s">
        <v>2319</v>
      </c>
      <c r="L10730" t="s">
        <v>10902</v>
      </c>
      <c r="M10730" s="39">
        <v>505</v>
      </c>
      <c r="N10730" s="39">
        <v>557</v>
      </c>
      <c r="O10730" s="38">
        <f t="shared" si="167"/>
        <v>531</v>
      </c>
    </row>
    <row r="10731" spans="1:15" x14ac:dyDescent="0.25">
      <c r="A10731" t="s">
        <v>10901</v>
      </c>
      <c r="B10731">
        <v>26</v>
      </c>
      <c r="C10731" t="s">
        <v>2775</v>
      </c>
      <c r="D10731">
        <v>2</v>
      </c>
      <c r="E10731" t="s">
        <v>2798</v>
      </c>
      <c r="F10731">
        <v>47</v>
      </c>
      <c r="G10731" t="s">
        <v>10897</v>
      </c>
      <c r="H10731">
        <v>35</v>
      </c>
      <c r="I10731" t="s">
        <v>10900</v>
      </c>
      <c r="J10731" t="s">
        <v>4736</v>
      </c>
      <c r="K10731" t="s">
        <v>2319</v>
      </c>
      <c r="L10731" t="s">
        <v>10899</v>
      </c>
      <c r="M10731" s="39">
        <v>573</v>
      </c>
      <c r="N10731" s="39">
        <v>625</v>
      </c>
      <c r="O10731" s="38">
        <f t="shared" si="167"/>
        <v>599</v>
      </c>
    </row>
    <row r="10732" spans="1:15" x14ac:dyDescent="0.25">
      <c r="A10732" t="s">
        <v>10898</v>
      </c>
      <c r="B10732">
        <v>26</v>
      </c>
      <c r="C10732" t="s">
        <v>2775</v>
      </c>
      <c r="D10732">
        <v>2</v>
      </c>
      <c r="E10732" t="s">
        <v>2798</v>
      </c>
      <c r="F10732">
        <v>47</v>
      </c>
      <c r="G10732" t="s">
        <v>10897</v>
      </c>
      <c r="H10732">
        <v>65</v>
      </c>
      <c r="I10732" t="s">
        <v>10896</v>
      </c>
      <c r="J10732" t="s">
        <v>4736</v>
      </c>
      <c r="K10732" t="s">
        <v>2316</v>
      </c>
      <c r="L10732" t="s">
        <v>10895</v>
      </c>
      <c r="M10732" s="39">
        <v>133</v>
      </c>
      <c r="N10732" s="39">
        <v>133</v>
      </c>
      <c r="O10732" s="38">
        <f t="shared" si="167"/>
        <v>133</v>
      </c>
    </row>
    <row r="10733" spans="1:15" x14ac:dyDescent="0.25">
      <c r="A10733" t="s">
        <v>10894</v>
      </c>
      <c r="B10733">
        <v>26</v>
      </c>
      <c r="C10733" t="s">
        <v>2775</v>
      </c>
      <c r="D10733">
        <v>6</v>
      </c>
      <c r="E10733" t="s">
        <v>2783</v>
      </c>
      <c r="F10733">
        <v>48</v>
      </c>
      <c r="G10733" t="s">
        <v>2782</v>
      </c>
      <c r="H10733">
        <v>1</v>
      </c>
      <c r="I10733" t="s">
        <v>2782</v>
      </c>
      <c r="J10733" t="s">
        <v>4736</v>
      </c>
      <c r="K10733" t="s">
        <v>2313</v>
      </c>
      <c r="L10733" t="s">
        <v>10893</v>
      </c>
      <c r="M10733" s="39">
        <v>12796</v>
      </c>
      <c r="N10733" s="39">
        <v>14046</v>
      </c>
      <c r="O10733" s="38">
        <f t="shared" si="167"/>
        <v>13421</v>
      </c>
    </row>
    <row r="10734" spans="1:15" x14ac:dyDescent="0.25">
      <c r="A10734" t="s">
        <v>10892</v>
      </c>
      <c r="B10734">
        <v>26</v>
      </c>
      <c r="C10734" t="s">
        <v>2775</v>
      </c>
      <c r="D10734">
        <v>4</v>
      </c>
      <c r="E10734" t="s">
        <v>2826</v>
      </c>
      <c r="F10734">
        <v>49</v>
      </c>
      <c r="G10734" t="s">
        <v>10581</v>
      </c>
      <c r="H10734">
        <v>1</v>
      </c>
      <c r="I10734" t="s">
        <v>10581</v>
      </c>
      <c r="J10734" t="s">
        <v>4736</v>
      </c>
      <c r="K10734" t="s">
        <v>2315</v>
      </c>
      <c r="L10734" t="s">
        <v>10891</v>
      </c>
      <c r="M10734" s="39">
        <v>1709</v>
      </c>
      <c r="N10734" s="39">
        <v>1847</v>
      </c>
      <c r="O10734" s="38">
        <f t="shared" si="167"/>
        <v>1778</v>
      </c>
    </row>
    <row r="10735" spans="1:15" x14ac:dyDescent="0.25">
      <c r="A10735" t="s">
        <v>10890</v>
      </c>
      <c r="B10735">
        <v>26</v>
      </c>
      <c r="C10735" t="s">
        <v>2775</v>
      </c>
      <c r="D10735">
        <v>4</v>
      </c>
      <c r="E10735" t="s">
        <v>2826</v>
      </c>
      <c r="F10735">
        <v>49</v>
      </c>
      <c r="G10735" t="s">
        <v>10581</v>
      </c>
      <c r="H10735">
        <v>15</v>
      </c>
      <c r="I10735" t="s">
        <v>10889</v>
      </c>
      <c r="J10735" t="s">
        <v>4736</v>
      </c>
      <c r="K10735" t="s">
        <v>2319</v>
      </c>
      <c r="L10735" t="s">
        <v>10888</v>
      </c>
      <c r="M10735" s="39">
        <v>1177</v>
      </c>
      <c r="N10735" s="39">
        <v>1297</v>
      </c>
      <c r="O10735" s="38">
        <f t="shared" si="167"/>
        <v>1237</v>
      </c>
    </row>
    <row r="10736" spans="1:15" x14ac:dyDescent="0.25">
      <c r="A10736" t="s">
        <v>10887</v>
      </c>
      <c r="B10736">
        <v>26</v>
      </c>
      <c r="C10736" t="s">
        <v>2775</v>
      </c>
      <c r="D10736">
        <v>4</v>
      </c>
      <c r="E10736" t="s">
        <v>2826</v>
      </c>
      <c r="F10736">
        <v>49</v>
      </c>
      <c r="G10736" t="s">
        <v>10581</v>
      </c>
      <c r="H10736">
        <v>100</v>
      </c>
      <c r="I10736" t="s">
        <v>10886</v>
      </c>
      <c r="J10736" t="s">
        <v>4736</v>
      </c>
      <c r="K10736" t="s">
        <v>2319</v>
      </c>
      <c r="L10736" t="s">
        <v>10885</v>
      </c>
      <c r="M10736" s="39">
        <v>914</v>
      </c>
      <c r="N10736" s="39">
        <v>1002</v>
      </c>
      <c r="O10736" s="38">
        <f t="shared" si="167"/>
        <v>958</v>
      </c>
    </row>
    <row r="10737" spans="1:15" x14ac:dyDescent="0.25">
      <c r="A10737" t="s">
        <v>10884</v>
      </c>
      <c r="B10737">
        <v>26</v>
      </c>
      <c r="C10737" t="s">
        <v>2775</v>
      </c>
      <c r="D10737">
        <v>1</v>
      </c>
      <c r="E10737" t="s">
        <v>2786</v>
      </c>
      <c r="F10737">
        <v>50</v>
      </c>
      <c r="G10737" t="s">
        <v>10883</v>
      </c>
      <c r="H10737">
        <v>1</v>
      </c>
      <c r="I10737" t="s">
        <v>10883</v>
      </c>
      <c r="J10737" t="s">
        <v>4736</v>
      </c>
      <c r="K10737" t="s">
        <v>2316</v>
      </c>
      <c r="L10737" t="s">
        <v>10882</v>
      </c>
      <c r="M10737" s="39">
        <v>399</v>
      </c>
      <c r="N10737" s="39">
        <v>431</v>
      </c>
      <c r="O10737" s="38">
        <f t="shared" si="167"/>
        <v>415</v>
      </c>
    </row>
    <row r="10738" spans="1:15" x14ac:dyDescent="0.25">
      <c r="A10738" t="s">
        <v>10881</v>
      </c>
      <c r="B10738">
        <v>26</v>
      </c>
      <c r="C10738" t="s">
        <v>2775</v>
      </c>
      <c r="D10738">
        <v>4</v>
      </c>
      <c r="E10738" t="s">
        <v>2826</v>
      </c>
      <c r="F10738">
        <v>51</v>
      </c>
      <c r="G10738" t="s">
        <v>2928</v>
      </c>
      <c r="H10738">
        <v>1</v>
      </c>
      <c r="I10738" t="s">
        <v>2928</v>
      </c>
      <c r="J10738" t="s">
        <v>4736</v>
      </c>
      <c r="K10738" t="s">
        <v>2315</v>
      </c>
      <c r="L10738" t="s">
        <v>10880</v>
      </c>
      <c r="M10738" s="39">
        <v>1245</v>
      </c>
      <c r="N10738" s="39">
        <v>1365</v>
      </c>
      <c r="O10738" s="38">
        <f t="shared" si="167"/>
        <v>1305</v>
      </c>
    </row>
    <row r="10739" spans="1:15" x14ac:dyDescent="0.25">
      <c r="A10739" t="s">
        <v>10879</v>
      </c>
      <c r="B10739">
        <v>26</v>
      </c>
      <c r="C10739" t="s">
        <v>2775</v>
      </c>
      <c r="D10739">
        <v>4</v>
      </c>
      <c r="E10739" t="s">
        <v>2826</v>
      </c>
      <c r="F10739">
        <v>51</v>
      </c>
      <c r="G10739" t="s">
        <v>2928</v>
      </c>
      <c r="H10739">
        <v>47</v>
      </c>
      <c r="I10739" t="s">
        <v>10878</v>
      </c>
      <c r="J10739" t="s">
        <v>4736</v>
      </c>
      <c r="K10739" t="s">
        <v>2319</v>
      </c>
      <c r="L10739" t="s">
        <v>10877</v>
      </c>
      <c r="M10739" s="39">
        <v>522</v>
      </c>
      <c r="N10739" s="39">
        <v>561</v>
      </c>
      <c r="O10739" s="38">
        <f t="shared" si="167"/>
        <v>541.5</v>
      </c>
    </row>
    <row r="10740" spans="1:15" x14ac:dyDescent="0.25">
      <c r="A10740" t="s">
        <v>10876</v>
      </c>
      <c r="B10740">
        <v>26</v>
      </c>
      <c r="C10740" t="s">
        <v>2775</v>
      </c>
      <c r="D10740">
        <v>1</v>
      </c>
      <c r="E10740" t="s">
        <v>2786</v>
      </c>
      <c r="F10740">
        <v>52</v>
      </c>
      <c r="G10740" t="s">
        <v>10688</v>
      </c>
      <c r="H10740">
        <v>1</v>
      </c>
      <c r="I10740" t="s">
        <v>10688</v>
      </c>
      <c r="J10740" t="s">
        <v>4736</v>
      </c>
      <c r="K10740" t="s">
        <v>2315</v>
      </c>
      <c r="L10740" t="s">
        <v>10875</v>
      </c>
      <c r="M10740" s="39">
        <v>5891</v>
      </c>
      <c r="N10740" s="39">
        <v>6427</v>
      </c>
      <c r="O10740" s="38">
        <f t="shared" si="167"/>
        <v>6159</v>
      </c>
    </row>
    <row r="10741" spans="1:15" x14ac:dyDescent="0.25">
      <c r="A10741" t="s">
        <v>10874</v>
      </c>
      <c r="B10741">
        <v>26</v>
      </c>
      <c r="C10741" t="s">
        <v>2775</v>
      </c>
      <c r="D10741">
        <v>1</v>
      </c>
      <c r="E10741" t="s">
        <v>2786</v>
      </c>
      <c r="F10741">
        <v>52</v>
      </c>
      <c r="G10741" t="s">
        <v>10688</v>
      </c>
      <c r="H10741">
        <v>56</v>
      </c>
      <c r="I10741" t="s">
        <v>10873</v>
      </c>
      <c r="J10741" t="s">
        <v>4736</v>
      </c>
      <c r="K10741" t="s">
        <v>2319</v>
      </c>
      <c r="L10741" t="s">
        <v>10872</v>
      </c>
      <c r="M10741" s="39">
        <v>0</v>
      </c>
      <c r="N10741" s="39">
        <v>0</v>
      </c>
      <c r="O10741" s="38">
        <f t="shared" si="167"/>
        <v>0</v>
      </c>
    </row>
    <row r="10742" spans="1:15" x14ac:dyDescent="0.25">
      <c r="A10742" t="s">
        <v>10871</v>
      </c>
      <c r="B10742">
        <v>26</v>
      </c>
      <c r="C10742" t="s">
        <v>2775</v>
      </c>
      <c r="D10742">
        <v>1</v>
      </c>
      <c r="E10742" t="s">
        <v>2786</v>
      </c>
      <c r="F10742">
        <v>53</v>
      </c>
      <c r="G10742" t="s">
        <v>10870</v>
      </c>
      <c r="H10742">
        <v>1</v>
      </c>
      <c r="I10742" t="s">
        <v>10870</v>
      </c>
      <c r="J10742" t="s">
        <v>4736</v>
      </c>
      <c r="K10742" t="s">
        <v>2316</v>
      </c>
      <c r="L10742" t="s">
        <v>10869</v>
      </c>
      <c r="M10742" s="39">
        <v>409</v>
      </c>
      <c r="N10742" s="39">
        <v>445</v>
      </c>
      <c r="O10742" s="38">
        <f t="shared" si="167"/>
        <v>427</v>
      </c>
    </row>
    <row r="10743" spans="1:15" x14ac:dyDescent="0.25">
      <c r="A10743" t="s">
        <v>10868</v>
      </c>
      <c r="B10743">
        <v>26</v>
      </c>
      <c r="C10743" t="s">
        <v>2775</v>
      </c>
      <c r="D10743">
        <v>1</v>
      </c>
      <c r="E10743" t="s">
        <v>2786</v>
      </c>
      <c r="F10743">
        <v>54</v>
      </c>
      <c r="G10743" t="s">
        <v>646</v>
      </c>
      <c r="H10743">
        <v>1</v>
      </c>
      <c r="I10743" t="s">
        <v>646</v>
      </c>
      <c r="J10743" t="s">
        <v>4736</v>
      </c>
      <c r="K10743" t="s">
        <v>2316</v>
      </c>
      <c r="L10743" t="s">
        <v>10867</v>
      </c>
      <c r="M10743" s="39">
        <v>68</v>
      </c>
      <c r="N10743" s="39">
        <v>68</v>
      </c>
      <c r="O10743" s="38">
        <f t="shared" si="167"/>
        <v>68</v>
      </c>
    </row>
    <row r="10744" spans="1:15" x14ac:dyDescent="0.25">
      <c r="A10744" t="s">
        <v>10866</v>
      </c>
      <c r="B10744">
        <v>26</v>
      </c>
      <c r="C10744" t="s">
        <v>2775</v>
      </c>
      <c r="D10744">
        <v>6</v>
      </c>
      <c r="E10744" t="s">
        <v>2783</v>
      </c>
      <c r="F10744">
        <v>55</v>
      </c>
      <c r="G10744" t="s">
        <v>2783</v>
      </c>
      <c r="H10744">
        <v>11</v>
      </c>
      <c r="I10744" t="s">
        <v>10865</v>
      </c>
      <c r="J10744" t="s">
        <v>4736</v>
      </c>
      <c r="K10744" t="s">
        <v>2315</v>
      </c>
      <c r="L10744" t="s">
        <v>10864</v>
      </c>
      <c r="M10744" s="39">
        <v>1123</v>
      </c>
      <c r="N10744" s="39">
        <v>1218</v>
      </c>
      <c r="O10744" s="38">
        <f t="shared" si="167"/>
        <v>1170.5</v>
      </c>
    </row>
    <row r="10745" spans="1:15" x14ac:dyDescent="0.25">
      <c r="A10745" t="s">
        <v>10863</v>
      </c>
      <c r="B10745">
        <v>26</v>
      </c>
      <c r="C10745" t="s">
        <v>2775</v>
      </c>
      <c r="D10745">
        <v>6</v>
      </c>
      <c r="E10745" t="s">
        <v>2783</v>
      </c>
      <c r="F10745">
        <v>55</v>
      </c>
      <c r="G10745" t="s">
        <v>2783</v>
      </c>
      <c r="H10745">
        <v>17</v>
      </c>
      <c r="I10745" t="s">
        <v>10862</v>
      </c>
      <c r="J10745" t="s">
        <v>4736</v>
      </c>
      <c r="K10745" t="s">
        <v>2315</v>
      </c>
      <c r="L10745" t="s">
        <v>10861</v>
      </c>
      <c r="M10745" s="39">
        <v>2488</v>
      </c>
      <c r="N10745" s="39">
        <v>2715</v>
      </c>
      <c r="O10745" s="38">
        <f t="shared" si="167"/>
        <v>2601.5</v>
      </c>
    </row>
    <row r="10746" spans="1:15" x14ac:dyDescent="0.25">
      <c r="A10746" t="s">
        <v>10860</v>
      </c>
      <c r="B10746">
        <v>26</v>
      </c>
      <c r="C10746" t="s">
        <v>2775</v>
      </c>
      <c r="D10746">
        <v>1</v>
      </c>
      <c r="E10746" t="s">
        <v>2786</v>
      </c>
      <c r="F10746">
        <v>56</v>
      </c>
      <c r="G10746" t="s">
        <v>10732</v>
      </c>
      <c r="H10746">
        <v>1</v>
      </c>
      <c r="I10746" t="s">
        <v>10732</v>
      </c>
      <c r="J10746" t="s">
        <v>4736</v>
      </c>
      <c r="K10746" t="s">
        <v>2316</v>
      </c>
      <c r="L10746" t="s">
        <v>10859</v>
      </c>
      <c r="M10746" s="39">
        <v>331</v>
      </c>
      <c r="N10746" s="39">
        <v>363</v>
      </c>
      <c r="O10746" s="38">
        <f t="shared" si="167"/>
        <v>347</v>
      </c>
    </row>
    <row r="10747" spans="1:15" x14ac:dyDescent="0.25">
      <c r="A10747" t="s">
        <v>10858</v>
      </c>
      <c r="B10747">
        <v>26</v>
      </c>
      <c r="C10747" t="s">
        <v>2775</v>
      </c>
      <c r="D10747">
        <v>1</v>
      </c>
      <c r="E10747" t="s">
        <v>2786</v>
      </c>
      <c r="F10747">
        <v>56</v>
      </c>
      <c r="G10747" t="s">
        <v>10732</v>
      </c>
      <c r="H10747">
        <v>27</v>
      </c>
      <c r="I10747" t="s">
        <v>10857</v>
      </c>
      <c r="J10747" t="s">
        <v>4736</v>
      </c>
      <c r="K10747" t="s">
        <v>2314</v>
      </c>
      <c r="L10747" t="s">
        <v>10856</v>
      </c>
      <c r="M10747" s="39">
        <v>9367</v>
      </c>
      <c r="N10747" s="39">
        <v>10330</v>
      </c>
      <c r="O10747" s="38">
        <f t="shared" si="167"/>
        <v>9848.5</v>
      </c>
    </row>
    <row r="10748" spans="1:15" x14ac:dyDescent="0.25">
      <c r="A10748" t="s">
        <v>10855</v>
      </c>
      <c r="B10748">
        <v>26</v>
      </c>
      <c r="C10748" t="s">
        <v>2775</v>
      </c>
      <c r="D10748">
        <v>1</v>
      </c>
      <c r="E10748" t="s">
        <v>2786</v>
      </c>
      <c r="F10748">
        <v>57</v>
      </c>
      <c r="G10748" t="s">
        <v>10726</v>
      </c>
      <c r="H10748">
        <v>1</v>
      </c>
      <c r="I10748" t="s">
        <v>10726</v>
      </c>
      <c r="J10748" t="s">
        <v>4736</v>
      </c>
      <c r="K10748" t="s">
        <v>2316</v>
      </c>
      <c r="L10748" t="s">
        <v>10854</v>
      </c>
      <c r="M10748" s="39">
        <v>409</v>
      </c>
      <c r="N10748" s="39">
        <v>445</v>
      </c>
      <c r="O10748" s="38">
        <f t="shared" si="167"/>
        <v>427</v>
      </c>
    </row>
    <row r="10749" spans="1:15" x14ac:dyDescent="0.25">
      <c r="A10749" t="s">
        <v>10853</v>
      </c>
      <c r="B10749">
        <v>26</v>
      </c>
      <c r="C10749" t="s">
        <v>2775</v>
      </c>
      <c r="D10749">
        <v>3</v>
      </c>
      <c r="E10749" t="s">
        <v>2779</v>
      </c>
      <c r="F10749">
        <v>58</v>
      </c>
      <c r="G10749" t="s">
        <v>2779</v>
      </c>
      <c r="H10749">
        <v>1</v>
      </c>
      <c r="I10749" t="s">
        <v>2779</v>
      </c>
      <c r="J10749" t="s">
        <v>4736</v>
      </c>
      <c r="K10749" t="s">
        <v>6094</v>
      </c>
      <c r="L10749" t="s">
        <v>10852</v>
      </c>
      <c r="M10749" s="39">
        <v>15349</v>
      </c>
      <c r="N10749" s="39">
        <v>16782</v>
      </c>
      <c r="O10749" s="38">
        <f t="shared" si="167"/>
        <v>16065.5</v>
      </c>
    </row>
    <row r="10750" spans="1:15" x14ac:dyDescent="0.25">
      <c r="A10750" t="s">
        <v>10851</v>
      </c>
      <c r="B10750">
        <v>26</v>
      </c>
      <c r="C10750" t="s">
        <v>2775</v>
      </c>
      <c r="D10750">
        <v>3</v>
      </c>
      <c r="E10750" t="s">
        <v>2779</v>
      </c>
      <c r="F10750">
        <v>58</v>
      </c>
      <c r="G10750" t="s">
        <v>2779</v>
      </c>
      <c r="H10750">
        <v>20</v>
      </c>
      <c r="I10750" t="s">
        <v>10850</v>
      </c>
      <c r="J10750" t="s">
        <v>4736</v>
      </c>
      <c r="K10750" t="s">
        <v>2319</v>
      </c>
      <c r="L10750" t="s">
        <v>10849</v>
      </c>
      <c r="M10750" s="39">
        <v>68</v>
      </c>
      <c r="N10750" s="39">
        <v>68</v>
      </c>
      <c r="O10750" s="38">
        <f t="shared" si="167"/>
        <v>68</v>
      </c>
    </row>
    <row r="10751" spans="1:15" x14ac:dyDescent="0.25">
      <c r="A10751" t="s">
        <v>10848</v>
      </c>
      <c r="B10751">
        <v>26</v>
      </c>
      <c r="C10751" t="s">
        <v>2775</v>
      </c>
      <c r="D10751">
        <v>3</v>
      </c>
      <c r="E10751" t="s">
        <v>2779</v>
      </c>
      <c r="F10751">
        <v>59</v>
      </c>
      <c r="G10751" t="s">
        <v>1885</v>
      </c>
      <c r="H10751">
        <v>1</v>
      </c>
      <c r="I10751" t="s">
        <v>1885</v>
      </c>
      <c r="J10751" t="s">
        <v>4736</v>
      </c>
      <c r="K10751" t="s">
        <v>2316</v>
      </c>
      <c r="L10751" t="s">
        <v>10847</v>
      </c>
      <c r="M10751" s="39">
        <v>331</v>
      </c>
      <c r="N10751" s="39">
        <v>363</v>
      </c>
      <c r="O10751" s="38">
        <f t="shared" si="167"/>
        <v>347</v>
      </c>
    </row>
    <row r="10752" spans="1:15" x14ac:dyDescent="0.25">
      <c r="A10752" t="s">
        <v>10846</v>
      </c>
      <c r="B10752">
        <v>26</v>
      </c>
      <c r="C10752" t="s">
        <v>2775</v>
      </c>
      <c r="D10752">
        <v>3</v>
      </c>
      <c r="E10752" t="s">
        <v>2779</v>
      </c>
      <c r="F10752">
        <v>59</v>
      </c>
      <c r="G10752" t="s">
        <v>1885</v>
      </c>
      <c r="H10752">
        <v>30</v>
      </c>
      <c r="I10752" t="s">
        <v>10845</v>
      </c>
      <c r="J10752" t="s">
        <v>4736</v>
      </c>
      <c r="K10752" t="s">
        <v>2319</v>
      </c>
      <c r="L10752" t="s">
        <v>10844</v>
      </c>
      <c r="M10752" s="39">
        <v>573</v>
      </c>
      <c r="N10752" s="39">
        <v>625</v>
      </c>
      <c r="O10752" s="38">
        <f t="shared" si="167"/>
        <v>599</v>
      </c>
    </row>
    <row r="10753" spans="1:15" x14ac:dyDescent="0.25">
      <c r="A10753" t="s">
        <v>10843</v>
      </c>
      <c r="B10753">
        <v>26</v>
      </c>
      <c r="C10753" t="s">
        <v>2775</v>
      </c>
      <c r="D10753">
        <v>2</v>
      </c>
      <c r="E10753" t="s">
        <v>2798</v>
      </c>
      <c r="F10753">
        <v>60</v>
      </c>
      <c r="G10753" t="s">
        <v>10840</v>
      </c>
      <c r="H10753">
        <v>1</v>
      </c>
      <c r="I10753" t="s">
        <v>10840</v>
      </c>
      <c r="J10753" t="s">
        <v>4736</v>
      </c>
      <c r="K10753" t="s">
        <v>2316</v>
      </c>
      <c r="L10753" t="s">
        <v>10842</v>
      </c>
      <c r="M10753" s="39">
        <v>0</v>
      </c>
      <c r="N10753" s="39">
        <v>0</v>
      </c>
      <c r="O10753" s="38">
        <f t="shared" si="167"/>
        <v>0</v>
      </c>
    </row>
    <row r="10754" spans="1:15" x14ac:dyDescent="0.25">
      <c r="A10754" t="s">
        <v>10841</v>
      </c>
      <c r="B10754">
        <v>26</v>
      </c>
      <c r="C10754" t="s">
        <v>2775</v>
      </c>
      <c r="D10754">
        <v>2</v>
      </c>
      <c r="E10754" t="s">
        <v>2798</v>
      </c>
      <c r="F10754">
        <v>60</v>
      </c>
      <c r="G10754" t="s">
        <v>10840</v>
      </c>
      <c r="H10754">
        <v>44</v>
      </c>
      <c r="I10754" t="s">
        <v>10839</v>
      </c>
      <c r="J10754" t="s">
        <v>4736</v>
      </c>
      <c r="K10754" t="s">
        <v>2319</v>
      </c>
      <c r="L10754" t="s">
        <v>10838</v>
      </c>
      <c r="M10754" s="39">
        <v>263</v>
      </c>
      <c r="N10754" s="39">
        <v>295</v>
      </c>
      <c r="O10754" s="38">
        <f t="shared" si="167"/>
        <v>279</v>
      </c>
    </row>
    <row r="10755" spans="1:15" x14ac:dyDescent="0.25">
      <c r="A10755" t="s">
        <v>10837</v>
      </c>
      <c r="B10755">
        <v>26</v>
      </c>
      <c r="C10755" t="s">
        <v>2775</v>
      </c>
      <c r="D10755">
        <v>1</v>
      </c>
      <c r="E10755" t="s">
        <v>2786</v>
      </c>
      <c r="F10755">
        <v>61</v>
      </c>
      <c r="G10755" t="s">
        <v>10719</v>
      </c>
      <c r="H10755">
        <v>1</v>
      </c>
      <c r="I10755" t="s">
        <v>10719</v>
      </c>
      <c r="J10755" t="s">
        <v>4736</v>
      </c>
      <c r="K10755" t="s">
        <v>2316</v>
      </c>
      <c r="L10755" t="s">
        <v>10836</v>
      </c>
      <c r="M10755" s="39">
        <v>409</v>
      </c>
      <c r="N10755" s="39">
        <v>445</v>
      </c>
      <c r="O10755" s="38">
        <f t="shared" si="167"/>
        <v>427</v>
      </c>
    </row>
    <row r="10756" spans="1:15" x14ac:dyDescent="0.25">
      <c r="A10756" t="s">
        <v>10835</v>
      </c>
      <c r="B10756">
        <v>26</v>
      </c>
      <c r="C10756" t="s">
        <v>2775</v>
      </c>
      <c r="D10756">
        <v>1</v>
      </c>
      <c r="E10756" t="s">
        <v>2786</v>
      </c>
      <c r="F10756">
        <v>61</v>
      </c>
      <c r="G10756" t="s">
        <v>10719</v>
      </c>
      <c r="H10756">
        <v>9</v>
      </c>
      <c r="I10756" t="s">
        <v>6909</v>
      </c>
      <c r="J10756" t="s">
        <v>4736</v>
      </c>
      <c r="K10756" t="s">
        <v>2319</v>
      </c>
      <c r="L10756" t="s">
        <v>10834</v>
      </c>
      <c r="M10756" s="39">
        <v>68</v>
      </c>
      <c r="N10756" s="39">
        <v>68</v>
      </c>
      <c r="O10756" s="38">
        <f t="shared" si="167"/>
        <v>68</v>
      </c>
    </row>
    <row r="10757" spans="1:15" x14ac:dyDescent="0.25">
      <c r="A10757" t="s">
        <v>10833</v>
      </c>
      <c r="B10757">
        <v>26</v>
      </c>
      <c r="C10757" t="s">
        <v>2775</v>
      </c>
      <c r="D10757">
        <v>1</v>
      </c>
      <c r="E10757" t="s">
        <v>2786</v>
      </c>
      <c r="F10757">
        <v>61</v>
      </c>
      <c r="G10757" t="s">
        <v>10719</v>
      </c>
      <c r="H10757">
        <v>11</v>
      </c>
      <c r="I10757" t="s">
        <v>10832</v>
      </c>
      <c r="J10757" t="s">
        <v>4736</v>
      </c>
      <c r="K10757" t="s">
        <v>2319</v>
      </c>
      <c r="L10757" t="s">
        <v>10831</v>
      </c>
      <c r="M10757" s="39">
        <v>331</v>
      </c>
      <c r="N10757" s="39">
        <v>363</v>
      </c>
      <c r="O10757" s="38">
        <f t="shared" ref="O10757:O10820" si="168">AVERAGE(M10757:N10757)</f>
        <v>347</v>
      </c>
    </row>
    <row r="10758" spans="1:15" x14ac:dyDescent="0.25">
      <c r="A10758" t="s">
        <v>10830</v>
      </c>
      <c r="B10758">
        <v>26</v>
      </c>
      <c r="C10758" t="s">
        <v>2775</v>
      </c>
      <c r="D10758">
        <v>1</v>
      </c>
      <c r="E10758" t="s">
        <v>2786</v>
      </c>
      <c r="F10758">
        <v>62</v>
      </c>
      <c r="G10758" t="s">
        <v>10829</v>
      </c>
      <c r="H10758">
        <v>1</v>
      </c>
      <c r="I10758" t="s">
        <v>10829</v>
      </c>
      <c r="J10758" t="s">
        <v>4736</v>
      </c>
      <c r="K10758" t="s">
        <v>2316</v>
      </c>
      <c r="L10758" t="s">
        <v>10828</v>
      </c>
      <c r="M10758" s="39">
        <v>331</v>
      </c>
      <c r="N10758" s="39">
        <v>363</v>
      </c>
      <c r="O10758" s="38">
        <f t="shared" si="168"/>
        <v>347</v>
      </c>
    </row>
    <row r="10759" spans="1:15" x14ac:dyDescent="0.25">
      <c r="A10759" t="s">
        <v>10827</v>
      </c>
      <c r="B10759">
        <v>26</v>
      </c>
      <c r="C10759" t="s">
        <v>2775</v>
      </c>
      <c r="D10759">
        <v>1</v>
      </c>
      <c r="E10759" t="s">
        <v>2786</v>
      </c>
      <c r="F10759">
        <v>63</v>
      </c>
      <c r="G10759" t="s">
        <v>10826</v>
      </c>
      <c r="H10759">
        <v>1</v>
      </c>
      <c r="I10759" t="s">
        <v>10826</v>
      </c>
      <c r="J10759" t="s">
        <v>4736</v>
      </c>
      <c r="K10759" t="s">
        <v>2316</v>
      </c>
      <c r="L10759" t="s">
        <v>10825</v>
      </c>
      <c r="M10759" s="39">
        <v>672</v>
      </c>
      <c r="N10759" s="39">
        <v>740</v>
      </c>
      <c r="O10759" s="38">
        <f t="shared" si="168"/>
        <v>706</v>
      </c>
    </row>
    <row r="10760" spans="1:15" x14ac:dyDescent="0.25">
      <c r="A10760" t="s">
        <v>10824</v>
      </c>
      <c r="B10760">
        <v>26</v>
      </c>
      <c r="C10760" t="s">
        <v>2775</v>
      </c>
      <c r="D10760">
        <v>3</v>
      </c>
      <c r="E10760" t="s">
        <v>2779</v>
      </c>
      <c r="F10760">
        <v>64</v>
      </c>
      <c r="G10760" t="s">
        <v>10821</v>
      </c>
      <c r="H10760">
        <v>1</v>
      </c>
      <c r="I10760" t="s">
        <v>10821</v>
      </c>
      <c r="J10760" t="s">
        <v>4736</v>
      </c>
      <c r="K10760" t="s">
        <v>2316</v>
      </c>
      <c r="L10760" t="s">
        <v>10823</v>
      </c>
      <c r="M10760" s="39">
        <v>331</v>
      </c>
      <c r="N10760" s="39">
        <v>363</v>
      </c>
      <c r="O10760" s="38">
        <f t="shared" si="168"/>
        <v>347</v>
      </c>
    </row>
    <row r="10761" spans="1:15" x14ac:dyDescent="0.25">
      <c r="A10761" t="s">
        <v>10822</v>
      </c>
      <c r="B10761">
        <v>26</v>
      </c>
      <c r="C10761" t="s">
        <v>2775</v>
      </c>
      <c r="D10761">
        <v>3</v>
      </c>
      <c r="E10761" t="s">
        <v>2779</v>
      </c>
      <c r="F10761">
        <v>64</v>
      </c>
      <c r="G10761" t="s">
        <v>10821</v>
      </c>
      <c r="H10761">
        <v>112</v>
      </c>
      <c r="I10761" t="s">
        <v>10820</v>
      </c>
      <c r="J10761" t="s">
        <v>4736</v>
      </c>
      <c r="K10761" t="s">
        <v>2319</v>
      </c>
      <c r="L10761" t="s">
        <v>10819</v>
      </c>
      <c r="M10761" s="39">
        <v>505</v>
      </c>
      <c r="N10761" s="39">
        <v>557</v>
      </c>
      <c r="O10761" s="38">
        <f t="shared" si="168"/>
        <v>531</v>
      </c>
    </row>
    <row r="10762" spans="1:15" x14ac:dyDescent="0.25">
      <c r="A10762" t="s">
        <v>10818</v>
      </c>
      <c r="B10762">
        <v>26</v>
      </c>
      <c r="C10762" t="s">
        <v>2775</v>
      </c>
      <c r="D10762">
        <v>2</v>
      </c>
      <c r="E10762" t="s">
        <v>2798</v>
      </c>
      <c r="F10762">
        <v>65</v>
      </c>
      <c r="G10762" t="s">
        <v>10677</v>
      </c>
      <c r="H10762">
        <v>1</v>
      </c>
      <c r="I10762" t="s">
        <v>10677</v>
      </c>
      <c r="J10762" t="s">
        <v>4736</v>
      </c>
      <c r="K10762" t="s">
        <v>2316</v>
      </c>
      <c r="L10762" t="s">
        <v>10817</v>
      </c>
      <c r="M10762" s="39">
        <v>846</v>
      </c>
      <c r="N10762" s="39">
        <v>934</v>
      </c>
      <c r="O10762" s="38">
        <f t="shared" si="168"/>
        <v>890</v>
      </c>
    </row>
    <row r="10763" spans="1:15" x14ac:dyDescent="0.25">
      <c r="A10763" t="s">
        <v>10816</v>
      </c>
      <c r="B10763">
        <v>26</v>
      </c>
      <c r="C10763" t="s">
        <v>2775</v>
      </c>
      <c r="D10763">
        <v>2</v>
      </c>
      <c r="E10763" t="s">
        <v>2798</v>
      </c>
      <c r="F10763">
        <v>65</v>
      </c>
      <c r="G10763" t="s">
        <v>10677</v>
      </c>
      <c r="H10763">
        <v>32</v>
      </c>
      <c r="I10763" t="s">
        <v>10815</v>
      </c>
      <c r="J10763" t="s">
        <v>4736</v>
      </c>
      <c r="K10763" t="s">
        <v>10441</v>
      </c>
      <c r="L10763" t="s">
        <v>10814</v>
      </c>
      <c r="M10763" s="39">
        <v>0</v>
      </c>
      <c r="N10763" s="39">
        <v>0</v>
      </c>
      <c r="O10763" s="38">
        <f t="shared" si="168"/>
        <v>0</v>
      </c>
    </row>
    <row r="10764" spans="1:15" x14ac:dyDescent="0.25">
      <c r="A10764" t="s">
        <v>10813</v>
      </c>
      <c r="B10764">
        <v>26</v>
      </c>
      <c r="C10764" t="s">
        <v>2775</v>
      </c>
      <c r="D10764">
        <v>1</v>
      </c>
      <c r="E10764" t="s">
        <v>2786</v>
      </c>
      <c r="F10764">
        <v>66</v>
      </c>
      <c r="G10764" t="s">
        <v>2802</v>
      </c>
      <c r="H10764">
        <v>5</v>
      </c>
      <c r="I10764" t="s">
        <v>10812</v>
      </c>
      <c r="J10764" t="s">
        <v>4736</v>
      </c>
      <c r="K10764" t="s">
        <v>2319</v>
      </c>
      <c r="L10764" t="s">
        <v>10811</v>
      </c>
      <c r="M10764" s="39">
        <v>409</v>
      </c>
      <c r="N10764" s="39">
        <v>445</v>
      </c>
      <c r="O10764" s="38">
        <f t="shared" si="168"/>
        <v>427</v>
      </c>
    </row>
    <row r="10765" spans="1:15" x14ac:dyDescent="0.25">
      <c r="A10765" t="s">
        <v>10810</v>
      </c>
      <c r="B10765">
        <v>26</v>
      </c>
      <c r="C10765" t="s">
        <v>2775</v>
      </c>
      <c r="D10765">
        <v>1</v>
      </c>
      <c r="E10765" t="s">
        <v>2786</v>
      </c>
      <c r="F10765">
        <v>66</v>
      </c>
      <c r="G10765" t="s">
        <v>2802</v>
      </c>
      <c r="H10765">
        <v>66</v>
      </c>
      <c r="I10765" t="s">
        <v>7061</v>
      </c>
      <c r="J10765" t="s">
        <v>4736</v>
      </c>
      <c r="K10765" t="s">
        <v>2319</v>
      </c>
      <c r="L10765" t="s">
        <v>10809</v>
      </c>
      <c r="M10765" s="39">
        <v>68</v>
      </c>
      <c r="N10765" s="39">
        <v>68</v>
      </c>
      <c r="O10765" s="38">
        <f t="shared" si="168"/>
        <v>68</v>
      </c>
    </row>
    <row r="10766" spans="1:15" x14ac:dyDescent="0.25">
      <c r="A10766" t="s">
        <v>10808</v>
      </c>
      <c r="B10766">
        <v>26</v>
      </c>
      <c r="C10766" t="s">
        <v>2775</v>
      </c>
      <c r="D10766">
        <v>1</v>
      </c>
      <c r="E10766" t="s">
        <v>2786</v>
      </c>
      <c r="F10766">
        <v>67</v>
      </c>
      <c r="G10766" t="s">
        <v>4904</v>
      </c>
      <c r="H10766">
        <v>1</v>
      </c>
      <c r="I10766" t="s">
        <v>4904</v>
      </c>
      <c r="J10766" t="s">
        <v>4736</v>
      </c>
      <c r="K10766" t="s">
        <v>2316</v>
      </c>
      <c r="L10766" t="s">
        <v>10807</v>
      </c>
      <c r="M10766" s="39">
        <v>1273</v>
      </c>
      <c r="N10766" s="39">
        <v>1411</v>
      </c>
      <c r="O10766" s="38">
        <f t="shared" si="168"/>
        <v>1342</v>
      </c>
    </row>
    <row r="10767" spans="1:15" x14ac:dyDescent="0.25">
      <c r="A10767" t="s">
        <v>10806</v>
      </c>
      <c r="B10767">
        <v>26</v>
      </c>
      <c r="C10767" t="s">
        <v>2775</v>
      </c>
      <c r="D10767">
        <v>1</v>
      </c>
      <c r="E10767" t="s">
        <v>2786</v>
      </c>
      <c r="F10767">
        <v>67</v>
      </c>
      <c r="G10767" t="s">
        <v>4904</v>
      </c>
      <c r="H10767">
        <v>5</v>
      </c>
      <c r="I10767" t="s">
        <v>2957</v>
      </c>
      <c r="J10767" t="s">
        <v>4736</v>
      </c>
      <c r="K10767" t="s">
        <v>2319</v>
      </c>
      <c r="L10767" t="s">
        <v>10805</v>
      </c>
      <c r="M10767" s="39">
        <v>0</v>
      </c>
      <c r="N10767" s="39">
        <v>0</v>
      </c>
      <c r="O10767" s="38">
        <f t="shared" si="168"/>
        <v>0</v>
      </c>
    </row>
    <row r="10768" spans="1:15" x14ac:dyDescent="0.25">
      <c r="A10768" t="s">
        <v>10804</v>
      </c>
      <c r="B10768">
        <v>26</v>
      </c>
      <c r="C10768" t="s">
        <v>2775</v>
      </c>
      <c r="D10768">
        <v>1</v>
      </c>
      <c r="E10768" t="s">
        <v>2786</v>
      </c>
      <c r="F10768">
        <v>68</v>
      </c>
      <c r="G10768" t="s">
        <v>10715</v>
      </c>
      <c r="H10768">
        <v>1</v>
      </c>
      <c r="I10768" t="s">
        <v>10803</v>
      </c>
      <c r="J10768" t="s">
        <v>4736</v>
      </c>
      <c r="K10768" t="s">
        <v>2316</v>
      </c>
      <c r="L10768" t="s">
        <v>10802</v>
      </c>
      <c r="M10768" s="39">
        <v>409</v>
      </c>
      <c r="N10768" s="39">
        <v>445</v>
      </c>
      <c r="O10768" s="38">
        <f t="shared" si="168"/>
        <v>427</v>
      </c>
    </row>
    <row r="10769" spans="1:15" x14ac:dyDescent="0.25">
      <c r="A10769" t="s">
        <v>10801</v>
      </c>
      <c r="B10769">
        <v>26</v>
      </c>
      <c r="C10769" t="s">
        <v>2775</v>
      </c>
      <c r="D10769">
        <v>1</v>
      </c>
      <c r="E10769" t="s">
        <v>2786</v>
      </c>
      <c r="F10769">
        <v>68</v>
      </c>
      <c r="G10769" t="s">
        <v>10715</v>
      </c>
      <c r="H10769">
        <v>50</v>
      </c>
      <c r="I10769" t="s">
        <v>10800</v>
      </c>
      <c r="J10769" t="s">
        <v>4736</v>
      </c>
      <c r="K10769" t="s">
        <v>2319</v>
      </c>
      <c r="L10769" t="s">
        <v>10799</v>
      </c>
      <c r="M10769" s="39">
        <v>409</v>
      </c>
      <c r="N10769" s="39">
        <v>445</v>
      </c>
      <c r="O10769" s="38">
        <f t="shared" si="168"/>
        <v>427</v>
      </c>
    </row>
    <row r="10770" spans="1:15" x14ac:dyDescent="0.25">
      <c r="A10770" t="s">
        <v>10798</v>
      </c>
      <c r="B10770">
        <v>26</v>
      </c>
      <c r="C10770" t="s">
        <v>2775</v>
      </c>
      <c r="D10770">
        <v>4</v>
      </c>
      <c r="E10770" t="s">
        <v>2826</v>
      </c>
      <c r="F10770">
        <v>69</v>
      </c>
      <c r="G10770" t="s">
        <v>10566</v>
      </c>
      <c r="H10770">
        <v>1</v>
      </c>
      <c r="I10770" t="s">
        <v>10566</v>
      </c>
      <c r="J10770" t="s">
        <v>4736</v>
      </c>
      <c r="K10770" t="s">
        <v>2314</v>
      </c>
      <c r="L10770" t="s">
        <v>10797</v>
      </c>
      <c r="M10770" s="39">
        <v>982</v>
      </c>
      <c r="N10770" s="39">
        <v>1070</v>
      </c>
      <c r="O10770" s="38">
        <f t="shared" si="168"/>
        <v>1026</v>
      </c>
    </row>
    <row r="10771" spans="1:15" x14ac:dyDescent="0.25">
      <c r="A10771" t="s">
        <v>10796</v>
      </c>
      <c r="B10771">
        <v>26</v>
      </c>
      <c r="C10771" t="s">
        <v>2775</v>
      </c>
      <c r="D10771">
        <v>4</v>
      </c>
      <c r="E10771" t="s">
        <v>2826</v>
      </c>
      <c r="F10771">
        <v>69</v>
      </c>
      <c r="G10771" t="s">
        <v>10566</v>
      </c>
      <c r="H10771">
        <v>25</v>
      </c>
      <c r="I10771" t="s">
        <v>10795</v>
      </c>
      <c r="J10771" t="s">
        <v>4736</v>
      </c>
      <c r="K10771" t="s">
        <v>2319</v>
      </c>
      <c r="L10771" t="s">
        <v>10794</v>
      </c>
      <c r="M10771" s="39">
        <v>866</v>
      </c>
      <c r="N10771" s="39">
        <v>934</v>
      </c>
      <c r="O10771" s="38">
        <f t="shared" si="168"/>
        <v>900</v>
      </c>
    </row>
    <row r="10772" spans="1:15" x14ac:dyDescent="0.25">
      <c r="A10772" t="s">
        <v>10793</v>
      </c>
      <c r="B10772">
        <v>26</v>
      </c>
      <c r="C10772" t="s">
        <v>2775</v>
      </c>
      <c r="D10772">
        <v>4</v>
      </c>
      <c r="E10772" t="s">
        <v>2826</v>
      </c>
      <c r="F10772">
        <v>69</v>
      </c>
      <c r="G10772" t="s">
        <v>10566</v>
      </c>
      <c r="H10772">
        <v>42</v>
      </c>
      <c r="I10772" t="s">
        <v>10792</v>
      </c>
      <c r="J10772" t="s">
        <v>4736</v>
      </c>
      <c r="K10772" t="s">
        <v>2319</v>
      </c>
      <c r="L10772" t="s">
        <v>10791</v>
      </c>
      <c r="M10772" s="39">
        <v>672</v>
      </c>
      <c r="N10772" s="39">
        <v>740</v>
      </c>
      <c r="O10772" s="38">
        <f t="shared" si="168"/>
        <v>706</v>
      </c>
    </row>
    <row r="10773" spans="1:15" x14ac:dyDescent="0.25">
      <c r="A10773" t="s">
        <v>10790</v>
      </c>
      <c r="B10773">
        <v>26</v>
      </c>
      <c r="C10773" t="s">
        <v>2775</v>
      </c>
      <c r="D10773">
        <v>6</v>
      </c>
      <c r="E10773" t="s">
        <v>2783</v>
      </c>
      <c r="F10773">
        <v>70</v>
      </c>
      <c r="G10773" t="s">
        <v>10789</v>
      </c>
      <c r="H10773">
        <v>1</v>
      </c>
      <c r="I10773" t="s">
        <v>10788</v>
      </c>
      <c r="J10773" t="s">
        <v>4736</v>
      </c>
      <c r="K10773" t="s">
        <v>2314</v>
      </c>
      <c r="L10773" t="s">
        <v>10787</v>
      </c>
      <c r="M10773" s="39">
        <v>9588</v>
      </c>
      <c r="N10773" s="39">
        <v>10484</v>
      </c>
      <c r="O10773" s="38">
        <f t="shared" si="168"/>
        <v>10036</v>
      </c>
    </row>
    <row r="10774" spans="1:15" x14ac:dyDescent="0.25">
      <c r="A10774" t="s">
        <v>10786</v>
      </c>
      <c r="B10774">
        <v>26</v>
      </c>
      <c r="C10774" t="s">
        <v>2775</v>
      </c>
      <c r="D10774">
        <v>5</v>
      </c>
      <c r="E10774" t="s">
        <v>2774</v>
      </c>
      <c r="F10774">
        <v>71</v>
      </c>
      <c r="G10774" t="s">
        <v>2973</v>
      </c>
      <c r="H10774">
        <v>104</v>
      </c>
      <c r="I10774" t="s">
        <v>10785</v>
      </c>
      <c r="J10774" t="s">
        <v>4736</v>
      </c>
      <c r="K10774" t="s">
        <v>2319</v>
      </c>
      <c r="L10774" t="s">
        <v>10784</v>
      </c>
      <c r="M10774" s="39">
        <v>672</v>
      </c>
      <c r="N10774" s="39">
        <v>740</v>
      </c>
      <c r="O10774" s="38">
        <f t="shared" si="168"/>
        <v>706</v>
      </c>
    </row>
    <row r="10775" spans="1:15" x14ac:dyDescent="0.25">
      <c r="A10775" t="s">
        <v>10783</v>
      </c>
      <c r="B10775">
        <v>26</v>
      </c>
      <c r="C10775" t="s">
        <v>2775</v>
      </c>
      <c r="D10775">
        <v>5</v>
      </c>
      <c r="E10775" t="s">
        <v>2774</v>
      </c>
      <c r="F10775">
        <v>71</v>
      </c>
      <c r="G10775" t="s">
        <v>2973</v>
      </c>
      <c r="H10775">
        <v>139</v>
      </c>
      <c r="I10775" t="s">
        <v>10782</v>
      </c>
      <c r="J10775" t="s">
        <v>4736</v>
      </c>
      <c r="K10775" t="s">
        <v>2315</v>
      </c>
      <c r="L10775" t="s">
        <v>10781</v>
      </c>
      <c r="M10775" s="39">
        <v>1683</v>
      </c>
      <c r="N10775" s="39">
        <v>1854</v>
      </c>
      <c r="O10775" s="38">
        <f t="shared" si="168"/>
        <v>1768.5</v>
      </c>
    </row>
    <row r="10776" spans="1:15" x14ac:dyDescent="0.25">
      <c r="A10776" t="s">
        <v>10780</v>
      </c>
      <c r="B10776">
        <v>26</v>
      </c>
      <c r="C10776" t="s">
        <v>2775</v>
      </c>
      <c r="D10776">
        <v>4</v>
      </c>
      <c r="E10776" t="s">
        <v>2826</v>
      </c>
      <c r="F10776">
        <v>72</v>
      </c>
      <c r="G10776" t="s">
        <v>10585</v>
      </c>
      <c r="H10776">
        <v>1</v>
      </c>
      <c r="I10776" t="s">
        <v>10585</v>
      </c>
      <c r="J10776" t="s">
        <v>4736</v>
      </c>
      <c r="K10776" t="s">
        <v>2314</v>
      </c>
      <c r="L10776" t="s">
        <v>10779</v>
      </c>
      <c r="M10776" s="39">
        <v>2401</v>
      </c>
      <c r="N10776" s="39">
        <v>2643</v>
      </c>
      <c r="O10776" s="38">
        <f t="shared" si="168"/>
        <v>2522</v>
      </c>
    </row>
    <row r="10777" spans="1:15" x14ac:dyDescent="0.25">
      <c r="A10777" t="s">
        <v>10778</v>
      </c>
      <c r="B10777">
        <v>26</v>
      </c>
      <c r="C10777" t="s">
        <v>2775</v>
      </c>
      <c r="D10777">
        <v>5</v>
      </c>
      <c r="E10777" t="s">
        <v>2774</v>
      </c>
      <c r="F10777">
        <v>33</v>
      </c>
      <c r="G10777" t="s">
        <v>2773</v>
      </c>
      <c r="H10777">
        <v>2</v>
      </c>
      <c r="I10777" t="s">
        <v>10777</v>
      </c>
      <c r="J10777" t="s">
        <v>4736</v>
      </c>
      <c r="K10777" t="s">
        <v>2319</v>
      </c>
      <c r="L10777" t="s">
        <v>10776</v>
      </c>
      <c r="M10777" s="39">
        <v>604</v>
      </c>
      <c r="N10777" s="39">
        <v>672</v>
      </c>
      <c r="O10777" s="38">
        <f t="shared" si="168"/>
        <v>638</v>
      </c>
    </row>
    <row r="10778" spans="1:15" x14ac:dyDescent="0.25">
      <c r="A10778" t="s">
        <v>10775</v>
      </c>
      <c r="B10778">
        <v>26</v>
      </c>
      <c r="C10778" t="s">
        <v>2775</v>
      </c>
      <c r="D10778">
        <v>3</v>
      </c>
      <c r="E10778" t="s">
        <v>2779</v>
      </c>
      <c r="F10778">
        <v>43</v>
      </c>
      <c r="G10778" t="s">
        <v>2808</v>
      </c>
      <c r="H10778">
        <v>281</v>
      </c>
      <c r="I10778" t="s">
        <v>10774</v>
      </c>
      <c r="J10778" t="s">
        <v>4736</v>
      </c>
      <c r="K10778" t="s">
        <v>2319</v>
      </c>
      <c r="L10778" t="s">
        <v>10773</v>
      </c>
      <c r="M10778" s="39">
        <v>68</v>
      </c>
      <c r="N10778" s="39">
        <v>68</v>
      </c>
      <c r="O10778" s="38">
        <f t="shared" si="168"/>
        <v>68</v>
      </c>
    </row>
    <row r="10779" spans="1:15" x14ac:dyDescent="0.25">
      <c r="A10779" t="s">
        <v>10772</v>
      </c>
      <c r="B10779">
        <v>26</v>
      </c>
      <c r="C10779" t="s">
        <v>2775</v>
      </c>
      <c r="D10779">
        <v>2</v>
      </c>
      <c r="E10779" t="s">
        <v>2798</v>
      </c>
      <c r="F10779">
        <v>17</v>
      </c>
      <c r="G10779" t="s">
        <v>2798</v>
      </c>
      <c r="H10779">
        <v>246</v>
      </c>
      <c r="I10779" t="s">
        <v>10771</v>
      </c>
      <c r="J10779" t="s">
        <v>4736</v>
      </c>
      <c r="K10779" t="s">
        <v>2316</v>
      </c>
      <c r="L10779" t="s">
        <v>10770</v>
      </c>
      <c r="M10779" s="39">
        <v>1619</v>
      </c>
      <c r="N10779" s="39">
        <v>1790</v>
      </c>
      <c r="O10779" s="38">
        <f t="shared" si="168"/>
        <v>1704.5</v>
      </c>
    </row>
    <row r="10780" spans="1:15" x14ac:dyDescent="0.25">
      <c r="A10780" t="s">
        <v>10769</v>
      </c>
      <c r="B10780">
        <v>26</v>
      </c>
      <c r="C10780" t="s">
        <v>2775</v>
      </c>
      <c r="D10780">
        <v>3</v>
      </c>
      <c r="E10780" t="s">
        <v>2779</v>
      </c>
      <c r="F10780">
        <v>58</v>
      </c>
      <c r="G10780" t="s">
        <v>2779</v>
      </c>
      <c r="H10780">
        <v>12</v>
      </c>
      <c r="I10780" t="s">
        <v>10768</v>
      </c>
      <c r="J10780" t="s">
        <v>4736</v>
      </c>
      <c r="K10780" t="s">
        <v>2319</v>
      </c>
      <c r="L10780" t="s">
        <v>10767</v>
      </c>
      <c r="M10780" s="39">
        <v>68</v>
      </c>
      <c r="N10780" s="39">
        <v>68</v>
      </c>
      <c r="O10780" s="38">
        <f t="shared" si="168"/>
        <v>68</v>
      </c>
    </row>
    <row r="10781" spans="1:15" x14ac:dyDescent="0.25">
      <c r="A10781" t="s">
        <v>10766</v>
      </c>
      <c r="B10781">
        <v>26</v>
      </c>
      <c r="C10781" t="s">
        <v>2775</v>
      </c>
      <c r="D10781">
        <v>3</v>
      </c>
      <c r="E10781" t="s">
        <v>2779</v>
      </c>
      <c r="F10781">
        <v>19</v>
      </c>
      <c r="G10781" t="s">
        <v>2794</v>
      </c>
      <c r="H10781">
        <v>32</v>
      </c>
      <c r="I10781" t="s">
        <v>10765</v>
      </c>
      <c r="J10781" t="s">
        <v>4736</v>
      </c>
      <c r="K10781" t="s">
        <v>2319</v>
      </c>
      <c r="L10781" t="s">
        <v>10764</v>
      </c>
      <c r="M10781" s="39">
        <v>409</v>
      </c>
      <c r="N10781" s="39">
        <v>445</v>
      </c>
      <c r="O10781" s="38">
        <f t="shared" si="168"/>
        <v>427</v>
      </c>
    </row>
    <row r="10782" spans="1:15" x14ac:dyDescent="0.25">
      <c r="A10782" t="s">
        <v>10763</v>
      </c>
      <c r="B10782">
        <v>26</v>
      </c>
      <c r="C10782" t="s">
        <v>2775</v>
      </c>
      <c r="D10782">
        <v>1</v>
      </c>
      <c r="E10782" t="s">
        <v>2786</v>
      </c>
      <c r="F10782">
        <v>21</v>
      </c>
      <c r="G10782" t="s">
        <v>10756</v>
      </c>
      <c r="H10782">
        <v>14</v>
      </c>
      <c r="I10782" t="s">
        <v>10762</v>
      </c>
      <c r="J10782" t="s">
        <v>4736</v>
      </c>
      <c r="K10782" t="s">
        <v>10441</v>
      </c>
      <c r="L10782" t="s">
        <v>10761</v>
      </c>
      <c r="M10782" s="39">
        <v>0</v>
      </c>
      <c r="N10782" s="39">
        <v>0</v>
      </c>
      <c r="O10782" s="38">
        <f t="shared" si="168"/>
        <v>0</v>
      </c>
    </row>
    <row r="10783" spans="1:15" x14ac:dyDescent="0.25">
      <c r="A10783" t="s">
        <v>10760</v>
      </c>
      <c r="B10783">
        <v>26</v>
      </c>
      <c r="C10783" t="s">
        <v>2775</v>
      </c>
      <c r="D10783">
        <v>1</v>
      </c>
      <c r="E10783" t="s">
        <v>2786</v>
      </c>
      <c r="F10783">
        <v>21</v>
      </c>
      <c r="G10783" t="s">
        <v>10756</v>
      </c>
      <c r="H10783">
        <v>57</v>
      </c>
      <c r="I10783" t="s">
        <v>10759</v>
      </c>
      <c r="J10783" t="s">
        <v>4736</v>
      </c>
      <c r="K10783" t="s">
        <v>10441</v>
      </c>
      <c r="L10783" t="s">
        <v>10758</v>
      </c>
      <c r="M10783" s="39">
        <v>0</v>
      </c>
      <c r="N10783" s="39">
        <v>0</v>
      </c>
      <c r="O10783" s="38">
        <f t="shared" si="168"/>
        <v>0</v>
      </c>
    </row>
    <row r="10784" spans="1:15" x14ac:dyDescent="0.25">
      <c r="A10784" t="s">
        <v>10757</v>
      </c>
      <c r="B10784">
        <v>26</v>
      </c>
      <c r="C10784" t="s">
        <v>2775</v>
      </c>
      <c r="D10784">
        <v>1</v>
      </c>
      <c r="E10784" t="s">
        <v>2786</v>
      </c>
      <c r="F10784">
        <v>21</v>
      </c>
      <c r="G10784" t="s">
        <v>10756</v>
      </c>
      <c r="H10784">
        <v>62</v>
      </c>
      <c r="I10784" t="s">
        <v>10755</v>
      </c>
      <c r="J10784" t="s">
        <v>4736</v>
      </c>
      <c r="K10784" t="s">
        <v>10441</v>
      </c>
      <c r="L10784" t="s">
        <v>10754</v>
      </c>
      <c r="M10784" s="39">
        <v>0</v>
      </c>
      <c r="N10784" s="39">
        <v>0</v>
      </c>
      <c r="O10784" s="38">
        <f t="shared" si="168"/>
        <v>0</v>
      </c>
    </row>
    <row r="10785" spans="1:15" x14ac:dyDescent="0.25">
      <c r="A10785" t="s">
        <v>10753</v>
      </c>
      <c r="B10785">
        <v>26</v>
      </c>
      <c r="C10785" t="s">
        <v>2775</v>
      </c>
      <c r="D10785">
        <v>1</v>
      </c>
      <c r="E10785" t="s">
        <v>2786</v>
      </c>
      <c r="F10785">
        <v>30</v>
      </c>
      <c r="G10785" t="s">
        <v>2786</v>
      </c>
      <c r="H10785">
        <v>630</v>
      </c>
      <c r="I10785" t="s">
        <v>10752</v>
      </c>
      <c r="J10785" t="s">
        <v>4736</v>
      </c>
      <c r="K10785" t="s">
        <v>2319</v>
      </c>
      <c r="L10785" t="s">
        <v>10751</v>
      </c>
      <c r="M10785" s="39">
        <v>68</v>
      </c>
      <c r="N10785" s="39">
        <v>68</v>
      </c>
      <c r="O10785" s="38">
        <f t="shared" si="168"/>
        <v>68</v>
      </c>
    </row>
    <row r="10786" spans="1:15" x14ac:dyDescent="0.25">
      <c r="A10786" t="s">
        <v>10750</v>
      </c>
      <c r="B10786">
        <v>26</v>
      </c>
      <c r="C10786" t="s">
        <v>2775</v>
      </c>
      <c r="D10786">
        <v>1</v>
      </c>
      <c r="E10786" t="s">
        <v>2786</v>
      </c>
      <c r="F10786">
        <v>30</v>
      </c>
      <c r="G10786" t="s">
        <v>2786</v>
      </c>
      <c r="H10786">
        <v>1214</v>
      </c>
      <c r="I10786" t="s">
        <v>10749</v>
      </c>
      <c r="J10786" t="s">
        <v>4736</v>
      </c>
      <c r="K10786" t="s">
        <v>2319</v>
      </c>
      <c r="L10786" t="s">
        <v>10748</v>
      </c>
      <c r="M10786" s="39">
        <v>68</v>
      </c>
      <c r="N10786" s="39">
        <v>68</v>
      </c>
      <c r="O10786" s="38">
        <f t="shared" si="168"/>
        <v>68</v>
      </c>
    </row>
    <row r="10787" spans="1:15" x14ac:dyDescent="0.25">
      <c r="A10787" t="s">
        <v>10747</v>
      </c>
      <c r="B10787">
        <v>26</v>
      </c>
      <c r="C10787" t="s">
        <v>2775</v>
      </c>
      <c r="D10787">
        <v>1</v>
      </c>
      <c r="E10787" t="s">
        <v>2786</v>
      </c>
      <c r="F10787">
        <v>30</v>
      </c>
      <c r="G10787" t="s">
        <v>2786</v>
      </c>
      <c r="H10787">
        <v>1216</v>
      </c>
      <c r="I10787" t="s">
        <v>620</v>
      </c>
      <c r="J10787" t="s">
        <v>4736</v>
      </c>
      <c r="K10787" t="s">
        <v>10441</v>
      </c>
      <c r="L10787" t="s">
        <v>10746</v>
      </c>
      <c r="M10787" s="39">
        <v>0</v>
      </c>
      <c r="N10787" s="39">
        <v>0</v>
      </c>
      <c r="O10787" s="38">
        <f t="shared" si="168"/>
        <v>0</v>
      </c>
    </row>
    <row r="10788" spans="1:15" x14ac:dyDescent="0.25">
      <c r="A10788" t="s">
        <v>10745</v>
      </c>
      <c r="B10788">
        <v>26</v>
      </c>
      <c r="C10788" t="s">
        <v>2775</v>
      </c>
      <c r="D10788">
        <v>1</v>
      </c>
      <c r="E10788" t="s">
        <v>2786</v>
      </c>
      <c r="F10788">
        <v>30</v>
      </c>
      <c r="G10788" t="s">
        <v>2786</v>
      </c>
      <c r="H10788">
        <v>756</v>
      </c>
      <c r="I10788" t="s">
        <v>10744</v>
      </c>
      <c r="J10788" t="s">
        <v>4736</v>
      </c>
      <c r="K10788" t="s">
        <v>2319</v>
      </c>
      <c r="L10788" t="s">
        <v>10743</v>
      </c>
      <c r="M10788" s="39">
        <v>0</v>
      </c>
      <c r="N10788" s="39">
        <v>0</v>
      </c>
      <c r="O10788" s="38">
        <f t="shared" si="168"/>
        <v>0</v>
      </c>
    </row>
    <row r="10789" spans="1:15" x14ac:dyDescent="0.25">
      <c r="A10789" t="s">
        <v>10742</v>
      </c>
      <c r="B10789">
        <v>26</v>
      </c>
      <c r="C10789" t="s">
        <v>2775</v>
      </c>
      <c r="D10789">
        <v>1</v>
      </c>
      <c r="E10789" t="s">
        <v>2786</v>
      </c>
      <c r="F10789">
        <v>30</v>
      </c>
      <c r="G10789" t="s">
        <v>2786</v>
      </c>
      <c r="H10789">
        <v>339</v>
      </c>
      <c r="I10789" t="s">
        <v>10741</v>
      </c>
      <c r="J10789" t="s">
        <v>4736</v>
      </c>
      <c r="K10789" t="s">
        <v>2319</v>
      </c>
      <c r="L10789" t="s">
        <v>10740</v>
      </c>
      <c r="M10789" s="39">
        <v>68</v>
      </c>
      <c r="N10789" s="39">
        <v>68</v>
      </c>
      <c r="O10789" s="38">
        <f t="shared" si="168"/>
        <v>68</v>
      </c>
    </row>
    <row r="10790" spans="1:15" x14ac:dyDescent="0.25">
      <c r="A10790" t="s">
        <v>10739</v>
      </c>
      <c r="B10790">
        <v>26</v>
      </c>
      <c r="C10790" t="s">
        <v>2775</v>
      </c>
      <c r="D10790">
        <v>1</v>
      </c>
      <c r="E10790" t="s">
        <v>2786</v>
      </c>
      <c r="F10790">
        <v>30</v>
      </c>
      <c r="G10790" t="s">
        <v>2786</v>
      </c>
      <c r="H10790">
        <v>1008</v>
      </c>
      <c r="I10790" t="s">
        <v>10738</v>
      </c>
      <c r="J10790" t="s">
        <v>4736</v>
      </c>
      <c r="K10790" t="s">
        <v>10441</v>
      </c>
      <c r="L10790" t="s">
        <v>10737</v>
      </c>
      <c r="M10790" s="39">
        <v>0</v>
      </c>
      <c r="N10790" s="39">
        <v>0</v>
      </c>
      <c r="O10790" s="38">
        <f t="shared" si="168"/>
        <v>0</v>
      </c>
    </row>
    <row r="10791" spans="1:15" x14ac:dyDescent="0.25">
      <c r="A10791" t="s">
        <v>10736</v>
      </c>
      <c r="B10791">
        <v>26</v>
      </c>
      <c r="C10791" t="s">
        <v>2775</v>
      </c>
      <c r="D10791">
        <v>1</v>
      </c>
      <c r="E10791" t="s">
        <v>2786</v>
      </c>
      <c r="F10791">
        <v>56</v>
      </c>
      <c r="G10791" t="s">
        <v>10732</v>
      </c>
      <c r="H10791">
        <v>3</v>
      </c>
      <c r="I10791" t="s">
        <v>10735</v>
      </c>
      <c r="J10791" t="s">
        <v>4736</v>
      </c>
      <c r="K10791" t="s">
        <v>10441</v>
      </c>
      <c r="L10791" t="s">
        <v>10734</v>
      </c>
      <c r="M10791" s="39">
        <v>0</v>
      </c>
      <c r="N10791" s="39">
        <v>0</v>
      </c>
      <c r="O10791" s="38">
        <f t="shared" si="168"/>
        <v>0</v>
      </c>
    </row>
    <row r="10792" spans="1:15" x14ac:dyDescent="0.25">
      <c r="A10792" t="s">
        <v>10733</v>
      </c>
      <c r="B10792">
        <v>26</v>
      </c>
      <c r="C10792" t="s">
        <v>2775</v>
      </c>
      <c r="D10792">
        <v>1</v>
      </c>
      <c r="E10792" t="s">
        <v>2786</v>
      </c>
      <c r="F10792">
        <v>56</v>
      </c>
      <c r="G10792" t="s">
        <v>10732</v>
      </c>
      <c r="H10792">
        <v>32</v>
      </c>
      <c r="I10792" t="s">
        <v>470</v>
      </c>
      <c r="J10792" t="s">
        <v>4736</v>
      </c>
      <c r="K10792" t="s">
        <v>10441</v>
      </c>
      <c r="L10792" t="s">
        <v>10731</v>
      </c>
      <c r="M10792" s="39">
        <v>0</v>
      </c>
      <c r="N10792" s="39">
        <v>0</v>
      </c>
      <c r="O10792" s="38">
        <f t="shared" si="168"/>
        <v>0</v>
      </c>
    </row>
    <row r="10793" spans="1:15" x14ac:dyDescent="0.25">
      <c r="A10793" t="s">
        <v>10730</v>
      </c>
      <c r="B10793">
        <v>26</v>
      </c>
      <c r="C10793" t="s">
        <v>2775</v>
      </c>
      <c r="D10793">
        <v>1</v>
      </c>
      <c r="E10793" t="s">
        <v>2786</v>
      </c>
      <c r="F10793">
        <v>57</v>
      </c>
      <c r="G10793" t="s">
        <v>10726</v>
      </c>
      <c r="H10793">
        <v>7</v>
      </c>
      <c r="I10793" t="s">
        <v>10729</v>
      </c>
      <c r="J10793" t="s">
        <v>4736</v>
      </c>
      <c r="K10793" t="s">
        <v>10441</v>
      </c>
      <c r="L10793" t="s">
        <v>10728</v>
      </c>
      <c r="M10793" s="39">
        <v>0</v>
      </c>
      <c r="N10793" s="39">
        <v>0</v>
      </c>
      <c r="O10793" s="38">
        <f t="shared" si="168"/>
        <v>0</v>
      </c>
    </row>
    <row r="10794" spans="1:15" x14ac:dyDescent="0.25">
      <c r="A10794" t="s">
        <v>10727</v>
      </c>
      <c r="B10794">
        <v>26</v>
      </c>
      <c r="C10794" t="s">
        <v>2775</v>
      </c>
      <c r="D10794">
        <v>1</v>
      </c>
      <c r="E10794" t="s">
        <v>2786</v>
      </c>
      <c r="F10794">
        <v>57</v>
      </c>
      <c r="G10794" t="s">
        <v>10726</v>
      </c>
      <c r="H10794">
        <v>9</v>
      </c>
      <c r="I10794" t="s">
        <v>10725</v>
      </c>
      <c r="J10794" t="s">
        <v>4736</v>
      </c>
      <c r="K10794" t="s">
        <v>10441</v>
      </c>
      <c r="L10794" t="s">
        <v>10724</v>
      </c>
      <c r="M10794" s="39">
        <v>0</v>
      </c>
      <c r="N10794" s="39">
        <v>0</v>
      </c>
      <c r="O10794" s="38">
        <f t="shared" si="168"/>
        <v>0</v>
      </c>
    </row>
    <row r="10795" spans="1:15" x14ac:dyDescent="0.25">
      <c r="A10795" t="s">
        <v>10723</v>
      </c>
      <c r="B10795">
        <v>26</v>
      </c>
      <c r="C10795" t="s">
        <v>2775</v>
      </c>
      <c r="D10795">
        <v>1</v>
      </c>
      <c r="E10795" t="s">
        <v>2786</v>
      </c>
      <c r="F10795">
        <v>61</v>
      </c>
      <c r="G10795" t="s">
        <v>10719</v>
      </c>
      <c r="H10795">
        <v>5</v>
      </c>
      <c r="I10795" t="s">
        <v>10722</v>
      </c>
      <c r="J10795" t="s">
        <v>4736</v>
      </c>
      <c r="K10795" t="s">
        <v>2319</v>
      </c>
      <c r="L10795" t="s">
        <v>10721</v>
      </c>
      <c r="M10795" s="39">
        <v>573</v>
      </c>
      <c r="N10795" s="39">
        <v>625</v>
      </c>
      <c r="O10795" s="38">
        <f t="shared" si="168"/>
        <v>599</v>
      </c>
    </row>
    <row r="10796" spans="1:15" x14ac:dyDescent="0.25">
      <c r="A10796" t="s">
        <v>10720</v>
      </c>
      <c r="B10796">
        <v>26</v>
      </c>
      <c r="C10796" t="s">
        <v>2775</v>
      </c>
      <c r="D10796">
        <v>1</v>
      </c>
      <c r="E10796" t="s">
        <v>2786</v>
      </c>
      <c r="F10796">
        <v>61</v>
      </c>
      <c r="G10796" t="s">
        <v>10719</v>
      </c>
      <c r="H10796">
        <v>7</v>
      </c>
      <c r="I10796" t="s">
        <v>10718</v>
      </c>
      <c r="J10796" t="s">
        <v>4736</v>
      </c>
      <c r="K10796" t="s">
        <v>10441</v>
      </c>
      <c r="L10796" t="s">
        <v>10717</v>
      </c>
      <c r="M10796" s="39">
        <v>0</v>
      </c>
      <c r="N10796" s="39">
        <v>0</v>
      </c>
      <c r="O10796" s="38">
        <f t="shared" si="168"/>
        <v>0</v>
      </c>
    </row>
    <row r="10797" spans="1:15" x14ac:dyDescent="0.25">
      <c r="A10797" t="s">
        <v>10716</v>
      </c>
      <c r="B10797">
        <v>26</v>
      </c>
      <c r="C10797" t="s">
        <v>2775</v>
      </c>
      <c r="D10797">
        <v>1</v>
      </c>
      <c r="E10797" t="s">
        <v>2786</v>
      </c>
      <c r="F10797">
        <v>68</v>
      </c>
      <c r="G10797" t="s">
        <v>10715</v>
      </c>
      <c r="H10797">
        <v>2</v>
      </c>
      <c r="I10797" t="s">
        <v>10714</v>
      </c>
      <c r="J10797" t="s">
        <v>4736</v>
      </c>
      <c r="K10797" t="s">
        <v>10441</v>
      </c>
      <c r="L10797" t="s">
        <v>10713</v>
      </c>
      <c r="M10797" s="39">
        <v>0</v>
      </c>
      <c r="N10797" s="39">
        <v>0</v>
      </c>
      <c r="O10797" s="38">
        <f t="shared" si="168"/>
        <v>0</v>
      </c>
    </row>
    <row r="10798" spans="1:15" x14ac:dyDescent="0.25">
      <c r="A10798" t="s">
        <v>10712</v>
      </c>
      <c r="B10798">
        <v>26</v>
      </c>
      <c r="C10798" t="s">
        <v>2775</v>
      </c>
      <c r="D10798">
        <v>1</v>
      </c>
      <c r="E10798" t="s">
        <v>2786</v>
      </c>
      <c r="F10798">
        <v>1</v>
      </c>
      <c r="G10798" t="s">
        <v>10711</v>
      </c>
      <c r="H10798">
        <v>3</v>
      </c>
      <c r="I10798" t="s">
        <v>10710</v>
      </c>
      <c r="J10798" t="s">
        <v>4736</v>
      </c>
      <c r="K10798" t="s">
        <v>10441</v>
      </c>
      <c r="L10798" t="s">
        <v>10709</v>
      </c>
      <c r="M10798" s="39">
        <v>0</v>
      </c>
      <c r="N10798" s="39">
        <v>0</v>
      </c>
      <c r="O10798" s="38">
        <f t="shared" si="168"/>
        <v>0</v>
      </c>
    </row>
    <row r="10799" spans="1:15" x14ac:dyDescent="0.25">
      <c r="A10799" t="s">
        <v>10708</v>
      </c>
      <c r="B10799">
        <v>26</v>
      </c>
      <c r="C10799" t="s">
        <v>2775</v>
      </c>
      <c r="D10799">
        <v>1</v>
      </c>
      <c r="E10799" t="s">
        <v>2786</v>
      </c>
      <c r="F10799">
        <v>14</v>
      </c>
      <c r="G10799" t="s">
        <v>10707</v>
      </c>
      <c r="H10799">
        <v>17</v>
      </c>
      <c r="I10799" t="s">
        <v>10706</v>
      </c>
      <c r="J10799" t="s">
        <v>4736</v>
      </c>
      <c r="K10799" t="s">
        <v>10441</v>
      </c>
      <c r="L10799" t="s">
        <v>10705</v>
      </c>
      <c r="M10799" s="39">
        <v>0</v>
      </c>
      <c r="N10799" s="39">
        <v>0</v>
      </c>
      <c r="O10799" s="38">
        <f t="shared" si="168"/>
        <v>0</v>
      </c>
    </row>
    <row r="10800" spans="1:15" x14ac:dyDescent="0.25">
      <c r="A10800" t="s">
        <v>10704</v>
      </c>
      <c r="B10800">
        <v>26</v>
      </c>
      <c r="C10800" t="s">
        <v>2775</v>
      </c>
      <c r="D10800">
        <v>1</v>
      </c>
      <c r="E10800" t="s">
        <v>2786</v>
      </c>
      <c r="F10800">
        <v>45</v>
      </c>
      <c r="G10800" t="s">
        <v>10703</v>
      </c>
      <c r="H10800">
        <v>47</v>
      </c>
      <c r="I10800" t="s">
        <v>10702</v>
      </c>
      <c r="J10800" t="s">
        <v>4736</v>
      </c>
      <c r="K10800" t="s">
        <v>10441</v>
      </c>
      <c r="L10800" t="s">
        <v>10701</v>
      </c>
      <c r="M10800" s="39">
        <v>0</v>
      </c>
      <c r="N10800" s="39">
        <v>0</v>
      </c>
      <c r="O10800" s="38">
        <f t="shared" si="168"/>
        <v>0</v>
      </c>
    </row>
    <row r="10801" spans="1:15" x14ac:dyDescent="0.25">
      <c r="A10801" t="s">
        <v>10700</v>
      </c>
      <c r="B10801">
        <v>26</v>
      </c>
      <c r="C10801" t="s">
        <v>2775</v>
      </c>
      <c r="D10801">
        <v>1</v>
      </c>
      <c r="E10801" t="s">
        <v>2786</v>
      </c>
      <c r="F10801">
        <v>66</v>
      </c>
      <c r="G10801" t="s">
        <v>2802</v>
      </c>
      <c r="H10801">
        <v>80</v>
      </c>
      <c r="I10801" t="s">
        <v>10699</v>
      </c>
      <c r="J10801" t="s">
        <v>4736</v>
      </c>
      <c r="K10801" t="s">
        <v>10441</v>
      </c>
      <c r="L10801" t="s">
        <v>10698</v>
      </c>
      <c r="M10801" s="39">
        <v>0</v>
      </c>
      <c r="N10801" s="39">
        <v>0</v>
      </c>
      <c r="O10801" s="38">
        <f t="shared" si="168"/>
        <v>0</v>
      </c>
    </row>
    <row r="10802" spans="1:15" x14ac:dyDescent="0.25">
      <c r="A10802" t="s">
        <v>10697</v>
      </c>
      <c r="B10802">
        <v>26</v>
      </c>
      <c r="C10802" t="s">
        <v>2775</v>
      </c>
      <c r="D10802">
        <v>1</v>
      </c>
      <c r="E10802" t="s">
        <v>2786</v>
      </c>
      <c r="F10802">
        <v>5</v>
      </c>
      <c r="G10802" t="s">
        <v>10696</v>
      </c>
      <c r="H10802">
        <v>2</v>
      </c>
      <c r="I10802" t="s">
        <v>10695</v>
      </c>
      <c r="J10802" t="s">
        <v>4736</v>
      </c>
      <c r="K10802" t="s">
        <v>10441</v>
      </c>
      <c r="L10802" t="s">
        <v>10694</v>
      </c>
      <c r="M10802" s="39">
        <v>0</v>
      </c>
      <c r="N10802" s="39">
        <v>0</v>
      </c>
      <c r="O10802" s="38">
        <f t="shared" si="168"/>
        <v>0</v>
      </c>
    </row>
    <row r="10803" spans="1:15" x14ac:dyDescent="0.25">
      <c r="A10803" t="s">
        <v>10693</v>
      </c>
      <c r="B10803">
        <v>26</v>
      </c>
      <c r="C10803" t="s">
        <v>2775</v>
      </c>
      <c r="D10803">
        <v>1</v>
      </c>
      <c r="E10803" t="s">
        <v>2786</v>
      </c>
      <c r="F10803">
        <v>9</v>
      </c>
      <c r="G10803" t="s">
        <v>10692</v>
      </c>
      <c r="H10803">
        <v>6</v>
      </c>
      <c r="I10803" t="s">
        <v>10691</v>
      </c>
      <c r="J10803" t="s">
        <v>4736</v>
      </c>
      <c r="K10803" t="s">
        <v>10441</v>
      </c>
      <c r="L10803" t="s">
        <v>10690</v>
      </c>
      <c r="M10803" s="39">
        <v>0</v>
      </c>
      <c r="N10803" s="39">
        <v>0</v>
      </c>
      <c r="O10803" s="38">
        <f t="shared" si="168"/>
        <v>0</v>
      </c>
    </row>
    <row r="10804" spans="1:15" x14ac:dyDescent="0.25">
      <c r="A10804" t="s">
        <v>10689</v>
      </c>
      <c r="B10804">
        <v>26</v>
      </c>
      <c r="C10804" t="s">
        <v>2775</v>
      </c>
      <c r="D10804">
        <v>1</v>
      </c>
      <c r="E10804" t="s">
        <v>2786</v>
      </c>
      <c r="F10804">
        <v>52</v>
      </c>
      <c r="G10804" t="s">
        <v>10688</v>
      </c>
      <c r="H10804">
        <v>12</v>
      </c>
      <c r="I10804" t="s">
        <v>10687</v>
      </c>
      <c r="J10804" t="s">
        <v>4736</v>
      </c>
      <c r="K10804" t="s">
        <v>10441</v>
      </c>
      <c r="L10804" t="s">
        <v>10686</v>
      </c>
      <c r="M10804" s="39">
        <v>0</v>
      </c>
      <c r="N10804" s="39">
        <v>0</v>
      </c>
      <c r="O10804" s="38">
        <f t="shared" si="168"/>
        <v>0</v>
      </c>
    </row>
    <row r="10805" spans="1:15" x14ac:dyDescent="0.25">
      <c r="A10805" t="s">
        <v>10685</v>
      </c>
      <c r="B10805">
        <v>26</v>
      </c>
      <c r="C10805" t="s">
        <v>2775</v>
      </c>
      <c r="D10805">
        <v>2</v>
      </c>
      <c r="E10805" t="s">
        <v>2798</v>
      </c>
      <c r="F10805">
        <v>17</v>
      </c>
      <c r="G10805" t="s">
        <v>2798</v>
      </c>
      <c r="H10805">
        <v>80</v>
      </c>
      <c r="I10805" t="s">
        <v>10684</v>
      </c>
      <c r="J10805" t="s">
        <v>4736</v>
      </c>
      <c r="K10805" t="s">
        <v>10441</v>
      </c>
      <c r="L10805" t="s">
        <v>10683</v>
      </c>
      <c r="M10805" s="39">
        <v>0</v>
      </c>
      <c r="N10805" s="39">
        <v>0</v>
      </c>
      <c r="O10805" s="38">
        <f t="shared" si="168"/>
        <v>0</v>
      </c>
    </row>
    <row r="10806" spans="1:15" x14ac:dyDescent="0.25">
      <c r="A10806" t="s">
        <v>10682</v>
      </c>
      <c r="B10806">
        <v>26</v>
      </c>
      <c r="C10806" t="s">
        <v>2775</v>
      </c>
      <c r="D10806">
        <v>2</v>
      </c>
      <c r="E10806" t="s">
        <v>2798</v>
      </c>
      <c r="F10806">
        <v>17</v>
      </c>
      <c r="G10806" t="s">
        <v>2798</v>
      </c>
      <c r="H10806">
        <v>554</v>
      </c>
      <c r="I10806" t="s">
        <v>4554</v>
      </c>
      <c r="J10806" t="s">
        <v>4736</v>
      </c>
      <c r="K10806" t="s">
        <v>10441</v>
      </c>
      <c r="L10806" t="s">
        <v>10681</v>
      </c>
      <c r="M10806" s="39">
        <v>0</v>
      </c>
      <c r="N10806" s="39">
        <v>0</v>
      </c>
      <c r="O10806" s="38">
        <f t="shared" si="168"/>
        <v>0</v>
      </c>
    </row>
    <row r="10807" spans="1:15" x14ac:dyDescent="0.25">
      <c r="A10807" t="s">
        <v>10680</v>
      </c>
      <c r="B10807">
        <v>26</v>
      </c>
      <c r="C10807" t="s">
        <v>2775</v>
      </c>
      <c r="D10807">
        <v>2</v>
      </c>
      <c r="E10807" t="s">
        <v>2798</v>
      </c>
      <c r="F10807">
        <v>17</v>
      </c>
      <c r="G10807" t="s">
        <v>2798</v>
      </c>
      <c r="H10807">
        <v>187</v>
      </c>
      <c r="I10807" t="s">
        <v>1210</v>
      </c>
      <c r="J10807" t="s">
        <v>4736</v>
      </c>
      <c r="K10807" t="s">
        <v>10441</v>
      </c>
      <c r="L10807" t="s">
        <v>10679</v>
      </c>
      <c r="M10807" s="39">
        <v>0</v>
      </c>
      <c r="N10807" s="39">
        <v>0</v>
      </c>
      <c r="O10807" s="38">
        <f t="shared" si="168"/>
        <v>0</v>
      </c>
    </row>
    <row r="10808" spans="1:15" x14ac:dyDescent="0.25">
      <c r="A10808" t="s">
        <v>10678</v>
      </c>
      <c r="B10808">
        <v>26</v>
      </c>
      <c r="C10808" t="s">
        <v>2775</v>
      </c>
      <c r="D10808">
        <v>2</v>
      </c>
      <c r="E10808" t="s">
        <v>2798</v>
      </c>
      <c r="F10808">
        <v>65</v>
      </c>
      <c r="G10808" t="s">
        <v>10677</v>
      </c>
      <c r="H10808">
        <v>27</v>
      </c>
      <c r="I10808" t="s">
        <v>6874</v>
      </c>
      <c r="J10808" t="s">
        <v>4736</v>
      </c>
      <c r="K10808" t="s">
        <v>10441</v>
      </c>
      <c r="L10808" t="s">
        <v>10676</v>
      </c>
      <c r="M10808" s="39">
        <v>0</v>
      </c>
      <c r="N10808" s="39">
        <v>0</v>
      </c>
      <c r="O10808" s="38">
        <f t="shared" si="168"/>
        <v>0</v>
      </c>
    </row>
    <row r="10809" spans="1:15" x14ac:dyDescent="0.25">
      <c r="A10809" t="s">
        <v>10675</v>
      </c>
      <c r="B10809">
        <v>26</v>
      </c>
      <c r="C10809" t="s">
        <v>2775</v>
      </c>
      <c r="D10809">
        <v>3</v>
      </c>
      <c r="E10809" t="s">
        <v>2779</v>
      </c>
      <c r="F10809">
        <v>36</v>
      </c>
      <c r="G10809" t="s">
        <v>2790</v>
      </c>
      <c r="H10809">
        <v>75</v>
      </c>
      <c r="I10809" t="s">
        <v>10674</v>
      </c>
      <c r="J10809" t="s">
        <v>4736</v>
      </c>
      <c r="K10809" t="s">
        <v>10441</v>
      </c>
      <c r="L10809" t="s">
        <v>10673</v>
      </c>
      <c r="M10809" s="39">
        <v>0</v>
      </c>
      <c r="N10809" s="39">
        <v>0</v>
      </c>
      <c r="O10809" s="38">
        <f t="shared" si="168"/>
        <v>0</v>
      </c>
    </row>
    <row r="10810" spans="1:15" x14ac:dyDescent="0.25">
      <c r="A10810" t="s">
        <v>10672</v>
      </c>
      <c r="B10810">
        <v>26</v>
      </c>
      <c r="C10810" t="s">
        <v>2775</v>
      </c>
      <c r="D10810">
        <v>3</v>
      </c>
      <c r="E10810" t="s">
        <v>2779</v>
      </c>
      <c r="F10810">
        <v>36</v>
      </c>
      <c r="G10810" t="s">
        <v>2790</v>
      </c>
      <c r="H10810">
        <v>89</v>
      </c>
      <c r="I10810" t="s">
        <v>669</v>
      </c>
      <c r="J10810" t="s">
        <v>4736</v>
      </c>
      <c r="K10810" t="s">
        <v>10441</v>
      </c>
      <c r="L10810" t="s">
        <v>10671</v>
      </c>
      <c r="M10810" s="39">
        <v>0</v>
      </c>
      <c r="N10810" s="39">
        <v>0</v>
      </c>
      <c r="O10810" s="38">
        <f t="shared" si="168"/>
        <v>0</v>
      </c>
    </row>
    <row r="10811" spans="1:15" x14ac:dyDescent="0.25">
      <c r="A10811" t="s">
        <v>10670</v>
      </c>
      <c r="B10811">
        <v>26</v>
      </c>
      <c r="C10811" t="s">
        <v>2775</v>
      </c>
      <c r="D10811">
        <v>3</v>
      </c>
      <c r="E10811" t="s">
        <v>2779</v>
      </c>
      <c r="F10811">
        <v>58</v>
      </c>
      <c r="G10811" t="s">
        <v>2779</v>
      </c>
      <c r="H10811">
        <v>106</v>
      </c>
      <c r="I10811" t="s">
        <v>10669</v>
      </c>
      <c r="J10811" t="s">
        <v>4736</v>
      </c>
      <c r="K10811" t="s">
        <v>10441</v>
      </c>
      <c r="L10811" t="s">
        <v>10668</v>
      </c>
      <c r="M10811" s="39">
        <v>0</v>
      </c>
      <c r="N10811" s="39">
        <v>0</v>
      </c>
      <c r="O10811" s="38">
        <f t="shared" si="168"/>
        <v>0</v>
      </c>
    </row>
    <row r="10812" spans="1:15" x14ac:dyDescent="0.25">
      <c r="A10812" t="s">
        <v>10667</v>
      </c>
      <c r="B10812">
        <v>26</v>
      </c>
      <c r="C10812" t="s">
        <v>2775</v>
      </c>
      <c r="D10812">
        <v>3</v>
      </c>
      <c r="E10812" t="s">
        <v>2779</v>
      </c>
      <c r="F10812">
        <v>16</v>
      </c>
      <c r="G10812" t="s">
        <v>10666</v>
      </c>
      <c r="H10812">
        <v>47</v>
      </c>
      <c r="I10812" t="s">
        <v>10665</v>
      </c>
      <c r="J10812" t="s">
        <v>4736</v>
      </c>
      <c r="K10812" t="s">
        <v>10441</v>
      </c>
      <c r="L10812" t="s">
        <v>10664</v>
      </c>
      <c r="M10812" s="39">
        <v>0</v>
      </c>
      <c r="N10812" s="39">
        <v>0</v>
      </c>
      <c r="O10812" s="38">
        <f t="shared" si="168"/>
        <v>0</v>
      </c>
    </row>
    <row r="10813" spans="1:15" x14ac:dyDescent="0.25">
      <c r="A10813" t="s">
        <v>10663</v>
      </c>
      <c r="B10813">
        <v>26</v>
      </c>
      <c r="C10813" t="s">
        <v>2775</v>
      </c>
      <c r="D10813">
        <v>3</v>
      </c>
      <c r="E10813" t="s">
        <v>2779</v>
      </c>
      <c r="F10813">
        <v>35</v>
      </c>
      <c r="G10813" t="s">
        <v>10657</v>
      </c>
      <c r="H10813">
        <v>84</v>
      </c>
      <c r="I10813" t="s">
        <v>10662</v>
      </c>
      <c r="J10813" t="s">
        <v>4736</v>
      </c>
      <c r="K10813" t="s">
        <v>10441</v>
      </c>
      <c r="L10813" t="s">
        <v>10661</v>
      </c>
      <c r="M10813" s="39">
        <v>0</v>
      </c>
      <c r="N10813" s="39">
        <v>0</v>
      </c>
      <c r="O10813" s="38">
        <f t="shared" si="168"/>
        <v>0</v>
      </c>
    </row>
    <row r="10814" spans="1:15" x14ac:dyDescent="0.25">
      <c r="A10814" t="s">
        <v>10660</v>
      </c>
      <c r="B10814">
        <v>26</v>
      </c>
      <c r="C10814" t="s">
        <v>2775</v>
      </c>
      <c r="D10814">
        <v>3</v>
      </c>
      <c r="E10814" t="s">
        <v>2779</v>
      </c>
      <c r="F10814">
        <v>35</v>
      </c>
      <c r="G10814" t="s">
        <v>10657</v>
      </c>
      <c r="H10814">
        <v>33</v>
      </c>
      <c r="I10814" t="s">
        <v>1553</v>
      </c>
      <c r="J10814" t="s">
        <v>4736</v>
      </c>
      <c r="K10814" t="s">
        <v>10441</v>
      </c>
      <c r="L10814" t="s">
        <v>10659</v>
      </c>
      <c r="M10814" s="39">
        <v>0</v>
      </c>
      <c r="N10814" s="39">
        <v>0</v>
      </c>
      <c r="O10814" s="38">
        <f t="shared" si="168"/>
        <v>0</v>
      </c>
    </row>
    <row r="10815" spans="1:15" x14ac:dyDescent="0.25">
      <c r="A10815" t="s">
        <v>10658</v>
      </c>
      <c r="B10815">
        <v>26</v>
      </c>
      <c r="C10815" t="s">
        <v>2775</v>
      </c>
      <c r="D10815">
        <v>3</v>
      </c>
      <c r="E10815" t="s">
        <v>2779</v>
      </c>
      <c r="F10815">
        <v>35</v>
      </c>
      <c r="G10815" t="s">
        <v>10657</v>
      </c>
      <c r="H10815">
        <v>31</v>
      </c>
      <c r="I10815" t="s">
        <v>10656</v>
      </c>
      <c r="J10815" t="s">
        <v>4736</v>
      </c>
      <c r="K10815" t="s">
        <v>10441</v>
      </c>
      <c r="L10815" t="s">
        <v>10655</v>
      </c>
      <c r="M10815" s="39">
        <v>0</v>
      </c>
      <c r="N10815" s="39">
        <v>0</v>
      </c>
      <c r="O10815" s="38">
        <f t="shared" si="168"/>
        <v>0</v>
      </c>
    </row>
    <row r="10816" spans="1:15" x14ac:dyDescent="0.25">
      <c r="A10816" t="s">
        <v>10654</v>
      </c>
      <c r="B10816">
        <v>26</v>
      </c>
      <c r="C10816" t="s">
        <v>2775</v>
      </c>
      <c r="D10816">
        <v>3</v>
      </c>
      <c r="E10816" t="s">
        <v>2779</v>
      </c>
      <c r="F10816">
        <v>27</v>
      </c>
      <c r="G10816" t="s">
        <v>10650</v>
      </c>
      <c r="H10816">
        <v>43</v>
      </c>
      <c r="I10816" t="s">
        <v>10653</v>
      </c>
      <c r="J10816" t="s">
        <v>4736</v>
      </c>
      <c r="K10816" t="s">
        <v>10441</v>
      </c>
      <c r="L10816" t="s">
        <v>10652</v>
      </c>
      <c r="M10816" s="39">
        <v>0</v>
      </c>
      <c r="N10816" s="39">
        <v>0</v>
      </c>
      <c r="O10816" s="38">
        <f t="shared" si="168"/>
        <v>0</v>
      </c>
    </row>
    <row r="10817" spans="1:15" x14ac:dyDescent="0.25">
      <c r="A10817" t="s">
        <v>10651</v>
      </c>
      <c r="B10817">
        <v>26</v>
      </c>
      <c r="C10817" t="s">
        <v>2775</v>
      </c>
      <c r="D10817">
        <v>3</v>
      </c>
      <c r="E10817" t="s">
        <v>2779</v>
      </c>
      <c r="F10817">
        <v>27</v>
      </c>
      <c r="G10817" t="s">
        <v>10650</v>
      </c>
      <c r="H10817">
        <v>55</v>
      </c>
      <c r="I10817" t="s">
        <v>10649</v>
      </c>
      <c r="J10817" t="s">
        <v>4736</v>
      </c>
      <c r="K10817" t="s">
        <v>10441</v>
      </c>
      <c r="L10817" t="s">
        <v>10648</v>
      </c>
      <c r="M10817" s="39">
        <v>0</v>
      </c>
      <c r="N10817" s="39">
        <v>0</v>
      </c>
      <c r="O10817" s="38">
        <f t="shared" si="168"/>
        <v>0</v>
      </c>
    </row>
    <row r="10818" spans="1:15" x14ac:dyDescent="0.25">
      <c r="A10818" t="s">
        <v>10647</v>
      </c>
      <c r="B10818">
        <v>26</v>
      </c>
      <c r="C10818" t="s">
        <v>2775</v>
      </c>
      <c r="D10818">
        <v>3</v>
      </c>
      <c r="E10818" t="s">
        <v>2779</v>
      </c>
      <c r="F10818">
        <v>10</v>
      </c>
      <c r="G10818" t="s">
        <v>10646</v>
      </c>
      <c r="H10818">
        <v>55</v>
      </c>
      <c r="I10818" t="s">
        <v>10645</v>
      </c>
      <c r="J10818" t="s">
        <v>4736</v>
      </c>
      <c r="K10818" t="s">
        <v>10441</v>
      </c>
      <c r="L10818" t="s">
        <v>10644</v>
      </c>
      <c r="M10818" s="39">
        <v>0</v>
      </c>
      <c r="N10818" s="39">
        <v>0</v>
      </c>
      <c r="O10818" s="38">
        <f t="shared" si="168"/>
        <v>0</v>
      </c>
    </row>
    <row r="10819" spans="1:15" x14ac:dyDescent="0.25">
      <c r="A10819" t="s">
        <v>10643</v>
      </c>
      <c r="B10819">
        <v>26</v>
      </c>
      <c r="C10819" t="s">
        <v>2775</v>
      </c>
      <c r="D10819">
        <v>4</v>
      </c>
      <c r="E10819" t="s">
        <v>2826</v>
      </c>
      <c r="F10819">
        <v>18</v>
      </c>
      <c r="G10819" t="s">
        <v>2829</v>
      </c>
      <c r="H10819">
        <v>387</v>
      </c>
      <c r="I10819" t="s">
        <v>10642</v>
      </c>
      <c r="J10819" t="s">
        <v>4736</v>
      </c>
      <c r="K10819" t="s">
        <v>10441</v>
      </c>
      <c r="L10819" t="s">
        <v>10641</v>
      </c>
      <c r="M10819" s="39">
        <v>263</v>
      </c>
      <c r="N10819" s="39">
        <v>295</v>
      </c>
      <c r="O10819" s="38">
        <f t="shared" si="168"/>
        <v>279</v>
      </c>
    </row>
    <row r="10820" spans="1:15" x14ac:dyDescent="0.25">
      <c r="A10820" t="s">
        <v>10640</v>
      </c>
      <c r="B10820">
        <v>26</v>
      </c>
      <c r="C10820" t="s">
        <v>2775</v>
      </c>
      <c r="D10820">
        <v>4</v>
      </c>
      <c r="E10820" t="s">
        <v>2826</v>
      </c>
      <c r="F10820">
        <v>12</v>
      </c>
      <c r="G10820" t="s">
        <v>10639</v>
      </c>
      <c r="H10820">
        <v>7</v>
      </c>
      <c r="I10820" t="s">
        <v>10638</v>
      </c>
      <c r="J10820" t="s">
        <v>4736</v>
      </c>
      <c r="K10820" t="s">
        <v>10441</v>
      </c>
      <c r="L10820" t="s">
        <v>10637</v>
      </c>
      <c r="M10820" s="39">
        <v>263</v>
      </c>
      <c r="N10820" s="39">
        <v>295</v>
      </c>
      <c r="O10820" s="38">
        <f t="shared" si="168"/>
        <v>279</v>
      </c>
    </row>
    <row r="10821" spans="1:15" x14ac:dyDescent="0.25">
      <c r="A10821" t="s">
        <v>10636</v>
      </c>
      <c r="B10821">
        <v>26</v>
      </c>
      <c r="C10821" t="s">
        <v>2775</v>
      </c>
      <c r="D10821">
        <v>4</v>
      </c>
      <c r="E10821" t="s">
        <v>2826</v>
      </c>
      <c r="F10821">
        <v>25</v>
      </c>
      <c r="G10821" t="s">
        <v>7967</v>
      </c>
      <c r="H10821">
        <v>60</v>
      </c>
      <c r="I10821" t="s">
        <v>10635</v>
      </c>
      <c r="J10821" t="s">
        <v>4736</v>
      </c>
      <c r="K10821" t="s">
        <v>10441</v>
      </c>
      <c r="L10821" t="s">
        <v>10634</v>
      </c>
      <c r="M10821" s="39">
        <v>263</v>
      </c>
      <c r="N10821" s="39">
        <v>295</v>
      </c>
      <c r="O10821" s="38">
        <f t="shared" ref="O10821:O10884" si="169">AVERAGE(M10821:N10821)</f>
        <v>279</v>
      </c>
    </row>
    <row r="10822" spans="1:15" x14ac:dyDescent="0.25">
      <c r="A10822" t="s">
        <v>10633</v>
      </c>
      <c r="B10822">
        <v>26</v>
      </c>
      <c r="C10822" t="s">
        <v>2775</v>
      </c>
      <c r="D10822">
        <v>4</v>
      </c>
      <c r="E10822" t="s">
        <v>2826</v>
      </c>
      <c r="F10822">
        <v>25</v>
      </c>
      <c r="G10822" t="s">
        <v>7967</v>
      </c>
      <c r="H10822">
        <v>69</v>
      </c>
      <c r="I10822" t="s">
        <v>6268</v>
      </c>
      <c r="J10822" t="s">
        <v>4736</v>
      </c>
      <c r="K10822" t="s">
        <v>10441</v>
      </c>
      <c r="L10822" t="s">
        <v>10632</v>
      </c>
      <c r="M10822" s="39">
        <v>263</v>
      </c>
      <c r="N10822" s="39">
        <v>295</v>
      </c>
      <c r="O10822" s="38">
        <f t="shared" si="169"/>
        <v>279</v>
      </c>
    </row>
    <row r="10823" spans="1:15" x14ac:dyDescent="0.25">
      <c r="A10823" t="s">
        <v>10631</v>
      </c>
      <c r="B10823">
        <v>26</v>
      </c>
      <c r="C10823" t="s">
        <v>2775</v>
      </c>
      <c r="D10823">
        <v>4</v>
      </c>
      <c r="E10823" t="s">
        <v>2826</v>
      </c>
      <c r="F10823">
        <v>25</v>
      </c>
      <c r="G10823" t="s">
        <v>7967</v>
      </c>
      <c r="H10823">
        <v>140</v>
      </c>
      <c r="I10823" t="s">
        <v>10630</v>
      </c>
      <c r="J10823" t="s">
        <v>4736</v>
      </c>
      <c r="K10823" t="s">
        <v>10441</v>
      </c>
      <c r="L10823" t="s">
        <v>10629</v>
      </c>
      <c r="M10823" s="39">
        <v>263</v>
      </c>
      <c r="N10823" s="39">
        <v>295</v>
      </c>
      <c r="O10823" s="38">
        <f t="shared" si="169"/>
        <v>279</v>
      </c>
    </row>
    <row r="10824" spans="1:15" x14ac:dyDescent="0.25">
      <c r="A10824" t="s">
        <v>10628</v>
      </c>
      <c r="B10824">
        <v>26</v>
      </c>
      <c r="C10824" t="s">
        <v>2775</v>
      </c>
      <c r="D10824">
        <v>4</v>
      </c>
      <c r="E10824" t="s">
        <v>2826</v>
      </c>
      <c r="F10824">
        <v>29</v>
      </c>
      <c r="G10824" t="s">
        <v>2825</v>
      </c>
      <c r="H10824">
        <v>88</v>
      </c>
      <c r="I10824" t="s">
        <v>10627</v>
      </c>
      <c r="J10824" t="s">
        <v>4736</v>
      </c>
      <c r="K10824" t="s">
        <v>10441</v>
      </c>
      <c r="L10824" t="s">
        <v>10626</v>
      </c>
      <c r="M10824" s="39">
        <v>263</v>
      </c>
      <c r="N10824" s="39">
        <v>295</v>
      </c>
      <c r="O10824" s="38">
        <f t="shared" si="169"/>
        <v>279</v>
      </c>
    </row>
    <row r="10825" spans="1:15" x14ac:dyDescent="0.25">
      <c r="A10825" t="s">
        <v>10625</v>
      </c>
      <c r="B10825">
        <v>26</v>
      </c>
      <c r="C10825" t="s">
        <v>2775</v>
      </c>
      <c r="D10825">
        <v>4</v>
      </c>
      <c r="E10825" t="s">
        <v>2826</v>
      </c>
      <c r="F10825">
        <v>29</v>
      </c>
      <c r="G10825" t="s">
        <v>2825</v>
      </c>
      <c r="H10825">
        <v>100</v>
      </c>
      <c r="I10825" t="s">
        <v>10624</v>
      </c>
      <c r="J10825" t="s">
        <v>4736</v>
      </c>
      <c r="K10825" t="s">
        <v>10441</v>
      </c>
      <c r="L10825" t="s">
        <v>10623</v>
      </c>
      <c r="M10825" s="39">
        <v>263</v>
      </c>
      <c r="N10825" s="39">
        <v>295</v>
      </c>
      <c r="O10825" s="38">
        <f t="shared" si="169"/>
        <v>279</v>
      </c>
    </row>
    <row r="10826" spans="1:15" x14ac:dyDescent="0.25">
      <c r="A10826" t="s">
        <v>10622</v>
      </c>
      <c r="B10826">
        <v>26</v>
      </c>
      <c r="C10826" t="s">
        <v>2775</v>
      </c>
      <c r="D10826">
        <v>4</v>
      </c>
      <c r="E10826" t="s">
        <v>2826</v>
      </c>
      <c r="F10826">
        <v>29</v>
      </c>
      <c r="G10826" t="s">
        <v>2825</v>
      </c>
      <c r="H10826">
        <v>152</v>
      </c>
      <c r="I10826" t="s">
        <v>10621</v>
      </c>
      <c r="J10826" t="s">
        <v>4736</v>
      </c>
      <c r="K10826" t="s">
        <v>10441</v>
      </c>
      <c r="L10826" t="s">
        <v>10620</v>
      </c>
      <c r="M10826" s="39">
        <v>263</v>
      </c>
      <c r="N10826" s="39">
        <v>295</v>
      </c>
      <c r="O10826" s="38">
        <f t="shared" si="169"/>
        <v>279</v>
      </c>
    </row>
    <row r="10827" spans="1:15" x14ac:dyDescent="0.25">
      <c r="A10827" t="s">
        <v>10619</v>
      </c>
      <c r="B10827">
        <v>26</v>
      </c>
      <c r="C10827" t="s">
        <v>2775</v>
      </c>
      <c r="D10827">
        <v>4</v>
      </c>
      <c r="E10827" t="s">
        <v>2826</v>
      </c>
      <c r="F10827">
        <v>29</v>
      </c>
      <c r="G10827" t="s">
        <v>2825</v>
      </c>
      <c r="H10827">
        <v>172</v>
      </c>
      <c r="I10827" t="s">
        <v>10618</v>
      </c>
      <c r="J10827" t="s">
        <v>4736</v>
      </c>
      <c r="K10827" t="s">
        <v>10441</v>
      </c>
      <c r="L10827" t="s">
        <v>10617</v>
      </c>
      <c r="M10827" s="39">
        <v>263</v>
      </c>
      <c r="N10827" s="39">
        <v>295</v>
      </c>
      <c r="O10827" s="38">
        <f t="shared" si="169"/>
        <v>279</v>
      </c>
    </row>
    <row r="10828" spans="1:15" x14ac:dyDescent="0.25">
      <c r="A10828" t="s">
        <v>10616</v>
      </c>
      <c r="B10828">
        <v>26</v>
      </c>
      <c r="C10828" t="s">
        <v>2775</v>
      </c>
      <c r="D10828">
        <v>4</v>
      </c>
      <c r="E10828" t="s">
        <v>2826</v>
      </c>
      <c r="F10828">
        <v>29</v>
      </c>
      <c r="G10828" t="s">
        <v>2825</v>
      </c>
      <c r="H10828">
        <v>195</v>
      </c>
      <c r="I10828" t="s">
        <v>10615</v>
      </c>
      <c r="J10828" t="s">
        <v>4736</v>
      </c>
      <c r="K10828" t="s">
        <v>10441</v>
      </c>
      <c r="L10828" t="s">
        <v>10614</v>
      </c>
      <c r="M10828" s="39">
        <v>263</v>
      </c>
      <c r="N10828" s="39">
        <v>295</v>
      </c>
      <c r="O10828" s="38">
        <f t="shared" si="169"/>
        <v>279</v>
      </c>
    </row>
    <row r="10829" spans="1:15" x14ac:dyDescent="0.25">
      <c r="A10829" t="s">
        <v>10613</v>
      </c>
      <c r="B10829">
        <v>26</v>
      </c>
      <c r="C10829" t="s">
        <v>2775</v>
      </c>
      <c r="D10829">
        <v>4</v>
      </c>
      <c r="E10829" t="s">
        <v>2826</v>
      </c>
      <c r="F10829">
        <v>29</v>
      </c>
      <c r="G10829" t="s">
        <v>2825</v>
      </c>
      <c r="H10829">
        <v>307</v>
      </c>
      <c r="I10829" t="s">
        <v>10612</v>
      </c>
      <c r="J10829" t="s">
        <v>4736</v>
      </c>
      <c r="K10829" t="s">
        <v>10441</v>
      </c>
      <c r="L10829" t="s">
        <v>10611</v>
      </c>
      <c r="M10829" s="39">
        <v>263</v>
      </c>
      <c r="N10829" s="39">
        <v>295</v>
      </c>
      <c r="O10829" s="38">
        <f t="shared" si="169"/>
        <v>279</v>
      </c>
    </row>
    <row r="10830" spans="1:15" x14ac:dyDescent="0.25">
      <c r="A10830" t="s">
        <v>10610</v>
      </c>
      <c r="B10830">
        <v>26</v>
      </c>
      <c r="C10830" t="s">
        <v>2775</v>
      </c>
      <c r="D10830">
        <v>4</v>
      </c>
      <c r="E10830" t="s">
        <v>2826</v>
      </c>
      <c r="F10830">
        <v>29</v>
      </c>
      <c r="G10830" t="s">
        <v>2825</v>
      </c>
      <c r="H10830">
        <v>329</v>
      </c>
      <c r="I10830" t="s">
        <v>10609</v>
      </c>
      <c r="J10830" t="s">
        <v>4736</v>
      </c>
      <c r="K10830" t="s">
        <v>10441</v>
      </c>
      <c r="L10830" t="s">
        <v>10608</v>
      </c>
      <c r="M10830" s="39">
        <v>263</v>
      </c>
      <c r="N10830" s="39">
        <v>295</v>
      </c>
      <c r="O10830" s="38">
        <f t="shared" si="169"/>
        <v>279</v>
      </c>
    </row>
    <row r="10831" spans="1:15" x14ac:dyDescent="0.25">
      <c r="A10831" t="s">
        <v>10607</v>
      </c>
      <c r="B10831">
        <v>26</v>
      </c>
      <c r="C10831" t="s">
        <v>2775</v>
      </c>
      <c r="D10831">
        <v>4</v>
      </c>
      <c r="E10831" t="s">
        <v>2826</v>
      </c>
      <c r="F10831">
        <v>29</v>
      </c>
      <c r="G10831" t="s">
        <v>2825</v>
      </c>
      <c r="H10831">
        <v>338</v>
      </c>
      <c r="I10831" t="s">
        <v>10606</v>
      </c>
      <c r="J10831" t="s">
        <v>4736</v>
      </c>
      <c r="K10831" t="s">
        <v>10441</v>
      </c>
      <c r="L10831" t="s">
        <v>10605</v>
      </c>
      <c r="M10831" s="39">
        <v>263</v>
      </c>
      <c r="N10831" s="39">
        <v>295</v>
      </c>
      <c r="O10831" s="38">
        <f t="shared" si="169"/>
        <v>279</v>
      </c>
    </row>
    <row r="10832" spans="1:15" x14ac:dyDescent="0.25">
      <c r="A10832" t="s">
        <v>10604</v>
      </c>
      <c r="B10832">
        <v>26</v>
      </c>
      <c r="C10832" t="s">
        <v>2775</v>
      </c>
      <c r="D10832">
        <v>4</v>
      </c>
      <c r="E10832" t="s">
        <v>2826</v>
      </c>
      <c r="F10832">
        <v>29</v>
      </c>
      <c r="G10832" t="s">
        <v>2825</v>
      </c>
      <c r="H10832">
        <v>326</v>
      </c>
      <c r="I10832" t="s">
        <v>10603</v>
      </c>
      <c r="J10832" t="s">
        <v>4736</v>
      </c>
      <c r="K10832" t="s">
        <v>10441</v>
      </c>
      <c r="L10832" t="s">
        <v>10602</v>
      </c>
      <c r="M10832" s="39">
        <v>263</v>
      </c>
      <c r="N10832" s="39">
        <v>295</v>
      </c>
      <c r="O10832" s="38">
        <f t="shared" si="169"/>
        <v>279</v>
      </c>
    </row>
    <row r="10833" spans="1:15" x14ac:dyDescent="0.25">
      <c r="A10833" t="s">
        <v>10601</v>
      </c>
      <c r="B10833">
        <v>26</v>
      </c>
      <c r="C10833" t="s">
        <v>2775</v>
      </c>
      <c r="D10833">
        <v>4</v>
      </c>
      <c r="E10833" t="s">
        <v>2826</v>
      </c>
      <c r="F10833">
        <v>29</v>
      </c>
      <c r="G10833" t="s">
        <v>2825</v>
      </c>
      <c r="H10833">
        <v>120</v>
      </c>
      <c r="I10833" t="s">
        <v>10600</v>
      </c>
      <c r="J10833" t="s">
        <v>4736</v>
      </c>
      <c r="K10833" t="s">
        <v>10441</v>
      </c>
      <c r="L10833" t="s">
        <v>10599</v>
      </c>
      <c r="M10833" s="39">
        <v>263</v>
      </c>
      <c r="N10833" s="39">
        <v>295</v>
      </c>
      <c r="O10833" s="38">
        <f t="shared" si="169"/>
        <v>279</v>
      </c>
    </row>
    <row r="10834" spans="1:15" x14ac:dyDescent="0.25">
      <c r="A10834" t="s">
        <v>10598</v>
      </c>
      <c r="B10834">
        <v>26</v>
      </c>
      <c r="C10834" t="s">
        <v>2775</v>
      </c>
      <c r="D10834">
        <v>4</v>
      </c>
      <c r="E10834" t="s">
        <v>2826</v>
      </c>
      <c r="F10834">
        <v>29</v>
      </c>
      <c r="G10834" t="s">
        <v>2825</v>
      </c>
      <c r="H10834">
        <v>211</v>
      </c>
      <c r="I10834" t="s">
        <v>10597</v>
      </c>
      <c r="J10834" t="s">
        <v>4736</v>
      </c>
      <c r="K10834" t="s">
        <v>10441</v>
      </c>
      <c r="L10834" t="s">
        <v>10596</v>
      </c>
      <c r="M10834" s="39">
        <v>263</v>
      </c>
      <c r="N10834" s="39">
        <v>295</v>
      </c>
      <c r="O10834" s="38">
        <f t="shared" si="169"/>
        <v>279</v>
      </c>
    </row>
    <row r="10835" spans="1:15" x14ac:dyDescent="0.25">
      <c r="A10835" t="s">
        <v>10595</v>
      </c>
      <c r="B10835">
        <v>26</v>
      </c>
      <c r="C10835" t="s">
        <v>2775</v>
      </c>
      <c r="D10835">
        <v>4</v>
      </c>
      <c r="E10835" t="s">
        <v>2826</v>
      </c>
      <c r="F10835">
        <v>29</v>
      </c>
      <c r="G10835" t="s">
        <v>2825</v>
      </c>
      <c r="H10835">
        <v>522</v>
      </c>
      <c r="I10835" t="s">
        <v>10594</v>
      </c>
      <c r="J10835" t="s">
        <v>4736</v>
      </c>
      <c r="K10835" t="s">
        <v>10441</v>
      </c>
      <c r="L10835" t="s">
        <v>10593</v>
      </c>
      <c r="M10835" s="39">
        <v>263</v>
      </c>
      <c r="N10835" s="39">
        <v>295</v>
      </c>
      <c r="O10835" s="38">
        <f t="shared" si="169"/>
        <v>279</v>
      </c>
    </row>
    <row r="10836" spans="1:15" x14ac:dyDescent="0.25">
      <c r="A10836" t="s">
        <v>10592</v>
      </c>
      <c r="B10836">
        <v>26</v>
      </c>
      <c r="C10836" t="s">
        <v>2775</v>
      </c>
      <c r="D10836">
        <v>4</v>
      </c>
      <c r="E10836" t="s">
        <v>2826</v>
      </c>
      <c r="F10836">
        <v>29</v>
      </c>
      <c r="G10836" t="s">
        <v>2825</v>
      </c>
      <c r="H10836">
        <v>142</v>
      </c>
      <c r="I10836" t="s">
        <v>10591</v>
      </c>
      <c r="J10836" t="s">
        <v>4736</v>
      </c>
      <c r="K10836" t="s">
        <v>10441</v>
      </c>
      <c r="L10836" t="s">
        <v>10590</v>
      </c>
      <c r="M10836" s="39">
        <v>263</v>
      </c>
      <c r="N10836" s="39">
        <v>295</v>
      </c>
      <c r="O10836" s="38">
        <f t="shared" si="169"/>
        <v>279</v>
      </c>
    </row>
    <row r="10837" spans="1:15" x14ac:dyDescent="0.25">
      <c r="A10837" t="s">
        <v>10589</v>
      </c>
      <c r="B10837">
        <v>26</v>
      </c>
      <c r="C10837" t="s">
        <v>2775</v>
      </c>
      <c r="D10837">
        <v>4</v>
      </c>
      <c r="E10837" t="s">
        <v>2826</v>
      </c>
      <c r="F10837">
        <v>72</v>
      </c>
      <c r="G10837" t="s">
        <v>10585</v>
      </c>
      <c r="H10837">
        <v>17</v>
      </c>
      <c r="I10837" t="s">
        <v>10588</v>
      </c>
      <c r="J10837" t="s">
        <v>4736</v>
      </c>
      <c r="K10837" t="s">
        <v>10441</v>
      </c>
      <c r="L10837" t="s">
        <v>10587</v>
      </c>
      <c r="M10837" s="39">
        <v>263</v>
      </c>
      <c r="N10837" s="39">
        <v>295</v>
      </c>
      <c r="O10837" s="38">
        <f t="shared" si="169"/>
        <v>279</v>
      </c>
    </row>
    <row r="10838" spans="1:15" x14ac:dyDescent="0.25">
      <c r="A10838" t="s">
        <v>10586</v>
      </c>
      <c r="B10838">
        <v>26</v>
      </c>
      <c r="C10838" t="s">
        <v>2775</v>
      </c>
      <c r="D10838">
        <v>4</v>
      </c>
      <c r="E10838" t="s">
        <v>2826</v>
      </c>
      <c r="F10838">
        <v>72</v>
      </c>
      <c r="G10838" t="s">
        <v>10585</v>
      </c>
      <c r="H10838">
        <v>214</v>
      </c>
      <c r="I10838" t="s">
        <v>10584</v>
      </c>
      <c r="J10838" t="s">
        <v>4736</v>
      </c>
      <c r="K10838" t="s">
        <v>10441</v>
      </c>
      <c r="L10838" t="s">
        <v>10583</v>
      </c>
      <c r="M10838" s="39">
        <v>263</v>
      </c>
      <c r="N10838" s="39">
        <v>295</v>
      </c>
      <c r="O10838" s="38">
        <f t="shared" si="169"/>
        <v>279</v>
      </c>
    </row>
    <row r="10839" spans="1:15" x14ac:dyDescent="0.25">
      <c r="A10839" t="s">
        <v>10582</v>
      </c>
      <c r="B10839">
        <v>26</v>
      </c>
      <c r="C10839" t="s">
        <v>2775</v>
      </c>
      <c r="D10839">
        <v>4</v>
      </c>
      <c r="E10839" t="s">
        <v>2826</v>
      </c>
      <c r="F10839">
        <v>49</v>
      </c>
      <c r="G10839" t="s">
        <v>10581</v>
      </c>
      <c r="H10839">
        <v>22</v>
      </c>
      <c r="I10839" t="s">
        <v>10580</v>
      </c>
      <c r="J10839" t="s">
        <v>4736</v>
      </c>
      <c r="K10839" t="s">
        <v>10441</v>
      </c>
      <c r="L10839" t="s">
        <v>10579</v>
      </c>
      <c r="M10839" s="39">
        <v>263</v>
      </c>
      <c r="N10839" s="39">
        <v>295</v>
      </c>
      <c r="O10839" s="38">
        <f t="shared" si="169"/>
        <v>279</v>
      </c>
    </row>
    <row r="10840" spans="1:15" x14ac:dyDescent="0.25">
      <c r="A10840" t="s">
        <v>10578</v>
      </c>
      <c r="B10840">
        <v>26</v>
      </c>
      <c r="C10840" t="s">
        <v>2775</v>
      </c>
      <c r="D10840">
        <v>4</v>
      </c>
      <c r="E10840" t="s">
        <v>2826</v>
      </c>
      <c r="F10840">
        <v>51</v>
      </c>
      <c r="G10840" t="s">
        <v>2928</v>
      </c>
      <c r="H10840">
        <v>17</v>
      </c>
      <c r="I10840" t="s">
        <v>10577</v>
      </c>
      <c r="J10840" t="s">
        <v>4736</v>
      </c>
      <c r="K10840" t="s">
        <v>10441</v>
      </c>
      <c r="L10840" t="s">
        <v>10576</v>
      </c>
      <c r="M10840" s="39">
        <v>263</v>
      </c>
      <c r="N10840" s="39">
        <v>295</v>
      </c>
      <c r="O10840" s="38">
        <f t="shared" si="169"/>
        <v>279</v>
      </c>
    </row>
    <row r="10841" spans="1:15" x14ac:dyDescent="0.25">
      <c r="A10841" t="s">
        <v>10575</v>
      </c>
      <c r="B10841">
        <v>26</v>
      </c>
      <c r="C10841" t="s">
        <v>2775</v>
      </c>
      <c r="D10841">
        <v>4</v>
      </c>
      <c r="E10841" t="s">
        <v>2826</v>
      </c>
      <c r="F10841">
        <v>51</v>
      </c>
      <c r="G10841" t="s">
        <v>2928</v>
      </c>
      <c r="H10841">
        <v>46</v>
      </c>
      <c r="I10841" t="s">
        <v>10574</v>
      </c>
      <c r="J10841" t="s">
        <v>4736</v>
      </c>
      <c r="K10841" t="s">
        <v>10441</v>
      </c>
      <c r="L10841" t="s">
        <v>10573</v>
      </c>
      <c r="M10841" s="39">
        <v>263</v>
      </c>
      <c r="N10841" s="39">
        <v>295</v>
      </c>
      <c r="O10841" s="38">
        <f t="shared" si="169"/>
        <v>279</v>
      </c>
    </row>
    <row r="10842" spans="1:15" x14ac:dyDescent="0.25">
      <c r="A10842" t="s">
        <v>10572</v>
      </c>
      <c r="B10842">
        <v>26</v>
      </c>
      <c r="C10842" t="s">
        <v>2775</v>
      </c>
      <c r="D10842">
        <v>4</v>
      </c>
      <c r="E10842" t="s">
        <v>2826</v>
      </c>
      <c r="F10842">
        <v>51</v>
      </c>
      <c r="G10842" t="s">
        <v>2928</v>
      </c>
      <c r="H10842">
        <v>90</v>
      </c>
      <c r="I10842" t="s">
        <v>10571</v>
      </c>
      <c r="J10842" t="s">
        <v>4736</v>
      </c>
      <c r="K10842" t="s">
        <v>10441</v>
      </c>
      <c r="L10842" t="s">
        <v>10570</v>
      </c>
      <c r="M10842" s="39">
        <v>263</v>
      </c>
      <c r="N10842" s="39">
        <v>295</v>
      </c>
      <c r="O10842" s="38">
        <f t="shared" si="169"/>
        <v>279</v>
      </c>
    </row>
    <row r="10843" spans="1:15" x14ac:dyDescent="0.25">
      <c r="A10843" t="s">
        <v>10569</v>
      </c>
      <c r="B10843">
        <v>26</v>
      </c>
      <c r="C10843" t="s">
        <v>2775</v>
      </c>
      <c r="D10843">
        <v>4</v>
      </c>
      <c r="E10843" t="s">
        <v>2826</v>
      </c>
      <c r="F10843">
        <v>69</v>
      </c>
      <c r="G10843" t="s">
        <v>10566</v>
      </c>
      <c r="H10843">
        <v>41</v>
      </c>
      <c r="I10843" t="s">
        <v>2779</v>
      </c>
      <c r="J10843" t="s">
        <v>4736</v>
      </c>
      <c r="K10843" t="s">
        <v>10441</v>
      </c>
      <c r="L10843" t="s">
        <v>10568</v>
      </c>
      <c r="M10843" s="39">
        <v>263</v>
      </c>
      <c r="N10843" s="39">
        <v>295</v>
      </c>
      <c r="O10843" s="38">
        <f t="shared" si="169"/>
        <v>279</v>
      </c>
    </row>
    <row r="10844" spans="1:15" x14ac:dyDescent="0.25">
      <c r="A10844" t="s">
        <v>10567</v>
      </c>
      <c r="B10844">
        <v>26</v>
      </c>
      <c r="C10844" t="s">
        <v>2775</v>
      </c>
      <c r="D10844">
        <v>4</v>
      </c>
      <c r="E10844" t="s">
        <v>2826</v>
      </c>
      <c r="F10844">
        <v>69</v>
      </c>
      <c r="G10844" t="s">
        <v>10566</v>
      </c>
      <c r="H10844">
        <v>11</v>
      </c>
      <c r="I10844" t="s">
        <v>6594</v>
      </c>
      <c r="J10844" t="s">
        <v>4736</v>
      </c>
      <c r="K10844" t="s">
        <v>10441</v>
      </c>
      <c r="L10844" t="s">
        <v>10565</v>
      </c>
      <c r="M10844" s="39">
        <v>263</v>
      </c>
      <c r="N10844" s="39">
        <v>295</v>
      </c>
      <c r="O10844" s="38">
        <f t="shared" si="169"/>
        <v>279</v>
      </c>
    </row>
    <row r="10845" spans="1:15" x14ac:dyDescent="0.25">
      <c r="A10845" t="s">
        <v>10564</v>
      </c>
      <c r="B10845">
        <v>26</v>
      </c>
      <c r="C10845" t="s">
        <v>2775</v>
      </c>
      <c r="D10845">
        <v>5</v>
      </c>
      <c r="E10845" t="s">
        <v>2774</v>
      </c>
      <c r="F10845">
        <v>26</v>
      </c>
      <c r="G10845" t="s">
        <v>10554</v>
      </c>
      <c r="H10845">
        <v>251</v>
      </c>
      <c r="I10845" t="s">
        <v>10563</v>
      </c>
      <c r="J10845" t="s">
        <v>4736</v>
      </c>
      <c r="K10845" t="s">
        <v>10441</v>
      </c>
      <c r="L10845" t="s">
        <v>10562</v>
      </c>
      <c r="M10845" s="39">
        <v>0</v>
      </c>
      <c r="N10845" s="39">
        <v>0</v>
      </c>
      <c r="O10845" s="38">
        <f t="shared" si="169"/>
        <v>0</v>
      </c>
    </row>
    <row r="10846" spans="1:15" x14ac:dyDescent="0.25">
      <c r="A10846" t="s">
        <v>10561</v>
      </c>
      <c r="B10846">
        <v>26</v>
      </c>
      <c r="C10846" t="s">
        <v>2775</v>
      </c>
      <c r="D10846">
        <v>5</v>
      </c>
      <c r="E10846" t="s">
        <v>2774</v>
      </c>
      <c r="F10846">
        <v>26</v>
      </c>
      <c r="G10846" t="s">
        <v>10554</v>
      </c>
      <c r="H10846">
        <v>16</v>
      </c>
      <c r="I10846" t="s">
        <v>10560</v>
      </c>
      <c r="J10846" t="s">
        <v>4736</v>
      </c>
      <c r="K10846" t="s">
        <v>10441</v>
      </c>
      <c r="L10846" t="s">
        <v>10559</v>
      </c>
      <c r="M10846" s="39">
        <v>0</v>
      </c>
      <c r="N10846" s="39">
        <v>0</v>
      </c>
      <c r="O10846" s="38">
        <f t="shared" si="169"/>
        <v>0</v>
      </c>
    </row>
    <row r="10847" spans="1:15" x14ac:dyDescent="0.25">
      <c r="A10847" t="s">
        <v>10558</v>
      </c>
      <c r="B10847">
        <v>26</v>
      </c>
      <c r="C10847" t="s">
        <v>2775</v>
      </c>
      <c r="D10847">
        <v>5</v>
      </c>
      <c r="E10847" t="s">
        <v>2774</v>
      </c>
      <c r="F10847">
        <v>26</v>
      </c>
      <c r="G10847" t="s">
        <v>10554</v>
      </c>
      <c r="H10847">
        <v>70</v>
      </c>
      <c r="I10847" t="s">
        <v>10557</v>
      </c>
      <c r="J10847" t="s">
        <v>4736</v>
      </c>
      <c r="K10847" t="s">
        <v>10441</v>
      </c>
      <c r="L10847" t="s">
        <v>10556</v>
      </c>
      <c r="M10847" s="39">
        <v>0</v>
      </c>
      <c r="N10847" s="39">
        <v>0</v>
      </c>
      <c r="O10847" s="38">
        <f t="shared" si="169"/>
        <v>0</v>
      </c>
    </row>
    <row r="10848" spans="1:15" x14ac:dyDescent="0.25">
      <c r="A10848" t="s">
        <v>10555</v>
      </c>
      <c r="B10848">
        <v>26</v>
      </c>
      <c r="C10848" t="s">
        <v>2775</v>
      </c>
      <c r="D10848">
        <v>5</v>
      </c>
      <c r="E10848" t="s">
        <v>2774</v>
      </c>
      <c r="F10848">
        <v>26</v>
      </c>
      <c r="G10848" t="s">
        <v>10554</v>
      </c>
      <c r="H10848">
        <v>51</v>
      </c>
      <c r="I10848" t="s">
        <v>10553</v>
      </c>
      <c r="J10848" t="s">
        <v>4736</v>
      </c>
      <c r="K10848" t="s">
        <v>10441</v>
      </c>
      <c r="L10848" t="s">
        <v>10552</v>
      </c>
      <c r="M10848" s="39">
        <v>0</v>
      </c>
      <c r="N10848" s="39">
        <v>0</v>
      </c>
      <c r="O10848" s="38">
        <f t="shared" si="169"/>
        <v>0</v>
      </c>
    </row>
    <row r="10849" spans="1:15" x14ac:dyDescent="0.25">
      <c r="A10849" t="s">
        <v>10551</v>
      </c>
      <c r="B10849">
        <v>26</v>
      </c>
      <c r="C10849" t="s">
        <v>2775</v>
      </c>
      <c r="D10849">
        <v>5</v>
      </c>
      <c r="E10849" t="s">
        <v>2774</v>
      </c>
      <c r="F10849">
        <v>42</v>
      </c>
      <c r="G10849" t="s">
        <v>2774</v>
      </c>
      <c r="H10849">
        <v>2</v>
      </c>
      <c r="I10849" t="s">
        <v>10550</v>
      </c>
      <c r="J10849" t="s">
        <v>4736</v>
      </c>
      <c r="K10849" t="s">
        <v>10441</v>
      </c>
      <c r="L10849" t="s">
        <v>10549</v>
      </c>
      <c r="M10849" s="39">
        <v>0</v>
      </c>
      <c r="N10849" s="39">
        <v>0</v>
      </c>
      <c r="O10849" s="38">
        <f t="shared" si="169"/>
        <v>0</v>
      </c>
    </row>
    <row r="10850" spans="1:15" x14ac:dyDescent="0.25">
      <c r="A10850" t="s">
        <v>10548</v>
      </c>
      <c r="B10850">
        <v>26</v>
      </c>
      <c r="C10850" t="s">
        <v>2775</v>
      </c>
      <c r="D10850">
        <v>5</v>
      </c>
      <c r="E10850" t="s">
        <v>2774</v>
      </c>
      <c r="F10850">
        <v>42</v>
      </c>
      <c r="G10850" t="s">
        <v>2774</v>
      </c>
      <c r="H10850">
        <v>21</v>
      </c>
      <c r="I10850" t="s">
        <v>10547</v>
      </c>
      <c r="J10850" t="s">
        <v>4736</v>
      </c>
      <c r="K10850" t="s">
        <v>10441</v>
      </c>
      <c r="L10850" t="s">
        <v>10546</v>
      </c>
      <c r="M10850" s="39">
        <v>0</v>
      </c>
      <c r="N10850" s="39">
        <v>0</v>
      </c>
      <c r="O10850" s="38">
        <f t="shared" si="169"/>
        <v>0</v>
      </c>
    </row>
    <row r="10851" spans="1:15" x14ac:dyDescent="0.25">
      <c r="A10851" t="s">
        <v>10545</v>
      </c>
      <c r="B10851">
        <v>26</v>
      </c>
      <c r="C10851" t="s">
        <v>2775</v>
      </c>
      <c r="D10851">
        <v>5</v>
      </c>
      <c r="E10851" t="s">
        <v>2774</v>
      </c>
      <c r="F10851">
        <v>42</v>
      </c>
      <c r="G10851" t="s">
        <v>2774</v>
      </c>
      <c r="H10851">
        <v>39</v>
      </c>
      <c r="I10851" t="s">
        <v>10544</v>
      </c>
      <c r="J10851" t="s">
        <v>4736</v>
      </c>
      <c r="K10851" t="s">
        <v>10441</v>
      </c>
      <c r="L10851" t="s">
        <v>10543</v>
      </c>
      <c r="M10851" s="39">
        <v>0</v>
      </c>
      <c r="N10851" s="39">
        <v>0</v>
      </c>
      <c r="O10851" s="38">
        <f t="shared" si="169"/>
        <v>0</v>
      </c>
    </row>
    <row r="10852" spans="1:15" x14ac:dyDescent="0.25">
      <c r="A10852" t="s">
        <v>10542</v>
      </c>
      <c r="B10852">
        <v>26</v>
      </c>
      <c r="C10852" t="s">
        <v>2775</v>
      </c>
      <c r="D10852">
        <v>5</v>
      </c>
      <c r="E10852" t="s">
        <v>2774</v>
      </c>
      <c r="F10852">
        <v>42</v>
      </c>
      <c r="G10852" t="s">
        <v>2774</v>
      </c>
      <c r="H10852">
        <v>49</v>
      </c>
      <c r="I10852" t="s">
        <v>10541</v>
      </c>
      <c r="J10852" t="s">
        <v>4736</v>
      </c>
      <c r="K10852" t="s">
        <v>10441</v>
      </c>
      <c r="L10852" t="s">
        <v>10540</v>
      </c>
      <c r="M10852" s="39">
        <v>0</v>
      </c>
      <c r="N10852" s="39">
        <v>0</v>
      </c>
      <c r="O10852" s="38">
        <f t="shared" si="169"/>
        <v>0</v>
      </c>
    </row>
    <row r="10853" spans="1:15" x14ac:dyDescent="0.25">
      <c r="A10853" t="s">
        <v>10539</v>
      </c>
      <c r="B10853">
        <v>26</v>
      </c>
      <c r="C10853" t="s">
        <v>2775</v>
      </c>
      <c r="D10853">
        <v>5</v>
      </c>
      <c r="E10853" t="s">
        <v>2774</v>
      </c>
      <c r="F10853">
        <v>42</v>
      </c>
      <c r="G10853" t="s">
        <v>2774</v>
      </c>
      <c r="H10853">
        <v>52</v>
      </c>
      <c r="I10853" t="s">
        <v>10538</v>
      </c>
      <c r="J10853" t="s">
        <v>4736</v>
      </c>
      <c r="K10853" t="s">
        <v>10441</v>
      </c>
      <c r="L10853" t="s">
        <v>10537</v>
      </c>
      <c r="M10853" s="39">
        <v>0</v>
      </c>
      <c r="N10853" s="39">
        <v>0</v>
      </c>
      <c r="O10853" s="38">
        <f t="shared" si="169"/>
        <v>0</v>
      </c>
    </row>
    <row r="10854" spans="1:15" x14ac:dyDescent="0.25">
      <c r="A10854" t="s">
        <v>10536</v>
      </c>
      <c r="B10854">
        <v>26</v>
      </c>
      <c r="C10854" t="s">
        <v>2775</v>
      </c>
      <c r="D10854">
        <v>5</v>
      </c>
      <c r="E10854" t="s">
        <v>2774</v>
      </c>
      <c r="F10854">
        <v>42</v>
      </c>
      <c r="G10854" t="s">
        <v>2774</v>
      </c>
      <c r="H10854">
        <v>66</v>
      </c>
      <c r="I10854" t="s">
        <v>10535</v>
      </c>
      <c r="J10854" t="s">
        <v>4736</v>
      </c>
      <c r="K10854" t="s">
        <v>10441</v>
      </c>
      <c r="L10854" t="s">
        <v>10534</v>
      </c>
      <c r="M10854" s="39">
        <v>0</v>
      </c>
      <c r="N10854" s="39">
        <v>0</v>
      </c>
      <c r="O10854" s="38">
        <f t="shared" si="169"/>
        <v>0</v>
      </c>
    </row>
    <row r="10855" spans="1:15" x14ac:dyDescent="0.25">
      <c r="A10855" t="s">
        <v>10533</v>
      </c>
      <c r="B10855">
        <v>26</v>
      </c>
      <c r="C10855" t="s">
        <v>2775</v>
      </c>
      <c r="D10855">
        <v>5</v>
      </c>
      <c r="E10855" t="s">
        <v>2774</v>
      </c>
      <c r="F10855">
        <v>42</v>
      </c>
      <c r="G10855" t="s">
        <v>2774</v>
      </c>
      <c r="H10855">
        <v>68</v>
      </c>
      <c r="I10855" t="s">
        <v>10532</v>
      </c>
      <c r="J10855" t="s">
        <v>4736</v>
      </c>
      <c r="K10855" t="s">
        <v>10441</v>
      </c>
      <c r="L10855" t="s">
        <v>10531</v>
      </c>
      <c r="M10855" s="39">
        <v>0</v>
      </c>
      <c r="N10855" s="39">
        <v>0</v>
      </c>
      <c r="O10855" s="38">
        <f t="shared" si="169"/>
        <v>0</v>
      </c>
    </row>
    <row r="10856" spans="1:15" x14ac:dyDescent="0.25">
      <c r="A10856" t="s">
        <v>10530</v>
      </c>
      <c r="B10856">
        <v>26</v>
      </c>
      <c r="C10856" t="s">
        <v>2775</v>
      </c>
      <c r="D10856">
        <v>5</v>
      </c>
      <c r="E10856" t="s">
        <v>2774</v>
      </c>
      <c r="F10856">
        <v>42</v>
      </c>
      <c r="G10856" t="s">
        <v>2774</v>
      </c>
      <c r="H10856">
        <v>99</v>
      </c>
      <c r="I10856" t="s">
        <v>10529</v>
      </c>
      <c r="J10856" t="s">
        <v>4736</v>
      </c>
      <c r="K10856" t="s">
        <v>10441</v>
      </c>
      <c r="L10856" t="s">
        <v>10528</v>
      </c>
      <c r="M10856" s="39">
        <v>0</v>
      </c>
      <c r="N10856" s="39">
        <v>0</v>
      </c>
      <c r="O10856" s="38">
        <f t="shared" si="169"/>
        <v>0</v>
      </c>
    </row>
    <row r="10857" spans="1:15" x14ac:dyDescent="0.25">
      <c r="A10857" t="s">
        <v>10527</v>
      </c>
      <c r="B10857">
        <v>26</v>
      </c>
      <c r="C10857" t="s">
        <v>2775</v>
      </c>
      <c r="D10857">
        <v>5</v>
      </c>
      <c r="E10857" t="s">
        <v>2774</v>
      </c>
      <c r="F10857">
        <v>42</v>
      </c>
      <c r="G10857" t="s">
        <v>2774</v>
      </c>
      <c r="H10857">
        <v>115</v>
      </c>
      <c r="I10857" t="s">
        <v>10526</v>
      </c>
      <c r="J10857" t="s">
        <v>4736</v>
      </c>
      <c r="K10857" t="s">
        <v>10441</v>
      </c>
      <c r="L10857" t="s">
        <v>10525</v>
      </c>
      <c r="M10857" s="39">
        <v>0</v>
      </c>
      <c r="N10857" s="39">
        <v>0</v>
      </c>
      <c r="O10857" s="38">
        <f t="shared" si="169"/>
        <v>0</v>
      </c>
    </row>
    <row r="10858" spans="1:15" x14ac:dyDescent="0.25">
      <c r="A10858" t="s">
        <v>10524</v>
      </c>
      <c r="B10858">
        <v>26</v>
      </c>
      <c r="C10858" t="s">
        <v>2775</v>
      </c>
      <c r="D10858">
        <v>5</v>
      </c>
      <c r="E10858" t="s">
        <v>2774</v>
      </c>
      <c r="F10858">
        <v>42</v>
      </c>
      <c r="G10858" t="s">
        <v>2774</v>
      </c>
      <c r="H10858">
        <v>118</v>
      </c>
      <c r="I10858" t="s">
        <v>10523</v>
      </c>
      <c r="J10858" t="s">
        <v>4736</v>
      </c>
      <c r="K10858" t="s">
        <v>10441</v>
      </c>
      <c r="L10858" t="s">
        <v>10522</v>
      </c>
      <c r="M10858" s="39">
        <v>0</v>
      </c>
      <c r="N10858" s="39">
        <v>0</v>
      </c>
      <c r="O10858" s="38">
        <f t="shared" si="169"/>
        <v>0</v>
      </c>
    </row>
    <row r="10859" spans="1:15" x14ac:dyDescent="0.25">
      <c r="A10859" t="s">
        <v>10521</v>
      </c>
      <c r="B10859">
        <v>26</v>
      </c>
      <c r="C10859" t="s">
        <v>2775</v>
      </c>
      <c r="D10859">
        <v>5</v>
      </c>
      <c r="E10859" t="s">
        <v>2774</v>
      </c>
      <c r="F10859">
        <v>42</v>
      </c>
      <c r="G10859" t="s">
        <v>2774</v>
      </c>
      <c r="H10859">
        <v>128</v>
      </c>
      <c r="I10859" t="s">
        <v>2507</v>
      </c>
      <c r="J10859" t="s">
        <v>4736</v>
      </c>
      <c r="K10859" t="s">
        <v>10441</v>
      </c>
      <c r="L10859" t="s">
        <v>10520</v>
      </c>
      <c r="M10859" s="39">
        <v>0</v>
      </c>
      <c r="N10859" s="39">
        <v>0</v>
      </c>
      <c r="O10859" s="38">
        <f t="shared" si="169"/>
        <v>0</v>
      </c>
    </row>
    <row r="10860" spans="1:15" x14ac:dyDescent="0.25">
      <c r="A10860" t="s">
        <v>10519</v>
      </c>
      <c r="B10860">
        <v>26</v>
      </c>
      <c r="C10860" t="s">
        <v>2775</v>
      </c>
      <c r="D10860">
        <v>5</v>
      </c>
      <c r="E10860" t="s">
        <v>2774</v>
      </c>
      <c r="F10860">
        <v>42</v>
      </c>
      <c r="G10860" t="s">
        <v>2774</v>
      </c>
      <c r="H10860">
        <v>168</v>
      </c>
      <c r="I10860" t="s">
        <v>10518</v>
      </c>
      <c r="J10860" t="s">
        <v>4736</v>
      </c>
      <c r="K10860" t="s">
        <v>10441</v>
      </c>
      <c r="L10860" t="s">
        <v>10517</v>
      </c>
      <c r="M10860" s="39">
        <v>0</v>
      </c>
      <c r="N10860" s="39">
        <v>0</v>
      </c>
      <c r="O10860" s="38">
        <f t="shared" si="169"/>
        <v>0</v>
      </c>
    </row>
    <row r="10861" spans="1:15" x14ac:dyDescent="0.25">
      <c r="A10861" t="s">
        <v>10516</v>
      </c>
      <c r="B10861">
        <v>26</v>
      </c>
      <c r="C10861" t="s">
        <v>2775</v>
      </c>
      <c r="D10861">
        <v>5</v>
      </c>
      <c r="E10861" t="s">
        <v>2774</v>
      </c>
      <c r="F10861">
        <v>42</v>
      </c>
      <c r="G10861" t="s">
        <v>2774</v>
      </c>
      <c r="H10861">
        <v>316</v>
      </c>
      <c r="I10861" t="s">
        <v>10515</v>
      </c>
      <c r="J10861" t="s">
        <v>4736</v>
      </c>
      <c r="K10861" t="s">
        <v>10441</v>
      </c>
      <c r="L10861" t="s">
        <v>10514</v>
      </c>
      <c r="M10861" s="39">
        <v>0</v>
      </c>
      <c r="N10861" s="39">
        <v>0</v>
      </c>
      <c r="O10861" s="38">
        <f t="shared" si="169"/>
        <v>0</v>
      </c>
    </row>
    <row r="10862" spans="1:15" x14ac:dyDescent="0.25">
      <c r="A10862" t="s">
        <v>10513</v>
      </c>
      <c r="B10862">
        <v>26</v>
      </c>
      <c r="C10862" t="s">
        <v>2775</v>
      </c>
      <c r="D10862">
        <v>5</v>
      </c>
      <c r="E10862" t="s">
        <v>2774</v>
      </c>
      <c r="F10862">
        <v>42</v>
      </c>
      <c r="G10862" t="s">
        <v>2774</v>
      </c>
      <c r="H10862">
        <v>53</v>
      </c>
      <c r="I10862" t="s">
        <v>10512</v>
      </c>
      <c r="J10862" t="s">
        <v>4736</v>
      </c>
      <c r="K10862" t="s">
        <v>10441</v>
      </c>
      <c r="L10862" t="s">
        <v>10511</v>
      </c>
      <c r="M10862" s="39">
        <v>0</v>
      </c>
      <c r="N10862" s="39">
        <v>0</v>
      </c>
      <c r="O10862" s="38">
        <f t="shared" si="169"/>
        <v>0</v>
      </c>
    </row>
    <row r="10863" spans="1:15" x14ac:dyDescent="0.25">
      <c r="A10863" t="s">
        <v>10510</v>
      </c>
      <c r="B10863">
        <v>26</v>
      </c>
      <c r="C10863" t="s">
        <v>2775</v>
      </c>
      <c r="D10863">
        <v>5</v>
      </c>
      <c r="E10863" t="s">
        <v>2774</v>
      </c>
      <c r="F10863">
        <v>71</v>
      </c>
      <c r="G10863" t="s">
        <v>2973</v>
      </c>
      <c r="H10863">
        <v>3</v>
      </c>
      <c r="I10863" t="s">
        <v>9498</v>
      </c>
      <c r="J10863" t="s">
        <v>4736</v>
      </c>
      <c r="K10863" t="s">
        <v>10441</v>
      </c>
      <c r="L10863" t="s">
        <v>10509</v>
      </c>
      <c r="M10863" s="39">
        <v>0</v>
      </c>
      <c r="N10863" s="39">
        <v>0</v>
      </c>
      <c r="O10863" s="38">
        <f t="shared" si="169"/>
        <v>0</v>
      </c>
    </row>
    <row r="10864" spans="1:15" x14ac:dyDescent="0.25">
      <c r="A10864" t="s">
        <v>10508</v>
      </c>
      <c r="B10864">
        <v>26</v>
      </c>
      <c r="C10864" t="s">
        <v>2775</v>
      </c>
      <c r="D10864">
        <v>5</v>
      </c>
      <c r="E10864" t="s">
        <v>2774</v>
      </c>
      <c r="F10864">
        <v>71</v>
      </c>
      <c r="G10864" t="s">
        <v>2973</v>
      </c>
      <c r="H10864">
        <v>141</v>
      </c>
      <c r="I10864" t="s">
        <v>10507</v>
      </c>
      <c r="J10864" t="s">
        <v>4736</v>
      </c>
      <c r="K10864" t="s">
        <v>10441</v>
      </c>
      <c r="L10864" t="s">
        <v>10506</v>
      </c>
      <c r="M10864" s="39">
        <v>0</v>
      </c>
      <c r="N10864" s="39">
        <v>0</v>
      </c>
      <c r="O10864" s="38">
        <f t="shared" si="169"/>
        <v>0</v>
      </c>
    </row>
    <row r="10865" spans="1:15" x14ac:dyDescent="0.25">
      <c r="A10865" t="s">
        <v>10505</v>
      </c>
      <c r="B10865">
        <v>26</v>
      </c>
      <c r="C10865" t="s">
        <v>2775</v>
      </c>
      <c r="D10865">
        <v>5</v>
      </c>
      <c r="E10865" t="s">
        <v>2774</v>
      </c>
      <c r="F10865">
        <v>33</v>
      </c>
      <c r="G10865" t="s">
        <v>2773</v>
      </c>
      <c r="H10865">
        <v>20</v>
      </c>
      <c r="I10865" t="s">
        <v>10504</v>
      </c>
      <c r="J10865" t="s">
        <v>4736</v>
      </c>
      <c r="K10865" t="s">
        <v>10441</v>
      </c>
      <c r="L10865" t="s">
        <v>10503</v>
      </c>
      <c r="M10865" s="39">
        <v>0</v>
      </c>
      <c r="N10865" s="39">
        <v>0</v>
      </c>
      <c r="O10865" s="38">
        <f t="shared" si="169"/>
        <v>0</v>
      </c>
    </row>
    <row r="10866" spans="1:15" x14ac:dyDescent="0.25">
      <c r="A10866" t="s">
        <v>10502</v>
      </c>
      <c r="B10866">
        <v>26</v>
      </c>
      <c r="C10866" t="s">
        <v>2775</v>
      </c>
      <c r="D10866">
        <v>5</v>
      </c>
      <c r="E10866" t="s">
        <v>2774</v>
      </c>
      <c r="F10866">
        <v>33</v>
      </c>
      <c r="G10866" t="s">
        <v>2773</v>
      </c>
      <c r="H10866">
        <v>83</v>
      </c>
      <c r="I10866" t="s">
        <v>10501</v>
      </c>
      <c r="J10866" t="s">
        <v>4736</v>
      </c>
      <c r="K10866" t="s">
        <v>10441</v>
      </c>
      <c r="L10866" t="s">
        <v>10500</v>
      </c>
      <c r="M10866" s="39">
        <v>0</v>
      </c>
      <c r="N10866" s="39">
        <v>0</v>
      </c>
      <c r="O10866" s="38">
        <f t="shared" si="169"/>
        <v>0</v>
      </c>
    </row>
    <row r="10867" spans="1:15" x14ac:dyDescent="0.25">
      <c r="A10867" t="s">
        <v>10499</v>
      </c>
      <c r="B10867">
        <v>26</v>
      </c>
      <c r="C10867" t="s">
        <v>2775</v>
      </c>
      <c r="D10867">
        <v>5</v>
      </c>
      <c r="E10867" t="s">
        <v>2774</v>
      </c>
      <c r="F10867">
        <v>33</v>
      </c>
      <c r="G10867" t="s">
        <v>2773</v>
      </c>
      <c r="H10867">
        <v>112</v>
      </c>
      <c r="I10867" t="s">
        <v>10498</v>
      </c>
      <c r="J10867" t="s">
        <v>4736</v>
      </c>
      <c r="K10867" t="s">
        <v>10441</v>
      </c>
      <c r="L10867" t="s">
        <v>10497</v>
      </c>
      <c r="M10867" s="39">
        <v>0</v>
      </c>
      <c r="N10867" s="39">
        <v>0</v>
      </c>
      <c r="O10867" s="38">
        <f t="shared" si="169"/>
        <v>0</v>
      </c>
    </row>
    <row r="10868" spans="1:15" x14ac:dyDescent="0.25">
      <c r="A10868" t="s">
        <v>10496</v>
      </c>
      <c r="B10868">
        <v>26</v>
      </c>
      <c r="C10868" t="s">
        <v>2775</v>
      </c>
      <c r="D10868">
        <v>5</v>
      </c>
      <c r="E10868" t="s">
        <v>2774</v>
      </c>
      <c r="F10868">
        <v>33</v>
      </c>
      <c r="G10868" t="s">
        <v>2773</v>
      </c>
      <c r="H10868">
        <v>13</v>
      </c>
      <c r="I10868" t="s">
        <v>10495</v>
      </c>
      <c r="J10868" t="s">
        <v>4736</v>
      </c>
      <c r="K10868" t="s">
        <v>10441</v>
      </c>
      <c r="L10868" t="s">
        <v>10494</v>
      </c>
      <c r="M10868" s="39">
        <v>0</v>
      </c>
      <c r="N10868" s="39">
        <v>0</v>
      </c>
      <c r="O10868" s="38">
        <f t="shared" si="169"/>
        <v>0</v>
      </c>
    </row>
    <row r="10869" spans="1:15" x14ac:dyDescent="0.25">
      <c r="A10869" t="s">
        <v>10493</v>
      </c>
      <c r="B10869">
        <v>26</v>
      </c>
      <c r="C10869" t="s">
        <v>2775</v>
      </c>
      <c r="D10869">
        <v>5</v>
      </c>
      <c r="E10869" t="s">
        <v>2774</v>
      </c>
      <c r="F10869">
        <v>3</v>
      </c>
      <c r="G10869" t="s">
        <v>2832</v>
      </c>
      <c r="H10869">
        <v>280</v>
      </c>
      <c r="I10869" t="s">
        <v>10492</v>
      </c>
      <c r="J10869" t="s">
        <v>4736</v>
      </c>
      <c r="K10869" t="s">
        <v>2310</v>
      </c>
      <c r="L10869" t="s">
        <v>10491</v>
      </c>
      <c r="M10869" s="39">
        <v>0</v>
      </c>
      <c r="N10869" s="39">
        <v>0</v>
      </c>
      <c r="O10869" s="38">
        <f t="shared" si="169"/>
        <v>0</v>
      </c>
    </row>
    <row r="10870" spans="1:15" x14ac:dyDescent="0.25">
      <c r="A10870" t="s">
        <v>10490</v>
      </c>
      <c r="B10870">
        <v>26</v>
      </c>
      <c r="C10870" t="s">
        <v>2775</v>
      </c>
      <c r="D10870">
        <v>5</v>
      </c>
      <c r="E10870" t="s">
        <v>2774</v>
      </c>
      <c r="F10870">
        <v>3</v>
      </c>
      <c r="G10870" t="s">
        <v>2832</v>
      </c>
      <c r="H10870">
        <v>110</v>
      </c>
      <c r="I10870" t="s">
        <v>10489</v>
      </c>
      <c r="J10870" t="s">
        <v>4736</v>
      </c>
      <c r="K10870" t="s">
        <v>10441</v>
      </c>
      <c r="L10870" t="s">
        <v>10488</v>
      </c>
      <c r="M10870" s="39">
        <v>0</v>
      </c>
      <c r="N10870" s="39">
        <v>0</v>
      </c>
      <c r="O10870" s="38">
        <f t="shared" si="169"/>
        <v>0</v>
      </c>
    </row>
    <row r="10871" spans="1:15" x14ac:dyDescent="0.25">
      <c r="A10871" t="s">
        <v>10487</v>
      </c>
      <c r="B10871">
        <v>26</v>
      </c>
      <c r="C10871" t="s">
        <v>2775</v>
      </c>
      <c r="D10871">
        <v>5</v>
      </c>
      <c r="E10871" t="s">
        <v>2774</v>
      </c>
      <c r="F10871">
        <v>3</v>
      </c>
      <c r="G10871" t="s">
        <v>2832</v>
      </c>
      <c r="H10871">
        <v>23</v>
      </c>
      <c r="I10871" t="s">
        <v>10486</v>
      </c>
      <c r="J10871" t="s">
        <v>4736</v>
      </c>
      <c r="K10871" t="s">
        <v>10441</v>
      </c>
      <c r="L10871" t="s">
        <v>10485</v>
      </c>
      <c r="M10871" s="39">
        <v>0</v>
      </c>
      <c r="N10871" s="39">
        <v>0</v>
      </c>
      <c r="O10871" s="38">
        <f t="shared" si="169"/>
        <v>0</v>
      </c>
    </row>
    <row r="10872" spans="1:15" x14ac:dyDescent="0.25">
      <c r="A10872" t="s">
        <v>10484</v>
      </c>
      <c r="B10872">
        <v>26</v>
      </c>
      <c r="C10872" t="s">
        <v>2775</v>
      </c>
      <c r="D10872">
        <v>5</v>
      </c>
      <c r="E10872" t="s">
        <v>2774</v>
      </c>
      <c r="F10872">
        <v>3</v>
      </c>
      <c r="G10872" t="s">
        <v>2832</v>
      </c>
      <c r="H10872">
        <v>75</v>
      </c>
      <c r="I10872" t="s">
        <v>10483</v>
      </c>
      <c r="J10872" t="s">
        <v>4736</v>
      </c>
      <c r="K10872" t="s">
        <v>10441</v>
      </c>
      <c r="L10872" t="s">
        <v>10482</v>
      </c>
      <c r="M10872" s="39">
        <v>0</v>
      </c>
      <c r="N10872" s="39">
        <v>0</v>
      </c>
      <c r="O10872" s="38">
        <f t="shared" si="169"/>
        <v>0</v>
      </c>
    </row>
    <row r="10873" spans="1:15" x14ac:dyDescent="0.25">
      <c r="A10873" t="s">
        <v>10481</v>
      </c>
      <c r="B10873">
        <v>26</v>
      </c>
      <c r="C10873" t="s">
        <v>2775</v>
      </c>
      <c r="D10873">
        <v>5</v>
      </c>
      <c r="E10873" t="s">
        <v>2774</v>
      </c>
      <c r="F10873">
        <v>3</v>
      </c>
      <c r="G10873" t="s">
        <v>2832</v>
      </c>
      <c r="H10873">
        <v>818</v>
      </c>
      <c r="I10873" t="s">
        <v>10480</v>
      </c>
      <c r="J10873" t="s">
        <v>4736</v>
      </c>
      <c r="K10873" t="s">
        <v>10441</v>
      </c>
      <c r="L10873" t="s">
        <v>10479</v>
      </c>
      <c r="M10873" s="39">
        <v>0</v>
      </c>
      <c r="N10873" s="39">
        <v>0</v>
      </c>
      <c r="O10873" s="38">
        <f t="shared" si="169"/>
        <v>0</v>
      </c>
    </row>
    <row r="10874" spans="1:15" x14ac:dyDescent="0.25">
      <c r="A10874" t="s">
        <v>10478</v>
      </c>
      <c r="B10874">
        <v>26</v>
      </c>
      <c r="C10874" t="s">
        <v>2775</v>
      </c>
      <c r="D10874">
        <v>4</v>
      </c>
      <c r="E10874" t="s">
        <v>2826</v>
      </c>
      <c r="F10874">
        <v>25</v>
      </c>
      <c r="G10874" t="s">
        <v>7967</v>
      </c>
      <c r="H10874">
        <v>1</v>
      </c>
      <c r="I10874" t="s">
        <v>7967</v>
      </c>
      <c r="J10874" t="s">
        <v>4736</v>
      </c>
      <c r="K10874" t="s">
        <v>2312</v>
      </c>
      <c r="L10874" t="s">
        <v>10477</v>
      </c>
      <c r="M10874" s="39">
        <v>0</v>
      </c>
      <c r="N10874" s="39">
        <v>0</v>
      </c>
      <c r="O10874" s="38">
        <f t="shared" si="169"/>
        <v>0</v>
      </c>
    </row>
    <row r="10875" spans="1:15" x14ac:dyDescent="0.25">
      <c r="A10875" t="s">
        <v>10476</v>
      </c>
      <c r="B10875">
        <v>26</v>
      </c>
      <c r="C10875" t="s">
        <v>2775</v>
      </c>
      <c r="D10875">
        <v>5</v>
      </c>
      <c r="E10875" t="s">
        <v>2774</v>
      </c>
      <c r="F10875">
        <v>71</v>
      </c>
      <c r="G10875" t="s">
        <v>2973</v>
      </c>
      <c r="H10875">
        <v>1</v>
      </c>
      <c r="I10875" t="s">
        <v>10475</v>
      </c>
      <c r="J10875" t="s">
        <v>4736</v>
      </c>
      <c r="K10875" t="s">
        <v>2311</v>
      </c>
      <c r="L10875" t="s">
        <v>10474</v>
      </c>
      <c r="M10875" s="39">
        <v>6635</v>
      </c>
      <c r="N10875" s="39">
        <v>7294</v>
      </c>
      <c r="O10875" s="38">
        <f t="shared" si="169"/>
        <v>6964.5</v>
      </c>
    </row>
    <row r="10876" spans="1:15" x14ac:dyDescent="0.25">
      <c r="A10876" t="s">
        <v>10473</v>
      </c>
      <c r="B10876">
        <v>26</v>
      </c>
      <c r="C10876" t="s">
        <v>2775</v>
      </c>
      <c r="D10876">
        <v>5</v>
      </c>
      <c r="E10876" t="s">
        <v>2774</v>
      </c>
      <c r="F10876">
        <v>3</v>
      </c>
      <c r="G10876" t="s">
        <v>2832</v>
      </c>
      <c r="H10876">
        <v>33</v>
      </c>
      <c r="I10876" t="s">
        <v>10472</v>
      </c>
      <c r="J10876" t="s">
        <v>4736</v>
      </c>
      <c r="K10876" t="s">
        <v>2319</v>
      </c>
      <c r="L10876" t="s">
        <v>10471</v>
      </c>
      <c r="M10876" s="39">
        <v>991</v>
      </c>
      <c r="N10876" s="39">
        <v>1087</v>
      </c>
      <c r="O10876" s="38">
        <f t="shared" si="169"/>
        <v>1039</v>
      </c>
    </row>
    <row r="10877" spans="1:15" x14ac:dyDescent="0.25">
      <c r="A10877" t="s">
        <v>10470</v>
      </c>
      <c r="B10877">
        <v>26</v>
      </c>
      <c r="C10877" t="s">
        <v>2775</v>
      </c>
      <c r="D10877">
        <v>1</v>
      </c>
      <c r="E10877" t="s">
        <v>2786</v>
      </c>
      <c r="F10877">
        <v>30</v>
      </c>
      <c r="G10877" t="s">
        <v>2786</v>
      </c>
      <c r="H10877">
        <v>1</v>
      </c>
      <c r="I10877" t="s">
        <v>2786</v>
      </c>
      <c r="J10877" t="s">
        <v>4736</v>
      </c>
      <c r="K10877" t="s">
        <v>4752</v>
      </c>
      <c r="L10877" t="s">
        <v>4866</v>
      </c>
      <c r="M10877" s="39">
        <v>0</v>
      </c>
      <c r="N10877" s="39">
        <v>0</v>
      </c>
      <c r="O10877" s="38">
        <f t="shared" si="169"/>
        <v>0</v>
      </c>
    </row>
    <row r="10878" spans="1:15" x14ac:dyDescent="0.25">
      <c r="A10878" t="s">
        <v>10469</v>
      </c>
      <c r="B10878">
        <v>26</v>
      </c>
      <c r="C10878" t="s">
        <v>2775</v>
      </c>
      <c r="D10878">
        <v>4</v>
      </c>
      <c r="E10878" t="s">
        <v>2826</v>
      </c>
      <c r="F10878">
        <v>18</v>
      </c>
      <c r="G10878" t="s">
        <v>2829</v>
      </c>
      <c r="H10878">
        <v>1</v>
      </c>
      <c r="I10878" t="s">
        <v>2826</v>
      </c>
      <c r="J10878" t="s">
        <v>4736</v>
      </c>
      <c r="K10878" t="s">
        <v>4752</v>
      </c>
      <c r="L10878" t="s">
        <v>10468</v>
      </c>
      <c r="M10878" s="39">
        <v>846</v>
      </c>
      <c r="N10878" s="39">
        <v>934</v>
      </c>
      <c r="O10878" s="38">
        <f t="shared" si="169"/>
        <v>890</v>
      </c>
    </row>
    <row r="10879" spans="1:15" x14ac:dyDescent="0.25">
      <c r="A10879" t="s">
        <v>10467</v>
      </c>
      <c r="B10879">
        <v>26</v>
      </c>
      <c r="C10879" t="s">
        <v>2775</v>
      </c>
      <c r="D10879">
        <v>4</v>
      </c>
      <c r="E10879" t="s">
        <v>2826</v>
      </c>
      <c r="F10879">
        <v>18</v>
      </c>
      <c r="G10879" t="s">
        <v>2829</v>
      </c>
      <c r="H10879">
        <v>1</v>
      </c>
      <c r="I10879" t="s">
        <v>2826</v>
      </c>
      <c r="J10879" t="s">
        <v>4736</v>
      </c>
      <c r="K10879" t="s">
        <v>4752</v>
      </c>
      <c r="L10879" t="s">
        <v>10466</v>
      </c>
      <c r="M10879" s="39">
        <v>846</v>
      </c>
      <c r="N10879" s="39">
        <v>934</v>
      </c>
      <c r="O10879" s="38">
        <f t="shared" si="169"/>
        <v>890</v>
      </c>
    </row>
    <row r="10880" spans="1:15" x14ac:dyDescent="0.25">
      <c r="A10880" t="s">
        <v>10465</v>
      </c>
      <c r="B10880">
        <v>26</v>
      </c>
      <c r="C10880" t="s">
        <v>2775</v>
      </c>
      <c r="D10880">
        <v>5</v>
      </c>
      <c r="E10880" t="s">
        <v>2774</v>
      </c>
      <c r="F10880">
        <v>42</v>
      </c>
      <c r="G10880" t="s">
        <v>2774</v>
      </c>
      <c r="H10880">
        <v>1</v>
      </c>
      <c r="I10880" t="s">
        <v>2774</v>
      </c>
      <c r="J10880" t="s">
        <v>4736</v>
      </c>
      <c r="K10880" t="s">
        <v>4752</v>
      </c>
      <c r="L10880" t="s">
        <v>10464</v>
      </c>
      <c r="M10880" s="39">
        <v>846</v>
      </c>
      <c r="N10880" s="39">
        <v>934</v>
      </c>
      <c r="O10880" s="38">
        <f t="shared" si="169"/>
        <v>890</v>
      </c>
    </row>
    <row r="10881" spans="1:15" x14ac:dyDescent="0.25">
      <c r="A10881" t="s">
        <v>10463</v>
      </c>
      <c r="B10881">
        <v>26</v>
      </c>
      <c r="C10881" t="s">
        <v>2775</v>
      </c>
      <c r="D10881">
        <v>1</v>
      </c>
      <c r="E10881" t="s">
        <v>2786</v>
      </c>
      <c r="F10881">
        <v>30</v>
      </c>
      <c r="G10881" t="s">
        <v>2786</v>
      </c>
      <c r="H10881">
        <v>1</v>
      </c>
      <c r="I10881" t="s">
        <v>2786</v>
      </c>
      <c r="J10881" t="s">
        <v>4736</v>
      </c>
      <c r="K10881" t="s">
        <v>4752</v>
      </c>
      <c r="L10881" t="s">
        <v>10462</v>
      </c>
      <c r="M10881" s="39">
        <v>846</v>
      </c>
      <c r="N10881" s="39">
        <v>934</v>
      </c>
      <c r="O10881" s="38">
        <f t="shared" si="169"/>
        <v>890</v>
      </c>
    </row>
    <row r="10882" spans="1:15" x14ac:dyDescent="0.25">
      <c r="A10882" t="s">
        <v>10461</v>
      </c>
      <c r="B10882">
        <v>26</v>
      </c>
      <c r="C10882" t="s">
        <v>2775</v>
      </c>
      <c r="D10882">
        <v>1</v>
      </c>
      <c r="E10882" t="s">
        <v>2786</v>
      </c>
      <c r="F10882">
        <v>30</v>
      </c>
      <c r="G10882" t="s">
        <v>2786</v>
      </c>
      <c r="H10882">
        <v>343</v>
      </c>
      <c r="I10882" t="s">
        <v>10460</v>
      </c>
      <c r="J10882" t="s">
        <v>4736</v>
      </c>
      <c r="K10882" t="s">
        <v>2311</v>
      </c>
      <c r="L10882" t="s">
        <v>10459</v>
      </c>
      <c r="M10882" s="39">
        <v>7638</v>
      </c>
      <c r="N10882" s="39">
        <v>8331</v>
      </c>
      <c r="O10882" s="38">
        <f t="shared" si="169"/>
        <v>7984.5</v>
      </c>
    </row>
    <row r="10883" spans="1:15" x14ac:dyDescent="0.25">
      <c r="A10883" t="s">
        <v>10458</v>
      </c>
      <c r="B10883">
        <v>26</v>
      </c>
      <c r="C10883" t="s">
        <v>2775</v>
      </c>
      <c r="D10883">
        <v>4</v>
      </c>
      <c r="E10883" t="s">
        <v>2826</v>
      </c>
      <c r="F10883">
        <v>18</v>
      </c>
      <c r="G10883" t="s">
        <v>2829</v>
      </c>
      <c r="H10883">
        <v>1</v>
      </c>
      <c r="I10883" t="s">
        <v>2826</v>
      </c>
      <c r="J10883" t="s">
        <v>4736</v>
      </c>
      <c r="K10883" t="s">
        <v>2314</v>
      </c>
      <c r="L10883" t="s">
        <v>10457</v>
      </c>
      <c r="M10883" s="39">
        <v>6132</v>
      </c>
      <c r="N10883" s="39">
        <v>6645</v>
      </c>
      <c r="O10883" s="38">
        <f t="shared" si="169"/>
        <v>6388.5</v>
      </c>
    </row>
    <row r="10884" spans="1:15" x14ac:dyDescent="0.25">
      <c r="A10884" t="s">
        <v>10456</v>
      </c>
      <c r="B10884">
        <v>26</v>
      </c>
      <c r="C10884" t="s">
        <v>2775</v>
      </c>
      <c r="D10884">
        <v>5</v>
      </c>
      <c r="E10884" t="s">
        <v>2774</v>
      </c>
      <c r="F10884">
        <v>33</v>
      </c>
      <c r="G10884" t="s">
        <v>2773</v>
      </c>
      <c r="H10884">
        <v>1</v>
      </c>
      <c r="I10884" t="s">
        <v>2773</v>
      </c>
      <c r="J10884" t="s">
        <v>4736</v>
      </c>
      <c r="K10884" t="s">
        <v>2312</v>
      </c>
      <c r="L10884" t="s">
        <v>10455</v>
      </c>
      <c r="M10884" s="39">
        <v>14980</v>
      </c>
      <c r="N10884" s="39">
        <v>16432</v>
      </c>
      <c r="O10884" s="38">
        <f t="shared" si="169"/>
        <v>15706</v>
      </c>
    </row>
    <row r="10885" spans="1:15" x14ac:dyDescent="0.25">
      <c r="A10885" t="s">
        <v>10454</v>
      </c>
      <c r="B10885">
        <v>26</v>
      </c>
      <c r="C10885" t="s">
        <v>2775</v>
      </c>
      <c r="D10885">
        <v>4</v>
      </c>
      <c r="E10885" t="s">
        <v>2826</v>
      </c>
      <c r="F10885">
        <v>18</v>
      </c>
      <c r="G10885" t="s">
        <v>2829</v>
      </c>
      <c r="H10885">
        <v>1</v>
      </c>
      <c r="I10885" t="s">
        <v>2826</v>
      </c>
      <c r="J10885" t="s">
        <v>4736</v>
      </c>
      <c r="K10885" t="s">
        <v>2314</v>
      </c>
      <c r="L10885" t="s">
        <v>10453</v>
      </c>
      <c r="M10885" s="39">
        <v>7004</v>
      </c>
      <c r="N10885" s="39">
        <v>7604</v>
      </c>
      <c r="O10885" s="38">
        <f t="shared" ref="O10885:O10948" si="170">AVERAGE(M10885:N10885)</f>
        <v>7304</v>
      </c>
    </row>
    <row r="10886" spans="1:15" x14ac:dyDescent="0.25">
      <c r="A10886" t="s">
        <v>10452</v>
      </c>
      <c r="B10886">
        <v>26</v>
      </c>
      <c r="C10886" t="s">
        <v>2775</v>
      </c>
      <c r="D10886">
        <v>5</v>
      </c>
      <c r="E10886" t="s">
        <v>2774</v>
      </c>
      <c r="F10886">
        <v>42</v>
      </c>
      <c r="G10886" t="s">
        <v>2774</v>
      </c>
      <c r="H10886">
        <v>1</v>
      </c>
      <c r="I10886" t="s">
        <v>2774</v>
      </c>
      <c r="J10886" t="s">
        <v>4736</v>
      </c>
      <c r="K10886" t="s">
        <v>2311</v>
      </c>
      <c r="L10886" t="s">
        <v>10451</v>
      </c>
      <c r="M10886" s="39">
        <v>8829</v>
      </c>
      <c r="N10886" s="39">
        <v>9714</v>
      </c>
      <c r="O10886" s="38">
        <f t="shared" si="170"/>
        <v>9271.5</v>
      </c>
    </row>
    <row r="10887" spans="1:15" x14ac:dyDescent="0.25">
      <c r="A10887" t="s">
        <v>10450</v>
      </c>
      <c r="B10887">
        <v>26</v>
      </c>
      <c r="C10887" t="s">
        <v>2775</v>
      </c>
      <c r="D10887">
        <v>3</v>
      </c>
      <c r="E10887" t="s">
        <v>2779</v>
      </c>
      <c r="F10887">
        <v>43</v>
      </c>
      <c r="G10887" t="s">
        <v>2808</v>
      </c>
      <c r="H10887">
        <v>1</v>
      </c>
      <c r="I10887" t="s">
        <v>2807</v>
      </c>
      <c r="J10887" t="s">
        <v>4736</v>
      </c>
      <c r="K10887" t="s">
        <v>2313</v>
      </c>
      <c r="L10887" t="s">
        <v>10449</v>
      </c>
      <c r="M10887" s="39">
        <v>12753</v>
      </c>
      <c r="N10887" s="39">
        <v>14039</v>
      </c>
      <c r="O10887" s="38">
        <f t="shared" si="170"/>
        <v>13396</v>
      </c>
    </row>
    <row r="10888" spans="1:15" x14ac:dyDescent="0.25">
      <c r="A10888" t="s">
        <v>10448</v>
      </c>
      <c r="B10888">
        <v>26</v>
      </c>
      <c r="C10888" t="s">
        <v>2775</v>
      </c>
      <c r="D10888">
        <v>3</v>
      </c>
      <c r="E10888" t="s">
        <v>2779</v>
      </c>
      <c r="F10888">
        <v>43</v>
      </c>
      <c r="G10888" t="s">
        <v>2808</v>
      </c>
      <c r="H10888">
        <v>1</v>
      </c>
      <c r="I10888" t="s">
        <v>2807</v>
      </c>
      <c r="J10888" t="s">
        <v>4736</v>
      </c>
      <c r="K10888" t="s">
        <v>4735</v>
      </c>
      <c r="L10888" t="s">
        <v>10447</v>
      </c>
      <c r="M10888" s="39">
        <v>4131</v>
      </c>
      <c r="N10888" s="39">
        <v>4489</v>
      </c>
      <c r="O10888" s="38">
        <f t="shared" si="170"/>
        <v>4310</v>
      </c>
    </row>
    <row r="10889" spans="1:15" x14ac:dyDescent="0.25">
      <c r="A10889" t="s">
        <v>10446</v>
      </c>
      <c r="B10889">
        <v>26</v>
      </c>
      <c r="C10889" t="s">
        <v>2775</v>
      </c>
      <c r="D10889">
        <v>5</v>
      </c>
      <c r="E10889" t="s">
        <v>2774</v>
      </c>
      <c r="F10889">
        <v>3</v>
      </c>
      <c r="G10889" t="s">
        <v>2832</v>
      </c>
      <c r="H10889">
        <v>525</v>
      </c>
      <c r="I10889" t="s">
        <v>10445</v>
      </c>
      <c r="J10889" t="s">
        <v>4736</v>
      </c>
      <c r="K10889" t="s">
        <v>2319</v>
      </c>
      <c r="L10889" t="s">
        <v>10444</v>
      </c>
      <c r="M10889" s="39">
        <v>1615</v>
      </c>
      <c r="N10889" s="39">
        <v>1786</v>
      </c>
      <c r="O10889" s="38">
        <f t="shared" si="170"/>
        <v>1700.5</v>
      </c>
    </row>
    <row r="10890" spans="1:15" x14ac:dyDescent="0.25">
      <c r="A10890" t="s">
        <v>10443</v>
      </c>
      <c r="B10890">
        <v>26</v>
      </c>
      <c r="C10890" t="s">
        <v>2775</v>
      </c>
      <c r="D10890">
        <v>4</v>
      </c>
      <c r="E10890" t="s">
        <v>2826</v>
      </c>
      <c r="F10890">
        <v>25</v>
      </c>
      <c r="G10890" t="s">
        <v>7967</v>
      </c>
      <c r="H10890">
        <v>33</v>
      </c>
      <c r="I10890" t="s">
        <v>10442</v>
      </c>
      <c r="J10890" t="s">
        <v>4736</v>
      </c>
      <c r="K10890" t="s">
        <v>10441</v>
      </c>
      <c r="L10890" t="s">
        <v>10440</v>
      </c>
      <c r="M10890" s="39">
        <v>0</v>
      </c>
      <c r="N10890" s="39">
        <v>0</v>
      </c>
      <c r="O10890" s="38">
        <f t="shared" si="170"/>
        <v>0</v>
      </c>
    </row>
    <row r="10891" spans="1:15" x14ac:dyDescent="0.25">
      <c r="A10891" t="s">
        <v>10439</v>
      </c>
      <c r="B10891">
        <v>26</v>
      </c>
      <c r="C10891" t="s">
        <v>2775</v>
      </c>
      <c r="D10891">
        <v>2</v>
      </c>
      <c r="E10891" t="s">
        <v>2798</v>
      </c>
      <c r="F10891">
        <v>17</v>
      </c>
      <c r="G10891" t="s">
        <v>2798</v>
      </c>
      <c r="H10891">
        <v>1</v>
      </c>
      <c r="I10891" t="s">
        <v>2797</v>
      </c>
      <c r="J10891" t="s">
        <v>4736</v>
      </c>
      <c r="K10891" t="s">
        <v>2311</v>
      </c>
      <c r="L10891" t="s">
        <v>10438</v>
      </c>
      <c r="M10891" s="39">
        <v>16235</v>
      </c>
      <c r="N10891" s="39">
        <v>17669</v>
      </c>
      <c r="O10891" s="38">
        <f t="shared" si="170"/>
        <v>16952</v>
      </c>
    </row>
    <row r="10892" spans="1:15" x14ac:dyDescent="0.25">
      <c r="A10892" t="s">
        <v>10437</v>
      </c>
      <c r="B10892">
        <v>26</v>
      </c>
      <c r="C10892" t="s">
        <v>2775</v>
      </c>
      <c r="D10892">
        <v>6</v>
      </c>
      <c r="E10892" t="s">
        <v>2783</v>
      </c>
      <c r="F10892">
        <v>55</v>
      </c>
      <c r="G10892" t="s">
        <v>2783</v>
      </c>
      <c r="H10892">
        <v>1</v>
      </c>
      <c r="I10892" t="s">
        <v>2783</v>
      </c>
      <c r="J10892" t="s">
        <v>4736</v>
      </c>
      <c r="K10892" t="s">
        <v>2312</v>
      </c>
      <c r="L10892" t="s">
        <v>10436</v>
      </c>
      <c r="M10892" s="39">
        <v>15899</v>
      </c>
      <c r="N10892" s="39">
        <v>17466</v>
      </c>
      <c r="O10892" s="38">
        <f t="shared" si="170"/>
        <v>16682.5</v>
      </c>
    </row>
    <row r="10893" spans="1:15" x14ac:dyDescent="0.25">
      <c r="A10893" t="s">
        <v>10435</v>
      </c>
      <c r="B10893">
        <v>26</v>
      </c>
      <c r="C10893" t="s">
        <v>2775</v>
      </c>
      <c r="D10893">
        <v>4</v>
      </c>
      <c r="E10893" t="s">
        <v>2826</v>
      </c>
      <c r="F10893">
        <v>18</v>
      </c>
      <c r="G10893" t="s">
        <v>2829</v>
      </c>
      <c r="H10893">
        <v>364</v>
      </c>
      <c r="I10893" t="s">
        <v>1551</v>
      </c>
      <c r="J10893" t="s">
        <v>4736</v>
      </c>
      <c r="K10893" t="s">
        <v>4842</v>
      </c>
      <c r="L10893" t="s">
        <v>10434</v>
      </c>
      <c r="M10893" s="39">
        <v>10584</v>
      </c>
      <c r="N10893" s="39">
        <v>11618</v>
      </c>
      <c r="O10893" s="38">
        <f t="shared" si="170"/>
        <v>11101</v>
      </c>
    </row>
    <row r="10894" spans="1:15" x14ac:dyDescent="0.25">
      <c r="A10894" t="s">
        <v>10433</v>
      </c>
      <c r="B10894">
        <v>26</v>
      </c>
      <c r="C10894" t="s">
        <v>2775</v>
      </c>
      <c r="D10894">
        <v>4</v>
      </c>
      <c r="E10894" t="s">
        <v>2826</v>
      </c>
      <c r="F10894">
        <v>18</v>
      </c>
      <c r="G10894" t="s">
        <v>2829</v>
      </c>
      <c r="H10894">
        <v>1</v>
      </c>
      <c r="I10894" t="s">
        <v>2826</v>
      </c>
      <c r="J10894" t="s">
        <v>4736</v>
      </c>
      <c r="K10894" t="s">
        <v>4752</v>
      </c>
      <c r="L10894" t="s">
        <v>10432</v>
      </c>
      <c r="M10894" s="39">
        <v>1317</v>
      </c>
      <c r="N10894" s="39">
        <v>1448</v>
      </c>
      <c r="O10894" s="38">
        <f t="shared" si="170"/>
        <v>1382.5</v>
      </c>
    </row>
    <row r="10895" spans="1:15" x14ac:dyDescent="0.25">
      <c r="A10895" t="s">
        <v>10431</v>
      </c>
      <c r="B10895">
        <v>26</v>
      </c>
      <c r="C10895" t="s">
        <v>2775</v>
      </c>
      <c r="D10895">
        <v>1</v>
      </c>
      <c r="E10895" t="s">
        <v>2786</v>
      </c>
      <c r="F10895">
        <v>30</v>
      </c>
      <c r="G10895" t="s">
        <v>2786</v>
      </c>
      <c r="H10895">
        <v>1</v>
      </c>
      <c r="I10895" t="s">
        <v>2786</v>
      </c>
      <c r="J10895" t="s">
        <v>4736</v>
      </c>
      <c r="K10895" t="s">
        <v>4735</v>
      </c>
      <c r="L10895" t="s">
        <v>10430</v>
      </c>
      <c r="M10895" s="39">
        <v>2338</v>
      </c>
      <c r="N10895" s="39">
        <v>2551</v>
      </c>
      <c r="O10895" s="38">
        <f t="shared" si="170"/>
        <v>2444.5</v>
      </c>
    </row>
    <row r="10896" spans="1:15" x14ac:dyDescent="0.25">
      <c r="A10896" t="s">
        <v>10429</v>
      </c>
      <c r="B10896">
        <v>26</v>
      </c>
      <c r="C10896" t="s">
        <v>2775</v>
      </c>
      <c r="D10896">
        <v>1</v>
      </c>
      <c r="E10896" t="s">
        <v>2786</v>
      </c>
      <c r="F10896">
        <v>30</v>
      </c>
      <c r="G10896" t="s">
        <v>2786</v>
      </c>
      <c r="H10896">
        <v>1</v>
      </c>
      <c r="I10896" t="s">
        <v>2786</v>
      </c>
      <c r="J10896" t="s">
        <v>4736</v>
      </c>
      <c r="K10896" t="s">
        <v>4735</v>
      </c>
      <c r="L10896" t="s">
        <v>10428</v>
      </c>
      <c r="M10896" s="39">
        <v>3081</v>
      </c>
      <c r="N10896" s="39">
        <v>3375</v>
      </c>
      <c r="O10896" s="38">
        <f t="shared" si="170"/>
        <v>3228</v>
      </c>
    </row>
    <row r="10897" spans="1:15" x14ac:dyDescent="0.25">
      <c r="A10897" t="s">
        <v>10427</v>
      </c>
      <c r="B10897">
        <v>26</v>
      </c>
      <c r="C10897" t="s">
        <v>2775</v>
      </c>
      <c r="D10897">
        <v>4</v>
      </c>
      <c r="E10897" t="s">
        <v>2826</v>
      </c>
      <c r="F10897">
        <v>18</v>
      </c>
      <c r="G10897" t="s">
        <v>2829</v>
      </c>
      <c r="H10897">
        <v>1</v>
      </c>
      <c r="I10897" t="s">
        <v>2826</v>
      </c>
      <c r="J10897" t="s">
        <v>4736</v>
      </c>
      <c r="K10897" t="s">
        <v>4735</v>
      </c>
      <c r="L10897" t="s">
        <v>10426</v>
      </c>
      <c r="M10897" s="39">
        <v>1986</v>
      </c>
      <c r="N10897" s="39">
        <v>2189</v>
      </c>
      <c r="O10897" s="38">
        <f t="shared" si="170"/>
        <v>2087.5</v>
      </c>
    </row>
    <row r="10898" spans="1:15" x14ac:dyDescent="0.25">
      <c r="A10898" t="s">
        <v>10425</v>
      </c>
      <c r="B10898">
        <v>26</v>
      </c>
      <c r="C10898" t="s">
        <v>2775</v>
      </c>
      <c r="D10898">
        <v>4</v>
      </c>
      <c r="E10898" t="s">
        <v>2826</v>
      </c>
      <c r="F10898">
        <v>18</v>
      </c>
      <c r="G10898" t="s">
        <v>2829</v>
      </c>
      <c r="H10898">
        <v>1</v>
      </c>
      <c r="I10898" t="s">
        <v>2826</v>
      </c>
      <c r="J10898" t="s">
        <v>4736</v>
      </c>
      <c r="K10898" t="s">
        <v>4735</v>
      </c>
      <c r="L10898" t="s">
        <v>10424</v>
      </c>
      <c r="M10898" s="39">
        <v>1959</v>
      </c>
      <c r="N10898" s="39">
        <v>2145</v>
      </c>
      <c r="O10898" s="38">
        <f t="shared" si="170"/>
        <v>2052</v>
      </c>
    </row>
    <row r="10899" spans="1:15" x14ac:dyDescent="0.25">
      <c r="A10899" t="s">
        <v>10423</v>
      </c>
      <c r="B10899">
        <v>26</v>
      </c>
      <c r="C10899" t="s">
        <v>2775</v>
      </c>
      <c r="D10899">
        <v>4</v>
      </c>
      <c r="E10899" t="s">
        <v>2826</v>
      </c>
      <c r="F10899">
        <v>29</v>
      </c>
      <c r="G10899" t="s">
        <v>2825</v>
      </c>
      <c r="H10899">
        <v>1</v>
      </c>
      <c r="I10899" t="s">
        <v>2824</v>
      </c>
      <c r="J10899" t="s">
        <v>4736</v>
      </c>
      <c r="K10899" t="s">
        <v>4735</v>
      </c>
      <c r="L10899" t="s">
        <v>10422</v>
      </c>
      <c r="M10899" s="39">
        <v>1356</v>
      </c>
      <c r="N10899" s="39">
        <v>1481</v>
      </c>
      <c r="O10899" s="38">
        <f t="shared" si="170"/>
        <v>1418.5</v>
      </c>
    </row>
    <row r="10900" spans="1:15" x14ac:dyDescent="0.25">
      <c r="A10900" t="s">
        <v>10421</v>
      </c>
      <c r="B10900">
        <v>26</v>
      </c>
      <c r="C10900" t="s">
        <v>2775</v>
      </c>
      <c r="D10900">
        <v>5</v>
      </c>
      <c r="E10900" t="s">
        <v>2774</v>
      </c>
      <c r="F10900">
        <v>42</v>
      </c>
      <c r="G10900" t="s">
        <v>2774</v>
      </c>
      <c r="H10900">
        <v>1</v>
      </c>
      <c r="I10900" t="s">
        <v>2774</v>
      </c>
      <c r="J10900" t="s">
        <v>4736</v>
      </c>
      <c r="K10900" t="s">
        <v>4735</v>
      </c>
      <c r="L10900" t="s">
        <v>10420</v>
      </c>
      <c r="M10900" s="39">
        <v>1836</v>
      </c>
      <c r="N10900" s="39">
        <v>2015</v>
      </c>
      <c r="O10900" s="38">
        <f t="shared" si="170"/>
        <v>1925.5</v>
      </c>
    </row>
    <row r="10901" spans="1:15" x14ac:dyDescent="0.25">
      <c r="A10901" t="s">
        <v>10419</v>
      </c>
      <c r="B10901">
        <v>26</v>
      </c>
      <c r="C10901" t="s">
        <v>2775</v>
      </c>
      <c r="D10901">
        <v>2</v>
      </c>
      <c r="E10901" t="s">
        <v>2798</v>
      </c>
      <c r="F10901">
        <v>17</v>
      </c>
      <c r="G10901" t="s">
        <v>2798</v>
      </c>
      <c r="H10901">
        <v>1</v>
      </c>
      <c r="I10901" t="s">
        <v>2797</v>
      </c>
      <c r="J10901" t="s">
        <v>4736</v>
      </c>
      <c r="K10901" t="s">
        <v>4735</v>
      </c>
      <c r="L10901" t="s">
        <v>10418</v>
      </c>
      <c r="M10901" s="39">
        <v>1356</v>
      </c>
      <c r="N10901" s="39">
        <v>1481</v>
      </c>
      <c r="O10901" s="38">
        <f t="shared" si="170"/>
        <v>1418.5</v>
      </c>
    </row>
    <row r="10902" spans="1:15" x14ac:dyDescent="0.25">
      <c r="A10902" t="s">
        <v>10417</v>
      </c>
      <c r="B10902">
        <v>26</v>
      </c>
      <c r="C10902" t="s">
        <v>2775</v>
      </c>
      <c r="D10902">
        <v>6</v>
      </c>
      <c r="E10902" t="s">
        <v>2783</v>
      </c>
      <c r="F10902">
        <v>48</v>
      </c>
      <c r="G10902" t="s">
        <v>2782</v>
      </c>
      <c r="H10902">
        <v>1</v>
      </c>
      <c r="I10902" t="s">
        <v>2782</v>
      </c>
      <c r="J10902" t="s">
        <v>4736</v>
      </c>
      <c r="K10902" t="s">
        <v>4735</v>
      </c>
      <c r="L10902" t="s">
        <v>10416</v>
      </c>
      <c r="M10902" s="39">
        <v>1014</v>
      </c>
      <c r="N10902" s="39">
        <v>1096</v>
      </c>
      <c r="O10902" s="38">
        <f t="shared" si="170"/>
        <v>1055</v>
      </c>
    </row>
    <row r="10903" spans="1:15" x14ac:dyDescent="0.25">
      <c r="A10903" t="s">
        <v>10415</v>
      </c>
      <c r="B10903">
        <v>26</v>
      </c>
      <c r="C10903" t="s">
        <v>2775</v>
      </c>
      <c r="D10903">
        <v>6</v>
      </c>
      <c r="E10903" t="s">
        <v>2783</v>
      </c>
      <c r="F10903">
        <v>55</v>
      </c>
      <c r="G10903" t="s">
        <v>2783</v>
      </c>
      <c r="H10903">
        <v>1</v>
      </c>
      <c r="I10903" t="s">
        <v>2783</v>
      </c>
      <c r="J10903" t="s">
        <v>4736</v>
      </c>
      <c r="K10903" t="s">
        <v>4735</v>
      </c>
      <c r="L10903" t="s">
        <v>10414</v>
      </c>
      <c r="M10903" s="39">
        <v>1424</v>
      </c>
      <c r="N10903" s="39">
        <v>1549</v>
      </c>
      <c r="O10903" s="38">
        <f t="shared" si="170"/>
        <v>1486.5</v>
      </c>
    </row>
    <row r="10904" spans="1:15" x14ac:dyDescent="0.25">
      <c r="A10904" t="s">
        <v>10413</v>
      </c>
      <c r="B10904">
        <v>26</v>
      </c>
      <c r="C10904" t="s">
        <v>2775</v>
      </c>
      <c r="D10904">
        <v>3</v>
      </c>
      <c r="E10904" t="s">
        <v>2779</v>
      </c>
      <c r="F10904">
        <v>43</v>
      </c>
      <c r="G10904" t="s">
        <v>2808</v>
      </c>
      <c r="H10904">
        <v>1</v>
      </c>
      <c r="I10904" t="s">
        <v>2807</v>
      </c>
      <c r="J10904" t="s">
        <v>4736</v>
      </c>
      <c r="K10904" t="s">
        <v>4735</v>
      </c>
      <c r="L10904" t="s">
        <v>10412</v>
      </c>
      <c r="M10904" s="39">
        <v>1356</v>
      </c>
      <c r="N10904" s="39">
        <v>1481</v>
      </c>
      <c r="O10904" s="38">
        <f t="shared" si="170"/>
        <v>1418.5</v>
      </c>
    </row>
    <row r="10905" spans="1:15" x14ac:dyDescent="0.25">
      <c r="A10905" t="s">
        <v>10411</v>
      </c>
      <c r="B10905">
        <v>26</v>
      </c>
      <c r="C10905" t="s">
        <v>2775</v>
      </c>
      <c r="D10905">
        <v>1</v>
      </c>
      <c r="E10905" t="s">
        <v>2786</v>
      </c>
      <c r="F10905">
        <v>30</v>
      </c>
      <c r="G10905" t="s">
        <v>2786</v>
      </c>
      <c r="H10905">
        <v>1</v>
      </c>
      <c r="I10905" t="s">
        <v>2786</v>
      </c>
      <c r="J10905" t="s">
        <v>4736</v>
      </c>
      <c r="K10905" t="s">
        <v>2313</v>
      </c>
      <c r="L10905" t="s">
        <v>10410</v>
      </c>
      <c r="M10905" s="39">
        <v>16716</v>
      </c>
      <c r="N10905" s="39">
        <v>18299</v>
      </c>
      <c r="O10905" s="38">
        <f t="shared" si="170"/>
        <v>17507.5</v>
      </c>
    </row>
    <row r="10906" spans="1:15" x14ac:dyDescent="0.25">
      <c r="A10906" t="s">
        <v>10409</v>
      </c>
      <c r="B10906">
        <v>26</v>
      </c>
      <c r="C10906" t="s">
        <v>2775</v>
      </c>
      <c r="D10906">
        <v>4</v>
      </c>
      <c r="E10906" t="s">
        <v>2826</v>
      </c>
      <c r="F10906">
        <v>29</v>
      </c>
      <c r="G10906" t="s">
        <v>2825</v>
      </c>
      <c r="H10906">
        <v>1</v>
      </c>
      <c r="I10906" t="s">
        <v>2824</v>
      </c>
      <c r="J10906" t="s">
        <v>4736</v>
      </c>
      <c r="K10906" t="s">
        <v>2312</v>
      </c>
      <c r="L10906" t="s">
        <v>10408</v>
      </c>
      <c r="M10906" s="39">
        <v>13568</v>
      </c>
      <c r="N10906" s="39">
        <v>14818</v>
      </c>
      <c r="O10906" s="38">
        <f t="shared" si="170"/>
        <v>14193</v>
      </c>
    </row>
    <row r="10907" spans="1:15" x14ac:dyDescent="0.25">
      <c r="A10907" t="s">
        <v>10407</v>
      </c>
      <c r="B10907">
        <v>26</v>
      </c>
      <c r="C10907" t="s">
        <v>2775</v>
      </c>
      <c r="D10907">
        <v>3</v>
      </c>
      <c r="E10907" t="s">
        <v>2779</v>
      </c>
      <c r="F10907">
        <v>58</v>
      </c>
      <c r="G10907" t="s">
        <v>2779</v>
      </c>
      <c r="H10907">
        <v>1</v>
      </c>
      <c r="I10907" t="s">
        <v>2779</v>
      </c>
      <c r="J10907" t="s">
        <v>4736</v>
      </c>
      <c r="K10907" t="s">
        <v>4752</v>
      </c>
      <c r="L10907" t="s">
        <v>10406</v>
      </c>
      <c r="M10907" s="39">
        <v>1038</v>
      </c>
      <c r="N10907" s="39">
        <v>1145</v>
      </c>
      <c r="O10907" s="38">
        <f t="shared" si="170"/>
        <v>1091.5</v>
      </c>
    </row>
    <row r="10908" spans="1:15" x14ac:dyDescent="0.25">
      <c r="A10908" t="s">
        <v>10405</v>
      </c>
      <c r="B10908">
        <v>26</v>
      </c>
      <c r="C10908" t="s">
        <v>2775</v>
      </c>
      <c r="D10908">
        <v>1</v>
      </c>
      <c r="E10908" t="s">
        <v>2786</v>
      </c>
      <c r="F10908">
        <v>30</v>
      </c>
      <c r="G10908" t="s">
        <v>2786</v>
      </c>
      <c r="H10908">
        <v>1</v>
      </c>
      <c r="I10908" t="s">
        <v>2786</v>
      </c>
      <c r="J10908" t="s">
        <v>4736</v>
      </c>
      <c r="K10908" t="s">
        <v>4842</v>
      </c>
      <c r="L10908" t="s">
        <v>10404</v>
      </c>
      <c r="M10908" s="39">
        <v>28209</v>
      </c>
      <c r="N10908" s="39">
        <v>30978</v>
      </c>
      <c r="O10908" s="38">
        <f t="shared" si="170"/>
        <v>29593.5</v>
      </c>
    </row>
    <row r="10909" spans="1:15" x14ac:dyDescent="0.25">
      <c r="A10909" t="s">
        <v>10403</v>
      </c>
      <c r="B10909">
        <v>26</v>
      </c>
      <c r="C10909" t="s">
        <v>2775</v>
      </c>
      <c r="D10909">
        <v>1</v>
      </c>
      <c r="E10909" t="s">
        <v>2786</v>
      </c>
      <c r="F10909">
        <v>30</v>
      </c>
      <c r="G10909" t="s">
        <v>2786</v>
      </c>
      <c r="H10909">
        <v>1</v>
      </c>
      <c r="I10909" t="s">
        <v>2786</v>
      </c>
      <c r="J10909" t="s">
        <v>4736</v>
      </c>
      <c r="K10909" t="s">
        <v>4735</v>
      </c>
      <c r="L10909" t="s">
        <v>10402</v>
      </c>
      <c r="M10909" s="39">
        <v>3021</v>
      </c>
      <c r="N10909" s="39">
        <v>3287</v>
      </c>
      <c r="O10909" s="38">
        <f t="shared" si="170"/>
        <v>3154</v>
      </c>
    </row>
    <row r="10910" spans="1:15" x14ac:dyDescent="0.25">
      <c r="A10910" t="s">
        <v>10401</v>
      </c>
      <c r="B10910">
        <v>26</v>
      </c>
      <c r="C10910" t="s">
        <v>2775</v>
      </c>
      <c r="D10910">
        <v>4</v>
      </c>
      <c r="E10910" t="s">
        <v>2826</v>
      </c>
      <c r="F10910">
        <v>18</v>
      </c>
      <c r="G10910" t="s">
        <v>2829</v>
      </c>
      <c r="H10910">
        <v>1</v>
      </c>
      <c r="I10910" t="s">
        <v>2826</v>
      </c>
      <c r="J10910" t="s">
        <v>4736</v>
      </c>
      <c r="K10910" t="s">
        <v>4735</v>
      </c>
      <c r="L10910" t="s">
        <v>10400</v>
      </c>
      <c r="M10910" s="39">
        <v>2202</v>
      </c>
      <c r="N10910" s="39">
        <v>2364</v>
      </c>
      <c r="O10910" s="38">
        <f t="shared" si="170"/>
        <v>2283</v>
      </c>
    </row>
    <row r="10911" spans="1:15" x14ac:dyDescent="0.25">
      <c r="A10911" t="s">
        <v>10399</v>
      </c>
      <c r="B10911">
        <v>26</v>
      </c>
      <c r="C10911" t="s">
        <v>2775</v>
      </c>
      <c r="D10911">
        <v>2</v>
      </c>
      <c r="E10911" t="s">
        <v>2798</v>
      </c>
      <c r="F10911">
        <v>17</v>
      </c>
      <c r="G10911" t="s">
        <v>2798</v>
      </c>
      <c r="H10911">
        <v>1</v>
      </c>
      <c r="I10911" t="s">
        <v>2797</v>
      </c>
      <c r="J10911" t="s">
        <v>4736</v>
      </c>
      <c r="K10911" t="s">
        <v>4752</v>
      </c>
      <c r="L10911" t="s">
        <v>10398</v>
      </c>
      <c r="M10911" s="39">
        <v>697</v>
      </c>
      <c r="N10911" s="39">
        <v>768</v>
      </c>
      <c r="O10911" s="38">
        <f t="shared" si="170"/>
        <v>732.5</v>
      </c>
    </row>
    <row r="10912" spans="1:15" x14ac:dyDescent="0.25">
      <c r="A10912" t="s">
        <v>10397</v>
      </c>
      <c r="B10912">
        <v>26</v>
      </c>
      <c r="C10912" t="s">
        <v>2775</v>
      </c>
      <c r="D10912">
        <v>5</v>
      </c>
      <c r="E10912" t="s">
        <v>2774</v>
      </c>
      <c r="F10912">
        <v>42</v>
      </c>
      <c r="G10912" t="s">
        <v>2774</v>
      </c>
      <c r="H10912">
        <v>1</v>
      </c>
      <c r="I10912" t="s">
        <v>2774</v>
      </c>
      <c r="J10912" t="s">
        <v>4736</v>
      </c>
      <c r="K10912" t="s">
        <v>4752</v>
      </c>
      <c r="L10912" t="s">
        <v>10396</v>
      </c>
      <c r="M10912" s="39">
        <v>1509</v>
      </c>
      <c r="N10912" s="39">
        <v>1659</v>
      </c>
      <c r="O10912" s="38">
        <f t="shared" si="170"/>
        <v>1584</v>
      </c>
    </row>
    <row r="10913" spans="1:15" x14ac:dyDescent="0.25">
      <c r="A10913" t="s">
        <v>10395</v>
      </c>
      <c r="B10913">
        <v>26</v>
      </c>
      <c r="C10913" t="s">
        <v>2775</v>
      </c>
      <c r="D10913">
        <v>3</v>
      </c>
      <c r="E10913" t="s">
        <v>2779</v>
      </c>
      <c r="F10913">
        <v>2</v>
      </c>
      <c r="G10913" t="s">
        <v>2778</v>
      </c>
      <c r="H10913">
        <v>1</v>
      </c>
      <c r="I10913" t="s">
        <v>2778</v>
      </c>
      <c r="J10913" t="s">
        <v>4736</v>
      </c>
      <c r="K10913" t="s">
        <v>4735</v>
      </c>
      <c r="L10913" t="s">
        <v>10394</v>
      </c>
      <c r="M10913" s="39">
        <v>1356</v>
      </c>
      <c r="N10913" s="39">
        <v>1481</v>
      </c>
      <c r="O10913" s="38">
        <f t="shared" si="170"/>
        <v>1418.5</v>
      </c>
    </row>
    <row r="10914" spans="1:15" x14ac:dyDescent="0.25">
      <c r="A10914" t="s">
        <v>10393</v>
      </c>
      <c r="B10914">
        <v>26</v>
      </c>
      <c r="C10914" t="s">
        <v>2775</v>
      </c>
      <c r="D10914">
        <v>5</v>
      </c>
      <c r="E10914" t="s">
        <v>2774</v>
      </c>
      <c r="F10914">
        <v>42</v>
      </c>
      <c r="G10914" t="s">
        <v>2774</v>
      </c>
      <c r="H10914">
        <v>1</v>
      </c>
      <c r="I10914" t="s">
        <v>2774</v>
      </c>
      <c r="J10914" t="s">
        <v>4736</v>
      </c>
      <c r="K10914" t="s">
        <v>4735</v>
      </c>
      <c r="L10914" t="s">
        <v>10392</v>
      </c>
      <c r="M10914" s="39">
        <v>4083</v>
      </c>
      <c r="N10914" s="39">
        <v>4461</v>
      </c>
      <c r="O10914" s="38">
        <f t="shared" si="170"/>
        <v>4272</v>
      </c>
    </row>
    <row r="10915" spans="1:15" x14ac:dyDescent="0.25">
      <c r="A10915" t="s">
        <v>10391</v>
      </c>
      <c r="B10915">
        <v>26</v>
      </c>
      <c r="C10915" t="s">
        <v>2775</v>
      </c>
      <c r="D10915">
        <v>1</v>
      </c>
      <c r="E10915" t="s">
        <v>2786</v>
      </c>
      <c r="F10915">
        <v>30</v>
      </c>
      <c r="G10915" t="s">
        <v>2786</v>
      </c>
      <c r="H10915">
        <v>1</v>
      </c>
      <c r="I10915" t="s">
        <v>2786</v>
      </c>
      <c r="J10915" t="s">
        <v>4736</v>
      </c>
      <c r="K10915" t="s">
        <v>4735</v>
      </c>
      <c r="L10915" t="s">
        <v>10390</v>
      </c>
      <c r="M10915" s="39">
        <v>4773</v>
      </c>
      <c r="N10915" s="39">
        <v>5203</v>
      </c>
      <c r="O10915" s="38">
        <f t="shared" si="170"/>
        <v>4988</v>
      </c>
    </row>
    <row r="10916" spans="1:15" x14ac:dyDescent="0.25">
      <c r="A10916" t="s">
        <v>10389</v>
      </c>
      <c r="B10916">
        <v>26</v>
      </c>
      <c r="C10916" t="s">
        <v>2775</v>
      </c>
      <c r="D10916">
        <v>3</v>
      </c>
      <c r="E10916" t="s">
        <v>2779</v>
      </c>
      <c r="F10916">
        <v>43</v>
      </c>
      <c r="G10916" t="s">
        <v>2808</v>
      </c>
      <c r="H10916">
        <v>1</v>
      </c>
      <c r="I10916" t="s">
        <v>2807</v>
      </c>
      <c r="J10916" t="s">
        <v>4736</v>
      </c>
      <c r="K10916" t="s">
        <v>4735</v>
      </c>
      <c r="L10916" t="s">
        <v>10388</v>
      </c>
      <c r="M10916" s="39">
        <v>3455</v>
      </c>
      <c r="N10916" s="39">
        <v>3784</v>
      </c>
      <c r="O10916" s="38">
        <f t="shared" si="170"/>
        <v>3619.5</v>
      </c>
    </row>
    <row r="10917" spans="1:15" x14ac:dyDescent="0.25">
      <c r="A10917" t="s">
        <v>10387</v>
      </c>
      <c r="B10917">
        <v>26</v>
      </c>
      <c r="C10917" t="s">
        <v>2775</v>
      </c>
      <c r="D10917">
        <v>2</v>
      </c>
      <c r="E10917" t="s">
        <v>2798</v>
      </c>
      <c r="F10917">
        <v>17</v>
      </c>
      <c r="G10917" t="s">
        <v>2798</v>
      </c>
      <c r="H10917">
        <v>1</v>
      </c>
      <c r="I10917" t="s">
        <v>2797</v>
      </c>
      <c r="J10917" t="s">
        <v>4736</v>
      </c>
      <c r="K10917" t="s">
        <v>4735</v>
      </c>
      <c r="L10917" t="s">
        <v>10386</v>
      </c>
      <c r="M10917" s="39">
        <v>2787</v>
      </c>
      <c r="N10917" s="39">
        <v>3041</v>
      </c>
      <c r="O10917" s="38">
        <f t="shared" si="170"/>
        <v>2914</v>
      </c>
    </row>
    <row r="10918" spans="1:15" x14ac:dyDescent="0.25">
      <c r="A10918" t="s">
        <v>10385</v>
      </c>
      <c r="B10918">
        <v>26</v>
      </c>
      <c r="C10918" t="s">
        <v>2775</v>
      </c>
      <c r="D10918">
        <v>6</v>
      </c>
      <c r="E10918" t="s">
        <v>2783</v>
      </c>
      <c r="F10918">
        <v>55</v>
      </c>
      <c r="G10918" t="s">
        <v>2783</v>
      </c>
      <c r="H10918">
        <v>1</v>
      </c>
      <c r="I10918" t="s">
        <v>2783</v>
      </c>
      <c r="J10918" t="s">
        <v>4736</v>
      </c>
      <c r="K10918" t="s">
        <v>4735</v>
      </c>
      <c r="L10918" t="s">
        <v>10384</v>
      </c>
      <c r="M10918" s="39">
        <v>2035</v>
      </c>
      <c r="N10918" s="39">
        <v>2217</v>
      </c>
      <c r="O10918" s="38">
        <f t="shared" si="170"/>
        <v>2126</v>
      </c>
    </row>
    <row r="10919" spans="1:15" x14ac:dyDescent="0.25">
      <c r="A10919" t="s">
        <v>10383</v>
      </c>
      <c r="B10919">
        <v>26</v>
      </c>
      <c r="C10919" t="s">
        <v>2775</v>
      </c>
      <c r="D10919">
        <v>3</v>
      </c>
      <c r="E10919" t="s">
        <v>2779</v>
      </c>
      <c r="F10919">
        <v>2</v>
      </c>
      <c r="G10919" t="s">
        <v>2778</v>
      </c>
      <c r="H10919">
        <v>1</v>
      </c>
      <c r="I10919" t="s">
        <v>2778</v>
      </c>
      <c r="J10919" t="s">
        <v>4736</v>
      </c>
      <c r="K10919" t="s">
        <v>4735</v>
      </c>
      <c r="L10919" t="s">
        <v>10382</v>
      </c>
      <c r="M10919" s="39">
        <v>2042</v>
      </c>
      <c r="N10919" s="39">
        <v>2223</v>
      </c>
      <c r="O10919" s="38">
        <f t="shared" si="170"/>
        <v>2132.5</v>
      </c>
    </row>
    <row r="10920" spans="1:15" x14ac:dyDescent="0.25">
      <c r="A10920" t="s">
        <v>10381</v>
      </c>
      <c r="B10920">
        <v>26</v>
      </c>
      <c r="C10920" t="s">
        <v>2775</v>
      </c>
      <c r="D10920">
        <v>3</v>
      </c>
      <c r="E10920" t="s">
        <v>2779</v>
      </c>
      <c r="F10920">
        <v>43</v>
      </c>
      <c r="G10920" t="s">
        <v>2808</v>
      </c>
      <c r="H10920">
        <v>1</v>
      </c>
      <c r="I10920" t="s">
        <v>2807</v>
      </c>
      <c r="J10920" t="s">
        <v>4736</v>
      </c>
      <c r="K10920" t="s">
        <v>4735</v>
      </c>
      <c r="L10920" t="s">
        <v>10380</v>
      </c>
      <c r="M10920" s="39">
        <v>1992</v>
      </c>
      <c r="N10920" s="39">
        <v>2196</v>
      </c>
      <c r="O10920" s="38">
        <f t="shared" si="170"/>
        <v>2094</v>
      </c>
    </row>
    <row r="10921" spans="1:15" x14ac:dyDescent="0.25">
      <c r="A10921" t="s">
        <v>10379</v>
      </c>
      <c r="B10921">
        <v>26</v>
      </c>
      <c r="C10921" t="s">
        <v>2775</v>
      </c>
      <c r="D10921">
        <v>1</v>
      </c>
      <c r="E10921" t="s">
        <v>2786</v>
      </c>
      <c r="F10921">
        <v>30</v>
      </c>
      <c r="G10921" t="s">
        <v>2786</v>
      </c>
      <c r="H10921">
        <v>1</v>
      </c>
      <c r="I10921" t="s">
        <v>2786</v>
      </c>
      <c r="J10921" t="s">
        <v>4736</v>
      </c>
      <c r="K10921" t="s">
        <v>4735</v>
      </c>
      <c r="L10921" t="s">
        <v>10378</v>
      </c>
      <c r="M10921" s="39">
        <v>31897</v>
      </c>
      <c r="N10921" s="39">
        <v>34926</v>
      </c>
      <c r="O10921" s="38">
        <f t="shared" si="170"/>
        <v>33411.5</v>
      </c>
    </row>
    <row r="10922" spans="1:15" x14ac:dyDescent="0.25">
      <c r="A10922" t="s">
        <v>10377</v>
      </c>
      <c r="B10922">
        <v>26</v>
      </c>
      <c r="C10922" t="s">
        <v>2775</v>
      </c>
      <c r="D10922">
        <v>4</v>
      </c>
      <c r="E10922" t="s">
        <v>2826</v>
      </c>
      <c r="F10922">
        <v>18</v>
      </c>
      <c r="G10922" t="s">
        <v>2829</v>
      </c>
      <c r="H10922">
        <v>1</v>
      </c>
      <c r="I10922" t="s">
        <v>2826</v>
      </c>
      <c r="J10922" t="s">
        <v>4736</v>
      </c>
      <c r="K10922" t="s">
        <v>4735</v>
      </c>
      <c r="L10922" t="s">
        <v>10376</v>
      </c>
      <c r="M10922" s="39">
        <v>4954</v>
      </c>
      <c r="N10922" s="39">
        <v>5403</v>
      </c>
      <c r="O10922" s="38">
        <f t="shared" si="170"/>
        <v>5178.5</v>
      </c>
    </row>
    <row r="10923" spans="1:15" x14ac:dyDescent="0.25">
      <c r="A10923" t="s">
        <v>10375</v>
      </c>
      <c r="B10923">
        <v>27</v>
      </c>
      <c r="C10923" t="s">
        <v>2366</v>
      </c>
      <c r="D10923">
        <v>1</v>
      </c>
      <c r="E10923" t="s">
        <v>2770</v>
      </c>
      <c r="F10923">
        <v>1</v>
      </c>
      <c r="G10923" t="s">
        <v>2770</v>
      </c>
      <c r="H10923">
        <v>1</v>
      </c>
      <c r="I10923" t="s">
        <v>2770</v>
      </c>
      <c r="J10923" t="s">
        <v>4736</v>
      </c>
      <c r="K10923" t="s">
        <v>4752</v>
      </c>
      <c r="L10923" t="s">
        <v>10374</v>
      </c>
      <c r="M10923" s="39">
        <v>1223</v>
      </c>
      <c r="N10923" s="39">
        <v>1358</v>
      </c>
      <c r="O10923" s="38">
        <f t="shared" si="170"/>
        <v>1290.5</v>
      </c>
    </row>
    <row r="10924" spans="1:15" x14ac:dyDescent="0.25">
      <c r="A10924" t="s">
        <v>10373</v>
      </c>
      <c r="B10924">
        <v>27</v>
      </c>
      <c r="C10924" t="s">
        <v>2366</v>
      </c>
      <c r="D10924">
        <v>1</v>
      </c>
      <c r="E10924" t="s">
        <v>2770</v>
      </c>
      <c r="F10924">
        <v>1</v>
      </c>
      <c r="G10924" t="s">
        <v>2770</v>
      </c>
      <c r="H10924">
        <v>4</v>
      </c>
      <c r="I10924" t="s">
        <v>8968</v>
      </c>
      <c r="J10924" t="s">
        <v>4736</v>
      </c>
      <c r="K10924" t="s">
        <v>2319</v>
      </c>
      <c r="L10924" t="s">
        <v>10372</v>
      </c>
      <c r="M10924" s="39">
        <v>1038</v>
      </c>
      <c r="N10924" s="39">
        <v>1145</v>
      </c>
      <c r="O10924" s="38">
        <f t="shared" si="170"/>
        <v>1091.5</v>
      </c>
    </row>
    <row r="10925" spans="1:15" x14ac:dyDescent="0.25">
      <c r="A10925" t="s">
        <v>10371</v>
      </c>
      <c r="B10925">
        <v>27</v>
      </c>
      <c r="C10925" t="s">
        <v>2366</v>
      </c>
      <c r="D10925">
        <v>1</v>
      </c>
      <c r="E10925" t="s">
        <v>2770</v>
      </c>
      <c r="F10925">
        <v>1</v>
      </c>
      <c r="G10925" t="s">
        <v>2770</v>
      </c>
      <c r="H10925">
        <v>5</v>
      </c>
      <c r="I10925" t="s">
        <v>3419</v>
      </c>
      <c r="J10925" t="s">
        <v>4736</v>
      </c>
      <c r="K10925" t="s">
        <v>2319</v>
      </c>
      <c r="L10925" t="s">
        <v>10370</v>
      </c>
      <c r="M10925" s="39">
        <v>1186</v>
      </c>
      <c r="N10925" s="39">
        <v>1312</v>
      </c>
      <c r="O10925" s="38">
        <f t="shared" si="170"/>
        <v>1249</v>
      </c>
    </row>
    <row r="10926" spans="1:15" x14ac:dyDescent="0.25">
      <c r="A10926" t="s">
        <v>10369</v>
      </c>
      <c r="B10926">
        <v>27</v>
      </c>
      <c r="C10926" t="s">
        <v>2366</v>
      </c>
      <c r="D10926">
        <v>1</v>
      </c>
      <c r="E10926" t="s">
        <v>2770</v>
      </c>
      <c r="F10926">
        <v>1</v>
      </c>
      <c r="G10926" t="s">
        <v>2770</v>
      </c>
      <c r="H10926">
        <v>14</v>
      </c>
      <c r="I10926" t="s">
        <v>10368</v>
      </c>
      <c r="J10926" t="s">
        <v>4736</v>
      </c>
      <c r="K10926" t="s">
        <v>2319</v>
      </c>
      <c r="L10926" t="s">
        <v>10367</v>
      </c>
      <c r="M10926" s="39">
        <v>505</v>
      </c>
      <c r="N10926" s="39">
        <v>557</v>
      </c>
      <c r="O10926" s="38">
        <f t="shared" si="170"/>
        <v>531</v>
      </c>
    </row>
    <row r="10927" spans="1:15" x14ac:dyDescent="0.25">
      <c r="A10927" t="s">
        <v>10366</v>
      </c>
      <c r="B10927">
        <v>27</v>
      </c>
      <c r="C10927" t="s">
        <v>2366</v>
      </c>
      <c r="D10927">
        <v>1</v>
      </c>
      <c r="E10927" t="s">
        <v>2770</v>
      </c>
      <c r="F10927">
        <v>1</v>
      </c>
      <c r="G10927" t="s">
        <v>2770</v>
      </c>
      <c r="H10927">
        <v>15</v>
      </c>
      <c r="I10927" t="s">
        <v>408</v>
      </c>
      <c r="J10927" t="s">
        <v>4736</v>
      </c>
      <c r="K10927" t="s">
        <v>2319</v>
      </c>
      <c r="L10927" t="s">
        <v>10365</v>
      </c>
      <c r="M10927" s="39">
        <v>1186</v>
      </c>
      <c r="N10927" s="39">
        <v>1312</v>
      </c>
      <c r="O10927" s="38">
        <f t="shared" si="170"/>
        <v>1249</v>
      </c>
    </row>
    <row r="10928" spans="1:15" x14ac:dyDescent="0.25">
      <c r="A10928" t="s">
        <v>10364</v>
      </c>
      <c r="B10928">
        <v>27</v>
      </c>
      <c r="C10928" t="s">
        <v>2366</v>
      </c>
      <c r="D10928">
        <v>1</v>
      </c>
      <c r="E10928" t="s">
        <v>2770</v>
      </c>
      <c r="F10928">
        <v>1</v>
      </c>
      <c r="G10928" t="s">
        <v>2770</v>
      </c>
      <c r="H10928">
        <v>23</v>
      </c>
      <c r="I10928" t="s">
        <v>10363</v>
      </c>
      <c r="J10928" t="s">
        <v>4736</v>
      </c>
      <c r="K10928" t="s">
        <v>2319</v>
      </c>
      <c r="L10928" t="s">
        <v>10362</v>
      </c>
      <c r="M10928" s="39">
        <v>2802</v>
      </c>
      <c r="N10928" s="39">
        <v>3089</v>
      </c>
      <c r="O10928" s="38">
        <f t="shared" si="170"/>
        <v>2945.5</v>
      </c>
    </row>
    <row r="10929" spans="1:15" x14ac:dyDescent="0.25">
      <c r="A10929" t="s">
        <v>10361</v>
      </c>
      <c r="B10929">
        <v>27</v>
      </c>
      <c r="C10929" t="s">
        <v>2366</v>
      </c>
      <c r="D10929">
        <v>1</v>
      </c>
      <c r="E10929" t="s">
        <v>2770</v>
      </c>
      <c r="F10929">
        <v>1</v>
      </c>
      <c r="G10929" t="s">
        <v>2770</v>
      </c>
      <c r="H10929">
        <v>44</v>
      </c>
      <c r="I10929" t="s">
        <v>10360</v>
      </c>
      <c r="J10929" t="s">
        <v>4736</v>
      </c>
      <c r="K10929" t="s">
        <v>2319</v>
      </c>
      <c r="L10929" t="s">
        <v>10359</v>
      </c>
      <c r="M10929" s="39">
        <v>846</v>
      </c>
      <c r="N10929" s="39">
        <v>934</v>
      </c>
      <c r="O10929" s="38">
        <f t="shared" si="170"/>
        <v>890</v>
      </c>
    </row>
    <row r="10930" spans="1:15" x14ac:dyDescent="0.25">
      <c r="A10930" t="s">
        <v>10358</v>
      </c>
      <c r="B10930">
        <v>27</v>
      </c>
      <c r="C10930" t="s">
        <v>2366</v>
      </c>
      <c r="D10930">
        <v>1</v>
      </c>
      <c r="E10930" t="s">
        <v>2770</v>
      </c>
      <c r="F10930">
        <v>1</v>
      </c>
      <c r="G10930" t="s">
        <v>2770</v>
      </c>
      <c r="H10930">
        <v>47</v>
      </c>
      <c r="I10930" t="s">
        <v>10357</v>
      </c>
      <c r="J10930" t="s">
        <v>4736</v>
      </c>
      <c r="K10930" t="s">
        <v>2319</v>
      </c>
      <c r="L10930" t="s">
        <v>10356</v>
      </c>
      <c r="M10930" s="39">
        <v>1106</v>
      </c>
      <c r="N10930" s="39">
        <v>1213</v>
      </c>
      <c r="O10930" s="38">
        <f t="shared" si="170"/>
        <v>1159.5</v>
      </c>
    </row>
    <row r="10931" spans="1:15" x14ac:dyDescent="0.25">
      <c r="A10931" t="s">
        <v>10355</v>
      </c>
      <c r="B10931">
        <v>27</v>
      </c>
      <c r="C10931" t="s">
        <v>2366</v>
      </c>
      <c r="D10931">
        <v>1</v>
      </c>
      <c r="E10931" t="s">
        <v>2770</v>
      </c>
      <c r="F10931">
        <v>1</v>
      </c>
      <c r="G10931" t="s">
        <v>2770</v>
      </c>
      <c r="H10931">
        <v>49</v>
      </c>
      <c r="I10931" t="s">
        <v>10354</v>
      </c>
      <c r="J10931" t="s">
        <v>4736</v>
      </c>
      <c r="K10931" t="s">
        <v>2319</v>
      </c>
      <c r="L10931" t="s">
        <v>10353</v>
      </c>
      <c r="M10931" s="39">
        <v>1509</v>
      </c>
      <c r="N10931" s="39">
        <v>1659</v>
      </c>
      <c r="O10931" s="38">
        <f t="shared" si="170"/>
        <v>1584</v>
      </c>
    </row>
    <row r="10932" spans="1:15" x14ac:dyDescent="0.25">
      <c r="A10932" t="s">
        <v>10352</v>
      </c>
      <c r="B10932">
        <v>27</v>
      </c>
      <c r="C10932" t="s">
        <v>2366</v>
      </c>
      <c r="D10932">
        <v>1</v>
      </c>
      <c r="E10932" t="s">
        <v>2770</v>
      </c>
      <c r="F10932">
        <v>1</v>
      </c>
      <c r="G10932" t="s">
        <v>2770</v>
      </c>
      <c r="H10932">
        <v>55</v>
      </c>
      <c r="I10932" t="s">
        <v>10351</v>
      </c>
      <c r="J10932" t="s">
        <v>4736</v>
      </c>
      <c r="K10932" t="s">
        <v>2319</v>
      </c>
      <c r="L10932" t="s">
        <v>10350</v>
      </c>
      <c r="M10932" s="39">
        <v>1186</v>
      </c>
      <c r="N10932" s="39">
        <v>1312</v>
      </c>
      <c r="O10932" s="38">
        <f t="shared" si="170"/>
        <v>1249</v>
      </c>
    </row>
    <row r="10933" spans="1:15" x14ac:dyDescent="0.25">
      <c r="A10933" t="s">
        <v>10349</v>
      </c>
      <c r="B10933">
        <v>27</v>
      </c>
      <c r="C10933" t="s">
        <v>2366</v>
      </c>
      <c r="D10933">
        <v>1</v>
      </c>
      <c r="E10933" t="s">
        <v>2770</v>
      </c>
      <c r="F10933">
        <v>1</v>
      </c>
      <c r="G10933" t="s">
        <v>2770</v>
      </c>
      <c r="H10933">
        <v>56</v>
      </c>
      <c r="I10933" t="s">
        <v>10348</v>
      </c>
      <c r="J10933" t="s">
        <v>4736</v>
      </c>
      <c r="K10933" t="s">
        <v>2319</v>
      </c>
      <c r="L10933" t="s">
        <v>10347</v>
      </c>
      <c r="M10933" s="39">
        <v>1370</v>
      </c>
      <c r="N10933" s="39">
        <v>1514</v>
      </c>
      <c r="O10933" s="38">
        <f t="shared" si="170"/>
        <v>1442</v>
      </c>
    </row>
    <row r="10934" spans="1:15" x14ac:dyDescent="0.25">
      <c r="A10934" t="s">
        <v>10346</v>
      </c>
      <c r="B10934">
        <v>27</v>
      </c>
      <c r="C10934" t="s">
        <v>2366</v>
      </c>
      <c r="D10934">
        <v>1</v>
      </c>
      <c r="E10934" t="s">
        <v>2770</v>
      </c>
      <c r="F10934">
        <v>1</v>
      </c>
      <c r="G10934" t="s">
        <v>2770</v>
      </c>
      <c r="H10934">
        <v>74</v>
      </c>
      <c r="I10934" t="s">
        <v>6393</v>
      </c>
      <c r="J10934" t="s">
        <v>4736</v>
      </c>
      <c r="K10934" t="s">
        <v>2314</v>
      </c>
      <c r="L10934" t="s">
        <v>10345</v>
      </c>
      <c r="M10934" s="39">
        <v>8715</v>
      </c>
      <c r="N10934" s="39">
        <v>9581</v>
      </c>
      <c r="O10934" s="38">
        <f t="shared" si="170"/>
        <v>9148</v>
      </c>
    </row>
    <row r="10935" spans="1:15" x14ac:dyDescent="0.25">
      <c r="A10935" t="s">
        <v>10344</v>
      </c>
      <c r="B10935">
        <v>27</v>
      </c>
      <c r="C10935" t="s">
        <v>2366</v>
      </c>
      <c r="D10935">
        <v>1</v>
      </c>
      <c r="E10935" t="s">
        <v>2770</v>
      </c>
      <c r="F10935">
        <v>1</v>
      </c>
      <c r="G10935" t="s">
        <v>2770</v>
      </c>
      <c r="H10935">
        <v>76</v>
      </c>
      <c r="I10935" t="s">
        <v>3109</v>
      </c>
      <c r="J10935" t="s">
        <v>4736</v>
      </c>
      <c r="K10935" t="s">
        <v>2319</v>
      </c>
      <c r="L10935" t="s">
        <v>10343</v>
      </c>
      <c r="M10935" s="39">
        <v>914</v>
      </c>
      <c r="N10935" s="39">
        <v>1002</v>
      </c>
      <c r="O10935" s="38">
        <f t="shared" si="170"/>
        <v>958</v>
      </c>
    </row>
    <row r="10936" spans="1:15" x14ac:dyDescent="0.25">
      <c r="A10936" t="s">
        <v>10342</v>
      </c>
      <c r="B10936">
        <v>27</v>
      </c>
      <c r="C10936" t="s">
        <v>2366</v>
      </c>
      <c r="D10936">
        <v>1</v>
      </c>
      <c r="E10936" t="s">
        <v>2770</v>
      </c>
      <c r="F10936">
        <v>1</v>
      </c>
      <c r="G10936" t="s">
        <v>2770</v>
      </c>
      <c r="H10936">
        <v>78</v>
      </c>
      <c r="I10936" t="s">
        <v>10036</v>
      </c>
      <c r="J10936" t="s">
        <v>4736</v>
      </c>
      <c r="K10936" t="s">
        <v>2319</v>
      </c>
      <c r="L10936" t="s">
        <v>10341</v>
      </c>
      <c r="M10936" s="39">
        <v>846</v>
      </c>
      <c r="N10936" s="39">
        <v>934</v>
      </c>
      <c r="O10936" s="38">
        <f t="shared" si="170"/>
        <v>890</v>
      </c>
    </row>
    <row r="10937" spans="1:15" x14ac:dyDescent="0.25">
      <c r="A10937" t="s">
        <v>10340</v>
      </c>
      <c r="B10937">
        <v>27</v>
      </c>
      <c r="C10937" t="s">
        <v>2366</v>
      </c>
      <c r="D10937">
        <v>1</v>
      </c>
      <c r="E10937" t="s">
        <v>2770</v>
      </c>
      <c r="F10937">
        <v>1</v>
      </c>
      <c r="G10937" t="s">
        <v>2770</v>
      </c>
      <c r="H10937">
        <v>97</v>
      </c>
      <c r="I10937" t="s">
        <v>10339</v>
      </c>
      <c r="J10937" t="s">
        <v>4736</v>
      </c>
      <c r="K10937" t="s">
        <v>2319</v>
      </c>
      <c r="L10937" t="s">
        <v>10338</v>
      </c>
      <c r="M10937" s="39">
        <v>1038</v>
      </c>
      <c r="N10937" s="39">
        <v>1145</v>
      </c>
      <c r="O10937" s="38">
        <f t="shared" si="170"/>
        <v>1091.5</v>
      </c>
    </row>
    <row r="10938" spans="1:15" x14ac:dyDescent="0.25">
      <c r="A10938" t="s">
        <v>10337</v>
      </c>
      <c r="B10938">
        <v>27</v>
      </c>
      <c r="C10938" t="s">
        <v>2366</v>
      </c>
      <c r="D10938">
        <v>1</v>
      </c>
      <c r="E10938" t="s">
        <v>2770</v>
      </c>
      <c r="F10938">
        <v>1</v>
      </c>
      <c r="G10938" t="s">
        <v>2770</v>
      </c>
      <c r="H10938">
        <v>101</v>
      </c>
      <c r="I10938" t="s">
        <v>10336</v>
      </c>
      <c r="J10938" t="s">
        <v>4736</v>
      </c>
      <c r="K10938" t="s">
        <v>2319</v>
      </c>
      <c r="L10938" t="s">
        <v>10335</v>
      </c>
      <c r="M10938" s="39">
        <v>1186</v>
      </c>
      <c r="N10938" s="39">
        <v>1312</v>
      </c>
      <c r="O10938" s="38">
        <f t="shared" si="170"/>
        <v>1249</v>
      </c>
    </row>
    <row r="10939" spans="1:15" x14ac:dyDescent="0.25">
      <c r="A10939" t="s">
        <v>10334</v>
      </c>
      <c r="B10939">
        <v>27</v>
      </c>
      <c r="C10939" t="s">
        <v>2366</v>
      </c>
      <c r="D10939">
        <v>1</v>
      </c>
      <c r="E10939" t="s">
        <v>2770</v>
      </c>
      <c r="F10939">
        <v>1</v>
      </c>
      <c r="G10939" t="s">
        <v>2770</v>
      </c>
      <c r="H10939">
        <v>119</v>
      </c>
      <c r="I10939" t="s">
        <v>10333</v>
      </c>
      <c r="J10939" t="s">
        <v>4736</v>
      </c>
      <c r="K10939" t="s">
        <v>2319</v>
      </c>
      <c r="L10939" t="s">
        <v>10332</v>
      </c>
      <c r="M10939" s="39">
        <v>846</v>
      </c>
      <c r="N10939" s="39">
        <v>934</v>
      </c>
      <c r="O10939" s="38">
        <f t="shared" si="170"/>
        <v>890</v>
      </c>
    </row>
    <row r="10940" spans="1:15" x14ac:dyDescent="0.25">
      <c r="A10940" t="s">
        <v>10331</v>
      </c>
      <c r="B10940">
        <v>27</v>
      </c>
      <c r="C10940" t="s">
        <v>2366</v>
      </c>
      <c r="D10940">
        <v>1</v>
      </c>
      <c r="E10940" t="s">
        <v>2770</v>
      </c>
      <c r="F10940">
        <v>1</v>
      </c>
      <c r="G10940" t="s">
        <v>2770</v>
      </c>
      <c r="H10940">
        <v>164</v>
      </c>
      <c r="I10940" t="s">
        <v>10330</v>
      </c>
      <c r="J10940" t="s">
        <v>4736</v>
      </c>
      <c r="K10940" t="s">
        <v>2319</v>
      </c>
      <c r="L10940" t="s">
        <v>10329</v>
      </c>
      <c r="M10940" s="39">
        <v>1038</v>
      </c>
      <c r="N10940" s="39">
        <v>1145</v>
      </c>
      <c r="O10940" s="38">
        <f t="shared" si="170"/>
        <v>1091.5</v>
      </c>
    </row>
    <row r="10941" spans="1:15" x14ac:dyDescent="0.25">
      <c r="A10941" t="s">
        <v>10328</v>
      </c>
      <c r="B10941">
        <v>27</v>
      </c>
      <c r="C10941" t="s">
        <v>2366</v>
      </c>
      <c r="D10941">
        <v>2</v>
      </c>
      <c r="E10941" t="s">
        <v>2767</v>
      </c>
      <c r="F10941">
        <v>2</v>
      </c>
      <c r="G10941" t="s">
        <v>2767</v>
      </c>
      <c r="H10941">
        <v>1</v>
      </c>
      <c r="I10941" t="s">
        <v>2767</v>
      </c>
      <c r="J10941" t="s">
        <v>4736</v>
      </c>
      <c r="K10941" t="s">
        <v>2308</v>
      </c>
      <c r="L10941" t="s">
        <v>10327</v>
      </c>
      <c r="M10941" s="39">
        <v>13259</v>
      </c>
      <c r="N10941" s="39">
        <v>14449</v>
      </c>
      <c r="O10941" s="38">
        <f t="shared" si="170"/>
        <v>13854</v>
      </c>
    </row>
    <row r="10942" spans="1:15" x14ac:dyDescent="0.25">
      <c r="A10942" t="s">
        <v>10326</v>
      </c>
      <c r="B10942">
        <v>27</v>
      </c>
      <c r="C10942" t="s">
        <v>2366</v>
      </c>
      <c r="D10942">
        <v>2</v>
      </c>
      <c r="E10942" t="s">
        <v>2767</v>
      </c>
      <c r="F10942">
        <v>2</v>
      </c>
      <c r="G10942" t="s">
        <v>2767</v>
      </c>
      <c r="H10942">
        <v>3</v>
      </c>
      <c r="I10942" t="s">
        <v>10325</v>
      </c>
      <c r="J10942" t="s">
        <v>4736</v>
      </c>
      <c r="K10942" t="s">
        <v>2315</v>
      </c>
      <c r="L10942" t="s">
        <v>10324</v>
      </c>
      <c r="M10942" s="39">
        <v>1858</v>
      </c>
      <c r="N10942" s="39">
        <v>2052</v>
      </c>
      <c r="O10942" s="38">
        <f t="shared" si="170"/>
        <v>1955</v>
      </c>
    </row>
    <row r="10943" spans="1:15" x14ac:dyDescent="0.25">
      <c r="A10943" t="s">
        <v>10323</v>
      </c>
      <c r="B10943">
        <v>27</v>
      </c>
      <c r="C10943" t="s">
        <v>2366</v>
      </c>
      <c r="D10943">
        <v>2</v>
      </c>
      <c r="E10943" t="s">
        <v>2767</v>
      </c>
      <c r="F10943">
        <v>2</v>
      </c>
      <c r="G10943" t="s">
        <v>2767</v>
      </c>
      <c r="H10943">
        <v>4</v>
      </c>
      <c r="I10943" t="s">
        <v>10322</v>
      </c>
      <c r="J10943" t="s">
        <v>4736</v>
      </c>
      <c r="K10943" t="s">
        <v>2316</v>
      </c>
      <c r="L10943" t="s">
        <v>10321</v>
      </c>
      <c r="M10943" s="39">
        <v>846</v>
      </c>
      <c r="N10943" s="39">
        <v>934</v>
      </c>
      <c r="O10943" s="38">
        <f t="shared" si="170"/>
        <v>890</v>
      </c>
    </row>
    <row r="10944" spans="1:15" x14ac:dyDescent="0.25">
      <c r="A10944" t="s">
        <v>10320</v>
      </c>
      <c r="B10944">
        <v>27</v>
      </c>
      <c r="C10944" t="s">
        <v>2366</v>
      </c>
      <c r="D10944">
        <v>2</v>
      </c>
      <c r="E10944" t="s">
        <v>2767</v>
      </c>
      <c r="F10944">
        <v>2</v>
      </c>
      <c r="G10944" t="s">
        <v>2767</v>
      </c>
      <c r="H10944">
        <v>10</v>
      </c>
      <c r="I10944" t="s">
        <v>10319</v>
      </c>
      <c r="J10944" t="s">
        <v>4736</v>
      </c>
      <c r="K10944" t="s">
        <v>2315</v>
      </c>
      <c r="L10944" t="s">
        <v>10318</v>
      </c>
      <c r="M10944" s="39">
        <v>2573</v>
      </c>
      <c r="N10944" s="39">
        <v>2836</v>
      </c>
      <c r="O10944" s="38">
        <f t="shared" si="170"/>
        <v>2704.5</v>
      </c>
    </row>
    <row r="10945" spans="1:15" x14ac:dyDescent="0.25">
      <c r="A10945" t="s">
        <v>10317</v>
      </c>
      <c r="B10945">
        <v>27</v>
      </c>
      <c r="C10945" t="s">
        <v>2366</v>
      </c>
      <c r="D10945">
        <v>2</v>
      </c>
      <c r="E10945" t="s">
        <v>2767</v>
      </c>
      <c r="F10945">
        <v>2</v>
      </c>
      <c r="G10945" t="s">
        <v>2767</v>
      </c>
      <c r="H10945">
        <v>13</v>
      </c>
      <c r="I10945" t="s">
        <v>10316</v>
      </c>
      <c r="J10945" t="s">
        <v>4736</v>
      </c>
      <c r="K10945" t="s">
        <v>2315</v>
      </c>
      <c r="L10945" t="s">
        <v>10315</v>
      </c>
      <c r="M10945" s="39">
        <v>1527</v>
      </c>
      <c r="N10945" s="39">
        <v>1689</v>
      </c>
      <c r="O10945" s="38">
        <f t="shared" si="170"/>
        <v>1608</v>
      </c>
    </row>
    <row r="10946" spans="1:15" x14ac:dyDescent="0.25">
      <c r="A10946" t="s">
        <v>10314</v>
      </c>
      <c r="B10946">
        <v>27</v>
      </c>
      <c r="C10946" t="s">
        <v>2366</v>
      </c>
      <c r="D10946">
        <v>2</v>
      </c>
      <c r="E10946" t="s">
        <v>2767</v>
      </c>
      <c r="F10946">
        <v>2</v>
      </c>
      <c r="G10946" t="s">
        <v>2767</v>
      </c>
      <c r="H10946">
        <v>22</v>
      </c>
      <c r="I10946" t="s">
        <v>10313</v>
      </c>
      <c r="J10946" t="s">
        <v>4736</v>
      </c>
      <c r="K10946" t="s">
        <v>2314</v>
      </c>
      <c r="L10946" t="s">
        <v>10312</v>
      </c>
      <c r="M10946" s="39">
        <v>4571</v>
      </c>
      <c r="N10946" s="39">
        <v>5031</v>
      </c>
      <c r="O10946" s="38">
        <f t="shared" si="170"/>
        <v>4801</v>
      </c>
    </row>
    <row r="10947" spans="1:15" x14ac:dyDescent="0.25">
      <c r="A10947" t="s">
        <v>10311</v>
      </c>
      <c r="B10947">
        <v>27</v>
      </c>
      <c r="C10947" t="s">
        <v>2366</v>
      </c>
      <c r="D10947">
        <v>2</v>
      </c>
      <c r="E10947" t="s">
        <v>2767</v>
      </c>
      <c r="F10947">
        <v>2</v>
      </c>
      <c r="G10947" t="s">
        <v>2767</v>
      </c>
      <c r="H10947">
        <v>24</v>
      </c>
      <c r="I10947" t="s">
        <v>10310</v>
      </c>
      <c r="J10947" t="s">
        <v>4736</v>
      </c>
      <c r="K10947" t="s">
        <v>2315</v>
      </c>
      <c r="L10947" t="s">
        <v>10309</v>
      </c>
      <c r="M10947" s="39">
        <v>3074</v>
      </c>
      <c r="N10947" s="39">
        <v>3382</v>
      </c>
      <c r="O10947" s="38">
        <f t="shared" si="170"/>
        <v>3228</v>
      </c>
    </row>
    <row r="10948" spans="1:15" x14ac:dyDescent="0.25">
      <c r="A10948" t="s">
        <v>10308</v>
      </c>
      <c r="B10948">
        <v>27</v>
      </c>
      <c r="C10948" t="s">
        <v>2366</v>
      </c>
      <c r="D10948">
        <v>2</v>
      </c>
      <c r="E10948" t="s">
        <v>2767</v>
      </c>
      <c r="F10948">
        <v>2</v>
      </c>
      <c r="G10948" t="s">
        <v>2767</v>
      </c>
      <c r="H10948">
        <v>25</v>
      </c>
      <c r="I10948" t="s">
        <v>10307</v>
      </c>
      <c r="J10948" t="s">
        <v>4736</v>
      </c>
      <c r="K10948" t="s">
        <v>2315</v>
      </c>
      <c r="L10948" t="s">
        <v>10306</v>
      </c>
      <c r="M10948" s="39">
        <v>2638</v>
      </c>
      <c r="N10948" s="39">
        <v>2901</v>
      </c>
      <c r="O10948" s="38">
        <f t="shared" si="170"/>
        <v>2769.5</v>
      </c>
    </row>
    <row r="10949" spans="1:15" x14ac:dyDescent="0.25">
      <c r="A10949" t="s">
        <v>10305</v>
      </c>
      <c r="B10949">
        <v>27</v>
      </c>
      <c r="C10949" t="s">
        <v>2366</v>
      </c>
      <c r="D10949">
        <v>2</v>
      </c>
      <c r="E10949" t="s">
        <v>2767</v>
      </c>
      <c r="F10949">
        <v>2</v>
      </c>
      <c r="G10949" t="s">
        <v>2767</v>
      </c>
      <c r="H10949">
        <v>29</v>
      </c>
      <c r="I10949" t="s">
        <v>10304</v>
      </c>
      <c r="J10949" t="s">
        <v>4736</v>
      </c>
      <c r="K10949" t="s">
        <v>2314</v>
      </c>
      <c r="L10949" t="s">
        <v>10303</v>
      </c>
      <c r="M10949" s="39">
        <v>3855</v>
      </c>
      <c r="N10949" s="39">
        <v>4252</v>
      </c>
      <c r="O10949" s="38">
        <f t="shared" ref="O10949:O11012" si="171">AVERAGE(M10949:N10949)</f>
        <v>4053.5</v>
      </c>
    </row>
    <row r="10950" spans="1:15" x14ac:dyDescent="0.25">
      <c r="A10950" t="s">
        <v>10302</v>
      </c>
      <c r="B10950">
        <v>27</v>
      </c>
      <c r="C10950" t="s">
        <v>2366</v>
      </c>
      <c r="D10950">
        <v>2</v>
      </c>
      <c r="E10950" t="s">
        <v>2767</v>
      </c>
      <c r="F10950">
        <v>2</v>
      </c>
      <c r="G10950" t="s">
        <v>2767</v>
      </c>
      <c r="H10950">
        <v>30</v>
      </c>
      <c r="I10950" t="s">
        <v>10301</v>
      </c>
      <c r="J10950" t="s">
        <v>4736</v>
      </c>
      <c r="K10950" t="s">
        <v>2315</v>
      </c>
      <c r="L10950" t="s">
        <v>10300</v>
      </c>
      <c r="M10950" s="39">
        <v>1322</v>
      </c>
      <c r="N10950" s="39">
        <v>1448</v>
      </c>
      <c r="O10950" s="38">
        <f t="shared" si="171"/>
        <v>1385</v>
      </c>
    </row>
    <row r="10951" spans="1:15" x14ac:dyDescent="0.25">
      <c r="A10951" t="s">
        <v>10299</v>
      </c>
      <c r="B10951">
        <v>27</v>
      </c>
      <c r="C10951" t="s">
        <v>2366</v>
      </c>
      <c r="D10951">
        <v>2</v>
      </c>
      <c r="E10951" t="s">
        <v>2767</v>
      </c>
      <c r="F10951">
        <v>2</v>
      </c>
      <c r="G10951" t="s">
        <v>2767</v>
      </c>
      <c r="H10951">
        <v>31</v>
      </c>
      <c r="I10951" t="s">
        <v>10298</v>
      </c>
      <c r="J10951" t="s">
        <v>4736</v>
      </c>
      <c r="K10951" t="s">
        <v>2319</v>
      </c>
      <c r="L10951" t="s">
        <v>10297</v>
      </c>
      <c r="M10951" s="39">
        <v>1186</v>
      </c>
      <c r="N10951" s="39">
        <v>1312</v>
      </c>
      <c r="O10951" s="38">
        <f t="shared" si="171"/>
        <v>1249</v>
      </c>
    </row>
    <row r="10952" spans="1:15" x14ac:dyDescent="0.25">
      <c r="A10952" t="s">
        <v>10296</v>
      </c>
      <c r="B10952">
        <v>27</v>
      </c>
      <c r="C10952" t="s">
        <v>2366</v>
      </c>
      <c r="D10952">
        <v>2</v>
      </c>
      <c r="E10952" t="s">
        <v>2767</v>
      </c>
      <c r="F10952">
        <v>2</v>
      </c>
      <c r="G10952" t="s">
        <v>2767</v>
      </c>
      <c r="H10952">
        <v>34</v>
      </c>
      <c r="I10952" t="s">
        <v>10295</v>
      </c>
      <c r="J10952" t="s">
        <v>4736</v>
      </c>
      <c r="K10952" t="s">
        <v>2315</v>
      </c>
      <c r="L10952" t="s">
        <v>10294</v>
      </c>
      <c r="M10952" s="39">
        <v>1692</v>
      </c>
      <c r="N10952" s="39">
        <v>1869</v>
      </c>
      <c r="O10952" s="38">
        <f t="shared" si="171"/>
        <v>1780.5</v>
      </c>
    </row>
    <row r="10953" spans="1:15" x14ac:dyDescent="0.25">
      <c r="A10953" t="s">
        <v>10293</v>
      </c>
      <c r="B10953">
        <v>27</v>
      </c>
      <c r="C10953" t="s">
        <v>2366</v>
      </c>
      <c r="D10953">
        <v>2</v>
      </c>
      <c r="E10953" t="s">
        <v>2767</v>
      </c>
      <c r="F10953">
        <v>2</v>
      </c>
      <c r="G10953" t="s">
        <v>2767</v>
      </c>
      <c r="H10953">
        <v>35</v>
      </c>
      <c r="I10953" t="s">
        <v>10292</v>
      </c>
      <c r="J10953" t="s">
        <v>4736</v>
      </c>
      <c r="K10953" t="s">
        <v>2315</v>
      </c>
      <c r="L10953" t="s">
        <v>10291</v>
      </c>
      <c r="M10953" s="39">
        <v>2197</v>
      </c>
      <c r="N10953" s="39">
        <v>2426</v>
      </c>
      <c r="O10953" s="38">
        <f t="shared" si="171"/>
        <v>2311.5</v>
      </c>
    </row>
    <row r="10954" spans="1:15" x14ac:dyDescent="0.25">
      <c r="A10954" t="s">
        <v>10290</v>
      </c>
      <c r="B10954">
        <v>27</v>
      </c>
      <c r="C10954" t="s">
        <v>2366</v>
      </c>
      <c r="D10954">
        <v>2</v>
      </c>
      <c r="E10954" t="s">
        <v>2767</v>
      </c>
      <c r="F10954">
        <v>2</v>
      </c>
      <c r="G10954" t="s">
        <v>2767</v>
      </c>
      <c r="H10954">
        <v>40</v>
      </c>
      <c r="I10954" t="s">
        <v>10289</v>
      </c>
      <c r="J10954" t="s">
        <v>4736</v>
      </c>
      <c r="K10954" t="s">
        <v>2319</v>
      </c>
      <c r="L10954" t="s">
        <v>10288</v>
      </c>
      <c r="M10954" s="39">
        <v>1186</v>
      </c>
      <c r="N10954" s="39">
        <v>1312</v>
      </c>
      <c r="O10954" s="38">
        <f t="shared" si="171"/>
        <v>1249</v>
      </c>
    </row>
    <row r="10955" spans="1:15" x14ac:dyDescent="0.25">
      <c r="A10955" t="s">
        <v>10287</v>
      </c>
      <c r="B10955">
        <v>27</v>
      </c>
      <c r="C10955" t="s">
        <v>2366</v>
      </c>
      <c r="D10955">
        <v>2</v>
      </c>
      <c r="E10955" t="s">
        <v>2767</v>
      </c>
      <c r="F10955">
        <v>2</v>
      </c>
      <c r="G10955" t="s">
        <v>2767</v>
      </c>
      <c r="H10955">
        <v>42</v>
      </c>
      <c r="I10955" t="s">
        <v>8924</v>
      </c>
      <c r="J10955" t="s">
        <v>4736</v>
      </c>
      <c r="K10955" t="s">
        <v>2318</v>
      </c>
      <c r="L10955" t="s">
        <v>10286</v>
      </c>
      <c r="M10955" s="39">
        <v>2231</v>
      </c>
      <c r="N10955" s="39">
        <v>2451</v>
      </c>
      <c r="O10955" s="38">
        <f t="shared" si="171"/>
        <v>2341</v>
      </c>
    </row>
    <row r="10956" spans="1:15" x14ac:dyDescent="0.25">
      <c r="A10956" t="s">
        <v>10285</v>
      </c>
      <c r="B10956">
        <v>27</v>
      </c>
      <c r="C10956" t="s">
        <v>2366</v>
      </c>
      <c r="D10956">
        <v>2</v>
      </c>
      <c r="E10956" t="s">
        <v>2767</v>
      </c>
      <c r="F10956">
        <v>2</v>
      </c>
      <c r="G10956" t="s">
        <v>2767</v>
      </c>
      <c r="H10956">
        <v>45</v>
      </c>
      <c r="I10956" t="s">
        <v>10284</v>
      </c>
      <c r="J10956" t="s">
        <v>4736</v>
      </c>
      <c r="K10956" t="s">
        <v>2315</v>
      </c>
      <c r="L10956" t="s">
        <v>10283</v>
      </c>
      <c r="M10956" s="39">
        <v>2733</v>
      </c>
      <c r="N10956" s="39">
        <v>3005</v>
      </c>
      <c r="O10956" s="38">
        <f t="shared" si="171"/>
        <v>2869</v>
      </c>
    </row>
    <row r="10957" spans="1:15" x14ac:dyDescent="0.25">
      <c r="A10957" t="s">
        <v>10282</v>
      </c>
      <c r="B10957">
        <v>27</v>
      </c>
      <c r="C10957" t="s">
        <v>2366</v>
      </c>
      <c r="D10957">
        <v>2</v>
      </c>
      <c r="E10957" t="s">
        <v>2767</v>
      </c>
      <c r="F10957">
        <v>2</v>
      </c>
      <c r="G10957" t="s">
        <v>2767</v>
      </c>
      <c r="H10957">
        <v>51</v>
      </c>
      <c r="I10957" t="s">
        <v>5202</v>
      </c>
      <c r="J10957" t="s">
        <v>4736</v>
      </c>
      <c r="K10957" t="s">
        <v>2315</v>
      </c>
      <c r="L10957" t="s">
        <v>10281</v>
      </c>
      <c r="M10957" s="39">
        <v>2793</v>
      </c>
      <c r="N10957" s="39">
        <v>3065</v>
      </c>
      <c r="O10957" s="38">
        <f t="shared" si="171"/>
        <v>2929</v>
      </c>
    </row>
    <row r="10958" spans="1:15" x14ac:dyDescent="0.25">
      <c r="A10958" t="s">
        <v>10280</v>
      </c>
      <c r="B10958">
        <v>27</v>
      </c>
      <c r="C10958" t="s">
        <v>2366</v>
      </c>
      <c r="D10958">
        <v>2</v>
      </c>
      <c r="E10958" t="s">
        <v>2767</v>
      </c>
      <c r="F10958">
        <v>2</v>
      </c>
      <c r="G10958" t="s">
        <v>2767</v>
      </c>
      <c r="H10958">
        <v>52</v>
      </c>
      <c r="I10958" t="s">
        <v>10279</v>
      </c>
      <c r="J10958" t="s">
        <v>4736</v>
      </c>
      <c r="K10958" t="s">
        <v>2314</v>
      </c>
      <c r="L10958" t="s">
        <v>10278</v>
      </c>
      <c r="M10958" s="39">
        <v>3142</v>
      </c>
      <c r="N10958" s="39">
        <v>3450</v>
      </c>
      <c r="O10958" s="38">
        <f t="shared" si="171"/>
        <v>3296</v>
      </c>
    </row>
    <row r="10959" spans="1:15" x14ac:dyDescent="0.25">
      <c r="A10959" t="s">
        <v>10277</v>
      </c>
      <c r="B10959">
        <v>27</v>
      </c>
      <c r="C10959" t="s">
        <v>2366</v>
      </c>
      <c r="D10959">
        <v>2</v>
      </c>
      <c r="E10959" t="s">
        <v>2767</v>
      </c>
      <c r="F10959">
        <v>2</v>
      </c>
      <c r="G10959" t="s">
        <v>2767</v>
      </c>
      <c r="H10959">
        <v>54</v>
      </c>
      <c r="I10959" t="s">
        <v>10276</v>
      </c>
      <c r="J10959" t="s">
        <v>4736</v>
      </c>
      <c r="K10959" t="s">
        <v>2319</v>
      </c>
      <c r="L10959" t="s">
        <v>10275</v>
      </c>
      <c r="M10959" s="39">
        <v>846</v>
      </c>
      <c r="N10959" s="39">
        <v>934</v>
      </c>
      <c r="O10959" s="38">
        <f t="shared" si="171"/>
        <v>890</v>
      </c>
    </row>
    <row r="10960" spans="1:15" x14ac:dyDescent="0.25">
      <c r="A10960" t="s">
        <v>10274</v>
      </c>
      <c r="B10960">
        <v>27</v>
      </c>
      <c r="C10960" t="s">
        <v>2366</v>
      </c>
      <c r="D10960">
        <v>2</v>
      </c>
      <c r="E10960" t="s">
        <v>2767</v>
      </c>
      <c r="F10960">
        <v>2</v>
      </c>
      <c r="G10960" t="s">
        <v>2767</v>
      </c>
      <c r="H10960">
        <v>59</v>
      </c>
      <c r="I10960" t="s">
        <v>10273</v>
      </c>
      <c r="J10960" t="s">
        <v>4736</v>
      </c>
      <c r="K10960" t="s">
        <v>2319</v>
      </c>
      <c r="L10960" t="s">
        <v>10272</v>
      </c>
      <c r="M10960" s="39">
        <v>846</v>
      </c>
      <c r="N10960" s="39">
        <v>934</v>
      </c>
      <c r="O10960" s="38">
        <f t="shared" si="171"/>
        <v>890</v>
      </c>
    </row>
    <row r="10961" spans="1:15" x14ac:dyDescent="0.25">
      <c r="A10961" t="s">
        <v>10271</v>
      </c>
      <c r="B10961">
        <v>27</v>
      </c>
      <c r="C10961" t="s">
        <v>2366</v>
      </c>
      <c r="D10961">
        <v>2</v>
      </c>
      <c r="E10961" t="s">
        <v>2767</v>
      </c>
      <c r="F10961">
        <v>2</v>
      </c>
      <c r="G10961" t="s">
        <v>2767</v>
      </c>
      <c r="H10961">
        <v>61</v>
      </c>
      <c r="I10961" t="s">
        <v>10270</v>
      </c>
      <c r="J10961" t="s">
        <v>4736</v>
      </c>
      <c r="K10961" t="s">
        <v>2315</v>
      </c>
      <c r="L10961" t="s">
        <v>10269</v>
      </c>
      <c r="M10961" s="39">
        <v>1186</v>
      </c>
      <c r="N10961" s="39">
        <v>1312</v>
      </c>
      <c r="O10961" s="38">
        <f t="shared" si="171"/>
        <v>1249</v>
      </c>
    </row>
    <row r="10962" spans="1:15" x14ac:dyDescent="0.25">
      <c r="A10962" t="s">
        <v>10268</v>
      </c>
      <c r="B10962">
        <v>27</v>
      </c>
      <c r="C10962" t="s">
        <v>2366</v>
      </c>
      <c r="D10962">
        <v>2</v>
      </c>
      <c r="E10962" t="s">
        <v>2767</v>
      </c>
      <c r="F10962">
        <v>2</v>
      </c>
      <c r="G10962" t="s">
        <v>2767</v>
      </c>
      <c r="H10962">
        <v>62</v>
      </c>
      <c r="I10962" t="s">
        <v>10267</v>
      </c>
      <c r="J10962" t="s">
        <v>4736</v>
      </c>
      <c r="K10962" t="s">
        <v>2313</v>
      </c>
      <c r="L10962" t="s">
        <v>10266</v>
      </c>
      <c r="M10962" s="39">
        <v>4508</v>
      </c>
      <c r="N10962" s="39">
        <v>4949</v>
      </c>
      <c r="O10962" s="38">
        <f t="shared" si="171"/>
        <v>4728.5</v>
      </c>
    </row>
    <row r="10963" spans="1:15" x14ac:dyDescent="0.25">
      <c r="A10963" t="s">
        <v>10265</v>
      </c>
      <c r="B10963">
        <v>27</v>
      </c>
      <c r="C10963" t="s">
        <v>2366</v>
      </c>
      <c r="D10963">
        <v>2</v>
      </c>
      <c r="E10963" t="s">
        <v>2767</v>
      </c>
      <c r="F10963">
        <v>2</v>
      </c>
      <c r="G10963" t="s">
        <v>2767</v>
      </c>
      <c r="H10963">
        <v>73</v>
      </c>
      <c r="I10963" t="s">
        <v>10264</v>
      </c>
      <c r="J10963" t="s">
        <v>4736</v>
      </c>
      <c r="K10963" t="s">
        <v>2315</v>
      </c>
      <c r="L10963" t="s">
        <v>10263</v>
      </c>
      <c r="M10963" s="39">
        <v>2231</v>
      </c>
      <c r="N10963" s="39">
        <v>2451</v>
      </c>
      <c r="O10963" s="38">
        <f t="shared" si="171"/>
        <v>2341</v>
      </c>
    </row>
    <row r="10964" spans="1:15" x14ac:dyDescent="0.25">
      <c r="A10964" t="s">
        <v>10262</v>
      </c>
      <c r="B10964">
        <v>27</v>
      </c>
      <c r="C10964" t="s">
        <v>2366</v>
      </c>
      <c r="D10964">
        <v>2</v>
      </c>
      <c r="E10964" t="s">
        <v>2767</v>
      </c>
      <c r="F10964">
        <v>2</v>
      </c>
      <c r="G10964" t="s">
        <v>2767</v>
      </c>
      <c r="H10964">
        <v>75</v>
      </c>
      <c r="I10964" t="s">
        <v>10261</v>
      </c>
      <c r="J10964" t="s">
        <v>4736</v>
      </c>
      <c r="K10964" t="s">
        <v>2315</v>
      </c>
      <c r="L10964" t="s">
        <v>10260</v>
      </c>
      <c r="M10964" s="39">
        <v>2538</v>
      </c>
      <c r="N10964" s="39">
        <v>2803</v>
      </c>
      <c r="O10964" s="38">
        <f t="shared" si="171"/>
        <v>2670.5</v>
      </c>
    </row>
    <row r="10965" spans="1:15" x14ac:dyDescent="0.25">
      <c r="A10965" t="s">
        <v>10259</v>
      </c>
      <c r="B10965">
        <v>27</v>
      </c>
      <c r="C10965" t="s">
        <v>2366</v>
      </c>
      <c r="D10965">
        <v>2</v>
      </c>
      <c r="E10965" t="s">
        <v>2767</v>
      </c>
      <c r="F10965">
        <v>2</v>
      </c>
      <c r="G10965" t="s">
        <v>2767</v>
      </c>
      <c r="H10965">
        <v>78</v>
      </c>
      <c r="I10965" t="s">
        <v>10258</v>
      </c>
      <c r="J10965" t="s">
        <v>4736</v>
      </c>
      <c r="K10965" t="s">
        <v>2319</v>
      </c>
      <c r="L10965" t="s">
        <v>10257</v>
      </c>
      <c r="M10965" s="39">
        <v>1186</v>
      </c>
      <c r="N10965" s="39">
        <v>1312</v>
      </c>
      <c r="O10965" s="38">
        <f t="shared" si="171"/>
        <v>1249</v>
      </c>
    </row>
    <row r="10966" spans="1:15" x14ac:dyDescent="0.25">
      <c r="A10966" t="s">
        <v>10256</v>
      </c>
      <c r="B10966">
        <v>27</v>
      </c>
      <c r="C10966" t="s">
        <v>2366</v>
      </c>
      <c r="D10966">
        <v>2</v>
      </c>
      <c r="E10966" t="s">
        <v>2767</v>
      </c>
      <c r="F10966">
        <v>2</v>
      </c>
      <c r="G10966" t="s">
        <v>2767</v>
      </c>
      <c r="H10966">
        <v>82</v>
      </c>
      <c r="I10966" t="s">
        <v>10255</v>
      </c>
      <c r="J10966" t="s">
        <v>4736</v>
      </c>
      <c r="K10966" t="s">
        <v>2315</v>
      </c>
      <c r="L10966" t="s">
        <v>10254</v>
      </c>
      <c r="M10966" s="39">
        <v>2228</v>
      </c>
      <c r="N10966" s="39">
        <v>2448</v>
      </c>
      <c r="O10966" s="38">
        <f t="shared" si="171"/>
        <v>2338</v>
      </c>
    </row>
    <row r="10967" spans="1:15" x14ac:dyDescent="0.25">
      <c r="A10967" t="s">
        <v>10253</v>
      </c>
      <c r="B10967">
        <v>27</v>
      </c>
      <c r="C10967" t="s">
        <v>2366</v>
      </c>
      <c r="D10967">
        <v>2</v>
      </c>
      <c r="E10967" t="s">
        <v>2767</v>
      </c>
      <c r="F10967">
        <v>2</v>
      </c>
      <c r="G10967" t="s">
        <v>2767</v>
      </c>
      <c r="H10967">
        <v>85</v>
      </c>
      <c r="I10967" t="s">
        <v>10252</v>
      </c>
      <c r="J10967" t="s">
        <v>4736</v>
      </c>
      <c r="K10967" t="s">
        <v>2315</v>
      </c>
      <c r="L10967" t="s">
        <v>10251</v>
      </c>
      <c r="M10967" s="39">
        <v>2845</v>
      </c>
      <c r="N10967" s="39">
        <v>3137</v>
      </c>
      <c r="O10967" s="38">
        <f t="shared" si="171"/>
        <v>2991</v>
      </c>
    </row>
    <row r="10968" spans="1:15" x14ac:dyDescent="0.25">
      <c r="A10968" t="s">
        <v>10250</v>
      </c>
      <c r="B10968">
        <v>27</v>
      </c>
      <c r="C10968" t="s">
        <v>2366</v>
      </c>
      <c r="D10968">
        <v>2</v>
      </c>
      <c r="E10968" t="s">
        <v>2767</v>
      </c>
      <c r="F10968">
        <v>2</v>
      </c>
      <c r="G10968" t="s">
        <v>2767</v>
      </c>
      <c r="H10968">
        <v>90</v>
      </c>
      <c r="I10968" t="s">
        <v>10249</v>
      </c>
      <c r="J10968" t="s">
        <v>4736</v>
      </c>
      <c r="K10968" t="s">
        <v>2315</v>
      </c>
      <c r="L10968" t="s">
        <v>10248</v>
      </c>
      <c r="M10968" s="39">
        <v>2464</v>
      </c>
      <c r="N10968" s="39">
        <v>2705</v>
      </c>
      <c r="O10968" s="38">
        <f t="shared" si="171"/>
        <v>2584.5</v>
      </c>
    </row>
    <row r="10969" spans="1:15" x14ac:dyDescent="0.25">
      <c r="A10969" t="s">
        <v>10247</v>
      </c>
      <c r="B10969">
        <v>27</v>
      </c>
      <c r="C10969" t="s">
        <v>2366</v>
      </c>
      <c r="D10969">
        <v>2</v>
      </c>
      <c r="E10969" t="s">
        <v>2767</v>
      </c>
      <c r="F10969">
        <v>2</v>
      </c>
      <c r="G10969" t="s">
        <v>2767</v>
      </c>
      <c r="H10969">
        <v>94</v>
      </c>
      <c r="I10969" t="s">
        <v>10246</v>
      </c>
      <c r="J10969" t="s">
        <v>4736</v>
      </c>
      <c r="K10969" t="s">
        <v>2319</v>
      </c>
      <c r="L10969" t="s">
        <v>10245</v>
      </c>
      <c r="M10969" s="39">
        <v>1186</v>
      </c>
      <c r="N10969" s="39">
        <v>1312</v>
      </c>
      <c r="O10969" s="38">
        <f t="shared" si="171"/>
        <v>1249</v>
      </c>
    </row>
    <row r="10970" spans="1:15" x14ac:dyDescent="0.25">
      <c r="A10970" t="s">
        <v>10244</v>
      </c>
      <c r="B10970">
        <v>27</v>
      </c>
      <c r="C10970" t="s">
        <v>2366</v>
      </c>
      <c r="D10970">
        <v>2</v>
      </c>
      <c r="E10970" t="s">
        <v>2767</v>
      </c>
      <c r="F10970">
        <v>2</v>
      </c>
      <c r="G10970" t="s">
        <v>2767</v>
      </c>
      <c r="H10970">
        <v>96</v>
      </c>
      <c r="I10970" t="s">
        <v>10243</v>
      </c>
      <c r="J10970" t="s">
        <v>4736</v>
      </c>
      <c r="K10970" t="s">
        <v>2315</v>
      </c>
      <c r="L10970" t="s">
        <v>10242</v>
      </c>
      <c r="M10970" s="39">
        <v>911</v>
      </c>
      <c r="N10970" s="39">
        <v>999</v>
      </c>
      <c r="O10970" s="38">
        <f t="shared" si="171"/>
        <v>955</v>
      </c>
    </row>
    <row r="10971" spans="1:15" x14ac:dyDescent="0.25">
      <c r="A10971" t="s">
        <v>10241</v>
      </c>
      <c r="B10971">
        <v>27</v>
      </c>
      <c r="C10971" t="s">
        <v>2366</v>
      </c>
      <c r="D10971">
        <v>2</v>
      </c>
      <c r="E10971" t="s">
        <v>2767</v>
      </c>
      <c r="F10971">
        <v>2</v>
      </c>
      <c r="G10971" t="s">
        <v>2767</v>
      </c>
      <c r="H10971">
        <v>101</v>
      </c>
      <c r="I10971" t="s">
        <v>10240</v>
      </c>
      <c r="J10971" t="s">
        <v>4736</v>
      </c>
      <c r="K10971" t="s">
        <v>2319</v>
      </c>
      <c r="L10971" t="s">
        <v>10239</v>
      </c>
      <c r="M10971" s="39">
        <v>846</v>
      </c>
      <c r="N10971" s="39">
        <v>934</v>
      </c>
      <c r="O10971" s="38">
        <f t="shared" si="171"/>
        <v>890</v>
      </c>
    </row>
    <row r="10972" spans="1:15" x14ac:dyDescent="0.25">
      <c r="A10972" t="s">
        <v>10238</v>
      </c>
      <c r="B10972">
        <v>27</v>
      </c>
      <c r="C10972" t="s">
        <v>2366</v>
      </c>
      <c r="D10972">
        <v>2</v>
      </c>
      <c r="E10972" t="s">
        <v>2767</v>
      </c>
      <c r="F10972">
        <v>2</v>
      </c>
      <c r="G10972" t="s">
        <v>2767</v>
      </c>
      <c r="H10972">
        <v>117</v>
      </c>
      <c r="I10972" t="s">
        <v>10237</v>
      </c>
      <c r="J10972" t="s">
        <v>4736</v>
      </c>
      <c r="K10972" t="s">
        <v>2316</v>
      </c>
      <c r="L10972" t="s">
        <v>10236</v>
      </c>
      <c r="M10972" s="39">
        <v>1574</v>
      </c>
      <c r="N10972" s="39">
        <v>1724</v>
      </c>
      <c r="O10972" s="38">
        <f t="shared" si="171"/>
        <v>1649</v>
      </c>
    </row>
    <row r="10973" spans="1:15" x14ac:dyDescent="0.25">
      <c r="A10973" t="s">
        <v>10235</v>
      </c>
      <c r="B10973">
        <v>27</v>
      </c>
      <c r="C10973" t="s">
        <v>2366</v>
      </c>
      <c r="D10973">
        <v>2</v>
      </c>
      <c r="E10973" t="s">
        <v>2767</v>
      </c>
      <c r="F10973">
        <v>2</v>
      </c>
      <c r="G10973" t="s">
        <v>2767</v>
      </c>
      <c r="H10973">
        <v>123</v>
      </c>
      <c r="I10973" t="s">
        <v>10234</v>
      </c>
      <c r="J10973" t="s">
        <v>4736</v>
      </c>
      <c r="K10973" t="s">
        <v>2315</v>
      </c>
      <c r="L10973" t="s">
        <v>10233</v>
      </c>
      <c r="M10973" s="39">
        <v>2296</v>
      </c>
      <c r="N10973" s="39">
        <v>2516</v>
      </c>
      <c r="O10973" s="38">
        <f t="shared" si="171"/>
        <v>2406</v>
      </c>
    </row>
    <row r="10974" spans="1:15" x14ac:dyDescent="0.25">
      <c r="A10974" t="s">
        <v>10232</v>
      </c>
      <c r="B10974">
        <v>27</v>
      </c>
      <c r="C10974" t="s">
        <v>2366</v>
      </c>
      <c r="D10974">
        <v>3</v>
      </c>
      <c r="E10974" t="s">
        <v>2704</v>
      </c>
      <c r="F10974">
        <v>3</v>
      </c>
      <c r="G10974" t="s">
        <v>2704</v>
      </c>
      <c r="H10974">
        <v>1</v>
      </c>
      <c r="I10974" t="s">
        <v>2703</v>
      </c>
      <c r="J10974" t="s">
        <v>4736</v>
      </c>
      <c r="K10974" t="s">
        <v>4752</v>
      </c>
      <c r="L10974" t="s">
        <v>10231</v>
      </c>
      <c r="M10974" s="39">
        <v>1037</v>
      </c>
      <c r="N10974" s="39">
        <v>1132</v>
      </c>
      <c r="O10974" s="38">
        <f t="shared" si="171"/>
        <v>1084.5</v>
      </c>
    </row>
    <row r="10975" spans="1:15" x14ac:dyDescent="0.25">
      <c r="A10975" t="s">
        <v>10230</v>
      </c>
      <c r="B10975">
        <v>27</v>
      </c>
      <c r="C10975" t="s">
        <v>2366</v>
      </c>
      <c r="D10975">
        <v>3</v>
      </c>
      <c r="E10975" t="s">
        <v>2704</v>
      </c>
      <c r="F10975">
        <v>3</v>
      </c>
      <c r="G10975" t="s">
        <v>2704</v>
      </c>
      <c r="H10975">
        <v>2</v>
      </c>
      <c r="I10975" t="s">
        <v>10229</v>
      </c>
      <c r="J10975" t="s">
        <v>4736</v>
      </c>
      <c r="K10975" t="s">
        <v>2319</v>
      </c>
      <c r="L10975" t="s">
        <v>10228</v>
      </c>
      <c r="M10975" s="39">
        <v>1841</v>
      </c>
      <c r="N10975" s="39">
        <v>2028</v>
      </c>
      <c r="O10975" s="38">
        <f t="shared" si="171"/>
        <v>1934.5</v>
      </c>
    </row>
    <row r="10976" spans="1:15" x14ac:dyDescent="0.25">
      <c r="A10976" t="s">
        <v>10227</v>
      </c>
      <c r="B10976">
        <v>27</v>
      </c>
      <c r="C10976" t="s">
        <v>2366</v>
      </c>
      <c r="D10976">
        <v>3</v>
      </c>
      <c r="E10976" t="s">
        <v>2704</v>
      </c>
      <c r="F10976">
        <v>3</v>
      </c>
      <c r="G10976" t="s">
        <v>2704</v>
      </c>
      <c r="H10976">
        <v>3</v>
      </c>
      <c r="I10976" t="s">
        <v>2973</v>
      </c>
      <c r="J10976" t="s">
        <v>4736</v>
      </c>
      <c r="K10976" t="s">
        <v>2318</v>
      </c>
      <c r="L10976" t="s">
        <v>10226</v>
      </c>
      <c r="M10976" s="39">
        <v>2278</v>
      </c>
      <c r="N10976" s="39">
        <v>2511</v>
      </c>
      <c r="O10976" s="38">
        <f t="shared" si="171"/>
        <v>2394.5</v>
      </c>
    </row>
    <row r="10977" spans="1:15" x14ac:dyDescent="0.25">
      <c r="A10977" t="s">
        <v>10225</v>
      </c>
      <c r="B10977">
        <v>27</v>
      </c>
      <c r="C10977" t="s">
        <v>2366</v>
      </c>
      <c r="D10977">
        <v>3</v>
      </c>
      <c r="E10977" t="s">
        <v>2704</v>
      </c>
      <c r="F10977">
        <v>3</v>
      </c>
      <c r="G10977" t="s">
        <v>2704</v>
      </c>
      <c r="H10977">
        <v>4</v>
      </c>
      <c r="I10977" t="s">
        <v>2973</v>
      </c>
      <c r="J10977" t="s">
        <v>4736</v>
      </c>
      <c r="K10977" t="s">
        <v>2319</v>
      </c>
      <c r="L10977" t="s">
        <v>10224</v>
      </c>
      <c r="M10977" s="39">
        <v>1449</v>
      </c>
      <c r="N10977" s="39">
        <v>1607</v>
      </c>
      <c r="O10977" s="38">
        <f t="shared" si="171"/>
        <v>1528</v>
      </c>
    </row>
    <row r="10978" spans="1:15" x14ac:dyDescent="0.25">
      <c r="A10978" t="s">
        <v>10223</v>
      </c>
      <c r="B10978">
        <v>27</v>
      </c>
      <c r="C10978" t="s">
        <v>2366</v>
      </c>
      <c r="D10978">
        <v>3</v>
      </c>
      <c r="E10978" t="s">
        <v>2704</v>
      </c>
      <c r="F10978">
        <v>3</v>
      </c>
      <c r="G10978" t="s">
        <v>2704</v>
      </c>
      <c r="H10978">
        <v>5</v>
      </c>
      <c r="I10978" t="s">
        <v>10222</v>
      </c>
      <c r="J10978" t="s">
        <v>4736</v>
      </c>
      <c r="K10978" t="s">
        <v>2319</v>
      </c>
      <c r="L10978" t="s">
        <v>10221</v>
      </c>
      <c r="M10978" s="39">
        <v>1038</v>
      </c>
      <c r="N10978" s="39">
        <v>1145</v>
      </c>
      <c r="O10978" s="38">
        <f t="shared" si="171"/>
        <v>1091.5</v>
      </c>
    </row>
    <row r="10979" spans="1:15" x14ac:dyDescent="0.25">
      <c r="A10979" t="s">
        <v>10220</v>
      </c>
      <c r="B10979">
        <v>27</v>
      </c>
      <c r="C10979" t="s">
        <v>2366</v>
      </c>
      <c r="D10979">
        <v>3</v>
      </c>
      <c r="E10979" t="s">
        <v>2704</v>
      </c>
      <c r="F10979">
        <v>3</v>
      </c>
      <c r="G10979" t="s">
        <v>2704</v>
      </c>
      <c r="H10979">
        <v>15</v>
      </c>
      <c r="I10979" t="s">
        <v>4280</v>
      </c>
      <c r="J10979" t="s">
        <v>4736</v>
      </c>
      <c r="K10979" t="s">
        <v>2314</v>
      </c>
      <c r="L10979" t="s">
        <v>10219</v>
      </c>
      <c r="M10979" s="39">
        <v>4650</v>
      </c>
      <c r="N10979" s="39">
        <v>5126</v>
      </c>
      <c r="O10979" s="38">
        <f t="shared" si="171"/>
        <v>4888</v>
      </c>
    </row>
    <row r="10980" spans="1:15" x14ac:dyDescent="0.25">
      <c r="A10980" t="s">
        <v>10218</v>
      </c>
      <c r="B10980">
        <v>27</v>
      </c>
      <c r="C10980" t="s">
        <v>2366</v>
      </c>
      <c r="D10980">
        <v>3</v>
      </c>
      <c r="E10980" t="s">
        <v>2704</v>
      </c>
      <c r="F10980">
        <v>3</v>
      </c>
      <c r="G10980" t="s">
        <v>2704</v>
      </c>
      <c r="H10980">
        <v>17</v>
      </c>
      <c r="I10980" t="s">
        <v>10215</v>
      </c>
      <c r="J10980" t="s">
        <v>4736</v>
      </c>
      <c r="K10980" t="s">
        <v>2319</v>
      </c>
      <c r="L10980" t="s">
        <v>10217</v>
      </c>
      <c r="M10980" s="39">
        <v>1580</v>
      </c>
      <c r="N10980" s="39">
        <v>1743</v>
      </c>
      <c r="O10980" s="38">
        <f t="shared" si="171"/>
        <v>1661.5</v>
      </c>
    </row>
    <row r="10981" spans="1:15" x14ac:dyDescent="0.25">
      <c r="A10981" t="s">
        <v>10216</v>
      </c>
      <c r="B10981">
        <v>27</v>
      </c>
      <c r="C10981" t="s">
        <v>2366</v>
      </c>
      <c r="D10981">
        <v>3</v>
      </c>
      <c r="E10981" t="s">
        <v>2704</v>
      </c>
      <c r="F10981">
        <v>3</v>
      </c>
      <c r="G10981" t="s">
        <v>2704</v>
      </c>
      <c r="H10981">
        <v>17</v>
      </c>
      <c r="I10981" t="s">
        <v>10215</v>
      </c>
      <c r="J10981" t="s">
        <v>4736</v>
      </c>
      <c r="K10981" t="s">
        <v>4752</v>
      </c>
      <c r="L10981" t="s">
        <v>10214</v>
      </c>
      <c r="M10981" s="39">
        <v>768</v>
      </c>
      <c r="N10981" s="39">
        <v>852</v>
      </c>
      <c r="O10981" s="38">
        <f t="shared" si="171"/>
        <v>810</v>
      </c>
    </row>
    <row r="10982" spans="1:15" x14ac:dyDescent="0.25">
      <c r="A10982" t="s">
        <v>10213</v>
      </c>
      <c r="B10982">
        <v>27</v>
      </c>
      <c r="C10982" t="s">
        <v>2366</v>
      </c>
      <c r="D10982">
        <v>3</v>
      </c>
      <c r="E10982" t="s">
        <v>2704</v>
      </c>
      <c r="F10982">
        <v>3</v>
      </c>
      <c r="G10982" t="s">
        <v>2704</v>
      </c>
      <c r="H10982">
        <v>21</v>
      </c>
      <c r="I10982" t="s">
        <v>10212</v>
      </c>
      <c r="J10982" t="s">
        <v>4736</v>
      </c>
      <c r="K10982" t="s">
        <v>2319</v>
      </c>
      <c r="L10982" t="s">
        <v>10211</v>
      </c>
      <c r="M10982" s="39">
        <v>1750</v>
      </c>
      <c r="N10982" s="39">
        <v>1910</v>
      </c>
      <c r="O10982" s="38">
        <f t="shared" si="171"/>
        <v>1830</v>
      </c>
    </row>
    <row r="10983" spans="1:15" x14ac:dyDescent="0.25">
      <c r="A10983" t="s">
        <v>10210</v>
      </c>
      <c r="B10983">
        <v>27</v>
      </c>
      <c r="C10983" t="s">
        <v>2366</v>
      </c>
      <c r="D10983">
        <v>3</v>
      </c>
      <c r="E10983" t="s">
        <v>2704</v>
      </c>
      <c r="F10983">
        <v>3</v>
      </c>
      <c r="G10983" t="s">
        <v>2704</v>
      </c>
      <c r="H10983">
        <v>25</v>
      </c>
      <c r="I10983" t="s">
        <v>5129</v>
      </c>
      <c r="J10983" t="s">
        <v>4736</v>
      </c>
      <c r="K10983" t="s">
        <v>2319</v>
      </c>
      <c r="L10983" t="s">
        <v>10209</v>
      </c>
      <c r="M10983" s="39">
        <v>1109</v>
      </c>
      <c r="N10983" s="39">
        <v>1229</v>
      </c>
      <c r="O10983" s="38">
        <f t="shared" si="171"/>
        <v>1169</v>
      </c>
    </row>
    <row r="10984" spans="1:15" x14ac:dyDescent="0.25">
      <c r="A10984" t="s">
        <v>10208</v>
      </c>
      <c r="B10984">
        <v>27</v>
      </c>
      <c r="C10984" t="s">
        <v>2366</v>
      </c>
      <c r="D10984">
        <v>3</v>
      </c>
      <c r="E10984" t="s">
        <v>2704</v>
      </c>
      <c r="F10984">
        <v>3</v>
      </c>
      <c r="G10984" t="s">
        <v>2704</v>
      </c>
      <c r="H10984">
        <v>27</v>
      </c>
      <c r="I10984" t="s">
        <v>10207</v>
      </c>
      <c r="J10984" t="s">
        <v>4736</v>
      </c>
      <c r="K10984" t="s">
        <v>2319</v>
      </c>
      <c r="L10984" t="s">
        <v>10206</v>
      </c>
      <c r="M10984" s="39">
        <v>1580</v>
      </c>
      <c r="N10984" s="39">
        <v>1743</v>
      </c>
      <c r="O10984" s="38">
        <f t="shared" si="171"/>
        <v>1661.5</v>
      </c>
    </row>
    <row r="10985" spans="1:15" x14ac:dyDescent="0.25">
      <c r="A10985" t="s">
        <v>10205</v>
      </c>
      <c r="B10985">
        <v>27</v>
      </c>
      <c r="C10985" t="s">
        <v>2366</v>
      </c>
      <c r="D10985">
        <v>3</v>
      </c>
      <c r="E10985" t="s">
        <v>2704</v>
      </c>
      <c r="F10985">
        <v>3</v>
      </c>
      <c r="G10985" t="s">
        <v>2704</v>
      </c>
      <c r="H10985">
        <v>30</v>
      </c>
      <c r="I10985" t="s">
        <v>4205</v>
      </c>
      <c r="J10985" t="s">
        <v>4736</v>
      </c>
      <c r="K10985" t="s">
        <v>2318</v>
      </c>
      <c r="L10985" t="s">
        <v>10204</v>
      </c>
      <c r="M10985" s="39">
        <v>2485</v>
      </c>
      <c r="N10985" s="39">
        <v>2730</v>
      </c>
      <c r="O10985" s="38">
        <f t="shared" si="171"/>
        <v>2607.5</v>
      </c>
    </row>
    <row r="10986" spans="1:15" x14ac:dyDescent="0.25">
      <c r="A10986" t="s">
        <v>10203</v>
      </c>
      <c r="B10986">
        <v>27</v>
      </c>
      <c r="C10986" t="s">
        <v>2366</v>
      </c>
      <c r="D10986">
        <v>3</v>
      </c>
      <c r="E10986" t="s">
        <v>2704</v>
      </c>
      <c r="F10986">
        <v>3</v>
      </c>
      <c r="G10986" t="s">
        <v>2704</v>
      </c>
      <c r="H10986">
        <v>31</v>
      </c>
      <c r="I10986" t="s">
        <v>10202</v>
      </c>
      <c r="J10986" t="s">
        <v>4736</v>
      </c>
      <c r="K10986" t="s">
        <v>2319</v>
      </c>
      <c r="L10986" t="s">
        <v>10201</v>
      </c>
      <c r="M10986" s="39">
        <v>1449</v>
      </c>
      <c r="N10986" s="39">
        <v>1607</v>
      </c>
      <c r="O10986" s="38">
        <f t="shared" si="171"/>
        <v>1528</v>
      </c>
    </row>
    <row r="10987" spans="1:15" x14ac:dyDescent="0.25">
      <c r="A10987" t="s">
        <v>10200</v>
      </c>
      <c r="B10987">
        <v>27</v>
      </c>
      <c r="C10987" t="s">
        <v>2366</v>
      </c>
      <c r="D10987">
        <v>3</v>
      </c>
      <c r="E10987" t="s">
        <v>2704</v>
      </c>
      <c r="F10987">
        <v>3</v>
      </c>
      <c r="G10987" t="s">
        <v>2704</v>
      </c>
      <c r="H10987">
        <v>35</v>
      </c>
      <c r="I10987" t="s">
        <v>10199</v>
      </c>
      <c r="J10987" t="s">
        <v>4736</v>
      </c>
      <c r="K10987" t="s">
        <v>2314</v>
      </c>
      <c r="L10987" t="s">
        <v>10198</v>
      </c>
      <c r="M10987" s="39">
        <v>3681</v>
      </c>
      <c r="N10987" s="39">
        <v>4051</v>
      </c>
      <c r="O10987" s="38">
        <f t="shared" si="171"/>
        <v>3866</v>
      </c>
    </row>
    <row r="10988" spans="1:15" x14ac:dyDescent="0.25">
      <c r="A10988" t="s">
        <v>10197</v>
      </c>
      <c r="B10988">
        <v>27</v>
      </c>
      <c r="C10988" t="s">
        <v>2366</v>
      </c>
      <c r="D10988">
        <v>3</v>
      </c>
      <c r="E10988" t="s">
        <v>2704</v>
      </c>
      <c r="F10988">
        <v>3</v>
      </c>
      <c r="G10988" t="s">
        <v>2704</v>
      </c>
      <c r="H10988">
        <v>37</v>
      </c>
      <c r="I10988" t="s">
        <v>10196</v>
      </c>
      <c r="J10988" t="s">
        <v>4736</v>
      </c>
      <c r="K10988" t="s">
        <v>2319</v>
      </c>
      <c r="L10988" t="s">
        <v>10195</v>
      </c>
      <c r="M10988" s="39">
        <v>1369</v>
      </c>
      <c r="N10988" s="39">
        <v>1508</v>
      </c>
      <c r="O10988" s="38">
        <f t="shared" si="171"/>
        <v>1438.5</v>
      </c>
    </row>
    <row r="10989" spans="1:15" x14ac:dyDescent="0.25">
      <c r="A10989" t="s">
        <v>10194</v>
      </c>
      <c r="B10989">
        <v>27</v>
      </c>
      <c r="C10989" t="s">
        <v>2366</v>
      </c>
      <c r="D10989">
        <v>3</v>
      </c>
      <c r="E10989" t="s">
        <v>2704</v>
      </c>
      <c r="F10989">
        <v>3</v>
      </c>
      <c r="G10989" t="s">
        <v>2704</v>
      </c>
      <c r="H10989">
        <v>39</v>
      </c>
      <c r="I10989" t="s">
        <v>10193</v>
      </c>
      <c r="J10989" t="s">
        <v>4736</v>
      </c>
      <c r="K10989" t="s">
        <v>2319</v>
      </c>
      <c r="L10989" t="s">
        <v>10192</v>
      </c>
      <c r="M10989" s="39">
        <v>1186</v>
      </c>
      <c r="N10989" s="39">
        <v>1312</v>
      </c>
      <c r="O10989" s="38">
        <f t="shared" si="171"/>
        <v>1249</v>
      </c>
    </row>
    <row r="10990" spans="1:15" x14ac:dyDescent="0.25">
      <c r="A10990" t="s">
        <v>10191</v>
      </c>
      <c r="B10990">
        <v>27</v>
      </c>
      <c r="C10990" t="s">
        <v>2366</v>
      </c>
      <c r="D10990">
        <v>3</v>
      </c>
      <c r="E10990" t="s">
        <v>2704</v>
      </c>
      <c r="F10990">
        <v>3</v>
      </c>
      <c r="G10990" t="s">
        <v>2704</v>
      </c>
      <c r="H10990">
        <v>45</v>
      </c>
      <c r="I10990" t="s">
        <v>10190</v>
      </c>
      <c r="J10990" t="s">
        <v>4736</v>
      </c>
      <c r="K10990" t="s">
        <v>2319</v>
      </c>
      <c r="L10990" t="s">
        <v>10189</v>
      </c>
      <c r="M10990" s="39">
        <v>846</v>
      </c>
      <c r="N10990" s="39">
        <v>934</v>
      </c>
      <c r="O10990" s="38">
        <f t="shared" si="171"/>
        <v>890</v>
      </c>
    </row>
    <row r="10991" spans="1:15" x14ac:dyDescent="0.25">
      <c r="A10991" t="s">
        <v>10188</v>
      </c>
      <c r="B10991">
        <v>27</v>
      </c>
      <c r="C10991" t="s">
        <v>2366</v>
      </c>
      <c r="D10991">
        <v>3</v>
      </c>
      <c r="E10991" t="s">
        <v>2704</v>
      </c>
      <c r="F10991">
        <v>3</v>
      </c>
      <c r="G10991" t="s">
        <v>2704</v>
      </c>
      <c r="H10991">
        <v>48</v>
      </c>
      <c r="I10991" t="s">
        <v>10185</v>
      </c>
      <c r="J10991" t="s">
        <v>4736</v>
      </c>
      <c r="K10991" t="s">
        <v>2319</v>
      </c>
      <c r="L10991" t="s">
        <v>10187</v>
      </c>
      <c r="M10991" s="39">
        <v>2875</v>
      </c>
      <c r="N10991" s="39">
        <v>3161</v>
      </c>
      <c r="O10991" s="38">
        <f t="shared" si="171"/>
        <v>3018</v>
      </c>
    </row>
    <row r="10992" spans="1:15" x14ac:dyDescent="0.25">
      <c r="A10992" t="s">
        <v>10186</v>
      </c>
      <c r="B10992">
        <v>27</v>
      </c>
      <c r="C10992" t="s">
        <v>2366</v>
      </c>
      <c r="D10992">
        <v>3</v>
      </c>
      <c r="E10992" t="s">
        <v>2704</v>
      </c>
      <c r="F10992">
        <v>3</v>
      </c>
      <c r="G10992" t="s">
        <v>2704</v>
      </c>
      <c r="H10992">
        <v>48</v>
      </c>
      <c r="I10992" t="s">
        <v>10185</v>
      </c>
      <c r="J10992" t="s">
        <v>4736</v>
      </c>
      <c r="K10992" t="s">
        <v>4752</v>
      </c>
      <c r="L10992" t="s">
        <v>10184</v>
      </c>
      <c r="M10992" s="39">
        <v>697</v>
      </c>
      <c r="N10992" s="39">
        <v>768</v>
      </c>
      <c r="O10992" s="38">
        <f t="shared" si="171"/>
        <v>732.5</v>
      </c>
    </row>
    <row r="10993" spans="1:15" x14ac:dyDescent="0.25">
      <c r="A10993" t="s">
        <v>10183</v>
      </c>
      <c r="B10993">
        <v>27</v>
      </c>
      <c r="C10993" t="s">
        <v>2366</v>
      </c>
      <c r="D10993">
        <v>3</v>
      </c>
      <c r="E10993" t="s">
        <v>2704</v>
      </c>
      <c r="F10993">
        <v>3</v>
      </c>
      <c r="G10993" t="s">
        <v>2704</v>
      </c>
      <c r="H10993">
        <v>57</v>
      </c>
      <c r="I10993" t="s">
        <v>10182</v>
      </c>
      <c r="J10993" t="s">
        <v>4736</v>
      </c>
      <c r="K10993" t="s">
        <v>2319</v>
      </c>
      <c r="L10993" t="s">
        <v>10181</v>
      </c>
      <c r="M10993" s="39">
        <v>1509</v>
      </c>
      <c r="N10993" s="39">
        <v>1659</v>
      </c>
      <c r="O10993" s="38">
        <f t="shared" si="171"/>
        <v>1584</v>
      </c>
    </row>
    <row r="10994" spans="1:15" x14ac:dyDescent="0.25">
      <c r="A10994" t="s">
        <v>10180</v>
      </c>
      <c r="B10994">
        <v>27</v>
      </c>
      <c r="C10994" t="s">
        <v>2366</v>
      </c>
      <c r="D10994">
        <v>3</v>
      </c>
      <c r="E10994" t="s">
        <v>2704</v>
      </c>
      <c r="F10994">
        <v>3</v>
      </c>
      <c r="G10994" t="s">
        <v>2704</v>
      </c>
      <c r="H10994">
        <v>61</v>
      </c>
      <c r="I10994" t="s">
        <v>3109</v>
      </c>
      <c r="J10994" t="s">
        <v>4736</v>
      </c>
      <c r="K10994" t="s">
        <v>4739</v>
      </c>
      <c r="L10994" t="s">
        <v>10179</v>
      </c>
      <c r="M10994" s="39">
        <v>24467</v>
      </c>
      <c r="N10994" s="39">
        <v>26695</v>
      </c>
      <c r="O10994" s="38">
        <f t="shared" si="171"/>
        <v>25581</v>
      </c>
    </row>
    <row r="10995" spans="1:15" x14ac:dyDescent="0.25">
      <c r="A10995" t="s">
        <v>10178</v>
      </c>
      <c r="B10995">
        <v>27</v>
      </c>
      <c r="C10995" t="s">
        <v>2366</v>
      </c>
      <c r="D10995">
        <v>3</v>
      </c>
      <c r="E10995" t="s">
        <v>2704</v>
      </c>
      <c r="F10995">
        <v>3</v>
      </c>
      <c r="G10995" t="s">
        <v>2704</v>
      </c>
      <c r="H10995">
        <v>62</v>
      </c>
      <c r="I10995" t="s">
        <v>6142</v>
      </c>
      <c r="J10995" t="s">
        <v>4736</v>
      </c>
      <c r="K10995" t="s">
        <v>2319</v>
      </c>
      <c r="L10995" t="s">
        <v>10177</v>
      </c>
      <c r="M10995" s="39">
        <v>848</v>
      </c>
      <c r="N10995" s="39">
        <v>934</v>
      </c>
      <c r="O10995" s="38">
        <f t="shared" si="171"/>
        <v>891</v>
      </c>
    </row>
    <row r="10996" spans="1:15" x14ac:dyDescent="0.25">
      <c r="A10996" t="s">
        <v>10176</v>
      </c>
      <c r="B10996">
        <v>27</v>
      </c>
      <c r="C10996" t="s">
        <v>2366</v>
      </c>
      <c r="D10996">
        <v>3</v>
      </c>
      <c r="E10996" t="s">
        <v>2704</v>
      </c>
      <c r="F10996">
        <v>3</v>
      </c>
      <c r="G10996" t="s">
        <v>2704</v>
      </c>
      <c r="H10996">
        <v>82</v>
      </c>
      <c r="I10996" t="s">
        <v>10175</v>
      </c>
      <c r="J10996" t="s">
        <v>4736</v>
      </c>
      <c r="K10996" t="s">
        <v>2319</v>
      </c>
      <c r="L10996" t="s">
        <v>10174</v>
      </c>
      <c r="M10996" s="39">
        <v>1186</v>
      </c>
      <c r="N10996" s="39">
        <v>1312</v>
      </c>
      <c r="O10996" s="38">
        <f t="shared" si="171"/>
        <v>1249</v>
      </c>
    </row>
    <row r="10997" spans="1:15" x14ac:dyDescent="0.25">
      <c r="A10997" t="s">
        <v>10173</v>
      </c>
      <c r="B10997">
        <v>27</v>
      </c>
      <c r="C10997" t="s">
        <v>2366</v>
      </c>
      <c r="D10997">
        <v>3</v>
      </c>
      <c r="E10997" t="s">
        <v>2704</v>
      </c>
      <c r="F10997">
        <v>3</v>
      </c>
      <c r="G10997" t="s">
        <v>2704</v>
      </c>
      <c r="H10997">
        <v>127</v>
      </c>
      <c r="I10997" t="s">
        <v>10170</v>
      </c>
      <c r="J10997" t="s">
        <v>4736</v>
      </c>
      <c r="K10997" t="s">
        <v>2319</v>
      </c>
      <c r="L10997" t="s">
        <v>10172</v>
      </c>
      <c r="M10997" s="39">
        <v>1186</v>
      </c>
      <c r="N10997" s="39">
        <v>1312</v>
      </c>
      <c r="O10997" s="38">
        <f t="shared" si="171"/>
        <v>1249</v>
      </c>
    </row>
    <row r="10998" spans="1:15" x14ac:dyDescent="0.25">
      <c r="A10998" t="s">
        <v>10171</v>
      </c>
      <c r="B10998">
        <v>27</v>
      </c>
      <c r="C10998" t="s">
        <v>2366</v>
      </c>
      <c r="D10998">
        <v>3</v>
      </c>
      <c r="E10998" t="s">
        <v>2704</v>
      </c>
      <c r="F10998">
        <v>3</v>
      </c>
      <c r="G10998" t="s">
        <v>2704</v>
      </c>
      <c r="H10998">
        <v>127</v>
      </c>
      <c r="I10998" t="s">
        <v>10170</v>
      </c>
      <c r="J10998" t="s">
        <v>4736</v>
      </c>
      <c r="K10998" t="s">
        <v>4752</v>
      </c>
      <c r="L10998" t="s">
        <v>10169</v>
      </c>
      <c r="M10998" s="39">
        <v>1109</v>
      </c>
      <c r="N10998" s="39">
        <v>1229</v>
      </c>
      <c r="O10998" s="38">
        <f t="shared" si="171"/>
        <v>1169</v>
      </c>
    </row>
    <row r="10999" spans="1:15" x14ac:dyDescent="0.25">
      <c r="A10999" t="s">
        <v>10168</v>
      </c>
      <c r="B10999">
        <v>27</v>
      </c>
      <c r="C10999" t="s">
        <v>2366</v>
      </c>
      <c r="D10999">
        <v>3</v>
      </c>
      <c r="E10999" t="s">
        <v>2704</v>
      </c>
      <c r="F10999">
        <v>3</v>
      </c>
      <c r="G10999" t="s">
        <v>2704</v>
      </c>
      <c r="H10999">
        <v>241</v>
      </c>
      <c r="I10999" t="s">
        <v>6902</v>
      </c>
      <c r="J10999" t="s">
        <v>4736</v>
      </c>
      <c r="K10999" t="s">
        <v>2319</v>
      </c>
      <c r="L10999" t="s">
        <v>10167</v>
      </c>
      <c r="M10999" s="39">
        <v>1038</v>
      </c>
      <c r="N10999" s="39">
        <v>1145</v>
      </c>
      <c r="O10999" s="38">
        <f t="shared" si="171"/>
        <v>1091.5</v>
      </c>
    </row>
    <row r="11000" spans="1:15" x14ac:dyDescent="0.25">
      <c r="A11000" t="s">
        <v>10166</v>
      </c>
      <c r="B11000">
        <v>27</v>
      </c>
      <c r="C11000" t="s">
        <v>2366</v>
      </c>
      <c r="D11000">
        <v>3</v>
      </c>
      <c r="E11000" t="s">
        <v>2704</v>
      </c>
      <c r="F11000">
        <v>3</v>
      </c>
      <c r="G11000" t="s">
        <v>2704</v>
      </c>
      <c r="H11000">
        <v>251</v>
      </c>
      <c r="I11000" t="s">
        <v>10165</v>
      </c>
      <c r="J11000" t="s">
        <v>4736</v>
      </c>
      <c r="K11000" t="s">
        <v>2319</v>
      </c>
      <c r="L11000" t="s">
        <v>10164</v>
      </c>
      <c r="M11000" s="39">
        <v>1509</v>
      </c>
      <c r="N11000" s="39">
        <v>1659</v>
      </c>
      <c r="O11000" s="38">
        <f t="shared" si="171"/>
        <v>1584</v>
      </c>
    </row>
    <row r="11001" spans="1:15" x14ac:dyDescent="0.25">
      <c r="A11001" t="s">
        <v>10163</v>
      </c>
      <c r="B11001">
        <v>27</v>
      </c>
      <c r="C11001" t="s">
        <v>2366</v>
      </c>
      <c r="D11001">
        <v>4</v>
      </c>
      <c r="E11001" t="s">
        <v>2718</v>
      </c>
      <c r="F11001">
        <v>4</v>
      </c>
      <c r="G11001" t="s">
        <v>2718</v>
      </c>
      <c r="H11001">
        <v>1</v>
      </c>
      <c r="I11001" t="s">
        <v>2717</v>
      </c>
      <c r="J11001" t="s">
        <v>4736</v>
      </c>
      <c r="K11001" t="s">
        <v>4842</v>
      </c>
      <c r="L11001" t="s">
        <v>10162</v>
      </c>
      <c r="M11001" s="39">
        <v>24116</v>
      </c>
      <c r="N11001" s="39">
        <v>26191</v>
      </c>
      <c r="O11001" s="38">
        <f t="shared" si="171"/>
        <v>25153.5</v>
      </c>
    </row>
    <row r="11002" spans="1:15" x14ac:dyDescent="0.25">
      <c r="A11002" t="s">
        <v>10161</v>
      </c>
      <c r="B11002">
        <v>27</v>
      </c>
      <c r="C11002" t="s">
        <v>2366</v>
      </c>
      <c r="D11002">
        <v>4</v>
      </c>
      <c r="E11002" t="s">
        <v>2718</v>
      </c>
      <c r="F11002">
        <v>4</v>
      </c>
      <c r="G11002" t="s">
        <v>2718</v>
      </c>
      <c r="H11002">
        <v>1</v>
      </c>
      <c r="I11002" t="s">
        <v>2717</v>
      </c>
      <c r="J11002" t="s">
        <v>4736</v>
      </c>
      <c r="K11002" t="s">
        <v>2314</v>
      </c>
      <c r="L11002" t="s">
        <v>10160</v>
      </c>
      <c r="M11002" s="39">
        <v>4526</v>
      </c>
      <c r="N11002" s="39">
        <v>4963</v>
      </c>
      <c r="O11002" s="38">
        <f t="shared" si="171"/>
        <v>4744.5</v>
      </c>
    </row>
    <row r="11003" spans="1:15" x14ac:dyDescent="0.25">
      <c r="A11003" t="s">
        <v>10159</v>
      </c>
      <c r="B11003">
        <v>27</v>
      </c>
      <c r="C11003" t="s">
        <v>2366</v>
      </c>
      <c r="D11003">
        <v>4</v>
      </c>
      <c r="E11003" t="s">
        <v>2718</v>
      </c>
      <c r="F11003">
        <v>4</v>
      </c>
      <c r="G11003" t="s">
        <v>2718</v>
      </c>
      <c r="H11003">
        <v>1</v>
      </c>
      <c r="I11003" t="s">
        <v>2717</v>
      </c>
      <c r="J11003" t="s">
        <v>4736</v>
      </c>
      <c r="K11003" t="s">
        <v>2316</v>
      </c>
      <c r="L11003" t="s">
        <v>10158</v>
      </c>
      <c r="M11003" s="39">
        <v>2146</v>
      </c>
      <c r="N11003" s="39">
        <v>2352</v>
      </c>
      <c r="O11003" s="38">
        <f t="shared" si="171"/>
        <v>2249</v>
      </c>
    </row>
    <row r="11004" spans="1:15" x14ac:dyDescent="0.25">
      <c r="A11004" t="s">
        <v>10157</v>
      </c>
      <c r="B11004">
        <v>27</v>
      </c>
      <c r="C11004" t="s">
        <v>2366</v>
      </c>
      <c r="D11004">
        <v>4</v>
      </c>
      <c r="E11004" t="s">
        <v>2718</v>
      </c>
      <c r="F11004">
        <v>4</v>
      </c>
      <c r="G11004" t="s">
        <v>2718</v>
      </c>
      <c r="H11004">
        <v>1</v>
      </c>
      <c r="I11004" t="s">
        <v>2717</v>
      </c>
      <c r="J11004" t="s">
        <v>4736</v>
      </c>
      <c r="K11004" t="s">
        <v>2313</v>
      </c>
      <c r="L11004" t="s">
        <v>10156</v>
      </c>
      <c r="M11004" s="39">
        <v>6234</v>
      </c>
      <c r="N11004" s="39">
        <v>6835</v>
      </c>
      <c r="O11004" s="38">
        <f t="shared" si="171"/>
        <v>6534.5</v>
      </c>
    </row>
    <row r="11005" spans="1:15" x14ac:dyDescent="0.25">
      <c r="A11005" t="s">
        <v>10155</v>
      </c>
      <c r="B11005">
        <v>27</v>
      </c>
      <c r="C11005" t="s">
        <v>2366</v>
      </c>
      <c r="D11005">
        <v>4</v>
      </c>
      <c r="E11005" t="s">
        <v>2718</v>
      </c>
      <c r="F11005">
        <v>4</v>
      </c>
      <c r="G11005" t="s">
        <v>2718</v>
      </c>
      <c r="H11005">
        <v>1</v>
      </c>
      <c r="I11005" t="s">
        <v>2717</v>
      </c>
      <c r="J11005" t="s">
        <v>4736</v>
      </c>
      <c r="K11005" t="s">
        <v>2314</v>
      </c>
      <c r="L11005" t="s">
        <v>10154</v>
      </c>
      <c r="M11005" s="39">
        <v>5510</v>
      </c>
      <c r="N11005" s="39">
        <v>6034</v>
      </c>
      <c r="O11005" s="38">
        <f t="shared" si="171"/>
        <v>5772</v>
      </c>
    </row>
    <row r="11006" spans="1:15" x14ac:dyDescent="0.25">
      <c r="A11006" t="s">
        <v>10153</v>
      </c>
      <c r="B11006">
        <v>27</v>
      </c>
      <c r="C11006" t="s">
        <v>2366</v>
      </c>
      <c r="D11006">
        <v>4</v>
      </c>
      <c r="E11006" t="s">
        <v>2718</v>
      </c>
      <c r="F11006">
        <v>4</v>
      </c>
      <c r="G11006" t="s">
        <v>2718</v>
      </c>
      <c r="H11006">
        <v>1</v>
      </c>
      <c r="I11006" t="s">
        <v>2717</v>
      </c>
      <c r="J11006" t="s">
        <v>4736</v>
      </c>
      <c r="K11006" t="s">
        <v>4739</v>
      </c>
      <c r="L11006" t="s">
        <v>10152</v>
      </c>
      <c r="M11006" s="39">
        <v>34258</v>
      </c>
      <c r="N11006" s="39">
        <v>37109</v>
      </c>
      <c r="O11006" s="38">
        <f t="shared" si="171"/>
        <v>35683.5</v>
      </c>
    </row>
    <row r="11007" spans="1:15" x14ac:dyDescent="0.25">
      <c r="A11007" t="s">
        <v>10151</v>
      </c>
      <c r="B11007">
        <v>27</v>
      </c>
      <c r="C11007" t="s">
        <v>2366</v>
      </c>
      <c r="D11007">
        <v>4</v>
      </c>
      <c r="E11007" t="s">
        <v>2718</v>
      </c>
      <c r="F11007">
        <v>4</v>
      </c>
      <c r="G11007" t="s">
        <v>2718</v>
      </c>
      <c r="H11007">
        <v>1</v>
      </c>
      <c r="I11007" t="s">
        <v>2717</v>
      </c>
      <c r="J11007" t="s">
        <v>4736</v>
      </c>
      <c r="K11007" t="s">
        <v>4739</v>
      </c>
      <c r="L11007" t="s">
        <v>10150</v>
      </c>
      <c r="M11007" s="39">
        <v>31709</v>
      </c>
      <c r="N11007" s="39">
        <v>34552</v>
      </c>
      <c r="O11007" s="38">
        <f t="shared" si="171"/>
        <v>33130.5</v>
      </c>
    </row>
    <row r="11008" spans="1:15" x14ac:dyDescent="0.25">
      <c r="A11008" t="s">
        <v>10149</v>
      </c>
      <c r="B11008">
        <v>27</v>
      </c>
      <c r="C11008" t="s">
        <v>2366</v>
      </c>
      <c r="D11008">
        <v>4</v>
      </c>
      <c r="E11008" t="s">
        <v>2718</v>
      </c>
      <c r="F11008">
        <v>4</v>
      </c>
      <c r="G11008" t="s">
        <v>2718</v>
      </c>
      <c r="H11008">
        <v>1</v>
      </c>
      <c r="I11008" t="s">
        <v>2717</v>
      </c>
      <c r="J11008" t="s">
        <v>4736</v>
      </c>
      <c r="K11008" t="s">
        <v>4739</v>
      </c>
      <c r="L11008" t="s">
        <v>10148</v>
      </c>
      <c r="M11008" s="39">
        <v>36520</v>
      </c>
      <c r="N11008" s="39">
        <v>39531</v>
      </c>
      <c r="O11008" s="38">
        <f t="shared" si="171"/>
        <v>38025.5</v>
      </c>
    </row>
    <row r="11009" spans="1:15" x14ac:dyDescent="0.25">
      <c r="A11009" t="s">
        <v>10147</v>
      </c>
      <c r="B11009">
        <v>27</v>
      </c>
      <c r="C11009" t="s">
        <v>2366</v>
      </c>
      <c r="D11009">
        <v>4</v>
      </c>
      <c r="E11009" t="s">
        <v>2718</v>
      </c>
      <c r="F11009">
        <v>4</v>
      </c>
      <c r="G11009" t="s">
        <v>2718</v>
      </c>
      <c r="H11009">
        <v>1</v>
      </c>
      <c r="I11009" t="s">
        <v>2717</v>
      </c>
      <c r="J11009" t="s">
        <v>4736</v>
      </c>
      <c r="K11009" t="s">
        <v>4739</v>
      </c>
      <c r="L11009" t="s">
        <v>10146</v>
      </c>
      <c r="M11009" s="39">
        <v>56648</v>
      </c>
      <c r="N11009" s="39">
        <v>61559</v>
      </c>
      <c r="O11009" s="38">
        <f t="shared" si="171"/>
        <v>59103.5</v>
      </c>
    </row>
    <row r="11010" spans="1:15" x14ac:dyDescent="0.25">
      <c r="A11010" t="s">
        <v>10145</v>
      </c>
      <c r="B11010">
        <v>27</v>
      </c>
      <c r="C11010" t="s">
        <v>2366</v>
      </c>
      <c r="D11010">
        <v>4</v>
      </c>
      <c r="E11010" t="s">
        <v>2718</v>
      </c>
      <c r="F11010">
        <v>4</v>
      </c>
      <c r="G11010" t="s">
        <v>2718</v>
      </c>
      <c r="H11010">
        <v>20</v>
      </c>
      <c r="I11010" t="s">
        <v>10144</v>
      </c>
      <c r="J11010" t="s">
        <v>4736</v>
      </c>
      <c r="K11010" t="s">
        <v>2319</v>
      </c>
      <c r="L11010" t="s">
        <v>10143</v>
      </c>
      <c r="M11010" s="39">
        <v>1642</v>
      </c>
      <c r="N11010" s="39">
        <v>1792</v>
      </c>
      <c r="O11010" s="38">
        <f t="shared" si="171"/>
        <v>1717</v>
      </c>
    </row>
    <row r="11011" spans="1:15" x14ac:dyDescent="0.25">
      <c r="A11011" t="s">
        <v>10142</v>
      </c>
      <c r="B11011">
        <v>27</v>
      </c>
      <c r="C11011" t="s">
        <v>2366</v>
      </c>
      <c r="D11011">
        <v>4</v>
      </c>
      <c r="E11011" t="s">
        <v>2718</v>
      </c>
      <c r="F11011">
        <v>4</v>
      </c>
      <c r="G11011" t="s">
        <v>2718</v>
      </c>
      <c r="H11011">
        <v>25</v>
      </c>
      <c r="I11011" t="s">
        <v>8892</v>
      </c>
      <c r="J11011" t="s">
        <v>4736</v>
      </c>
      <c r="K11011" t="s">
        <v>2319</v>
      </c>
      <c r="L11011" t="s">
        <v>10141</v>
      </c>
      <c r="M11011" s="39">
        <v>2032</v>
      </c>
      <c r="N11011" s="39">
        <v>2226</v>
      </c>
      <c r="O11011" s="38">
        <f t="shared" si="171"/>
        <v>2129</v>
      </c>
    </row>
    <row r="11012" spans="1:15" x14ac:dyDescent="0.25">
      <c r="A11012" t="s">
        <v>10140</v>
      </c>
      <c r="B11012">
        <v>27</v>
      </c>
      <c r="C11012" t="s">
        <v>2366</v>
      </c>
      <c r="D11012">
        <v>4</v>
      </c>
      <c r="E11012" t="s">
        <v>2718</v>
      </c>
      <c r="F11012">
        <v>4</v>
      </c>
      <c r="G11012" t="s">
        <v>2718</v>
      </c>
      <c r="H11012">
        <v>34</v>
      </c>
      <c r="I11012" t="s">
        <v>10139</v>
      </c>
      <c r="J11012" t="s">
        <v>4736</v>
      </c>
      <c r="K11012" t="s">
        <v>2315</v>
      </c>
      <c r="L11012" t="s">
        <v>10138</v>
      </c>
      <c r="M11012" s="39">
        <v>2414</v>
      </c>
      <c r="N11012" s="39">
        <v>2660</v>
      </c>
      <c r="O11012" s="38">
        <f t="shared" si="171"/>
        <v>2537</v>
      </c>
    </row>
    <row r="11013" spans="1:15" x14ac:dyDescent="0.25">
      <c r="A11013" t="s">
        <v>10137</v>
      </c>
      <c r="B11013">
        <v>27</v>
      </c>
      <c r="C11013" t="s">
        <v>2366</v>
      </c>
      <c r="D11013">
        <v>4</v>
      </c>
      <c r="E11013" t="s">
        <v>2718</v>
      </c>
      <c r="F11013">
        <v>4</v>
      </c>
      <c r="G11013" t="s">
        <v>2718</v>
      </c>
      <c r="H11013">
        <v>44</v>
      </c>
      <c r="I11013" t="s">
        <v>9140</v>
      </c>
      <c r="J11013" t="s">
        <v>4736</v>
      </c>
      <c r="K11013" t="s">
        <v>2319</v>
      </c>
      <c r="L11013" t="s">
        <v>10136</v>
      </c>
      <c r="M11013" s="39">
        <v>1370</v>
      </c>
      <c r="N11013" s="39">
        <v>1514</v>
      </c>
      <c r="O11013" s="38">
        <f t="shared" ref="O11013:O11076" si="172">AVERAGE(M11013:N11013)</f>
        <v>1442</v>
      </c>
    </row>
    <row r="11014" spans="1:15" x14ac:dyDescent="0.25">
      <c r="A11014" t="s">
        <v>10135</v>
      </c>
      <c r="B11014">
        <v>27</v>
      </c>
      <c r="C11014" t="s">
        <v>2366</v>
      </c>
      <c r="D11014">
        <v>4</v>
      </c>
      <c r="E11014" t="s">
        <v>2718</v>
      </c>
      <c r="F11014">
        <v>4</v>
      </c>
      <c r="G11014" t="s">
        <v>2718</v>
      </c>
      <c r="H11014">
        <v>45</v>
      </c>
      <c r="I11014" t="s">
        <v>10134</v>
      </c>
      <c r="J11014" t="s">
        <v>4736</v>
      </c>
      <c r="K11014" t="s">
        <v>2319</v>
      </c>
      <c r="L11014" t="s">
        <v>10133</v>
      </c>
      <c r="M11014" s="39">
        <v>1109</v>
      </c>
      <c r="N11014" s="39">
        <v>1229</v>
      </c>
      <c r="O11014" s="38">
        <f t="shared" si="172"/>
        <v>1169</v>
      </c>
    </row>
    <row r="11015" spans="1:15" x14ac:dyDescent="0.25">
      <c r="A11015" t="s">
        <v>10132</v>
      </c>
      <c r="B11015">
        <v>27</v>
      </c>
      <c r="C11015" t="s">
        <v>2366</v>
      </c>
      <c r="D11015">
        <v>4</v>
      </c>
      <c r="E11015" t="s">
        <v>2718</v>
      </c>
      <c r="F11015">
        <v>4</v>
      </c>
      <c r="G11015" t="s">
        <v>2718</v>
      </c>
      <c r="H11015">
        <v>56</v>
      </c>
      <c r="I11015" t="s">
        <v>10131</v>
      </c>
      <c r="J11015" t="s">
        <v>4736</v>
      </c>
      <c r="K11015" t="s">
        <v>2318</v>
      </c>
      <c r="L11015" t="s">
        <v>10130</v>
      </c>
      <c r="M11015" s="39">
        <v>1513</v>
      </c>
      <c r="N11015" s="39">
        <v>1658</v>
      </c>
      <c r="O11015" s="38">
        <f t="shared" si="172"/>
        <v>1585.5</v>
      </c>
    </row>
    <row r="11016" spans="1:15" x14ac:dyDescent="0.25">
      <c r="A11016" t="s">
        <v>10129</v>
      </c>
      <c r="B11016">
        <v>27</v>
      </c>
      <c r="C11016" t="s">
        <v>2366</v>
      </c>
      <c r="D11016">
        <v>4</v>
      </c>
      <c r="E11016" t="s">
        <v>2718</v>
      </c>
      <c r="F11016">
        <v>4</v>
      </c>
      <c r="G11016" t="s">
        <v>2718</v>
      </c>
      <c r="H11016">
        <v>61</v>
      </c>
      <c r="I11016" t="s">
        <v>10128</v>
      </c>
      <c r="J11016" t="s">
        <v>4736</v>
      </c>
      <c r="K11016" t="s">
        <v>2315</v>
      </c>
      <c r="L11016" t="s">
        <v>10127</v>
      </c>
      <c r="M11016" s="39">
        <v>3084</v>
      </c>
      <c r="N11016" s="39">
        <v>3386</v>
      </c>
      <c r="O11016" s="38">
        <f t="shared" si="172"/>
        <v>3235</v>
      </c>
    </row>
    <row r="11017" spans="1:15" x14ac:dyDescent="0.25">
      <c r="A11017" t="s">
        <v>10126</v>
      </c>
      <c r="B11017">
        <v>27</v>
      </c>
      <c r="C11017" t="s">
        <v>2366</v>
      </c>
      <c r="D11017">
        <v>4</v>
      </c>
      <c r="E11017" t="s">
        <v>2718</v>
      </c>
      <c r="F11017">
        <v>4</v>
      </c>
      <c r="G11017" t="s">
        <v>2718</v>
      </c>
      <c r="H11017">
        <v>65</v>
      </c>
      <c r="I11017" t="s">
        <v>10125</v>
      </c>
      <c r="J11017" t="s">
        <v>4736</v>
      </c>
      <c r="K11017" t="s">
        <v>2315</v>
      </c>
      <c r="L11017" t="s">
        <v>10124</v>
      </c>
      <c r="M11017" s="39">
        <v>2761</v>
      </c>
      <c r="N11017" s="39">
        <v>3036</v>
      </c>
      <c r="O11017" s="38">
        <f t="shared" si="172"/>
        <v>2898.5</v>
      </c>
    </row>
    <row r="11018" spans="1:15" x14ac:dyDescent="0.25">
      <c r="A11018" t="s">
        <v>10123</v>
      </c>
      <c r="B11018">
        <v>27</v>
      </c>
      <c r="C11018" t="s">
        <v>2366</v>
      </c>
      <c r="D11018">
        <v>4</v>
      </c>
      <c r="E11018" t="s">
        <v>2718</v>
      </c>
      <c r="F11018">
        <v>4</v>
      </c>
      <c r="G11018" t="s">
        <v>2718</v>
      </c>
      <c r="H11018">
        <v>67</v>
      </c>
      <c r="I11018" t="s">
        <v>10122</v>
      </c>
      <c r="J11018" t="s">
        <v>4736</v>
      </c>
      <c r="K11018" t="s">
        <v>2319</v>
      </c>
      <c r="L11018" t="s">
        <v>10121</v>
      </c>
      <c r="M11018" s="39">
        <v>1790</v>
      </c>
      <c r="N11018" s="39">
        <v>1959</v>
      </c>
      <c r="O11018" s="38">
        <f t="shared" si="172"/>
        <v>1874.5</v>
      </c>
    </row>
    <row r="11019" spans="1:15" x14ac:dyDescent="0.25">
      <c r="A11019" t="s">
        <v>10120</v>
      </c>
      <c r="B11019">
        <v>27</v>
      </c>
      <c r="C11019" t="s">
        <v>2366</v>
      </c>
      <c r="D11019">
        <v>4</v>
      </c>
      <c r="E11019" t="s">
        <v>2718</v>
      </c>
      <c r="F11019">
        <v>4</v>
      </c>
      <c r="G11019" t="s">
        <v>2718</v>
      </c>
      <c r="H11019">
        <v>76</v>
      </c>
      <c r="I11019" t="s">
        <v>10119</v>
      </c>
      <c r="J11019" t="s">
        <v>4736</v>
      </c>
      <c r="K11019" t="s">
        <v>2319</v>
      </c>
      <c r="L11019" t="s">
        <v>10118</v>
      </c>
      <c r="M11019" s="39">
        <v>1580</v>
      </c>
      <c r="N11019" s="39">
        <v>1743</v>
      </c>
      <c r="O11019" s="38">
        <f t="shared" si="172"/>
        <v>1661.5</v>
      </c>
    </row>
    <row r="11020" spans="1:15" x14ac:dyDescent="0.25">
      <c r="A11020" t="s">
        <v>10117</v>
      </c>
      <c r="B11020">
        <v>27</v>
      </c>
      <c r="C11020" t="s">
        <v>2366</v>
      </c>
      <c r="D11020">
        <v>4</v>
      </c>
      <c r="E11020" t="s">
        <v>2718</v>
      </c>
      <c r="F11020">
        <v>4</v>
      </c>
      <c r="G11020" t="s">
        <v>2718</v>
      </c>
      <c r="H11020">
        <v>78</v>
      </c>
      <c r="I11020" t="s">
        <v>10116</v>
      </c>
      <c r="J11020" t="s">
        <v>4736</v>
      </c>
      <c r="K11020" t="s">
        <v>2319</v>
      </c>
      <c r="L11020" t="s">
        <v>10115</v>
      </c>
      <c r="M11020" s="39">
        <v>1109</v>
      </c>
      <c r="N11020" s="39">
        <v>1229</v>
      </c>
      <c r="O11020" s="38">
        <f t="shared" si="172"/>
        <v>1169</v>
      </c>
    </row>
    <row r="11021" spans="1:15" x14ac:dyDescent="0.25">
      <c r="A11021" t="s">
        <v>10114</v>
      </c>
      <c r="B11021">
        <v>27</v>
      </c>
      <c r="C11021" t="s">
        <v>2366</v>
      </c>
      <c r="D11021">
        <v>4</v>
      </c>
      <c r="E11021" t="s">
        <v>2718</v>
      </c>
      <c r="F11021">
        <v>4</v>
      </c>
      <c r="G11021" t="s">
        <v>2718</v>
      </c>
      <c r="H11021">
        <v>86</v>
      </c>
      <c r="I11021" t="s">
        <v>10113</v>
      </c>
      <c r="J11021" t="s">
        <v>4736</v>
      </c>
      <c r="K11021" t="s">
        <v>2318</v>
      </c>
      <c r="L11021" t="s">
        <v>10112</v>
      </c>
      <c r="M11021" s="39">
        <v>2614</v>
      </c>
      <c r="N11021" s="39">
        <v>2872</v>
      </c>
      <c r="O11021" s="38">
        <f t="shared" si="172"/>
        <v>2743</v>
      </c>
    </row>
    <row r="11022" spans="1:15" x14ac:dyDescent="0.25">
      <c r="A11022" t="s">
        <v>10111</v>
      </c>
      <c r="B11022">
        <v>27</v>
      </c>
      <c r="C11022" t="s">
        <v>2366</v>
      </c>
      <c r="D11022">
        <v>4</v>
      </c>
      <c r="E11022" t="s">
        <v>2718</v>
      </c>
      <c r="F11022">
        <v>4</v>
      </c>
      <c r="G11022" t="s">
        <v>2718</v>
      </c>
      <c r="H11022">
        <v>98</v>
      </c>
      <c r="I11022" t="s">
        <v>10110</v>
      </c>
      <c r="J11022" t="s">
        <v>4736</v>
      </c>
      <c r="K11022" t="s">
        <v>2319</v>
      </c>
      <c r="L11022" t="s">
        <v>10109</v>
      </c>
      <c r="M11022" s="39">
        <v>1109</v>
      </c>
      <c r="N11022" s="39">
        <v>1204</v>
      </c>
      <c r="O11022" s="38">
        <f t="shared" si="172"/>
        <v>1156.5</v>
      </c>
    </row>
    <row r="11023" spans="1:15" x14ac:dyDescent="0.25">
      <c r="A11023" t="s">
        <v>10108</v>
      </c>
      <c r="B11023">
        <v>27</v>
      </c>
      <c r="C11023" t="s">
        <v>2366</v>
      </c>
      <c r="D11023">
        <v>4</v>
      </c>
      <c r="E11023" t="s">
        <v>2718</v>
      </c>
      <c r="F11023">
        <v>4</v>
      </c>
      <c r="G11023" t="s">
        <v>2718</v>
      </c>
      <c r="H11023">
        <v>102</v>
      </c>
      <c r="I11023" t="s">
        <v>10107</v>
      </c>
      <c r="J11023" t="s">
        <v>4736</v>
      </c>
      <c r="K11023" t="s">
        <v>2318</v>
      </c>
      <c r="L11023" t="s">
        <v>10106</v>
      </c>
      <c r="M11023" s="39">
        <v>2482</v>
      </c>
      <c r="N11023" s="39">
        <v>2728</v>
      </c>
      <c r="O11023" s="38">
        <f t="shared" si="172"/>
        <v>2605</v>
      </c>
    </row>
    <row r="11024" spans="1:15" x14ac:dyDescent="0.25">
      <c r="A11024" t="s">
        <v>10105</v>
      </c>
      <c r="B11024">
        <v>27</v>
      </c>
      <c r="C11024" t="s">
        <v>2366</v>
      </c>
      <c r="D11024">
        <v>4</v>
      </c>
      <c r="E11024" t="s">
        <v>2718</v>
      </c>
      <c r="F11024">
        <v>4</v>
      </c>
      <c r="G11024" t="s">
        <v>2718</v>
      </c>
      <c r="H11024">
        <v>105</v>
      </c>
      <c r="I11024" t="s">
        <v>10104</v>
      </c>
      <c r="J11024" t="s">
        <v>4736</v>
      </c>
      <c r="K11024" t="s">
        <v>2318</v>
      </c>
      <c r="L11024" t="s">
        <v>10103</v>
      </c>
      <c r="M11024" s="39">
        <v>1574</v>
      </c>
      <c r="N11024" s="39">
        <v>1724</v>
      </c>
      <c r="O11024" s="38">
        <f t="shared" si="172"/>
        <v>1649</v>
      </c>
    </row>
    <row r="11025" spans="1:15" x14ac:dyDescent="0.25">
      <c r="A11025" t="s">
        <v>10102</v>
      </c>
      <c r="B11025">
        <v>27</v>
      </c>
      <c r="C11025" t="s">
        <v>2366</v>
      </c>
      <c r="D11025">
        <v>4</v>
      </c>
      <c r="E11025" t="s">
        <v>2718</v>
      </c>
      <c r="F11025">
        <v>4</v>
      </c>
      <c r="G11025" t="s">
        <v>2718</v>
      </c>
      <c r="H11025">
        <v>112</v>
      </c>
      <c r="I11025" t="s">
        <v>10101</v>
      </c>
      <c r="J11025" t="s">
        <v>4736</v>
      </c>
      <c r="K11025" t="s">
        <v>2318</v>
      </c>
      <c r="L11025" t="s">
        <v>10100</v>
      </c>
      <c r="M11025" s="39">
        <v>2731</v>
      </c>
      <c r="N11025" s="39">
        <v>2991</v>
      </c>
      <c r="O11025" s="38">
        <f t="shared" si="172"/>
        <v>2861</v>
      </c>
    </row>
    <row r="11026" spans="1:15" x14ac:dyDescent="0.25">
      <c r="A11026" t="s">
        <v>10099</v>
      </c>
      <c r="B11026">
        <v>27</v>
      </c>
      <c r="C11026" t="s">
        <v>2366</v>
      </c>
      <c r="D11026">
        <v>4</v>
      </c>
      <c r="E11026" t="s">
        <v>2718</v>
      </c>
      <c r="F11026">
        <v>4</v>
      </c>
      <c r="G11026" t="s">
        <v>2718</v>
      </c>
      <c r="H11026">
        <v>117</v>
      </c>
      <c r="I11026" t="s">
        <v>10098</v>
      </c>
      <c r="J11026" t="s">
        <v>4736</v>
      </c>
      <c r="K11026" t="s">
        <v>2319</v>
      </c>
      <c r="L11026" t="s">
        <v>10097</v>
      </c>
      <c r="M11026" s="39">
        <v>2322</v>
      </c>
      <c r="N11026" s="39">
        <v>2565</v>
      </c>
      <c r="O11026" s="38">
        <f t="shared" si="172"/>
        <v>2443.5</v>
      </c>
    </row>
    <row r="11027" spans="1:15" x14ac:dyDescent="0.25">
      <c r="A11027" t="s">
        <v>10096</v>
      </c>
      <c r="B11027">
        <v>27</v>
      </c>
      <c r="C11027" t="s">
        <v>2366</v>
      </c>
      <c r="D11027">
        <v>4</v>
      </c>
      <c r="E11027" t="s">
        <v>2718</v>
      </c>
      <c r="F11027">
        <v>4</v>
      </c>
      <c r="G11027" t="s">
        <v>2718</v>
      </c>
      <c r="H11027">
        <v>119</v>
      </c>
      <c r="I11027" t="s">
        <v>10095</v>
      </c>
      <c r="J11027" t="s">
        <v>4736</v>
      </c>
      <c r="K11027" t="s">
        <v>2319</v>
      </c>
      <c r="L11027" t="s">
        <v>10094</v>
      </c>
      <c r="M11027" s="39">
        <v>1889</v>
      </c>
      <c r="N11027" s="39">
        <v>2070</v>
      </c>
      <c r="O11027" s="38">
        <f t="shared" si="172"/>
        <v>1979.5</v>
      </c>
    </row>
    <row r="11028" spans="1:15" x14ac:dyDescent="0.25">
      <c r="A11028" t="s">
        <v>10093</v>
      </c>
      <c r="B11028">
        <v>27</v>
      </c>
      <c r="C11028" t="s">
        <v>2366</v>
      </c>
      <c r="D11028">
        <v>4</v>
      </c>
      <c r="E11028" t="s">
        <v>2718</v>
      </c>
      <c r="F11028">
        <v>4</v>
      </c>
      <c r="G11028" t="s">
        <v>2718</v>
      </c>
      <c r="H11028">
        <v>121</v>
      </c>
      <c r="I11028" t="s">
        <v>10092</v>
      </c>
      <c r="J11028" t="s">
        <v>4736</v>
      </c>
      <c r="K11028" t="s">
        <v>2319</v>
      </c>
      <c r="L11028" t="s">
        <v>10091</v>
      </c>
      <c r="M11028" s="39">
        <v>1860</v>
      </c>
      <c r="N11028" s="39">
        <v>2034</v>
      </c>
      <c r="O11028" s="38">
        <f t="shared" si="172"/>
        <v>1947</v>
      </c>
    </row>
    <row r="11029" spans="1:15" x14ac:dyDescent="0.25">
      <c r="A11029" t="s">
        <v>10090</v>
      </c>
      <c r="B11029">
        <v>27</v>
      </c>
      <c r="C11029" t="s">
        <v>2366</v>
      </c>
      <c r="D11029">
        <v>4</v>
      </c>
      <c r="E11029" t="s">
        <v>2718</v>
      </c>
      <c r="F11029">
        <v>4</v>
      </c>
      <c r="G11029" t="s">
        <v>2718</v>
      </c>
      <c r="H11029">
        <v>122</v>
      </c>
      <c r="I11029" t="s">
        <v>10089</v>
      </c>
      <c r="J11029" t="s">
        <v>4736</v>
      </c>
      <c r="K11029" t="s">
        <v>2319</v>
      </c>
      <c r="L11029" t="s">
        <v>10088</v>
      </c>
      <c r="M11029" s="39">
        <v>1580</v>
      </c>
      <c r="N11029" s="39">
        <v>1743</v>
      </c>
      <c r="O11029" s="38">
        <f t="shared" si="172"/>
        <v>1661.5</v>
      </c>
    </row>
    <row r="11030" spans="1:15" x14ac:dyDescent="0.25">
      <c r="A11030" t="s">
        <v>10087</v>
      </c>
      <c r="B11030">
        <v>27</v>
      </c>
      <c r="C11030" t="s">
        <v>2366</v>
      </c>
      <c r="D11030">
        <v>4</v>
      </c>
      <c r="E11030" t="s">
        <v>2718</v>
      </c>
      <c r="F11030">
        <v>4</v>
      </c>
      <c r="G11030" t="s">
        <v>2718</v>
      </c>
      <c r="H11030">
        <v>123</v>
      </c>
      <c r="I11030" t="s">
        <v>10086</v>
      </c>
      <c r="J11030" t="s">
        <v>4736</v>
      </c>
      <c r="K11030" t="s">
        <v>4739</v>
      </c>
      <c r="L11030" t="s">
        <v>10085</v>
      </c>
      <c r="M11030" s="39">
        <v>14415</v>
      </c>
      <c r="N11030" s="39">
        <v>15689</v>
      </c>
      <c r="O11030" s="38">
        <f t="shared" si="172"/>
        <v>15052</v>
      </c>
    </row>
    <row r="11031" spans="1:15" x14ac:dyDescent="0.25">
      <c r="A11031" t="s">
        <v>10084</v>
      </c>
      <c r="B11031">
        <v>27</v>
      </c>
      <c r="C11031" t="s">
        <v>2366</v>
      </c>
      <c r="D11031">
        <v>4</v>
      </c>
      <c r="E11031" t="s">
        <v>2718</v>
      </c>
      <c r="F11031">
        <v>4</v>
      </c>
      <c r="G11031" t="s">
        <v>2718</v>
      </c>
      <c r="H11031">
        <v>126</v>
      </c>
      <c r="I11031" t="s">
        <v>10083</v>
      </c>
      <c r="J11031" t="s">
        <v>4736</v>
      </c>
      <c r="K11031" t="s">
        <v>2319</v>
      </c>
      <c r="L11031" t="s">
        <v>10082</v>
      </c>
      <c r="M11031" s="39">
        <v>1370</v>
      </c>
      <c r="N11031" s="39">
        <v>1514</v>
      </c>
      <c r="O11031" s="38">
        <f t="shared" si="172"/>
        <v>1442</v>
      </c>
    </row>
    <row r="11032" spans="1:15" x14ac:dyDescent="0.25">
      <c r="A11032" t="s">
        <v>10081</v>
      </c>
      <c r="B11032">
        <v>27</v>
      </c>
      <c r="C11032" t="s">
        <v>2366</v>
      </c>
      <c r="D11032">
        <v>4</v>
      </c>
      <c r="E11032" t="s">
        <v>2718</v>
      </c>
      <c r="F11032">
        <v>4</v>
      </c>
      <c r="G11032" t="s">
        <v>2718</v>
      </c>
      <c r="H11032">
        <v>133</v>
      </c>
      <c r="I11032" t="s">
        <v>10080</v>
      </c>
      <c r="J11032" t="s">
        <v>4736</v>
      </c>
      <c r="K11032" t="s">
        <v>2318</v>
      </c>
      <c r="L11032" t="s">
        <v>10079</v>
      </c>
      <c r="M11032" s="39">
        <v>1892</v>
      </c>
      <c r="N11032" s="39">
        <v>2073</v>
      </c>
      <c r="O11032" s="38">
        <f t="shared" si="172"/>
        <v>1982.5</v>
      </c>
    </row>
    <row r="11033" spans="1:15" x14ac:dyDescent="0.25">
      <c r="A11033" t="s">
        <v>10078</v>
      </c>
      <c r="B11033">
        <v>27</v>
      </c>
      <c r="C11033" t="s">
        <v>2366</v>
      </c>
      <c r="D11033">
        <v>4</v>
      </c>
      <c r="E11033" t="s">
        <v>2718</v>
      </c>
      <c r="F11033">
        <v>4</v>
      </c>
      <c r="G11033" t="s">
        <v>2718</v>
      </c>
      <c r="H11033">
        <v>134</v>
      </c>
      <c r="I11033" t="s">
        <v>10077</v>
      </c>
      <c r="J11033" t="s">
        <v>4736</v>
      </c>
      <c r="K11033" t="s">
        <v>2315</v>
      </c>
      <c r="L11033" t="s">
        <v>10076</v>
      </c>
      <c r="M11033" s="39">
        <v>2829</v>
      </c>
      <c r="N11033" s="39">
        <v>3104</v>
      </c>
      <c r="O11033" s="38">
        <f t="shared" si="172"/>
        <v>2966.5</v>
      </c>
    </row>
    <row r="11034" spans="1:15" x14ac:dyDescent="0.25">
      <c r="A11034" t="s">
        <v>10075</v>
      </c>
      <c r="B11034">
        <v>27</v>
      </c>
      <c r="C11034" t="s">
        <v>2366</v>
      </c>
      <c r="D11034">
        <v>4</v>
      </c>
      <c r="E11034" t="s">
        <v>2718</v>
      </c>
      <c r="F11034">
        <v>4</v>
      </c>
      <c r="G11034" t="s">
        <v>2718</v>
      </c>
      <c r="H11034">
        <v>136</v>
      </c>
      <c r="I11034" t="s">
        <v>10074</v>
      </c>
      <c r="J11034" t="s">
        <v>4736</v>
      </c>
      <c r="K11034" t="s">
        <v>2313</v>
      </c>
      <c r="L11034" t="s">
        <v>10073</v>
      </c>
      <c r="M11034" s="39">
        <v>10387</v>
      </c>
      <c r="N11034" s="39">
        <v>11427</v>
      </c>
      <c r="O11034" s="38">
        <f t="shared" si="172"/>
        <v>10907</v>
      </c>
    </row>
    <row r="11035" spans="1:15" x14ac:dyDescent="0.25">
      <c r="A11035" t="s">
        <v>10072</v>
      </c>
      <c r="B11035">
        <v>27</v>
      </c>
      <c r="C11035" t="s">
        <v>2366</v>
      </c>
      <c r="D11035">
        <v>4</v>
      </c>
      <c r="E11035" t="s">
        <v>2718</v>
      </c>
      <c r="F11035">
        <v>4</v>
      </c>
      <c r="G11035" t="s">
        <v>2718</v>
      </c>
      <c r="H11035">
        <v>142</v>
      </c>
      <c r="I11035" t="s">
        <v>10071</v>
      </c>
      <c r="J11035" t="s">
        <v>4736</v>
      </c>
      <c r="K11035" t="s">
        <v>2319</v>
      </c>
      <c r="L11035" t="s">
        <v>10070</v>
      </c>
      <c r="M11035" s="39">
        <v>911</v>
      </c>
      <c r="N11035" s="39">
        <v>999</v>
      </c>
      <c r="O11035" s="38">
        <f t="shared" si="172"/>
        <v>955</v>
      </c>
    </row>
    <row r="11036" spans="1:15" x14ac:dyDescent="0.25">
      <c r="A11036" t="s">
        <v>10069</v>
      </c>
      <c r="B11036">
        <v>27</v>
      </c>
      <c r="C11036" t="s">
        <v>2366</v>
      </c>
      <c r="D11036">
        <v>4</v>
      </c>
      <c r="E11036" t="s">
        <v>2718</v>
      </c>
      <c r="F11036">
        <v>4</v>
      </c>
      <c r="G11036" t="s">
        <v>2718</v>
      </c>
      <c r="H11036">
        <v>143</v>
      </c>
      <c r="I11036" t="s">
        <v>10068</v>
      </c>
      <c r="J11036" t="s">
        <v>4736</v>
      </c>
      <c r="K11036" t="s">
        <v>2319</v>
      </c>
      <c r="L11036" t="s">
        <v>10067</v>
      </c>
      <c r="M11036" s="39">
        <v>1577</v>
      </c>
      <c r="N11036" s="39">
        <v>1727</v>
      </c>
      <c r="O11036" s="38">
        <f t="shared" si="172"/>
        <v>1652</v>
      </c>
    </row>
    <row r="11037" spans="1:15" x14ac:dyDescent="0.25">
      <c r="A11037" t="s">
        <v>10066</v>
      </c>
      <c r="B11037">
        <v>27</v>
      </c>
      <c r="C11037" t="s">
        <v>2366</v>
      </c>
      <c r="D11037">
        <v>4</v>
      </c>
      <c r="E11037" t="s">
        <v>2718</v>
      </c>
      <c r="F11037">
        <v>4</v>
      </c>
      <c r="G11037" t="s">
        <v>2718</v>
      </c>
      <c r="H11037">
        <v>151</v>
      </c>
      <c r="I11037" t="s">
        <v>10065</v>
      </c>
      <c r="J11037" t="s">
        <v>4736</v>
      </c>
      <c r="K11037" t="s">
        <v>2317</v>
      </c>
      <c r="L11037" t="s">
        <v>10064</v>
      </c>
      <c r="M11037" s="39">
        <v>3015</v>
      </c>
      <c r="N11037" s="39">
        <v>3323</v>
      </c>
      <c r="O11037" s="38">
        <f t="shared" si="172"/>
        <v>3169</v>
      </c>
    </row>
    <row r="11038" spans="1:15" x14ac:dyDescent="0.25">
      <c r="A11038" t="s">
        <v>10063</v>
      </c>
      <c r="B11038">
        <v>27</v>
      </c>
      <c r="C11038" t="s">
        <v>2366</v>
      </c>
      <c r="D11038">
        <v>4</v>
      </c>
      <c r="E11038" t="s">
        <v>2718</v>
      </c>
      <c r="F11038">
        <v>4</v>
      </c>
      <c r="G11038" t="s">
        <v>2718</v>
      </c>
      <c r="H11038">
        <v>154</v>
      </c>
      <c r="I11038" t="s">
        <v>10062</v>
      </c>
      <c r="J11038" t="s">
        <v>4736</v>
      </c>
      <c r="K11038" t="s">
        <v>2318</v>
      </c>
      <c r="L11038" t="s">
        <v>10061</v>
      </c>
      <c r="M11038" s="39">
        <v>4154</v>
      </c>
      <c r="N11038" s="39">
        <v>4531</v>
      </c>
      <c r="O11038" s="38">
        <f t="shared" si="172"/>
        <v>4342.5</v>
      </c>
    </row>
    <row r="11039" spans="1:15" x14ac:dyDescent="0.25">
      <c r="A11039" t="s">
        <v>10060</v>
      </c>
      <c r="B11039">
        <v>27</v>
      </c>
      <c r="C11039" t="s">
        <v>2366</v>
      </c>
      <c r="D11039">
        <v>4</v>
      </c>
      <c r="E11039" t="s">
        <v>2718</v>
      </c>
      <c r="F11039">
        <v>4</v>
      </c>
      <c r="G11039" t="s">
        <v>2718</v>
      </c>
      <c r="H11039">
        <v>159</v>
      </c>
      <c r="I11039" t="s">
        <v>10059</v>
      </c>
      <c r="J11039" t="s">
        <v>4736</v>
      </c>
      <c r="K11039" t="s">
        <v>2319</v>
      </c>
      <c r="L11039" t="s">
        <v>10058</v>
      </c>
      <c r="M11039" s="39">
        <v>1509</v>
      </c>
      <c r="N11039" s="39">
        <v>1659</v>
      </c>
      <c r="O11039" s="38">
        <f t="shared" si="172"/>
        <v>1584</v>
      </c>
    </row>
    <row r="11040" spans="1:15" x14ac:dyDescent="0.25">
      <c r="A11040" t="s">
        <v>10057</v>
      </c>
      <c r="B11040">
        <v>27</v>
      </c>
      <c r="C11040" t="s">
        <v>2366</v>
      </c>
      <c r="D11040">
        <v>4</v>
      </c>
      <c r="E11040" t="s">
        <v>2718</v>
      </c>
      <c r="F11040">
        <v>4</v>
      </c>
      <c r="G11040" t="s">
        <v>2718</v>
      </c>
      <c r="H11040">
        <v>160</v>
      </c>
      <c r="I11040" t="s">
        <v>10056</v>
      </c>
      <c r="J11040" t="s">
        <v>4736</v>
      </c>
      <c r="K11040" t="s">
        <v>2314</v>
      </c>
      <c r="L11040" t="s">
        <v>10055</v>
      </c>
      <c r="M11040" s="39">
        <v>4187</v>
      </c>
      <c r="N11040" s="39">
        <v>4596</v>
      </c>
      <c r="O11040" s="38">
        <f t="shared" si="172"/>
        <v>4391.5</v>
      </c>
    </row>
    <row r="11041" spans="1:15" x14ac:dyDescent="0.25">
      <c r="A11041" t="s">
        <v>10054</v>
      </c>
      <c r="B11041">
        <v>27</v>
      </c>
      <c r="C11041" t="s">
        <v>2366</v>
      </c>
      <c r="D11041">
        <v>4</v>
      </c>
      <c r="E11041" t="s">
        <v>2718</v>
      </c>
      <c r="F11041">
        <v>4</v>
      </c>
      <c r="G11041" t="s">
        <v>2718</v>
      </c>
      <c r="H11041">
        <v>166</v>
      </c>
      <c r="I11041" t="s">
        <v>10053</v>
      </c>
      <c r="J11041" t="s">
        <v>4736</v>
      </c>
      <c r="K11041" t="s">
        <v>2313</v>
      </c>
      <c r="L11041" t="s">
        <v>10052</v>
      </c>
      <c r="M11041" s="39">
        <v>7596</v>
      </c>
      <c r="N11041" s="39">
        <v>8327</v>
      </c>
      <c r="O11041" s="38">
        <f t="shared" si="172"/>
        <v>7961.5</v>
      </c>
    </row>
    <row r="11042" spans="1:15" x14ac:dyDescent="0.25">
      <c r="A11042" t="s">
        <v>10051</v>
      </c>
      <c r="B11042">
        <v>27</v>
      </c>
      <c r="C11042" t="s">
        <v>2366</v>
      </c>
      <c r="D11042">
        <v>4</v>
      </c>
      <c r="E11042" t="s">
        <v>2718</v>
      </c>
      <c r="F11042">
        <v>4</v>
      </c>
      <c r="G11042" t="s">
        <v>2718</v>
      </c>
      <c r="H11042">
        <v>169</v>
      </c>
      <c r="I11042" t="s">
        <v>10050</v>
      </c>
      <c r="J11042" t="s">
        <v>4736</v>
      </c>
      <c r="K11042" t="s">
        <v>2319</v>
      </c>
      <c r="L11042" t="s">
        <v>10049</v>
      </c>
      <c r="M11042" s="39">
        <v>601</v>
      </c>
      <c r="N11042" s="39">
        <v>656</v>
      </c>
      <c r="O11042" s="38">
        <f t="shared" si="172"/>
        <v>628.5</v>
      </c>
    </row>
    <row r="11043" spans="1:15" x14ac:dyDescent="0.25">
      <c r="A11043" t="s">
        <v>10048</v>
      </c>
      <c r="B11043">
        <v>27</v>
      </c>
      <c r="C11043" t="s">
        <v>2366</v>
      </c>
      <c r="D11043">
        <v>4</v>
      </c>
      <c r="E11043" t="s">
        <v>2718</v>
      </c>
      <c r="F11043">
        <v>4</v>
      </c>
      <c r="G11043" t="s">
        <v>2718</v>
      </c>
      <c r="H11043">
        <v>172</v>
      </c>
      <c r="I11043" t="s">
        <v>9679</v>
      </c>
      <c r="J11043" t="s">
        <v>4736</v>
      </c>
      <c r="K11043" t="s">
        <v>2319</v>
      </c>
      <c r="L11043" t="s">
        <v>10047</v>
      </c>
      <c r="M11043" s="39">
        <v>1645</v>
      </c>
      <c r="N11043" s="39">
        <v>1808</v>
      </c>
      <c r="O11043" s="38">
        <f t="shared" si="172"/>
        <v>1726.5</v>
      </c>
    </row>
    <row r="11044" spans="1:15" x14ac:dyDescent="0.25">
      <c r="A11044" t="s">
        <v>10046</v>
      </c>
      <c r="B11044">
        <v>27</v>
      </c>
      <c r="C11044" t="s">
        <v>2366</v>
      </c>
      <c r="D11044">
        <v>4</v>
      </c>
      <c r="E11044" t="s">
        <v>2718</v>
      </c>
      <c r="F11044">
        <v>4</v>
      </c>
      <c r="G11044" t="s">
        <v>2718</v>
      </c>
      <c r="H11044">
        <v>176</v>
      </c>
      <c r="I11044" t="s">
        <v>10045</v>
      </c>
      <c r="J11044" t="s">
        <v>4736</v>
      </c>
      <c r="K11044" t="s">
        <v>2315</v>
      </c>
      <c r="L11044" t="s">
        <v>10044</v>
      </c>
      <c r="M11044" s="39">
        <v>3858</v>
      </c>
      <c r="N11044" s="39">
        <v>4227</v>
      </c>
      <c r="O11044" s="38">
        <f t="shared" si="172"/>
        <v>4042.5</v>
      </c>
    </row>
    <row r="11045" spans="1:15" x14ac:dyDescent="0.25">
      <c r="A11045" t="s">
        <v>10043</v>
      </c>
      <c r="B11045">
        <v>27</v>
      </c>
      <c r="C11045" t="s">
        <v>2366</v>
      </c>
      <c r="D11045">
        <v>4</v>
      </c>
      <c r="E11045" t="s">
        <v>2718</v>
      </c>
      <c r="F11045">
        <v>4</v>
      </c>
      <c r="G11045" t="s">
        <v>2718</v>
      </c>
      <c r="H11045">
        <v>183</v>
      </c>
      <c r="I11045" t="s">
        <v>10042</v>
      </c>
      <c r="J11045" t="s">
        <v>4736</v>
      </c>
      <c r="K11045" t="s">
        <v>2314</v>
      </c>
      <c r="L11045" t="s">
        <v>10041</v>
      </c>
      <c r="M11045" s="39">
        <v>5680</v>
      </c>
      <c r="N11045" s="39">
        <v>6240</v>
      </c>
      <c r="O11045" s="38">
        <f t="shared" si="172"/>
        <v>5960</v>
      </c>
    </row>
    <row r="11046" spans="1:15" x14ac:dyDescent="0.25">
      <c r="A11046" t="s">
        <v>10040</v>
      </c>
      <c r="B11046">
        <v>27</v>
      </c>
      <c r="C11046" t="s">
        <v>2366</v>
      </c>
      <c r="D11046">
        <v>4</v>
      </c>
      <c r="E11046" t="s">
        <v>2718</v>
      </c>
      <c r="F11046">
        <v>4</v>
      </c>
      <c r="G11046" t="s">
        <v>2718</v>
      </c>
      <c r="H11046">
        <v>186</v>
      </c>
      <c r="I11046" t="s">
        <v>10039</v>
      </c>
      <c r="J11046" t="s">
        <v>4736</v>
      </c>
      <c r="K11046" t="s">
        <v>2319</v>
      </c>
      <c r="L11046" t="s">
        <v>10038</v>
      </c>
      <c r="M11046" s="39">
        <v>1106</v>
      </c>
      <c r="N11046" s="39">
        <v>1213</v>
      </c>
      <c r="O11046" s="38">
        <f t="shared" si="172"/>
        <v>1159.5</v>
      </c>
    </row>
    <row r="11047" spans="1:15" x14ac:dyDescent="0.25">
      <c r="A11047" t="s">
        <v>10037</v>
      </c>
      <c r="B11047">
        <v>27</v>
      </c>
      <c r="C11047" t="s">
        <v>2366</v>
      </c>
      <c r="D11047">
        <v>4</v>
      </c>
      <c r="E11047" t="s">
        <v>2718</v>
      </c>
      <c r="F11047">
        <v>4</v>
      </c>
      <c r="G11047" t="s">
        <v>2718</v>
      </c>
      <c r="H11047">
        <v>258</v>
      </c>
      <c r="I11047" t="s">
        <v>10036</v>
      </c>
      <c r="J11047" t="s">
        <v>4736</v>
      </c>
      <c r="K11047" t="s">
        <v>2319</v>
      </c>
      <c r="L11047" t="s">
        <v>10035</v>
      </c>
      <c r="M11047" s="39">
        <v>1946</v>
      </c>
      <c r="N11047" s="39">
        <v>2114</v>
      </c>
      <c r="O11047" s="38">
        <f t="shared" si="172"/>
        <v>2030</v>
      </c>
    </row>
    <row r="11048" spans="1:15" x14ac:dyDescent="0.25">
      <c r="A11048" t="s">
        <v>10034</v>
      </c>
      <c r="B11048">
        <v>27</v>
      </c>
      <c r="C11048" t="s">
        <v>2366</v>
      </c>
      <c r="D11048">
        <v>5</v>
      </c>
      <c r="E11048" t="s">
        <v>2710</v>
      </c>
      <c r="F11048">
        <v>5</v>
      </c>
      <c r="G11048" t="s">
        <v>2710</v>
      </c>
      <c r="H11048">
        <v>1</v>
      </c>
      <c r="I11048" t="s">
        <v>2710</v>
      </c>
      <c r="J11048" t="s">
        <v>4736</v>
      </c>
      <c r="K11048" t="s">
        <v>2308</v>
      </c>
      <c r="L11048" t="s">
        <v>10033</v>
      </c>
      <c r="M11048" s="39">
        <v>21962</v>
      </c>
      <c r="N11048" s="39">
        <v>23882</v>
      </c>
      <c r="O11048" s="38">
        <f t="shared" si="172"/>
        <v>22922</v>
      </c>
    </row>
    <row r="11049" spans="1:15" x14ac:dyDescent="0.25">
      <c r="A11049" t="s">
        <v>10032</v>
      </c>
      <c r="B11049">
        <v>27</v>
      </c>
      <c r="C11049" t="s">
        <v>2366</v>
      </c>
      <c r="D11049">
        <v>5</v>
      </c>
      <c r="E11049" t="s">
        <v>2710</v>
      </c>
      <c r="F11049">
        <v>5</v>
      </c>
      <c r="G11049" t="s">
        <v>2710</v>
      </c>
      <c r="H11049">
        <v>2</v>
      </c>
      <c r="I11049" t="s">
        <v>1344</v>
      </c>
      <c r="J11049" t="s">
        <v>4736</v>
      </c>
      <c r="K11049" t="s">
        <v>2313</v>
      </c>
      <c r="L11049" t="s">
        <v>10031</v>
      </c>
      <c r="M11049" s="39">
        <v>7917</v>
      </c>
      <c r="N11049" s="39">
        <v>8654</v>
      </c>
      <c r="O11049" s="38">
        <f t="shared" si="172"/>
        <v>8285.5</v>
      </c>
    </row>
    <row r="11050" spans="1:15" x14ac:dyDescent="0.25">
      <c r="A11050" t="s">
        <v>10030</v>
      </c>
      <c r="B11050">
        <v>27</v>
      </c>
      <c r="C11050" t="s">
        <v>2366</v>
      </c>
      <c r="D11050">
        <v>5</v>
      </c>
      <c r="E11050" t="s">
        <v>2710</v>
      </c>
      <c r="F11050">
        <v>5</v>
      </c>
      <c r="G11050" t="s">
        <v>2710</v>
      </c>
      <c r="H11050">
        <v>4</v>
      </c>
      <c r="I11050" t="s">
        <v>10029</v>
      </c>
      <c r="J11050" t="s">
        <v>4736</v>
      </c>
      <c r="K11050" t="s">
        <v>2319</v>
      </c>
      <c r="L11050" t="s">
        <v>10028</v>
      </c>
      <c r="M11050" s="39">
        <v>1186</v>
      </c>
      <c r="N11050" s="39">
        <v>1312</v>
      </c>
      <c r="O11050" s="38">
        <f t="shared" si="172"/>
        <v>1249</v>
      </c>
    </row>
    <row r="11051" spans="1:15" x14ac:dyDescent="0.25">
      <c r="A11051" t="s">
        <v>10027</v>
      </c>
      <c r="B11051">
        <v>27</v>
      </c>
      <c r="C11051" t="s">
        <v>2366</v>
      </c>
      <c r="D11051">
        <v>5</v>
      </c>
      <c r="E11051" t="s">
        <v>2710</v>
      </c>
      <c r="F11051">
        <v>5</v>
      </c>
      <c r="G11051" t="s">
        <v>2710</v>
      </c>
      <c r="H11051">
        <v>5</v>
      </c>
      <c r="I11051" t="s">
        <v>10026</v>
      </c>
      <c r="J11051" t="s">
        <v>4736</v>
      </c>
      <c r="K11051" t="s">
        <v>2319</v>
      </c>
      <c r="L11051" t="s">
        <v>10025</v>
      </c>
      <c r="M11051" s="39">
        <v>1109</v>
      </c>
      <c r="N11051" s="39">
        <v>1229</v>
      </c>
      <c r="O11051" s="38">
        <f t="shared" si="172"/>
        <v>1169</v>
      </c>
    </row>
    <row r="11052" spans="1:15" x14ac:dyDescent="0.25">
      <c r="A11052" t="s">
        <v>10024</v>
      </c>
      <c r="B11052">
        <v>27</v>
      </c>
      <c r="C11052" t="s">
        <v>2366</v>
      </c>
      <c r="D11052">
        <v>5</v>
      </c>
      <c r="E11052" t="s">
        <v>2710</v>
      </c>
      <c r="F11052">
        <v>5</v>
      </c>
      <c r="G11052" t="s">
        <v>2710</v>
      </c>
      <c r="H11052">
        <v>12</v>
      </c>
      <c r="I11052" t="s">
        <v>10023</v>
      </c>
      <c r="J11052" t="s">
        <v>4736</v>
      </c>
      <c r="K11052" t="s">
        <v>2315</v>
      </c>
      <c r="L11052" t="s">
        <v>10022</v>
      </c>
      <c r="M11052" s="39">
        <v>3003</v>
      </c>
      <c r="N11052" s="39">
        <v>3308</v>
      </c>
      <c r="O11052" s="38">
        <f t="shared" si="172"/>
        <v>3155.5</v>
      </c>
    </row>
    <row r="11053" spans="1:15" x14ac:dyDescent="0.25">
      <c r="A11053" t="s">
        <v>10021</v>
      </c>
      <c r="B11053">
        <v>27</v>
      </c>
      <c r="C11053" t="s">
        <v>2366</v>
      </c>
      <c r="D11053">
        <v>5</v>
      </c>
      <c r="E11053" t="s">
        <v>2710</v>
      </c>
      <c r="F11053">
        <v>5</v>
      </c>
      <c r="G11053" t="s">
        <v>2710</v>
      </c>
      <c r="H11053">
        <v>17</v>
      </c>
      <c r="I11053" t="s">
        <v>10020</v>
      </c>
      <c r="J11053" t="s">
        <v>4736</v>
      </c>
      <c r="K11053" t="s">
        <v>2317</v>
      </c>
      <c r="L11053" t="s">
        <v>10019</v>
      </c>
      <c r="M11053" s="39">
        <v>4355</v>
      </c>
      <c r="N11053" s="39">
        <v>4763</v>
      </c>
      <c r="O11053" s="38">
        <f t="shared" si="172"/>
        <v>4559</v>
      </c>
    </row>
    <row r="11054" spans="1:15" x14ac:dyDescent="0.25">
      <c r="A11054" t="s">
        <v>10018</v>
      </c>
      <c r="B11054">
        <v>27</v>
      </c>
      <c r="C11054" t="s">
        <v>2366</v>
      </c>
      <c r="D11054">
        <v>5</v>
      </c>
      <c r="E11054" t="s">
        <v>2710</v>
      </c>
      <c r="F11054">
        <v>5</v>
      </c>
      <c r="G11054" t="s">
        <v>2710</v>
      </c>
      <c r="H11054">
        <v>20</v>
      </c>
      <c r="I11054" t="s">
        <v>10017</v>
      </c>
      <c r="J11054" t="s">
        <v>4736</v>
      </c>
      <c r="K11054" t="s">
        <v>2313</v>
      </c>
      <c r="L11054" t="s">
        <v>10016</v>
      </c>
      <c r="M11054" s="39">
        <v>5441</v>
      </c>
      <c r="N11054" s="39">
        <v>5979</v>
      </c>
      <c r="O11054" s="38">
        <f t="shared" si="172"/>
        <v>5710</v>
      </c>
    </row>
    <row r="11055" spans="1:15" x14ac:dyDescent="0.25">
      <c r="A11055" t="s">
        <v>10015</v>
      </c>
      <c r="B11055">
        <v>27</v>
      </c>
      <c r="C11055" t="s">
        <v>2366</v>
      </c>
      <c r="D11055">
        <v>5</v>
      </c>
      <c r="E11055" t="s">
        <v>2710</v>
      </c>
      <c r="F11055">
        <v>5</v>
      </c>
      <c r="G11055" t="s">
        <v>2710</v>
      </c>
      <c r="H11055">
        <v>21</v>
      </c>
      <c r="I11055" t="s">
        <v>8995</v>
      </c>
      <c r="J11055" t="s">
        <v>4736</v>
      </c>
      <c r="K11055" t="s">
        <v>2318</v>
      </c>
      <c r="L11055" t="s">
        <v>10014</v>
      </c>
      <c r="M11055" s="39">
        <v>1955</v>
      </c>
      <c r="N11055" s="39">
        <v>2164</v>
      </c>
      <c r="O11055" s="38">
        <f t="shared" si="172"/>
        <v>2059.5</v>
      </c>
    </row>
    <row r="11056" spans="1:15" x14ac:dyDescent="0.25">
      <c r="A11056" t="s">
        <v>10013</v>
      </c>
      <c r="B11056">
        <v>27</v>
      </c>
      <c r="C11056" t="s">
        <v>2366</v>
      </c>
      <c r="D11056">
        <v>5</v>
      </c>
      <c r="E11056" t="s">
        <v>2710</v>
      </c>
      <c r="F11056">
        <v>5</v>
      </c>
      <c r="G11056" t="s">
        <v>2710</v>
      </c>
      <c r="H11056">
        <v>24</v>
      </c>
      <c r="I11056" t="s">
        <v>9475</v>
      </c>
      <c r="J11056" t="s">
        <v>4736</v>
      </c>
      <c r="K11056" t="s">
        <v>2319</v>
      </c>
      <c r="L11056" t="s">
        <v>10012</v>
      </c>
      <c r="M11056" s="39">
        <v>1186</v>
      </c>
      <c r="N11056" s="39">
        <v>1312</v>
      </c>
      <c r="O11056" s="38">
        <f t="shared" si="172"/>
        <v>1249</v>
      </c>
    </row>
    <row r="11057" spans="1:15" x14ac:dyDescent="0.25">
      <c r="A11057" t="s">
        <v>10011</v>
      </c>
      <c r="B11057">
        <v>27</v>
      </c>
      <c r="C11057" t="s">
        <v>2366</v>
      </c>
      <c r="D11057">
        <v>5</v>
      </c>
      <c r="E11057" t="s">
        <v>2710</v>
      </c>
      <c r="F11057">
        <v>5</v>
      </c>
      <c r="G11057" t="s">
        <v>2710</v>
      </c>
      <c r="H11057">
        <v>28</v>
      </c>
      <c r="I11057" t="s">
        <v>10010</v>
      </c>
      <c r="J11057" t="s">
        <v>4736</v>
      </c>
      <c r="K11057" t="s">
        <v>2318</v>
      </c>
      <c r="L11057" t="s">
        <v>10009</v>
      </c>
      <c r="M11057" s="39">
        <v>2033</v>
      </c>
      <c r="N11057" s="39">
        <v>2246</v>
      </c>
      <c r="O11057" s="38">
        <f t="shared" si="172"/>
        <v>2139.5</v>
      </c>
    </row>
    <row r="11058" spans="1:15" x14ac:dyDescent="0.25">
      <c r="A11058" t="s">
        <v>10008</v>
      </c>
      <c r="B11058">
        <v>27</v>
      </c>
      <c r="C11058" t="s">
        <v>2366</v>
      </c>
      <c r="D11058">
        <v>5</v>
      </c>
      <c r="E11058" t="s">
        <v>2710</v>
      </c>
      <c r="F11058">
        <v>5</v>
      </c>
      <c r="G11058" t="s">
        <v>2710</v>
      </c>
      <c r="H11058">
        <v>30</v>
      </c>
      <c r="I11058" t="s">
        <v>10007</v>
      </c>
      <c r="J11058" t="s">
        <v>4736</v>
      </c>
      <c r="K11058" t="s">
        <v>2319</v>
      </c>
      <c r="L11058" t="s">
        <v>10006</v>
      </c>
      <c r="M11058" s="39">
        <v>1186</v>
      </c>
      <c r="N11058" s="39">
        <v>1312</v>
      </c>
      <c r="O11058" s="38">
        <f t="shared" si="172"/>
        <v>1249</v>
      </c>
    </row>
    <row r="11059" spans="1:15" x14ac:dyDescent="0.25">
      <c r="A11059" t="s">
        <v>10005</v>
      </c>
      <c r="B11059">
        <v>27</v>
      </c>
      <c r="C11059" t="s">
        <v>2366</v>
      </c>
      <c r="D11059">
        <v>5</v>
      </c>
      <c r="E11059" t="s">
        <v>2710</v>
      </c>
      <c r="F11059">
        <v>5</v>
      </c>
      <c r="G11059" t="s">
        <v>2710</v>
      </c>
      <c r="H11059">
        <v>31</v>
      </c>
      <c r="I11059" t="s">
        <v>10004</v>
      </c>
      <c r="J11059" t="s">
        <v>4736</v>
      </c>
      <c r="K11059" t="s">
        <v>2319</v>
      </c>
      <c r="L11059" t="s">
        <v>10003</v>
      </c>
      <c r="M11059" s="39">
        <v>846</v>
      </c>
      <c r="N11059" s="39">
        <v>934</v>
      </c>
      <c r="O11059" s="38">
        <f t="shared" si="172"/>
        <v>890</v>
      </c>
    </row>
    <row r="11060" spans="1:15" x14ac:dyDescent="0.25">
      <c r="A11060" t="s">
        <v>10002</v>
      </c>
      <c r="B11060">
        <v>27</v>
      </c>
      <c r="C11060" t="s">
        <v>2366</v>
      </c>
      <c r="D11060">
        <v>5</v>
      </c>
      <c r="E11060" t="s">
        <v>2710</v>
      </c>
      <c r="F11060">
        <v>5</v>
      </c>
      <c r="G11060" t="s">
        <v>2710</v>
      </c>
      <c r="H11060">
        <v>34</v>
      </c>
      <c r="I11060" t="s">
        <v>10001</v>
      </c>
      <c r="J11060" t="s">
        <v>4736</v>
      </c>
      <c r="K11060" t="s">
        <v>2319</v>
      </c>
      <c r="L11060" t="s">
        <v>10000</v>
      </c>
      <c r="M11060" s="39">
        <v>1502</v>
      </c>
      <c r="N11060" s="39">
        <v>1661</v>
      </c>
      <c r="O11060" s="38">
        <f t="shared" si="172"/>
        <v>1581.5</v>
      </c>
    </row>
    <row r="11061" spans="1:15" x14ac:dyDescent="0.25">
      <c r="A11061" t="s">
        <v>9999</v>
      </c>
      <c r="B11061">
        <v>27</v>
      </c>
      <c r="C11061" t="s">
        <v>2366</v>
      </c>
      <c r="D11061">
        <v>5</v>
      </c>
      <c r="E11061" t="s">
        <v>2710</v>
      </c>
      <c r="F11061">
        <v>5</v>
      </c>
      <c r="G11061" t="s">
        <v>2710</v>
      </c>
      <c r="H11061">
        <v>36</v>
      </c>
      <c r="I11061" t="s">
        <v>9383</v>
      </c>
      <c r="J11061" t="s">
        <v>4736</v>
      </c>
      <c r="K11061" t="s">
        <v>2318</v>
      </c>
      <c r="L11061" t="s">
        <v>9998</v>
      </c>
      <c r="M11061" s="39">
        <v>1955</v>
      </c>
      <c r="N11061" s="39">
        <v>2164</v>
      </c>
      <c r="O11061" s="38">
        <f t="shared" si="172"/>
        <v>2059.5</v>
      </c>
    </row>
    <row r="11062" spans="1:15" x14ac:dyDescent="0.25">
      <c r="A11062" t="s">
        <v>9997</v>
      </c>
      <c r="B11062">
        <v>27</v>
      </c>
      <c r="C11062" t="s">
        <v>2366</v>
      </c>
      <c r="D11062">
        <v>5</v>
      </c>
      <c r="E11062" t="s">
        <v>2710</v>
      </c>
      <c r="F11062">
        <v>5</v>
      </c>
      <c r="G11062" t="s">
        <v>2710</v>
      </c>
      <c r="H11062">
        <v>37</v>
      </c>
      <c r="I11062" t="s">
        <v>9996</v>
      </c>
      <c r="J11062" t="s">
        <v>4736</v>
      </c>
      <c r="K11062" t="s">
        <v>2319</v>
      </c>
      <c r="L11062" t="s">
        <v>9995</v>
      </c>
      <c r="M11062" s="39">
        <v>846</v>
      </c>
      <c r="N11062" s="39">
        <v>934</v>
      </c>
      <c r="O11062" s="38">
        <f t="shared" si="172"/>
        <v>890</v>
      </c>
    </row>
    <row r="11063" spans="1:15" x14ac:dyDescent="0.25">
      <c r="A11063" t="s">
        <v>9994</v>
      </c>
      <c r="B11063">
        <v>27</v>
      </c>
      <c r="C11063" t="s">
        <v>2366</v>
      </c>
      <c r="D11063">
        <v>5</v>
      </c>
      <c r="E11063" t="s">
        <v>2710</v>
      </c>
      <c r="F11063">
        <v>5</v>
      </c>
      <c r="G11063" t="s">
        <v>2710</v>
      </c>
      <c r="H11063">
        <v>41</v>
      </c>
      <c r="I11063" t="s">
        <v>9993</v>
      </c>
      <c r="J11063" t="s">
        <v>4736</v>
      </c>
      <c r="K11063" t="s">
        <v>2319</v>
      </c>
      <c r="L11063" t="s">
        <v>9992</v>
      </c>
      <c r="M11063" s="39">
        <v>1242</v>
      </c>
      <c r="N11063" s="39">
        <v>1362</v>
      </c>
      <c r="O11063" s="38">
        <f t="shared" si="172"/>
        <v>1302</v>
      </c>
    </row>
    <row r="11064" spans="1:15" x14ac:dyDescent="0.25">
      <c r="A11064" t="s">
        <v>9991</v>
      </c>
      <c r="B11064">
        <v>27</v>
      </c>
      <c r="C11064" t="s">
        <v>2366</v>
      </c>
      <c r="D11064">
        <v>5</v>
      </c>
      <c r="E11064" t="s">
        <v>2710</v>
      </c>
      <c r="F11064">
        <v>5</v>
      </c>
      <c r="G11064" t="s">
        <v>2710</v>
      </c>
      <c r="H11064">
        <v>42</v>
      </c>
      <c r="I11064" t="s">
        <v>1784</v>
      </c>
      <c r="J11064" t="s">
        <v>4736</v>
      </c>
      <c r="K11064" t="s">
        <v>2314</v>
      </c>
      <c r="L11064" t="s">
        <v>9990</v>
      </c>
      <c r="M11064" s="39">
        <v>3726</v>
      </c>
      <c r="N11064" s="39">
        <v>4091</v>
      </c>
      <c r="O11064" s="38">
        <f t="shared" si="172"/>
        <v>3908.5</v>
      </c>
    </row>
    <row r="11065" spans="1:15" x14ac:dyDescent="0.25">
      <c r="A11065" t="s">
        <v>9989</v>
      </c>
      <c r="B11065">
        <v>27</v>
      </c>
      <c r="C11065" t="s">
        <v>2366</v>
      </c>
      <c r="D11065">
        <v>5</v>
      </c>
      <c r="E11065" t="s">
        <v>2710</v>
      </c>
      <c r="F11065">
        <v>5</v>
      </c>
      <c r="G11065" t="s">
        <v>2710</v>
      </c>
      <c r="H11065">
        <v>43</v>
      </c>
      <c r="I11065" t="s">
        <v>9988</v>
      </c>
      <c r="J11065" t="s">
        <v>4736</v>
      </c>
      <c r="K11065" t="s">
        <v>2319</v>
      </c>
      <c r="L11065" t="s">
        <v>9987</v>
      </c>
      <c r="M11065" s="39">
        <v>1174</v>
      </c>
      <c r="N11065" s="39">
        <v>1294</v>
      </c>
      <c r="O11065" s="38">
        <f t="shared" si="172"/>
        <v>1234</v>
      </c>
    </row>
    <row r="11066" spans="1:15" x14ac:dyDescent="0.25">
      <c r="A11066" t="s">
        <v>9986</v>
      </c>
      <c r="B11066">
        <v>27</v>
      </c>
      <c r="C11066" t="s">
        <v>2366</v>
      </c>
      <c r="D11066">
        <v>5</v>
      </c>
      <c r="E11066" t="s">
        <v>2710</v>
      </c>
      <c r="F11066">
        <v>5</v>
      </c>
      <c r="G11066" t="s">
        <v>2710</v>
      </c>
      <c r="H11066">
        <v>46</v>
      </c>
      <c r="I11066" t="s">
        <v>9985</v>
      </c>
      <c r="J11066" t="s">
        <v>4736</v>
      </c>
      <c r="K11066" t="s">
        <v>2318</v>
      </c>
      <c r="L11066" t="s">
        <v>9984</v>
      </c>
      <c r="M11066" s="39">
        <v>2702</v>
      </c>
      <c r="N11066" s="39">
        <v>2958</v>
      </c>
      <c r="O11066" s="38">
        <f t="shared" si="172"/>
        <v>2830</v>
      </c>
    </row>
    <row r="11067" spans="1:15" x14ac:dyDescent="0.25">
      <c r="A11067" t="s">
        <v>9983</v>
      </c>
      <c r="B11067">
        <v>27</v>
      </c>
      <c r="C11067" t="s">
        <v>2366</v>
      </c>
      <c r="D11067">
        <v>5</v>
      </c>
      <c r="E11067" t="s">
        <v>2710</v>
      </c>
      <c r="F11067">
        <v>5</v>
      </c>
      <c r="G11067" t="s">
        <v>2710</v>
      </c>
      <c r="H11067">
        <v>48</v>
      </c>
      <c r="I11067" t="s">
        <v>9982</v>
      </c>
      <c r="J11067" t="s">
        <v>4736</v>
      </c>
      <c r="K11067" t="s">
        <v>2319</v>
      </c>
      <c r="L11067" t="s">
        <v>9981</v>
      </c>
      <c r="M11067" s="39">
        <v>1254</v>
      </c>
      <c r="N11067" s="39">
        <v>1380</v>
      </c>
      <c r="O11067" s="38">
        <f t="shared" si="172"/>
        <v>1317</v>
      </c>
    </row>
    <row r="11068" spans="1:15" x14ac:dyDescent="0.25">
      <c r="A11068" t="s">
        <v>9980</v>
      </c>
      <c r="B11068">
        <v>27</v>
      </c>
      <c r="C11068" t="s">
        <v>2366</v>
      </c>
      <c r="D11068">
        <v>5</v>
      </c>
      <c r="E11068" t="s">
        <v>2710</v>
      </c>
      <c r="F11068">
        <v>5</v>
      </c>
      <c r="G11068" t="s">
        <v>2710</v>
      </c>
      <c r="H11068">
        <v>53</v>
      </c>
      <c r="I11068" t="s">
        <v>9979</v>
      </c>
      <c r="J11068" t="s">
        <v>4736</v>
      </c>
      <c r="K11068" t="s">
        <v>2319</v>
      </c>
      <c r="L11068" t="s">
        <v>9978</v>
      </c>
      <c r="M11068" s="39">
        <v>1254</v>
      </c>
      <c r="N11068" s="39">
        <v>1380</v>
      </c>
      <c r="O11068" s="38">
        <f t="shared" si="172"/>
        <v>1317</v>
      </c>
    </row>
    <row r="11069" spans="1:15" x14ac:dyDescent="0.25">
      <c r="A11069" t="s">
        <v>9977</v>
      </c>
      <c r="B11069">
        <v>27</v>
      </c>
      <c r="C11069" t="s">
        <v>2366</v>
      </c>
      <c r="D11069">
        <v>5</v>
      </c>
      <c r="E11069" t="s">
        <v>2710</v>
      </c>
      <c r="F11069">
        <v>5</v>
      </c>
      <c r="G11069" t="s">
        <v>2710</v>
      </c>
      <c r="H11069">
        <v>54</v>
      </c>
      <c r="I11069" t="s">
        <v>9976</v>
      </c>
      <c r="J11069" t="s">
        <v>4736</v>
      </c>
      <c r="K11069" t="s">
        <v>2319</v>
      </c>
      <c r="L11069" t="s">
        <v>9975</v>
      </c>
      <c r="M11069" s="39">
        <v>1186</v>
      </c>
      <c r="N11069" s="39">
        <v>1312</v>
      </c>
      <c r="O11069" s="38">
        <f t="shared" si="172"/>
        <v>1249</v>
      </c>
    </row>
    <row r="11070" spans="1:15" x14ac:dyDescent="0.25">
      <c r="A11070" t="s">
        <v>9974</v>
      </c>
      <c r="B11070">
        <v>27</v>
      </c>
      <c r="C11070" t="s">
        <v>2366</v>
      </c>
      <c r="D11070">
        <v>5</v>
      </c>
      <c r="E11070" t="s">
        <v>2710</v>
      </c>
      <c r="F11070">
        <v>5</v>
      </c>
      <c r="G11070" t="s">
        <v>2710</v>
      </c>
      <c r="H11070">
        <v>59</v>
      </c>
      <c r="I11070" t="s">
        <v>9973</v>
      </c>
      <c r="J11070" t="s">
        <v>4736</v>
      </c>
      <c r="K11070" t="s">
        <v>2318</v>
      </c>
      <c r="L11070" t="s">
        <v>9972</v>
      </c>
      <c r="M11070" s="39">
        <v>3034</v>
      </c>
      <c r="N11070" s="39">
        <v>3327</v>
      </c>
      <c r="O11070" s="38">
        <f t="shared" si="172"/>
        <v>3180.5</v>
      </c>
    </row>
    <row r="11071" spans="1:15" x14ac:dyDescent="0.25">
      <c r="A11071" t="s">
        <v>9971</v>
      </c>
      <c r="B11071">
        <v>27</v>
      </c>
      <c r="C11071" t="s">
        <v>2366</v>
      </c>
      <c r="D11071">
        <v>5</v>
      </c>
      <c r="E11071" t="s">
        <v>2710</v>
      </c>
      <c r="F11071">
        <v>5</v>
      </c>
      <c r="G11071" t="s">
        <v>2710</v>
      </c>
      <c r="H11071">
        <v>60</v>
      </c>
      <c r="I11071" t="s">
        <v>9970</v>
      </c>
      <c r="J11071" t="s">
        <v>4736</v>
      </c>
      <c r="K11071" t="s">
        <v>2319</v>
      </c>
      <c r="L11071" t="s">
        <v>9969</v>
      </c>
      <c r="M11071" s="39">
        <v>979</v>
      </c>
      <c r="N11071" s="39">
        <v>1067</v>
      </c>
      <c r="O11071" s="38">
        <f t="shared" si="172"/>
        <v>1023</v>
      </c>
    </row>
    <row r="11072" spans="1:15" x14ac:dyDescent="0.25">
      <c r="A11072" t="s">
        <v>9968</v>
      </c>
      <c r="B11072">
        <v>27</v>
      </c>
      <c r="C11072" t="s">
        <v>2366</v>
      </c>
      <c r="D11072">
        <v>5</v>
      </c>
      <c r="E11072" t="s">
        <v>2710</v>
      </c>
      <c r="F11072">
        <v>5</v>
      </c>
      <c r="G11072" t="s">
        <v>2710</v>
      </c>
      <c r="H11072">
        <v>63</v>
      </c>
      <c r="I11072" t="s">
        <v>9967</v>
      </c>
      <c r="J11072" t="s">
        <v>4736</v>
      </c>
      <c r="K11072" t="s">
        <v>2319</v>
      </c>
      <c r="L11072" t="s">
        <v>9966</v>
      </c>
      <c r="M11072" s="39">
        <v>1514</v>
      </c>
      <c r="N11072" s="39">
        <v>1672</v>
      </c>
      <c r="O11072" s="38">
        <f t="shared" si="172"/>
        <v>1593</v>
      </c>
    </row>
    <row r="11073" spans="1:15" x14ac:dyDescent="0.25">
      <c r="A11073" t="s">
        <v>9965</v>
      </c>
      <c r="B11073">
        <v>27</v>
      </c>
      <c r="C11073" t="s">
        <v>2366</v>
      </c>
      <c r="D11073">
        <v>5</v>
      </c>
      <c r="E11073" t="s">
        <v>2710</v>
      </c>
      <c r="F11073">
        <v>5</v>
      </c>
      <c r="G11073" t="s">
        <v>2710</v>
      </c>
      <c r="H11073">
        <v>69</v>
      </c>
      <c r="I11073" t="s">
        <v>9964</v>
      </c>
      <c r="J11073" t="s">
        <v>4736</v>
      </c>
      <c r="K11073" t="s">
        <v>2318</v>
      </c>
      <c r="L11073" t="s">
        <v>9963</v>
      </c>
      <c r="M11073" s="39">
        <v>2318</v>
      </c>
      <c r="N11073" s="39">
        <v>2531</v>
      </c>
      <c r="O11073" s="38">
        <f t="shared" si="172"/>
        <v>2424.5</v>
      </c>
    </row>
    <row r="11074" spans="1:15" x14ac:dyDescent="0.25">
      <c r="A11074" t="s">
        <v>9962</v>
      </c>
      <c r="B11074">
        <v>27</v>
      </c>
      <c r="C11074" t="s">
        <v>2366</v>
      </c>
      <c r="D11074">
        <v>5</v>
      </c>
      <c r="E11074" t="s">
        <v>2710</v>
      </c>
      <c r="F11074">
        <v>5</v>
      </c>
      <c r="G11074" t="s">
        <v>2710</v>
      </c>
      <c r="H11074">
        <v>73</v>
      </c>
      <c r="I11074" t="s">
        <v>9961</v>
      </c>
      <c r="J11074" t="s">
        <v>4736</v>
      </c>
      <c r="K11074" t="s">
        <v>2318</v>
      </c>
      <c r="L11074" t="s">
        <v>9960</v>
      </c>
      <c r="M11074" s="39">
        <v>2033</v>
      </c>
      <c r="N11074" s="39">
        <v>2246</v>
      </c>
      <c r="O11074" s="38">
        <f t="shared" si="172"/>
        <v>2139.5</v>
      </c>
    </row>
    <row r="11075" spans="1:15" x14ac:dyDescent="0.25">
      <c r="A11075" t="s">
        <v>9959</v>
      </c>
      <c r="B11075">
        <v>27</v>
      </c>
      <c r="C11075" t="s">
        <v>2366</v>
      </c>
      <c r="D11075">
        <v>5</v>
      </c>
      <c r="E11075" t="s">
        <v>2710</v>
      </c>
      <c r="F11075">
        <v>5</v>
      </c>
      <c r="G11075" t="s">
        <v>2710</v>
      </c>
      <c r="H11075">
        <v>82</v>
      </c>
      <c r="I11075" t="s">
        <v>9958</v>
      </c>
      <c r="J11075" t="s">
        <v>4736</v>
      </c>
      <c r="K11075" t="s">
        <v>2318</v>
      </c>
      <c r="L11075" t="s">
        <v>9957</v>
      </c>
      <c r="M11075" s="39">
        <v>2033</v>
      </c>
      <c r="N11075" s="39">
        <v>2246</v>
      </c>
      <c r="O11075" s="38">
        <f t="shared" si="172"/>
        <v>2139.5</v>
      </c>
    </row>
    <row r="11076" spans="1:15" x14ac:dyDescent="0.25">
      <c r="A11076" t="s">
        <v>9956</v>
      </c>
      <c r="B11076">
        <v>27</v>
      </c>
      <c r="C11076" t="s">
        <v>2366</v>
      </c>
      <c r="D11076">
        <v>6</v>
      </c>
      <c r="E11076" t="s">
        <v>2754</v>
      </c>
      <c r="F11076">
        <v>6</v>
      </c>
      <c r="G11076" t="s">
        <v>2754</v>
      </c>
      <c r="H11076">
        <v>1</v>
      </c>
      <c r="I11076" t="s">
        <v>2754</v>
      </c>
      <c r="J11076" t="s">
        <v>4736</v>
      </c>
      <c r="K11076" t="s">
        <v>2311</v>
      </c>
      <c r="L11076" t="s">
        <v>9955</v>
      </c>
      <c r="M11076" s="39">
        <v>11166</v>
      </c>
      <c r="N11076" s="39">
        <v>12262</v>
      </c>
      <c r="O11076" s="38">
        <f t="shared" si="172"/>
        <v>11714</v>
      </c>
    </row>
    <row r="11077" spans="1:15" x14ac:dyDescent="0.25">
      <c r="A11077" t="s">
        <v>9954</v>
      </c>
      <c r="B11077">
        <v>27</v>
      </c>
      <c r="C11077" t="s">
        <v>2366</v>
      </c>
      <c r="D11077">
        <v>6</v>
      </c>
      <c r="E11077" t="s">
        <v>2754</v>
      </c>
      <c r="F11077">
        <v>6</v>
      </c>
      <c r="G11077" t="s">
        <v>2754</v>
      </c>
      <c r="H11077">
        <v>2</v>
      </c>
      <c r="I11077" t="s">
        <v>9953</v>
      </c>
      <c r="J11077" t="s">
        <v>4736</v>
      </c>
      <c r="K11077" t="s">
        <v>2319</v>
      </c>
      <c r="L11077" t="s">
        <v>9952</v>
      </c>
      <c r="M11077" s="39">
        <v>1580</v>
      </c>
      <c r="N11077" s="39">
        <v>1743</v>
      </c>
      <c r="O11077" s="38">
        <f t="shared" ref="O11077:O11140" si="173">AVERAGE(M11077:N11077)</f>
        <v>1661.5</v>
      </c>
    </row>
    <row r="11078" spans="1:15" x14ac:dyDescent="0.25">
      <c r="A11078" t="s">
        <v>9951</v>
      </c>
      <c r="B11078">
        <v>27</v>
      </c>
      <c r="C11078" t="s">
        <v>2366</v>
      </c>
      <c r="D11078">
        <v>6</v>
      </c>
      <c r="E11078" t="s">
        <v>2754</v>
      </c>
      <c r="F11078">
        <v>6</v>
      </c>
      <c r="G11078" t="s">
        <v>2754</v>
      </c>
      <c r="H11078">
        <v>7</v>
      </c>
      <c r="I11078" t="s">
        <v>9950</v>
      </c>
      <c r="J11078" t="s">
        <v>4736</v>
      </c>
      <c r="K11078" t="s">
        <v>2315</v>
      </c>
      <c r="L11078" t="s">
        <v>9949</v>
      </c>
      <c r="M11078" s="39">
        <v>2757</v>
      </c>
      <c r="N11078" s="39">
        <v>3030</v>
      </c>
      <c r="O11078" s="38">
        <f t="shared" si="173"/>
        <v>2893.5</v>
      </c>
    </row>
    <row r="11079" spans="1:15" x14ac:dyDescent="0.25">
      <c r="A11079" t="s">
        <v>9948</v>
      </c>
      <c r="B11079">
        <v>27</v>
      </c>
      <c r="C11079" t="s">
        <v>2366</v>
      </c>
      <c r="D11079">
        <v>6</v>
      </c>
      <c r="E11079" t="s">
        <v>2754</v>
      </c>
      <c r="F11079">
        <v>6</v>
      </c>
      <c r="G11079" t="s">
        <v>2754</v>
      </c>
      <c r="H11079">
        <v>10</v>
      </c>
      <c r="I11079" t="s">
        <v>9947</v>
      </c>
      <c r="J11079" t="s">
        <v>4736</v>
      </c>
      <c r="K11079" t="s">
        <v>2319</v>
      </c>
      <c r="L11079" t="s">
        <v>9946</v>
      </c>
      <c r="M11079" s="39">
        <v>768</v>
      </c>
      <c r="N11079" s="39">
        <v>852</v>
      </c>
      <c r="O11079" s="38">
        <f t="shared" si="173"/>
        <v>810</v>
      </c>
    </row>
    <row r="11080" spans="1:15" x14ac:dyDescent="0.25">
      <c r="A11080" t="s">
        <v>9945</v>
      </c>
      <c r="B11080">
        <v>27</v>
      </c>
      <c r="C11080" t="s">
        <v>2366</v>
      </c>
      <c r="D11080">
        <v>6</v>
      </c>
      <c r="E11080" t="s">
        <v>2754</v>
      </c>
      <c r="F11080">
        <v>6</v>
      </c>
      <c r="G11080" t="s">
        <v>2754</v>
      </c>
      <c r="H11080">
        <v>16</v>
      </c>
      <c r="I11080" t="s">
        <v>9944</v>
      </c>
      <c r="J11080" t="s">
        <v>4736</v>
      </c>
      <c r="K11080" t="s">
        <v>2314</v>
      </c>
      <c r="L11080" t="s">
        <v>9943</v>
      </c>
      <c r="M11080" s="39">
        <v>3945</v>
      </c>
      <c r="N11080" s="39">
        <v>4331</v>
      </c>
      <c r="O11080" s="38">
        <f t="shared" si="173"/>
        <v>4138</v>
      </c>
    </row>
    <row r="11081" spans="1:15" x14ac:dyDescent="0.25">
      <c r="A11081" t="s">
        <v>9942</v>
      </c>
      <c r="B11081">
        <v>27</v>
      </c>
      <c r="C11081" t="s">
        <v>2366</v>
      </c>
      <c r="D11081">
        <v>6</v>
      </c>
      <c r="E11081" t="s">
        <v>2754</v>
      </c>
      <c r="F11081">
        <v>6</v>
      </c>
      <c r="G11081" t="s">
        <v>2754</v>
      </c>
      <c r="H11081">
        <v>17</v>
      </c>
      <c r="I11081" t="s">
        <v>9941</v>
      </c>
      <c r="J11081" t="s">
        <v>4736</v>
      </c>
      <c r="K11081" t="s">
        <v>2319</v>
      </c>
      <c r="L11081" t="s">
        <v>9940</v>
      </c>
      <c r="M11081" s="39">
        <v>1849</v>
      </c>
      <c r="N11081" s="39">
        <v>2037</v>
      </c>
      <c r="O11081" s="38">
        <f t="shared" si="173"/>
        <v>1943</v>
      </c>
    </row>
    <row r="11082" spans="1:15" x14ac:dyDescent="0.25">
      <c r="A11082" t="s">
        <v>9939</v>
      </c>
      <c r="B11082">
        <v>27</v>
      </c>
      <c r="C11082" t="s">
        <v>2366</v>
      </c>
      <c r="D11082">
        <v>6</v>
      </c>
      <c r="E11082" t="s">
        <v>2754</v>
      </c>
      <c r="F11082">
        <v>6</v>
      </c>
      <c r="G11082" t="s">
        <v>2754</v>
      </c>
      <c r="H11082">
        <v>18</v>
      </c>
      <c r="I11082" t="s">
        <v>9938</v>
      </c>
      <c r="J11082" t="s">
        <v>4736</v>
      </c>
      <c r="K11082" t="s">
        <v>2319</v>
      </c>
      <c r="L11082" t="s">
        <v>9937</v>
      </c>
      <c r="M11082" s="39">
        <v>1657</v>
      </c>
      <c r="N11082" s="39">
        <v>1826</v>
      </c>
      <c r="O11082" s="38">
        <f t="shared" si="173"/>
        <v>1741.5</v>
      </c>
    </row>
    <row r="11083" spans="1:15" x14ac:dyDescent="0.25">
      <c r="A11083" t="s">
        <v>9936</v>
      </c>
      <c r="B11083">
        <v>27</v>
      </c>
      <c r="C11083" t="s">
        <v>2366</v>
      </c>
      <c r="D11083">
        <v>6</v>
      </c>
      <c r="E11083" t="s">
        <v>2754</v>
      </c>
      <c r="F11083">
        <v>6</v>
      </c>
      <c r="G11083" t="s">
        <v>2754</v>
      </c>
      <c r="H11083">
        <v>20</v>
      </c>
      <c r="I11083" t="s">
        <v>9935</v>
      </c>
      <c r="J11083" t="s">
        <v>4736</v>
      </c>
      <c r="K11083" t="s">
        <v>2319</v>
      </c>
      <c r="L11083" t="s">
        <v>9934</v>
      </c>
      <c r="M11083" s="39">
        <v>1186</v>
      </c>
      <c r="N11083" s="39">
        <v>1312</v>
      </c>
      <c r="O11083" s="38">
        <f t="shared" si="173"/>
        <v>1249</v>
      </c>
    </row>
    <row r="11084" spans="1:15" x14ac:dyDescent="0.25">
      <c r="A11084" t="s">
        <v>9933</v>
      </c>
      <c r="B11084">
        <v>27</v>
      </c>
      <c r="C11084" t="s">
        <v>2366</v>
      </c>
      <c r="D11084">
        <v>6</v>
      </c>
      <c r="E11084" t="s">
        <v>2754</v>
      </c>
      <c r="F11084">
        <v>6</v>
      </c>
      <c r="G11084" t="s">
        <v>2754</v>
      </c>
      <c r="H11084">
        <v>21</v>
      </c>
      <c r="I11084" t="s">
        <v>9932</v>
      </c>
      <c r="J11084" t="s">
        <v>4736</v>
      </c>
      <c r="K11084" t="s">
        <v>2319</v>
      </c>
      <c r="L11084" t="s">
        <v>9931</v>
      </c>
      <c r="M11084" s="39">
        <v>911</v>
      </c>
      <c r="N11084" s="39">
        <v>999</v>
      </c>
      <c r="O11084" s="38">
        <f t="shared" si="173"/>
        <v>955</v>
      </c>
    </row>
    <row r="11085" spans="1:15" x14ac:dyDescent="0.25">
      <c r="A11085" t="s">
        <v>9930</v>
      </c>
      <c r="B11085">
        <v>27</v>
      </c>
      <c r="C11085" t="s">
        <v>2366</v>
      </c>
      <c r="D11085">
        <v>6</v>
      </c>
      <c r="E11085" t="s">
        <v>2754</v>
      </c>
      <c r="F11085">
        <v>6</v>
      </c>
      <c r="G11085" t="s">
        <v>2754</v>
      </c>
      <c r="H11085">
        <v>22</v>
      </c>
      <c r="I11085" t="s">
        <v>2989</v>
      </c>
      <c r="J11085" t="s">
        <v>4736</v>
      </c>
      <c r="K11085" t="s">
        <v>2319</v>
      </c>
      <c r="L11085" t="s">
        <v>9929</v>
      </c>
      <c r="M11085" s="39">
        <v>1251</v>
      </c>
      <c r="N11085" s="39">
        <v>1377</v>
      </c>
      <c r="O11085" s="38">
        <f t="shared" si="173"/>
        <v>1314</v>
      </c>
    </row>
    <row r="11086" spans="1:15" x14ac:dyDescent="0.25">
      <c r="A11086" t="s">
        <v>9928</v>
      </c>
      <c r="B11086">
        <v>27</v>
      </c>
      <c r="C11086" t="s">
        <v>2366</v>
      </c>
      <c r="D11086">
        <v>6</v>
      </c>
      <c r="E11086" t="s">
        <v>2754</v>
      </c>
      <c r="F11086">
        <v>6</v>
      </c>
      <c r="G11086" t="s">
        <v>2754</v>
      </c>
      <c r="H11086">
        <v>23</v>
      </c>
      <c r="I11086" t="s">
        <v>9927</v>
      </c>
      <c r="J11086" t="s">
        <v>4736</v>
      </c>
      <c r="K11086" t="s">
        <v>2318</v>
      </c>
      <c r="L11086" t="s">
        <v>9926</v>
      </c>
      <c r="M11086" s="39">
        <v>3723</v>
      </c>
      <c r="N11086" s="39">
        <v>4089</v>
      </c>
      <c r="O11086" s="38">
        <f t="shared" si="173"/>
        <v>3906</v>
      </c>
    </row>
    <row r="11087" spans="1:15" x14ac:dyDescent="0.25">
      <c r="A11087" t="s">
        <v>9925</v>
      </c>
      <c r="B11087">
        <v>27</v>
      </c>
      <c r="C11087" t="s">
        <v>2366</v>
      </c>
      <c r="D11087">
        <v>6</v>
      </c>
      <c r="E11087" t="s">
        <v>2754</v>
      </c>
      <c r="F11087">
        <v>6</v>
      </c>
      <c r="G11087" t="s">
        <v>2754</v>
      </c>
      <c r="H11087">
        <v>26</v>
      </c>
      <c r="I11087" t="s">
        <v>9924</v>
      </c>
      <c r="J11087" t="s">
        <v>4736</v>
      </c>
      <c r="K11087" t="s">
        <v>2319</v>
      </c>
      <c r="L11087" t="s">
        <v>9923</v>
      </c>
      <c r="M11087" s="39">
        <v>1038</v>
      </c>
      <c r="N11087" s="39">
        <v>1145</v>
      </c>
      <c r="O11087" s="38">
        <f t="shared" si="173"/>
        <v>1091.5</v>
      </c>
    </row>
    <row r="11088" spans="1:15" x14ac:dyDescent="0.25">
      <c r="A11088" t="s">
        <v>9922</v>
      </c>
      <c r="B11088">
        <v>27</v>
      </c>
      <c r="C11088" t="s">
        <v>2366</v>
      </c>
      <c r="D11088">
        <v>6</v>
      </c>
      <c r="E11088" t="s">
        <v>2754</v>
      </c>
      <c r="F11088">
        <v>6</v>
      </c>
      <c r="G11088" t="s">
        <v>2754</v>
      </c>
      <c r="H11088">
        <v>28</v>
      </c>
      <c r="I11088" t="s">
        <v>9921</v>
      </c>
      <c r="J11088" t="s">
        <v>4736</v>
      </c>
      <c r="K11088" t="s">
        <v>2315</v>
      </c>
      <c r="L11088" t="s">
        <v>9920</v>
      </c>
      <c r="M11088" s="39">
        <v>2764</v>
      </c>
      <c r="N11088" s="39">
        <v>3039</v>
      </c>
      <c r="O11088" s="38">
        <f t="shared" si="173"/>
        <v>2901.5</v>
      </c>
    </row>
    <row r="11089" spans="1:15" x14ac:dyDescent="0.25">
      <c r="A11089" t="s">
        <v>9919</v>
      </c>
      <c r="B11089">
        <v>27</v>
      </c>
      <c r="C11089" t="s">
        <v>2366</v>
      </c>
      <c r="D11089">
        <v>6</v>
      </c>
      <c r="E11089" t="s">
        <v>2754</v>
      </c>
      <c r="F11089">
        <v>6</v>
      </c>
      <c r="G11089" t="s">
        <v>2754</v>
      </c>
      <c r="H11089">
        <v>30</v>
      </c>
      <c r="I11089" t="s">
        <v>9630</v>
      </c>
      <c r="J11089" t="s">
        <v>4736</v>
      </c>
      <c r="K11089" t="s">
        <v>2319</v>
      </c>
      <c r="L11089" t="s">
        <v>9215</v>
      </c>
      <c r="M11089" s="39">
        <v>1418</v>
      </c>
      <c r="N11089" s="39">
        <v>1556</v>
      </c>
      <c r="O11089" s="38">
        <f t="shared" si="173"/>
        <v>1487</v>
      </c>
    </row>
    <row r="11090" spans="1:15" x14ac:dyDescent="0.25">
      <c r="A11090" t="s">
        <v>9918</v>
      </c>
      <c r="B11090">
        <v>27</v>
      </c>
      <c r="C11090" t="s">
        <v>2366</v>
      </c>
      <c r="D11090">
        <v>6</v>
      </c>
      <c r="E11090" t="s">
        <v>2754</v>
      </c>
      <c r="F11090">
        <v>6</v>
      </c>
      <c r="G11090" t="s">
        <v>2754</v>
      </c>
      <c r="H11090">
        <v>32</v>
      </c>
      <c r="I11090" t="s">
        <v>9481</v>
      </c>
      <c r="J11090" t="s">
        <v>4736</v>
      </c>
      <c r="K11090" t="s">
        <v>2315</v>
      </c>
      <c r="L11090" t="s">
        <v>9480</v>
      </c>
      <c r="M11090" s="39">
        <v>2781</v>
      </c>
      <c r="N11090" s="39">
        <v>3051</v>
      </c>
      <c r="O11090" s="38">
        <f t="shared" si="173"/>
        <v>2916</v>
      </c>
    </row>
    <row r="11091" spans="1:15" x14ac:dyDescent="0.25">
      <c r="A11091" t="s">
        <v>9917</v>
      </c>
      <c r="B11091">
        <v>27</v>
      </c>
      <c r="C11091" t="s">
        <v>2366</v>
      </c>
      <c r="D11091">
        <v>6</v>
      </c>
      <c r="E11091" t="s">
        <v>2754</v>
      </c>
      <c r="F11091">
        <v>6</v>
      </c>
      <c r="G11091" t="s">
        <v>2754</v>
      </c>
      <c r="H11091">
        <v>33</v>
      </c>
      <c r="I11091" t="s">
        <v>9916</v>
      </c>
      <c r="J11091" t="s">
        <v>4736</v>
      </c>
      <c r="K11091" t="s">
        <v>2319</v>
      </c>
      <c r="L11091" t="s">
        <v>9915</v>
      </c>
      <c r="M11091" s="39">
        <v>1186</v>
      </c>
      <c r="N11091" s="39">
        <v>1312</v>
      </c>
      <c r="O11091" s="38">
        <f t="shared" si="173"/>
        <v>1249</v>
      </c>
    </row>
    <row r="11092" spans="1:15" x14ac:dyDescent="0.25">
      <c r="A11092" t="s">
        <v>9914</v>
      </c>
      <c r="B11092">
        <v>27</v>
      </c>
      <c r="C11092" t="s">
        <v>2366</v>
      </c>
      <c r="D11092">
        <v>6</v>
      </c>
      <c r="E11092" t="s">
        <v>2754</v>
      </c>
      <c r="F11092">
        <v>6</v>
      </c>
      <c r="G11092" t="s">
        <v>2754</v>
      </c>
      <c r="H11092">
        <v>38</v>
      </c>
      <c r="I11092" t="s">
        <v>9913</v>
      </c>
      <c r="J11092" t="s">
        <v>4736</v>
      </c>
      <c r="K11092" t="s">
        <v>2319</v>
      </c>
      <c r="L11092" t="s">
        <v>9912</v>
      </c>
      <c r="M11092" s="39">
        <v>1186</v>
      </c>
      <c r="N11092" s="39">
        <v>1312</v>
      </c>
      <c r="O11092" s="38">
        <f t="shared" si="173"/>
        <v>1249</v>
      </c>
    </row>
    <row r="11093" spans="1:15" x14ac:dyDescent="0.25">
      <c r="A11093" t="s">
        <v>9911</v>
      </c>
      <c r="B11093">
        <v>27</v>
      </c>
      <c r="C11093" t="s">
        <v>2366</v>
      </c>
      <c r="D11093">
        <v>6</v>
      </c>
      <c r="E11093" t="s">
        <v>2754</v>
      </c>
      <c r="F11093">
        <v>6</v>
      </c>
      <c r="G11093" t="s">
        <v>2754</v>
      </c>
      <c r="H11093">
        <v>40</v>
      </c>
      <c r="I11093" t="s">
        <v>9910</v>
      </c>
      <c r="J11093" t="s">
        <v>4736</v>
      </c>
      <c r="K11093" t="s">
        <v>2319</v>
      </c>
      <c r="L11093" t="s">
        <v>9687</v>
      </c>
      <c r="M11093" s="39">
        <v>1186</v>
      </c>
      <c r="N11093" s="39">
        <v>1312</v>
      </c>
      <c r="O11093" s="38">
        <f t="shared" si="173"/>
        <v>1249</v>
      </c>
    </row>
    <row r="11094" spans="1:15" x14ac:dyDescent="0.25">
      <c r="A11094" t="s">
        <v>9909</v>
      </c>
      <c r="B11094">
        <v>27</v>
      </c>
      <c r="C11094" t="s">
        <v>2366</v>
      </c>
      <c r="D11094">
        <v>6</v>
      </c>
      <c r="E11094" t="s">
        <v>2754</v>
      </c>
      <c r="F11094">
        <v>6</v>
      </c>
      <c r="G11094" t="s">
        <v>2754</v>
      </c>
      <c r="H11094">
        <v>44</v>
      </c>
      <c r="I11094" t="s">
        <v>9908</v>
      </c>
      <c r="J11094" t="s">
        <v>4736</v>
      </c>
      <c r="K11094" t="s">
        <v>2315</v>
      </c>
      <c r="L11094" t="s">
        <v>9907</v>
      </c>
      <c r="M11094" s="39">
        <v>2708</v>
      </c>
      <c r="N11094" s="39">
        <v>2985</v>
      </c>
      <c r="O11094" s="38">
        <f t="shared" si="173"/>
        <v>2846.5</v>
      </c>
    </row>
    <row r="11095" spans="1:15" x14ac:dyDescent="0.25">
      <c r="A11095" t="s">
        <v>9906</v>
      </c>
      <c r="B11095">
        <v>27</v>
      </c>
      <c r="C11095" t="s">
        <v>2366</v>
      </c>
      <c r="D11095">
        <v>6</v>
      </c>
      <c r="E11095" t="s">
        <v>2754</v>
      </c>
      <c r="F11095">
        <v>6</v>
      </c>
      <c r="G11095" t="s">
        <v>2754</v>
      </c>
      <c r="H11095">
        <v>49</v>
      </c>
      <c r="I11095" t="s">
        <v>9905</v>
      </c>
      <c r="J11095" t="s">
        <v>4736</v>
      </c>
      <c r="K11095" t="s">
        <v>2318</v>
      </c>
      <c r="L11095" t="s">
        <v>9904</v>
      </c>
      <c r="M11095" s="39">
        <v>2522</v>
      </c>
      <c r="N11095" s="39">
        <v>2785</v>
      </c>
      <c r="O11095" s="38">
        <f t="shared" si="173"/>
        <v>2653.5</v>
      </c>
    </row>
    <row r="11096" spans="1:15" x14ac:dyDescent="0.25">
      <c r="A11096" t="s">
        <v>9903</v>
      </c>
      <c r="B11096">
        <v>27</v>
      </c>
      <c r="C11096" t="s">
        <v>2366</v>
      </c>
      <c r="D11096">
        <v>6</v>
      </c>
      <c r="E11096" t="s">
        <v>2754</v>
      </c>
      <c r="F11096">
        <v>6</v>
      </c>
      <c r="G11096" t="s">
        <v>2754</v>
      </c>
      <c r="H11096">
        <v>51</v>
      </c>
      <c r="I11096" t="s">
        <v>9902</v>
      </c>
      <c r="J11096" t="s">
        <v>4736</v>
      </c>
      <c r="K11096" t="s">
        <v>2319</v>
      </c>
      <c r="L11096" t="s">
        <v>9901</v>
      </c>
      <c r="M11096" s="39">
        <v>1186</v>
      </c>
      <c r="N11096" s="39">
        <v>1312</v>
      </c>
      <c r="O11096" s="38">
        <f t="shared" si="173"/>
        <v>1249</v>
      </c>
    </row>
    <row r="11097" spans="1:15" x14ac:dyDescent="0.25">
      <c r="A11097" t="s">
        <v>9900</v>
      </c>
      <c r="B11097">
        <v>27</v>
      </c>
      <c r="C11097" t="s">
        <v>2366</v>
      </c>
      <c r="D11097">
        <v>6</v>
      </c>
      <c r="E11097" t="s">
        <v>2754</v>
      </c>
      <c r="F11097">
        <v>6</v>
      </c>
      <c r="G11097" t="s">
        <v>2754</v>
      </c>
      <c r="H11097">
        <v>52</v>
      </c>
      <c r="I11097" t="s">
        <v>9899</v>
      </c>
      <c r="J11097" t="s">
        <v>4736</v>
      </c>
      <c r="K11097" t="s">
        <v>2319</v>
      </c>
      <c r="L11097" t="s">
        <v>9898</v>
      </c>
      <c r="M11097" s="39">
        <v>914</v>
      </c>
      <c r="N11097" s="39">
        <v>1002</v>
      </c>
      <c r="O11097" s="38">
        <f t="shared" si="173"/>
        <v>958</v>
      </c>
    </row>
    <row r="11098" spans="1:15" x14ac:dyDescent="0.25">
      <c r="A11098" t="s">
        <v>9897</v>
      </c>
      <c r="B11098">
        <v>27</v>
      </c>
      <c r="C11098" t="s">
        <v>2366</v>
      </c>
      <c r="D11098">
        <v>6</v>
      </c>
      <c r="E11098" t="s">
        <v>2754</v>
      </c>
      <c r="F11098">
        <v>6</v>
      </c>
      <c r="G11098" t="s">
        <v>2754</v>
      </c>
      <c r="H11098">
        <v>54</v>
      </c>
      <c r="I11098" t="s">
        <v>5289</v>
      </c>
      <c r="J11098" t="s">
        <v>4736</v>
      </c>
      <c r="K11098" t="s">
        <v>2319</v>
      </c>
      <c r="L11098" t="s">
        <v>9896</v>
      </c>
      <c r="M11098" s="39">
        <v>1109</v>
      </c>
      <c r="N11098" s="39">
        <v>1229</v>
      </c>
      <c r="O11098" s="38">
        <f t="shared" si="173"/>
        <v>1169</v>
      </c>
    </row>
    <row r="11099" spans="1:15" x14ac:dyDescent="0.25">
      <c r="A11099" t="s">
        <v>9895</v>
      </c>
      <c r="B11099">
        <v>27</v>
      </c>
      <c r="C11099" t="s">
        <v>2366</v>
      </c>
      <c r="D11099">
        <v>6</v>
      </c>
      <c r="E11099" t="s">
        <v>2754</v>
      </c>
      <c r="F11099">
        <v>6</v>
      </c>
      <c r="G11099" t="s">
        <v>2754</v>
      </c>
      <c r="H11099">
        <v>55</v>
      </c>
      <c r="I11099" t="s">
        <v>1192</v>
      </c>
      <c r="J11099" t="s">
        <v>4736</v>
      </c>
      <c r="K11099" t="s">
        <v>2318</v>
      </c>
      <c r="L11099" t="s">
        <v>9894</v>
      </c>
      <c r="M11099" s="39">
        <v>2051</v>
      </c>
      <c r="N11099" s="39">
        <v>2259</v>
      </c>
      <c r="O11099" s="38">
        <f t="shared" si="173"/>
        <v>2155</v>
      </c>
    </row>
    <row r="11100" spans="1:15" x14ac:dyDescent="0.25">
      <c r="A11100" t="s">
        <v>9893</v>
      </c>
      <c r="B11100">
        <v>27</v>
      </c>
      <c r="C11100" t="s">
        <v>2366</v>
      </c>
      <c r="D11100">
        <v>6</v>
      </c>
      <c r="E11100" t="s">
        <v>2754</v>
      </c>
      <c r="F11100">
        <v>6</v>
      </c>
      <c r="G11100" t="s">
        <v>2754</v>
      </c>
      <c r="H11100">
        <v>62</v>
      </c>
      <c r="I11100" t="s">
        <v>9892</v>
      </c>
      <c r="J11100" t="s">
        <v>4736</v>
      </c>
      <c r="K11100" t="s">
        <v>2319</v>
      </c>
      <c r="L11100" t="s">
        <v>9891</v>
      </c>
      <c r="M11100" s="39">
        <v>1186</v>
      </c>
      <c r="N11100" s="39">
        <v>1312</v>
      </c>
      <c r="O11100" s="38">
        <f t="shared" si="173"/>
        <v>1249</v>
      </c>
    </row>
    <row r="11101" spans="1:15" x14ac:dyDescent="0.25">
      <c r="A11101" t="s">
        <v>9890</v>
      </c>
      <c r="B11101">
        <v>27</v>
      </c>
      <c r="C11101" t="s">
        <v>2366</v>
      </c>
      <c r="D11101">
        <v>6</v>
      </c>
      <c r="E11101" t="s">
        <v>2754</v>
      </c>
      <c r="F11101">
        <v>6</v>
      </c>
      <c r="G11101" t="s">
        <v>2754</v>
      </c>
      <c r="H11101">
        <v>67</v>
      </c>
      <c r="I11101" t="s">
        <v>9889</v>
      </c>
      <c r="J11101" t="s">
        <v>4736</v>
      </c>
      <c r="K11101" t="s">
        <v>2319</v>
      </c>
      <c r="L11101" t="s">
        <v>9888</v>
      </c>
      <c r="M11101" s="39">
        <v>1174</v>
      </c>
      <c r="N11101" s="39">
        <v>1294</v>
      </c>
      <c r="O11101" s="38">
        <f t="shared" si="173"/>
        <v>1234</v>
      </c>
    </row>
    <row r="11102" spans="1:15" x14ac:dyDescent="0.25">
      <c r="A11102" t="s">
        <v>9887</v>
      </c>
      <c r="B11102">
        <v>27</v>
      </c>
      <c r="C11102" t="s">
        <v>2366</v>
      </c>
      <c r="D11102">
        <v>6</v>
      </c>
      <c r="E11102" t="s">
        <v>2754</v>
      </c>
      <c r="F11102">
        <v>6</v>
      </c>
      <c r="G11102" t="s">
        <v>2754</v>
      </c>
      <c r="H11102">
        <v>121</v>
      </c>
      <c r="I11102" t="s">
        <v>104</v>
      </c>
      <c r="J11102" t="s">
        <v>4736</v>
      </c>
      <c r="K11102" t="s">
        <v>2319</v>
      </c>
      <c r="L11102" t="s">
        <v>9052</v>
      </c>
      <c r="M11102" s="39">
        <v>1109</v>
      </c>
      <c r="N11102" s="39">
        <v>1229</v>
      </c>
      <c r="O11102" s="38">
        <f t="shared" si="173"/>
        <v>1169</v>
      </c>
    </row>
    <row r="11103" spans="1:15" x14ac:dyDescent="0.25">
      <c r="A11103" t="s">
        <v>9886</v>
      </c>
      <c r="B11103">
        <v>27</v>
      </c>
      <c r="C11103" t="s">
        <v>2366</v>
      </c>
      <c r="D11103">
        <v>7</v>
      </c>
      <c r="E11103" t="s">
        <v>494</v>
      </c>
      <c r="F11103">
        <v>7</v>
      </c>
      <c r="G11103" t="s">
        <v>494</v>
      </c>
      <c r="H11103">
        <v>9</v>
      </c>
      <c r="I11103" t="s">
        <v>9885</v>
      </c>
      <c r="J11103" t="s">
        <v>4736</v>
      </c>
      <c r="K11103" t="s">
        <v>2315</v>
      </c>
      <c r="L11103" t="s">
        <v>9884</v>
      </c>
      <c r="M11103" s="39">
        <v>3054</v>
      </c>
      <c r="N11103" s="39">
        <v>3349</v>
      </c>
      <c r="O11103" s="38">
        <f t="shared" si="173"/>
        <v>3201.5</v>
      </c>
    </row>
    <row r="11104" spans="1:15" x14ac:dyDescent="0.25">
      <c r="A11104" t="s">
        <v>9883</v>
      </c>
      <c r="B11104">
        <v>27</v>
      </c>
      <c r="C11104" t="s">
        <v>2366</v>
      </c>
      <c r="D11104">
        <v>7</v>
      </c>
      <c r="E11104" t="s">
        <v>494</v>
      </c>
      <c r="F11104">
        <v>7</v>
      </c>
      <c r="G11104" t="s">
        <v>494</v>
      </c>
      <c r="H11104">
        <v>16</v>
      </c>
      <c r="I11104" t="s">
        <v>9882</v>
      </c>
      <c r="J11104" t="s">
        <v>4736</v>
      </c>
      <c r="K11104" t="s">
        <v>2319</v>
      </c>
      <c r="L11104" t="s">
        <v>9881</v>
      </c>
      <c r="M11104" s="39">
        <v>846</v>
      </c>
      <c r="N11104" s="39">
        <v>934</v>
      </c>
      <c r="O11104" s="38">
        <f t="shared" si="173"/>
        <v>890</v>
      </c>
    </row>
    <row r="11105" spans="1:15" x14ac:dyDescent="0.25">
      <c r="A11105" t="s">
        <v>9880</v>
      </c>
      <c r="B11105">
        <v>27</v>
      </c>
      <c r="C11105" t="s">
        <v>2366</v>
      </c>
      <c r="D11105">
        <v>8</v>
      </c>
      <c r="E11105" t="s">
        <v>2714</v>
      </c>
      <c r="F11105">
        <v>8</v>
      </c>
      <c r="G11105" t="s">
        <v>2714</v>
      </c>
      <c r="H11105">
        <v>2</v>
      </c>
      <c r="I11105" t="s">
        <v>9879</v>
      </c>
      <c r="J11105" t="s">
        <v>4736</v>
      </c>
      <c r="K11105" t="s">
        <v>2319</v>
      </c>
      <c r="L11105" t="s">
        <v>9878</v>
      </c>
      <c r="M11105" s="39">
        <v>1038</v>
      </c>
      <c r="N11105" s="39">
        <v>1145</v>
      </c>
      <c r="O11105" s="38">
        <f t="shared" si="173"/>
        <v>1091.5</v>
      </c>
    </row>
    <row r="11106" spans="1:15" x14ac:dyDescent="0.25">
      <c r="A11106" t="s">
        <v>9877</v>
      </c>
      <c r="B11106">
        <v>27</v>
      </c>
      <c r="C11106" t="s">
        <v>2366</v>
      </c>
      <c r="D11106">
        <v>8</v>
      </c>
      <c r="E11106" t="s">
        <v>2714</v>
      </c>
      <c r="F11106">
        <v>8</v>
      </c>
      <c r="G11106" t="s">
        <v>2714</v>
      </c>
      <c r="H11106">
        <v>11</v>
      </c>
      <c r="I11106" t="s">
        <v>9876</v>
      </c>
      <c r="J11106" t="s">
        <v>4736</v>
      </c>
      <c r="K11106" t="s">
        <v>2319</v>
      </c>
      <c r="L11106" t="s">
        <v>9875</v>
      </c>
      <c r="M11106" s="39">
        <v>1519</v>
      </c>
      <c r="N11106" s="39">
        <v>1682</v>
      </c>
      <c r="O11106" s="38">
        <f t="shared" si="173"/>
        <v>1600.5</v>
      </c>
    </row>
    <row r="11107" spans="1:15" x14ac:dyDescent="0.25">
      <c r="A11107" t="s">
        <v>9874</v>
      </c>
      <c r="B11107">
        <v>27</v>
      </c>
      <c r="C11107" t="s">
        <v>2366</v>
      </c>
      <c r="D11107">
        <v>8</v>
      </c>
      <c r="E11107" t="s">
        <v>2714</v>
      </c>
      <c r="F11107">
        <v>8</v>
      </c>
      <c r="G11107" t="s">
        <v>2714</v>
      </c>
      <c r="H11107">
        <v>12</v>
      </c>
      <c r="I11107" t="s">
        <v>9873</v>
      </c>
      <c r="J11107" t="s">
        <v>4736</v>
      </c>
      <c r="K11107" t="s">
        <v>2318</v>
      </c>
      <c r="L11107" t="s">
        <v>9872</v>
      </c>
      <c r="M11107" s="39">
        <v>1317</v>
      </c>
      <c r="N11107" s="39">
        <v>1448</v>
      </c>
      <c r="O11107" s="38">
        <f t="shared" si="173"/>
        <v>1382.5</v>
      </c>
    </row>
    <row r="11108" spans="1:15" x14ac:dyDescent="0.25">
      <c r="A11108" t="s">
        <v>9871</v>
      </c>
      <c r="B11108">
        <v>27</v>
      </c>
      <c r="C11108" t="s">
        <v>2366</v>
      </c>
      <c r="D11108">
        <v>8</v>
      </c>
      <c r="E11108" t="s">
        <v>2714</v>
      </c>
      <c r="F11108">
        <v>8</v>
      </c>
      <c r="G11108" t="s">
        <v>2714</v>
      </c>
      <c r="H11108">
        <v>18</v>
      </c>
      <c r="I11108" t="s">
        <v>9870</v>
      </c>
      <c r="J11108" t="s">
        <v>4736</v>
      </c>
      <c r="K11108" t="s">
        <v>2318</v>
      </c>
      <c r="L11108" t="s">
        <v>9869</v>
      </c>
      <c r="M11108" s="39">
        <v>2886</v>
      </c>
      <c r="N11108" s="39">
        <v>3161</v>
      </c>
      <c r="O11108" s="38">
        <f t="shared" si="173"/>
        <v>3023.5</v>
      </c>
    </row>
    <row r="11109" spans="1:15" x14ac:dyDescent="0.25">
      <c r="A11109" t="s">
        <v>9868</v>
      </c>
      <c r="B11109">
        <v>27</v>
      </c>
      <c r="C11109" t="s">
        <v>2366</v>
      </c>
      <c r="D11109">
        <v>8</v>
      </c>
      <c r="E11109" t="s">
        <v>2714</v>
      </c>
      <c r="F11109">
        <v>8</v>
      </c>
      <c r="G11109" t="s">
        <v>2714</v>
      </c>
      <c r="H11109">
        <v>25</v>
      </c>
      <c r="I11109" t="s">
        <v>9867</v>
      </c>
      <c r="J11109" t="s">
        <v>4736</v>
      </c>
      <c r="K11109" t="s">
        <v>2319</v>
      </c>
      <c r="L11109" t="s">
        <v>9866</v>
      </c>
      <c r="M11109" s="39">
        <v>1351</v>
      </c>
      <c r="N11109" s="39">
        <v>1493</v>
      </c>
      <c r="O11109" s="38">
        <f t="shared" si="173"/>
        <v>1422</v>
      </c>
    </row>
    <row r="11110" spans="1:15" x14ac:dyDescent="0.25">
      <c r="A11110" t="s">
        <v>9865</v>
      </c>
      <c r="B11110">
        <v>27</v>
      </c>
      <c r="C11110" t="s">
        <v>2366</v>
      </c>
      <c r="D11110">
        <v>8</v>
      </c>
      <c r="E11110" t="s">
        <v>2714</v>
      </c>
      <c r="F11110">
        <v>8</v>
      </c>
      <c r="G11110" t="s">
        <v>2714</v>
      </c>
      <c r="H11110">
        <v>28</v>
      </c>
      <c r="I11110" t="s">
        <v>9864</v>
      </c>
      <c r="J11110" t="s">
        <v>4736</v>
      </c>
      <c r="K11110" t="s">
        <v>2319</v>
      </c>
      <c r="L11110" t="s">
        <v>9863</v>
      </c>
      <c r="M11110" s="39">
        <v>1025</v>
      </c>
      <c r="N11110" s="39">
        <v>1128</v>
      </c>
      <c r="O11110" s="38">
        <f t="shared" si="173"/>
        <v>1076.5</v>
      </c>
    </row>
    <row r="11111" spans="1:15" x14ac:dyDescent="0.25">
      <c r="A11111" t="s">
        <v>9862</v>
      </c>
      <c r="B11111">
        <v>27</v>
      </c>
      <c r="C11111" t="s">
        <v>2366</v>
      </c>
      <c r="D11111">
        <v>8</v>
      </c>
      <c r="E11111" t="s">
        <v>2714</v>
      </c>
      <c r="F11111">
        <v>8</v>
      </c>
      <c r="G11111" t="s">
        <v>2714</v>
      </c>
      <c r="H11111">
        <v>29</v>
      </c>
      <c r="I11111" t="s">
        <v>8976</v>
      </c>
      <c r="J11111" t="s">
        <v>4736</v>
      </c>
      <c r="K11111" t="s">
        <v>2318</v>
      </c>
      <c r="L11111" t="s">
        <v>9861</v>
      </c>
      <c r="M11111" s="39">
        <v>1372</v>
      </c>
      <c r="N11111" s="39">
        <v>1524</v>
      </c>
      <c r="O11111" s="38">
        <f t="shared" si="173"/>
        <v>1448</v>
      </c>
    </row>
    <row r="11112" spans="1:15" x14ac:dyDescent="0.25">
      <c r="A11112" t="s">
        <v>9860</v>
      </c>
      <c r="B11112">
        <v>27</v>
      </c>
      <c r="C11112" t="s">
        <v>2366</v>
      </c>
      <c r="D11112">
        <v>8</v>
      </c>
      <c r="E11112" t="s">
        <v>2714</v>
      </c>
      <c r="F11112">
        <v>8</v>
      </c>
      <c r="G11112" t="s">
        <v>2714</v>
      </c>
      <c r="H11112">
        <v>33</v>
      </c>
      <c r="I11112" t="s">
        <v>986</v>
      </c>
      <c r="J11112" t="s">
        <v>4736</v>
      </c>
      <c r="K11112" t="s">
        <v>2319</v>
      </c>
      <c r="L11112" t="s">
        <v>1037</v>
      </c>
      <c r="M11112" s="39">
        <v>911</v>
      </c>
      <c r="N11112" s="39">
        <v>999</v>
      </c>
      <c r="O11112" s="38">
        <f t="shared" si="173"/>
        <v>955</v>
      </c>
    </row>
    <row r="11113" spans="1:15" x14ac:dyDescent="0.25">
      <c r="A11113" t="s">
        <v>9859</v>
      </c>
      <c r="B11113">
        <v>27</v>
      </c>
      <c r="C11113" t="s">
        <v>2366</v>
      </c>
      <c r="D11113">
        <v>8</v>
      </c>
      <c r="E11113" t="s">
        <v>2714</v>
      </c>
      <c r="F11113">
        <v>8</v>
      </c>
      <c r="G11113" t="s">
        <v>2714</v>
      </c>
      <c r="H11113">
        <v>38</v>
      </c>
      <c r="I11113" t="s">
        <v>8829</v>
      </c>
      <c r="J11113" t="s">
        <v>4736</v>
      </c>
      <c r="K11113" t="s">
        <v>2319</v>
      </c>
      <c r="L11113" t="s">
        <v>9858</v>
      </c>
      <c r="M11113" s="39">
        <v>1088</v>
      </c>
      <c r="N11113" s="39">
        <v>1198</v>
      </c>
      <c r="O11113" s="38">
        <f t="shared" si="173"/>
        <v>1143</v>
      </c>
    </row>
    <row r="11114" spans="1:15" x14ac:dyDescent="0.25">
      <c r="A11114" t="s">
        <v>9857</v>
      </c>
      <c r="B11114">
        <v>27</v>
      </c>
      <c r="C11114" t="s">
        <v>2366</v>
      </c>
      <c r="D11114">
        <v>8</v>
      </c>
      <c r="E11114" t="s">
        <v>2714</v>
      </c>
      <c r="F11114">
        <v>8</v>
      </c>
      <c r="G11114" t="s">
        <v>2714</v>
      </c>
      <c r="H11114">
        <v>39</v>
      </c>
      <c r="I11114" t="s">
        <v>9856</v>
      </c>
      <c r="J11114" t="s">
        <v>4736</v>
      </c>
      <c r="K11114" t="s">
        <v>2318</v>
      </c>
      <c r="L11114" t="s">
        <v>9855</v>
      </c>
      <c r="M11114" s="39">
        <v>1186</v>
      </c>
      <c r="N11114" s="39">
        <v>1312</v>
      </c>
      <c r="O11114" s="38">
        <f t="shared" si="173"/>
        <v>1249</v>
      </c>
    </row>
    <row r="11115" spans="1:15" x14ac:dyDescent="0.25">
      <c r="A11115" t="s">
        <v>9854</v>
      </c>
      <c r="B11115">
        <v>27</v>
      </c>
      <c r="C11115" t="s">
        <v>2366</v>
      </c>
      <c r="D11115">
        <v>8</v>
      </c>
      <c r="E11115" t="s">
        <v>2714</v>
      </c>
      <c r="F11115">
        <v>8</v>
      </c>
      <c r="G11115" t="s">
        <v>2714</v>
      </c>
      <c r="H11115">
        <v>49</v>
      </c>
      <c r="I11115" t="s">
        <v>9853</v>
      </c>
      <c r="J11115" t="s">
        <v>4736</v>
      </c>
      <c r="K11115" t="s">
        <v>2319</v>
      </c>
      <c r="L11115" t="s">
        <v>9852</v>
      </c>
      <c r="M11115" s="39">
        <v>846</v>
      </c>
      <c r="N11115" s="39">
        <v>934</v>
      </c>
      <c r="O11115" s="38">
        <f t="shared" si="173"/>
        <v>890</v>
      </c>
    </row>
    <row r="11116" spans="1:15" x14ac:dyDescent="0.25">
      <c r="A11116" t="s">
        <v>9851</v>
      </c>
      <c r="B11116">
        <v>27</v>
      </c>
      <c r="C11116" t="s">
        <v>2366</v>
      </c>
      <c r="D11116">
        <v>8</v>
      </c>
      <c r="E11116" t="s">
        <v>2714</v>
      </c>
      <c r="F11116">
        <v>8</v>
      </c>
      <c r="G11116" t="s">
        <v>2714</v>
      </c>
      <c r="H11116">
        <v>52</v>
      </c>
      <c r="I11116" t="s">
        <v>9850</v>
      </c>
      <c r="J11116" t="s">
        <v>4736</v>
      </c>
      <c r="K11116" t="s">
        <v>2319</v>
      </c>
      <c r="L11116" t="s">
        <v>9849</v>
      </c>
      <c r="M11116" s="39">
        <v>1109</v>
      </c>
      <c r="N11116" s="39">
        <v>1229</v>
      </c>
      <c r="O11116" s="38">
        <f t="shared" si="173"/>
        <v>1169</v>
      </c>
    </row>
    <row r="11117" spans="1:15" x14ac:dyDescent="0.25">
      <c r="A11117" t="s">
        <v>9848</v>
      </c>
      <c r="B11117">
        <v>27</v>
      </c>
      <c r="C11117" t="s">
        <v>2366</v>
      </c>
      <c r="D11117">
        <v>8</v>
      </c>
      <c r="E11117" t="s">
        <v>2714</v>
      </c>
      <c r="F11117">
        <v>8</v>
      </c>
      <c r="G11117" t="s">
        <v>2714</v>
      </c>
      <c r="H11117">
        <v>53</v>
      </c>
      <c r="I11117" t="s">
        <v>9847</v>
      </c>
      <c r="J11117" t="s">
        <v>4736</v>
      </c>
      <c r="K11117" t="s">
        <v>2319</v>
      </c>
      <c r="L11117" t="s">
        <v>9846</v>
      </c>
      <c r="M11117" s="39">
        <v>1648</v>
      </c>
      <c r="N11117" s="39">
        <v>1811</v>
      </c>
      <c r="O11117" s="38">
        <f t="shared" si="173"/>
        <v>1729.5</v>
      </c>
    </row>
    <row r="11118" spans="1:15" x14ac:dyDescent="0.25">
      <c r="A11118" t="s">
        <v>9845</v>
      </c>
      <c r="B11118">
        <v>27</v>
      </c>
      <c r="C11118" t="s">
        <v>2366</v>
      </c>
      <c r="D11118">
        <v>8</v>
      </c>
      <c r="E11118" t="s">
        <v>2714</v>
      </c>
      <c r="F11118">
        <v>8</v>
      </c>
      <c r="G11118" t="s">
        <v>2714</v>
      </c>
      <c r="H11118">
        <v>56</v>
      </c>
      <c r="I11118" t="s">
        <v>9844</v>
      </c>
      <c r="J11118" t="s">
        <v>4736</v>
      </c>
      <c r="K11118" t="s">
        <v>2318</v>
      </c>
      <c r="L11118" t="s">
        <v>9843</v>
      </c>
      <c r="M11118" s="39">
        <v>2770</v>
      </c>
      <c r="N11118" s="39">
        <v>3048</v>
      </c>
      <c r="O11118" s="38">
        <f t="shared" si="173"/>
        <v>2909</v>
      </c>
    </row>
    <row r="11119" spans="1:15" x14ac:dyDescent="0.25">
      <c r="A11119" t="s">
        <v>9842</v>
      </c>
      <c r="B11119">
        <v>27</v>
      </c>
      <c r="C11119" t="s">
        <v>2366</v>
      </c>
      <c r="D11119">
        <v>8</v>
      </c>
      <c r="E11119" t="s">
        <v>2714</v>
      </c>
      <c r="F11119">
        <v>8</v>
      </c>
      <c r="G11119" t="s">
        <v>2714</v>
      </c>
      <c r="H11119">
        <v>58</v>
      </c>
      <c r="I11119" t="s">
        <v>9841</v>
      </c>
      <c r="J11119" t="s">
        <v>4736</v>
      </c>
      <c r="K11119" t="s">
        <v>2318</v>
      </c>
      <c r="L11119" t="s">
        <v>9840</v>
      </c>
      <c r="M11119" s="39">
        <v>2390</v>
      </c>
      <c r="N11119" s="39">
        <v>2621</v>
      </c>
      <c r="O11119" s="38">
        <f t="shared" si="173"/>
        <v>2505.5</v>
      </c>
    </row>
    <row r="11120" spans="1:15" x14ac:dyDescent="0.25">
      <c r="A11120" t="s">
        <v>9839</v>
      </c>
      <c r="B11120">
        <v>27</v>
      </c>
      <c r="C11120" t="s">
        <v>2366</v>
      </c>
      <c r="D11120">
        <v>8</v>
      </c>
      <c r="E11120" t="s">
        <v>2714</v>
      </c>
      <c r="F11120">
        <v>8</v>
      </c>
      <c r="G11120" t="s">
        <v>2714</v>
      </c>
      <c r="H11120">
        <v>61</v>
      </c>
      <c r="I11120" t="s">
        <v>9838</v>
      </c>
      <c r="J11120" t="s">
        <v>4736</v>
      </c>
      <c r="K11120" t="s">
        <v>2318</v>
      </c>
      <c r="L11120" t="s">
        <v>9837</v>
      </c>
      <c r="M11120" s="39">
        <v>2426</v>
      </c>
      <c r="N11120" s="39">
        <v>2678</v>
      </c>
      <c r="O11120" s="38">
        <f t="shared" si="173"/>
        <v>2552</v>
      </c>
    </row>
    <row r="11121" spans="1:15" x14ac:dyDescent="0.25">
      <c r="A11121" t="s">
        <v>9836</v>
      </c>
      <c r="B11121">
        <v>27</v>
      </c>
      <c r="C11121" t="s">
        <v>2366</v>
      </c>
      <c r="D11121">
        <v>8</v>
      </c>
      <c r="E11121" t="s">
        <v>2714</v>
      </c>
      <c r="F11121">
        <v>8</v>
      </c>
      <c r="G11121" t="s">
        <v>2714</v>
      </c>
      <c r="H11121">
        <v>63</v>
      </c>
      <c r="I11121" t="s">
        <v>9835</v>
      </c>
      <c r="J11121" t="s">
        <v>4736</v>
      </c>
      <c r="K11121" t="s">
        <v>2318</v>
      </c>
      <c r="L11121" t="s">
        <v>9834</v>
      </c>
      <c r="M11121" s="39">
        <v>1955</v>
      </c>
      <c r="N11121" s="39">
        <v>2164</v>
      </c>
      <c r="O11121" s="38">
        <f t="shared" si="173"/>
        <v>2059.5</v>
      </c>
    </row>
    <row r="11122" spans="1:15" x14ac:dyDescent="0.25">
      <c r="A11122" t="s">
        <v>9833</v>
      </c>
      <c r="B11122">
        <v>27</v>
      </c>
      <c r="C11122" t="s">
        <v>2366</v>
      </c>
      <c r="D11122">
        <v>8</v>
      </c>
      <c r="E11122" t="s">
        <v>2714</v>
      </c>
      <c r="F11122">
        <v>8</v>
      </c>
      <c r="G11122" t="s">
        <v>2714</v>
      </c>
      <c r="H11122">
        <v>64</v>
      </c>
      <c r="I11122" t="s">
        <v>9832</v>
      </c>
      <c r="J11122" t="s">
        <v>4736</v>
      </c>
      <c r="K11122" t="s">
        <v>2319</v>
      </c>
      <c r="L11122" t="s">
        <v>9831</v>
      </c>
      <c r="M11122" s="39">
        <v>594</v>
      </c>
      <c r="N11122" s="39">
        <v>658</v>
      </c>
      <c r="O11122" s="38">
        <f t="shared" si="173"/>
        <v>626</v>
      </c>
    </row>
    <row r="11123" spans="1:15" x14ac:dyDescent="0.25">
      <c r="A11123" t="s">
        <v>9830</v>
      </c>
      <c r="B11123">
        <v>27</v>
      </c>
      <c r="C11123" t="s">
        <v>2366</v>
      </c>
      <c r="D11123">
        <v>8</v>
      </c>
      <c r="E11123" t="s">
        <v>2714</v>
      </c>
      <c r="F11123">
        <v>8</v>
      </c>
      <c r="G11123" t="s">
        <v>2714</v>
      </c>
      <c r="H11123">
        <v>68</v>
      </c>
      <c r="I11123" t="s">
        <v>9829</v>
      </c>
      <c r="J11123" t="s">
        <v>4736</v>
      </c>
      <c r="K11123" t="s">
        <v>2319</v>
      </c>
      <c r="L11123" t="s">
        <v>9828</v>
      </c>
      <c r="M11123" s="39">
        <v>1657</v>
      </c>
      <c r="N11123" s="39">
        <v>1826</v>
      </c>
      <c r="O11123" s="38">
        <f t="shared" si="173"/>
        <v>1741.5</v>
      </c>
    </row>
    <row r="11124" spans="1:15" x14ac:dyDescent="0.25">
      <c r="A11124" t="s">
        <v>9827</v>
      </c>
      <c r="B11124">
        <v>27</v>
      </c>
      <c r="C11124" t="s">
        <v>2366</v>
      </c>
      <c r="D11124">
        <v>8</v>
      </c>
      <c r="E11124" t="s">
        <v>2714</v>
      </c>
      <c r="F11124">
        <v>8</v>
      </c>
      <c r="G11124" t="s">
        <v>2714</v>
      </c>
      <c r="H11124">
        <v>96</v>
      </c>
      <c r="I11124" t="s">
        <v>9826</v>
      </c>
      <c r="J11124" t="s">
        <v>4736</v>
      </c>
      <c r="K11124" t="s">
        <v>2319</v>
      </c>
      <c r="L11124" t="s">
        <v>9825</v>
      </c>
      <c r="M11124" s="39">
        <v>846</v>
      </c>
      <c r="N11124" s="39">
        <v>934</v>
      </c>
      <c r="O11124" s="38">
        <f t="shared" si="173"/>
        <v>890</v>
      </c>
    </row>
    <row r="11125" spans="1:15" x14ac:dyDescent="0.25">
      <c r="A11125" t="s">
        <v>9824</v>
      </c>
      <c r="B11125">
        <v>27</v>
      </c>
      <c r="C11125" t="s">
        <v>2366</v>
      </c>
      <c r="D11125">
        <v>8</v>
      </c>
      <c r="E11125" t="s">
        <v>2714</v>
      </c>
      <c r="F11125">
        <v>8</v>
      </c>
      <c r="G11125" t="s">
        <v>2714</v>
      </c>
      <c r="H11125">
        <v>71</v>
      </c>
      <c r="I11125" t="s">
        <v>8973</v>
      </c>
      <c r="J11125" t="s">
        <v>4736</v>
      </c>
      <c r="K11125" t="s">
        <v>2319</v>
      </c>
      <c r="L11125" t="s">
        <v>9823</v>
      </c>
      <c r="M11125" s="39">
        <v>846</v>
      </c>
      <c r="N11125" s="39">
        <v>934</v>
      </c>
      <c r="O11125" s="38">
        <f t="shared" si="173"/>
        <v>890</v>
      </c>
    </row>
    <row r="11126" spans="1:15" x14ac:dyDescent="0.25">
      <c r="A11126" t="s">
        <v>9822</v>
      </c>
      <c r="B11126">
        <v>27</v>
      </c>
      <c r="C11126" t="s">
        <v>2366</v>
      </c>
      <c r="D11126">
        <v>8</v>
      </c>
      <c r="E11126" t="s">
        <v>2714</v>
      </c>
      <c r="F11126">
        <v>8</v>
      </c>
      <c r="G11126" t="s">
        <v>2714</v>
      </c>
      <c r="H11126">
        <v>74</v>
      </c>
      <c r="I11126" t="s">
        <v>9821</v>
      </c>
      <c r="J11126" t="s">
        <v>4736</v>
      </c>
      <c r="K11126" t="s">
        <v>2318</v>
      </c>
      <c r="L11126" t="s">
        <v>9820</v>
      </c>
      <c r="M11126" s="39">
        <v>1692</v>
      </c>
      <c r="N11126" s="39">
        <v>1869</v>
      </c>
      <c r="O11126" s="38">
        <f t="shared" si="173"/>
        <v>1780.5</v>
      </c>
    </row>
    <row r="11127" spans="1:15" x14ac:dyDescent="0.25">
      <c r="A11127" t="s">
        <v>9819</v>
      </c>
      <c r="B11127">
        <v>27</v>
      </c>
      <c r="C11127" t="s">
        <v>2366</v>
      </c>
      <c r="D11127">
        <v>8</v>
      </c>
      <c r="E11127" t="s">
        <v>2714</v>
      </c>
      <c r="F11127">
        <v>8</v>
      </c>
      <c r="G11127" t="s">
        <v>2714</v>
      </c>
      <c r="H11127">
        <v>87</v>
      </c>
      <c r="I11127" t="s">
        <v>9818</v>
      </c>
      <c r="J11127" t="s">
        <v>4736</v>
      </c>
      <c r="K11127" t="s">
        <v>2318</v>
      </c>
      <c r="L11127" t="s">
        <v>9817</v>
      </c>
      <c r="M11127" s="39">
        <v>1564</v>
      </c>
      <c r="N11127" s="39">
        <v>1710</v>
      </c>
      <c r="O11127" s="38">
        <f t="shared" si="173"/>
        <v>1637</v>
      </c>
    </row>
    <row r="11128" spans="1:15" x14ac:dyDescent="0.25">
      <c r="A11128" t="s">
        <v>9816</v>
      </c>
      <c r="B11128">
        <v>27</v>
      </c>
      <c r="C11128" t="s">
        <v>2366</v>
      </c>
      <c r="D11128">
        <v>8</v>
      </c>
      <c r="E11128" t="s">
        <v>2714</v>
      </c>
      <c r="F11128">
        <v>8</v>
      </c>
      <c r="G11128" t="s">
        <v>2714</v>
      </c>
      <c r="H11128">
        <v>95</v>
      </c>
      <c r="I11128" t="s">
        <v>9815</v>
      </c>
      <c r="J11128" t="s">
        <v>4736</v>
      </c>
      <c r="K11128" t="s">
        <v>2319</v>
      </c>
      <c r="L11128" t="s">
        <v>9814</v>
      </c>
      <c r="M11128" s="39">
        <v>1509</v>
      </c>
      <c r="N11128" s="39">
        <v>1659</v>
      </c>
      <c r="O11128" s="38">
        <f t="shared" si="173"/>
        <v>1584</v>
      </c>
    </row>
    <row r="11129" spans="1:15" x14ac:dyDescent="0.25">
      <c r="A11129" t="s">
        <v>9813</v>
      </c>
      <c r="B11129">
        <v>27</v>
      </c>
      <c r="C11129" t="s">
        <v>2366</v>
      </c>
      <c r="D11129">
        <v>8</v>
      </c>
      <c r="E11129" t="s">
        <v>2714</v>
      </c>
      <c r="F11129">
        <v>8</v>
      </c>
      <c r="G11129" t="s">
        <v>2714</v>
      </c>
      <c r="H11129">
        <v>97</v>
      </c>
      <c r="I11129" t="s">
        <v>9812</v>
      </c>
      <c r="J11129" t="s">
        <v>4736</v>
      </c>
      <c r="K11129" t="s">
        <v>2319</v>
      </c>
      <c r="L11129" t="s">
        <v>9811</v>
      </c>
      <c r="M11129" s="39">
        <v>1109</v>
      </c>
      <c r="N11129" s="39">
        <v>1229</v>
      </c>
      <c r="O11129" s="38">
        <f t="shared" si="173"/>
        <v>1169</v>
      </c>
    </row>
    <row r="11130" spans="1:15" x14ac:dyDescent="0.25">
      <c r="A11130" t="s">
        <v>9810</v>
      </c>
      <c r="B11130">
        <v>27</v>
      </c>
      <c r="C11130" t="s">
        <v>2366</v>
      </c>
      <c r="D11130">
        <v>8</v>
      </c>
      <c r="E11130" t="s">
        <v>2714</v>
      </c>
      <c r="F11130">
        <v>8</v>
      </c>
      <c r="G11130" t="s">
        <v>2714</v>
      </c>
      <c r="H11130">
        <v>107</v>
      </c>
      <c r="I11130" t="s">
        <v>9809</v>
      </c>
      <c r="J11130" t="s">
        <v>4736</v>
      </c>
      <c r="K11130" t="s">
        <v>2315</v>
      </c>
      <c r="L11130" t="s">
        <v>9808</v>
      </c>
      <c r="M11130" s="39">
        <v>2565</v>
      </c>
      <c r="N11130" s="39">
        <v>2835</v>
      </c>
      <c r="O11130" s="38">
        <f t="shared" si="173"/>
        <v>2700</v>
      </c>
    </row>
    <row r="11131" spans="1:15" x14ac:dyDescent="0.25">
      <c r="A11131" t="s">
        <v>9807</v>
      </c>
      <c r="B11131">
        <v>27</v>
      </c>
      <c r="C11131" t="s">
        <v>2366</v>
      </c>
      <c r="D11131">
        <v>8</v>
      </c>
      <c r="E11131" t="s">
        <v>2714</v>
      </c>
      <c r="F11131">
        <v>8</v>
      </c>
      <c r="G11131" t="s">
        <v>2714</v>
      </c>
      <c r="H11131">
        <v>108</v>
      </c>
      <c r="I11131" t="s">
        <v>9806</v>
      </c>
      <c r="J11131" t="s">
        <v>4736</v>
      </c>
      <c r="K11131" t="s">
        <v>2315</v>
      </c>
      <c r="L11131" t="s">
        <v>9805</v>
      </c>
      <c r="M11131" s="39">
        <v>2398</v>
      </c>
      <c r="N11131" s="39">
        <v>2642</v>
      </c>
      <c r="O11131" s="38">
        <f t="shared" si="173"/>
        <v>2520</v>
      </c>
    </row>
    <row r="11132" spans="1:15" x14ac:dyDescent="0.25">
      <c r="A11132" t="s">
        <v>9804</v>
      </c>
      <c r="B11132">
        <v>27</v>
      </c>
      <c r="C11132" t="s">
        <v>2366</v>
      </c>
      <c r="D11132">
        <v>8</v>
      </c>
      <c r="E11132" t="s">
        <v>2714</v>
      </c>
      <c r="F11132">
        <v>8</v>
      </c>
      <c r="G11132" t="s">
        <v>2714</v>
      </c>
      <c r="H11132">
        <v>109</v>
      </c>
      <c r="I11132" t="s">
        <v>9803</v>
      </c>
      <c r="J11132" t="s">
        <v>4736</v>
      </c>
      <c r="K11132" t="s">
        <v>2315</v>
      </c>
      <c r="L11132" t="s">
        <v>9802</v>
      </c>
      <c r="M11132" s="39">
        <v>2423</v>
      </c>
      <c r="N11132" s="39">
        <v>2662</v>
      </c>
      <c r="O11132" s="38">
        <f t="shared" si="173"/>
        <v>2542.5</v>
      </c>
    </row>
    <row r="11133" spans="1:15" x14ac:dyDescent="0.25">
      <c r="A11133" t="s">
        <v>9801</v>
      </c>
      <c r="B11133">
        <v>27</v>
      </c>
      <c r="C11133" t="s">
        <v>2366</v>
      </c>
      <c r="D11133">
        <v>8</v>
      </c>
      <c r="E11133" t="s">
        <v>2714</v>
      </c>
      <c r="F11133">
        <v>8</v>
      </c>
      <c r="G11133" t="s">
        <v>2714</v>
      </c>
      <c r="H11133">
        <v>110</v>
      </c>
      <c r="I11133" t="s">
        <v>9800</v>
      </c>
      <c r="J11133" t="s">
        <v>4736</v>
      </c>
      <c r="K11133" t="s">
        <v>2315</v>
      </c>
      <c r="L11133" t="s">
        <v>9799</v>
      </c>
      <c r="M11133" s="39">
        <v>2346</v>
      </c>
      <c r="N11133" s="39">
        <v>2579</v>
      </c>
      <c r="O11133" s="38">
        <f t="shared" si="173"/>
        <v>2462.5</v>
      </c>
    </row>
    <row r="11134" spans="1:15" x14ac:dyDescent="0.25">
      <c r="A11134" t="s">
        <v>9798</v>
      </c>
      <c r="B11134">
        <v>27</v>
      </c>
      <c r="C11134" t="s">
        <v>2366</v>
      </c>
      <c r="D11134">
        <v>8</v>
      </c>
      <c r="E11134" t="s">
        <v>2714</v>
      </c>
      <c r="F11134">
        <v>8</v>
      </c>
      <c r="G11134" t="s">
        <v>2714</v>
      </c>
      <c r="H11134">
        <v>111</v>
      </c>
      <c r="I11134" t="s">
        <v>9797</v>
      </c>
      <c r="J11134" t="s">
        <v>4736</v>
      </c>
      <c r="K11134" t="s">
        <v>2315</v>
      </c>
      <c r="L11134" t="s">
        <v>9796</v>
      </c>
      <c r="M11134" s="39">
        <v>2431</v>
      </c>
      <c r="N11134" s="39">
        <v>2677</v>
      </c>
      <c r="O11134" s="38">
        <f t="shared" si="173"/>
        <v>2554</v>
      </c>
    </row>
    <row r="11135" spans="1:15" x14ac:dyDescent="0.25">
      <c r="A11135" t="s">
        <v>9795</v>
      </c>
      <c r="B11135">
        <v>27</v>
      </c>
      <c r="C11135" t="s">
        <v>2366</v>
      </c>
      <c r="D11135">
        <v>8</v>
      </c>
      <c r="E11135" t="s">
        <v>2714</v>
      </c>
      <c r="F11135">
        <v>8</v>
      </c>
      <c r="G11135" t="s">
        <v>2714</v>
      </c>
      <c r="H11135">
        <v>138</v>
      </c>
      <c r="I11135" t="s">
        <v>9794</v>
      </c>
      <c r="J11135" t="s">
        <v>4736</v>
      </c>
      <c r="K11135" t="s">
        <v>2319</v>
      </c>
      <c r="L11135" t="s">
        <v>9793</v>
      </c>
      <c r="M11135" s="39">
        <v>1109</v>
      </c>
      <c r="N11135" s="39">
        <v>1229</v>
      </c>
      <c r="O11135" s="38">
        <f t="shared" si="173"/>
        <v>1169</v>
      </c>
    </row>
    <row r="11136" spans="1:15" x14ac:dyDescent="0.25">
      <c r="A11136" t="s">
        <v>9792</v>
      </c>
      <c r="B11136">
        <v>27</v>
      </c>
      <c r="C11136" t="s">
        <v>2366</v>
      </c>
      <c r="D11136">
        <v>8</v>
      </c>
      <c r="E11136" t="s">
        <v>2714</v>
      </c>
      <c r="F11136">
        <v>8</v>
      </c>
      <c r="G11136" t="s">
        <v>2714</v>
      </c>
      <c r="H11136">
        <v>151</v>
      </c>
      <c r="I11136" t="s">
        <v>9791</v>
      </c>
      <c r="J11136" t="s">
        <v>4736</v>
      </c>
      <c r="K11136" t="s">
        <v>2319</v>
      </c>
      <c r="L11136" t="s">
        <v>9790</v>
      </c>
      <c r="M11136" s="39">
        <v>1010</v>
      </c>
      <c r="N11136" s="39">
        <v>1116</v>
      </c>
      <c r="O11136" s="38">
        <f t="shared" si="173"/>
        <v>1063</v>
      </c>
    </row>
    <row r="11137" spans="1:15" x14ac:dyDescent="0.25">
      <c r="A11137" t="s">
        <v>9789</v>
      </c>
      <c r="B11137">
        <v>27</v>
      </c>
      <c r="C11137" t="s">
        <v>2366</v>
      </c>
      <c r="D11137">
        <v>8</v>
      </c>
      <c r="E11137" t="s">
        <v>2714</v>
      </c>
      <c r="F11137">
        <v>8</v>
      </c>
      <c r="G11137" t="s">
        <v>2714</v>
      </c>
      <c r="H11137">
        <v>172</v>
      </c>
      <c r="I11137" t="s">
        <v>9788</v>
      </c>
      <c r="J11137" t="s">
        <v>4736</v>
      </c>
      <c r="K11137" t="s">
        <v>2318</v>
      </c>
      <c r="L11137" t="s">
        <v>9787</v>
      </c>
      <c r="M11137" s="39">
        <v>1760</v>
      </c>
      <c r="N11137" s="39">
        <v>1937</v>
      </c>
      <c r="O11137" s="38">
        <f t="shared" si="173"/>
        <v>1848.5</v>
      </c>
    </row>
    <row r="11138" spans="1:15" x14ac:dyDescent="0.25">
      <c r="A11138" t="s">
        <v>9786</v>
      </c>
      <c r="B11138">
        <v>27</v>
      </c>
      <c r="C11138" t="s">
        <v>2366</v>
      </c>
      <c r="D11138">
        <v>8</v>
      </c>
      <c r="E11138" t="s">
        <v>2714</v>
      </c>
      <c r="F11138">
        <v>8</v>
      </c>
      <c r="G11138" t="s">
        <v>2714</v>
      </c>
      <c r="H11138">
        <v>189</v>
      </c>
      <c r="I11138" t="s">
        <v>9785</v>
      </c>
      <c r="J11138" t="s">
        <v>4736</v>
      </c>
      <c r="K11138" t="s">
        <v>2319</v>
      </c>
      <c r="L11138" t="s">
        <v>9784</v>
      </c>
      <c r="M11138" s="39">
        <v>1109</v>
      </c>
      <c r="N11138" s="39">
        <v>1229</v>
      </c>
      <c r="O11138" s="38">
        <f t="shared" si="173"/>
        <v>1169</v>
      </c>
    </row>
    <row r="11139" spans="1:15" x14ac:dyDescent="0.25">
      <c r="A11139" t="s">
        <v>9783</v>
      </c>
      <c r="B11139">
        <v>27</v>
      </c>
      <c r="C11139" t="s">
        <v>2366</v>
      </c>
      <c r="D11139">
        <v>8</v>
      </c>
      <c r="E11139" t="s">
        <v>2714</v>
      </c>
      <c r="F11139">
        <v>8</v>
      </c>
      <c r="G11139" t="s">
        <v>2714</v>
      </c>
      <c r="H11139">
        <v>196</v>
      </c>
      <c r="I11139" t="s">
        <v>8857</v>
      </c>
      <c r="J11139" t="s">
        <v>4736</v>
      </c>
      <c r="K11139" t="s">
        <v>2319</v>
      </c>
      <c r="L11139" t="s">
        <v>9782</v>
      </c>
      <c r="M11139" s="39">
        <v>1186</v>
      </c>
      <c r="N11139" s="39">
        <v>1312</v>
      </c>
      <c r="O11139" s="38">
        <f t="shared" si="173"/>
        <v>1249</v>
      </c>
    </row>
    <row r="11140" spans="1:15" x14ac:dyDescent="0.25">
      <c r="A11140" t="s">
        <v>9781</v>
      </c>
      <c r="B11140">
        <v>27</v>
      </c>
      <c r="C11140" t="s">
        <v>2366</v>
      </c>
      <c r="D11140">
        <v>8</v>
      </c>
      <c r="E11140" t="s">
        <v>2714</v>
      </c>
      <c r="F11140">
        <v>8</v>
      </c>
      <c r="G11140" t="s">
        <v>2714</v>
      </c>
      <c r="H11140">
        <v>259</v>
      </c>
      <c r="I11140" t="s">
        <v>9780</v>
      </c>
      <c r="J11140" t="s">
        <v>4736</v>
      </c>
      <c r="K11140" t="s">
        <v>2319</v>
      </c>
      <c r="L11140" t="s">
        <v>9779</v>
      </c>
      <c r="M11140" s="39">
        <v>1031</v>
      </c>
      <c r="N11140" s="39">
        <v>1147</v>
      </c>
      <c r="O11140" s="38">
        <f t="shared" si="173"/>
        <v>1089</v>
      </c>
    </row>
    <row r="11141" spans="1:15" x14ac:dyDescent="0.25">
      <c r="A11141" t="s">
        <v>9778</v>
      </c>
      <c r="B11141">
        <v>27</v>
      </c>
      <c r="C11141" t="s">
        <v>2366</v>
      </c>
      <c r="D11141">
        <v>8</v>
      </c>
      <c r="E11141" t="s">
        <v>2714</v>
      </c>
      <c r="F11141">
        <v>8</v>
      </c>
      <c r="G11141" t="s">
        <v>2714</v>
      </c>
      <c r="H11141">
        <v>295</v>
      </c>
      <c r="I11141" t="s">
        <v>9777</v>
      </c>
      <c r="J11141" t="s">
        <v>4736</v>
      </c>
      <c r="K11141" t="s">
        <v>2319</v>
      </c>
      <c r="L11141" t="s">
        <v>9776</v>
      </c>
      <c r="M11141" s="39">
        <v>1449</v>
      </c>
      <c r="N11141" s="39">
        <v>1607</v>
      </c>
      <c r="O11141" s="38">
        <f t="shared" ref="O11141:O11204" si="174">AVERAGE(M11141:N11141)</f>
        <v>1528</v>
      </c>
    </row>
    <row r="11142" spans="1:15" x14ac:dyDescent="0.25">
      <c r="A11142" t="s">
        <v>9775</v>
      </c>
      <c r="B11142">
        <v>27</v>
      </c>
      <c r="C11142" t="s">
        <v>2366</v>
      </c>
      <c r="D11142">
        <v>8</v>
      </c>
      <c r="E11142" t="s">
        <v>2714</v>
      </c>
      <c r="F11142">
        <v>8</v>
      </c>
      <c r="G11142" t="s">
        <v>2714</v>
      </c>
      <c r="H11142">
        <v>298</v>
      </c>
      <c r="I11142" t="s">
        <v>9774</v>
      </c>
      <c r="J11142" t="s">
        <v>4736</v>
      </c>
      <c r="K11142" t="s">
        <v>2318</v>
      </c>
      <c r="L11142" t="s">
        <v>9773</v>
      </c>
      <c r="M11142" s="39">
        <v>1725</v>
      </c>
      <c r="N11142" s="39">
        <v>1894</v>
      </c>
      <c r="O11142" s="38">
        <f t="shared" si="174"/>
        <v>1809.5</v>
      </c>
    </row>
    <row r="11143" spans="1:15" x14ac:dyDescent="0.25">
      <c r="A11143" t="s">
        <v>9772</v>
      </c>
      <c r="B11143">
        <v>27</v>
      </c>
      <c r="C11143" t="s">
        <v>2366</v>
      </c>
      <c r="D11143">
        <v>8</v>
      </c>
      <c r="E11143" t="s">
        <v>2714</v>
      </c>
      <c r="F11143">
        <v>8</v>
      </c>
      <c r="G11143" t="s">
        <v>2714</v>
      </c>
      <c r="H11143">
        <v>418</v>
      </c>
      <c r="I11143" t="s">
        <v>9771</v>
      </c>
      <c r="J11143" t="s">
        <v>4736</v>
      </c>
      <c r="K11143" t="s">
        <v>2319</v>
      </c>
      <c r="L11143" t="s">
        <v>9770</v>
      </c>
      <c r="M11143" s="39">
        <v>846</v>
      </c>
      <c r="N11143" s="39">
        <v>934</v>
      </c>
      <c r="O11143" s="38">
        <f t="shared" si="174"/>
        <v>890</v>
      </c>
    </row>
    <row r="11144" spans="1:15" x14ac:dyDescent="0.25">
      <c r="A11144" t="s">
        <v>9769</v>
      </c>
      <c r="B11144">
        <v>27</v>
      </c>
      <c r="C11144" t="s">
        <v>2366</v>
      </c>
      <c r="D11144">
        <v>9</v>
      </c>
      <c r="E11144" t="s">
        <v>2747</v>
      </c>
      <c r="F11144">
        <v>9</v>
      </c>
      <c r="G11144" t="s">
        <v>2747</v>
      </c>
      <c r="H11144">
        <v>4</v>
      </c>
      <c r="I11144" t="s">
        <v>9768</v>
      </c>
      <c r="J11144" t="s">
        <v>4736</v>
      </c>
      <c r="K11144" t="s">
        <v>2318</v>
      </c>
      <c r="L11144" t="s">
        <v>9767</v>
      </c>
      <c r="M11144" s="39">
        <v>3010</v>
      </c>
      <c r="N11144" s="39">
        <v>3286</v>
      </c>
      <c r="O11144" s="38">
        <f t="shared" si="174"/>
        <v>3148</v>
      </c>
    </row>
    <row r="11145" spans="1:15" x14ac:dyDescent="0.25">
      <c r="A11145" t="s">
        <v>9766</v>
      </c>
      <c r="B11145">
        <v>27</v>
      </c>
      <c r="C11145" t="s">
        <v>2366</v>
      </c>
      <c r="D11145">
        <v>9</v>
      </c>
      <c r="E11145" t="s">
        <v>2747</v>
      </c>
      <c r="F11145">
        <v>9</v>
      </c>
      <c r="G11145" t="s">
        <v>2747</v>
      </c>
      <c r="H11145">
        <v>5</v>
      </c>
      <c r="I11145" t="s">
        <v>9765</v>
      </c>
      <c r="J11145" t="s">
        <v>4736</v>
      </c>
      <c r="K11145" t="s">
        <v>2318</v>
      </c>
      <c r="L11145" t="s">
        <v>9764</v>
      </c>
      <c r="M11145" s="39">
        <v>2508</v>
      </c>
      <c r="N11145" s="39">
        <v>2764</v>
      </c>
      <c r="O11145" s="38">
        <f t="shared" si="174"/>
        <v>2636</v>
      </c>
    </row>
    <row r="11146" spans="1:15" x14ac:dyDescent="0.25">
      <c r="A11146" t="s">
        <v>9763</v>
      </c>
      <c r="B11146">
        <v>27</v>
      </c>
      <c r="C11146" t="s">
        <v>2366</v>
      </c>
      <c r="D11146">
        <v>9</v>
      </c>
      <c r="E11146" t="s">
        <v>2747</v>
      </c>
      <c r="F11146">
        <v>9</v>
      </c>
      <c r="G11146" t="s">
        <v>2747</v>
      </c>
      <c r="H11146">
        <v>7</v>
      </c>
      <c r="I11146" t="s">
        <v>9762</v>
      </c>
      <c r="J11146" t="s">
        <v>4736</v>
      </c>
      <c r="K11146" t="s">
        <v>2319</v>
      </c>
      <c r="L11146" t="s">
        <v>9761</v>
      </c>
      <c r="M11146" s="39">
        <v>1722</v>
      </c>
      <c r="N11146" s="39">
        <v>1891</v>
      </c>
      <c r="O11146" s="38">
        <f t="shared" si="174"/>
        <v>1806.5</v>
      </c>
    </row>
    <row r="11147" spans="1:15" x14ac:dyDescent="0.25">
      <c r="A11147" t="s">
        <v>9760</v>
      </c>
      <c r="B11147">
        <v>27</v>
      </c>
      <c r="C11147" t="s">
        <v>2366</v>
      </c>
      <c r="D11147">
        <v>9</v>
      </c>
      <c r="E11147" t="s">
        <v>2747</v>
      </c>
      <c r="F11147">
        <v>9</v>
      </c>
      <c r="G11147" t="s">
        <v>2747</v>
      </c>
      <c r="H11147">
        <v>11</v>
      </c>
      <c r="I11147" t="s">
        <v>9759</v>
      </c>
      <c r="J11147" t="s">
        <v>4736</v>
      </c>
      <c r="K11147" t="s">
        <v>2319</v>
      </c>
      <c r="L11147" t="s">
        <v>9758</v>
      </c>
      <c r="M11147" s="39">
        <v>474</v>
      </c>
      <c r="N11147" s="39">
        <v>510</v>
      </c>
      <c r="O11147" s="38">
        <f t="shared" si="174"/>
        <v>492</v>
      </c>
    </row>
    <row r="11148" spans="1:15" x14ac:dyDescent="0.25">
      <c r="A11148" t="s">
        <v>9757</v>
      </c>
      <c r="B11148">
        <v>27</v>
      </c>
      <c r="C11148" t="s">
        <v>2366</v>
      </c>
      <c r="D11148">
        <v>9</v>
      </c>
      <c r="E11148" t="s">
        <v>2747</v>
      </c>
      <c r="F11148">
        <v>9</v>
      </c>
      <c r="G11148" t="s">
        <v>2747</v>
      </c>
      <c r="H11148">
        <v>13</v>
      </c>
      <c r="I11148" t="s">
        <v>9756</v>
      </c>
      <c r="J11148" t="s">
        <v>4736</v>
      </c>
      <c r="K11148" t="s">
        <v>2319</v>
      </c>
      <c r="L11148" t="s">
        <v>9755</v>
      </c>
      <c r="M11148" s="39">
        <v>2592</v>
      </c>
      <c r="N11148" s="39">
        <v>2842</v>
      </c>
      <c r="O11148" s="38">
        <f t="shared" si="174"/>
        <v>2717</v>
      </c>
    </row>
    <row r="11149" spans="1:15" x14ac:dyDescent="0.25">
      <c r="A11149" t="s">
        <v>9754</v>
      </c>
      <c r="B11149">
        <v>27</v>
      </c>
      <c r="C11149" t="s">
        <v>2366</v>
      </c>
      <c r="D11149">
        <v>9</v>
      </c>
      <c r="E11149" t="s">
        <v>2747</v>
      </c>
      <c r="F11149">
        <v>9</v>
      </c>
      <c r="G11149" t="s">
        <v>2747</v>
      </c>
      <c r="H11149">
        <v>26</v>
      </c>
      <c r="I11149" t="s">
        <v>9753</v>
      </c>
      <c r="J11149" t="s">
        <v>4736</v>
      </c>
      <c r="K11149" t="s">
        <v>2319</v>
      </c>
      <c r="L11149" t="s">
        <v>9752</v>
      </c>
      <c r="M11149" s="39">
        <v>1855</v>
      </c>
      <c r="N11149" s="39">
        <v>2024</v>
      </c>
      <c r="O11149" s="38">
        <f t="shared" si="174"/>
        <v>1939.5</v>
      </c>
    </row>
    <row r="11150" spans="1:15" x14ac:dyDescent="0.25">
      <c r="A11150" t="s">
        <v>9751</v>
      </c>
      <c r="B11150">
        <v>27</v>
      </c>
      <c r="C11150" t="s">
        <v>2366</v>
      </c>
      <c r="D11150">
        <v>9</v>
      </c>
      <c r="E11150" t="s">
        <v>2747</v>
      </c>
      <c r="F11150">
        <v>9</v>
      </c>
      <c r="G11150" t="s">
        <v>2747</v>
      </c>
      <c r="H11150">
        <v>40</v>
      </c>
      <c r="I11150" t="s">
        <v>9750</v>
      </c>
      <c r="J11150" t="s">
        <v>4736</v>
      </c>
      <c r="K11150" t="s">
        <v>2318</v>
      </c>
      <c r="L11150" t="s">
        <v>9749</v>
      </c>
      <c r="M11150" s="39">
        <v>2098</v>
      </c>
      <c r="N11150" s="39">
        <v>2311</v>
      </c>
      <c r="O11150" s="38">
        <f t="shared" si="174"/>
        <v>2204.5</v>
      </c>
    </row>
    <row r="11151" spans="1:15" x14ac:dyDescent="0.25">
      <c r="A11151" t="s">
        <v>9748</v>
      </c>
      <c r="B11151">
        <v>27</v>
      </c>
      <c r="C11151" t="s">
        <v>2366</v>
      </c>
      <c r="D11151">
        <v>9</v>
      </c>
      <c r="E11151" t="s">
        <v>2747</v>
      </c>
      <c r="F11151">
        <v>9</v>
      </c>
      <c r="G11151" t="s">
        <v>2747</v>
      </c>
      <c r="H11151">
        <v>44</v>
      </c>
      <c r="I11151" t="s">
        <v>9747</v>
      </c>
      <c r="J11151" t="s">
        <v>4736</v>
      </c>
      <c r="K11151" t="s">
        <v>2319</v>
      </c>
      <c r="L11151" t="s">
        <v>9746</v>
      </c>
      <c r="M11151" s="39">
        <v>1382</v>
      </c>
      <c r="N11151" s="39">
        <v>1513</v>
      </c>
      <c r="O11151" s="38">
        <f t="shared" si="174"/>
        <v>1447.5</v>
      </c>
    </row>
    <row r="11152" spans="1:15" x14ac:dyDescent="0.25">
      <c r="A11152" t="s">
        <v>9745</v>
      </c>
      <c r="B11152">
        <v>27</v>
      </c>
      <c r="C11152" t="s">
        <v>2366</v>
      </c>
      <c r="D11152">
        <v>9</v>
      </c>
      <c r="E11152" t="s">
        <v>2747</v>
      </c>
      <c r="F11152">
        <v>9</v>
      </c>
      <c r="G11152" t="s">
        <v>2747</v>
      </c>
      <c r="H11152">
        <v>45</v>
      </c>
      <c r="I11152" t="s">
        <v>9744</v>
      </c>
      <c r="J11152" t="s">
        <v>4736</v>
      </c>
      <c r="K11152" t="s">
        <v>2319</v>
      </c>
      <c r="L11152" t="s">
        <v>9743</v>
      </c>
      <c r="M11152" s="39">
        <v>1722</v>
      </c>
      <c r="N11152" s="39">
        <v>1891</v>
      </c>
      <c r="O11152" s="38">
        <f t="shared" si="174"/>
        <v>1806.5</v>
      </c>
    </row>
    <row r="11153" spans="1:15" x14ac:dyDescent="0.25">
      <c r="A11153" t="s">
        <v>9742</v>
      </c>
      <c r="B11153">
        <v>27</v>
      </c>
      <c r="C11153" t="s">
        <v>2366</v>
      </c>
      <c r="D11153">
        <v>9</v>
      </c>
      <c r="E11153" t="s">
        <v>2747</v>
      </c>
      <c r="F11153">
        <v>9</v>
      </c>
      <c r="G11153" t="s">
        <v>2747</v>
      </c>
      <c r="H11153">
        <v>55</v>
      </c>
      <c r="I11153" t="s">
        <v>9741</v>
      </c>
      <c r="J11153" t="s">
        <v>4736</v>
      </c>
      <c r="K11153" t="s">
        <v>2319</v>
      </c>
      <c r="L11153" t="s">
        <v>9740</v>
      </c>
      <c r="M11153" s="39">
        <v>1177</v>
      </c>
      <c r="N11153" s="39">
        <v>1297</v>
      </c>
      <c r="O11153" s="38">
        <f t="shared" si="174"/>
        <v>1237</v>
      </c>
    </row>
    <row r="11154" spans="1:15" x14ac:dyDescent="0.25">
      <c r="A11154" t="s">
        <v>9739</v>
      </c>
      <c r="B11154">
        <v>27</v>
      </c>
      <c r="C11154" t="s">
        <v>2366</v>
      </c>
      <c r="D11154">
        <v>9</v>
      </c>
      <c r="E11154" t="s">
        <v>2747</v>
      </c>
      <c r="F11154">
        <v>9</v>
      </c>
      <c r="G11154" t="s">
        <v>2747</v>
      </c>
      <c r="H11154">
        <v>62</v>
      </c>
      <c r="I11154" t="s">
        <v>9738</v>
      </c>
      <c r="J11154" t="s">
        <v>4736</v>
      </c>
      <c r="K11154" t="s">
        <v>2319</v>
      </c>
      <c r="L11154" t="s">
        <v>9737</v>
      </c>
      <c r="M11154" s="39">
        <v>814</v>
      </c>
      <c r="N11154" s="39">
        <v>888</v>
      </c>
      <c r="O11154" s="38">
        <f t="shared" si="174"/>
        <v>851</v>
      </c>
    </row>
    <row r="11155" spans="1:15" x14ac:dyDescent="0.25">
      <c r="A11155" t="s">
        <v>9736</v>
      </c>
      <c r="B11155">
        <v>27</v>
      </c>
      <c r="C11155" t="s">
        <v>2366</v>
      </c>
      <c r="D11155">
        <v>10</v>
      </c>
      <c r="E11155" t="s">
        <v>2744</v>
      </c>
      <c r="F11155">
        <v>10</v>
      </c>
      <c r="G11155" t="s">
        <v>2744</v>
      </c>
      <c r="H11155">
        <v>5</v>
      </c>
      <c r="I11155" t="s">
        <v>9735</v>
      </c>
      <c r="J11155" t="s">
        <v>4736</v>
      </c>
      <c r="K11155" t="s">
        <v>2319</v>
      </c>
      <c r="L11155" t="s">
        <v>9734</v>
      </c>
      <c r="M11155" s="39">
        <v>1378</v>
      </c>
      <c r="N11155" s="39">
        <v>1523</v>
      </c>
      <c r="O11155" s="38">
        <f t="shared" si="174"/>
        <v>1450.5</v>
      </c>
    </row>
    <row r="11156" spans="1:15" x14ac:dyDescent="0.25">
      <c r="A11156" t="s">
        <v>9733</v>
      </c>
      <c r="B11156">
        <v>27</v>
      </c>
      <c r="C11156" t="s">
        <v>2366</v>
      </c>
      <c r="D11156">
        <v>10</v>
      </c>
      <c r="E11156" t="s">
        <v>2744</v>
      </c>
      <c r="F11156">
        <v>10</v>
      </c>
      <c r="G11156" t="s">
        <v>2744</v>
      </c>
      <c r="H11156">
        <v>7</v>
      </c>
      <c r="I11156" t="s">
        <v>9732</v>
      </c>
      <c r="J11156" t="s">
        <v>4736</v>
      </c>
      <c r="K11156" t="s">
        <v>2319</v>
      </c>
      <c r="L11156" t="s">
        <v>9731</v>
      </c>
      <c r="M11156" s="39">
        <v>1254</v>
      </c>
      <c r="N11156" s="39">
        <v>1380</v>
      </c>
      <c r="O11156" s="38">
        <f t="shared" si="174"/>
        <v>1317</v>
      </c>
    </row>
    <row r="11157" spans="1:15" x14ac:dyDescent="0.25">
      <c r="A11157" t="s">
        <v>9730</v>
      </c>
      <c r="B11157">
        <v>27</v>
      </c>
      <c r="C11157" t="s">
        <v>2366</v>
      </c>
      <c r="D11157">
        <v>10</v>
      </c>
      <c r="E11157" t="s">
        <v>2744</v>
      </c>
      <c r="F11157">
        <v>10</v>
      </c>
      <c r="G11157" t="s">
        <v>2744</v>
      </c>
      <c r="H11157">
        <v>15</v>
      </c>
      <c r="I11157" t="s">
        <v>9729</v>
      </c>
      <c r="J11157" t="s">
        <v>4736</v>
      </c>
      <c r="K11157" t="s">
        <v>2319</v>
      </c>
      <c r="L11157" t="s">
        <v>9728</v>
      </c>
      <c r="M11157" s="39">
        <v>1714</v>
      </c>
      <c r="N11157" s="39">
        <v>1883</v>
      </c>
      <c r="O11157" s="38">
        <f t="shared" si="174"/>
        <v>1798.5</v>
      </c>
    </row>
    <row r="11158" spans="1:15" x14ac:dyDescent="0.25">
      <c r="A11158" t="s">
        <v>9727</v>
      </c>
      <c r="B11158">
        <v>27</v>
      </c>
      <c r="C11158" t="s">
        <v>2366</v>
      </c>
      <c r="D11158">
        <v>10</v>
      </c>
      <c r="E11158" t="s">
        <v>2744</v>
      </c>
      <c r="F11158">
        <v>10</v>
      </c>
      <c r="G11158" t="s">
        <v>2744</v>
      </c>
      <c r="H11158">
        <v>18</v>
      </c>
      <c r="I11158" t="s">
        <v>9726</v>
      </c>
      <c r="J11158" t="s">
        <v>4736</v>
      </c>
      <c r="K11158" t="s">
        <v>2318</v>
      </c>
      <c r="L11158" t="s">
        <v>9725</v>
      </c>
      <c r="M11158" s="39">
        <v>2964</v>
      </c>
      <c r="N11158" s="39">
        <v>3260</v>
      </c>
      <c r="O11158" s="38">
        <f t="shared" si="174"/>
        <v>3112</v>
      </c>
    </row>
    <row r="11159" spans="1:15" x14ac:dyDescent="0.25">
      <c r="A11159" t="s">
        <v>9724</v>
      </c>
      <c r="B11159">
        <v>27</v>
      </c>
      <c r="C11159" t="s">
        <v>2366</v>
      </c>
      <c r="D11159">
        <v>10</v>
      </c>
      <c r="E11159" t="s">
        <v>2744</v>
      </c>
      <c r="F11159">
        <v>10</v>
      </c>
      <c r="G11159" t="s">
        <v>2744</v>
      </c>
      <c r="H11159">
        <v>21</v>
      </c>
      <c r="I11159" t="s">
        <v>9723</v>
      </c>
      <c r="J11159" t="s">
        <v>4736</v>
      </c>
      <c r="K11159" t="s">
        <v>2315</v>
      </c>
      <c r="L11159" t="s">
        <v>9722</v>
      </c>
      <c r="M11159" s="39">
        <v>2346</v>
      </c>
      <c r="N11159" s="39">
        <v>2579</v>
      </c>
      <c r="O11159" s="38">
        <f t="shared" si="174"/>
        <v>2462.5</v>
      </c>
    </row>
    <row r="11160" spans="1:15" x14ac:dyDescent="0.25">
      <c r="A11160" t="s">
        <v>9721</v>
      </c>
      <c r="B11160">
        <v>27</v>
      </c>
      <c r="C11160" t="s">
        <v>2366</v>
      </c>
      <c r="D11160">
        <v>10</v>
      </c>
      <c r="E11160" t="s">
        <v>2744</v>
      </c>
      <c r="F11160">
        <v>10</v>
      </c>
      <c r="G11160" t="s">
        <v>2744</v>
      </c>
      <c r="H11160">
        <v>25</v>
      </c>
      <c r="I11160" t="s">
        <v>8682</v>
      </c>
      <c r="J11160" t="s">
        <v>4736</v>
      </c>
      <c r="K11160" t="s">
        <v>2319</v>
      </c>
      <c r="L11160" t="s">
        <v>9720</v>
      </c>
      <c r="M11160" s="39">
        <v>1657</v>
      </c>
      <c r="N11160" s="39">
        <v>1826</v>
      </c>
      <c r="O11160" s="38">
        <f t="shared" si="174"/>
        <v>1741.5</v>
      </c>
    </row>
    <row r="11161" spans="1:15" x14ac:dyDescent="0.25">
      <c r="A11161" t="s">
        <v>9719</v>
      </c>
      <c r="B11161">
        <v>27</v>
      </c>
      <c r="C11161" t="s">
        <v>2366</v>
      </c>
      <c r="D11161">
        <v>10</v>
      </c>
      <c r="E11161" t="s">
        <v>2744</v>
      </c>
      <c r="F11161">
        <v>10</v>
      </c>
      <c r="G11161" t="s">
        <v>2744</v>
      </c>
      <c r="H11161">
        <v>29</v>
      </c>
      <c r="I11161" t="s">
        <v>9718</v>
      </c>
      <c r="J11161" t="s">
        <v>4736</v>
      </c>
      <c r="K11161" t="s">
        <v>2319</v>
      </c>
      <c r="L11161" t="s">
        <v>9717</v>
      </c>
      <c r="M11161" s="39">
        <v>1319</v>
      </c>
      <c r="N11161" s="39">
        <v>1445</v>
      </c>
      <c r="O11161" s="38">
        <f t="shared" si="174"/>
        <v>1382</v>
      </c>
    </row>
    <row r="11162" spans="1:15" x14ac:dyDescent="0.25">
      <c r="A11162" t="s">
        <v>9716</v>
      </c>
      <c r="B11162">
        <v>27</v>
      </c>
      <c r="C11162" t="s">
        <v>2366</v>
      </c>
      <c r="D11162">
        <v>10</v>
      </c>
      <c r="E11162" t="s">
        <v>2744</v>
      </c>
      <c r="F11162">
        <v>10</v>
      </c>
      <c r="G11162" t="s">
        <v>2744</v>
      </c>
      <c r="H11162">
        <v>36</v>
      </c>
      <c r="I11162" t="s">
        <v>9715</v>
      </c>
      <c r="J11162" t="s">
        <v>4736</v>
      </c>
      <c r="K11162" t="s">
        <v>2315</v>
      </c>
      <c r="L11162" t="s">
        <v>9714</v>
      </c>
      <c r="M11162" s="39">
        <v>2559</v>
      </c>
      <c r="N11162" s="39">
        <v>2811</v>
      </c>
      <c r="O11162" s="38">
        <f t="shared" si="174"/>
        <v>2685</v>
      </c>
    </row>
    <row r="11163" spans="1:15" x14ac:dyDescent="0.25">
      <c r="A11163" t="s">
        <v>9713</v>
      </c>
      <c r="B11163">
        <v>27</v>
      </c>
      <c r="C11163" t="s">
        <v>2366</v>
      </c>
      <c r="D11163">
        <v>10</v>
      </c>
      <c r="E11163" t="s">
        <v>2744</v>
      </c>
      <c r="F11163">
        <v>10</v>
      </c>
      <c r="G11163" t="s">
        <v>2744</v>
      </c>
      <c r="H11163">
        <v>38</v>
      </c>
      <c r="I11163" t="s">
        <v>9712</v>
      </c>
      <c r="J11163" t="s">
        <v>4736</v>
      </c>
      <c r="K11163" t="s">
        <v>2319</v>
      </c>
      <c r="L11163" t="s">
        <v>9711</v>
      </c>
      <c r="M11163" s="39">
        <v>1239</v>
      </c>
      <c r="N11163" s="39">
        <v>1359</v>
      </c>
      <c r="O11163" s="38">
        <f t="shared" si="174"/>
        <v>1299</v>
      </c>
    </row>
    <row r="11164" spans="1:15" x14ac:dyDescent="0.25">
      <c r="A11164" t="s">
        <v>9710</v>
      </c>
      <c r="B11164">
        <v>27</v>
      </c>
      <c r="C11164" t="s">
        <v>2366</v>
      </c>
      <c r="D11164">
        <v>10</v>
      </c>
      <c r="E11164" t="s">
        <v>2744</v>
      </c>
      <c r="F11164">
        <v>10</v>
      </c>
      <c r="G11164" t="s">
        <v>2744</v>
      </c>
      <c r="H11164">
        <v>43</v>
      </c>
      <c r="I11164" t="s">
        <v>9709</v>
      </c>
      <c r="J11164" t="s">
        <v>4736</v>
      </c>
      <c r="K11164" t="s">
        <v>2319</v>
      </c>
      <c r="L11164" t="s">
        <v>9708</v>
      </c>
      <c r="M11164" s="39">
        <v>1450</v>
      </c>
      <c r="N11164" s="39">
        <v>1581</v>
      </c>
      <c r="O11164" s="38">
        <f t="shared" si="174"/>
        <v>1515.5</v>
      </c>
    </row>
    <row r="11165" spans="1:15" x14ac:dyDescent="0.25">
      <c r="A11165" t="s">
        <v>9707</v>
      </c>
      <c r="B11165">
        <v>27</v>
      </c>
      <c r="C11165" t="s">
        <v>2366</v>
      </c>
      <c r="D11165">
        <v>10</v>
      </c>
      <c r="E11165" t="s">
        <v>2744</v>
      </c>
      <c r="F11165">
        <v>10</v>
      </c>
      <c r="G11165" t="s">
        <v>2744</v>
      </c>
      <c r="H11165">
        <v>60</v>
      </c>
      <c r="I11165" t="s">
        <v>9013</v>
      </c>
      <c r="J11165" t="s">
        <v>4736</v>
      </c>
      <c r="K11165" t="s">
        <v>2319</v>
      </c>
      <c r="L11165" t="s">
        <v>9706</v>
      </c>
      <c r="M11165" s="39">
        <v>1657</v>
      </c>
      <c r="N11165" s="39">
        <v>1826</v>
      </c>
      <c r="O11165" s="38">
        <f t="shared" si="174"/>
        <v>1741.5</v>
      </c>
    </row>
    <row r="11166" spans="1:15" x14ac:dyDescent="0.25">
      <c r="A11166" t="s">
        <v>9705</v>
      </c>
      <c r="B11166">
        <v>27</v>
      </c>
      <c r="C11166" t="s">
        <v>2366</v>
      </c>
      <c r="D11166">
        <v>11</v>
      </c>
      <c r="E11166" t="s">
        <v>2707</v>
      </c>
      <c r="F11166">
        <v>11</v>
      </c>
      <c r="G11166" t="s">
        <v>2707</v>
      </c>
      <c r="H11166">
        <v>1</v>
      </c>
      <c r="I11166" t="s">
        <v>2707</v>
      </c>
      <c r="J11166" t="s">
        <v>4736</v>
      </c>
      <c r="K11166" t="s">
        <v>4752</v>
      </c>
      <c r="L11166" t="s">
        <v>9704</v>
      </c>
      <c r="M11166" s="39">
        <v>1580</v>
      </c>
      <c r="N11166" s="39">
        <v>1743</v>
      </c>
      <c r="O11166" s="38">
        <f t="shared" si="174"/>
        <v>1661.5</v>
      </c>
    </row>
    <row r="11167" spans="1:15" x14ac:dyDescent="0.25">
      <c r="A11167" t="s">
        <v>9703</v>
      </c>
      <c r="B11167">
        <v>27</v>
      </c>
      <c r="C11167" t="s">
        <v>2366</v>
      </c>
      <c r="D11167">
        <v>11</v>
      </c>
      <c r="E11167" t="s">
        <v>2707</v>
      </c>
      <c r="F11167">
        <v>11</v>
      </c>
      <c r="G11167" t="s">
        <v>2707</v>
      </c>
      <c r="H11167">
        <v>4</v>
      </c>
      <c r="I11167" t="s">
        <v>9702</v>
      </c>
      <c r="J11167" t="s">
        <v>4736</v>
      </c>
      <c r="K11167" t="s">
        <v>2319</v>
      </c>
      <c r="L11167" t="s">
        <v>9701</v>
      </c>
      <c r="M11167" s="39">
        <v>1351</v>
      </c>
      <c r="N11167" s="39">
        <v>1493</v>
      </c>
      <c r="O11167" s="38">
        <f t="shared" si="174"/>
        <v>1422</v>
      </c>
    </row>
    <row r="11168" spans="1:15" x14ac:dyDescent="0.25">
      <c r="A11168" t="s">
        <v>9700</v>
      </c>
      <c r="B11168">
        <v>27</v>
      </c>
      <c r="C11168" t="s">
        <v>2366</v>
      </c>
      <c r="D11168">
        <v>11</v>
      </c>
      <c r="E11168" t="s">
        <v>2707</v>
      </c>
      <c r="F11168">
        <v>11</v>
      </c>
      <c r="G11168" t="s">
        <v>2707</v>
      </c>
      <c r="H11168">
        <v>7</v>
      </c>
      <c r="I11168" t="s">
        <v>9699</v>
      </c>
      <c r="J11168" t="s">
        <v>4736</v>
      </c>
      <c r="K11168" t="s">
        <v>2319</v>
      </c>
      <c r="L11168" t="s">
        <v>9698</v>
      </c>
      <c r="M11168" s="39">
        <v>697</v>
      </c>
      <c r="N11168" s="39">
        <v>768</v>
      </c>
      <c r="O11168" s="38">
        <f t="shared" si="174"/>
        <v>732.5</v>
      </c>
    </row>
    <row r="11169" spans="1:15" x14ac:dyDescent="0.25">
      <c r="A11169" t="s">
        <v>9697</v>
      </c>
      <c r="B11169">
        <v>27</v>
      </c>
      <c r="C11169" t="s">
        <v>2366</v>
      </c>
      <c r="D11169">
        <v>11</v>
      </c>
      <c r="E11169" t="s">
        <v>2707</v>
      </c>
      <c r="F11169">
        <v>11</v>
      </c>
      <c r="G11169" t="s">
        <v>2707</v>
      </c>
      <c r="H11169">
        <v>11</v>
      </c>
      <c r="I11169" t="s">
        <v>9696</v>
      </c>
      <c r="J11169" t="s">
        <v>4736</v>
      </c>
      <c r="K11169" t="s">
        <v>2319</v>
      </c>
      <c r="L11169" t="s">
        <v>9695</v>
      </c>
      <c r="M11169" s="39">
        <v>911</v>
      </c>
      <c r="N11169" s="39">
        <v>999</v>
      </c>
      <c r="O11169" s="38">
        <f t="shared" si="174"/>
        <v>955</v>
      </c>
    </row>
    <row r="11170" spans="1:15" x14ac:dyDescent="0.25">
      <c r="A11170" t="s">
        <v>9694</v>
      </c>
      <c r="B11170">
        <v>27</v>
      </c>
      <c r="C11170" t="s">
        <v>2366</v>
      </c>
      <c r="D11170">
        <v>11</v>
      </c>
      <c r="E11170" t="s">
        <v>2707</v>
      </c>
      <c r="F11170">
        <v>11</v>
      </c>
      <c r="G11170" t="s">
        <v>2707</v>
      </c>
      <c r="H11170">
        <v>15</v>
      </c>
      <c r="I11170" t="s">
        <v>9693</v>
      </c>
      <c r="J11170" t="s">
        <v>4736</v>
      </c>
      <c r="K11170" t="s">
        <v>2319</v>
      </c>
      <c r="L11170" t="s">
        <v>9692</v>
      </c>
      <c r="M11170" s="39">
        <v>846</v>
      </c>
      <c r="N11170" s="39">
        <v>934</v>
      </c>
      <c r="O11170" s="38">
        <f t="shared" si="174"/>
        <v>890</v>
      </c>
    </row>
    <row r="11171" spans="1:15" x14ac:dyDescent="0.25">
      <c r="A11171" t="s">
        <v>9691</v>
      </c>
      <c r="B11171">
        <v>27</v>
      </c>
      <c r="C11171" t="s">
        <v>2366</v>
      </c>
      <c r="D11171">
        <v>11</v>
      </c>
      <c r="E11171" t="s">
        <v>2707</v>
      </c>
      <c r="F11171">
        <v>11</v>
      </c>
      <c r="G11171" t="s">
        <v>2707</v>
      </c>
      <c r="H11171">
        <v>16</v>
      </c>
      <c r="I11171" t="s">
        <v>9690</v>
      </c>
      <c r="J11171" t="s">
        <v>4736</v>
      </c>
      <c r="K11171" t="s">
        <v>2319</v>
      </c>
      <c r="L11171" t="s">
        <v>9689</v>
      </c>
      <c r="M11171" s="39">
        <v>1106</v>
      </c>
      <c r="N11171" s="39">
        <v>1213</v>
      </c>
      <c r="O11171" s="38">
        <f t="shared" si="174"/>
        <v>1159.5</v>
      </c>
    </row>
    <row r="11172" spans="1:15" x14ac:dyDescent="0.25">
      <c r="A11172" t="s">
        <v>9688</v>
      </c>
      <c r="B11172">
        <v>27</v>
      </c>
      <c r="C11172" t="s">
        <v>2366</v>
      </c>
      <c r="D11172">
        <v>11</v>
      </c>
      <c r="E11172" t="s">
        <v>2707</v>
      </c>
      <c r="F11172">
        <v>11</v>
      </c>
      <c r="G11172" t="s">
        <v>2707</v>
      </c>
      <c r="H11172">
        <v>19</v>
      </c>
      <c r="I11172" t="s">
        <v>7261</v>
      </c>
      <c r="J11172" t="s">
        <v>4736</v>
      </c>
      <c r="K11172" t="s">
        <v>2318</v>
      </c>
      <c r="L11172" t="s">
        <v>9687</v>
      </c>
      <c r="M11172" s="39">
        <v>2237</v>
      </c>
      <c r="N11172" s="39">
        <v>2458</v>
      </c>
      <c r="O11172" s="38">
        <f t="shared" si="174"/>
        <v>2347.5</v>
      </c>
    </row>
    <row r="11173" spans="1:15" x14ac:dyDescent="0.25">
      <c r="A11173" t="s">
        <v>9686</v>
      </c>
      <c r="B11173">
        <v>27</v>
      </c>
      <c r="C11173" t="s">
        <v>2366</v>
      </c>
      <c r="D11173">
        <v>11</v>
      </c>
      <c r="E11173" t="s">
        <v>2707</v>
      </c>
      <c r="F11173">
        <v>11</v>
      </c>
      <c r="G11173" t="s">
        <v>2707</v>
      </c>
      <c r="H11173">
        <v>22</v>
      </c>
      <c r="I11173" t="s">
        <v>9685</v>
      </c>
      <c r="J11173" t="s">
        <v>4736</v>
      </c>
      <c r="K11173" t="s">
        <v>2319</v>
      </c>
      <c r="L11173" t="s">
        <v>9684</v>
      </c>
      <c r="M11173" s="39">
        <v>1109</v>
      </c>
      <c r="N11173" s="39">
        <v>1229</v>
      </c>
      <c r="O11173" s="38">
        <f t="shared" si="174"/>
        <v>1169</v>
      </c>
    </row>
    <row r="11174" spans="1:15" x14ac:dyDescent="0.25">
      <c r="A11174" t="s">
        <v>9683</v>
      </c>
      <c r="B11174">
        <v>27</v>
      </c>
      <c r="C11174" t="s">
        <v>2366</v>
      </c>
      <c r="D11174">
        <v>11</v>
      </c>
      <c r="E11174" t="s">
        <v>2707</v>
      </c>
      <c r="F11174">
        <v>11</v>
      </c>
      <c r="G11174" t="s">
        <v>2707</v>
      </c>
      <c r="H11174">
        <v>29</v>
      </c>
      <c r="I11174" t="s">
        <v>9682</v>
      </c>
      <c r="J11174" t="s">
        <v>4736</v>
      </c>
      <c r="K11174" t="s">
        <v>2319</v>
      </c>
      <c r="L11174" t="s">
        <v>9681</v>
      </c>
      <c r="M11174" s="39">
        <v>1781</v>
      </c>
      <c r="N11174" s="39">
        <v>1976</v>
      </c>
      <c r="O11174" s="38">
        <f t="shared" si="174"/>
        <v>1878.5</v>
      </c>
    </row>
    <row r="11175" spans="1:15" x14ac:dyDescent="0.25">
      <c r="A11175" t="s">
        <v>9680</v>
      </c>
      <c r="B11175">
        <v>27</v>
      </c>
      <c r="C11175" t="s">
        <v>2366</v>
      </c>
      <c r="D11175">
        <v>11</v>
      </c>
      <c r="E11175" t="s">
        <v>2707</v>
      </c>
      <c r="F11175">
        <v>11</v>
      </c>
      <c r="G11175" t="s">
        <v>2707</v>
      </c>
      <c r="H11175">
        <v>30</v>
      </c>
      <c r="I11175" t="s">
        <v>9679</v>
      </c>
      <c r="J11175" t="s">
        <v>4736</v>
      </c>
      <c r="K11175" t="s">
        <v>2319</v>
      </c>
      <c r="L11175" t="s">
        <v>9678</v>
      </c>
      <c r="M11175" s="39">
        <v>1038</v>
      </c>
      <c r="N11175" s="39">
        <v>1145</v>
      </c>
      <c r="O11175" s="38">
        <f t="shared" si="174"/>
        <v>1091.5</v>
      </c>
    </row>
    <row r="11176" spans="1:15" x14ac:dyDescent="0.25">
      <c r="A11176" t="s">
        <v>9677</v>
      </c>
      <c r="B11176">
        <v>27</v>
      </c>
      <c r="C11176" t="s">
        <v>2366</v>
      </c>
      <c r="D11176">
        <v>11</v>
      </c>
      <c r="E11176" t="s">
        <v>2707</v>
      </c>
      <c r="F11176">
        <v>11</v>
      </c>
      <c r="G11176" t="s">
        <v>2707</v>
      </c>
      <c r="H11176">
        <v>47</v>
      </c>
      <c r="I11176" t="s">
        <v>9676</v>
      </c>
      <c r="J11176" t="s">
        <v>4736</v>
      </c>
      <c r="K11176" t="s">
        <v>2319</v>
      </c>
      <c r="L11176" t="s">
        <v>9675</v>
      </c>
      <c r="M11176" s="39">
        <v>768</v>
      </c>
      <c r="N11176" s="39">
        <v>852</v>
      </c>
      <c r="O11176" s="38">
        <f t="shared" si="174"/>
        <v>810</v>
      </c>
    </row>
    <row r="11177" spans="1:15" x14ac:dyDescent="0.25">
      <c r="A11177" t="s">
        <v>9674</v>
      </c>
      <c r="B11177">
        <v>27</v>
      </c>
      <c r="C11177" t="s">
        <v>2366</v>
      </c>
      <c r="D11177">
        <v>12</v>
      </c>
      <c r="E11177" t="s">
        <v>2739</v>
      </c>
      <c r="F11177">
        <v>12</v>
      </c>
      <c r="G11177" t="s">
        <v>2739</v>
      </c>
      <c r="H11177">
        <v>1</v>
      </c>
      <c r="I11177" t="s">
        <v>2739</v>
      </c>
      <c r="J11177" t="s">
        <v>4736</v>
      </c>
      <c r="K11177" t="s">
        <v>4752</v>
      </c>
      <c r="L11177" t="s">
        <v>9673</v>
      </c>
      <c r="M11177" s="39">
        <v>911</v>
      </c>
      <c r="N11177" s="39">
        <v>999</v>
      </c>
      <c r="O11177" s="38">
        <f t="shared" si="174"/>
        <v>955</v>
      </c>
    </row>
    <row r="11178" spans="1:15" x14ac:dyDescent="0.25">
      <c r="A11178" t="s">
        <v>9672</v>
      </c>
      <c r="B11178">
        <v>27</v>
      </c>
      <c r="C11178" t="s">
        <v>2366</v>
      </c>
      <c r="D11178">
        <v>12</v>
      </c>
      <c r="E11178" t="s">
        <v>2739</v>
      </c>
      <c r="F11178">
        <v>12</v>
      </c>
      <c r="G11178" t="s">
        <v>2739</v>
      </c>
      <c r="H11178">
        <v>1</v>
      </c>
      <c r="I11178" t="s">
        <v>2739</v>
      </c>
      <c r="J11178" t="s">
        <v>4736</v>
      </c>
      <c r="K11178" t="s">
        <v>4739</v>
      </c>
      <c r="L11178" t="s">
        <v>9671</v>
      </c>
      <c r="M11178" s="39">
        <v>28776</v>
      </c>
      <c r="N11178" s="39">
        <v>31430</v>
      </c>
      <c r="O11178" s="38">
        <f t="shared" si="174"/>
        <v>30103</v>
      </c>
    </row>
    <row r="11179" spans="1:15" x14ac:dyDescent="0.25">
      <c r="A11179" t="s">
        <v>9670</v>
      </c>
      <c r="B11179">
        <v>27</v>
      </c>
      <c r="C11179" t="s">
        <v>2366</v>
      </c>
      <c r="D11179">
        <v>12</v>
      </c>
      <c r="E11179" t="s">
        <v>2739</v>
      </c>
      <c r="F11179">
        <v>12</v>
      </c>
      <c r="G11179" t="s">
        <v>2739</v>
      </c>
      <c r="H11179">
        <v>4</v>
      </c>
      <c r="I11179" t="s">
        <v>9669</v>
      </c>
      <c r="J11179" t="s">
        <v>4736</v>
      </c>
      <c r="K11179" t="s">
        <v>2319</v>
      </c>
      <c r="L11179" t="s">
        <v>9668</v>
      </c>
      <c r="M11179" s="39">
        <v>1109</v>
      </c>
      <c r="N11179" s="39">
        <v>1229</v>
      </c>
      <c r="O11179" s="38">
        <f t="shared" si="174"/>
        <v>1169</v>
      </c>
    </row>
    <row r="11180" spans="1:15" x14ac:dyDescent="0.25">
      <c r="A11180" t="s">
        <v>9667</v>
      </c>
      <c r="B11180">
        <v>27</v>
      </c>
      <c r="C11180" t="s">
        <v>2366</v>
      </c>
      <c r="D11180">
        <v>12</v>
      </c>
      <c r="E11180" t="s">
        <v>2739</v>
      </c>
      <c r="F11180">
        <v>12</v>
      </c>
      <c r="G11180" t="s">
        <v>2739</v>
      </c>
      <c r="H11180">
        <v>16</v>
      </c>
      <c r="I11180" t="s">
        <v>9666</v>
      </c>
      <c r="J11180" t="s">
        <v>4736</v>
      </c>
      <c r="K11180" t="s">
        <v>2314</v>
      </c>
      <c r="L11180" t="s">
        <v>9665</v>
      </c>
      <c r="M11180" s="39">
        <v>4265</v>
      </c>
      <c r="N11180" s="39">
        <v>4698</v>
      </c>
      <c r="O11180" s="38">
        <f t="shared" si="174"/>
        <v>4481.5</v>
      </c>
    </row>
    <row r="11181" spans="1:15" x14ac:dyDescent="0.25">
      <c r="A11181" t="s">
        <v>9664</v>
      </c>
      <c r="B11181">
        <v>27</v>
      </c>
      <c r="C11181" t="s">
        <v>2366</v>
      </c>
      <c r="D11181">
        <v>12</v>
      </c>
      <c r="E11181" t="s">
        <v>2739</v>
      </c>
      <c r="F11181">
        <v>12</v>
      </c>
      <c r="G11181" t="s">
        <v>2739</v>
      </c>
      <c r="H11181">
        <v>18</v>
      </c>
      <c r="I11181" t="s">
        <v>8901</v>
      </c>
      <c r="J11181" t="s">
        <v>4736</v>
      </c>
      <c r="K11181" t="s">
        <v>2308</v>
      </c>
      <c r="L11181" t="s">
        <v>9348</v>
      </c>
      <c r="M11181" s="39">
        <v>20002</v>
      </c>
      <c r="N11181" s="39">
        <v>21847</v>
      </c>
      <c r="O11181" s="38">
        <f t="shared" si="174"/>
        <v>20924.5</v>
      </c>
    </row>
    <row r="11182" spans="1:15" x14ac:dyDescent="0.25">
      <c r="A11182" t="s">
        <v>9663</v>
      </c>
      <c r="B11182">
        <v>27</v>
      </c>
      <c r="C11182" t="s">
        <v>2366</v>
      </c>
      <c r="D11182">
        <v>12</v>
      </c>
      <c r="E11182" t="s">
        <v>2739</v>
      </c>
      <c r="F11182">
        <v>12</v>
      </c>
      <c r="G11182" t="s">
        <v>2739</v>
      </c>
      <c r="H11182">
        <v>22</v>
      </c>
      <c r="I11182" t="s">
        <v>9662</v>
      </c>
      <c r="J11182" t="s">
        <v>4736</v>
      </c>
      <c r="K11182" t="s">
        <v>2319</v>
      </c>
      <c r="L11182" t="s">
        <v>9661</v>
      </c>
      <c r="M11182" s="39">
        <v>846</v>
      </c>
      <c r="N11182" s="39">
        <v>934</v>
      </c>
      <c r="O11182" s="38">
        <f t="shared" si="174"/>
        <v>890</v>
      </c>
    </row>
    <row r="11183" spans="1:15" x14ac:dyDescent="0.25">
      <c r="A11183" t="s">
        <v>9660</v>
      </c>
      <c r="B11183">
        <v>27</v>
      </c>
      <c r="C11183" t="s">
        <v>2366</v>
      </c>
      <c r="D11183">
        <v>12</v>
      </c>
      <c r="E11183" t="s">
        <v>2739</v>
      </c>
      <c r="F11183">
        <v>12</v>
      </c>
      <c r="G11183" t="s">
        <v>2739</v>
      </c>
      <c r="H11183">
        <v>24</v>
      </c>
      <c r="I11183" t="s">
        <v>9659</v>
      </c>
      <c r="J11183" t="s">
        <v>4736</v>
      </c>
      <c r="K11183" t="s">
        <v>2319</v>
      </c>
      <c r="L11183" t="s">
        <v>9658</v>
      </c>
      <c r="M11183" s="39">
        <v>1109</v>
      </c>
      <c r="N11183" s="39">
        <v>1229</v>
      </c>
      <c r="O11183" s="38">
        <f t="shared" si="174"/>
        <v>1169</v>
      </c>
    </row>
    <row r="11184" spans="1:15" x14ac:dyDescent="0.25">
      <c r="A11184" t="s">
        <v>9657</v>
      </c>
      <c r="B11184">
        <v>27</v>
      </c>
      <c r="C11184" t="s">
        <v>2366</v>
      </c>
      <c r="D11184">
        <v>12</v>
      </c>
      <c r="E11184" t="s">
        <v>2739</v>
      </c>
      <c r="F11184">
        <v>12</v>
      </c>
      <c r="G11184" t="s">
        <v>2739</v>
      </c>
      <c r="H11184">
        <v>25</v>
      </c>
      <c r="I11184" t="s">
        <v>9656</v>
      </c>
      <c r="J11184" t="s">
        <v>4736</v>
      </c>
      <c r="K11184" t="s">
        <v>2319</v>
      </c>
      <c r="L11184" t="s">
        <v>9655</v>
      </c>
      <c r="M11184" s="39">
        <v>1186</v>
      </c>
      <c r="N11184" s="39">
        <v>1312</v>
      </c>
      <c r="O11184" s="38">
        <f t="shared" si="174"/>
        <v>1249</v>
      </c>
    </row>
    <row r="11185" spans="1:15" x14ac:dyDescent="0.25">
      <c r="A11185" t="s">
        <v>9654</v>
      </c>
      <c r="B11185">
        <v>27</v>
      </c>
      <c r="C11185" t="s">
        <v>2366</v>
      </c>
      <c r="D11185">
        <v>12</v>
      </c>
      <c r="E11185" t="s">
        <v>2739</v>
      </c>
      <c r="F11185">
        <v>12</v>
      </c>
      <c r="G11185" t="s">
        <v>2739</v>
      </c>
      <c r="H11185">
        <v>28</v>
      </c>
      <c r="I11185" t="s">
        <v>9653</v>
      </c>
      <c r="J11185" t="s">
        <v>4736</v>
      </c>
      <c r="K11185" t="s">
        <v>2318</v>
      </c>
      <c r="L11185" t="s">
        <v>9652</v>
      </c>
      <c r="M11185" s="39">
        <v>2242</v>
      </c>
      <c r="N11185" s="39">
        <v>2468</v>
      </c>
      <c r="O11185" s="38">
        <f t="shared" si="174"/>
        <v>2355</v>
      </c>
    </row>
    <row r="11186" spans="1:15" x14ac:dyDescent="0.25">
      <c r="A11186" t="s">
        <v>9651</v>
      </c>
      <c r="B11186">
        <v>27</v>
      </c>
      <c r="C11186" t="s">
        <v>2366</v>
      </c>
      <c r="D11186">
        <v>12</v>
      </c>
      <c r="E11186" t="s">
        <v>2739</v>
      </c>
      <c r="F11186">
        <v>12</v>
      </c>
      <c r="G11186" t="s">
        <v>2739</v>
      </c>
      <c r="H11186">
        <v>36</v>
      </c>
      <c r="I11186" t="s">
        <v>9650</v>
      </c>
      <c r="J11186" t="s">
        <v>4736</v>
      </c>
      <c r="K11186" t="s">
        <v>2319</v>
      </c>
      <c r="L11186" t="s">
        <v>9649</v>
      </c>
      <c r="M11186" s="39">
        <v>960</v>
      </c>
      <c r="N11186" s="39">
        <v>1063</v>
      </c>
      <c r="O11186" s="38">
        <f t="shared" si="174"/>
        <v>1011.5</v>
      </c>
    </row>
    <row r="11187" spans="1:15" x14ac:dyDescent="0.25">
      <c r="A11187" t="s">
        <v>9648</v>
      </c>
      <c r="B11187">
        <v>27</v>
      </c>
      <c r="C11187" t="s">
        <v>2366</v>
      </c>
      <c r="D11187">
        <v>12</v>
      </c>
      <c r="E11187" t="s">
        <v>2739</v>
      </c>
      <c r="F11187">
        <v>12</v>
      </c>
      <c r="G11187" t="s">
        <v>2739</v>
      </c>
      <c r="H11187">
        <v>37</v>
      </c>
      <c r="I11187" t="s">
        <v>9647</v>
      </c>
      <c r="J11187" t="s">
        <v>4736</v>
      </c>
      <c r="K11187" t="s">
        <v>2319</v>
      </c>
      <c r="L11187" t="s">
        <v>9646</v>
      </c>
      <c r="M11187" s="39">
        <v>768</v>
      </c>
      <c r="N11187" s="39">
        <v>852</v>
      </c>
      <c r="O11187" s="38">
        <f t="shared" si="174"/>
        <v>810</v>
      </c>
    </row>
    <row r="11188" spans="1:15" x14ac:dyDescent="0.25">
      <c r="A11188" t="s">
        <v>9645</v>
      </c>
      <c r="B11188">
        <v>27</v>
      </c>
      <c r="C11188" t="s">
        <v>2366</v>
      </c>
      <c r="D11188">
        <v>12</v>
      </c>
      <c r="E11188" t="s">
        <v>2739</v>
      </c>
      <c r="F11188">
        <v>12</v>
      </c>
      <c r="G11188" t="s">
        <v>2739</v>
      </c>
      <c r="H11188">
        <v>41</v>
      </c>
      <c r="I11188" t="s">
        <v>9644</v>
      </c>
      <c r="J11188" t="s">
        <v>4736</v>
      </c>
      <c r="K11188" t="s">
        <v>2319</v>
      </c>
      <c r="L11188" t="s">
        <v>9643</v>
      </c>
      <c r="M11188" s="39">
        <v>1178</v>
      </c>
      <c r="N11188" s="39">
        <v>1303</v>
      </c>
      <c r="O11188" s="38">
        <f t="shared" si="174"/>
        <v>1240.5</v>
      </c>
    </row>
    <row r="11189" spans="1:15" x14ac:dyDescent="0.25">
      <c r="A11189" t="s">
        <v>9642</v>
      </c>
      <c r="B11189">
        <v>27</v>
      </c>
      <c r="C11189" t="s">
        <v>2366</v>
      </c>
      <c r="D11189">
        <v>12</v>
      </c>
      <c r="E11189" t="s">
        <v>2739</v>
      </c>
      <c r="F11189">
        <v>12</v>
      </c>
      <c r="G11189" t="s">
        <v>2739</v>
      </c>
      <c r="H11189">
        <v>52</v>
      </c>
      <c r="I11189" t="s">
        <v>3387</v>
      </c>
      <c r="J11189" t="s">
        <v>4736</v>
      </c>
      <c r="K11189" t="s">
        <v>2319</v>
      </c>
      <c r="L11189" t="s">
        <v>9641</v>
      </c>
      <c r="M11189" s="39">
        <v>1598</v>
      </c>
      <c r="N11189" s="39">
        <v>1756</v>
      </c>
      <c r="O11189" s="38">
        <f t="shared" si="174"/>
        <v>1677</v>
      </c>
    </row>
    <row r="11190" spans="1:15" x14ac:dyDescent="0.25">
      <c r="A11190" t="s">
        <v>9640</v>
      </c>
      <c r="B11190">
        <v>27</v>
      </c>
      <c r="C11190" t="s">
        <v>2366</v>
      </c>
      <c r="D11190">
        <v>12</v>
      </c>
      <c r="E11190" t="s">
        <v>2739</v>
      </c>
      <c r="F11190">
        <v>12</v>
      </c>
      <c r="G11190" t="s">
        <v>2739</v>
      </c>
      <c r="H11190">
        <v>56</v>
      </c>
      <c r="I11190" t="s">
        <v>9639</v>
      </c>
      <c r="J11190" t="s">
        <v>4736</v>
      </c>
      <c r="K11190" t="s">
        <v>2319</v>
      </c>
      <c r="L11190" t="s">
        <v>9638</v>
      </c>
      <c r="M11190" s="39">
        <v>914</v>
      </c>
      <c r="N11190" s="39">
        <v>1002</v>
      </c>
      <c r="O11190" s="38">
        <f t="shared" si="174"/>
        <v>958</v>
      </c>
    </row>
    <row r="11191" spans="1:15" x14ac:dyDescent="0.25">
      <c r="A11191" t="s">
        <v>9637</v>
      </c>
      <c r="B11191">
        <v>27</v>
      </c>
      <c r="C11191" t="s">
        <v>2366</v>
      </c>
      <c r="D11191">
        <v>12</v>
      </c>
      <c r="E11191" t="s">
        <v>2739</v>
      </c>
      <c r="F11191">
        <v>12</v>
      </c>
      <c r="G11191" t="s">
        <v>2739</v>
      </c>
      <c r="H11191">
        <v>128</v>
      </c>
      <c r="I11191" t="s">
        <v>9636</v>
      </c>
      <c r="J11191" t="s">
        <v>4736</v>
      </c>
      <c r="K11191" t="s">
        <v>2319</v>
      </c>
      <c r="L11191" t="s">
        <v>9635</v>
      </c>
      <c r="M11191" s="39">
        <v>768</v>
      </c>
      <c r="N11191" s="39">
        <v>852</v>
      </c>
      <c r="O11191" s="38">
        <f t="shared" si="174"/>
        <v>810</v>
      </c>
    </row>
    <row r="11192" spans="1:15" x14ac:dyDescent="0.25">
      <c r="A11192" t="s">
        <v>9634</v>
      </c>
      <c r="B11192">
        <v>27</v>
      </c>
      <c r="C11192" t="s">
        <v>2366</v>
      </c>
      <c r="D11192">
        <v>12</v>
      </c>
      <c r="E11192" t="s">
        <v>2739</v>
      </c>
      <c r="F11192">
        <v>12</v>
      </c>
      <c r="G11192" t="s">
        <v>2739</v>
      </c>
      <c r="H11192">
        <v>64</v>
      </c>
      <c r="I11192" t="s">
        <v>9633</v>
      </c>
      <c r="J11192" t="s">
        <v>4736</v>
      </c>
      <c r="K11192" t="s">
        <v>2319</v>
      </c>
      <c r="L11192" t="s">
        <v>9632</v>
      </c>
      <c r="M11192" s="39">
        <v>1617</v>
      </c>
      <c r="N11192" s="39">
        <v>1760</v>
      </c>
      <c r="O11192" s="38">
        <f t="shared" si="174"/>
        <v>1688.5</v>
      </c>
    </row>
    <row r="11193" spans="1:15" x14ac:dyDescent="0.25">
      <c r="A11193" t="s">
        <v>9631</v>
      </c>
      <c r="B11193">
        <v>27</v>
      </c>
      <c r="C11193" t="s">
        <v>2366</v>
      </c>
      <c r="D11193">
        <v>12</v>
      </c>
      <c r="E11193" t="s">
        <v>2739</v>
      </c>
      <c r="F11193">
        <v>12</v>
      </c>
      <c r="G11193" t="s">
        <v>2739</v>
      </c>
      <c r="H11193">
        <v>65</v>
      </c>
      <c r="I11193" t="s">
        <v>9630</v>
      </c>
      <c r="J11193" t="s">
        <v>4736</v>
      </c>
      <c r="K11193" t="s">
        <v>2319</v>
      </c>
      <c r="L11193" t="s">
        <v>9629</v>
      </c>
      <c r="M11193" s="39">
        <v>1186</v>
      </c>
      <c r="N11193" s="39">
        <v>1312</v>
      </c>
      <c r="O11193" s="38">
        <f t="shared" si="174"/>
        <v>1249</v>
      </c>
    </row>
    <row r="11194" spans="1:15" x14ac:dyDescent="0.25">
      <c r="A11194" t="s">
        <v>9628</v>
      </c>
      <c r="B11194">
        <v>27</v>
      </c>
      <c r="C11194" t="s">
        <v>2366</v>
      </c>
      <c r="D11194">
        <v>12</v>
      </c>
      <c r="E11194" t="s">
        <v>2739</v>
      </c>
      <c r="F11194">
        <v>12</v>
      </c>
      <c r="G11194" t="s">
        <v>2739</v>
      </c>
      <c r="H11194">
        <v>73</v>
      </c>
      <c r="I11194" t="s">
        <v>9627</v>
      </c>
      <c r="J11194" t="s">
        <v>4736</v>
      </c>
      <c r="K11194" t="s">
        <v>2319</v>
      </c>
      <c r="L11194" t="s">
        <v>9626</v>
      </c>
      <c r="M11194" s="39">
        <v>1970</v>
      </c>
      <c r="N11194" s="39">
        <v>2168</v>
      </c>
      <c r="O11194" s="38">
        <f t="shared" si="174"/>
        <v>2069</v>
      </c>
    </row>
    <row r="11195" spans="1:15" x14ac:dyDescent="0.25">
      <c r="A11195" t="s">
        <v>9625</v>
      </c>
      <c r="B11195">
        <v>27</v>
      </c>
      <c r="C11195" t="s">
        <v>2366</v>
      </c>
      <c r="D11195">
        <v>12</v>
      </c>
      <c r="E11195" t="s">
        <v>2739</v>
      </c>
      <c r="F11195">
        <v>12</v>
      </c>
      <c r="G11195" t="s">
        <v>2739</v>
      </c>
      <c r="H11195">
        <v>82</v>
      </c>
      <c r="I11195" t="s">
        <v>3387</v>
      </c>
      <c r="J11195" t="s">
        <v>4736</v>
      </c>
      <c r="K11195" t="s">
        <v>2319</v>
      </c>
      <c r="L11195" t="s">
        <v>8856</v>
      </c>
      <c r="M11195" s="39">
        <v>1370</v>
      </c>
      <c r="N11195" s="39">
        <v>1514</v>
      </c>
      <c r="O11195" s="38">
        <f t="shared" si="174"/>
        <v>1442</v>
      </c>
    </row>
    <row r="11196" spans="1:15" x14ac:dyDescent="0.25">
      <c r="A11196" t="s">
        <v>9624</v>
      </c>
      <c r="B11196">
        <v>27</v>
      </c>
      <c r="C11196" t="s">
        <v>2366</v>
      </c>
      <c r="D11196">
        <v>12</v>
      </c>
      <c r="E11196" t="s">
        <v>2739</v>
      </c>
      <c r="F11196">
        <v>12</v>
      </c>
      <c r="G11196" t="s">
        <v>2739</v>
      </c>
      <c r="H11196">
        <v>87</v>
      </c>
      <c r="I11196" t="s">
        <v>9623</v>
      </c>
      <c r="J11196" t="s">
        <v>4736</v>
      </c>
      <c r="K11196" t="s">
        <v>2319</v>
      </c>
      <c r="L11196" t="s">
        <v>9622</v>
      </c>
      <c r="M11196" s="39">
        <v>1661</v>
      </c>
      <c r="N11196" s="39">
        <v>1830</v>
      </c>
      <c r="O11196" s="38">
        <f t="shared" si="174"/>
        <v>1745.5</v>
      </c>
    </row>
    <row r="11197" spans="1:15" x14ac:dyDescent="0.25">
      <c r="A11197" t="s">
        <v>9621</v>
      </c>
      <c r="B11197">
        <v>27</v>
      </c>
      <c r="C11197" t="s">
        <v>2366</v>
      </c>
      <c r="D11197">
        <v>12</v>
      </c>
      <c r="E11197" t="s">
        <v>2739</v>
      </c>
      <c r="F11197">
        <v>12</v>
      </c>
      <c r="G11197" t="s">
        <v>2739</v>
      </c>
      <c r="H11197">
        <v>91</v>
      </c>
      <c r="I11197" t="s">
        <v>9620</v>
      </c>
      <c r="J11197" t="s">
        <v>4736</v>
      </c>
      <c r="K11197" t="s">
        <v>2312</v>
      </c>
      <c r="L11197" t="s">
        <v>9619</v>
      </c>
      <c r="M11197" s="39">
        <v>12277</v>
      </c>
      <c r="N11197" s="39">
        <v>13339</v>
      </c>
      <c r="O11197" s="38">
        <f t="shared" si="174"/>
        <v>12808</v>
      </c>
    </row>
    <row r="11198" spans="1:15" x14ac:dyDescent="0.25">
      <c r="A11198" t="s">
        <v>9618</v>
      </c>
      <c r="B11198">
        <v>27</v>
      </c>
      <c r="C11198" t="s">
        <v>2366</v>
      </c>
      <c r="D11198">
        <v>12</v>
      </c>
      <c r="E11198" t="s">
        <v>2739</v>
      </c>
      <c r="F11198">
        <v>12</v>
      </c>
      <c r="G11198" t="s">
        <v>2739</v>
      </c>
      <c r="H11198">
        <v>96</v>
      </c>
      <c r="I11198" t="s">
        <v>9617</v>
      </c>
      <c r="J11198" t="s">
        <v>4736</v>
      </c>
      <c r="K11198" t="s">
        <v>2319</v>
      </c>
      <c r="L11198" t="s">
        <v>9616</v>
      </c>
      <c r="M11198" s="39">
        <v>1499</v>
      </c>
      <c r="N11198" s="39">
        <v>1645</v>
      </c>
      <c r="O11198" s="38">
        <f t="shared" si="174"/>
        <v>1572</v>
      </c>
    </row>
    <row r="11199" spans="1:15" x14ac:dyDescent="0.25">
      <c r="A11199" t="s">
        <v>9615</v>
      </c>
      <c r="B11199">
        <v>27</v>
      </c>
      <c r="C11199" t="s">
        <v>2366</v>
      </c>
      <c r="D11199">
        <v>12</v>
      </c>
      <c r="E11199" t="s">
        <v>2739</v>
      </c>
      <c r="F11199">
        <v>12</v>
      </c>
      <c r="G11199" t="s">
        <v>2739</v>
      </c>
      <c r="H11199">
        <v>98</v>
      </c>
      <c r="I11199" t="s">
        <v>9614</v>
      </c>
      <c r="J11199" t="s">
        <v>4736</v>
      </c>
      <c r="K11199" t="s">
        <v>2318</v>
      </c>
      <c r="L11199" t="s">
        <v>9613</v>
      </c>
      <c r="M11199" s="39">
        <v>1737</v>
      </c>
      <c r="N11199" s="39">
        <v>1919</v>
      </c>
      <c r="O11199" s="38">
        <f t="shared" si="174"/>
        <v>1828</v>
      </c>
    </row>
    <row r="11200" spans="1:15" x14ac:dyDescent="0.25">
      <c r="A11200" t="s">
        <v>9612</v>
      </c>
      <c r="B11200">
        <v>27</v>
      </c>
      <c r="C11200" t="s">
        <v>2366</v>
      </c>
      <c r="D11200">
        <v>12</v>
      </c>
      <c r="E11200" t="s">
        <v>2739</v>
      </c>
      <c r="F11200">
        <v>12</v>
      </c>
      <c r="G11200" t="s">
        <v>2739</v>
      </c>
      <c r="H11200">
        <v>102</v>
      </c>
      <c r="I11200" t="s">
        <v>9611</v>
      </c>
      <c r="J11200" t="s">
        <v>4736</v>
      </c>
      <c r="K11200" t="s">
        <v>2319</v>
      </c>
      <c r="L11200" t="s">
        <v>9610</v>
      </c>
      <c r="M11200" s="39">
        <v>1109</v>
      </c>
      <c r="N11200" s="39">
        <v>1229</v>
      </c>
      <c r="O11200" s="38">
        <f t="shared" si="174"/>
        <v>1169</v>
      </c>
    </row>
    <row r="11201" spans="1:15" x14ac:dyDescent="0.25">
      <c r="A11201" t="s">
        <v>9609</v>
      </c>
      <c r="B11201">
        <v>27</v>
      </c>
      <c r="C11201" t="s">
        <v>2366</v>
      </c>
      <c r="D11201">
        <v>12</v>
      </c>
      <c r="E11201" t="s">
        <v>2739</v>
      </c>
      <c r="F11201">
        <v>12</v>
      </c>
      <c r="G11201" t="s">
        <v>2739</v>
      </c>
      <c r="H11201">
        <v>104</v>
      </c>
      <c r="I11201" t="s">
        <v>9608</v>
      </c>
      <c r="J11201" t="s">
        <v>4736</v>
      </c>
      <c r="K11201" t="s">
        <v>2318</v>
      </c>
      <c r="L11201" t="s">
        <v>9607</v>
      </c>
      <c r="M11201" s="39">
        <v>1979</v>
      </c>
      <c r="N11201" s="39">
        <v>2172</v>
      </c>
      <c r="O11201" s="38">
        <f t="shared" si="174"/>
        <v>2075.5</v>
      </c>
    </row>
    <row r="11202" spans="1:15" x14ac:dyDescent="0.25">
      <c r="A11202" t="s">
        <v>9606</v>
      </c>
      <c r="B11202">
        <v>27</v>
      </c>
      <c r="C11202" t="s">
        <v>2366</v>
      </c>
      <c r="D11202">
        <v>12</v>
      </c>
      <c r="E11202" t="s">
        <v>2739</v>
      </c>
      <c r="F11202">
        <v>12</v>
      </c>
      <c r="G11202" t="s">
        <v>2739</v>
      </c>
      <c r="H11202">
        <v>105</v>
      </c>
      <c r="I11202" t="s">
        <v>9605</v>
      </c>
      <c r="J11202" t="s">
        <v>4736</v>
      </c>
      <c r="K11202" t="s">
        <v>2319</v>
      </c>
      <c r="L11202" t="s">
        <v>9604</v>
      </c>
      <c r="M11202" s="39">
        <v>1431</v>
      </c>
      <c r="N11202" s="39">
        <v>1577</v>
      </c>
      <c r="O11202" s="38">
        <f t="shared" si="174"/>
        <v>1504</v>
      </c>
    </row>
    <row r="11203" spans="1:15" x14ac:dyDescent="0.25">
      <c r="A11203" t="s">
        <v>9603</v>
      </c>
      <c r="B11203">
        <v>27</v>
      </c>
      <c r="C11203" t="s">
        <v>2366</v>
      </c>
      <c r="D11203">
        <v>12</v>
      </c>
      <c r="E11203" t="s">
        <v>2739</v>
      </c>
      <c r="F11203">
        <v>12</v>
      </c>
      <c r="G11203" t="s">
        <v>2739</v>
      </c>
      <c r="H11203">
        <v>108</v>
      </c>
      <c r="I11203" t="s">
        <v>9602</v>
      </c>
      <c r="J11203" t="s">
        <v>4736</v>
      </c>
      <c r="K11203" t="s">
        <v>2319</v>
      </c>
      <c r="L11203" t="s">
        <v>9601</v>
      </c>
      <c r="M11203" s="39">
        <v>846</v>
      </c>
      <c r="N11203" s="39">
        <v>934</v>
      </c>
      <c r="O11203" s="38">
        <f t="shared" si="174"/>
        <v>890</v>
      </c>
    </row>
    <row r="11204" spans="1:15" x14ac:dyDescent="0.25">
      <c r="A11204" t="s">
        <v>9600</v>
      </c>
      <c r="B11204">
        <v>27</v>
      </c>
      <c r="C11204" t="s">
        <v>2366</v>
      </c>
      <c r="D11204">
        <v>12</v>
      </c>
      <c r="E11204" t="s">
        <v>2739</v>
      </c>
      <c r="F11204">
        <v>12</v>
      </c>
      <c r="G11204" t="s">
        <v>2739</v>
      </c>
      <c r="H11204">
        <v>110</v>
      </c>
      <c r="I11204" t="s">
        <v>9599</v>
      </c>
      <c r="J11204" t="s">
        <v>4736</v>
      </c>
      <c r="K11204" t="s">
        <v>2319</v>
      </c>
      <c r="L11204" t="s">
        <v>9598</v>
      </c>
      <c r="M11204" s="39">
        <v>1633</v>
      </c>
      <c r="N11204" s="39">
        <v>1792</v>
      </c>
      <c r="O11204" s="38">
        <f t="shared" si="174"/>
        <v>1712.5</v>
      </c>
    </row>
    <row r="11205" spans="1:15" x14ac:dyDescent="0.25">
      <c r="A11205" t="s">
        <v>9597</v>
      </c>
      <c r="B11205">
        <v>27</v>
      </c>
      <c r="C11205" t="s">
        <v>2366</v>
      </c>
      <c r="D11205">
        <v>12</v>
      </c>
      <c r="E11205" t="s">
        <v>2739</v>
      </c>
      <c r="F11205">
        <v>12</v>
      </c>
      <c r="G11205" t="s">
        <v>2739</v>
      </c>
      <c r="H11205">
        <v>111</v>
      </c>
      <c r="I11205" t="s">
        <v>9596</v>
      </c>
      <c r="J11205" t="s">
        <v>4736</v>
      </c>
      <c r="K11205" t="s">
        <v>2318</v>
      </c>
      <c r="L11205" t="s">
        <v>9595</v>
      </c>
      <c r="M11205" s="39">
        <v>2386</v>
      </c>
      <c r="N11205" s="39">
        <v>2612</v>
      </c>
      <c r="O11205" s="38">
        <f t="shared" ref="O11205:O11268" si="175">AVERAGE(M11205:N11205)</f>
        <v>2499</v>
      </c>
    </row>
    <row r="11206" spans="1:15" x14ac:dyDescent="0.25">
      <c r="A11206" t="s">
        <v>9594</v>
      </c>
      <c r="B11206">
        <v>27</v>
      </c>
      <c r="C11206" t="s">
        <v>2366</v>
      </c>
      <c r="D11206">
        <v>12</v>
      </c>
      <c r="E11206" t="s">
        <v>2739</v>
      </c>
      <c r="F11206">
        <v>12</v>
      </c>
      <c r="G11206" t="s">
        <v>2739</v>
      </c>
      <c r="H11206">
        <v>118</v>
      </c>
      <c r="I11206" t="s">
        <v>9593</v>
      </c>
      <c r="J11206" t="s">
        <v>4736</v>
      </c>
      <c r="K11206" t="s">
        <v>2319</v>
      </c>
      <c r="L11206" t="s">
        <v>9592</v>
      </c>
      <c r="M11206" s="39">
        <v>1186</v>
      </c>
      <c r="N11206" s="39">
        <v>1312</v>
      </c>
      <c r="O11206" s="38">
        <f t="shared" si="175"/>
        <v>1249</v>
      </c>
    </row>
    <row r="11207" spans="1:15" x14ac:dyDescent="0.25">
      <c r="A11207" t="s">
        <v>9591</v>
      </c>
      <c r="B11207">
        <v>27</v>
      </c>
      <c r="C11207" t="s">
        <v>2366</v>
      </c>
      <c r="D11207">
        <v>12</v>
      </c>
      <c r="E11207" t="s">
        <v>2739</v>
      </c>
      <c r="F11207">
        <v>12</v>
      </c>
      <c r="G11207" t="s">
        <v>2739</v>
      </c>
      <c r="H11207">
        <v>127</v>
      </c>
      <c r="I11207" t="s">
        <v>9590</v>
      </c>
      <c r="J11207" t="s">
        <v>4736</v>
      </c>
      <c r="K11207" t="s">
        <v>2319</v>
      </c>
      <c r="L11207" t="s">
        <v>9589</v>
      </c>
      <c r="M11207" s="39">
        <v>768</v>
      </c>
      <c r="N11207" s="39">
        <v>852</v>
      </c>
      <c r="O11207" s="38">
        <f t="shared" si="175"/>
        <v>810</v>
      </c>
    </row>
    <row r="11208" spans="1:15" x14ac:dyDescent="0.25">
      <c r="A11208" t="s">
        <v>9588</v>
      </c>
      <c r="B11208">
        <v>27</v>
      </c>
      <c r="C11208" t="s">
        <v>2366</v>
      </c>
      <c r="D11208">
        <v>12</v>
      </c>
      <c r="E11208" t="s">
        <v>2739</v>
      </c>
      <c r="F11208">
        <v>12</v>
      </c>
      <c r="G11208" t="s">
        <v>2739</v>
      </c>
      <c r="H11208">
        <v>135</v>
      </c>
      <c r="I11208" t="s">
        <v>9587</v>
      </c>
      <c r="J11208" t="s">
        <v>4736</v>
      </c>
      <c r="K11208" t="s">
        <v>2318</v>
      </c>
      <c r="L11208" t="s">
        <v>9586</v>
      </c>
      <c r="M11208" s="39">
        <v>2850</v>
      </c>
      <c r="N11208" s="39">
        <v>3133</v>
      </c>
      <c r="O11208" s="38">
        <f t="shared" si="175"/>
        <v>2991.5</v>
      </c>
    </row>
    <row r="11209" spans="1:15" x14ac:dyDescent="0.25">
      <c r="A11209" t="s">
        <v>9585</v>
      </c>
      <c r="B11209">
        <v>27</v>
      </c>
      <c r="C11209" t="s">
        <v>2366</v>
      </c>
      <c r="D11209">
        <v>12</v>
      </c>
      <c r="E11209" t="s">
        <v>2739</v>
      </c>
      <c r="F11209">
        <v>12</v>
      </c>
      <c r="G11209" t="s">
        <v>2739</v>
      </c>
      <c r="H11209">
        <v>150</v>
      </c>
      <c r="I11209" t="s">
        <v>9584</v>
      </c>
      <c r="J11209" t="s">
        <v>4736</v>
      </c>
      <c r="K11209" t="s">
        <v>2318</v>
      </c>
      <c r="L11209" t="s">
        <v>9583</v>
      </c>
      <c r="M11209" s="39">
        <v>2791</v>
      </c>
      <c r="N11209" s="39">
        <v>3055</v>
      </c>
      <c r="O11209" s="38">
        <f t="shared" si="175"/>
        <v>2923</v>
      </c>
    </row>
    <row r="11210" spans="1:15" x14ac:dyDescent="0.25">
      <c r="A11210" t="s">
        <v>9582</v>
      </c>
      <c r="B11210">
        <v>27</v>
      </c>
      <c r="C11210" t="s">
        <v>2366</v>
      </c>
      <c r="D11210">
        <v>12</v>
      </c>
      <c r="E11210" t="s">
        <v>2739</v>
      </c>
      <c r="F11210">
        <v>12</v>
      </c>
      <c r="G11210" t="s">
        <v>2739</v>
      </c>
      <c r="H11210">
        <v>196</v>
      </c>
      <c r="I11210" t="s">
        <v>9202</v>
      </c>
      <c r="J11210" t="s">
        <v>4736</v>
      </c>
      <c r="K11210" t="s">
        <v>2319</v>
      </c>
      <c r="L11210" t="s">
        <v>9581</v>
      </c>
      <c r="M11210" s="39">
        <v>846</v>
      </c>
      <c r="N11210" s="39">
        <v>934</v>
      </c>
      <c r="O11210" s="38">
        <f t="shared" si="175"/>
        <v>890</v>
      </c>
    </row>
    <row r="11211" spans="1:15" x14ac:dyDescent="0.25">
      <c r="A11211" t="s">
        <v>9580</v>
      </c>
      <c r="B11211">
        <v>27</v>
      </c>
      <c r="C11211" t="s">
        <v>2366</v>
      </c>
      <c r="D11211">
        <v>12</v>
      </c>
      <c r="E11211" t="s">
        <v>2739</v>
      </c>
      <c r="F11211">
        <v>12</v>
      </c>
      <c r="G11211" t="s">
        <v>2739</v>
      </c>
      <c r="H11211">
        <v>216</v>
      </c>
      <c r="I11211" t="s">
        <v>9579</v>
      </c>
      <c r="J11211" t="s">
        <v>4736</v>
      </c>
      <c r="K11211" t="s">
        <v>2318</v>
      </c>
      <c r="L11211" t="s">
        <v>9578</v>
      </c>
      <c r="M11211" s="39">
        <v>3099</v>
      </c>
      <c r="N11211" s="39">
        <v>3426</v>
      </c>
      <c r="O11211" s="38">
        <f t="shared" si="175"/>
        <v>3262.5</v>
      </c>
    </row>
    <row r="11212" spans="1:15" x14ac:dyDescent="0.25">
      <c r="A11212" t="s">
        <v>9577</v>
      </c>
      <c r="B11212">
        <v>27</v>
      </c>
      <c r="C11212" t="s">
        <v>2366</v>
      </c>
      <c r="D11212">
        <v>13</v>
      </c>
      <c r="E11212" t="s">
        <v>2735</v>
      </c>
      <c r="F11212">
        <v>13</v>
      </c>
      <c r="G11212" t="s">
        <v>2735</v>
      </c>
      <c r="H11212">
        <v>2</v>
      </c>
      <c r="I11212" t="s">
        <v>9224</v>
      </c>
      <c r="J11212" t="s">
        <v>4736</v>
      </c>
      <c r="K11212" t="s">
        <v>2319</v>
      </c>
      <c r="L11212" t="s">
        <v>9576</v>
      </c>
      <c r="M11212" s="39">
        <v>1362</v>
      </c>
      <c r="N11212" s="39">
        <v>1476</v>
      </c>
      <c r="O11212" s="38">
        <f t="shared" si="175"/>
        <v>1419</v>
      </c>
    </row>
    <row r="11213" spans="1:15" x14ac:dyDescent="0.25">
      <c r="A11213" t="s">
        <v>9575</v>
      </c>
      <c r="B11213">
        <v>27</v>
      </c>
      <c r="C11213" t="s">
        <v>2366</v>
      </c>
      <c r="D11213">
        <v>13</v>
      </c>
      <c r="E11213" t="s">
        <v>2735</v>
      </c>
      <c r="F11213">
        <v>13</v>
      </c>
      <c r="G11213" t="s">
        <v>2735</v>
      </c>
      <c r="H11213">
        <v>7</v>
      </c>
      <c r="I11213" t="s">
        <v>9574</v>
      </c>
      <c r="J11213" t="s">
        <v>4736</v>
      </c>
      <c r="K11213" t="s">
        <v>2319</v>
      </c>
      <c r="L11213" t="s">
        <v>9573</v>
      </c>
      <c r="M11213" s="39">
        <v>1362</v>
      </c>
      <c r="N11213" s="39">
        <v>1476</v>
      </c>
      <c r="O11213" s="38">
        <f t="shared" si="175"/>
        <v>1419</v>
      </c>
    </row>
    <row r="11214" spans="1:15" x14ac:dyDescent="0.25">
      <c r="A11214" t="s">
        <v>9572</v>
      </c>
      <c r="B11214">
        <v>27</v>
      </c>
      <c r="C11214" t="s">
        <v>2366</v>
      </c>
      <c r="D11214">
        <v>13</v>
      </c>
      <c r="E11214" t="s">
        <v>2735</v>
      </c>
      <c r="F11214">
        <v>13</v>
      </c>
      <c r="G11214" t="s">
        <v>2735</v>
      </c>
      <c r="H11214">
        <v>13</v>
      </c>
      <c r="I11214" t="s">
        <v>9571</v>
      </c>
      <c r="J11214" t="s">
        <v>4736</v>
      </c>
      <c r="K11214" t="s">
        <v>2315</v>
      </c>
      <c r="L11214" t="s">
        <v>9570</v>
      </c>
      <c r="M11214" s="39">
        <v>3368</v>
      </c>
      <c r="N11214" s="39">
        <v>3657</v>
      </c>
      <c r="O11214" s="38">
        <f t="shared" si="175"/>
        <v>3512.5</v>
      </c>
    </row>
    <row r="11215" spans="1:15" x14ac:dyDescent="0.25">
      <c r="A11215" t="s">
        <v>9569</v>
      </c>
      <c r="B11215">
        <v>27</v>
      </c>
      <c r="C11215" t="s">
        <v>2366</v>
      </c>
      <c r="D11215">
        <v>13</v>
      </c>
      <c r="E11215" t="s">
        <v>2735</v>
      </c>
      <c r="F11215">
        <v>13</v>
      </c>
      <c r="G11215" t="s">
        <v>2735</v>
      </c>
      <c r="H11215">
        <v>14</v>
      </c>
      <c r="I11215" t="s">
        <v>9568</v>
      </c>
      <c r="J11215" t="s">
        <v>4736</v>
      </c>
      <c r="K11215" t="s">
        <v>2318</v>
      </c>
      <c r="L11215" t="s">
        <v>9567</v>
      </c>
      <c r="M11215" s="39">
        <v>2695</v>
      </c>
      <c r="N11215" s="39">
        <v>2953</v>
      </c>
      <c r="O11215" s="38">
        <f t="shared" si="175"/>
        <v>2824</v>
      </c>
    </row>
    <row r="11216" spans="1:15" x14ac:dyDescent="0.25">
      <c r="A11216" t="s">
        <v>9566</v>
      </c>
      <c r="B11216">
        <v>27</v>
      </c>
      <c r="C11216" t="s">
        <v>2366</v>
      </c>
      <c r="D11216">
        <v>13</v>
      </c>
      <c r="E11216" t="s">
        <v>2735</v>
      </c>
      <c r="F11216">
        <v>13</v>
      </c>
      <c r="G11216" t="s">
        <v>2735</v>
      </c>
      <c r="H11216">
        <v>15</v>
      </c>
      <c r="I11216" t="s">
        <v>4608</v>
      </c>
      <c r="J11216" t="s">
        <v>4736</v>
      </c>
      <c r="K11216" t="s">
        <v>2319</v>
      </c>
      <c r="L11216" t="s">
        <v>9565</v>
      </c>
      <c r="M11216" s="39">
        <v>1653</v>
      </c>
      <c r="N11216" s="39">
        <v>1804</v>
      </c>
      <c r="O11216" s="38">
        <f t="shared" si="175"/>
        <v>1728.5</v>
      </c>
    </row>
    <row r="11217" spans="1:15" x14ac:dyDescent="0.25">
      <c r="A11217" t="s">
        <v>9564</v>
      </c>
      <c r="B11217">
        <v>27</v>
      </c>
      <c r="C11217" t="s">
        <v>2366</v>
      </c>
      <c r="D11217">
        <v>13</v>
      </c>
      <c r="E11217" t="s">
        <v>2735</v>
      </c>
      <c r="F11217">
        <v>13</v>
      </c>
      <c r="G11217" t="s">
        <v>2735</v>
      </c>
      <c r="H11217">
        <v>17</v>
      </c>
      <c r="I11217" t="s">
        <v>9563</v>
      </c>
      <c r="J11217" t="s">
        <v>4736</v>
      </c>
      <c r="K11217" t="s">
        <v>2315</v>
      </c>
      <c r="L11217" t="s">
        <v>9562</v>
      </c>
      <c r="M11217" s="39">
        <v>3280</v>
      </c>
      <c r="N11217" s="39">
        <v>3586</v>
      </c>
      <c r="O11217" s="38">
        <f t="shared" si="175"/>
        <v>3433</v>
      </c>
    </row>
    <row r="11218" spans="1:15" x14ac:dyDescent="0.25">
      <c r="A11218" t="s">
        <v>9561</v>
      </c>
      <c r="B11218">
        <v>27</v>
      </c>
      <c r="C11218" t="s">
        <v>2366</v>
      </c>
      <c r="D11218">
        <v>13</v>
      </c>
      <c r="E11218" t="s">
        <v>2735</v>
      </c>
      <c r="F11218">
        <v>13</v>
      </c>
      <c r="G11218" t="s">
        <v>2735</v>
      </c>
      <c r="H11218">
        <v>18</v>
      </c>
      <c r="I11218" t="s">
        <v>9560</v>
      </c>
      <c r="J11218" t="s">
        <v>4736</v>
      </c>
      <c r="K11218" t="s">
        <v>2319</v>
      </c>
      <c r="L11218" t="s">
        <v>9559</v>
      </c>
      <c r="M11218" s="39">
        <v>959</v>
      </c>
      <c r="N11218" s="39">
        <v>1050</v>
      </c>
      <c r="O11218" s="38">
        <f t="shared" si="175"/>
        <v>1004.5</v>
      </c>
    </row>
    <row r="11219" spans="1:15" x14ac:dyDescent="0.25">
      <c r="A11219" t="s">
        <v>9558</v>
      </c>
      <c r="B11219">
        <v>27</v>
      </c>
      <c r="C11219" t="s">
        <v>2366</v>
      </c>
      <c r="D11219">
        <v>13</v>
      </c>
      <c r="E11219" t="s">
        <v>2735</v>
      </c>
      <c r="F11219">
        <v>13</v>
      </c>
      <c r="G11219" t="s">
        <v>2735</v>
      </c>
      <c r="H11219">
        <v>19</v>
      </c>
      <c r="I11219" t="s">
        <v>9557</v>
      </c>
      <c r="J11219" t="s">
        <v>4736</v>
      </c>
      <c r="K11219" t="s">
        <v>2319</v>
      </c>
      <c r="L11219" t="s">
        <v>9556</v>
      </c>
      <c r="M11219" s="39">
        <v>1106</v>
      </c>
      <c r="N11219" s="39">
        <v>1213</v>
      </c>
      <c r="O11219" s="38">
        <f t="shared" si="175"/>
        <v>1159.5</v>
      </c>
    </row>
    <row r="11220" spans="1:15" x14ac:dyDescent="0.25">
      <c r="A11220" t="s">
        <v>9555</v>
      </c>
      <c r="B11220">
        <v>27</v>
      </c>
      <c r="C11220" t="s">
        <v>2366</v>
      </c>
      <c r="D11220">
        <v>13</v>
      </c>
      <c r="E11220" t="s">
        <v>2735</v>
      </c>
      <c r="F11220">
        <v>13</v>
      </c>
      <c r="G11220" t="s">
        <v>2735</v>
      </c>
      <c r="H11220">
        <v>20</v>
      </c>
      <c r="I11220" t="s">
        <v>9554</v>
      </c>
      <c r="J11220" t="s">
        <v>4736</v>
      </c>
      <c r="K11220" t="s">
        <v>2318</v>
      </c>
      <c r="L11220" t="s">
        <v>9553</v>
      </c>
      <c r="M11220" s="39">
        <v>3103</v>
      </c>
      <c r="N11220" s="39">
        <v>3403</v>
      </c>
      <c r="O11220" s="38">
        <f t="shared" si="175"/>
        <v>3253</v>
      </c>
    </row>
    <row r="11221" spans="1:15" x14ac:dyDescent="0.25">
      <c r="A11221" t="s">
        <v>9552</v>
      </c>
      <c r="B11221">
        <v>27</v>
      </c>
      <c r="C11221" t="s">
        <v>2366</v>
      </c>
      <c r="D11221">
        <v>13</v>
      </c>
      <c r="E11221" t="s">
        <v>2735</v>
      </c>
      <c r="F11221">
        <v>13</v>
      </c>
      <c r="G11221" t="s">
        <v>2735</v>
      </c>
      <c r="H11221">
        <v>27</v>
      </c>
      <c r="I11221" t="s">
        <v>9551</v>
      </c>
      <c r="J11221" t="s">
        <v>4736</v>
      </c>
      <c r="K11221" t="s">
        <v>2318</v>
      </c>
      <c r="L11221" t="s">
        <v>9550</v>
      </c>
      <c r="M11221" s="39">
        <v>2442</v>
      </c>
      <c r="N11221" s="39">
        <v>2664</v>
      </c>
      <c r="O11221" s="38">
        <f t="shared" si="175"/>
        <v>2553</v>
      </c>
    </row>
    <row r="11222" spans="1:15" x14ac:dyDescent="0.25">
      <c r="A11222" t="s">
        <v>9549</v>
      </c>
      <c r="B11222">
        <v>27</v>
      </c>
      <c r="C11222" t="s">
        <v>2366</v>
      </c>
      <c r="D11222">
        <v>13</v>
      </c>
      <c r="E11222" t="s">
        <v>2735</v>
      </c>
      <c r="F11222">
        <v>13</v>
      </c>
      <c r="G11222" t="s">
        <v>2735</v>
      </c>
      <c r="H11222">
        <v>28</v>
      </c>
      <c r="I11222" t="s">
        <v>9548</v>
      </c>
      <c r="J11222" t="s">
        <v>4736</v>
      </c>
      <c r="K11222" t="s">
        <v>2318</v>
      </c>
      <c r="L11222" t="s">
        <v>9547</v>
      </c>
      <c r="M11222" s="39">
        <v>4383</v>
      </c>
      <c r="N11222" s="39">
        <v>4800</v>
      </c>
      <c r="O11222" s="38">
        <f t="shared" si="175"/>
        <v>4591.5</v>
      </c>
    </row>
    <row r="11223" spans="1:15" x14ac:dyDescent="0.25">
      <c r="A11223" t="s">
        <v>9546</v>
      </c>
      <c r="B11223">
        <v>27</v>
      </c>
      <c r="C11223" t="s">
        <v>2366</v>
      </c>
      <c r="D11223">
        <v>13</v>
      </c>
      <c r="E11223" t="s">
        <v>2735</v>
      </c>
      <c r="F11223">
        <v>13</v>
      </c>
      <c r="G11223" t="s">
        <v>2735</v>
      </c>
      <c r="H11223">
        <v>32</v>
      </c>
      <c r="I11223" t="s">
        <v>9545</v>
      </c>
      <c r="J11223" t="s">
        <v>4736</v>
      </c>
      <c r="K11223" t="s">
        <v>2319</v>
      </c>
      <c r="L11223" t="s">
        <v>9544</v>
      </c>
      <c r="M11223" s="39">
        <v>1498</v>
      </c>
      <c r="N11223" s="39">
        <v>1632</v>
      </c>
      <c r="O11223" s="38">
        <f t="shared" si="175"/>
        <v>1565</v>
      </c>
    </row>
    <row r="11224" spans="1:15" x14ac:dyDescent="0.25">
      <c r="A11224" t="s">
        <v>9543</v>
      </c>
      <c r="B11224">
        <v>27</v>
      </c>
      <c r="C11224" t="s">
        <v>2366</v>
      </c>
      <c r="D11224">
        <v>13</v>
      </c>
      <c r="E11224" t="s">
        <v>2735</v>
      </c>
      <c r="F11224">
        <v>13</v>
      </c>
      <c r="G11224" t="s">
        <v>2735</v>
      </c>
      <c r="H11224">
        <v>34</v>
      </c>
      <c r="I11224" t="s">
        <v>9542</v>
      </c>
      <c r="J11224" t="s">
        <v>4736</v>
      </c>
      <c r="K11224" t="s">
        <v>2319</v>
      </c>
      <c r="L11224" t="s">
        <v>9541</v>
      </c>
      <c r="M11224" s="39">
        <v>1341</v>
      </c>
      <c r="N11224" s="39">
        <v>1473</v>
      </c>
      <c r="O11224" s="38">
        <f t="shared" si="175"/>
        <v>1407</v>
      </c>
    </row>
    <row r="11225" spans="1:15" x14ac:dyDescent="0.25">
      <c r="A11225" t="s">
        <v>9540</v>
      </c>
      <c r="B11225">
        <v>27</v>
      </c>
      <c r="C11225" t="s">
        <v>2366</v>
      </c>
      <c r="D11225">
        <v>13</v>
      </c>
      <c r="E11225" t="s">
        <v>2735</v>
      </c>
      <c r="F11225">
        <v>13</v>
      </c>
      <c r="G11225" t="s">
        <v>2735</v>
      </c>
      <c r="H11225">
        <v>35</v>
      </c>
      <c r="I11225" t="s">
        <v>9539</v>
      </c>
      <c r="J11225" t="s">
        <v>4736</v>
      </c>
      <c r="K11225" t="s">
        <v>2319</v>
      </c>
      <c r="L11225" t="s">
        <v>9538</v>
      </c>
      <c r="M11225" s="39">
        <v>1365</v>
      </c>
      <c r="N11225" s="39">
        <v>1479</v>
      </c>
      <c r="O11225" s="38">
        <f t="shared" si="175"/>
        <v>1422</v>
      </c>
    </row>
    <row r="11226" spans="1:15" x14ac:dyDescent="0.25">
      <c r="A11226" t="s">
        <v>9537</v>
      </c>
      <c r="B11226">
        <v>27</v>
      </c>
      <c r="C11226" t="s">
        <v>2366</v>
      </c>
      <c r="D11226">
        <v>13</v>
      </c>
      <c r="E11226" t="s">
        <v>2735</v>
      </c>
      <c r="F11226">
        <v>13</v>
      </c>
      <c r="G11226" t="s">
        <v>2735</v>
      </c>
      <c r="H11226">
        <v>47</v>
      </c>
      <c r="I11226" t="s">
        <v>9536</v>
      </c>
      <c r="J11226" t="s">
        <v>4736</v>
      </c>
      <c r="K11226" t="s">
        <v>2319</v>
      </c>
      <c r="L11226" t="s">
        <v>9535</v>
      </c>
      <c r="M11226" s="39">
        <v>1156</v>
      </c>
      <c r="N11226" s="39">
        <v>1266</v>
      </c>
      <c r="O11226" s="38">
        <f t="shared" si="175"/>
        <v>1211</v>
      </c>
    </row>
    <row r="11227" spans="1:15" x14ac:dyDescent="0.25">
      <c r="A11227" t="s">
        <v>9534</v>
      </c>
      <c r="B11227">
        <v>27</v>
      </c>
      <c r="C11227" t="s">
        <v>2366</v>
      </c>
      <c r="D11227">
        <v>13</v>
      </c>
      <c r="E11227" t="s">
        <v>2735</v>
      </c>
      <c r="F11227">
        <v>13</v>
      </c>
      <c r="G11227" t="s">
        <v>2735</v>
      </c>
      <c r="H11227">
        <v>62</v>
      </c>
      <c r="I11227" t="s">
        <v>9533</v>
      </c>
      <c r="J11227" t="s">
        <v>4736</v>
      </c>
      <c r="K11227" t="s">
        <v>2311</v>
      </c>
      <c r="L11227" t="s">
        <v>9532</v>
      </c>
      <c r="M11227" s="39">
        <v>18650</v>
      </c>
      <c r="N11227" s="39">
        <v>20364</v>
      </c>
      <c r="O11227" s="38">
        <f t="shared" si="175"/>
        <v>19507</v>
      </c>
    </row>
    <row r="11228" spans="1:15" x14ac:dyDescent="0.25">
      <c r="A11228" t="s">
        <v>9531</v>
      </c>
      <c r="B11228">
        <v>27</v>
      </c>
      <c r="C11228" t="s">
        <v>2366</v>
      </c>
      <c r="D11228">
        <v>13</v>
      </c>
      <c r="E11228" t="s">
        <v>2735</v>
      </c>
      <c r="F11228">
        <v>13</v>
      </c>
      <c r="G11228" t="s">
        <v>2735</v>
      </c>
      <c r="H11228">
        <v>63</v>
      </c>
      <c r="I11228" t="s">
        <v>9530</v>
      </c>
      <c r="J11228" t="s">
        <v>4736</v>
      </c>
      <c r="K11228" t="s">
        <v>2319</v>
      </c>
      <c r="L11228" t="s">
        <v>9529</v>
      </c>
      <c r="M11228" s="39">
        <v>1387</v>
      </c>
      <c r="N11228" s="39">
        <v>1513</v>
      </c>
      <c r="O11228" s="38">
        <f t="shared" si="175"/>
        <v>1450</v>
      </c>
    </row>
    <row r="11229" spans="1:15" x14ac:dyDescent="0.25">
      <c r="A11229" t="s">
        <v>9528</v>
      </c>
      <c r="B11229">
        <v>27</v>
      </c>
      <c r="C11229" t="s">
        <v>2366</v>
      </c>
      <c r="D11229">
        <v>13</v>
      </c>
      <c r="E11229" t="s">
        <v>2735</v>
      </c>
      <c r="F11229">
        <v>13</v>
      </c>
      <c r="G11229" t="s">
        <v>2735</v>
      </c>
      <c r="H11229">
        <v>69</v>
      </c>
      <c r="I11229" t="s">
        <v>7283</v>
      </c>
      <c r="J11229" t="s">
        <v>4736</v>
      </c>
      <c r="K11229" t="s">
        <v>2313</v>
      </c>
      <c r="L11229" t="s">
        <v>9527</v>
      </c>
      <c r="M11229" s="39">
        <v>8772</v>
      </c>
      <c r="N11229" s="39">
        <v>9570</v>
      </c>
      <c r="O11229" s="38">
        <f t="shared" si="175"/>
        <v>9171</v>
      </c>
    </row>
    <row r="11230" spans="1:15" x14ac:dyDescent="0.25">
      <c r="A11230" t="s">
        <v>9526</v>
      </c>
      <c r="B11230">
        <v>27</v>
      </c>
      <c r="C11230" t="s">
        <v>2366</v>
      </c>
      <c r="D11230">
        <v>14</v>
      </c>
      <c r="E11230" t="s">
        <v>2732</v>
      </c>
      <c r="F11230">
        <v>14</v>
      </c>
      <c r="G11230" t="s">
        <v>2732</v>
      </c>
      <c r="H11230">
        <v>2</v>
      </c>
      <c r="I11230" t="s">
        <v>7026</v>
      </c>
      <c r="J11230" t="s">
        <v>4736</v>
      </c>
      <c r="K11230" t="s">
        <v>2319</v>
      </c>
      <c r="L11230" t="s">
        <v>9057</v>
      </c>
      <c r="M11230" s="39">
        <v>1038</v>
      </c>
      <c r="N11230" s="39">
        <v>1145</v>
      </c>
      <c r="O11230" s="38">
        <f t="shared" si="175"/>
        <v>1091.5</v>
      </c>
    </row>
    <row r="11231" spans="1:15" x14ac:dyDescent="0.25">
      <c r="A11231" t="s">
        <v>9525</v>
      </c>
      <c r="B11231">
        <v>27</v>
      </c>
      <c r="C11231" t="s">
        <v>2366</v>
      </c>
      <c r="D11231">
        <v>14</v>
      </c>
      <c r="E11231" t="s">
        <v>2732</v>
      </c>
      <c r="F11231">
        <v>14</v>
      </c>
      <c r="G11231" t="s">
        <v>2732</v>
      </c>
      <c r="H11231">
        <v>6</v>
      </c>
      <c r="I11231" t="s">
        <v>9524</v>
      </c>
      <c r="J11231" t="s">
        <v>4736</v>
      </c>
      <c r="K11231" t="s">
        <v>2314</v>
      </c>
      <c r="L11231" t="s">
        <v>9523</v>
      </c>
      <c r="M11231" s="39">
        <v>3460</v>
      </c>
      <c r="N11231" s="39">
        <v>3787</v>
      </c>
      <c r="O11231" s="38">
        <f t="shared" si="175"/>
        <v>3623.5</v>
      </c>
    </row>
    <row r="11232" spans="1:15" x14ac:dyDescent="0.25">
      <c r="A11232" t="s">
        <v>9522</v>
      </c>
      <c r="B11232">
        <v>27</v>
      </c>
      <c r="C11232" t="s">
        <v>2366</v>
      </c>
      <c r="D11232">
        <v>14</v>
      </c>
      <c r="E11232" t="s">
        <v>2732</v>
      </c>
      <c r="F11232">
        <v>14</v>
      </c>
      <c r="G11232" t="s">
        <v>2732</v>
      </c>
      <c r="H11232">
        <v>10</v>
      </c>
      <c r="I11232" t="s">
        <v>9521</v>
      </c>
      <c r="J11232" t="s">
        <v>4736</v>
      </c>
      <c r="K11232" t="s">
        <v>2319</v>
      </c>
      <c r="L11232" t="s">
        <v>9520</v>
      </c>
      <c r="M11232" s="39">
        <v>911</v>
      </c>
      <c r="N11232" s="39">
        <v>999</v>
      </c>
      <c r="O11232" s="38">
        <f t="shared" si="175"/>
        <v>955</v>
      </c>
    </row>
    <row r="11233" spans="1:15" x14ac:dyDescent="0.25">
      <c r="A11233" t="s">
        <v>9519</v>
      </c>
      <c r="B11233">
        <v>27</v>
      </c>
      <c r="C11233" t="s">
        <v>2366</v>
      </c>
      <c r="D11233">
        <v>14</v>
      </c>
      <c r="E11233" t="s">
        <v>2732</v>
      </c>
      <c r="F11233">
        <v>14</v>
      </c>
      <c r="G11233" t="s">
        <v>2732</v>
      </c>
      <c r="H11233">
        <v>13</v>
      </c>
      <c r="I11233" t="s">
        <v>9518</v>
      </c>
      <c r="J11233" t="s">
        <v>4736</v>
      </c>
      <c r="K11233" t="s">
        <v>2319</v>
      </c>
      <c r="L11233" t="s">
        <v>9517</v>
      </c>
      <c r="M11233" s="39">
        <v>935</v>
      </c>
      <c r="N11233" s="39">
        <v>1010</v>
      </c>
      <c r="O11233" s="38">
        <f t="shared" si="175"/>
        <v>972.5</v>
      </c>
    </row>
    <row r="11234" spans="1:15" x14ac:dyDescent="0.25">
      <c r="A11234" t="s">
        <v>9516</v>
      </c>
      <c r="B11234">
        <v>27</v>
      </c>
      <c r="C11234" t="s">
        <v>2366</v>
      </c>
      <c r="D11234">
        <v>14</v>
      </c>
      <c r="E11234" t="s">
        <v>2732</v>
      </c>
      <c r="F11234">
        <v>14</v>
      </c>
      <c r="G11234" t="s">
        <v>2732</v>
      </c>
      <c r="H11234">
        <v>14</v>
      </c>
      <c r="I11234" t="s">
        <v>9515</v>
      </c>
      <c r="J11234" t="s">
        <v>4736</v>
      </c>
      <c r="K11234" t="s">
        <v>2318</v>
      </c>
      <c r="L11234" t="s">
        <v>9514</v>
      </c>
      <c r="M11234" s="39">
        <v>2014</v>
      </c>
      <c r="N11234" s="39">
        <v>2210</v>
      </c>
      <c r="O11234" s="38">
        <f t="shared" si="175"/>
        <v>2112</v>
      </c>
    </row>
    <row r="11235" spans="1:15" x14ac:dyDescent="0.25">
      <c r="A11235" t="s">
        <v>9513</v>
      </c>
      <c r="B11235">
        <v>27</v>
      </c>
      <c r="C11235" t="s">
        <v>2366</v>
      </c>
      <c r="D11235">
        <v>14</v>
      </c>
      <c r="E11235" t="s">
        <v>2732</v>
      </c>
      <c r="F11235">
        <v>14</v>
      </c>
      <c r="G11235" t="s">
        <v>2732</v>
      </c>
      <c r="H11235">
        <v>19</v>
      </c>
      <c r="I11235" t="s">
        <v>9512</v>
      </c>
      <c r="J11235" t="s">
        <v>4736</v>
      </c>
      <c r="K11235" t="s">
        <v>2317</v>
      </c>
      <c r="L11235" t="s">
        <v>9511</v>
      </c>
      <c r="M11235" s="39">
        <v>3585</v>
      </c>
      <c r="N11235" s="39">
        <v>3912</v>
      </c>
      <c r="O11235" s="38">
        <f t="shared" si="175"/>
        <v>3748.5</v>
      </c>
    </row>
    <row r="11236" spans="1:15" x14ac:dyDescent="0.25">
      <c r="A11236" t="s">
        <v>9510</v>
      </c>
      <c r="B11236">
        <v>27</v>
      </c>
      <c r="C11236" t="s">
        <v>2366</v>
      </c>
      <c r="D11236">
        <v>14</v>
      </c>
      <c r="E11236" t="s">
        <v>2732</v>
      </c>
      <c r="F11236">
        <v>14</v>
      </c>
      <c r="G11236" t="s">
        <v>2732</v>
      </c>
      <c r="H11236">
        <v>21</v>
      </c>
      <c r="I11236" t="s">
        <v>9509</v>
      </c>
      <c r="J11236" t="s">
        <v>4736</v>
      </c>
      <c r="K11236" t="s">
        <v>2317</v>
      </c>
      <c r="L11236" t="s">
        <v>9508</v>
      </c>
      <c r="M11236" s="39">
        <v>3591</v>
      </c>
      <c r="N11236" s="39">
        <v>3931</v>
      </c>
      <c r="O11236" s="38">
        <f t="shared" si="175"/>
        <v>3761</v>
      </c>
    </row>
    <row r="11237" spans="1:15" x14ac:dyDescent="0.25">
      <c r="A11237" t="s">
        <v>9507</v>
      </c>
      <c r="B11237">
        <v>27</v>
      </c>
      <c r="C11237" t="s">
        <v>2366</v>
      </c>
      <c r="D11237">
        <v>14</v>
      </c>
      <c r="E11237" t="s">
        <v>2732</v>
      </c>
      <c r="F11237">
        <v>14</v>
      </c>
      <c r="G11237" t="s">
        <v>2732</v>
      </c>
      <c r="H11237">
        <v>22</v>
      </c>
      <c r="I11237" t="s">
        <v>8682</v>
      </c>
      <c r="J11237" t="s">
        <v>4736</v>
      </c>
      <c r="K11237" t="s">
        <v>2318</v>
      </c>
      <c r="L11237" t="s">
        <v>9506</v>
      </c>
      <c r="M11237" s="39">
        <v>2296</v>
      </c>
      <c r="N11237" s="39">
        <v>2516</v>
      </c>
      <c r="O11237" s="38">
        <f t="shared" si="175"/>
        <v>2406</v>
      </c>
    </row>
    <row r="11238" spans="1:15" x14ac:dyDescent="0.25">
      <c r="A11238" t="s">
        <v>9505</v>
      </c>
      <c r="B11238">
        <v>27</v>
      </c>
      <c r="C11238" t="s">
        <v>2366</v>
      </c>
      <c r="D11238">
        <v>14</v>
      </c>
      <c r="E11238" t="s">
        <v>2732</v>
      </c>
      <c r="F11238">
        <v>14</v>
      </c>
      <c r="G11238" t="s">
        <v>2732</v>
      </c>
      <c r="H11238">
        <v>29</v>
      </c>
      <c r="I11238" t="s">
        <v>9504</v>
      </c>
      <c r="J11238" t="s">
        <v>4736</v>
      </c>
      <c r="K11238" t="s">
        <v>2319</v>
      </c>
      <c r="L11238" t="s">
        <v>9503</v>
      </c>
      <c r="M11238" s="39">
        <v>836</v>
      </c>
      <c r="N11238" s="39">
        <v>920</v>
      </c>
      <c r="O11238" s="38">
        <f t="shared" si="175"/>
        <v>878</v>
      </c>
    </row>
    <row r="11239" spans="1:15" x14ac:dyDescent="0.25">
      <c r="A11239" t="s">
        <v>9502</v>
      </c>
      <c r="B11239">
        <v>27</v>
      </c>
      <c r="C11239" t="s">
        <v>2366</v>
      </c>
      <c r="D11239">
        <v>14</v>
      </c>
      <c r="E11239" t="s">
        <v>2732</v>
      </c>
      <c r="F11239">
        <v>14</v>
      </c>
      <c r="G11239" t="s">
        <v>2732</v>
      </c>
      <c r="H11239">
        <v>42</v>
      </c>
      <c r="I11239" t="s">
        <v>9501</v>
      </c>
      <c r="J11239" t="s">
        <v>4736</v>
      </c>
      <c r="K11239" t="s">
        <v>2319</v>
      </c>
      <c r="L11239" t="s">
        <v>9500</v>
      </c>
      <c r="M11239" s="39">
        <v>1717</v>
      </c>
      <c r="N11239" s="39">
        <v>1885</v>
      </c>
      <c r="O11239" s="38">
        <f t="shared" si="175"/>
        <v>1801</v>
      </c>
    </row>
    <row r="11240" spans="1:15" x14ac:dyDescent="0.25">
      <c r="A11240" t="s">
        <v>9499</v>
      </c>
      <c r="B11240">
        <v>27</v>
      </c>
      <c r="C11240" t="s">
        <v>2366</v>
      </c>
      <c r="D11240">
        <v>15</v>
      </c>
      <c r="E11240" t="s">
        <v>2728</v>
      </c>
      <c r="F11240">
        <v>15</v>
      </c>
      <c r="G11240" t="s">
        <v>2728</v>
      </c>
      <c r="H11240">
        <v>2</v>
      </c>
      <c r="I11240" t="s">
        <v>9498</v>
      </c>
      <c r="J11240" t="s">
        <v>4736</v>
      </c>
      <c r="K11240" t="s">
        <v>2319</v>
      </c>
      <c r="L11240" t="s">
        <v>9497</v>
      </c>
      <c r="M11240" s="39">
        <v>846</v>
      </c>
      <c r="N11240" s="39">
        <v>934</v>
      </c>
      <c r="O11240" s="38">
        <f t="shared" si="175"/>
        <v>890</v>
      </c>
    </row>
    <row r="11241" spans="1:15" x14ac:dyDescent="0.25">
      <c r="A11241" t="s">
        <v>9496</v>
      </c>
      <c r="B11241">
        <v>27</v>
      </c>
      <c r="C11241" t="s">
        <v>2366</v>
      </c>
      <c r="D11241">
        <v>15</v>
      </c>
      <c r="E11241" t="s">
        <v>2728</v>
      </c>
      <c r="F11241">
        <v>15</v>
      </c>
      <c r="G11241" t="s">
        <v>2728</v>
      </c>
      <c r="H11241">
        <v>6</v>
      </c>
      <c r="I11241" t="s">
        <v>9495</v>
      </c>
      <c r="J11241" t="s">
        <v>4736</v>
      </c>
      <c r="K11241" t="s">
        <v>2319</v>
      </c>
      <c r="L11241" t="s">
        <v>9494</v>
      </c>
      <c r="M11241" s="39">
        <v>1317</v>
      </c>
      <c r="N11241" s="39">
        <v>1448</v>
      </c>
      <c r="O11241" s="38">
        <f t="shared" si="175"/>
        <v>1382.5</v>
      </c>
    </row>
    <row r="11242" spans="1:15" x14ac:dyDescent="0.25">
      <c r="A11242" t="s">
        <v>9493</v>
      </c>
      <c r="B11242">
        <v>27</v>
      </c>
      <c r="C11242" t="s">
        <v>2366</v>
      </c>
      <c r="D11242">
        <v>15</v>
      </c>
      <c r="E11242" t="s">
        <v>2728</v>
      </c>
      <c r="F11242">
        <v>15</v>
      </c>
      <c r="G11242" t="s">
        <v>2728</v>
      </c>
      <c r="H11242">
        <v>15</v>
      </c>
      <c r="I11242" t="s">
        <v>9492</v>
      </c>
      <c r="J11242" t="s">
        <v>4736</v>
      </c>
      <c r="K11242" t="s">
        <v>2319</v>
      </c>
      <c r="L11242" t="s">
        <v>9491</v>
      </c>
      <c r="M11242" s="39">
        <v>846</v>
      </c>
      <c r="N11242" s="39">
        <v>934</v>
      </c>
      <c r="O11242" s="38">
        <f t="shared" si="175"/>
        <v>890</v>
      </c>
    </row>
    <row r="11243" spans="1:15" x14ac:dyDescent="0.25">
      <c r="A11243" t="s">
        <v>9490</v>
      </c>
      <c r="B11243">
        <v>27</v>
      </c>
      <c r="C11243" t="s">
        <v>2366</v>
      </c>
      <c r="D11243">
        <v>15</v>
      </c>
      <c r="E11243" t="s">
        <v>2728</v>
      </c>
      <c r="F11243">
        <v>15</v>
      </c>
      <c r="G11243" t="s">
        <v>2728</v>
      </c>
      <c r="H11243">
        <v>17</v>
      </c>
      <c r="I11243" t="s">
        <v>9489</v>
      </c>
      <c r="J11243" t="s">
        <v>4736</v>
      </c>
      <c r="K11243" t="s">
        <v>2319</v>
      </c>
      <c r="L11243" t="s">
        <v>9488</v>
      </c>
      <c r="M11243" s="39">
        <v>1038</v>
      </c>
      <c r="N11243" s="39">
        <v>1145</v>
      </c>
      <c r="O11243" s="38">
        <f t="shared" si="175"/>
        <v>1091.5</v>
      </c>
    </row>
    <row r="11244" spans="1:15" x14ac:dyDescent="0.25">
      <c r="A11244" t="s">
        <v>9487</v>
      </c>
      <c r="B11244">
        <v>27</v>
      </c>
      <c r="C11244" t="s">
        <v>2366</v>
      </c>
      <c r="D11244">
        <v>15</v>
      </c>
      <c r="E11244" t="s">
        <v>2728</v>
      </c>
      <c r="F11244">
        <v>15</v>
      </c>
      <c r="G11244" t="s">
        <v>2728</v>
      </c>
      <c r="H11244">
        <v>20</v>
      </c>
      <c r="I11244" t="s">
        <v>7391</v>
      </c>
      <c r="J11244" t="s">
        <v>4736</v>
      </c>
      <c r="K11244" t="s">
        <v>2319</v>
      </c>
      <c r="L11244" t="s">
        <v>9486</v>
      </c>
      <c r="M11244" s="39">
        <v>846</v>
      </c>
      <c r="N11244" s="39">
        <v>934</v>
      </c>
      <c r="O11244" s="38">
        <f t="shared" si="175"/>
        <v>890</v>
      </c>
    </row>
    <row r="11245" spans="1:15" x14ac:dyDescent="0.25">
      <c r="A11245" t="s">
        <v>9485</v>
      </c>
      <c r="B11245">
        <v>27</v>
      </c>
      <c r="C11245" t="s">
        <v>2366</v>
      </c>
      <c r="D11245">
        <v>15</v>
      </c>
      <c r="E11245" t="s">
        <v>2728</v>
      </c>
      <c r="F11245">
        <v>15</v>
      </c>
      <c r="G11245" t="s">
        <v>2728</v>
      </c>
      <c r="H11245">
        <v>26</v>
      </c>
      <c r="I11245" t="s">
        <v>9484</v>
      </c>
      <c r="J11245" t="s">
        <v>4736</v>
      </c>
      <c r="K11245" t="s">
        <v>2319</v>
      </c>
      <c r="L11245" t="s">
        <v>9483</v>
      </c>
      <c r="M11245" s="39">
        <v>1385</v>
      </c>
      <c r="N11245" s="39">
        <v>1516</v>
      </c>
      <c r="O11245" s="38">
        <f t="shared" si="175"/>
        <v>1450.5</v>
      </c>
    </row>
    <row r="11246" spans="1:15" x14ac:dyDescent="0.25">
      <c r="A11246" t="s">
        <v>9482</v>
      </c>
      <c r="B11246">
        <v>27</v>
      </c>
      <c r="C11246" t="s">
        <v>2366</v>
      </c>
      <c r="D11246">
        <v>15</v>
      </c>
      <c r="E11246" t="s">
        <v>2728</v>
      </c>
      <c r="F11246">
        <v>15</v>
      </c>
      <c r="G11246" t="s">
        <v>2728</v>
      </c>
      <c r="H11246">
        <v>27</v>
      </c>
      <c r="I11246" t="s">
        <v>9481</v>
      </c>
      <c r="J11246" t="s">
        <v>4736</v>
      </c>
      <c r="K11246" t="s">
        <v>2319</v>
      </c>
      <c r="L11246" t="s">
        <v>9480</v>
      </c>
      <c r="M11246" s="39">
        <v>341</v>
      </c>
      <c r="N11246" s="39">
        <v>377</v>
      </c>
      <c r="O11246" s="38">
        <f t="shared" si="175"/>
        <v>359</v>
      </c>
    </row>
    <row r="11247" spans="1:15" x14ac:dyDescent="0.25">
      <c r="A11247" t="s">
        <v>9479</v>
      </c>
      <c r="B11247">
        <v>27</v>
      </c>
      <c r="C11247" t="s">
        <v>2366</v>
      </c>
      <c r="D11247">
        <v>15</v>
      </c>
      <c r="E11247" t="s">
        <v>2728</v>
      </c>
      <c r="F11247">
        <v>15</v>
      </c>
      <c r="G11247" t="s">
        <v>2728</v>
      </c>
      <c r="H11247">
        <v>32</v>
      </c>
      <c r="I11247" t="s">
        <v>9478</v>
      </c>
      <c r="J11247" t="s">
        <v>4736</v>
      </c>
      <c r="K11247" t="s">
        <v>2319</v>
      </c>
      <c r="L11247" t="s">
        <v>9477</v>
      </c>
      <c r="M11247" s="39">
        <v>409</v>
      </c>
      <c r="N11247" s="39">
        <v>445</v>
      </c>
      <c r="O11247" s="38">
        <f t="shared" si="175"/>
        <v>427</v>
      </c>
    </row>
    <row r="11248" spans="1:15" x14ac:dyDescent="0.25">
      <c r="A11248" t="s">
        <v>9476</v>
      </c>
      <c r="B11248">
        <v>27</v>
      </c>
      <c r="C11248" t="s">
        <v>2366</v>
      </c>
      <c r="D11248">
        <v>15</v>
      </c>
      <c r="E11248" t="s">
        <v>2728</v>
      </c>
      <c r="F11248">
        <v>15</v>
      </c>
      <c r="G11248" t="s">
        <v>2728</v>
      </c>
      <c r="H11248">
        <v>33</v>
      </c>
      <c r="I11248" t="s">
        <v>9475</v>
      </c>
      <c r="J11248" t="s">
        <v>4736</v>
      </c>
      <c r="K11248" t="s">
        <v>2319</v>
      </c>
      <c r="L11248" t="s">
        <v>9474</v>
      </c>
      <c r="M11248" s="39">
        <v>911</v>
      </c>
      <c r="N11248" s="39">
        <v>999</v>
      </c>
      <c r="O11248" s="38">
        <f t="shared" si="175"/>
        <v>955</v>
      </c>
    </row>
    <row r="11249" spans="1:15" x14ac:dyDescent="0.25">
      <c r="A11249" t="s">
        <v>9473</v>
      </c>
      <c r="B11249">
        <v>27</v>
      </c>
      <c r="C11249" t="s">
        <v>2366</v>
      </c>
      <c r="D11249">
        <v>15</v>
      </c>
      <c r="E11249" t="s">
        <v>2728</v>
      </c>
      <c r="F11249">
        <v>15</v>
      </c>
      <c r="G11249" t="s">
        <v>2728</v>
      </c>
      <c r="H11249">
        <v>35</v>
      </c>
      <c r="I11249" t="s">
        <v>9472</v>
      </c>
      <c r="J11249" t="s">
        <v>4736</v>
      </c>
      <c r="K11249" t="s">
        <v>2319</v>
      </c>
      <c r="L11249" t="s">
        <v>9471</v>
      </c>
      <c r="M11249" s="39">
        <v>1385</v>
      </c>
      <c r="N11249" s="39">
        <v>1516</v>
      </c>
      <c r="O11249" s="38">
        <f t="shared" si="175"/>
        <v>1450.5</v>
      </c>
    </row>
    <row r="11250" spans="1:15" x14ac:dyDescent="0.25">
      <c r="A11250" t="s">
        <v>9470</v>
      </c>
      <c r="B11250">
        <v>27</v>
      </c>
      <c r="C11250" t="s">
        <v>2366</v>
      </c>
      <c r="D11250">
        <v>15</v>
      </c>
      <c r="E11250" t="s">
        <v>2728</v>
      </c>
      <c r="F11250">
        <v>15</v>
      </c>
      <c r="G11250" t="s">
        <v>2728</v>
      </c>
      <c r="H11250">
        <v>41</v>
      </c>
      <c r="I11250" t="s">
        <v>9469</v>
      </c>
      <c r="J11250" t="s">
        <v>4736</v>
      </c>
      <c r="K11250" t="s">
        <v>2317</v>
      </c>
      <c r="L11250" t="s">
        <v>9468</v>
      </c>
      <c r="M11250" s="39">
        <v>3900</v>
      </c>
      <c r="N11250" s="39">
        <v>4268</v>
      </c>
      <c r="O11250" s="38">
        <f t="shared" si="175"/>
        <v>4084</v>
      </c>
    </row>
    <row r="11251" spans="1:15" x14ac:dyDescent="0.25">
      <c r="A11251" t="s">
        <v>9467</v>
      </c>
      <c r="B11251">
        <v>27</v>
      </c>
      <c r="C11251" t="s">
        <v>2366</v>
      </c>
      <c r="D11251">
        <v>15</v>
      </c>
      <c r="E11251" t="s">
        <v>2728</v>
      </c>
      <c r="F11251">
        <v>15</v>
      </c>
      <c r="G11251" t="s">
        <v>2728</v>
      </c>
      <c r="H11251">
        <v>48</v>
      </c>
      <c r="I11251" t="s">
        <v>9466</v>
      </c>
      <c r="J11251" t="s">
        <v>4736</v>
      </c>
      <c r="K11251" t="s">
        <v>2319</v>
      </c>
      <c r="L11251" t="s">
        <v>9465</v>
      </c>
      <c r="M11251" s="39">
        <v>911</v>
      </c>
      <c r="N11251" s="39">
        <v>999</v>
      </c>
      <c r="O11251" s="38">
        <f t="shared" si="175"/>
        <v>955</v>
      </c>
    </row>
    <row r="11252" spans="1:15" x14ac:dyDescent="0.25">
      <c r="A11252" t="s">
        <v>9464</v>
      </c>
      <c r="B11252">
        <v>27</v>
      </c>
      <c r="C11252" t="s">
        <v>2366</v>
      </c>
      <c r="D11252">
        <v>15</v>
      </c>
      <c r="E11252" t="s">
        <v>2728</v>
      </c>
      <c r="F11252">
        <v>15</v>
      </c>
      <c r="G11252" t="s">
        <v>2728</v>
      </c>
      <c r="H11252">
        <v>51</v>
      </c>
      <c r="I11252" t="s">
        <v>9463</v>
      </c>
      <c r="J11252" t="s">
        <v>4736</v>
      </c>
      <c r="K11252" t="s">
        <v>2319</v>
      </c>
      <c r="L11252" t="s">
        <v>9462</v>
      </c>
      <c r="M11252" s="39">
        <v>1385</v>
      </c>
      <c r="N11252" s="39">
        <v>1516</v>
      </c>
      <c r="O11252" s="38">
        <f t="shared" si="175"/>
        <v>1450.5</v>
      </c>
    </row>
    <row r="11253" spans="1:15" x14ac:dyDescent="0.25">
      <c r="A11253" t="s">
        <v>9461</v>
      </c>
      <c r="B11253">
        <v>27</v>
      </c>
      <c r="C11253" t="s">
        <v>2366</v>
      </c>
      <c r="D11253">
        <v>15</v>
      </c>
      <c r="E11253" t="s">
        <v>2728</v>
      </c>
      <c r="F11253">
        <v>15</v>
      </c>
      <c r="G11253" t="s">
        <v>2728</v>
      </c>
      <c r="H11253">
        <v>53</v>
      </c>
      <c r="I11253" t="s">
        <v>9460</v>
      </c>
      <c r="J11253" t="s">
        <v>4736</v>
      </c>
      <c r="K11253" t="s">
        <v>2319</v>
      </c>
      <c r="L11253" t="s">
        <v>9459</v>
      </c>
      <c r="M11253" s="39">
        <v>1612</v>
      </c>
      <c r="N11253" s="39">
        <v>1770</v>
      </c>
      <c r="O11253" s="38">
        <f t="shared" si="175"/>
        <v>1691</v>
      </c>
    </row>
    <row r="11254" spans="1:15" x14ac:dyDescent="0.25">
      <c r="A11254" t="s">
        <v>9458</v>
      </c>
      <c r="B11254">
        <v>27</v>
      </c>
      <c r="C11254" t="s">
        <v>2366</v>
      </c>
      <c r="D11254">
        <v>15</v>
      </c>
      <c r="E11254" t="s">
        <v>2728</v>
      </c>
      <c r="F11254">
        <v>15</v>
      </c>
      <c r="G11254" t="s">
        <v>2728</v>
      </c>
      <c r="H11254">
        <v>56</v>
      </c>
      <c r="I11254" t="s">
        <v>9457</v>
      </c>
      <c r="J11254" t="s">
        <v>4736</v>
      </c>
      <c r="K11254" t="s">
        <v>2319</v>
      </c>
      <c r="L11254" t="s">
        <v>9456</v>
      </c>
      <c r="M11254" s="39">
        <v>1891</v>
      </c>
      <c r="N11254" s="39">
        <v>2073</v>
      </c>
      <c r="O11254" s="38">
        <f t="shared" si="175"/>
        <v>1982</v>
      </c>
    </row>
    <row r="11255" spans="1:15" x14ac:dyDescent="0.25">
      <c r="A11255" t="s">
        <v>9455</v>
      </c>
      <c r="B11255">
        <v>27</v>
      </c>
      <c r="C11255" t="s">
        <v>2366</v>
      </c>
      <c r="D11255">
        <v>15</v>
      </c>
      <c r="E11255" t="s">
        <v>2728</v>
      </c>
      <c r="F11255">
        <v>15</v>
      </c>
      <c r="G11255" t="s">
        <v>2728</v>
      </c>
      <c r="H11255">
        <v>60</v>
      </c>
      <c r="I11255" t="s">
        <v>9454</v>
      </c>
      <c r="J11255" t="s">
        <v>4736</v>
      </c>
      <c r="K11255" t="s">
        <v>2314</v>
      </c>
      <c r="L11255" t="s">
        <v>9453</v>
      </c>
      <c r="M11255" s="39">
        <v>5139</v>
      </c>
      <c r="N11255" s="39">
        <v>5636</v>
      </c>
      <c r="O11255" s="38">
        <f t="shared" si="175"/>
        <v>5387.5</v>
      </c>
    </row>
    <row r="11256" spans="1:15" x14ac:dyDescent="0.25">
      <c r="A11256" t="s">
        <v>9452</v>
      </c>
      <c r="B11256">
        <v>27</v>
      </c>
      <c r="C11256" t="s">
        <v>2366</v>
      </c>
      <c r="D11256">
        <v>15</v>
      </c>
      <c r="E11256" t="s">
        <v>2728</v>
      </c>
      <c r="F11256">
        <v>15</v>
      </c>
      <c r="G11256" t="s">
        <v>2728</v>
      </c>
      <c r="H11256">
        <v>103</v>
      </c>
      <c r="I11256" t="s">
        <v>9451</v>
      </c>
      <c r="J11256" t="s">
        <v>4736</v>
      </c>
      <c r="K11256" t="s">
        <v>2319</v>
      </c>
      <c r="L11256" t="s">
        <v>9377</v>
      </c>
      <c r="M11256" s="39">
        <v>846</v>
      </c>
      <c r="N11256" s="39">
        <v>934</v>
      </c>
      <c r="O11256" s="38">
        <f t="shared" si="175"/>
        <v>890</v>
      </c>
    </row>
    <row r="11257" spans="1:15" x14ac:dyDescent="0.25">
      <c r="A11257" t="s">
        <v>9450</v>
      </c>
      <c r="B11257">
        <v>27</v>
      </c>
      <c r="C11257" t="s">
        <v>2366</v>
      </c>
      <c r="D11257">
        <v>16</v>
      </c>
      <c r="E11257" t="s">
        <v>2725</v>
      </c>
      <c r="F11257">
        <v>16</v>
      </c>
      <c r="G11257" t="s">
        <v>2725</v>
      </c>
      <c r="H11257">
        <v>1</v>
      </c>
      <c r="I11257" t="s">
        <v>2725</v>
      </c>
      <c r="J11257" t="s">
        <v>4736</v>
      </c>
      <c r="K11257" t="s">
        <v>2313</v>
      </c>
      <c r="L11257" t="s">
        <v>9449</v>
      </c>
      <c r="M11257" s="39">
        <v>6029</v>
      </c>
      <c r="N11257" s="39">
        <v>6588</v>
      </c>
      <c r="O11257" s="38">
        <f t="shared" si="175"/>
        <v>6308.5</v>
      </c>
    </row>
    <row r="11258" spans="1:15" x14ac:dyDescent="0.25">
      <c r="A11258" t="s">
        <v>9448</v>
      </c>
      <c r="B11258">
        <v>27</v>
      </c>
      <c r="C11258" t="s">
        <v>2366</v>
      </c>
      <c r="D11258">
        <v>16</v>
      </c>
      <c r="E11258" t="s">
        <v>2725</v>
      </c>
      <c r="F11258">
        <v>16</v>
      </c>
      <c r="G11258" t="s">
        <v>2725</v>
      </c>
      <c r="H11258">
        <v>2</v>
      </c>
      <c r="I11258" t="s">
        <v>9447</v>
      </c>
      <c r="J11258" t="s">
        <v>4736</v>
      </c>
      <c r="K11258" t="s">
        <v>2319</v>
      </c>
      <c r="L11258" t="s">
        <v>9446</v>
      </c>
      <c r="M11258" s="39">
        <v>1246</v>
      </c>
      <c r="N11258" s="39">
        <v>1373</v>
      </c>
      <c r="O11258" s="38">
        <f t="shared" si="175"/>
        <v>1309.5</v>
      </c>
    </row>
    <row r="11259" spans="1:15" x14ac:dyDescent="0.25">
      <c r="A11259" t="s">
        <v>9445</v>
      </c>
      <c r="B11259">
        <v>27</v>
      </c>
      <c r="C11259" t="s">
        <v>2366</v>
      </c>
      <c r="D11259">
        <v>16</v>
      </c>
      <c r="E11259" t="s">
        <v>2725</v>
      </c>
      <c r="F11259">
        <v>16</v>
      </c>
      <c r="G11259" t="s">
        <v>2725</v>
      </c>
      <c r="H11259">
        <v>10</v>
      </c>
      <c r="I11259" t="s">
        <v>9444</v>
      </c>
      <c r="J11259" t="s">
        <v>4736</v>
      </c>
      <c r="K11259" t="s">
        <v>2319</v>
      </c>
      <c r="L11259" t="s">
        <v>9443</v>
      </c>
      <c r="M11259" s="39">
        <v>945</v>
      </c>
      <c r="N11259" s="39">
        <v>1024</v>
      </c>
      <c r="O11259" s="38">
        <f t="shared" si="175"/>
        <v>984.5</v>
      </c>
    </row>
    <row r="11260" spans="1:15" x14ac:dyDescent="0.25">
      <c r="A11260" t="s">
        <v>9442</v>
      </c>
      <c r="B11260">
        <v>27</v>
      </c>
      <c r="C11260" t="s">
        <v>2366</v>
      </c>
      <c r="D11260">
        <v>16</v>
      </c>
      <c r="E11260" t="s">
        <v>2725</v>
      </c>
      <c r="F11260">
        <v>16</v>
      </c>
      <c r="G11260" t="s">
        <v>2725</v>
      </c>
      <c r="H11260">
        <v>13</v>
      </c>
      <c r="I11260" t="s">
        <v>9441</v>
      </c>
      <c r="J11260" t="s">
        <v>4736</v>
      </c>
      <c r="K11260" t="s">
        <v>2319</v>
      </c>
      <c r="L11260" t="s">
        <v>9440</v>
      </c>
      <c r="M11260" s="39">
        <v>911</v>
      </c>
      <c r="N11260" s="39">
        <v>999</v>
      </c>
      <c r="O11260" s="38">
        <f t="shared" si="175"/>
        <v>955</v>
      </c>
    </row>
    <row r="11261" spans="1:15" x14ac:dyDescent="0.25">
      <c r="A11261" t="s">
        <v>9439</v>
      </c>
      <c r="B11261">
        <v>27</v>
      </c>
      <c r="C11261" t="s">
        <v>2366</v>
      </c>
      <c r="D11261">
        <v>16</v>
      </c>
      <c r="E11261" t="s">
        <v>2725</v>
      </c>
      <c r="F11261">
        <v>16</v>
      </c>
      <c r="G11261" t="s">
        <v>2725</v>
      </c>
      <c r="H11261">
        <v>15</v>
      </c>
      <c r="I11261" t="s">
        <v>9438</v>
      </c>
      <c r="J11261" t="s">
        <v>4736</v>
      </c>
      <c r="K11261" t="s">
        <v>2319</v>
      </c>
      <c r="L11261" t="s">
        <v>9437</v>
      </c>
      <c r="M11261" s="39">
        <v>901</v>
      </c>
      <c r="N11261" s="39">
        <v>985</v>
      </c>
      <c r="O11261" s="38">
        <f t="shared" si="175"/>
        <v>943</v>
      </c>
    </row>
    <row r="11262" spans="1:15" x14ac:dyDescent="0.25">
      <c r="A11262" t="s">
        <v>9436</v>
      </c>
      <c r="B11262">
        <v>27</v>
      </c>
      <c r="C11262" t="s">
        <v>2366</v>
      </c>
      <c r="D11262">
        <v>16</v>
      </c>
      <c r="E11262" t="s">
        <v>2725</v>
      </c>
      <c r="F11262">
        <v>16</v>
      </c>
      <c r="G11262" t="s">
        <v>2725</v>
      </c>
      <c r="H11262">
        <v>21</v>
      </c>
      <c r="I11262" t="s">
        <v>9435</v>
      </c>
      <c r="J11262" t="s">
        <v>4736</v>
      </c>
      <c r="K11262" t="s">
        <v>2319</v>
      </c>
      <c r="L11262" t="s">
        <v>9434</v>
      </c>
      <c r="M11262" s="39">
        <v>833</v>
      </c>
      <c r="N11262" s="39">
        <v>917</v>
      </c>
      <c r="O11262" s="38">
        <f t="shared" si="175"/>
        <v>875</v>
      </c>
    </row>
    <row r="11263" spans="1:15" x14ac:dyDescent="0.25">
      <c r="A11263" t="s">
        <v>9433</v>
      </c>
      <c r="B11263">
        <v>27</v>
      </c>
      <c r="C11263" t="s">
        <v>2366</v>
      </c>
      <c r="D11263">
        <v>16</v>
      </c>
      <c r="E11263" t="s">
        <v>2725</v>
      </c>
      <c r="F11263">
        <v>16</v>
      </c>
      <c r="G11263" t="s">
        <v>2725</v>
      </c>
      <c r="H11263">
        <v>25</v>
      </c>
      <c r="I11263" t="s">
        <v>9432</v>
      </c>
      <c r="J11263" t="s">
        <v>4736</v>
      </c>
      <c r="K11263" t="s">
        <v>2319</v>
      </c>
      <c r="L11263" t="s">
        <v>9431</v>
      </c>
      <c r="M11263" s="39">
        <v>833</v>
      </c>
      <c r="N11263" s="39">
        <v>917</v>
      </c>
      <c r="O11263" s="38">
        <f t="shared" si="175"/>
        <v>875</v>
      </c>
    </row>
    <row r="11264" spans="1:15" x14ac:dyDescent="0.25">
      <c r="A11264" t="s">
        <v>9430</v>
      </c>
      <c r="B11264">
        <v>27</v>
      </c>
      <c r="C11264" t="s">
        <v>2366</v>
      </c>
      <c r="D11264">
        <v>16</v>
      </c>
      <c r="E11264" t="s">
        <v>2725</v>
      </c>
      <c r="F11264">
        <v>16</v>
      </c>
      <c r="G11264" t="s">
        <v>2725</v>
      </c>
      <c r="H11264">
        <v>28</v>
      </c>
      <c r="I11264" t="s">
        <v>9429</v>
      </c>
      <c r="J11264" t="s">
        <v>4736</v>
      </c>
      <c r="K11264" t="s">
        <v>2319</v>
      </c>
      <c r="L11264" t="s">
        <v>9428</v>
      </c>
      <c r="M11264" s="39">
        <v>1700</v>
      </c>
      <c r="N11264" s="39">
        <v>1864</v>
      </c>
      <c r="O11264" s="38">
        <f t="shared" si="175"/>
        <v>1782</v>
      </c>
    </row>
    <row r="11265" spans="1:15" x14ac:dyDescent="0.25">
      <c r="A11265" t="s">
        <v>9427</v>
      </c>
      <c r="B11265">
        <v>27</v>
      </c>
      <c r="C11265" t="s">
        <v>2366</v>
      </c>
      <c r="D11265">
        <v>16</v>
      </c>
      <c r="E11265" t="s">
        <v>2725</v>
      </c>
      <c r="F11265">
        <v>16</v>
      </c>
      <c r="G11265" t="s">
        <v>2725</v>
      </c>
      <c r="H11265">
        <v>31</v>
      </c>
      <c r="I11265" t="s">
        <v>9426</v>
      </c>
      <c r="J11265" t="s">
        <v>4736</v>
      </c>
      <c r="K11265" t="s">
        <v>2319</v>
      </c>
      <c r="L11265" t="s">
        <v>9425</v>
      </c>
      <c r="M11265" s="39">
        <v>979</v>
      </c>
      <c r="N11265" s="39">
        <v>1067</v>
      </c>
      <c r="O11265" s="38">
        <f t="shared" si="175"/>
        <v>1023</v>
      </c>
    </row>
    <row r="11266" spans="1:15" x14ac:dyDescent="0.25">
      <c r="A11266" t="s">
        <v>9424</v>
      </c>
      <c r="B11266">
        <v>27</v>
      </c>
      <c r="C11266" t="s">
        <v>2366</v>
      </c>
      <c r="D11266">
        <v>16</v>
      </c>
      <c r="E11266" t="s">
        <v>2725</v>
      </c>
      <c r="F11266">
        <v>16</v>
      </c>
      <c r="G11266" t="s">
        <v>2725</v>
      </c>
      <c r="H11266">
        <v>33</v>
      </c>
      <c r="I11266" t="s">
        <v>9423</v>
      </c>
      <c r="J11266" t="s">
        <v>4736</v>
      </c>
      <c r="K11266" t="s">
        <v>2318</v>
      </c>
      <c r="L11266" t="s">
        <v>9422</v>
      </c>
      <c r="M11266" s="39">
        <v>2883</v>
      </c>
      <c r="N11266" s="39">
        <v>3173</v>
      </c>
      <c r="O11266" s="38">
        <f t="shared" si="175"/>
        <v>3028</v>
      </c>
    </row>
    <row r="11267" spans="1:15" x14ac:dyDescent="0.25">
      <c r="A11267" t="s">
        <v>9421</v>
      </c>
      <c r="B11267">
        <v>27</v>
      </c>
      <c r="C11267" t="s">
        <v>2366</v>
      </c>
      <c r="D11267">
        <v>16</v>
      </c>
      <c r="E11267" t="s">
        <v>2725</v>
      </c>
      <c r="F11267">
        <v>16</v>
      </c>
      <c r="G11267" t="s">
        <v>2725</v>
      </c>
      <c r="H11267">
        <v>39</v>
      </c>
      <c r="I11267" t="s">
        <v>7307</v>
      </c>
      <c r="J11267" t="s">
        <v>4736</v>
      </c>
      <c r="K11267" t="s">
        <v>2319</v>
      </c>
      <c r="L11267" t="s">
        <v>9420</v>
      </c>
      <c r="M11267" s="39">
        <v>1714</v>
      </c>
      <c r="N11267" s="39">
        <v>1882</v>
      </c>
      <c r="O11267" s="38">
        <f t="shared" si="175"/>
        <v>1798</v>
      </c>
    </row>
    <row r="11268" spans="1:15" x14ac:dyDescent="0.25">
      <c r="A11268" t="s">
        <v>9419</v>
      </c>
      <c r="B11268">
        <v>27</v>
      </c>
      <c r="C11268" t="s">
        <v>2366</v>
      </c>
      <c r="D11268">
        <v>16</v>
      </c>
      <c r="E11268" t="s">
        <v>2725</v>
      </c>
      <c r="F11268">
        <v>16</v>
      </c>
      <c r="G11268" t="s">
        <v>2725</v>
      </c>
      <c r="H11268">
        <v>44</v>
      </c>
      <c r="I11268" t="s">
        <v>9418</v>
      </c>
      <c r="J11268" t="s">
        <v>4736</v>
      </c>
      <c r="K11268" t="s">
        <v>2319</v>
      </c>
      <c r="L11268" t="s">
        <v>9417</v>
      </c>
      <c r="M11268" s="39">
        <v>836</v>
      </c>
      <c r="N11268" s="39">
        <v>920</v>
      </c>
      <c r="O11268" s="38">
        <f t="shared" si="175"/>
        <v>878</v>
      </c>
    </row>
    <row r="11269" spans="1:15" x14ac:dyDescent="0.25">
      <c r="A11269" t="s">
        <v>9416</v>
      </c>
      <c r="B11269">
        <v>27</v>
      </c>
      <c r="C11269" t="s">
        <v>2366</v>
      </c>
      <c r="D11269">
        <v>16</v>
      </c>
      <c r="E11269" t="s">
        <v>2725</v>
      </c>
      <c r="F11269">
        <v>16</v>
      </c>
      <c r="G11269" t="s">
        <v>2725</v>
      </c>
      <c r="H11269">
        <v>58</v>
      </c>
      <c r="I11269" t="s">
        <v>9415</v>
      </c>
      <c r="J11269" t="s">
        <v>4736</v>
      </c>
      <c r="K11269" t="s">
        <v>2319</v>
      </c>
      <c r="L11269" t="s">
        <v>9414</v>
      </c>
      <c r="M11269" s="39">
        <v>1450</v>
      </c>
      <c r="N11269" s="39">
        <v>1581</v>
      </c>
      <c r="O11269" s="38">
        <f t="shared" ref="O11269:O11332" si="176">AVERAGE(M11269:N11269)</f>
        <v>1515.5</v>
      </c>
    </row>
    <row r="11270" spans="1:15" x14ac:dyDescent="0.25">
      <c r="A11270" t="s">
        <v>9413</v>
      </c>
      <c r="B11270">
        <v>27</v>
      </c>
      <c r="C11270" t="s">
        <v>2366</v>
      </c>
      <c r="D11270">
        <v>17</v>
      </c>
      <c r="E11270" t="s">
        <v>2722</v>
      </c>
      <c r="F11270">
        <v>17</v>
      </c>
      <c r="G11270" t="s">
        <v>2722</v>
      </c>
      <c r="H11270">
        <v>1</v>
      </c>
      <c r="I11270" t="s">
        <v>2721</v>
      </c>
      <c r="J11270" t="s">
        <v>4736</v>
      </c>
      <c r="K11270" t="s">
        <v>4752</v>
      </c>
      <c r="L11270" t="s">
        <v>9412</v>
      </c>
      <c r="M11270" s="39">
        <v>1038</v>
      </c>
      <c r="N11270" s="39">
        <v>1145</v>
      </c>
      <c r="O11270" s="38">
        <f t="shared" si="176"/>
        <v>1091.5</v>
      </c>
    </row>
    <row r="11271" spans="1:15" x14ac:dyDescent="0.25">
      <c r="A11271" t="s">
        <v>9411</v>
      </c>
      <c r="B11271">
        <v>27</v>
      </c>
      <c r="C11271" t="s">
        <v>2366</v>
      </c>
      <c r="D11271">
        <v>17</v>
      </c>
      <c r="E11271" t="s">
        <v>2722</v>
      </c>
      <c r="F11271">
        <v>17</v>
      </c>
      <c r="G11271" t="s">
        <v>2722</v>
      </c>
      <c r="H11271">
        <v>1</v>
      </c>
      <c r="I11271" t="s">
        <v>2721</v>
      </c>
      <c r="J11271" t="s">
        <v>4736</v>
      </c>
      <c r="K11271" t="s">
        <v>4752</v>
      </c>
      <c r="L11271" t="s">
        <v>9410</v>
      </c>
      <c r="M11271" s="39">
        <v>960</v>
      </c>
      <c r="N11271" s="39">
        <v>1063</v>
      </c>
      <c r="O11271" s="38">
        <f t="shared" si="176"/>
        <v>1011.5</v>
      </c>
    </row>
    <row r="11272" spans="1:15" x14ac:dyDescent="0.25">
      <c r="A11272" t="s">
        <v>9409</v>
      </c>
      <c r="B11272">
        <v>27</v>
      </c>
      <c r="C11272" t="s">
        <v>2366</v>
      </c>
      <c r="D11272">
        <v>17</v>
      </c>
      <c r="E11272" t="s">
        <v>2722</v>
      </c>
      <c r="F11272">
        <v>17</v>
      </c>
      <c r="G11272" t="s">
        <v>2722</v>
      </c>
      <c r="H11272">
        <v>5</v>
      </c>
      <c r="I11272" t="s">
        <v>9408</v>
      </c>
      <c r="J11272" t="s">
        <v>4736</v>
      </c>
      <c r="K11272" t="s">
        <v>2319</v>
      </c>
      <c r="L11272" t="s">
        <v>9407</v>
      </c>
      <c r="M11272" s="39">
        <v>2399</v>
      </c>
      <c r="N11272" s="39">
        <v>2648</v>
      </c>
      <c r="O11272" s="38">
        <f t="shared" si="176"/>
        <v>2523.5</v>
      </c>
    </row>
    <row r="11273" spans="1:15" x14ac:dyDescent="0.25">
      <c r="A11273" t="s">
        <v>9406</v>
      </c>
      <c r="B11273">
        <v>27</v>
      </c>
      <c r="C11273" t="s">
        <v>2366</v>
      </c>
      <c r="D11273">
        <v>17</v>
      </c>
      <c r="E11273" t="s">
        <v>2722</v>
      </c>
      <c r="F11273">
        <v>17</v>
      </c>
      <c r="G11273" t="s">
        <v>2722</v>
      </c>
      <c r="H11273">
        <v>7</v>
      </c>
      <c r="I11273" t="s">
        <v>9405</v>
      </c>
      <c r="J11273" t="s">
        <v>4736</v>
      </c>
      <c r="K11273" t="s">
        <v>2319</v>
      </c>
      <c r="L11273" t="s">
        <v>9404</v>
      </c>
      <c r="M11273" s="39">
        <v>1286</v>
      </c>
      <c r="N11273" s="39">
        <v>1403</v>
      </c>
      <c r="O11273" s="38">
        <f t="shared" si="176"/>
        <v>1344.5</v>
      </c>
    </row>
    <row r="11274" spans="1:15" x14ac:dyDescent="0.25">
      <c r="A11274" t="s">
        <v>9403</v>
      </c>
      <c r="B11274">
        <v>27</v>
      </c>
      <c r="C11274" t="s">
        <v>2366</v>
      </c>
      <c r="D11274">
        <v>17</v>
      </c>
      <c r="E11274" t="s">
        <v>2722</v>
      </c>
      <c r="F11274">
        <v>17</v>
      </c>
      <c r="G11274" t="s">
        <v>2722</v>
      </c>
      <c r="H11274">
        <v>9</v>
      </c>
      <c r="I11274" t="s">
        <v>9402</v>
      </c>
      <c r="J11274" t="s">
        <v>4736</v>
      </c>
      <c r="K11274" t="s">
        <v>2319</v>
      </c>
      <c r="L11274" t="s">
        <v>9401</v>
      </c>
      <c r="M11274" s="39">
        <v>1109</v>
      </c>
      <c r="N11274" s="39">
        <v>1229</v>
      </c>
      <c r="O11274" s="38">
        <f t="shared" si="176"/>
        <v>1169</v>
      </c>
    </row>
    <row r="11275" spans="1:15" x14ac:dyDescent="0.25">
      <c r="A11275" t="s">
        <v>9400</v>
      </c>
      <c r="B11275">
        <v>27</v>
      </c>
      <c r="C11275" t="s">
        <v>2366</v>
      </c>
      <c r="D11275">
        <v>17</v>
      </c>
      <c r="E11275" t="s">
        <v>2722</v>
      </c>
      <c r="F11275">
        <v>17</v>
      </c>
      <c r="G11275" t="s">
        <v>2722</v>
      </c>
      <c r="H11275">
        <v>16</v>
      </c>
      <c r="I11275" t="s">
        <v>9399</v>
      </c>
      <c r="J11275" t="s">
        <v>4736</v>
      </c>
      <c r="K11275" t="s">
        <v>2319</v>
      </c>
      <c r="L11275" t="s">
        <v>9398</v>
      </c>
      <c r="M11275" s="39">
        <v>846</v>
      </c>
      <c r="N11275" s="39">
        <v>934</v>
      </c>
      <c r="O11275" s="38">
        <f t="shared" si="176"/>
        <v>890</v>
      </c>
    </row>
    <row r="11276" spans="1:15" x14ac:dyDescent="0.25">
      <c r="A11276" t="s">
        <v>9397</v>
      </c>
      <c r="B11276">
        <v>27</v>
      </c>
      <c r="C11276" t="s">
        <v>2366</v>
      </c>
      <c r="D11276">
        <v>17</v>
      </c>
      <c r="E11276" t="s">
        <v>2722</v>
      </c>
      <c r="F11276">
        <v>17</v>
      </c>
      <c r="G11276" t="s">
        <v>2722</v>
      </c>
      <c r="H11276">
        <v>20</v>
      </c>
      <c r="I11276" t="s">
        <v>9396</v>
      </c>
      <c r="J11276" t="s">
        <v>4736</v>
      </c>
      <c r="K11276" t="s">
        <v>2319</v>
      </c>
      <c r="L11276" t="s">
        <v>9395</v>
      </c>
      <c r="M11276" s="39">
        <v>768</v>
      </c>
      <c r="N11276" s="39">
        <v>852</v>
      </c>
      <c r="O11276" s="38">
        <f t="shared" si="176"/>
        <v>810</v>
      </c>
    </row>
    <row r="11277" spans="1:15" x14ac:dyDescent="0.25">
      <c r="A11277" t="s">
        <v>9394</v>
      </c>
      <c r="B11277">
        <v>27</v>
      </c>
      <c r="C11277" t="s">
        <v>2366</v>
      </c>
      <c r="D11277">
        <v>17</v>
      </c>
      <c r="E11277" t="s">
        <v>2722</v>
      </c>
      <c r="F11277">
        <v>17</v>
      </c>
      <c r="G11277" t="s">
        <v>2722</v>
      </c>
      <c r="H11277">
        <v>21</v>
      </c>
      <c r="I11277" t="s">
        <v>9393</v>
      </c>
      <c r="J11277" t="s">
        <v>4736</v>
      </c>
      <c r="K11277" t="s">
        <v>2319</v>
      </c>
      <c r="L11277" t="s">
        <v>9392</v>
      </c>
      <c r="M11277" s="39">
        <v>846</v>
      </c>
      <c r="N11277" s="39">
        <v>934</v>
      </c>
      <c r="O11277" s="38">
        <f t="shared" si="176"/>
        <v>890</v>
      </c>
    </row>
    <row r="11278" spans="1:15" x14ac:dyDescent="0.25">
      <c r="A11278" t="s">
        <v>9391</v>
      </c>
      <c r="B11278">
        <v>27</v>
      </c>
      <c r="C11278" t="s">
        <v>2366</v>
      </c>
      <c r="D11278">
        <v>17</v>
      </c>
      <c r="E11278" t="s">
        <v>2722</v>
      </c>
      <c r="F11278">
        <v>17</v>
      </c>
      <c r="G11278" t="s">
        <v>2722</v>
      </c>
      <c r="H11278">
        <v>23</v>
      </c>
      <c r="I11278" t="s">
        <v>9390</v>
      </c>
      <c r="J11278" t="s">
        <v>4736</v>
      </c>
      <c r="K11278" t="s">
        <v>2319</v>
      </c>
      <c r="L11278" t="s">
        <v>9389</v>
      </c>
      <c r="M11278" s="39">
        <v>1509</v>
      </c>
      <c r="N11278" s="39">
        <v>1659</v>
      </c>
      <c r="O11278" s="38">
        <f t="shared" si="176"/>
        <v>1584</v>
      </c>
    </row>
    <row r="11279" spans="1:15" x14ac:dyDescent="0.25">
      <c r="A11279" t="s">
        <v>9388</v>
      </c>
      <c r="B11279">
        <v>27</v>
      </c>
      <c r="C11279" t="s">
        <v>2366</v>
      </c>
      <c r="D11279">
        <v>17</v>
      </c>
      <c r="E11279" t="s">
        <v>2722</v>
      </c>
      <c r="F11279">
        <v>17</v>
      </c>
      <c r="G11279" t="s">
        <v>2722</v>
      </c>
      <c r="H11279">
        <v>33</v>
      </c>
      <c r="I11279" t="s">
        <v>9387</v>
      </c>
      <c r="J11279" t="s">
        <v>4736</v>
      </c>
      <c r="K11279" t="s">
        <v>2319</v>
      </c>
      <c r="L11279" t="s">
        <v>9386</v>
      </c>
      <c r="M11279" s="39">
        <v>914</v>
      </c>
      <c r="N11279" s="39">
        <v>1002</v>
      </c>
      <c r="O11279" s="38">
        <f t="shared" si="176"/>
        <v>958</v>
      </c>
    </row>
    <row r="11280" spans="1:15" x14ac:dyDescent="0.25">
      <c r="A11280" t="s">
        <v>9385</v>
      </c>
      <c r="B11280">
        <v>27</v>
      </c>
      <c r="C11280" t="s">
        <v>2366</v>
      </c>
      <c r="D11280">
        <v>17</v>
      </c>
      <c r="E11280" t="s">
        <v>2722</v>
      </c>
      <c r="F11280">
        <v>17</v>
      </c>
      <c r="G11280" t="s">
        <v>2722</v>
      </c>
      <c r="H11280">
        <v>42</v>
      </c>
      <c r="I11280" t="s">
        <v>5922</v>
      </c>
      <c r="J11280" t="s">
        <v>4736</v>
      </c>
      <c r="K11280" t="s">
        <v>2319</v>
      </c>
      <c r="L11280" t="s">
        <v>5921</v>
      </c>
      <c r="M11280" s="39">
        <v>768</v>
      </c>
      <c r="N11280" s="39">
        <v>852</v>
      </c>
      <c r="O11280" s="38">
        <f t="shared" si="176"/>
        <v>810</v>
      </c>
    </row>
    <row r="11281" spans="1:15" x14ac:dyDescent="0.25">
      <c r="A11281" t="s">
        <v>9384</v>
      </c>
      <c r="B11281">
        <v>27</v>
      </c>
      <c r="C11281" t="s">
        <v>2366</v>
      </c>
      <c r="D11281">
        <v>17</v>
      </c>
      <c r="E11281" t="s">
        <v>2722</v>
      </c>
      <c r="F11281">
        <v>17</v>
      </c>
      <c r="G11281" t="s">
        <v>2722</v>
      </c>
      <c r="H11281">
        <v>44</v>
      </c>
      <c r="I11281" t="s">
        <v>9383</v>
      </c>
      <c r="J11281" t="s">
        <v>4736</v>
      </c>
      <c r="K11281" t="s">
        <v>2319</v>
      </c>
      <c r="L11281" t="s">
        <v>9382</v>
      </c>
      <c r="M11281" s="39">
        <v>846</v>
      </c>
      <c r="N11281" s="39">
        <v>934</v>
      </c>
      <c r="O11281" s="38">
        <f t="shared" si="176"/>
        <v>890</v>
      </c>
    </row>
    <row r="11282" spans="1:15" x14ac:dyDescent="0.25">
      <c r="A11282" t="s">
        <v>9381</v>
      </c>
      <c r="B11282">
        <v>27</v>
      </c>
      <c r="C11282" t="s">
        <v>2366</v>
      </c>
      <c r="D11282">
        <v>17</v>
      </c>
      <c r="E11282" t="s">
        <v>2722</v>
      </c>
      <c r="F11282">
        <v>17</v>
      </c>
      <c r="G11282" t="s">
        <v>2722</v>
      </c>
      <c r="H11282">
        <v>56</v>
      </c>
      <c r="I11282" t="s">
        <v>9380</v>
      </c>
      <c r="J11282" t="s">
        <v>4736</v>
      </c>
      <c r="K11282" t="s">
        <v>2319</v>
      </c>
      <c r="L11282" t="s">
        <v>9379</v>
      </c>
      <c r="M11282" s="39">
        <v>768</v>
      </c>
      <c r="N11282" s="39">
        <v>852</v>
      </c>
      <c r="O11282" s="38">
        <f t="shared" si="176"/>
        <v>810</v>
      </c>
    </row>
    <row r="11283" spans="1:15" x14ac:dyDescent="0.25">
      <c r="A11283" t="s">
        <v>9378</v>
      </c>
      <c r="B11283">
        <v>27</v>
      </c>
      <c r="C11283" t="s">
        <v>2366</v>
      </c>
      <c r="D11283">
        <v>17</v>
      </c>
      <c r="E11283" t="s">
        <v>2722</v>
      </c>
      <c r="F11283">
        <v>17</v>
      </c>
      <c r="G11283" t="s">
        <v>2722</v>
      </c>
      <c r="H11283">
        <v>59</v>
      </c>
      <c r="I11283" t="s">
        <v>1418</v>
      </c>
      <c r="J11283" t="s">
        <v>4736</v>
      </c>
      <c r="K11283" t="s">
        <v>2319</v>
      </c>
      <c r="L11283" t="s">
        <v>9377</v>
      </c>
      <c r="M11283" s="39">
        <v>1109</v>
      </c>
      <c r="N11283" s="39">
        <v>1229</v>
      </c>
      <c r="O11283" s="38">
        <f t="shared" si="176"/>
        <v>1169</v>
      </c>
    </row>
    <row r="11284" spans="1:15" x14ac:dyDescent="0.25">
      <c r="A11284" t="s">
        <v>9376</v>
      </c>
      <c r="B11284">
        <v>27</v>
      </c>
      <c r="C11284" t="s">
        <v>2366</v>
      </c>
      <c r="D11284">
        <v>17</v>
      </c>
      <c r="E11284" t="s">
        <v>2722</v>
      </c>
      <c r="F11284">
        <v>17</v>
      </c>
      <c r="G11284" t="s">
        <v>2722</v>
      </c>
      <c r="H11284">
        <v>67</v>
      </c>
      <c r="I11284" t="s">
        <v>9375</v>
      </c>
      <c r="J11284" t="s">
        <v>4736</v>
      </c>
      <c r="K11284" t="s">
        <v>2319</v>
      </c>
      <c r="L11284" t="s">
        <v>9374</v>
      </c>
      <c r="M11284" s="39">
        <v>768</v>
      </c>
      <c r="N11284" s="39">
        <v>852</v>
      </c>
      <c r="O11284" s="38">
        <f t="shared" si="176"/>
        <v>810</v>
      </c>
    </row>
    <row r="11285" spans="1:15" x14ac:dyDescent="0.25">
      <c r="A11285" t="s">
        <v>9373</v>
      </c>
      <c r="B11285">
        <v>27</v>
      </c>
      <c r="C11285" t="s">
        <v>2366</v>
      </c>
      <c r="D11285">
        <v>17</v>
      </c>
      <c r="E11285" t="s">
        <v>2722</v>
      </c>
      <c r="F11285">
        <v>17</v>
      </c>
      <c r="G11285" t="s">
        <v>2722</v>
      </c>
      <c r="H11285">
        <v>82</v>
      </c>
      <c r="I11285" t="s">
        <v>9372</v>
      </c>
      <c r="J11285" t="s">
        <v>4736</v>
      </c>
      <c r="K11285" t="s">
        <v>2319</v>
      </c>
      <c r="L11285" t="s">
        <v>9371</v>
      </c>
      <c r="M11285" s="39">
        <v>1431</v>
      </c>
      <c r="N11285" s="39">
        <v>1577</v>
      </c>
      <c r="O11285" s="38">
        <f t="shared" si="176"/>
        <v>1504</v>
      </c>
    </row>
    <row r="11286" spans="1:15" x14ac:dyDescent="0.25">
      <c r="A11286" t="s">
        <v>9370</v>
      </c>
      <c r="B11286">
        <v>27</v>
      </c>
      <c r="C11286" t="s">
        <v>2366</v>
      </c>
      <c r="D11286">
        <v>17</v>
      </c>
      <c r="E11286" t="s">
        <v>2722</v>
      </c>
      <c r="F11286">
        <v>17</v>
      </c>
      <c r="G11286" t="s">
        <v>2722</v>
      </c>
      <c r="H11286">
        <v>86</v>
      </c>
      <c r="I11286" t="s">
        <v>9369</v>
      </c>
      <c r="J11286" t="s">
        <v>4736</v>
      </c>
      <c r="K11286" t="s">
        <v>2319</v>
      </c>
      <c r="L11286" t="s">
        <v>9368</v>
      </c>
      <c r="M11286" s="39">
        <v>1028</v>
      </c>
      <c r="N11286" s="39">
        <v>1131</v>
      </c>
      <c r="O11286" s="38">
        <f t="shared" si="176"/>
        <v>1079.5</v>
      </c>
    </row>
    <row r="11287" spans="1:15" x14ac:dyDescent="0.25">
      <c r="A11287" t="s">
        <v>9367</v>
      </c>
      <c r="B11287">
        <v>27</v>
      </c>
      <c r="C11287" t="s">
        <v>2366</v>
      </c>
      <c r="D11287">
        <v>17</v>
      </c>
      <c r="E11287" t="s">
        <v>2722</v>
      </c>
      <c r="F11287">
        <v>17</v>
      </c>
      <c r="G11287" t="s">
        <v>2722</v>
      </c>
      <c r="H11287">
        <v>93</v>
      </c>
      <c r="I11287" t="s">
        <v>6528</v>
      </c>
      <c r="J11287" t="s">
        <v>4736</v>
      </c>
      <c r="K11287" t="s">
        <v>2319</v>
      </c>
      <c r="L11287" t="s">
        <v>9366</v>
      </c>
      <c r="M11287" s="39">
        <v>846</v>
      </c>
      <c r="N11287" s="39">
        <v>934</v>
      </c>
      <c r="O11287" s="38">
        <f t="shared" si="176"/>
        <v>890</v>
      </c>
    </row>
    <row r="11288" spans="1:15" x14ac:dyDescent="0.25">
      <c r="A11288" t="s">
        <v>9365</v>
      </c>
      <c r="B11288">
        <v>27</v>
      </c>
      <c r="C11288" t="s">
        <v>2366</v>
      </c>
      <c r="D11288">
        <v>17</v>
      </c>
      <c r="E11288" t="s">
        <v>2722</v>
      </c>
      <c r="F11288">
        <v>17</v>
      </c>
      <c r="G11288" t="s">
        <v>2722</v>
      </c>
      <c r="H11288">
        <v>100</v>
      </c>
      <c r="I11288" t="s">
        <v>9364</v>
      </c>
      <c r="J11288" t="s">
        <v>4736</v>
      </c>
      <c r="K11288" t="s">
        <v>2319</v>
      </c>
      <c r="L11288" t="s">
        <v>9363</v>
      </c>
      <c r="M11288" s="39">
        <v>570</v>
      </c>
      <c r="N11288" s="39">
        <v>622</v>
      </c>
      <c r="O11288" s="38">
        <f t="shared" si="176"/>
        <v>596</v>
      </c>
    </row>
    <row r="11289" spans="1:15" x14ac:dyDescent="0.25">
      <c r="A11289" t="s">
        <v>9362</v>
      </c>
      <c r="B11289">
        <v>27</v>
      </c>
      <c r="C11289" t="s">
        <v>2366</v>
      </c>
      <c r="D11289">
        <v>1</v>
      </c>
      <c r="E11289" t="s">
        <v>2770</v>
      </c>
      <c r="F11289">
        <v>1</v>
      </c>
      <c r="G11289" t="s">
        <v>2770</v>
      </c>
      <c r="H11289">
        <v>252</v>
      </c>
      <c r="I11289" t="s">
        <v>9361</v>
      </c>
      <c r="J11289" t="s">
        <v>4736</v>
      </c>
      <c r="K11289" t="s">
        <v>2319</v>
      </c>
      <c r="L11289" t="s">
        <v>9360</v>
      </c>
      <c r="M11289" s="39">
        <v>1186</v>
      </c>
      <c r="N11289" s="39">
        <v>1312</v>
      </c>
      <c r="O11289" s="38">
        <f t="shared" si="176"/>
        <v>1249</v>
      </c>
    </row>
    <row r="11290" spans="1:15" x14ac:dyDescent="0.25">
      <c r="A11290" t="s">
        <v>9359</v>
      </c>
      <c r="B11290">
        <v>27</v>
      </c>
      <c r="C11290" t="s">
        <v>2366</v>
      </c>
      <c r="D11290">
        <v>2</v>
      </c>
      <c r="E11290" t="s">
        <v>2767</v>
      </c>
      <c r="F11290">
        <v>2</v>
      </c>
      <c r="G11290" t="s">
        <v>2767</v>
      </c>
      <c r="H11290">
        <v>1</v>
      </c>
      <c r="I11290" t="s">
        <v>2767</v>
      </c>
      <c r="J11290" t="s">
        <v>4736</v>
      </c>
      <c r="K11290" t="s">
        <v>2314</v>
      </c>
      <c r="L11290" t="s">
        <v>9358</v>
      </c>
      <c r="M11290" s="39">
        <v>3770</v>
      </c>
      <c r="N11290" s="39">
        <v>4138</v>
      </c>
      <c r="O11290" s="38">
        <f t="shared" si="176"/>
        <v>3954</v>
      </c>
    </row>
    <row r="11291" spans="1:15" x14ac:dyDescent="0.25">
      <c r="A11291" t="s">
        <v>9357</v>
      </c>
      <c r="B11291">
        <v>27</v>
      </c>
      <c r="C11291" t="s">
        <v>2366</v>
      </c>
      <c r="D11291">
        <v>3</v>
      </c>
      <c r="E11291" t="s">
        <v>2704</v>
      </c>
      <c r="F11291">
        <v>3</v>
      </c>
      <c r="G11291" t="s">
        <v>2704</v>
      </c>
      <c r="H11291">
        <v>36</v>
      </c>
      <c r="I11291" t="s">
        <v>8252</v>
      </c>
      <c r="J11291" t="s">
        <v>4736</v>
      </c>
      <c r="K11291" t="s">
        <v>2319</v>
      </c>
      <c r="L11291" t="s">
        <v>9356</v>
      </c>
      <c r="M11291" s="39">
        <v>2369</v>
      </c>
      <c r="N11291" s="39">
        <v>2604</v>
      </c>
      <c r="O11291" s="38">
        <f t="shared" si="176"/>
        <v>2486.5</v>
      </c>
    </row>
    <row r="11292" spans="1:15" x14ac:dyDescent="0.25">
      <c r="A11292" t="s">
        <v>9355</v>
      </c>
      <c r="B11292">
        <v>27</v>
      </c>
      <c r="C11292" t="s">
        <v>2366</v>
      </c>
      <c r="D11292">
        <v>3</v>
      </c>
      <c r="E11292" t="s">
        <v>2704</v>
      </c>
      <c r="F11292">
        <v>3</v>
      </c>
      <c r="G11292" t="s">
        <v>2704</v>
      </c>
      <c r="H11292">
        <v>56</v>
      </c>
      <c r="I11292" t="s">
        <v>9090</v>
      </c>
      <c r="J11292" t="s">
        <v>4736</v>
      </c>
      <c r="K11292" t="s">
        <v>2316</v>
      </c>
      <c r="L11292" t="s">
        <v>9354</v>
      </c>
      <c r="M11292" s="39">
        <v>1449</v>
      </c>
      <c r="N11292" s="39">
        <v>1607</v>
      </c>
      <c r="O11292" s="38">
        <f t="shared" si="176"/>
        <v>1528</v>
      </c>
    </row>
    <row r="11293" spans="1:15" x14ac:dyDescent="0.25">
      <c r="A11293" t="s">
        <v>9353</v>
      </c>
      <c r="B11293">
        <v>27</v>
      </c>
      <c r="C11293" t="s">
        <v>2366</v>
      </c>
      <c r="D11293">
        <v>13</v>
      </c>
      <c r="E11293" t="s">
        <v>2735</v>
      </c>
      <c r="F11293">
        <v>13</v>
      </c>
      <c r="G11293" t="s">
        <v>2735</v>
      </c>
      <c r="H11293">
        <v>80</v>
      </c>
      <c r="I11293" t="s">
        <v>9352</v>
      </c>
      <c r="J11293" t="s">
        <v>4736</v>
      </c>
      <c r="K11293" t="s">
        <v>2319</v>
      </c>
      <c r="L11293" t="s">
        <v>9351</v>
      </c>
      <c r="M11293" s="39">
        <v>1481</v>
      </c>
      <c r="N11293" s="39">
        <v>1611</v>
      </c>
      <c r="O11293" s="38">
        <f t="shared" si="176"/>
        <v>1546</v>
      </c>
    </row>
    <row r="11294" spans="1:15" x14ac:dyDescent="0.25">
      <c r="A11294" t="s">
        <v>9350</v>
      </c>
      <c r="B11294">
        <v>27</v>
      </c>
      <c r="C11294" t="s">
        <v>2366</v>
      </c>
      <c r="D11294">
        <v>17</v>
      </c>
      <c r="E11294" t="s">
        <v>2722</v>
      </c>
      <c r="F11294">
        <v>17</v>
      </c>
      <c r="G11294" t="s">
        <v>2722</v>
      </c>
      <c r="H11294">
        <v>30</v>
      </c>
      <c r="I11294" t="s">
        <v>744</v>
      </c>
      <c r="J11294" t="s">
        <v>4736</v>
      </c>
      <c r="K11294" t="s">
        <v>2319</v>
      </c>
      <c r="L11294" t="s">
        <v>8986</v>
      </c>
      <c r="M11294" s="39">
        <v>1106</v>
      </c>
      <c r="N11294" s="39">
        <v>1213</v>
      </c>
      <c r="O11294" s="38">
        <f t="shared" si="176"/>
        <v>1159.5</v>
      </c>
    </row>
    <row r="11295" spans="1:15" x14ac:dyDescent="0.25">
      <c r="A11295" t="s">
        <v>9349</v>
      </c>
      <c r="B11295">
        <v>27</v>
      </c>
      <c r="C11295" t="s">
        <v>2366</v>
      </c>
      <c r="D11295">
        <v>17</v>
      </c>
      <c r="E11295" t="s">
        <v>2722</v>
      </c>
      <c r="F11295">
        <v>17</v>
      </c>
      <c r="G11295" t="s">
        <v>2722</v>
      </c>
      <c r="H11295">
        <v>8</v>
      </c>
      <c r="I11295" t="s">
        <v>2973</v>
      </c>
      <c r="J11295" t="s">
        <v>4736</v>
      </c>
      <c r="K11295" t="s">
        <v>2319</v>
      </c>
      <c r="L11295" t="s">
        <v>9348</v>
      </c>
      <c r="M11295" s="39">
        <v>68</v>
      </c>
      <c r="N11295" s="39">
        <v>68</v>
      </c>
      <c r="O11295" s="38">
        <f t="shared" si="176"/>
        <v>68</v>
      </c>
    </row>
    <row r="11296" spans="1:15" x14ac:dyDescent="0.25">
      <c r="A11296" t="s">
        <v>9347</v>
      </c>
      <c r="B11296">
        <v>27</v>
      </c>
      <c r="C11296" t="s">
        <v>2366</v>
      </c>
      <c r="D11296">
        <v>2</v>
      </c>
      <c r="E11296" t="s">
        <v>2767</v>
      </c>
      <c r="F11296">
        <v>2</v>
      </c>
      <c r="G11296" t="s">
        <v>2767</v>
      </c>
      <c r="H11296">
        <v>60</v>
      </c>
      <c r="I11296" t="s">
        <v>9346</v>
      </c>
      <c r="J11296" t="s">
        <v>4736</v>
      </c>
      <c r="K11296" t="s">
        <v>2319</v>
      </c>
      <c r="L11296" t="s">
        <v>9345</v>
      </c>
      <c r="M11296" s="39">
        <v>846</v>
      </c>
      <c r="N11296" s="39">
        <v>934</v>
      </c>
      <c r="O11296" s="38">
        <f t="shared" si="176"/>
        <v>890</v>
      </c>
    </row>
    <row r="11297" spans="1:15" x14ac:dyDescent="0.25">
      <c r="A11297" t="s">
        <v>9344</v>
      </c>
      <c r="B11297">
        <v>27</v>
      </c>
      <c r="C11297" t="s">
        <v>2366</v>
      </c>
      <c r="D11297">
        <v>2</v>
      </c>
      <c r="E11297" t="s">
        <v>2767</v>
      </c>
      <c r="F11297">
        <v>2</v>
      </c>
      <c r="G11297" t="s">
        <v>2767</v>
      </c>
      <c r="H11297">
        <v>21</v>
      </c>
      <c r="I11297" t="s">
        <v>9343</v>
      </c>
      <c r="J11297" t="s">
        <v>4736</v>
      </c>
      <c r="K11297" t="s">
        <v>2319</v>
      </c>
      <c r="L11297" t="s">
        <v>9342</v>
      </c>
      <c r="M11297" s="39">
        <v>1689</v>
      </c>
      <c r="N11297" s="39">
        <v>1854</v>
      </c>
      <c r="O11297" s="38">
        <f t="shared" si="176"/>
        <v>1771.5</v>
      </c>
    </row>
    <row r="11298" spans="1:15" x14ac:dyDescent="0.25">
      <c r="A11298" t="s">
        <v>9341</v>
      </c>
      <c r="B11298">
        <v>27</v>
      </c>
      <c r="C11298" t="s">
        <v>2366</v>
      </c>
      <c r="D11298">
        <v>2</v>
      </c>
      <c r="E11298" t="s">
        <v>2767</v>
      </c>
      <c r="F11298">
        <v>2</v>
      </c>
      <c r="G11298" t="s">
        <v>2767</v>
      </c>
      <c r="H11298">
        <v>114</v>
      </c>
      <c r="I11298" t="s">
        <v>9340</v>
      </c>
      <c r="J11298" t="s">
        <v>4736</v>
      </c>
      <c r="K11298" t="s">
        <v>2319</v>
      </c>
      <c r="L11298" t="s">
        <v>9339</v>
      </c>
      <c r="M11298" s="39">
        <v>1186</v>
      </c>
      <c r="N11298" s="39">
        <v>1312</v>
      </c>
      <c r="O11298" s="38">
        <f t="shared" si="176"/>
        <v>1249</v>
      </c>
    </row>
    <row r="11299" spans="1:15" x14ac:dyDescent="0.25">
      <c r="A11299" t="s">
        <v>9338</v>
      </c>
      <c r="B11299">
        <v>27</v>
      </c>
      <c r="C11299" t="s">
        <v>2366</v>
      </c>
      <c r="D11299">
        <v>2</v>
      </c>
      <c r="E11299" t="s">
        <v>2767</v>
      </c>
      <c r="F11299">
        <v>2</v>
      </c>
      <c r="G11299" t="s">
        <v>2767</v>
      </c>
      <c r="H11299">
        <v>5</v>
      </c>
      <c r="I11299" t="s">
        <v>9337</v>
      </c>
      <c r="J11299" t="s">
        <v>4736</v>
      </c>
      <c r="K11299" t="s">
        <v>2319</v>
      </c>
      <c r="L11299" t="s">
        <v>9336</v>
      </c>
      <c r="M11299" s="39">
        <v>1186</v>
      </c>
      <c r="N11299" s="39">
        <v>1312</v>
      </c>
      <c r="O11299" s="38">
        <f t="shared" si="176"/>
        <v>1249</v>
      </c>
    </row>
    <row r="11300" spans="1:15" x14ac:dyDescent="0.25">
      <c r="A11300" t="s">
        <v>9335</v>
      </c>
      <c r="B11300">
        <v>27</v>
      </c>
      <c r="C11300" t="s">
        <v>2366</v>
      </c>
      <c r="D11300">
        <v>2</v>
      </c>
      <c r="E11300" t="s">
        <v>2767</v>
      </c>
      <c r="F11300">
        <v>2</v>
      </c>
      <c r="G11300" t="s">
        <v>2767</v>
      </c>
      <c r="H11300">
        <v>65</v>
      </c>
      <c r="I11300" t="s">
        <v>9334</v>
      </c>
      <c r="J11300" t="s">
        <v>4736</v>
      </c>
      <c r="K11300" t="s">
        <v>2319</v>
      </c>
      <c r="L11300" t="s">
        <v>9333</v>
      </c>
      <c r="M11300" s="39">
        <v>1186</v>
      </c>
      <c r="N11300" s="39">
        <v>1312</v>
      </c>
      <c r="O11300" s="38">
        <f t="shared" si="176"/>
        <v>1249</v>
      </c>
    </row>
    <row r="11301" spans="1:15" x14ac:dyDescent="0.25">
      <c r="A11301" t="s">
        <v>9332</v>
      </c>
      <c r="B11301">
        <v>27</v>
      </c>
      <c r="C11301" t="s">
        <v>2366</v>
      </c>
      <c r="D11301">
        <v>8</v>
      </c>
      <c r="E11301" t="s">
        <v>2714</v>
      </c>
      <c r="F11301">
        <v>8</v>
      </c>
      <c r="G11301" t="s">
        <v>2714</v>
      </c>
      <c r="H11301">
        <v>84</v>
      </c>
      <c r="I11301" t="s">
        <v>9331</v>
      </c>
      <c r="J11301" t="s">
        <v>4736</v>
      </c>
      <c r="K11301" t="s">
        <v>2318</v>
      </c>
      <c r="L11301" t="s">
        <v>9330</v>
      </c>
      <c r="M11301" s="39">
        <v>1840</v>
      </c>
      <c r="N11301" s="39">
        <v>2022</v>
      </c>
      <c r="O11301" s="38">
        <f t="shared" si="176"/>
        <v>1931</v>
      </c>
    </row>
    <row r="11302" spans="1:15" x14ac:dyDescent="0.25">
      <c r="A11302" t="s">
        <v>9329</v>
      </c>
      <c r="B11302">
        <v>27</v>
      </c>
      <c r="C11302" t="s">
        <v>2366</v>
      </c>
      <c r="D11302">
        <v>4</v>
      </c>
      <c r="E11302" t="s">
        <v>2718</v>
      </c>
      <c r="F11302">
        <v>4</v>
      </c>
      <c r="G11302" t="s">
        <v>2718</v>
      </c>
      <c r="H11302">
        <v>32</v>
      </c>
      <c r="I11302" t="s">
        <v>9328</v>
      </c>
      <c r="J11302" t="s">
        <v>4736</v>
      </c>
      <c r="K11302" t="s">
        <v>2319</v>
      </c>
      <c r="L11302" t="s">
        <v>9327</v>
      </c>
      <c r="M11302" s="39">
        <v>1509</v>
      </c>
      <c r="N11302" s="39">
        <v>1659</v>
      </c>
      <c r="O11302" s="38">
        <f t="shared" si="176"/>
        <v>1584</v>
      </c>
    </row>
    <row r="11303" spans="1:15" x14ac:dyDescent="0.25">
      <c r="A11303" t="s">
        <v>9326</v>
      </c>
      <c r="B11303">
        <v>27</v>
      </c>
      <c r="C11303" t="s">
        <v>2366</v>
      </c>
      <c r="D11303">
        <v>4</v>
      </c>
      <c r="E11303" t="s">
        <v>2718</v>
      </c>
      <c r="F11303">
        <v>4</v>
      </c>
      <c r="G11303" t="s">
        <v>2718</v>
      </c>
      <c r="H11303">
        <v>92</v>
      </c>
      <c r="I11303" t="s">
        <v>9325</v>
      </c>
      <c r="J11303" t="s">
        <v>4736</v>
      </c>
      <c r="K11303" t="s">
        <v>2318</v>
      </c>
      <c r="L11303" t="s">
        <v>9324</v>
      </c>
      <c r="M11303" s="39">
        <v>2618</v>
      </c>
      <c r="N11303" s="39">
        <v>2889</v>
      </c>
      <c r="O11303" s="38">
        <f t="shared" si="176"/>
        <v>2753.5</v>
      </c>
    </row>
    <row r="11304" spans="1:15" x14ac:dyDescent="0.25">
      <c r="A11304" t="s">
        <v>9323</v>
      </c>
      <c r="B11304">
        <v>27</v>
      </c>
      <c r="C11304" t="s">
        <v>2366</v>
      </c>
      <c r="D11304">
        <v>4</v>
      </c>
      <c r="E11304" t="s">
        <v>2718</v>
      </c>
      <c r="F11304">
        <v>4</v>
      </c>
      <c r="G11304" t="s">
        <v>2718</v>
      </c>
      <c r="H11304">
        <v>140</v>
      </c>
      <c r="I11304" t="s">
        <v>9322</v>
      </c>
      <c r="J11304" t="s">
        <v>4736</v>
      </c>
      <c r="K11304" t="s">
        <v>2319</v>
      </c>
      <c r="L11304" t="s">
        <v>9321</v>
      </c>
      <c r="M11304" s="39">
        <v>1292</v>
      </c>
      <c r="N11304" s="39">
        <v>1432</v>
      </c>
      <c r="O11304" s="38">
        <f t="shared" si="176"/>
        <v>1362</v>
      </c>
    </row>
    <row r="11305" spans="1:15" x14ac:dyDescent="0.25">
      <c r="A11305" t="s">
        <v>9320</v>
      </c>
      <c r="B11305">
        <v>27</v>
      </c>
      <c r="C11305" t="s">
        <v>2366</v>
      </c>
      <c r="D11305">
        <v>4</v>
      </c>
      <c r="E11305" t="s">
        <v>2718</v>
      </c>
      <c r="F11305">
        <v>4</v>
      </c>
      <c r="G11305" t="s">
        <v>2718</v>
      </c>
      <c r="H11305">
        <v>173</v>
      </c>
      <c r="I11305" t="s">
        <v>9319</v>
      </c>
      <c r="J11305" t="s">
        <v>4736</v>
      </c>
      <c r="K11305" t="s">
        <v>2319</v>
      </c>
      <c r="L11305" t="s">
        <v>9318</v>
      </c>
      <c r="M11305" s="39">
        <v>1222</v>
      </c>
      <c r="N11305" s="39">
        <v>1347</v>
      </c>
      <c r="O11305" s="38">
        <f t="shared" si="176"/>
        <v>1284.5</v>
      </c>
    </row>
    <row r="11306" spans="1:15" x14ac:dyDescent="0.25">
      <c r="A11306" t="s">
        <v>9317</v>
      </c>
      <c r="B11306">
        <v>27</v>
      </c>
      <c r="C11306" t="s">
        <v>2366</v>
      </c>
      <c r="D11306">
        <v>4</v>
      </c>
      <c r="E11306" t="s">
        <v>2718</v>
      </c>
      <c r="F11306">
        <v>4</v>
      </c>
      <c r="G11306" t="s">
        <v>2718</v>
      </c>
      <c r="H11306">
        <v>178</v>
      </c>
      <c r="I11306" t="s">
        <v>9316</v>
      </c>
      <c r="J11306" t="s">
        <v>4736</v>
      </c>
      <c r="K11306" t="s">
        <v>2318</v>
      </c>
      <c r="L11306" t="s">
        <v>9315</v>
      </c>
      <c r="M11306" s="39">
        <v>2956</v>
      </c>
      <c r="N11306" s="39">
        <v>3257</v>
      </c>
      <c r="O11306" s="38">
        <f t="shared" si="176"/>
        <v>3106.5</v>
      </c>
    </row>
    <row r="11307" spans="1:15" x14ac:dyDescent="0.25">
      <c r="A11307" t="s">
        <v>9314</v>
      </c>
      <c r="B11307">
        <v>27</v>
      </c>
      <c r="C11307" t="s">
        <v>2366</v>
      </c>
      <c r="D11307">
        <v>5</v>
      </c>
      <c r="E11307" t="s">
        <v>2710</v>
      </c>
      <c r="F11307">
        <v>5</v>
      </c>
      <c r="G11307" t="s">
        <v>2710</v>
      </c>
      <c r="H11307">
        <v>25</v>
      </c>
      <c r="I11307" t="s">
        <v>9313</v>
      </c>
      <c r="J11307" t="s">
        <v>4736</v>
      </c>
      <c r="K11307" t="s">
        <v>2318</v>
      </c>
      <c r="L11307" t="s">
        <v>9312</v>
      </c>
      <c r="M11307" s="39">
        <v>2751</v>
      </c>
      <c r="N11307" s="39">
        <v>3022</v>
      </c>
      <c r="O11307" s="38">
        <f t="shared" si="176"/>
        <v>2886.5</v>
      </c>
    </row>
    <row r="11308" spans="1:15" x14ac:dyDescent="0.25">
      <c r="A11308" t="s">
        <v>9311</v>
      </c>
      <c r="B11308">
        <v>27</v>
      </c>
      <c r="C11308" t="s">
        <v>2366</v>
      </c>
      <c r="D11308">
        <v>5</v>
      </c>
      <c r="E11308" t="s">
        <v>2710</v>
      </c>
      <c r="F11308">
        <v>5</v>
      </c>
      <c r="G11308" t="s">
        <v>2710</v>
      </c>
      <c r="H11308">
        <v>44</v>
      </c>
      <c r="I11308" t="s">
        <v>9310</v>
      </c>
      <c r="J11308" t="s">
        <v>4736</v>
      </c>
      <c r="K11308" t="s">
        <v>2319</v>
      </c>
      <c r="L11308" t="s">
        <v>9309</v>
      </c>
      <c r="M11308" s="39">
        <v>1254</v>
      </c>
      <c r="N11308" s="39">
        <v>1380</v>
      </c>
      <c r="O11308" s="38">
        <f t="shared" si="176"/>
        <v>1317</v>
      </c>
    </row>
    <row r="11309" spans="1:15" x14ac:dyDescent="0.25">
      <c r="A11309" t="s">
        <v>9308</v>
      </c>
      <c r="B11309">
        <v>27</v>
      </c>
      <c r="C11309" t="s">
        <v>2366</v>
      </c>
      <c r="D11309">
        <v>5</v>
      </c>
      <c r="E11309" t="s">
        <v>2710</v>
      </c>
      <c r="F11309">
        <v>5</v>
      </c>
      <c r="G11309" t="s">
        <v>2710</v>
      </c>
      <c r="H11309">
        <v>49</v>
      </c>
      <c r="I11309" t="s">
        <v>9307</v>
      </c>
      <c r="J11309" t="s">
        <v>4736</v>
      </c>
      <c r="K11309" t="s">
        <v>2319</v>
      </c>
      <c r="L11309" t="s">
        <v>9306</v>
      </c>
      <c r="M11309" s="39">
        <v>1186</v>
      </c>
      <c r="N11309" s="39">
        <v>1312</v>
      </c>
      <c r="O11309" s="38">
        <f t="shared" si="176"/>
        <v>1249</v>
      </c>
    </row>
    <row r="11310" spans="1:15" x14ac:dyDescent="0.25">
      <c r="A11310" t="s">
        <v>9305</v>
      </c>
      <c r="B11310">
        <v>27</v>
      </c>
      <c r="C11310" t="s">
        <v>2366</v>
      </c>
      <c r="D11310">
        <v>5</v>
      </c>
      <c r="E11310" t="s">
        <v>2710</v>
      </c>
      <c r="F11310">
        <v>5</v>
      </c>
      <c r="G11310" t="s">
        <v>2710</v>
      </c>
      <c r="H11310">
        <v>62</v>
      </c>
      <c r="I11310" t="s">
        <v>9304</v>
      </c>
      <c r="J11310" t="s">
        <v>4736</v>
      </c>
      <c r="K11310" t="s">
        <v>2319</v>
      </c>
      <c r="L11310" t="s">
        <v>9303</v>
      </c>
      <c r="M11310" s="39">
        <v>1648</v>
      </c>
      <c r="N11310" s="39">
        <v>1811</v>
      </c>
      <c r="O11310" s="38">
        <f t="shared" si="176"/>
        <v>1729.5</v>
      </c>
    </row>
    <row r="11311" spans="1:15" x14ac:dyDescent="0.25">
      <c r="A11311" t="s">
        <v>9302</v>
      </c>
      <c r="B11311">
        <v>27</v>
      </c>
      <c r="C11311" t="s">
        <v>2366</v>
      </c>
      <c r="D11311">
        <v>6</v>
      </c>
      <c r="E11311" t="s">
        <v>2754</v>
      </c>
      <c r="F11311">
        <v>6</v>
      </c>
      <c r="G11311" t="s">
        <v>2754</v>
      </c>
      <c r="H11311">
        <v>117</v>
      </c>
      <c r="I11311" t="s">
        <v>9301</v>
      </c>
      <c r="J11311" t="s">
        <v>4736</v>
      </c>
      <c r="K11311" t="s">
        <v>2319</v>
      </c>
      <c r="L11311" t="s">
        <v>9300</v>
      </c>
      <c r="M11311" s="39">
        <v>1109</v>
      </c>
      <c r="N11311" s="39">
        <v>1229</v>
      </c>
      <c r="O11311" s="38">
        <f t="shared" si="176"/>
        <v>1169</v>
      </c>
    </row>
    <row r="11312" spans="1:15" x14ac:dyDescent="0.25">
      <c r="A11312" t="s">
        <v>9299</v>
      </c>
      <c r="B11312">
        <v>27</v>
      </c>
      <c r="C11312" t="s">
        <v>2366</v>
      </c>
      <c r="D11312">
        <v>6</v>
      </c>
      <c r="E11312" t="s">
        <v>2754</v>
      </c>
      <c r="F11312">
        <v>6</v>
      </c>
      <c r="G11312" t="s">
        <v>2754</v>
      </c>
      <c r="H11312">
        <v>5</v>
      </c>
      <c r="I11312" t="s">
        <v>9298</v>
      </c>
      <c r="J11312" t="s">
        <v>4736</v>
      </c>
      <c r="K11312" t="s">
        <v>2319</v>
      </c>
      <c r="L11312" t="s">
        <v>9297</v>
      </c>
      <c r="M11312" s="39">
        <v>1186</v>
      </c>
      <c r="N11312" s="39">
        <v>1312</v>
      </c>
      <c r="O11312" s="38">
        <f t="shared" si="176"/>
        <v>1249</v>
      </c>
    </row>
    <row r="11313" spans="1:15" x14ac:dyDescent="0.25">
      <c r="A11313" t="s">
        <v>9296</v>
      </c>
      <c r="B11313">
        <v>27</v>
      </c>
      <c r="C11313" t="s">
        <v>2366</v>
      </c>
      <c r="D11313">
        <v>6</v>
      </c>
      <c r="E11313" t="s">
        <v>2754</v>
      </c>
      <c r="F11313">
        <v>6</v>
      </c>
      <c r="G11313" t="s">
        <v>2754</v>
      </c>
      <c r="H11313">
        <v>48</v>
      </c>
      <c r="I11313" t="s">
        <v>9295</v>
      </c>
      <c r="J11313" t="s">
        <v>4736</v>
      </c>
      <c r="K11313" t="s">
        <v>2319</v>
      </c>
      <c r="L11313" t="s">
        <v>9294</v>
      </c>
      <c r="M11313" s="39">
        <v>1109</v>
      </c>
      <c r="N11313" s="39">
        <v>1229</v>
      </c>
      <c r="O11313" s="38">
        <f t="shared" si="176"/>
        <v>1169</v>
      </c>
    </row>
    <row r="11314" spans="1:15" x14ac:dyDescent="0.25">
      <c r="A11314" t="s">
        <v>9293</v>
      </c>
      <c r="B11314">
        <v>27</v>
      </c>
      <c r="C11314" t="s">
        <v>2366</v>
      </c>
      <c r="D11314">
        <v>6</v>
      </c>
      <c r="E11314" t="s">
        <v>2754</v>
      </c>
      <c r="F11314">
        <v>6</v>
      </c>
      <c r="G11314" t="s">
        <v>2754</v>
      </c>
      <c r="H11314">
        <v>75</v>
      </c>
      <c r="I11314" t="s">
        <v>9292</v>
      </c>
      <c r="J11314" t="s">
        <v>4736</v>
      </c>
      <c r="K11314" t="s">
        <v>2319</v>
      </c>
      <c r="L11314" t="s">
        <v>9291</v>
      </c>
      <c r="M11314" s="39">
        <v>1186</v>
      </c>
      <c r="N11314" s="39">
        <v>1312</v>
      </c>
      <c r="O11314" s="38">
        <f t="shared" si="176"/>
        <v>1249</v>
      </c>
    </row>
    <row r="11315" spans="1:15" x14ac:dyDescent="0.25">
      <c r="A11315" t="s">
        <v>9290</v>
      </c>
      <c r="B11315">
        <v>27</v>
      </c>
      <c r="C11315" t="s">
        <v>2366</v>
      </c>
      <c r="D11315">
        <v>6</v>
      </c>
      <c r="E11315" t="s">
        <v>2754</v>
      </c>
      <c r="F11315">
        <v>6</v>
      </c>
      <c r="G11315" t="s">
        <v>2754</v>
      </c>
      <c r="H11315">
        <v>82</v>
      </c>
      <c r="I11315" t="s">
        <v>9289</v>
      </c>
      <c r="J11315" t="s">
        <v>4736</v>
      </c>
      <c r="K11315" t="s">
        <v>2319</v>
      </c>
      <c r="L11315" t="s">
        <v>9288</v>
      </c>
      <c r="M11315" s="39">
        <v>1186</v>
      </c>
      <c r="N11315" s="39">
        <v>1312</v>
      </c>
      <c r="O11315" s="38">
        <f t="shared" si="176"/>
        <v>1249</v>
      </c>
    </row>
    <row r="11316" spans="1:15" x14ac:dyDescent="0.25">
      <c r="A11316" t="s">
        <v>9287</v>
      </c>
      <c r="B11316">
        <v>27</v>
      </c>
      <c r="C11316" t="s">
        <v>2366</v>
      </c>
      <c r="D11316">
        <v>7</v>
      </c>
      <c r="E11316" t="s">
        <v>494</v>
      </c>
      <c r="F11316">
        <v>7</v>
      </c>
      <c r="G11316" t="s">
        <v>494</v>
      </c>
      <c r="H11316">
        <v>2</v>
      </c>
      <c r="I11316" t="s">
        <v>9286</v>
      </c>
      <c r="J11316" t="s">
        <v>4736</v>
      </c>
      <c r="K11316" t="s">
        <v>2319</v>
      </c>
      <c r="L11316" t="s">
        <v>9285</v>
      </c>
      <c r="M11316" s="39">
        <v>1370</v>
      </c>
      <c r="N11316" s="39">
        <v>1514</v>
      </c>
      <c r="O11316" s="38">
        <f t="shared" si="176"/>
        <v>1442</v>
      </c>
    </row>
    <row r="11317" spans="1:15" x14ac:dyDescent="0.25">
      <c r="A11317" t="s">
        <v>9284</v>
      </c>
      <c r="B11317">
        <v>27</v>
      </c>
      <c r="C11317" t="s">
        <v>2366</v>
      </c>
      <c r="D11317">
        <v>7</v>
      </c>
      <c r="E11317" t="s">
        <v>494</v>
      </c>
      <c r="F11317">
        <v>7</v>
      </c>
      <c r="G11317" t="s">
        <v>494</v>
      </c>
      <c r="H11317">
        <v>78</v>
      </c>
      <c r="I11317" t="s">
        <v>9283</v>
      </c>
      <c r="J11317" t="s">
        <v>4736</v>
      </c>
      <c r="K11317" t="s">
        <v>2319</v>
      </c>
      <c r="L11317" t="s">
        <v>9282</v>
      </c>
      <c r="M11317" s="39">
        <v>1317</v>
      </c>
      <c r="N11317" s="39">
        <v>1448</v>
      </c>
      <c r="O11317" s="38">
        <f t="shared" si="176"/>
        <v>1382.5</v>
      </c>
    </row>
    <row r="11318" spans="1:15" x14ac:dyDescent="0.25">
      <c r="A11318" t="s">
        <v>9281</v>
      </c>
      <c r="B11318">
        <v>27</v>
      </c>
      <c r="C11318" t="s">
        <v>2366</v>
      </c>
      <c r="D11318">
        <v>8</v>
      </c>
      <c r="E11318" t="s">
        <v>2714</v>
      </c>
      <c r="F11318">
        <v>8</v>
      </c>
      <c r="G11318" t="s">
        <v>2714</v>
      </c>
      <c r="H11318">
        <v>159</v>
      </c>
      <c r="I11318" t="s">
        <v>9280</v>
      </c>
      <c r="J11318" t="s">
        <v>4736</v>
      </c>
      <c r="K11318" t="s">
        <v>2319</v>
      </c>
      <c r="L11318" t="s">
        <v>9279</v>
      </c>
      <c r="M11318" s="39">
        <v>1031</v>
      </c>
      <c r="N11318" s="39">
        <v>1147</v>
      </c>
      <c r="O11318" s="38">
        <f t="shared" si="176"/>
        <v>1089</v>
      </c>
    </row>
    <row r="11319" spans="1:15" x14ac:dyDescent="0.25">
      <c r="A11319" t="s">
        <v>9278</v>
      </c>
      <c r="B11319">
        <v>27</v>
      </c>
      <c r="C11319" t="s">
        <v>2366</v>
      </c>
      <c r="D11319">
        <v>2</v>
      </c>
      <c r="E11319" t="s">
        <v>2767</v>
      </c>
      <c r="F11319">
        <v>2</v>
      </c>
      <c r="G11319" t="s">
        <v>2767</v>
      </c>
      <c r="H11319">
        <v>87</v>
      </c>
      <c r="I11319" t="s">
        <v>9277</v>
      </c>
      <c r="J11319" t="s">
        <v>4736</v>
      </c>
      <c r="K11319" t="s">
        <v>2316</v>
      </c>
      <c r="L11319" t="s">
        <v>9276</v>
      </c>
      <c r="M11319" s="39">
        <v>1186</v>
      </c>
      <c r="N11319" s="39">
        <v>1312</v>
      </c>
      <c r="O11319" s="38">
        <f t="shared" si="176"/>
        <v>1249</v>
      </c>
    </row>
    <row r="11320" spans="1:15" x14ac:dyDescent="0.25">
      <c r="A11320" t="s">
        <v>9275</v>
      </c>
      <c r="B11320">
        <v>27</v>
      </c>
      <c r="C11320" t="s">
        <v>2366</v>
      </c>
      <c r="D11320">
        <v>9</v>
      </c>
      <c r="E11320" t="s">
        <v>2747</v>
      </c>
      <c r="F11320">
        <v>9</v>
      </c>
      <c r="G11320" t="s">
        <v>2747</v>
      </c>
      <c r="H11320">
        <v>10</v>
      </c>
      <c r="I11320" t="s">
        <v>9274</v>
      </c>
      <c r="J11320" t="s">
        <v>4736</v>
      </c>
      <c r="K11320" t="s">
        <v>2319</v>
      </c>
      <c r="L11320" t="s">
        <v>9273</v>
      </c>
      <c r="M11320" s="39">
        <v>1251</v>
      </c>
      <c r="N11320" s="39">
        <v>1377</v>
      </c>
      <c r="O11320" s="38">
        <f t="shared" si="176"/>
        <v>1314</v>
      </c>
    </row>
    <row r="11321" spans="1:15" x14ac:dyDescent="0.25">
      <c r="A11321" t="s">
        <v>9272</v>
      </c>
      <c r="B11321">
        <v>27</v>
      </c>
      <c r="C11321" t="s">
        <v>2366</v>
      </c>
      <c r="D11321">
        <v>9</v>
      </c>
      <c r="E11321" t="s">
        <v>2747</v>
      </c>
      <c r="F11321">
        <v>9</v>
      </c>
      <c r="G11321" t="s">
        <v>2747</v>
      </c>
      <c r="H11321">
        <v>15</v>
      </c>
      <c r="I11321" t="s">
        <v>8829</v>
      </c>
      <c r="J11321" t="s">
        <v>4736</v>
      </c>
      <c r="K11321" t="s">
        <v>2319</v>
      </c>
      <c r="L11321" t="s">
        <v>9271</v>
      </c>
      <c r="M11321" s="39">
        <v>1319</v>
      </c>
      <c r="N11321" s="39">
        <v>1445</v>
      </c>
      <c r="O11321" s="38">
        <f t="shared" si="176"/>
        <v>1382</v>
      </c>
    </row>
    <row r="11322" spans="1:15" x14ac:dyDescent="0.25">
      <c r="A11322" t="s">
        <v>9270</v>
      </c>
      <c r="B11322">
        <v>27</v>
      </c>
      <c r="C11322" t="s">
        <v>2366</v>
      </c>
      <c r="D11322">
        <v>9</v>
      </c>
      <c r="E11322" t="s">
        <v>2747</v>
      </c>
      <c r="F11322">
        <v>9</v>
      </c>
      <c r="G11322" t="s">
        <v>2747</v>
      </c>
      <c r="H11322">
        <v>39</v>
      </c>
      <c r="I11322" t="s">
        <v>4071</v>
      </c>
      <c r="J11322" t="s">
        <v>4736</v>
      </c>
      <c r="K11322" t="s">
        <v>2319</v>
      </c>
      <c r="L11322" t="s">
        <v>9269</v>
      </c>
      <c r="M11322" s="39">
        <v>979</v>
      </c>
      <c r="N11322" s="39">
        <v>1067</v>
      </c>
      <c r="O11322" s="38">
        <f t="shared" si="176"/>
        <v>1023</v>
      </c>
    </row>
    <row r="11323" spans="1:15" x14ac:dyDescent="0.25">
      <c r="A11323" t="s">
        <v>9268</v>
      </c>
      <c r="B11323">
        <v>27</v>
      </c>
      <c r="C11323" t="s">
        <v>2366</v>
      </c>
      <c r="D11323">
        <v>10</v>
      </c>
      <c r="E11323" t="s">
        <v>2744</v>
      </c>
      <c r="F11323">
        <v>10</v>
      </c>
      <c r="G11323" t="s">
        <v>2744</v>
      </c>
      <c r="H11323">
        <v>26</v>
      </c>
      <c r="I11323" t="s">
        <v>6955</v>
      </c>
      <c r="J11323" t="s">
        <v>4736</v>
      </c>
      <c r="K11323" t="s">
        <v>2319</v>
      </c>
      <c r="L11323" t="s">
        <v>9267</v>
      </c>
      <c r="M11323" s="39">
        <v>1186</v>
      </c>
      <c r="N11323" s="39">
        <v>1312</v>
      </c>
      <c r="O11323" s="38">
        <f t="shared" si="176"/>
        <v>1249</v>
      </c>
    </row>
    <row r="11324" spans="1:15" x14ac:dyDescent="0.25">
      <c r="A11324" t="s">
        <v>9266</v>
      </c>
      <c r="B11324">
        <v>27</v>
      </c>
      <c r="C11324" t="s">
        <v>2366</v>
      </c>
      <c r="D11324">
        <v>10</v>
      </c>
      <c r="E11324" t="s">
        <v>2744</v>
      </c>
      <c r="F11324">
        <v>10</v>
      </c>
      <c r="G11324" t="s">
        <v>2744</v>
      </c>
      <c r="H11324">
        <v>31</v>
      </c>
      <c r="I11324" t="s">
        <v>9265</v>
      </c>
      <c r="J11324" t="s">
        <v>4736</v>
      </c>
      <c r="K11324" t="s">
        <v>2319</v>
      </c>
      <c r="L11324" t="s">
        <v>9264</v>
      </c>
      <c r="M11324" s="39">
        <v>1109</v>
      </c>
      <c r="N11324" s="39">
        <v>1229</v>
      </c>
      <c r="O11324" s="38">
        <f t="shared" si="176"/>
        <v>1169</v>
      </c>
    </row>
    <row r="11325" spans="1:15" x14ac:dyDescent="0.25">
      <c r="A11325" t="s">
        <v>9263</v>
      </c>
      <c r="B11325">
        <v>27</v>
      </c>
      <c r="C11325" t="s">
        <v>2366</v>
      </c>
      <c r="D11325">
        <v>11</v>
      </c>
      <c r="E11325" t="s">
        <v>2707</v>
      </c>
      <c r="F11325">
        <v>11</v>
      </c>
      <c r="G11325" t="s">
        <v>2707</v>
      </c>
      <c r="H11325">
        <v>142</v>
      </c>
      <c r="I11325" t="s">
        <v>9262</v>
      </c>
      <c r="J11325" t="s">
        <v>4736</v>
      </c>
      <c r="K11325" t="s">
        <v>2319</v>
      </c>
      <c r="L11325" t="s">
        <v>9261</v>
      </c>
      <c r="M11325" s="39">
        <v>1103</v>
      </c>
      <c r="N11325" s="39">
        <v>1210</v>
      </c>
      <c r="O11325" s="38">
        <f t="shared" si="176"/>
        <v>1156.5</v>
      </c>
    </row>
    <row r="11326" spans="1:15" x14ac:dyDescent="0.25">
      <c r="A11326" t="s">
        <v>9260</v>
      </c>
      <c r="B11326">
        <v>27</v>
      </c>
      <c r="C11326" t="s">
        <v>2366</v>
      </c>
      <c r="D11326">
        <v>12</v>
      </c>
      <c r="E11326" t="s">
        <v>2739</v>
      </c>
      <c r="F11326">
        <v>12</v>
      </c>
      <c r="G11326" t="s">
        <v>2739</v>
      </c>
      <c r="H11326">
        <v>92</v>
      </c>
      <c r="I11326" t="s">
        <v>9259</v>
      </c>
      <c r="J11326" t="s">
        <v>4736</v>
      </c>
      <c r="K11326" t="s">
        <v>2319</v>
      </c>
      <c r="L11326" t="s">
        <v>9258</v>
      </c>
      <c r="M11326" s="39">
        <v>846</v>
      </c>
      <c r="N11326" s="39">
        <v>934</v>
      </c>
      <c r="O11326" s="38">
        <f t="shared" si="176"/>
        <v>890</v>
      </c>
    </row>
    <row r="11327" spans="1:15" x14ac:dyDescent="0.25">
      <c r="A11327" t="s">
        <v>9257</v>
      </c>
      <c r="B11327">
        <v>27</v>
      </c>
      <c r="C11327" t="s">
        <v>2366</v>
      </c>
      <c r="D11327">
        <v>12</v>
      </c>
      <c r="E11327" t="s">
        <v>2739</v>
      </c>
      <c r="F11327">
        <v>12</v>
      </c>
      <c r="G11327" t="s">
        <v>2739</v>
      </c>
      <c r="H11327">
        <v>86</v>
      </c>
      <c r="I11327" t="s">
        <v>9256</v>
      </c>
      <c r="J11327" t="s">
        <v>4736</v>
      </c>
      <c r="K11327" t="s">
        <v>2318</v>
      </c>
      <c r="L11327" t="s">
        <v>9255</v>
      </c>
      <c r="M11327" s="39">
        <v>1277</v>
      </c>
      <c r="N11327" s="39">
        <v>1398</v>
      </c>
      <c r="O11327" s="38">
        <f t="shared" si="176"/>
        <v>1337.5</v>
      </c>
    </row>
    <row r="11328" spans="1:15" x14ac:dyDescent="0.25">
      <c r="A11328" t="s">
        <v>9254</v>
      </c>
      <c r="B11328">
        <v>27</v>
      </c>
      <c r="C11328" t="s">
        <v>2366</v>
      </c>
      <c r="D11328">
        <v>12</v>
      </c>
      <c r="E11328" t="s">
        <v>2739</v>
      </c>
      <c r="F11328">
        <v>12</v>
      </c>
      <c r="G11328" t="s">
        <v>2739</v>
      </c>
      <c r="H11328">
        <v>209</v>
      </c>
      <c r="I11328" t="s">
        <v>9253</v>
      </c>
      <c r="J11328" t="s">
        <v>4736</v>
      </c>
      <c r="K11328" t="s">
        <v>2319</v>
      </c>
      <c r="L11328" t="s">
        <v>9252</v>
      </c>
      <c r="M11328" s="39">
        <v>846</v>
      </c>
      <c r="N11328" s="39">
        <v>934</v>
      </c>
      <c r="O11328" s="38">
        <f t="shared" si="176"/>
        <v>890</v>
      </c>
    </row>
    <row r="11329" spans="1:15" x14ac:dyDescent="0.25">
      <c r="A11329" t="s">
        <v>9251</v>
      </c>
      <c r="B11329">
        <v>27</v>
      </c>
      <c r="C11329" t="s">
        <v>2366</v>
      </c>
      <c r="D11329">
        <v>12</v>
      </c>
      <c r="E11329" t="s">
        <v>2739</v>
      </c>
      <c r="F11329">
        <v>12</v>
      </c>
      <c r="G11329" t="s">
        <v>2739</v>
      </c>
      <c r="H11329">
        <v>231</v>
      </c>
      <c r="I11329" t="s">
        <v>6694</v>
      </c>
      <c r="J11329" t="s">
        <v>4736</v>
      </c>
      <c r="K11329" t="s">
        <v>2319</v>
      </c>
      <c r="L11329" t="s">
        <v>9250</v>
      </c>
      <c r="M11329" s="39">
        <v>1038</v>
      </c>
      <c r="N11329" s="39">
        <v>1145</v>
      </c>
      <c r="O11329" s="38">
        <f t="shared" si="176"/>
        <v>1091.5</v>
      </c>
    </row>
    <row r="11330" spans="1:15" x14ac:dyDescent="0.25">
      <c r="A11330" t="s">
        <v>9249</v>
      </c>
      <c r="B11330">
        <v>27</v>
      </c>
      <c r="C11330" t="s">
        <v>2366</v>
      </c>
      <c r="D11330">
        <v>12</v>
      </c>
      <c r="E11330" t="s">
        <v>2739</v>
      </c>
      <c r="F11330">
        <v>12</v>
      </c>
      <c r="G11330" t="s">
        <v>2739</v>
      </c>
      <c r="H11330">
        <v>211</v>
      </c>
      <c r="I11330" t="s">
        <v>9248</v>
      </c>
      <c r="J11330" t="s">
        <v>4736</v>
      </c>
      <c r="K11330" t="s">
        <v>2319</v>
      </c>
      <c r="L11330" t="s">
        <v>9247</v>
      </c>
      <c r="M11330" s="39">
        <v>833</v>
      </c>
      <c r="N11330" s="39">
        <v>917</v>
      </c>
      <c r="O11330" s="38">
        <f t="shared" si="176"/>
        <v>875</v>
      </c>
    </row>
    <row r="11331" spans="1:15" x14ac:dyDescent="0.25">
      <c r="A11331" t="s">
        <v>9246</v>
      </c>
      <c r="B11331">
        <v>27</v>
      </c>
      <c r="C11331" t="s">
        <v>2366</v>
      </c>
      <c r="D11331">
        <v>12</v>
      </c>
      <c r="E11331" t="s">
        <v>2739</v>
      </c>
      <c r="F11331">
        <v>12</v>
      </c>
      <c r="G11331" t="s">
        <v>2739</v>
      </c>
      <c r="H11331">
        <v>12</v>
      </c>
      <c r="I11331" t="s">
        <v>9245</v>
      </c>
      <c r="J11331" t="s">
        <v>4736</v>
      </c>
      <c r="K11331" t="s">
        <v>2319</v>
      </c>
      <c r="L11331" t="s">
        <v>9244</v>
      </c>
      <c r="M11331" s="39">
        <v>846</v>
      </c>
      <c r="N11331" s="39">
        <v>934</v>
      </c>
      <c r="O11331" s="38">
        <f t="shared" si="176"/>
        <v>890</v>
      </c>
    </row>
    <row r="11332" spans="1:15" x14ac:dyDescent="0.25">
      <c r="A11332" t="s">
        <v>9243</v>
      </c>
      <c r="B11332">
        <v>27</v>
      </c>
      <c r="C11332" t="s">
        <v>2366</v>
      </c>
      <c r="D11332">
        <v>12</v>
      </c>
      <c r="E11332" t="s">
        <v>2739</v>
      </c>
      <c r="F11332">
        <v>12</v>
      </c>
      <c r="G11332" t="s">
        <v>2739</v>
      </c>
      <c r="H11332">
        <v>29</v>
      </c>
      <c r="I11332" t="s">
        <v>9242</v>
      </c>
      <c r="J11332" t="s">
        <v>4736</v>
      </c>
      <c r="K11332" t="s">
        <v>2319</v>
      </c>
      <c r="L11332" t="s">
        <v>9241</v>
      </c>
      <c r="M11332" s="39">
        <v>1177</v>
      </c>
      <c r="N11332" s="39">
        <v>1297</v>
      </c>
      <c r="O11332" s="38">
        <f t="shared" si="176"/>
        <v>1237</v>
      </c>
    </row>
    <row r="11333" spans="1:15" x14ac:dyDescent="0.25">
      <c r="A11333" t="s">
        <v>9240</v>
      </c>
      <c r="B11333">
        <v>27</v>
      </c>
      <c r="C11333" t="s">
        <v>2366</v>
      </c>
      <c r="D11333">
        <v>12</v>
      </c>
      <c r="E11333" t="s">
        <v>2739</v>
      </c>
      <c r="F11333">
        <v>12</v>
      </c>
      <c r="G11333" t="s">
        <v>2739</v>
      </c>
      <c r="H11333">
        <v>81</v>
      </c>
      <c r="I11333" t="s">
        <v>9239</v>
      </c>
      <c r="J11333" t="s">
        <v>4736</v>
      </c>
      <c r="K11333" t="s">
        <v>2319</v>
      </c>
      <c r="L11333" t="s">
        <v>9238</v>
      </c>
      <c r="M11333" s="39">
        <v>911</v>
      </c>
      <c r="N11333" s="39">
        <v>999</v>
      </c>
      <c r="O11333" s="38">
        <f t="shared" ref="O11333:O11396" si="177">AVERAGE(M11333:N11333)</f>
        <v>955</v>
      </c>
    </row>
    <row r="11334" spans="1:15" x14ac:dyDescent="0.25">
      <c r="A11334" t="s">
        <v>9237</v>
      </c>
      <c r="B11334">
        <v>27</v>
      </c>
      <c r="C11334" t="s">
        <v>2366</v>
      </c>
      <c r="D11334">
        <v>12</v>
      </c>
      <c r="E11334" t="s">
        <v>2739</v>
      </c>
      <c r="F11334">
        <v>12</v>
      </c>
      <c r="G11334" t="s">
        <v>2739</v>
      </c>
      <c r="H11334">
        <v>90</v>
      </c>
      <c r="I11334" t="s">
        <v>9236</v>
      </c>
      <c r="J11334" t="s">
        <v>4736</v>
      </c>
      <c r="K11334" t="s">
        <v>2319</v>
      </c>
      <c r="L11334" t="s">
        <v>9235</v>
      </c>
      <c r="M11334" s="39">
        <v>1109</v>
      </c>
      <c r="N11334" s="39">
        <v>1229</v>
      </c>
      <c r="O11334" s="38">
        <f t="shared" si="177"/>
        <v>1169</v>
      </c>
    </row>
    <row r="11335" spans="1:15" x14ac:dyDescent="0.25">
      <c r="A11335" t="s">
        <v>9234</v>
      </c>
      <c r="B11335">
        <v>27</v>
      </c>
      <c r="C11335" t="s">
        <v>2366</v>
      </c>
      <c r="D11335">
        <v>12</v>
      </c>
      <c r="E11335" t="s">
        <v>2739</v>
      </c>
      <c r="F11335">
        <v>12</v>
      </c>
      <c r="G11335" t="s">
        <v>2739</v>
      </c>
      <c r="H11335">
        <v>223</v>
      </c>
      <c r="I11335" t="s">
        <v>9233</v>
      </c>
      <c r="J11335" t="s">
        <v>4736</v>
      </c>
      <c r="K11335" t="s">
        <v>2319</v>
      </c>
      <c r="L11335" t="s">
        <v>9232</v>
      </c>
      <c r="M11335" s="39">
        <v>1109</v>
      </c>
      <c r="N11335" s="39">
        <v>1229</v>
      </c>
      <c r="O11335" s="38">
        <f t="shared" si="177"/>
        <v>1169</v>
      </c>
    </row>
    <row r="11336" spans="1:15" x14ac:dyDescent="0.25">
      <c r="A11336" t="s">
        <v>9231</v>
      </c>
      <c r="B11336">
        <v>27</v>
      </c>
      <c r="C11336" t="s">
        <v>2366</v>
      </c>
      <c r="D11336">
        <v>12</v>
      </c>
      <c r="E11336" t="s">
        <v>2739</v>
      </c>
      <c r="F11336">
        <v>12</v>
      </c>
      <c r="G11336" t="s">
        <v>2739</v>
      </c>
      <c r="H11336">
        <v>107</v>
      </c>
      <c r="I11336" t="s">
        <v>9230</v>
      </c>
      <c r="J11336" t="s">
        <v>4736</v>
      </c>
      <c r="K11336" t="s">
        <v>2319</v>
      </c>
      <c r="L11336" t="s">
        <v>9229</v>
      </c>
      <c r="M11336" s="39">
        <v>1350</v>
      </c>
      <c r="N11336" s="39">
        <v>1491</v>
      </c>
      <c r="O11336" s="38">
        <f t="shared" si="177"/>
        <v>1420.5</v>
      </c>
    </row>
    <row r="11337" spans="1:15" x14ac:dyDescent="0.25">
      <c r="A11337" t="s">
        <v>9228</v>
      </c>
      <c r="B11337">
        <v>27</v>
      </c>
      <c r="C11337" t="s">
        <v>2366</v>
      </c>
      <c r="D11337">
        <v>13</v>
      </c>
      <c r="E11337" t="s">
        <v>2735</v>
      </c>
      <c r="F11337">
        <v>13</v>
      </c>
      <c r="G11337" t="s">
        <v>2735</v>
      </c>
      <c r="H11337">
        <v>4</v>
      </c>
      <c r="I11337" t="s">
        <v>9227</v>
      </c>
      <c r="J11337" t="s">
        <v>4736</v>
      </c>
      <c r="K11337" t="s">
        <v>2319</v>
      </c>
      <c r="L11337" t="s">
        <v>9226</v>
      </c>
      <c r="M11337" s="39">
        <v>1103</v>
      </c>
      <c r="N11337" s="39">
        <v>1210</v>
      </c>
      <c r="O11337" s="38">
        <f t="shared" si="177"/>
        <v>1156.5</v>
      </c>
    </row>
    <row r="11338" spans="1:15" x14ac:dyDescent="0.25">
      <c r="A11338" t="s">
        <v>9225</v>
      </c>
      <c r="B11338">
        <v>27</v>
      </c>
      <c r="C11338" t="s">
        <v>2366</v>
      </c>
      <c r="D11338">
        <v>13</v>
      </c>
      <c r="E11338" t="s">
        <v>2735</v>
      </c>
      <c r="F11338">
        <v>13</v>
      </c>
      <c r="G11338" t="s">
        <v>2735</v>
      </c>
      <c r="H11338">
        <v>2</v>
      </c>
      <c r="I11338" t="s">
        <v>9224</v>
      </c>
      <c r="J11338" t="s">
        <v>4736</v>
      </c>
      <c r="K11338" t="s">
        <v>2319</v>
      </c>
      <c r="L11338" t="s">
        <v>9223</v>
      </c>
      <c r="M11338" s="39">
        <v>1205</v>
      </c>
      <c r="N11338" s="39">
        <v>1324</v>
      </c>
      <c r="O11338" s="38">
        <f t="shared" si="177"/>
        <v>1264.5</v>
      </c>
    </row>
    <row r="11339" spans="1:15" x14ac:dyDescent="0.25">
      <c r="A11339" t="s">
        <v>9222</v>
      </c>
      <c r="B11339">
        <v>27</v>
      </c>
      <c r="C11339" t="s">
        <v>2366</v>
      </c>
      <c r="D11339">
        <v>13</v>
      </c>
      <c r="E11339" t="s">
        <v>2735</v>
      </c>
      <c r="F11339">
        <v>13</v>
      </c>
      <c r="G11339" t="s">
        <v>2735</v>
      </c>
      <c r="H11339">
        <v>6</v>
      </c>
      <c r="I11339" t="s">
        <v>9221</v>
      </c>
      <c r="J11339" t="s">
        <v>4736</v>
      </c>
      <c r="K11339" t="s">
        <v>2318</v>
      </c>
      <c r="L11339" t="s">
        <v>9220</v>
      </c>
      <c r="M11339" s="39">
        <v>2429</v>
      </c>
      <c r="N11339" s="39">
        <v>2649</v>
      </c>
      <c r="O11339" s="38">
        <f t="shared" si="177"/>
        <v>2539</v>
      </c>
    </row>
    <row r="11340" spans="1:15" x14ac:dyDescent="0.25">
      <c r="A11340" t="s">
        <v>9219</v>
      </c>
      <c r="B11340">
        <v>27</v>
      </c>
      <c r="C11340" t="s">
        <v>2366</v>
      </c>
      <c r="D11340">
        <v>13</v>
      </c>
      <c r="E11340" t="s">
        <v>2735</v>
      </c>
      <c r="F11340">
        <v>13</v>
      </c>
      <c r="G11340" t="s">
        <v>2735</v>
      </c>
      <c r="H11340">
        <v>12</v>
      </c>
      <c r="I11340" t="s">
        <v>9218</v>
      </c>
      <c r="J11340" t="s">
        <v>4736</v>
      </c>
      <c r="K11340" t="s">
        <v>2319</v>
      </c>
      <c r="L11340" t="s">
        <v>9217</v>
      </c>
      <c r="M11340" s="39">
        <v>1574</v>
      </c>
      <c r="N11340" s="39">
        <v>1724</v>
      </c>
      <c r="O11340" s="38">
        <f t="shared" si="177"/>
        <v>1649</v>
      </c>
    </row>
    <row r="11341" spans="1:15" x14ac:dyDescent="0.25">
      <c r="A11341" t="s">
        <v>9216</v>
      </c>
      <c r="B11341">
        <v>27</v>
      </c>
      <c r="C11341" t="s">
        <v>2366</v>
      </c>
      <c r="D11341">
        <v>4</v>
      </c>
      <c r="E11341" t="s">
        <v>2718</v>
      </c>
      <c r="F11341">
        <v>4</v>
      </c>
      <c r="G11341" t="s">
        <v>2718</v>
      </c>
      <c r="H11341">
        <v>1</v>
      </c>
      <c r="I11341" t="s">
        <v>2717</v>
      </c>
      <c r="J11341" t="s">
        <v>4736</v>
      </c>
      <c r="K11341" t="s">
        <v>2316</v>
      </c>
      <c r="L11341" t="s">
        <v>9215</v>
      </c>
      <c r="M11341" s="39">
        <v>846</v>
      </c>
      <c r="N11341" s="39">
        <v>934</v>
      </c>
      <c r="O11341" s="38">
        <f t="shared" si="177"/>
        <v>890</v>
      </c>
    </row>
    <row r="11342" spans="1:15" x14ac:dyDescent="0.25">
      <c r="A11342" t="s">
        <v>9214</v>
      </c>
      <c r="B11342">
        <v>27</v>
      </c>
      <c r="C11342" t="s">
        <v>2366</v>
      </c>
      <c r="D11342">
        <v>13</v>
      </c>
      <c r="E11342" t="s">
        <v>2735</v>
      </c>
      <c r="F11342">
        <v>13</v>
      </c>
      <c r="G11342" t="s">
        <v>2735</v>
      </c>
      <c r="H11342">
        <v>43</v>
      </c>
      <c r="I11342" t="s">
        <v>9213</v>
      </c>
      <c r="J11342" t="s">
        <v>4736</v>
      </c>
      <c r="K11342" t="s">
        <v>2319</v>
      </c>
      <c r="L11342" t="s">
        <v>9212</v>
      </c>
      <c r="M11342" s="39">
        <v>1105</v>
      </c>
      <c r="N11342" s="39">
        <v>1200</v>
      </c>
      <c r="O11342" s="38">
        <f t="shared" si="177"/>
        <v>1152.5</v>
      </c>
    </row>
    <row r="11343" spans="1:15" x14ac:dyDescent="0.25">
      <c r="A11343" t="s">
        <v>9211</v>
      </c>
      <c r="B11343">
        <v>27</v>
      </c>
      <c r="C11343" t="s">
        <v>2366</v>
      </c>
      <c r="D11343">
        <v>13</v>
      </c>
      <c r="E11343" t="s">
        <v>2735</v>
      </c>
      <c r="F11343">
        <v>13</v>
      </c>
      <c r="G11343" t="s">
        <v>2735</v>
      </c>
      <c r="H11343">
        <v>37</v>
      </c>
      <c r="I11343" t="s">
        <v>7541</v>
      </c>
      <c r="J11343" t="s">
        <v>4736</v>
      </c>
      <c r="K11343" t="s">
        <v>2319</v>
      </c>
      <c r="L11343" t="s">
        <v>9210</v>
      </c>
      <c r="M11343" s="39">
        <v>1961</v>
      </c>
      <c r="N11343" s="39">
        <v>2163</v>
      </c>
      <c r="O11343" s="38">
        <f t="shared" si="177"/>
        <v>2062</v>
      </c>
    </row>
    <row r="11344" spans="1:15" x14ac:dyDescent="0.25">
      <c r="A11344" t="s">
        <v>9209</v>
      </c>
      <c r="B11344">
        <v>27</v>
      </c>
      <c r="C11344" t="s">
        <v>2366</v>
      </c>
      <c r="D11344">
        <v>1</v>
      </c>
      <c r="E11344" t="s">
        <v>2770</v>
      </c>
      <c r="F11344">
        <v>1</v>
      </c>
      <c r="G11344" t="s">
        <v>2770</v>
      </c>
      <c r="H11344">
        <v>12</v>
      </c>
      <c r="I11344" t="s">
        <v>9208</v>
      </c>
      <c r="J11344" t="s">
        <v>4736</v>
      </c>
      <c r="K11344" t="s">
        <v>2319</v>
      </c>
      <c r="L11344" t="s">
        <v>9207</v>
      </c>
      <c r="M11344" s="39">
        <v>1088</v>
      </c>
      <c r="N11344" s="39">
        <v>1198</v>
      </c>
      <c r="O11344" s="38">
        <f t="shared" si="177"/>
        <v>1143</v>
      </c>
    </row>
    <row r="11345" spans="1:15" x14ac:dyDescent="0.25">
      <c r="A11345" t="s">
        <v>9206</v>
      </c>
      <c r="B11345">
        <v>27</v>
      </c>
      <c r="C11345" t="s">
        <v>2366</v>
      </c>
      <c r="D11345">
        <v>1</v>
      </c>
      <c r="E11345" t="s">
        <v>2770</v>
      </c>
      <c r="F11345">
        <v>1</v>
      </c>
      <c r="G11345" t="s">
        <v>2770</v>
      </c>
      <c r="H11345">
        <v>213</v>
      </c>
      <c r="I11345" t="s">
        <v>9205</v>
      </c>
      <c r="J11345" t="s">
        <v>4736</v>
      </c>
      <c r="K11345" t="s">
        <v>2319</v>
      </c>
      <c r="L11345" t="s">
        <v>9204</v>
      </c>
      <c r="M11345" s="39">
        <v>846</v>
      </c>
      <c r="N11345" s="39">
        <v>934</v>
      </c>
      <c r="O11345" s="38">
        <f t="shared" si="177"/>
        <v>890</v>
      </c>
    </row>
    <row r="11346" spans="1:15" x14ac:dyDescent="0.25">
      <c r="A11346" t="s">
        <v>9203</v>
      </c>
      <c r="B11346">
        <v>27</v>
      </c>
      <c r="C11346" t="s">
        <v>2366</v>
      </c>
      <c r="D11346">
        <v>12</v>
      </c>
      <c r="E11346" t="s">
        <v>2739</v>
      </c>
      <c r="F11346">
        <v>12</v>
      </c>
      <c r="G11346" t="s">
        <v>2739</v>
      </c>
      <c r="H11346">
        <v>137</v>
      </c>
      <c r="I11346" t="s">
        <v>9202</v>
      </c>
      <c r="J11346" t="s">
        <v>4736</v>
      </c>
      <c r="K11346" t="s">
        <v>2319</v>
      </c>
      <c r="L11346" t="s">
        <v>9201</v>
      </c>
      <c r="M11346" s="39">
        <v>1319</v>
      </c>
      <c r="N11346" s="39">
        <v>1445</v>
      </c>
      <c r="O11346" s="38">
        <f t="shared" si="177"/>
        <v>1382</v>
      </c>
    </row>
    <row r="11347" spans="1:15" x14ac:dyDescent="0.25">
      <c r="A11347" t="s">
        <v>9200</v>
      </c>
      <c r="B11347">
        <v>27</v>
      </c>
      <c r="C11347" t="s">
        <v>2366</v>
      </c>
      <c r="D11347">
        <v>9</v>
      </c>
      <c r="E11347" t="s">
        <v>2747</v>
      </c>
      <c r="F11347">
        <v>9</v>
      </c>
      <c r="G11347" t="s">
        <v>2747</v>
      </c>
      <c r="H11347">
        <v>2</v>
      </c>
      <c r="I11347" t="s">
        <v>9199</v>
      </c>
      <c r="J11347" t="s">
        <v>4736</v>
      </c>
      <c r="K11347" t="s">
        <v>2319</v>
      </c>
      <c r="L11347" t="s">
        <v>9198</v>
      </c>
      <c r="M11347" s="39">
        <v>1243</v>
      </c>
      <c r="N11347" s="39">
        <v>1368</v>
      </c>
      <c r="O11347" s="38">
        <f t="shared" si="177"/>
        <v>1305.5</v>
      </c>
    </row>
    <row r="11348" spans="1:15" x14ac:dyDescent="0.25">
      <c r="A11348" t="s">
        <v>9197</v>
      </c>
      <c r="B11348">
        <v>27</v>
      </c>
      <c r="C11348" t="s">
        <v>2366</v>
      </c>
      <c r="D11348">
        <v>10</v>
      </c>
      <c r="E11348" t="s">
        <v>2744</v>
      </c>
      <c r="F11348">
        <v>10</v>
      </c>
      <c r="G11348" t="s">
        <v>2744</v>
      </c>
      <c r="H11348">
        <v>14</v>
      </c>
      <c r="I11348" t="s">
        <v>9196</v>
      </c>
      <c r="J11348" t="s">
        <v>4736</v>
      </c>
      <c r="K11348" t="s">
        <v>2319</v>
      </c>
      <c r="L11348" t="s">
        <v>9195</v>
      </c>
      <c r="M11348" s="39">
        <v>1186</v>
      </c>
      <c r="N11348" s="39">
        <v>1312</v>
      </c>
      <c r="O11348" s="38">
        <f t="shared" si="177"/>
        <v>1249</v>
      </c>
    </row>
    <row r="11349" spans="1:15" x14ac:dyDescent="0.25">
      <c r="A11349" t="s">
        <v>9194</v>
      </c>
      <c r="B11349">
        <v>27</v>
      </c>
      <c r="C11349" t="s">
        <v>2366</v>
      </c>
      <c r="D11349">
        <v>12</v>
      </c>
      <c r="E11349" t="s">
        <v>2739</v>
      </c>
      <c r="F11349">
        <v>12</v>
      </c>
      <c r="G11349" t="s">
        <v>2739</v>
      </c>
      <c r="H11349">
        <v>19</v>
      </c>
      <c r="I11349" t="s">
        <v>9193</v>
      </c>
      <c r="J11349" t="s">
        <v>4736</v>
      </c>
      <c r="K11349" t="s">
        <v>2319</v>
      </c>
      <c r="L11349" t="s">
        <v>9192</v>
      </c>
      <c r="M11349" s="39">
        <v>768</v>
      </c>
      <c r="N11349" s="39">
        <v>852</v>
      </c>
      <c r="O11349" s="38">
        <f t="shared" si="177"/>
        <v>810</v>
      </c>
    </row>
    <row r="11350" spans="1:15" x14ac:dyDescent="0.25">
      <c r="A11350" t="s">
        <v>9191</v>
      </c>
      <c r="B11350">
        <v>27</v>
      </c>
      <c r="C11350" t="s">
        <v>2366</v>
      </c>
      <c r="D11350">
        <v>4</v>
      </c>
      <c r="E11350" t="s">
        <v>2718</v>
      </c>
      <c r="F11350">
        <v>4</v>
      </c>
      <c r="G11350" t="s">
        <v>2718</v>
      </c>
      <c r="H11350">
        <v>19</v>
      </c>
      <c r="I11350" t="s">
        <v>9190</v>
      </c>
      <c r="J11350" t="s">
        <v>4736</v>
      </c>
      <c r="K11350" t="s">
        <v>2319</v>
      </c>
      <c r="L11350" t="s">
        <v>9189</v>
      </c>
      <c r="M11350" s="39">
        <v>1577</v>
      </c>
      <c r="N11350" s="39">
        <v>1727</v>
      </c>
      <c r="O11350" s="38">
        <f t="shared" si="177"/>
        <v>1652</v>
      </c>
    </row>
    <row r="11351" spans="1:15" x14ac:dyDescent="0.25">
      <c r="A11351" t="s">
        <v>9188</v>
      </c>
      <c r="B11351">
        <v>27</v>
      </c>
      <c r="C11351" t="s">
        <v>2366</v>
      </c>
      <c r="D11351">
        <v>4</v>
      </c>
      <c r="E11351" t="s">
        <v>2718</v>
      </c>
      <c r="F11351">
        <v>4</v>
      </c>
      <c r="G11351" t="s">
        <v>2718</v>
      </c>
      <c r="H11351">
        <v>33</v>
      </c>
      <c r="I11351" t="s">
        <v>9187</v>
      </c>
      <c r="J11351" t="s">
        <v>4736</v>
      </c>
      <c r="K11351" t="s">
        <v>2319</v>
      </c>
      <c r="L11351" t="s">
        <v>9186</v>
      </c>
      <c r="M11351" s="39">
        <v>1642</v>
      </c>
      <c r="N11351" s="39">
        <v>1792</v>
      </c>
      <c r="O11351" s="38">
        <f t="shared" si="177"/>
        <v>1717</v>
      </c>
    </row>
    <row r="11352" spans="1:15" x14ac:dyDescent="0.25">
      <c r="A11352" t="s">
        <v>9185</v>
      </c>
      <c r="B11352">
        <v>27</v>
      </c>
      <c r="C11352" t="s">
        <v>2366</v>
      </c>
      <c r="D11352">
        <v>4</v>
      </c>
      <c r="E11352" t="s">
        <v>2718</v>
      </c>
      <c r="F11352">
        <v>4</v>
      </c>
      <c r="G11352" t="s">
        <v>2718</v>
      </c>
      <c r="H11352">
        <v>280</v>
      </c>
      <c r="I11352" t="s">
        <v>9184</v>
      </c>
      <c r="J11352" t="s">
        <v>4736</v>
      </c>
      <c r="K11352" t="s">
        <v>2319</v>
      </c>
      <c r="L11352" t="s">
        <v>9183</v>
      </c>
      <c r="M11352" s="39">
        <v>911</v>
      </c>
      <c r="N11352" s="39">
        <v>999</v>
      </c>
      <c r="O11352" s="38">
        <f t="shared" si="177"/>
        <v>955</v>
      </c>
    </row>
    <row r="11353" spans="1:15" x14ac:dyDescent="0.25">
      <c r="A11353" t="s">
        <v>9182</v>
      </c>
      <c r="B11353">
        <v>27</v>
      </c>
      <c r="C11353" t="s">
        <v>2366</v>
      </c>
      <c r="D11353">
        <v>4</v>
      </c>
      <c r="E11353" t="s">
        <v>2718</v>
      </c>
      <c r="F11353">
        <v>4</v>
      </c>
      <c r="G11353" t="s">
        <v>2718</v>
      </c>
      <c r="H11353">
        <v>157</v>
      </c>
      <c r="I11353" t="s">
        <v>9181</v>
      </c>
      <c r="J11353" t="s">
        <v>4736</v>
      </c>
      <c r="K11353" t="s">
        <v>2319</v>
      </c>
      <c r="L11353" t="s">
        <v>9180</v>
      </c>
      <c r="M11353" s="39">
        <v>1254</v>
      </c>
      <c r="N11353" s="39">
        <v>1380</v>
      </c>
      <c r="O11353" s="38">
        <f t="shared" si="177"/>
        <v>1317</v>
      </c>
    </row>
    <row r="11354" spans="1:15" x14ac:dyDescent="0.25">
      <c r="A11354" t="s">
        <v>9179</v>
      </c>
      <c r="B11354">
        <v>27</v>
      </c>
      <c r="C11354" t="s">
        <v>2366</v>
      </c>
      <c r="D11354">
        <v>4</v>
      </c>
      <c r="E11354" t="s">
        <v>2718</v>
      </c>
      <c r="F11354">
        <v>4</v>
      </c>
      <c r="G11354" t="s">
        <v>2718</v>
      </c>
      <c r="H11354">
        <v>59</v>
      </c>
      <c r="I11354" t="s">
        <v>9178</v>
      </c>
      <c r="J11354" t="s">
        <v>4736</v>
      </c>
      <c r="K11354" t="s">
        <v>2319</v>
      </c>
      <c r="L11354" t="s">
        <v>9177</v>
      </c>
      <c r="M11354" s="39">
        <v>1174</v>
      </c>
      <c r="N11354" s="39">
        <v>1294</v>
      </c>
      <c r="O11354" s="38">
        <f t="shared" si="177"/>
        <v>1234</v>
      </c>
    </row>
    <row r="11355" spans="1:15" x14ac:dyDescent="0.25">
      <c r="A11355" t="s">
        <v>9176</v>
      </c>
      <c r="B11355">
        <v>27</v>
      </c>
      <c r="C11355" t="s">
        <v>2366</v>
      </c>
      <c r="D11355">
        <v>4</v>
      </c>
      <c r="E11355" t="s">
        <v>2718</v>
      </c>
      <c r="F11355">
        <v>4</v>
      </c>
      <c r="G11355" t="s">
        <v>2718</v>
      </c>
      <c r="H11355">
        <v>80</v>
      </c>
      <c r="I11355" t="s">
        <v>9175</v>
      </c>
      <c r="J11355" t="s">
        <v>4736</v>
      </c>
      <c r="K11355" t="s">
        <v>2315</v>
      </c>
      <c r="L11355" t="s">
        <v>9174</v>
      </c>
      <c r="M11355" s="39">
        <v>1580</v>
      </c>
      <c r="N11355" s="39">
        <v>1743</v>
      </c>
      <c r="O11355" s="38">
        <f t="shared" si="177"/>
        <v>1661.5</v>
      </c>
    </row>
    <row r="11356" spans="1:15" x14ac:dyDescent="0.25">
      <c r="A11356" t="s">
        <v>9173</v>
      </c>
      <c r="B11356">
        <v>27</v>
      </c>
      <c r="C11356" t="s">
        <v>2366</v>
      </c>
      <c r="D11356">
        <v>4</v>
      </c>
      <c r="E11356" t="s">
        <v>2718</v>
      </c>
      <c r="F11356">
        <v>4</v>
      </c>
      <c r="G11356" t="s">
        <v>2718</v>
      </c>
      <c r="H11356">
        <v>129</v>
      </c>
      <c r="I11356" t="s">
        <v>9172</v>
      </c>
      <c r="J11356" t="s">
        <v>4736</v>
      </c>
      <c r="K11356" t="s">
        <v>2318</v>
      </c>
      <c r="L11356" t="s">
        <v>9171</v>
      </c>
      <c r="M11356" s="39">
        <v>3405</v>
      </c>
      <c r="N11356" s="39">
        <v>3718</v>
      </c>
      <c r="O11356" s="38">
        <f t="shared" si="177"/>
        <v>3561.5</v>
      </c>
    </row>
    <row r="11357" spans="1:15" x14ac:dyDescent="0.25">
      <c r="A11357" t="s">
        <v>9170</v>
      </c>
      <c r="B11357">
        <v>27</v>
      </c>
      <c r="C11357" t="s">
        <v>2366</v>
      </c>
      <c r="D11357">
        <v>2</v>
      </c>
      <c r="E11357" t="s">
        <v>2767</v>
      </c>
      <c r="F11357">
        <v>2</v>
      </c>
      <c r="G11357" t="s">
        <v>2767</v>
      </c>
      <c r="H11357">
        <v>27</v>
      </c>
      <c r="I11357" t="s">
        <v>2767</v>
      </c>
      <c r="J11357" t="s">
        <v>4736</v>
      </c>
      <c r="K11357" t="s">
        <v>2319</v>
      </c>
      <c r="L11357" t="s">
        <v>9169</v>
      </c>
      <c r="M11357" s="39">
        <v>846</v>
      </c>
      <c r="N11357" s="39">
        <v>934</v>
      </c>
      <c r="O11357" s="38">
        <f t="shared" si="177"/>
        <v>890</v>
      </c>
    </row>
    <row r="11358" spans="1:15" x14ac:dyDescent="0.25">
      <c r="A11358" t="s">
        <v>9168</v>
      </c>
      <c r="B11358">
        <v>27</v>
      </c>
      <c r="C11358" t="s">
        <v>2366</v>
      </c>
      <c r="D11358">
        <v>4</v>
      </c>
      <c r="E11358" t="s">
        <v>2718</v>
      </c>
      <c r="F11358">
        <v>4</v>
      </c>
      <c r="G11358" t="s">
        <v>2718</v>
      </c>
      <c r="H11358">
        <v>120</v>
      </c>
      <c r="I11358" t="s">
        <v>9167</v>
      </c>
      <c r="J11358" t="s">
        <v>4736</v>
      </c>
      <c r="K11358" t="s">
        <v>2319</v>
      </c>
      <c r="L11358" t="s">
        <v>9166</v>
      </c>
      <c r="M11358" s="39">
        <v>1297</v>
      </c>
      <c r="N11358" s="39">
        <v>1411</v>
      </c>
      <c r="O11358" s="38">
        <f t="shared" si="177"/>
        <v>1354</v>
      </c>
    </row>
    <row r="11359" spans="1:15" x14ac:dyDescent="0.25">
      <c r="A11359" t="s">
        <v>9165</v>
      </c>
      <c r="B11359">
        <v>27</v>
      </c>
      <c r="C11359" t="s">
        <v>2366</v>
      </c>
      <c r="D11359">
        <v>4</v>
      </c>
      <c r="E11359" t="s">
        <v>2718</v>
      </c>
      <c r="F11359">
        <v>4</v>
      </c>
      <c r="G11359" t="s">
        <v>2718</v>
      </c>
      <c r="H11359">
        <v>272</v>
      </c>
      <c r="I11359" t="s">
        <v>9164</v>
      </c>
      <c r="J11359" t="s">
        <v>4736</v>
      </c>
      <c r="K11359" t="s">
        <v>2319</v>
      </c>
      <c r="L11359" t="s">
        <v>9163</v>
      </c>
      <c r="M11359" s="39">
        <v>1106</v>
      </c>
      <c r="N11359" s="39">
        <v>1213</v>
      </c>
      <c r="O11359" s="38">
        <f t="shared" si="177"/>
        <v>1159.5</v>
      </c>
    </row>
    <row r="11360" spans="1:15" x14ac:dyDescent="0.25">
      <c r="A11360" t="s">
        <v>9162</v>
      </c>
      <c r="B11360">
        <v>27</v>
      </c>
      <c r="C11360" t="s">
        <v>2366</v>
      </c>
      <c r="D11360">
        <v>4</v>
      </c>
      <c r="E11360" t="s">
        <v>2718</v>
      </c>
      <c r="F11360">
        <v>4</v>
      </c>
      <c r="G11360" t="s">
        <v>2718</v>
      </c>
      <c r="H11360">
        <v>100</v>
      </c>
      <c r="I11360" t="s">
        <v>9161</v>
      </c>
      <c r="J11360" t="s">
        <v>4736</v>
      </c>
      <c r="K11360" t="s">
        <v>2319</v>
      </c>
      <c r="L11360" t="s">
        <v>9160</v>
      </c>
      <c r="M11360" s="39">
        <v>1254</v>
      </c>
      <c r="N11360" s="39">
        <v>1380</v>
      </c>
      <c r="O11360" s="38">
        <f t="shared" si="177"/>
        <v>1317</v>
      </c>
    </row>
    <row r="11361" spans="1:15" x14ac:dyDescent="0.25">
      <c r="A11361" t="s">
        <v>9159</v>
      </c>
      <c r="B11361">
        <v>27</v>
      </c>
      <c r="C11361" t="s">
        <v>2366</v>
      </c>
      <c r="D11361">
        <v>4</v>
      </c>
      <c r="E11361" t="s">
        <v>2718</v>
      </c>
      <c r="F11361">
        <v>4</v>
      </c>
      <c r="G11361" t="s">
        <v>2718</v>
      </c>
      <c r="H11361">
        <v>152</v>
      </c>
      <c r="I11361" t="s">
        <v>9158</v>
      </c>
      <c r="J11361" t="s">
        <v>4736</v>
      </c>
      <c r="K11361" t="s">
        <v>2319</v>
      </c>
      <c r="L11361" t="s">
        <v>9157</v>
      </c>
      <c r="M11361" s="39">
        <v>749</v>
      </c>
      <c r="N11361" s="39">
        <v>823</v>
      </c>
      <c r="O11361" s="38">
        <f t="shared" si="177"/>
        <v>786</v>
      </c>
    </row>
    <row r="11362" spans="1:15" x14ac:dyDescent="0.25">
      <c r="A11362" t="s">
        <v>9156</v>
      </c>
      <c r="B11362">
        <v>27</v>
      </c>
      <c r="C11362" t="s">
        <v>2366</v>
      </c>
      <c r="D11362">
        <v>4</v>
      </c>
      <c r="E11362" t="s">
        <v>2718</v>
      </c>
      <c r="F11362">
        <v>4</v>
      </c>
      <c r="G11362" t="s">
        <v>2718</v>
      </c>
      <c r="H11362">
        <v>87</v>
      </c>
      <c r="I11362" t="s">
        <v>494</v>
      </c>
      <c r="J11362" t="s">
        <v>4736</v>
      </c>
      <c r="K11362" t="s">
        <v>2315</v>
      </c>
      <c r="L11362" t="s">
        <v>219</v>
      </c>
      <c r="M11362" s="39">
        <v>2713</v>
      </c>
      <c r="N11362" s="39">
        <v>2983</v>
      </c>
      <c r="O11362" s="38">
        <f t="shared" si="177"/>
        <v>2848</v>
      </c>
    </row>
    <row r="11363" spans="1:15" x14ac:dyDescent="0.25">
      <c r="A11363" t="s">
        <v>9155</v>
      </c>
      <c r="B11363">
        <v>27</v>
      </c>
      <c r="C11363" t="s">
        <v>2366</v>
      </c>
      <c r="D11363">
        <v>4</v>
      </c>
      <c r="E11363" t="s">
        <v>2718</v>
      </c>
      <c r="F11363">
        <v>4</v>
      </c>
      <c r="G11363" t="s">
        <v>2718</v>
      </c>
      <c r="H11363">
        <v>99</v>
      </c>
      <c r="I11363" t="s">
        <v>9154</v>
      </c>
      <c r="J11363" t="s">
        <v>4736</v>
      </c>
      <c r="K11363" t="s">
        <v>2318</v>
      </c>
      <c r="L11363" t="s">
        <v>9153</v>
      </c>
      <c r="M11363" s="39">
        <v>966</v>
      </c>
      <c r="N11363" s="39">
        <v>1050</v>
      </c>
      <c r="O11363" s="38">
        <f t="shared" si="177"/>
        <v>1008</v>
      </c>
    </row>
    <row r="11364" spans="1:15" x14ac:dyDescent="0.25">
      <c r="A11364" t="s">
        <v>9152</v>
      </c>
      <c r="B11364">
        <v>27</v>
      </c>
      <c r="C11364" t="s">
        <v>2366</v>
      </c>
      <c r="D11364">
        <v>4</v>
      </c>
      <c r="E11364" t="s">
        <v>2718</v>
      </c>
      <c r="F11364">
        <v>4</v>
      </c>
      <c r="G11364" t="s">
        <v>2718</v>
      </c>
      <c r="H11364">
        <v>145</v>
      </c>
      <c r="I11364" t="s">
        <v>8869</v>
      </c>
      <c r="J11364" t="s">
        <v>4736</v>
      </c>
      <c r="K11364" t="s">
        <v>2314</v>
      </c>
      <c r="L11364" t="s">
        <v>9151</v>
      </c>
      <c r="M11364" s="39">
        <v>3491</v>
      </c>
      <c r="N11364" s="39">
        <v>3825</v>
      </c>
      <c r="O11364" s="38">
        <f t="shared" si="177"/>
        <v>3658</v>
      </c>
    </row>
    <row r="11365" spans="1:15" x14ac:dyDescent="0.25">
      <c r="A11365" t="s">
        <v>9150</v>
      </c>
      <c r="B11365">
        <v>27</v>
      </c>
      <c r="C11365" t="s">
        <v>2366</v>
      </c>
      <c r="D11365">
        <v>4</v>
      </c>
      <c r="E11365" t="s">
        <v>2718</v>
      </c>
      <c r="F11365">
        <v>4</v>
      </c>
      <c r="G11365" t="s">
        <v>2718</v>
      </c>
      <c r="H11365">
        <v>284</v>
      </c>
      <c r="I11365" t="s">
        <v>9149</v>
      </c>
      <c r="J11365" t="s">
        <v>4736</v>
      </c>
      <c r="K11365" t="s">
        <v>2319</v>
      </c>
      <c r="L11365" t="s">
        <v>9148</v>
      </c>
      <c r="M11365" s="39">
        <v>2160</v>
      </c>
      <c r="N11365" s="39">
        <v>2378</v>
      </c>
      <c r="O11365" s="38">
        <f t="shared" si="177"/>
        <v>2269</v>
      </c>
    </row>
    <row r="11366" spans="1:15" x14ac:dyDescent="0.25">
      <c r="A11366" t="s">
        <v>9147</v>
      </c>
      <c r="B11366">
        <v>27</v>
      </c>
      <c r="C11366" t="s">
        <v>2366</v>
      </c>
      <c r="D11366">
        <v>4</v>
      </c>
      <c r="E11366" t="s">
        <v>2718</v>
      </c>
      <c r="F11366">
        <v>4</v>
      </c>
      <c r="G11366" t="s">
        <v>2718</v>
      </c>
      <c r="H11366">
        <v>174</v>
      </c>
      <c r="I11366" t="s">
        <v>9146</v>
      </c>
      <c r="J11366" t="s">
        <v>4736</v>
      </c>
      <c r="K11366" t="s">
        <v>2318</v>
      </c>
      <c r="L11366" t="s">
        <v>9145</v>
      </c>
      <c r="M11366" s="39">
        <v>2088</v>
      </c>
      <c r="N11366" s="39">
        <v>2297</v>
      </c>
      <c r="O11366" s="38">
        <f t="shared" si="177"/>
        <v>2192.5</v>
      </c>
    </row>
    <row r="11367" spans="1:15" x14ac:dyDescent="0.25">
      <c r="A11367" t="s">
        <v>9144</v>
      </c>
      <c r="B11367">
        <v>27</v>
      </c>
      <c r="C11367" t="s">
        <v>2366</v>
      </c>
      <c r="D11367">
        <v>4</v>
      </c>
      <c r="E11367" t="s">
        <v>2718</v>
      </c>
      <c r="F11367">
        <v>4</v>
      </c>
      <c r="G11367" t="s">
        <v>2718</v>
      </c>
      <c r="H11367">
        <v>21</v>
      </c>
      <c r="I11367" t="s">
        <v>9143</v>
      </c>
      <c r="J11367" t="s">
        <v>4736</v>
      </c>
      <c r="K11367" t="s">
        <v>2319</v>
      </c>
      <c r="L11367" t="s">
        <v>9142</v>
      </c>
      <c r="M11367" s="39">
        <v>1851</v>
      </c>
      <c r="N11367" s="39">
        <v>2051</v>
      </c>
      <c r="O11367" s="38">
        <f t="shared" si="177"/>
        <v>1951</v>
      </c>
    </row>
    <row r="11368" spans="1:15" x14ac:dyDescent="0.25">
      <c r="A11368" t="s">
        <v>9141</v>
      </c>
      <c r="B11368">
        <v>27</v>
      </c>
      <c r="C11368" t="s">
        <v>2366</v>
      </c>
      <c r="D11368">
        <v>4</v>
      </c>
      <c r="E11368" t="s">
        <v>2718</v>
      </c>
      <c r="F11368">
        <v>4</v>
      </c>
      <c r="G11368" t="s">
        <v>2718</v>
      </c>
      <c r="H11368">
        <v>44</v>
      </c>
      <c r="I11368" t="s">
        <v>9140</v>
      </c>
      <c r="J11368" t="s">
        <v>4736</v>
      </c>
      <c r="K11368" t="s">
        <v>2319</v>
      </c>
      <c r="L11368" t="s">
        <v>9139</v>
      </c>
      <c r="M11368" s="39">
        <v>1178</v>
      </c>
      <c r="N11368" s="39">
        <v>1303</v>
      </c>
      <c r="O11368" s="38">
        <f t="shared" si="177"/>
        <v>1240.5</v>
      </c>
    </row>
    <row r="11369" spans="1:15" x14ac:dyDescent="0.25">
      <c r="A11369" t="s">
        <v>9138</v>
      </c>
      <c r="B11369">
        <v>27</v>
      </c>
      <c r="C11369" t="s">
        <v>2366</v>
      </c>
      <c r="D11369">
        <v>4</v>
      </c>
      <c r="E11369" t="s">
        <v>2718</v>
      </c>
      <c r="F11369">
        <v>4</v>
      </c>
      <c r="G11369" t="s">
        <v>2718</v>
      </c>
      <c r="H11369">
        <v>224</v>
      </c>
      <c r="I11369" t="s">
        <v>9137</v>
      </c>
      <c r="J11369" t="s">
        <v>4736</v>
      </c>
      <c r="K11369" t="s">
        <v>2319</v>
      </c>
      <c r="L11369" t="s">
        <v>9136</v>
      </c>
      <c r="M11369" s="39">
        <v>1028</v>
      </c>
      <c r="N11369" s="39">
        <v>1131</v>
      </c>
      <c r="O11369" s="38">
        <f t="shared" si="177"/>
        <v>1079.5</v>
      </c>
    </row>
    <row r="11370" spans="1:15" x14ac:dyDescent="0.25">
      <c r="A11370" t="s">
        <v>9135</v>
      </c>
      <c r="B11370">
        <v>27</v>
      </c>
      <c r="C11370" t="s">
        <v>2366</v>
      </c>
      <c r="D11370">
        <v>4</v>
      </c>
      <c r="E11370" t="s">
        <v>2718</v>
      </c>
      <c r="F11370">
        <v>4</v>
      </c>
      <c r="G11370" t="s">
        <v>2718</v>
      </c>
      <c r="H11370">
        <v>261</v>
      </c>
      <c r="I11370" t="s">
        <v>9134</v>
      </c>
      <c r="J11370" t="s">
        <v>4736</v>
      </c>
      <c r="K11370" t="s">
        <v>2319</v>
      </c>
      <c r="L11370" t="s">
        <v>9133</v>
      </c>
      <c r="M11370" s="39">
        <v>914</v>
      </c>
      <c r="N11370" s="39">
        <v>1002</v>
      </c>
      <c r="O11370" s="38">
        <f t="shared" si="177"/>
        <v>958</v>
      </c>
    </row>
    <row r="11371" spans="1:15" x14ac:dyDescent="0.25">
      <c r="A11371" t="s">
        <v>9132</v>
      </c>
      <c r="B11371">
        <v>27</v>
      </c>
      <c r="C11371" t="s">
        <v>2366</v>
      </c>
      <c r="D11371">
        <v>4</v>
      </c>
      <c r="E11371" t="s">
        <v>2718</v>
      </c>
      <c r="F11371">
        <v>4</v>
      </c>
      <c r="G11371" t="s">
        <v>2718</v>
      </c>
      <c r="H11371">
        <v>116</v>
      </c>
      <c r="I11371" t="s">
        <v>9131</v>
      </c>
      <c r="J11371" t="s">
        <v>4736</v>
      </c>
      <c r="K11371" t="s">
        <v>2319</v>
      </c>
      <c r="L11371" t="s">
        <v>9130</v>
      </c>
      <c r="M11371" s="39">
        <v>1370</v>
      </c>
      <c r="N11371" s="39">
        <v>1514</v>
      </c>
      <c r="O11371" s="38">
        <f t="shared" si="177"/>
        <v>1442</v>
      </c>
    </row>
    <row r="11372" spans="1:15" x14ac:dyDescent="0.25">
      <c r="A11372" t="s">
        <v>9129</v>
      </c>
      <c r="B11372">
        <v>27</v>
      </c>
      <c r="C11372" t="s">
        <v>2366</v>
      </c>
      <c r="D11372">
        <v>4</v>
      </c>
      <c r="E11372" t="s">
        <v>2718</v>
      </c>
      <c r="F11372">
        <v>4</v>
      </c>
      <c r="G11372" t="s">
        <v>2718</v>
      </c>
      <c r="H11372">
        <v>48</v>
      </c>
      <c r="I11372" t="s">
        <v>9128</v>
      </c>
      <c r="J11372" t="s">
        <v>4736</v>
      </c>
      <c r="K11372" t="s">
        <v>2319</v>
      </c>
      <c r="L11372" t="s">
        <v>9127</v>
      </c>
      <c r="M11372" s="39">
        <v>1370</v>
      </c>
      <c r="N11372" s="39">
        <v>1514</v>
      </c>
      <c r="O11372" s="38">
        <f t="shared" si="177"/>
        <v>1442</v>
      </c>
    </row>
    <row r="11373" spans="1:15" x14ac:dyDescent="0.25">
      <c r="A11373" t="s">
        <v>9126</v>
      </c>
      <c r="B11373">
        <v>27</v>
      </c>
      <c r="C11373" t="s">
        <v>2366</v>
      </c>
      <c r="D11373">
        <v>4</v>
      </c>
      <c r="E11373" t="s">
        <v>2718</v>
      </c>
      <c r="F11373">
        <v>4</v>
      </c>
      <c r="G11373" t="s">
        <v>2718</v>
      </c>
      <c r="H11373">
        <v>196</v>
      </c>
      <c r="I11373" t="s">
        <v>9125</v>
      </c>
      <c r="J11373" t="s">
        <v>4736</v>
      </c>
      <c r="K11373" t="s">
        <v>2319</v>
      </c>
      <c r="L11373" t="s">
        <v>9124</v>
      </c>
      <c r="M11373" s="39">
        <v>2095</v>
      </c>
      <c r="N11373" s="39">
        <v>2313</v>
      </c>
      <c r="O11373" s="38">
        <f t="shared" si="177"/>
        <v>2204</v>
      </c>
    </row>
    <row r="11374" spans="1:15" x14ac:dyDescent="0.25">
      <c r="A11374" t="s">
        <v>9123</v>
      </c>
      <c r="B11374">
        <v>27</v>
      </c>
      <c r="C11374" t="s">
        <v>2366</v>
      </c>
      <c r="D11374">
        <v>4</v>
      </c>
      <c r="E11374" t="s">
        <v>2718</v>
      </c>
      <c r="F11374">
        <v>4</v>
      </c>
      <c r="G11374" t="s">
        <v>2718</v>
      </c>
      <c r="H11374">
        <v>88</v>
      </c>
      <c r="I11374" t="s">
        <v>9122</v>
      </c>
      <c r="J11374" t="s">
        <v>4736</v>
      </c>
      <c r="K11374" t="s">
        <v>2319</v>
      </c>
      <c r="L11374" t="s">
        <v>9121</v>
      </c>
      <c r="M11374" s="39">
        <v>1151</v>
      </c>
      <c r="N11374" s="39">
        <v>1267</v>
      </c>
      <c r="O11374" s="38">
        <f t="shared" si="177"/>
        <v>1209</v>
      </c>
    </row>
    <row r="11375" spans="1:15" x14ac:dyDescent="0.25">
      <c r="A11375" t="s">
        <v>9120</v>
      </c>
      <c r="B11375">
        <v>27</v>
      </c>
      <c r="C11375" t="s">
        <v>2366</v>
      </c>
      <c r="D11375">
        <v>4</v>
      </c>
      <c r="E11375" t="s">
        <v>2718</v>
      </c>
      <c r="F11375">
        <v>4</v>
      </c>
      <c r="G11375" t="s">
        <v>2718</v>
      </c>
      <c r="H11375">
        <v>214</v>
      </c>
      <c r="I11375" t="s">
        <v>9041</v>
      </c>
      <c r="J11375" t="s">
        <v>4736</v>
      </c>
      <c r="K11375" t="s">
        <v>2316</v>
      </c>
      <c r="L11375" t="s">
        <v>9119</v>
      </c>
      <c r="M11375" s="39">
        <v>1765</v>
      </c>
      <c r="N11375" s="39">
        <v>1922</v>
      </c>
      <c r="O11375" s="38">
        <f t="shared" si="177"/>
        <v>1843.5</v>
      </c>
    </row>
    <row r="11376" spans="1:15" x14ac:dyDescent="0.25">
      <c r="A11376" t="s">
        <v>9118</v>
      </c>
      <c r="B11376">
        <v>27</v>
      </c>
      <c r="C11376" t="s">
        <v>2366</v>
      </c>
      <c r="D11376">
        <v>4</v>
      </c>
      <c r="E11376" t="s">
        <v>2718</v>
      </c>
      <c r="F11376">
        <v>4</v>
      </c>
      <c r="G11376" t="s">
        <v>2718</v>
      </c>
      <c r="H11376">
        <v>251</v>
      </c>
      <c r="I11376" t="s">
        <v>9117</v>
      </c>
      <c r="J11376" t="s">
        <v>4736</v>
      </c>
      <c r="K11376" t="s">
        <v>2316</v>
      </c>
      <c r="L11376" t="s">
        <v>9116</v>
      </c>
      <c r="M11376" s="39">
        <v>1574</v>
      </c>
      <c r="N11376" s="39">
        <v>1724</v>
      </c>
      <c r="O11376" s="38">
        <f t="shared" si="177"/>
        <v>1649</v>
      </c>
    </row>
    <row r="11377" spans="1:15" x14ac:dyDescent="0.25">
      <c r="A11377" t="s">
        <v>9115</v>
      </c>
      <c r="B11377">
        <v>27</v>
      </c>
      <c r="C11377" t="s">
        <v>2366</v>
      </c>
      <c r="D11377">
        <v>4</v>
      </c>
      <c r="E11377" t="s">
        <v>2718</v>
      </c>
      <c r="F11377">
        <v>4</v>
      </c>
      <c r="G11377" t="s">
        <v>2718</v>
      </c>
      <c r="H11377">
        <v>111</v>
      </c>
      <c r="I11377" t="s">
        <v>9114</v>
      </c>
      <c r="J11377" t="s">
        <v>4736</v>
      </c>
      <c r="K11377" t="s">
        <v>2318</v>
      </c>
      <c r="L11377" t="s">
        <v>9113</v>
      </c>
      <c r="M11377" s="39">
        <v>2806</v>
      </c>
      <c r="N11377" s="39">
        <v>3083</v>
      </c>
      <c r="O11377" s="38">
        <f t="shared" si="177"/>
        <v>2944.5</v>
      </c>
    </row>
    <row r="11378" spans="1:15" x14ac:dyDescent="0.25">
      <c r="A11378" t="s">
        <v>9112</v>
      </c>
      <c r="B11378">
        <v>27</v>
      </c>
      <c r="C11378" t="s">
        <v>2366</v>
      </c>
      <c r="D11378">
        <v>5</v>
      </c>
      <c r="E11378" t="s">
        <v>2710</v>
      </c>
      <c r="F11378">
        <v>5</v>
      </c>
      <c r="G11378" t="s">
        <v>2710</v>
      </c>
      <c r="H11378">
        <v>39</v>
      </c>
      <c r="I11378" t="s">
        <v>9111</v>
      </c>
      <c r="J11378" t="s">
        <v>4736</v>
      </c>
      <c r="K11378" t="s">
        <v>2319</v>
      </c>
      <c r="L11378" t="s">
        <v>9110</v>
      </c>
      <c r="M11378" s="39">
        <v>1174</v>
      </c>
      <c r="N11378" s="39">
        <v>1294</v>
      </c>
      <c r="O11378" s="38">
        <f t="shared" si="177"/>
        <v>1234</v>
      </c>
    </row>
    <row r="11379" spans="1:15" x14ac:dyDescent="0.25">
      <c r="A11379" t="s">
        <v>9109</v>
      </c>
      <c r="B11379">
        <v>27</v>
      </c>
      <c r="C11379" t="s">
        <v>2366</v>
      </c>
      <c r="D11379">
        <v>5</v>
      </c>
      <c r="E11379" t="s">
        <v>2710</v>
      </c>
      <c r="F11379">
        <v>5</v>
      </c>
      <c r="G11379" t="s">
        <v>2710</v>
      </c>
      <c r="H11379">
        <v>52</v>
      </c>
      <c r="I11379" t="s">
        <v>9108</v>
      </c>
      <c r="J11379" t="s">
        <v>4736</v>
      </c>
      <c r="K11379" t="s">
        <v>2319</v>
      </c>
      <c r="L11379" t="s">
        <v>9107</v>
      </c>
      <c r="M11379" s="39">
        <v>1586</v>
      </c>
      <c r="N11379" s="39">
        <v>1749</v>
      </c>
      <c r="O11379" s="38">
        <f t="shared" si="177"/>
        <v>1667.5</v>
      </c>
    </row>
    <row r="11380" spans="1:15" x14ac:dyDescent="0.25">
      <c r="A11380" t="s">
        <v>9106</v>
      </c>
      <c r="B11380">
        <v>27</v>
      </c>
      <c r="C11380" t="s">
        <v>2366</v>
      </c>
      <c r="D11380">
        <v>15</v>
      </c>
      <c r="E11380" t="s">
        <v>2728</v>
      </c>
      <c r="F11380">
        <v>15</v>
      </c>
      <c r="G11380" t="s">
        <v>2728</v>
      </c>
      <c r="H11380">
        <v>49</v>
      </c>
      <c r="I11380" t="s">
        <v>9105</v>
      </c>
      <c r="J11380" t="s">
        <v>4736</v>
      </c>
      <c r="K11380" t="s">
        <v>2319</v>
      </c>
      <c r="L11380" t="s">
        <v>9104</v>
      </c>
      <c r="M11380" s="39">
        <v>1317</v>
      </c>
      <c r="N11380" s="39">
        <v>1448</v>
      </c>
      <c r="O11380" s="38">
        <f t="shared" si="177"/>
        <v>1382.5</v>
      </c>
    </row>
    <row r="11381" spans="1:15" x14ac:dyDescent="0.25">
      <c r="A11381" t="s">
        <v>9103</v>
      </c>
      <c r="B11381">
        <v>27</v>
      </c>
      <c r="C11381" t="s">
        <v>2366</v>
      </c>
      <c r="D11381">
        <v>4</v>
      </c>
      <c r="E11381" t="s">
        <v>2718</v>
      </c>
      <c r="F11381">
        <v>4</v>
      </c>
      <c r="G11381" t="s">
        <v>2718</v>
      </c>
      <c r="H11381">
        <v>62</v>
      </c>
      <c r="I11381" t="s">
        <v>9102</v>
      </c>
      <c r="J11381" t="s">
        <v>4736</v>
      </c>
      <c r="K11381" t="s">
        <v>4739</v>
      </c>
      <c r="L11381" t="s">
        <v>9101</v>
      </c>
      <c r="M11381" s="39">
        <v>27170</v>
      </c>
      <c r="N11381" s="39">
        <v>29537</v>
      </c>
      <c r="O11381" s="38">
        <f t="shared" si="177"/>
        <v>28353.5</v>
      </c>
    </row>
    <row r="11382" spans="1:15" x14ac:dyDescent="0.25">
      <c r="A11382" t="s">
        <v>9100</v>
      </c>
      <c r="B11382">
        <v>27</v>
      </c>
      <c r="C11382" t="s">
        <v>2366</v>
      </c>
      <c r="D11382">
        <v>14</v>
      </c>
      <c r="E11382" t="s">
        <v>2732</v>
      </c>
      <c r="F11382">
        <v>14</v>
      </c>
      <c r="G11382" t="s">
        <v>2732</v>
      </c>
      <c r="H11382">
        <v>50</v>
      </c>
      <c r="I11382" t="s">
        <v>9099</v>
      </c>
      <c r="J11382" t="s">
        <v>4736</v>
      </c>
      <c r="K11382" t="s">
        <v>2318</v>
      </c>
      <c r="L11382" t="s">
        <v>9098</v>
      </c>
      <c r="M11382" s="39">
        <v>2119</v>
      </c>
      <c r="N11382" s="39">
        <v>2307</v>
      </c>
      <c r="O11382" s="38">
        <f t="shared" si="177"/>
        <v>2213</v>
      </c>
    </row>
    <row r="11383" spans="1:15" x14ac:dyDescent="0.25">
      <c r="A11383" t="s">
        <v>9097</v>
      </c>
      <c r="B11383">
        <v>27</v>
      </c>
      <c r="C11383" t="s">
        <v>2366</v>
      </c>
      <c r="D11383">
        <v>13</v>
      </c>
      <c r="E11383" t="s">
        <v>2735</v>
      </c>
      <c r="F11383">
        <v>13</v>
      </c>
      <c r="G11383" t="s">
        <v>2735</v>
      </c>
      <c r="H11383">
        <v>51</v>
      </c>
      <c r="I11383" t="s">
        <v>9096</v>
      </c>
      <c r="J11383" t="s">
        <v>4736</v>
      </c>
      <c r="K11383" t="s">
        <v>2318</v>
      </c>
      <c r="L11383" t="s">
        <v>9095</v>
      </c>
      <c r="M11383" s="39">
        <v>3736</v>
      </c>
      <c r="N11383" s="39">
        <v>4088</v>
      </c>
      <c r="O11383" s="38">
        <f t="shared" si="177"/>
        <v>3912</v>
      </c>
    </row>
    <row r="11384" spans="1:15" x14ac:dyDescent="0.25">
      <c r="A11384" t="s">
        <v>9094</v>
      </c>
      <c r="B11384">
        <v>27</v>
      </c>
      <c r="C11384" t="s">
        <v>2366</v>
      </c>
      <c r="D11384">
        <v>1</v>
      </c>
      <c r="E11384" t="s">
        <v>2770</v>
      </c>
      <c r="F11384">
        <v>1</v>
      </c>
      <c r="G11384" t="s">
        <v>2770</v>
      </c>
      <c r="H11384">
        <v>54</v>
      </c>
      <c r="I11384" t="s">
        <v>9093</v>
      </c>
      <c r="J11384" t="s">
        <v>4736</v>
      </c>
      <c r="K11384" t="s">
        <v>2319</v>
      </c>
      <c r="L11384" t="s">
        <v>9092</v>
      </c>
      <c r="M11384" s="39">
        <v>1256</v>
      </c>
      <c r="N11384" s="39">
        <v>1387</v>
      </c>
      <c r="O11384" s="38">
        <f t="shared" si="177"/>
        <v>1321.5</v>
      </c>
    </row>
    <row r="11385" spans="1:15" x14ac:dyDescent="0.25">
      <c r="A11385" t="s">
        <v>9091</v>
      </c>
      <c r="B11385">
        <v>27</v>
      </c>
      <c r="C11385" t="s">
        <v>2366</v>
      </c>
      <c r="D11385">
        <v>3</v>
      </c>
      <c r="E11385" t="s">
        <v>2704</v>
      </c>
      <c r="F11385">
        <v>3</v>
      </c>
      <c r="G11385" t="s">
        <v>2704</v>
      </c>
      <c r="H11385">
        <v>56</v>
      </c>
      <c r="I11385" t="s">
        <v>9090</v>
      </c>
      <c r="J11385" t="s">
        <v>4736</v>
      </c>
      <c r="K11385" t="s">
        <v>2315</v>
      </c>
      <c r="L11385" t="s">
        <v>9089</v>
      </c>
      <c r="M11385" s="39">
        <v>3436</v>
      </c>
      <c r="N11385" s="39">
        <v>3775</v>
      </c>
      <c r="O11385" s="38">
        <f t="shared" si="177"/>
        <v>3605.5</v>
      </c>
    </row>
    <row r="11386" spans="1:15" x14ac:dyDescent="0.25">
      <c r="A11386" t="s">
        <v>9088</v>
      </c>
      <c r="B11386">
        <v>27</v>
      </c>
      <c r="C11386" t="s">
        <v>2366</v>
      </c>
      <c r="D11386">
        <v>7</v>
      </c>
      <c r="E11386" t="s">
        <v>494</v>
      </c>
      <c r="F11386">
        <v>7</v>
      </c>
      <c r="G11386" t="s">
        <v>494</v>
      </c>
      <c r="H11386">
        <v>8</v>
      </c>
      <c r="I11386" t="s">
        <v>9087</v>
      </c>
      <c r="J11386" t="s">
        <v>4736</v>
      </c>
      <c r="K11386" t="s">
        <v>2319</v>
      </c>
      <c r="L11386" t="s">
        <v>9086</v>
      </c>
      <c r="M11386" s="39">
        <v>2573</v>
      </c>
      <c r="N11386" s="39">
        <v>2836</v>
      </c>
      <c r="O11386" s="38">
        <f t="shared" si="177"/>
        <v>2704.5</v>
      </c>
    </row>
    <row r="11387" spans="1:15" x14ac:dyDescent="0.25">
      <c r="A11387" t="s">
        <v>9085</v>
      </c>
      <c r="B11387">
        <v>27</v>
      </c>
      <c r="C11387" t="s">
        <v>2366</v>
      </c>
      <c r="D11387">
        <v>6</v>
      </c>
      <c r="E11387" t="s">
        <v>2754</v>
      </c>
      <c r="F11387">
        <v>6</v>
      </c>
      <c r="G11387" t="s">
        <v>2754</v>
      </c>
      <c r="H11387">
        <v>13</v>
      </c>
      <c r="I11387" t="s">
        <v>9084</v>
      </c>
      <c r="J11387" t="s">
        <v>4736</v>
      </c>
      <c r="K11387" t="s">
        <v>2319</v>
      </c>
      <c r="L11387" t="s">
        <v>9083</v>
      </c>
      <c r="M11387" s="39">
        <v>1657</v>
      </c>
      <c r="N11387" s="39">
        <v>1826</v>
      </c>
      <c r="O11387" s="38">
        <f t="shared" si="177"/>
        <v>1741.5</v>
      </c>
    </row>
    <row r="11388" spans="1:15" x14ac:dyDescent="0.25">
      <c r="A11388" t="s">
        <v>9082</v>
      </c>
      <c r="B11388">
        <v>27</v>
      </c>
      <c r="C11388" t="s">
        <v>2366</v>
      </c>
      <c r="D11388">
        <v>7</v>
      </c>
      <c r="E11388" t="s">
        <v>494</v>
      </c>
      <c r="F11388">
        <v>7</v>
      </c>
      <c r="G11388" t="s">
        <v>494</v>
      </c>
      <c r="H11388">
        <v>96</v>
      </c>
      <c r="I11388" t="s">
        <v>9081</v>
      </c>
      <c r="J11388" t="s">
        <v>4736</v>
      </c>
      <c r="K11388" t="s">
        <v>2319</v>
      </c>
      <c r="L11388" t="s">
        <v>9080</v>
      </c>
      <c r="M11388" s="39">
        <v>1988</v>
      </c>
      <c r="N11388" s="39">
        <v>2189</v>
      </c>
      <c r="O11388" s="38">
        <f t="shared" si="177"/>
        <v>2088.5</v>
      </c>
    </row>
    <row r="11389" spans="1:15" x14ac:dyDescent="0.25">
      <c r="A11389" t="s">
        <v>9079</v>
      </c>
      <c r="B11389">
        <v>27</v>
      </c>
      <c r="C11389" t="s">
        <v>2366</v>
      </c>
      <c r="D11389">
        <v>15</v>
      </c>
      <c r="E11389" t="s">
        <v>2728</v>
      </c>
      <c r="F11389">
        <v>15</v>
      </c>
      <c r="G11389" t="s">
        <v>2728</v>
      </c>
      <c r="H11389">
        <v>29</v>
      </c>
      <c r="I11389" t="s">
        <v>9078</v>
      </c>
      <c r="J11389" t="s">
        <v>4736</v>
      </c>
      <c r="K11389" t="s">
        <v>2319</v>
      </c>
      <c r="L11389" t="s">
        <v>9077</v>
      </c>
      <c r="M11389" s="39">
        <v>1317</v>
      </c>
      <c r="N11389" s="39">
        <v>1448</v>
      </c>
      <c r="O11389" s="38">
        <f t="shared" si="177"/>
        <v>1382.5</v>
      </c>
    </row>
    <row r="11390" spans="1:15" x14ac:dyDescent="0.25">
      <c r="A11390" t="s">
        <v>9076</v>
      </c>
      <c r="B11390">
        <v>27</v>
      </c>
      <c r="C11390" t="s">
        <v>2366</v>
      </c>
      <c r="D11390">
        <v>1</v>
      </c>
      <c r="E11390" t="s">
        <v>2770</v>
      </c>
      <c r="F11390">
        <v>1</v>
      </c>
      <c r="G11390" t="s">
        <v>2770</v>
      </c>
      <c r="H11390">
        <v>33</v>
      </c>
      <c r="I11390" t="s">
        <v>9075</v>
      </c>
      <c r="J11390" t="s">
        <v>4736</v>
      </c>
      <c r="K11390" t="s">
        <v>2319</v>
      </c>
      <c r="L11390" t="s">
        <v>9074</v>
      </c>
      <c r="M11390" s="39">
        <v>911</v>
      </c>
      <c r="N11390" s="39">
        <v>999</v>
      </c>
      <c r="O11390" s="38">
        <f t="shared" si="177"/>
        <v>955</v>
      </c>
    </row>
    <row r="11391" spans="1:15" x14ac:dyDescent="0.25">
      <c r="A11391" t="s">
        <v>9073</v>
      </c>
      <c r="B11391">
        <v>27</v>
      </c>
      <c r="C11391" t="s">
        <v>2366</v>
      </c>
      <c r="D11391">
        <v>8</v>
      </c>
      <c r="E11391" t="s">
        <v>2714</v>
      </c>
      <c r="F11391">
        <v>8</v>
      </c>
      <c r="G11391" t="s">
        <v>2714</v>
      </c>
      <c r="H11391">
        <v>91</v>
      </c>
      <c r="I11391" t="s">
        <v>9072</v>
      </c>
      <c r="J11391" t="s">
        <v>4736</v>
      </c>
      <c r="K11391" t="s">
        <v>2319</v>
      </c>
      <c r="L11391" t="s">
        <v>9071</v>
      </c>
      <c r="M11391" s="39">
        <v>1431</v>
      </c>
      <c r="N11391" s="39">
        <v>1577</v>
      </c>
      <c r="O11391" s="38">
        <f t="shared" si="177"/>
        <v>1504</v>
      </c>
    </row>
    <row r="11392" spans="1:15" x14ac:dyDescent="0.25">
      <c r="A11392" t="s">
        <v>9070</v>
      </c>
      <c r="B11392">
        <v>27</v>
      </c>
      <c r="C11392" t="s">
        <v>2366</v>
      </c>
      <c r="D11392">
        <v>12</v>
      </c>
      <c r="E11392" t="s">
        <v>2739</v>
      </c>
      <c r="F11392">
        <v>12</v>
      </c>
      <c r="G11392" t="s">
        <v>2739</v>
      </c>
      <c r="H11392">
        <v>165</v>
      </c>
      <c r="I11392" t="s">
        <v>9069</v>
      </c>
      <c r="J11392" t="s">
        <v>4736</v>
      </c>
      <c r="K11392" t="s">
        <v>2319</v>
      </c>
      <c r="L11392" t="s">
        <v>9068</v>
      </c>
      <c r="M11392" s="39">
        <v>1177</v>
      </c>
      <c r="N11392" s="39">
        <v>1297</v>
      </c>
      <c r="O11392" s="38">
        <f t="shared" si="177"/>
        <v>1237</v>
      </c>
    </row>
    <row r="11393" spans="1:15" x14ac:dyDescent="0.25">
      <c r="A11393" t="s">
        <v>9067</v>
      </c>
      <c r="B11393">
        <v>27</v>
      </c>
      <c r="C11393" t="s">
        <v>2366</v>
      </c>
      <c r="D11393">
        <v>6</v>
      </c>
      <c r="E11393" t="s">
        <v>2754</v>
      </c>
      <c r="F11393">
        <v>6</v>
      </c>
      <c r="G11393" t="s">
        <v>2754</v>
      </c>
      <c r="H11393">
        <v>63</v>
      </c>
      <c r="I11393" t="s">
        <v>9066</v>
      </c>
      <c r="J11393" t="s">
        <v>4736</v>
      </c>
      <c r="K11393" t="s">
        <v>2319</v>
      </c>
      <c r="L11393" t="s">
        <v>9065</v>
      </c>
      <c r="M11393" s="39">
        <v>1038</v>
      </c>
      <c r="N11393" s="39">
        <v>1145</v>
      </c>
      <c r="O11393" s="38">
        <f t="shared" si="177"/>
        <v>1091.5</v>
      </c>
    </row>
    <row r="11394" spans="1:15" x14ac:dyDescent="0.25">
      <c r="A11394" t="s">
        <v>9064</v>
      </c>
      <c r="B11394">
        <v>27</v>
      </c>
      <c r="C11394" t="s">
        <v>2366</v>
      </c>
      <c r="D11394">
        <v>15</v>
      </c>
      <c r="E11394" t="s">
        <v>2728</v>
      </c>
      <c r="F11394">
        <v>15</v>
      </c>
      <c r="G11394" t="s">
        <v>2728</v>
      </c>
      <c r="H11394">
        <v>62</v>
      </c>
      <c r="I11394" t="s">
        <v>7776</v>
      </c>
      <c r="J11394" t="s">
        <v>4736</v>
      </c>
      <c r="K11394" t="s">
        <v>2319</v>
      </c>
      <c r="L11394" t="s">
        <v>9063</v>
      </c>
      <c r="M11394" s="39">
        <v>2890</v>
      </c>
      <c r="N11394" s="39">
        <v>3171</v>
      </c>
      <c r="O11394" s="38">
        <f t="shared" si="177"/>
        <v>3030.5</v>
      </c>
    </row>
    <row r="11395" spans="1:15" x14ac:dyDescent="0.25">
      <c r="A11395" t="s">
        <v>9062</v>
      </c>
      <c r="B11395">
        <v>27</v>
      </c>
      <c r="C11395" t="s">
        <v>2366</v>
      </c>
      <c r="D11395">
        <v>12</v>
      </c>
      <c r="E11395" t="s">
        <v>2739</v>
      </c>
      <c r="F11395">
        <v>12</v>
      </c>
      <c r="G11395" t="s">
        <v>2739</v>
      </c>
      <c r="H11395">
        <v>80</v>
      </c>
      <c r="I11395" t="s">
        <v>9061</v>
      </c>
      <c r="J11395" t="s">
        <v>4736</v>
      </c>
      <c r="K11395" t="s">
        <v>2319</v>
      </c>
      <c r="L11395" t="s">
        <v>9060</v>
      </c>
      <c r="M11395" s="39">
        <v>1251</v>
      </c>
      <c r="N11395" s="39">
        <v>1377</v>
      </c>
      <c r="O11395" s="38">
        <f t="shared" si="177"/>
        <v>1314</v>
      </c>
    </row>
    <row r="11396" spans="1:15" x14ac:dyDescent="0.25">
      <c r="A11396" t="s">
        <v>9059</v>
      </c>
      <c r="B11396">
        <v>27</v>
      </c>
      <c r="C11396" t="s">
        <v>2366</v>
      </c>
      <c r="D11396">
        <v>12</v>
      </c>
      <c r="E11396" t="s">
        <v>2739</v>
      </c>
      <c r="F11396">
        <v>12</v>
      </c>
      <c r="G11396" t="s">
        <v>2739</v>
      </c>
      <c r="H11396">
        <v>11</v>
      </c>
      <c r="I11396" t="s">
        <v>9058</v>
      </c>
      <c r="J11396" t="s">
        <v>4736</v>
      </c>
      <c r="K11396" t="s">
        <v>2315</v>
      </c>
      <c r="L11396" t="s">
        <v>9057</v>
      </c>
      <c r="M11396" s="39">
        <v>3378</v>
      </c>
      <c r="N11396" s="39">
        <v>3702</v>
      </c>
      <c r="O11396" s="38">
        <f t="shared" si="177"/>
        <v>3540</v>
      </c>
    </row>
    <row r="11397" spans="1:15" x14ac:dyDescent="0.25">
      <c r="A11397" t="s">
        <v>9056</v>
      </c>
      <c r="B11397">
        <v>27</v>
      </c>
      <c r="C11397" t="s">
        <v>2366</v>
      </c>
      <c r="D11397">
        <v>10</v>
      </c>
      <c r="E11397" t="s">
        <v>2744</v>
      </c>
      <c r="F11397">
        <v>10</v>
      </c>
      <c r="G11397" t="s">
        <v>2744</v>
      </c>
      <c r="H11397">
        <v>11</v>
      </c>
      <c r="I11397" t="s">
        <v>9055</v>
      </c>
      <c r="J11397" t="s">
        <v>4736</v>
      </c>
      <c r="K11397" t="s">
        <v>2319</v>
      </c>
      <c r="L11397" t="s">
        <v>9054</v>
      </c>
      <c r="M11397" s="39">
        <v>1109</v>
      </c>
      <c r="N11397" s="39">
        <v>1229</v>
      </c>
      <c r="O11397" s="38">
        <f t="shared" ref="O11397:O11460" si="178">AVERAGE(M11397:N11397)</f>
        <v>1169</v>
      </c>
    </row>
    <row r="11398" spans="1:15" x14ac:dyDescent="0.25">
      <c r="A11398" t="s">
        <v>9053</v>
      </c>
      <c r="B11398">
        <v>27</v>
      </c>
      <c r="C11398" t="s">
        <v>2366</v>
      </c>
      <c r="D11398">
        <v>10</v>
      </c>
      <c r="E11398" t="s">
        <v>2744</v>
      </c>
      <c r="F11398">
        <v>10</v>
      </c>
      <c r="G11398" t="s">
        <v>2744</v>
      </c>
      <c r="H11398">
        <v>34</v>
      </c>
      <c r="I11398" t="s">
        <v>104</v>
      </c>
      <c r="J11398" t="s">
        <v>4736</v>
      </c>
      <c r="K11398" t="s">
        <v>2319</v>
      </c>
      <c r="L11398" t="s">
        <v>9052</v>
      </c>
      <c r="M11398" s="39">
        <v>1186</v>
      </c>
      <c r="N11398" s="39">
        <v>1312</v>
      </c>
      <c r="O11398" s="38">
        <f t="shared" si="178"/>
        <v>1249</v>
      </c>
    </row>
    <row r="11399" spans="1:15" x14ac:dyDescent="0.25">
      <c r="A11399" t="s">
        <v>9051</v>
      </c>
      <c r="B11399">
        <v>27</v>
      </c>
      <c r="C11399" t="s">
        <v>2366</v>
      </c>
      <c r="D11399">
        <v>17</v>
      </c>
      <c r="E11399" t="s">
        <v>2722</v>
      </c>
      <c r="F11399">
        <v>17</v>
      </c>
      <c r="G11399" t="s">
        <v>2722</v>
      </c>
      <c r="H11399">
        <v>69</v>
      </c>
      <c r="I11399" t="s">
        <v>9050</v>
      </c>
      <c r="J11399" t="s">
        <v>4736</v>
      </c>
      <c r="K11399" t="s">
        <v>2318</v>
      </c>
      <c r="L11399" t="s">
        <v>9049</v>
      </c>
      <c r="M11399" s="39">
        <v>3850</v>
      </c>
      <c r="N11399" s="39">
        <v>4240</v>
      </c>
      <c r="O11399" s="38">
        <f t="shared" si="178"/>
        <v>4045</v>
      </c>
    </row>
    <row r="11400" spans="1:15" x14ac:dyDescent="0.25">
      <c r="A11400" t="s">
        <v>9048</v>
      </c>
      <c r="B11400">
        <v>27</v>
      </c>
      <c r="C11400" t="s">
        <v>2366</v>
      </c>
      <c r="D11400">
        <v>10</v>
      </c>
      <c r="E11400" t="s">
        <v>2744</v>
      </c>
      <c r="F11400">
        <v>10</v>
      </c>
      <c r="G11400" t="s">
        <v>2744</v>
      </c>
      <c r="H11400">
        <v>24</v>
      </c>
      <c r="I11400" t="s">
        <v>9047</v>
      </c>
      <c r="J11400" t="s">
        <v>4736</v>
      </c>
      <c r="K11400" t="s">
        <v>2318</v>
      </c>
      <c r="L11400" t="s">
        <v>9046</v>
      </c>
      <c r="M11400" s="39">
        <v>2085</v>
      </c>
      <c r="N11400" s="39">
        <v>2294</v>
      </c>
      <c r="O11400" s="38">
        <f t="shared" si="178"/>
        <v>2189.5</v>
      </c>
    </row>
    <row r="11401" spans="1:15" x14ac:dyDescent="0.25">
      <c r="A11401" t="s">
        <v>9045</v>
      </c>
      <c r="B11401">
        <v>27</v>
      </c>
      <c r="C11401" t="s">
        <v>2366</v>
      </c>
      <c r="D11401">
        <v>10</v>
      </c>
      <c r="E11401" t="s">
        <v>2744</v>
      </c>
      <c r="F11401">
        <v>10</v>
      </c>
      <c r="G11401" t="s">
        <v>2744</v>
      </c>
      <c r="H11401">
        <v>35</v>
      </c>
      <c r="I11401" t="s">
        <v>9044</v>
      </c>
      <c r="J11401" t="s">
        <v>4736</v>
      </c>
      <c r="K11401" t="s">
        <v>2319</v>
      </c>
      <c r="L11401" t="s">
        <v>9043</v>
      </c>
      <c r="M11401" s="39">
        <v>846</v>
      </c>
      <c r="N11401" s="39">
        <v>934</v>
      </c>
      <c r="O11401" s="38">
        <f t="shared" si="178"/>
        <v>890</v>
      </c>
    </row>
    <row r="11402" spans="1:15" x14ac:dyDescent="0.25">
      <c r="A11402" t="s">
        <v>9042</v>
      </c>
      <c r="B11402">
        <v>27</v>
      </c>
      <c r="C11402" t="s">
        <v>2366</v>
      </c>
      <c r="D11402">
        <v>4</v>
      </c>
      <c r="E11402" t="s">
        <v>2718</v>
      </c>
      <c r="F11402">
        <v>4</v>
      </c>
      <c r="G11402" t="s">
        <v>2718</v>
      </c>
      <c r="H11402">
        <v>214</v>
      </c>
      <c r="I11402" t="s">
        <v>9041</v>
      </c>
      <c r="J11402" t="s">
        <v>4736</v>
      </c>
      <c r="K11402" t="s">
        <v>2314</v>
      </c>
      <c r="L11402" t="s">
        <v>9040</v>
      </c>
      <c r="M11402" s="39">
        <v>5975</v>
      </c>
      <c r="N11402" s="39">
        <v>6533</v>
      </c>
      <c r="O11402" s="38">
        <f t="shared" si="178"/>
        <v>6254</v>
      </c>
    </row>
    <row r="11403" spans="1:15" x14ac:dyDescent="0.25">
      <c r="A11403" t="s">
        <v>9039</v>
      </c>
      <c r="B11403">
        <v>27</v>
      </c>
      <c r="C11403" t="s">
        <v>2366</v>
      </c>
      <c r="D11403">
        <v>11</v>
      </c>
      <c r="E11403" t="s">
        <v>2707</v>
      </c>
      <c r="F11403">
        <v>11</v>
      </c>
      <c r="G11403" t="s">
        <v>2707</v>
      </c>
      <c r="H11403">
        <v>20</v>
      </c>
      <c r="I11403" t="s">
        <v>9038</v>
      </c>
      <c r="J11403" t="s">
        <v>4736</v>
      </c>
      <c r="K11403" t="s">
        <v>2319</v>
      </c>
      <c r="L11403" t="s">
        <v>9037</v>
      </c>
      <c r="M11403" s="39">
        <v>1109</v>
      </c>
      <c r="N11403" s="39">
        <v>1229</v>
      </c>
      <c r="O11403" s="38">
        <f t="shared" si="178"/>
        <v>1169</v>
      </c>
    </row>
    <row r="11404" spans="1:15" x14ac:dyDescent="0.25">
      <c r="A11404" t="s">
        <v>9036</v>
      </c>
      <c r="B11404">
        <v>27</v>
      </c>
      <c r="C11404" t="s">
        <v>2366</v>
      </c>
      <c r="D11404">
        <v>11</v>
      </c>
      <c r="E11404" t="s">
        <v>2707</v>
      </c>
      <c r="F11404">
        <v>11</v>
      </c>
      <c r="G11404" t="s">
        <v>2707</v>
      </c>
      <c r="H11404">
        <v>18</v>
      </c>
      <c r="I11404" t="s">
        <v>9035</v>
      </c>
      <c r="J11404" t="s">
        <v>4736</v>
      </c>
      <c r="K11404" t="s">
        <v>2319</v>
      </c>
      <c r="L11404" t="s">
        <v>9034</v>
      </c>
      <c r="M11404" s="39">
        <v>1109</v>
      </c>
      <c r="N11404" s="39">
        <v>1229</v>
      </c>
      <c r="O11404" s="38">
        <f t="shared" si="178"/>
        <v>1169</v>
      </c>
    </row>
    <row r="11405" spans="1:15" x14ac:dyDescent="0.25">
      <c r="A11405" t="s">
        <v>9033</v>
      </c>
      <c r="B11405">
        <v>27</v>
      </c>
      <c r="C11405" t="s">
        <v>2366</v>
      </c>
      <c r="D11405">
        <v>11</v>
      </c>
      <c r="E11405" t="s">
        <v>2707</v>
      </c>
      <c r="F11405">
        <v>11</v>
      </c>
      <c r="G11405" t="s">
        <v>2707</v>
      </c>
      <c r="H11405">
        <v>139</v>
      </c>
      <c r="I11405" t="s">
        <v>3357</v>
      </c>
      <c r="J11405" t="s">
        <v>4736</v>
      </c>
      <c r="K11405" t="s">
        <v>2319</v>
      </c>
      <c r="L11405" t="s">
        <v>9032</v>
      </c>
      <c r="M11405" s="39">
        <v>1038</v>
      </c>
      <c r="N11405" s="39">
        <v>1145</v>
      </c>
      <c r="O11405" s="38">
        <f t="shared" si="178"/>
        <v>1091.5</v>
      </c>
    </row>
    <row r="11406" spans="1:15" x14ac:dyDescent="0.25">
      <c r="A11406" t="s">
        <v>9031</v>
      </c>
      <c r="B11406">
        <v>27</v>
      </c>
      <c r="C11406" t="s">
        <v>2366</v>
      </c>
      <c r="D11406">
        <v>10</v>
      </c>
      <c r="E11406" t="s">
        <v>2744</v>
      </c>
      <c r="F11406">
        <v>10</v>
      </c>
      <c r="G11406" t="s">
        <v>2744</v>
      </c>
      <c r="H11406">
        <v>23</v>
      </c>
      <c r="I11406" t="s">
        <v>9030</v>
      </c>
      <c r="J11406" t="s">
        <v>4736</v>
      </c>
      <c r="K11406" t="s">
        <v>2318</v>
      </c>
      <c r="L11406" t="s">
        <v>9029</v>
      </c>
      <c r="M11406" s="39">
        <v>3539</v>
      </c>
      <c r="N11406" s="39">
        <v>3892</v>
      </c>
      <c r="O11406" s="38">
        <f t="shared" si="178"/>
        <v>3715.5</v>
      </c>
    </row>
    <row r="11407" spans="1:15" x14ac:dyDescent="0.25">
      <c r="A11407" t="s">
        <v>9028</v>
      </c>
      <c r="B11407">
        <v>27</v>
      </c>
      <c r="C11407" t="s">
        <v>2366</v>
      </c>
      <c r="D11407">
        <v>16</v>
      </c>
      <c r="E11407" t="s">
        <v>2725</v>
      </c>
      <c r="F11407">
        <v>16</v>
      </c>
      <c r="G11407" t="s">
        <v>2725</v>
      </c>
      <c r="H11407">
        <v>17</v>
      </c>
      <c r="I11407" t="s">
        <v>2379</v>
      </c>
      <c r="J11407" t="s">
        <v>4736</v>
      </c>
      <c r="K11407" t="s">
        <v>2318</v>
      </c>
      <c r="L11407" t="s">
        <v>9027</v>
      </c>
      <c r="M11407" s="39">
        <v>3649</v>
      </c>
      <c r="N11407" s="39">
        <v>3984</v>
      </c>
      <c r="O11407" s="38">
        <f t="shared" si="178"/>
        <v>3816.5</v>
      </c>
    </row>
    <row r="11408" spans="1:15" x14ac:dyDescent="0.25">
      <c r="A11408" t="s">
        <v>9026</v>
      </c>
      <c r="B11408">
        <v>27</v>
      </c>
      <c r="C11408" t="s">
        <v>2366</v>
      </c>
      <c r="D11408">
        <v>4</v>
      </c>
      <c r="E11408" t="s">
        <v>2718</v>
      </c>
      <c r="F11408">
        <v>4</v>
      </c>
      <c r="G11408" t="s">
        <v>2718</v>
      </c>
      <c r="H11408">
        <v>1</v>
      </c>
      <c r="I11408" t="s">
        <v>2717</v>
      </c>
      <c r="J11408" t="s">
        <v>4736</v>
      </c>
      <c r="K11408" t="s">
        <v>4735</v>
      </c>
      <c r="L11408" t="s">
        <v>9025</v>
      </c>
      <c r="M11408" s="39">
        <v>23418</v>
      </c>
      <c r="N11408" s="39">
        <v>25049</v>
      </c>
      <c r="O11408" s="38">
        <f t="shared" si="178"/>
        <v>24233.5</v>
      </c>
    </row>
    <row r="11409" spans="1:15" x14ac:dyDescent="0.25">
      <c r="A11409" t="s">
        <v>9024</v>
      </c>
      <c r="B11409">
        <v>27</v>
      </c>
      <c r="C11409" t="s">
        <v>2366</v>
      </c>
      <c r="D11409">
        <v>5</v>
      </c>
      <c r="E11409" t="s">
        <v>2710</v>
      </c>
      <c r="F11409">
        <v>5</v>
      </c>
      <c r="G11409" t="s">
        <v>2710</v>
      </c>
      <c r="H11409">
        <v>16</v>
      </c>
      <c r="I11409" t="s">
        <v>9023</v>
      </c>
      <c r="J11409" t="s">
        <v>4736</v>
      </c>
      <c r="K11409" t="s">
        <v>2315</v>
      </c>
      <c r="L11409" t="s">
        <v>9022</v>
      </c>
      <c r="M11409" s="39">
        <v>2327</v>
      </c>
      <c r="N11409" s="39">
        <v>2558</v>
      </c>
      <c r="O11409" s="38">
        <f t="shared" si="178"/>
        <v>2442.5</v>
      </c>
    </row>
    <row r="11410" spans="1:15" x14ac:dyDescent="0.25">
      <c r="A11410" t="s">
        <v>9021</v>
      </c>
      <c r="B11410">
        <v>27</v>
      </c>
      <c r="C11410" t="s">
        <v>2366</v>
      </c>
      <c r="D11410">
        <v>4</v>
      </c>
      <c r="E11410" t="s">
        <v>2718</v>
      </c>
      <c r="F11410">
        <v>4</v>
      </c>
      <c r="G11410" t="s">
        <v>2718</v>
      </c>
      <c r="H11410">
        <v>1</v>
      </c>
      <c r="I11410" t="s">
        <v>2717</v>
      </c>
      <c r="J11410" t="s">
        <v>4736</v>
      </c>
      <c r="K11410" t="s">
        <v>4752</v>
      </c>
      <c r="L11410" t="s">
        <v>4866</v>
      </c>
      <c r="M11410" s="39">
        <v>850</v>
      </c>
      <c r="N11410" s="39">
        <v>934</v>
      </c>
      <c r="O11410" s="38">
        <f t="shared" si="178"/>
        <v>892</v>
      </c>
    </row>
    <row r="11411" spans="1:15" x14ac:dyDescent="0.25">
      <c r="A11411" t="s">
        <v>9020</v>
      </c>
      <c r="B11411">
        <v>27</v>
      </c>
      <c r="C11411" t="s">
        <v>2366</v>
      </c>
      <c r="D11411">
        <v>15</v>
      </c>
      <c r="E11411" t="s">
        <v>2728</v>
      </c>
      <c r="F11411">
        <v>15</v>
      </c>
      <c r="G11411" t="s">
        <v>2728</v>
      </c>
      <c r="H11411">
        <v>39</v>
      </c>
      <c r="I11411" t="s">
        <v>9019</v>
      </c>
      <c r="J11411" t="s">
        <v>4736</v>
      </c>
      <c r="K11411" t="s">
        <v>2319</v>
      </c>
      <c r="L11411" t="s">
        <v>9018</v>
      </c>
      <c r="M11411" s="39">
        <v>911</v>
      </c>
      <c r="N11411" s="39">
        <v>999</v>
      </c>
      <c r="O11411" s="38">
        <f t="shared" si="178"/>
        <v>955</v>
      </c>
    </row>
    <row r="11412" spans="1:15" x14ac:dyDescent="0.25">
      <c r="A11412" t="s">
        <v>9017</v>
      </c>
      <c r="B11412">
        <v>27</v>
      </c>
      <c r="C11412" t="s">
        <v>2366</v>
      </c>
      <c r="D11412">
        <v>13</v>
      </c>
      <c r="E11412" t="s">
        <v>2735</v>
      </c>
      <c r="F11412">
        <v>13</v>
      </c>
      <c r="G11412" t="s">
        <v>2735</v>
      </c>
      <c r="H11412">
        <v>24</v>
      </c>
      <c r="I11412" t="s">
        <v>9016</v>
      </c>
      <c r="J11412" t="s">
        <v>4736</v>
      </c>
      <c r="K11412" t="s">
        <v>2319</v>
      </c>
      <c r="L11412" t="s">
        <v>9015</v>
      </c>
      <c r="M11412" s="39">
        <v>3495</v>
      </c>
      <c r="N11412" s="39">
        <v>3820</v>
      </c>
      <c r="O11412" s="38">
        <f t="shared" si="178"/>
        <v>3657.5</v>
      </c>
    </row>
    <row r="11413" spans="1:15" x14ac:dyDescent="0.25">
      <c r="A11413" t="s">
        <v>9014</v>
      </c>
      <c r="B11413">
        <v>27</v>
      </c>
      <c r="C11413" t="s">
        <v>2366</v>
      </c>
      <c r="D11413">
        <v>10</v>
      </c>
      <c r="E11413" t="s">
        <v>2744</v>
      </c>
      <c r="F11413">
        <v>10</v>
      </c>
      <c r="G11413" t="s">
        <v>2744</v>
      </c>
      <c r="H11413">
        <v>3</v>
      </c>
      <c r="I11413" t="s">
        <v>9013</v>
      </c>
      <c r="J11413" t="s">
        <v>4736</v>
      </c>
      <c r="K11413" t="s">
        <v>2314</v>
      </c>
      <c r="L11413" t="s">
        <v>9012</v>
      </c>
      <c r="M11413" s="39">
        <v>5032</v>
      </c>
      <c r="N11413" s="39">
        <v>5529</v>
      </c>
      <c r="O11413" s="38">
        <f t="shared" si="178"/>
        <v>5280.5</v>
      </c>
    </row>
    <row r="11414" spans="1:15" x14ac:dyDescent="0.25">
      <c r="A11414" t="s">
        <v>9011</v>
      </c>
      <c r="B11414">
        <v>27</v>
      </c>
      <c r="C11414" t="s">
        <v>2366</v>
      </c>
      <c r="D11414">
        <v>4</v>
      </c>
      <c r="E11414" t="s">
        <v>2718</v>
      </c>
      <c r="F11414">
        <v>4</v>
      </c>
      <c r="G11414" t="s">
        <v>2718</v>
      </c>
      <c r="H11414">
        <v>1</v>
      </c>
      <c r="I11414" t="s">
        <v>2717</v>
      </c>
      <c r="J11414" t="s">
        <v>4736</v>
      </c>
      <c r="K11414" t="s">
        <v>4739</v>
      </c>
      <c r="L11414" t="s">
        <v>9010</v>
      </c>
      <c r="M11414" s="39">
        <v>21842</v>
      </c>
      <c r="N11414" s="39">
        <v>23690</v>
      </c>
      <c r="O11414" s="38">
        <f t="shared" si="178"/>
        <v>22766</v>
      </c>
    </row>
    <row r="11415" spans="1:15" x14ac:dyDescent="0.25">
      <c r="A11415" t="s">
        <v>9009</v>
      </c>
      <c r="B11415">
        <v>27</v>
      </c>
      <c r="C11415" t="s">
        <v>2366</v>
      </c>
      <c r="D11415">
        <v>8</v>
      </c>
      <c r="E11415" t="s">
        <v>2714</v>
      </c>
      <c r="F11415">
        <v>8</v>
      </c>
      <c r="G11415" t="s">
        <v>2714</v>
      </c>
      <c r="H11415">
        <v>16</v>
      </c>
      <c r="I11415" t="s">
        <v>8915</v>
      </c>
      <c r="J11415" t="s">
        <v>4736</v>
      </c>
      <c r="K11415" t="s">
        <v>2313</v>
      </c>
      <c r="L11415" t="s">
        <v>9008</v>
      </c>
      <c r="M11415" s="39">
        <v>8522</v>
      </c>
      <c r="N11415" s="39">
        <v>9369</v>
      </c>
      <c r="O11415" s="38">
        <f t="shared" si="178"/>
        <v>8945.5</v>
      </c>
    </row>
    <row r="11416" spans="1:15" x14ac:dyDescent="0.25">
      <c r="A11416" t="s">
        <v>9007</v>
      </c>
      <c r="B11416">
        <v>27</v>
      </c>
      <c r="C11416" t="s">
        <v>2366</v>
      </c>
      <c r="D11416">
        <v>2</v>
      </c>
      <c r="E11416" t="s">
        <v>2767</v>
      </c>
      <c r="F11416">
        <v>2</v>
      </c>
      <c r="G11416" t="s">
        <v>2767</v>
      </c>
      <c r="H11416">
        <v>99</v>
      </c>
      <c r="I11416" t="s">
        <v>9006</v>
      </c>
      <c r="J11416" t="s">
        <v>4736</v>
      </c>
      <c r="K11416" t="s">
        <v>2319</v>
      </c>
      <c r="L11416" t="s">
        <v>9005</v>
      </c>
      <c r="M11416" s="39">
        <v>846</v>
      </c>
      <c r="N11416" s="39">
        <v>934</v>
      </c>
      <c r="O11416" s="38">
        <f t="shared" si="178"/>
        <v>890</v>
      </c>
    </row>
    <row r="11417" spans="1:15" x14ac:dyDescent="0.25">
      <c r="A11417" t="s">
        <v>9004</v>
      </c>
      <c r="B11417">
        <v>27</v>
      </c>
      <c r="C11417" t="s">
        <v>2366</v>
      </c>
      <c r="D11417">
        <v>10</v>
      </c>
      <c r="E11417" t="s">
        <v>2744</v>
      </c>
      <c r="F11417">
        <v>10</v>
      </c>
      <c r="G11417" t="s">
        <v>2744</v>
      </c>
      <c r="H11417">
        <v>32</v>
      </c>
      <c r="I11417" t="s">
        <v>7926</v>
      </c>
      <c r="J11417" t="s">
        <v>4736</v>
      </c>
      <c r="K11417" t="s">
        <v>2319</v>
      </c>
      <c r="L11417" t="s">
        <v>9003</v>
      </c>
      <c r="M11417" s="39">
        <v>1186</v>
      </c>
      <c r="N11417" s="39">
        <v>1312</v>
      </c>
      <c r="O11417" s="38">
        <f t="shared" si="178"/>
        <v>1249</v>
      </c>
    </row>
    <row r="11418" spans="1:15" x14ac:dyDescent="0.25">
      <c r="A11418" t="s">
        <v>9002</v>
      </c>
      <c r="B11418">
        <v>27</v>
      </c>
      <c r="C11418" t="s">
        <v>2366</v>
      </c>
      <c r="D11418">
        <v>13</v>
      </c>
      <c r="E11418" t="s">
        <v>2735</v>
      </c>
      <c r="F11418">
        <v>13</v>
      </c>
      <c r="G11418" t="s">
        <v>2735</v>
      </c>
      <c r="H11418">
        <v>29</v>
      </c>
      <c r="I11418" t="s">
        <v>9001</v>
      </c>
      <c r="J11418" t="s">
        <v>4736</v>
      </c>
      <c r="K11418" t="s">
        <v>2319</v>
      </c>
      <c r="L11418" t="s">
        <v>9000</v>
      </c>
      <c r="M11418" s="39">
        <v>1957</v>
      </c>
      <c r="N11418" s="39">
        <v>2140</v>
      </c>
      <c r="O11418" s="38">
        <f t="shared" si="178"/>
        <v>2048.5</v>
      </c>
    </row>
    <row r="11419" spans="1:15" x14ac:dyDescent="0.25">
      <c r="A11419" t="s">
        <v>8999</v>
      </c>
      <c r="B11419">
        <v>27</v>
      </c>
      <c r="C11419" t="s">
        <v>2366</v>
      </c>
      <c r="D11419">
        <v>13</v>
      </c>
      <c r="E11419" t="s">
        <v>2735</v>
      </c>
      <c r="F11419">
        <v>13</v>
      </c>
      <c r="G11419" t="s">
        <v>2735</v>
      </c>
      <c r="H11419">
        <v>25</v>
      </c>
      <c r="I11419" t="s">
        <v>8998</v>
      </c>
      <c r="J11419" t="s">
        <v>4736</v>
      </c>
      <c r="K11419" t="s">
        <v>2319</v>
      </c>
      <c r="L11419" t="s">
        <v>8997</v>
      </c>
      <c r="M11419" s="39">
        <v>3997</v>
      </c>
      <c r="N11419" s="39">
        <v>4361</v>
      </c>
      <c r="O11419" s="38">
        <f t="shared" si="178"/>
        <v>4179</v>
      </c>
    </row>
    <row r="11420" spans="1:15" x14ac:dyDescent="0.25">
      <c r="A11420" t="s">
        <v>8996</v>
      </c>
      <c r="B11420">
        <v>27</v>
      </c>
      <c r="C11420" t="s">
        <v>2366</v>
      </c>
      <c r="D11420">
        <v>12</v>
      </c>
      <c r="E11420" t="s">
        <v>2739</v>
      </c>
      <c r="F11420">
        <v>12</v>
      </c>
      <c r="G11420" t="s">
        <v>2739</v>
      </c>
      <c r="H11420">
        <v>43</v>
      </c>
      <c r="I11420" t="s">
        <v>8995</v>
      </c>
      <c r="J11420" t="s">
        <v>4736</v>
      </c>
      <c r="K11420" t="s">
        <v>2319</v>
      </c>
      <c r="L11420" t="s">
        <v>8994</v>
      </c>
      <c r="M11420" s="39">
        <v>1109</v>
      </c>
      <c r="N11420" s="39">
        <v>1229</v>
      </c>
      <c r="O11420" s="38">
        <f t="shared" si="178"/>
        <v>1169</v>
      </c>
    </row>
    <row r="11421" spans="1:15" x14ac:dyDescent="0.25">
      <c r="A11421" t="s">
        <v>8993</v>
      </c>
      <c r="B11421">
        <v>27</v>
      </c>
      <c r="C11421" t="s">
        <v>2366</v>
      </c>
      <c r="D11421">
        <v>12</v>
      </c>
      <c r="E11421" t="s">
        <v>2739</v>
      </c>
      <c r="F11421">
        <v>12</v>
      </c>
      <c r="G11421" t="s">
        <v>2739</v>
      </c>
      <c r="H11421">
        <v>47</v>
      </c>
      <c r="I11421" t="s">
        <v>8992</v>
      </c>
      <c r="J11421" t="s">
        <v>4736</v>
      </c>
      <c r="K11421" t="s">
        <v>2319</v>
      </c>
      <c r="L11421" t="s">
        <v>8991</v>
      </c>
      <c r="M11421" s="39">
        <v>1251</v>
      </c>
      <c r="N11421" s="39">
        <v>1377</v>
      </c>
      <c r="O11421" s="38">
        <f t="shared" si="178"/>
        <v>1314</v>
      </c>
    </row>
    <row r="11422" spans="1:15" x14ac:dyDescent="0.25">
      <c r="A11422" t="s">
        <v>8990</v>
      </c>
      <c r="B11422">
        <v>27</v>
      </c>
      <c r="C11422" t="s">
        <v>2366</v>
      </c>
      <c r="D11422">
        <v>12</v>
      </c>
      <c r="E11422" t="s">
        <v>2739</v>
      </c>
      <c r="F11422">
        <v>12</v>
      </c>
      <c r="G11422" t="s">
        <v>2739</v>
      </c>
      <c r="H11422">
        <v>89</v>
      </c>
      <c r="I11422" t="s">
        <v>8989</v>
      </c>
      <c r="J11422" t="s">
        <v>4736</v>
      </c>
      <c r="K11422" t="s">
        <v>2319</v>
      </c>
      <c r="L11422" t="s">
        <v>8988</v>
      </c>
      <c r="M11422" s="39">
        <v>604</v>
      </c>
      <c r="N11422" s="39">
        <v>672</v>
      </c>
      <c r="O11422" s="38">
        <f t="shared" si="178"/>
        <v>638</v>
      </c>
    </row>
    <row r="11423" spans="1:15" x14ac:dyDescent="0.25">
      <c r="A11423" t="s">
        <v>8987</v>
      </c>
      <c r="B11423">
        <v>27</v>
      </c>
      <c r="C11423" t="s">
        <v>2366</v>
      </c>
      <c r="D11423">
        <v>12</v>
      </c>
      <c r="E11423" t="s">
        <v>2739</v>
      </c>
      <c r="F11423">
        <v>12</v>
      </c>
      <c r="G11423" t="s">
        <v>2739</v>
      </c>
      <c r="H11423">
        <v>131</v>
      </c>
      <c r="I11423" t="s">
        <v>744</v>
      </c>
      <c r="J11423" t="s">
        <v>4736</v>
      </c>
      <c r="K11423" t="s">
        <v>2319</v>
      </c>
      <c r="L11423" t="s">
        <v>8986</v>
      </c>
      <c r="M11423" s="39">
        <v>1109</v>
      </c>
      <c r="N11423" s="39">
        <v>1229</v>
      </c>
      <c r="O11423" s="38">
        <f t="shared" si="178"/>
        <v>1169</v>
      </c>
    </row>
    <row r="11424" spans="1:15" x14ac:dyDescent="0.25">
      <c r="A11424" t="s">
        <v>8985</v>
      </c>
      <c r="B11424">
        <v>27</v>
      </c>
      <c r="C11424" t="s">
        <v>2366</v>
      </c>
      <c r="D11424">
        <v>7</v>
      </c>
      <c r="E11424" t="s">
        <v>494</v>
      </c>
      <c r="F11424">
        <v>7</v>
      </c>
      <c r="G11424" t="s">
        <v>494</v>
      </c>
      <c r="H11424">
        <v>25</v>
      </c>
      <c r="I11424" t="s">
        <v>8984</v>
      </c>
      <c r="J11424" t="s">
        <v>4736</v>
      </c>
      <c r="K11424" t="s">
        <v>2319</v>
      </c>
      <c r="L11424" t="s">
        <v>8983</v>
      </c>
      <c r="M11424" s="39">
        <v>1717</v>
      </c>
      <c r="N11424" s="39">
        <v>1887</v>
      </c>
      <c r="O11424" s="38">
        <f t="shared" si="178"/>
        <v>1802</v>
      </c>
    </row>
    <row r="11425" spans="1:15" x14ac:dyDescent="0.25">
      <c r="A11425" t="s">
        <v>8982</v>
      </c>
      <c r="B11425">
        <v>27</v>
      </c>
      <c r="C11425" t="s">
        <v>2366</v>
      </c>
      <c r="D11425">
        <v>16</v>
      </c>
      <c r="E11425" t="s">
        <v>2725</v>
      </c>
      <c r="F11425">
        <v>16</v>
      </c>
      <c r="G11425" t="s">
        <v>2725</v>
      </c>
      <c r="H11425">
        <v>73</v>
      </c>
      <c r="I11425" t="s">
        <v>8981</v>
      </c>
      <c r="J11425" t="s">
        <v>4736</v>
      </c>
      <c r="K11425" t="s">
        <v>2319</v>
      </c>
      <c r="L11425" t="s">
        <v>8980</v>
      </c>
      <c r="M11425" s="39">
        <v>901</v>
      </c>
      <c r="N11425" s="39">
        <v>985</v>
      </c>
      <c r="O11425" s="38">
        <f t="shared" si="178"/>
        <v>943</v>
      </c>
    </row>
    <row r="11426" spans="1:15" x14ac:dyDescent="0.25">
      <c r="A11426" t="s">
        <v>8979</v>
      </c>
      <c r="B11426">
        <v>27</v>
      </c>
      <c r="C11426" t="s">
        <v>2366</v>
      </c>
      <c r="D11426">
        <v>1</v>
      </c>
      <c r="E11426" t="s">
        <v>2770</v>
      </c>
      <c r="F11426">
        <v>1</v>
      </c>
      <c r="G11426" t="s">
        <v>2770</v>
      </c>
      <c r="H11426">
        <v>1</v>
      </c>
      <c r="I11426" t="s">
        <v>2770</v>
      </c>
      <c r="J11426" t="s">
        <v>4736</v>
      </c>
      <c r="K11426" t="s">
        <v>4752</v>
      </c>
      <c r="L11426" t="s">
        <v>8978</v>
      </c>
      <c r="M11426" s="39">
        <v>1509</v>
      </c>
      <c r="N11426" s="39">
        <v>1659</v>
      </c>
      <c r="O11426" s="38">
        <f t="shared" si="178"/>
        <v>1584</v>
      </c>
    </row>
    <row r="11427" spans="1:15" x14ac:dyDescent="0.25">
      <c r="A11427" t="s">
        <v>8977</v>
      </c>
      <c r="B11427">
        <v>27</v>
      </c>
      <c r="C11427" t="s">
        <v>2366</v>
      </c>
      <c r="D11427">
        <v>8</v>
      </c>
      <c r="E11427" t="s">
        <v>2714</v>
      </c>
      <c r="F11427">
        <v>8</v>
      </c>
      <c r="G11427" t="s">
        <v>2714</v>
      </c>
      <c r="H11427">
        <v>29</v>
      </c>
      <c r="I11427" t="s">
        <v>8976</v>
      </c>
      <c r="J11427" t="s">
        <v>4736</v>
      </c>
      <c r="K11427" t="s">
        <v>4752</v>
      </c>
      <c r="L11427" t="s">
        <v>8975</v>
      </c>
      <c r="M11427" s="39">
        <v>1038</v>
      </c>
      <c r="N11427" s="39">
        <v>1145</v>
      </c>
      <c r="O11427" s="38">
        <f t="shared" si="178"/>
        <v>1091.5</v>
      </c>
    </row>
    <row r="11428" spans="1:15" x14ac:dyDescent="0.25">
      <c r="A11428" t="s">
        <v>8974</v>
      </c>
      <c r="B11428">
        <v>27</v>
      </c>
      <c r="C11428" t="s">
        <v>2366</v>
      </c>
      <c r="D11428">
        <v>8</v>
      </c>
      <c r="E11428" t="s">
        <v>2714</v>
      </c>
      <c r="F11428">
        <v>8</v>
      </c>
      <c r="G11428" t="s">
        <v>2714</v>
      </c>
      <c r="H11428">
        <v>71</v>
      </c>
      <c r="I11428" t="s">
        <v>8973</v>
      </c>
      <c r="J11428" t="s">
        <v>4736</v>
      </c>
      <c r="K11428" t="s">
        <v>4752</v>
      </c>
      <c r="L11428" t="s">
        <v>8972</v>
      </c>
      <c r="M11428" s="39">
        <v>1004</v>
      </c>
      <c r="N11428" s="39">
        <v>1102</v>
      </c>
      <c r="O11428" s="38">
        <f t="shared" si="178"/>
        <v>1053</v>
      </c>
    </row>
    <row r="11429" spans="1:15" x14ac:dyDescent="0.25">
      <c r="A11429" t="s">
        <v>8971</v>
      </c>
      <c r="B11429">
        <v>27</v>
      </c>
      <c r="C11429" t="s">
        <v>2366</v>
      </c>
      <c r="D11429">
        <v>8</v>
      </c>
      <c r="E11429" t="s">
        <v>2714</v>
      </c>
      <c r="F11429">
        <v>8</v>
      </c>
      <c r="G11429" t="s">
        <v>2714</v>
      </c>
      <c r="H11429">
        <v>38</v>
      </c>
      <c r="I11429" t="s">
        <v>8829</v>
      </c>
      <c r="J11429" t="s">
        <v>4736</v>
      </c>
      <c r="K11429" t="s">
        <v>4752</v>
      </c>
      <c r="L11429" t="s">
        <v>8970</v>
      </c>
      <c r="M11429" s="39">
        <v>192</v>
      </c>
      <c r="N11429" s="39">
        <v>211</v>
      </c>
      <c r="O11429" s="38">
        <f t="shared" si="178"/>
        <v>201.5</v>
      </c>
    </row>
    <row r="11430" spans="1:15" x14ac:dyDescent="0.25">
      <c r="A11430" t="s">
        <v>8969</v>
      </c>
      <c r="B11430">
        <v>27</v>
      </c>
      <c r="C11430" t="s">
        <v>2366</v>
      </c>
      <c r="D11430">
        <v>1</v>
      </c>
      <c r="E11430" t="s">
        <v>2770</v>
      </c>
      <c r="F11430">
        <v>1</v>
      </c>
      <c r="G11430" t="s">
        <v>2770</v>
      </c>
      <c r="H11430">
        <v>4</v>
      </c>
      <c r="I11430" t="s">
        <v>8968</v>
      </c>
      <c r="J11430" t="s">
        <v>4736</v>
      </c>
      <c r="K11430" t="s">
        <v>4752</v>
      </c>
      <c r="L11430" t="s">
        <v>8967</v>
      </c>
      <c r="M11430" s="39">
        <v>1509</v>
      </c>
      <c r="N11430" s="39">
        <v>1659</v>
      </c>
      <c r="O11430" s="38">
        <f t="shared" si="178"/>
        <v>1584</v>
      </c>
    </row>
    <row r="11431" spans="1:15" x14ac:dyDescent="0.25">
      <c r="A11431" t="s">
        <v>8966</v>
      </c>
      <c r="B11431">
        <v>27</v>
      </c>
      <c r="C11431" t="s">
        <v>2366</v>
      </c>
      <c r="D11431">
        <v>1</v>
      </c>
      <c r="E11431" t="s">
        <v>2770</v>
      </c>
      <c r="F11431">
        <v>1</v>
      </c>
      <c r="G11431" t="s">
        <v>2770</v>
      </c>
      <c r="H11431">
        <v>1</v>
      </c>
      <c r="I11431" t="s">
        <v>2770</v>
      </c>
      <c r="J11431" t="s">
        <v>4736</v>
      </c>
      <c r="K11431" t="s">
        <v>4752</v>
      </c>
      <c r="L11431" t="s">
        <v>8965</v>
      </c>
      <c r="M11431" s="39">
        <v>1168</v>
      </c>
      <c r="N11431" s="39">
        <v>1282</v>
      </c>
      <c r="O11431" s="38">
        <f t="shared" si="178"/>
        <v>1225</v>
      </c>
    </row>
    <row r="11432" spans="1:15" x14ac:dyDescent="0.25">
      <c r="A11432" t="s">
        <v>8964</v>
      </c>
      <c r="B11432">
        <v>27</v>
      </c>
      <c r="C11432" t="s">
        <v>2366</v>
      </c>
      <c r="D11432">
        <v>12</v>
      </c>
      <c r="E11432" t="s">
        <v>2739</v>
      </c>
      <c r="F11432">
        <v>12</v>
      </c>
      <c r="G11432" t="s">
        <v>2739</v>
      </c>
      <c r="H11432">
        <v>1</v>
      </c>
      <c r="I11432" t="s">
        <v>2739</v>
      </c>
      <c r="J11432" t="s">
        <v>4736</v>
      </c>
      <c r="K11432" t="s">
        <v>4752</v>
      </c>
      <c r="L11432" t="s">
        <v>8963</v>
      </c>
      <c r="M11432" s="39">
        <v>1509</v>
      </c>
      <c r="N11432" s="39">
        <v>1659</v>
      </c>
      <c r="O11432" s="38">
        <f t="shared" si="178"/>
        <v>1584</v>
      </c>
    </row>
    <row r="11433" spans="1:15" x14ac:dyDescent="0.25">
      <c r="A11433" t="s">
        <v>8962</v>
      </c>
      <c r="B11433">
        <v>27</v>
      </c>
      <c r="C11433" t="s">
        <v>2366</v>
      </c>
      <c r="D11433">
        <v>4</v>
      </c>
      <c r="E11433" t="s">
        <v>2718</v>
      </c>
      <c r="F11433">
        <v>4</v>
      </c>
      <c r="G11433" t="s">
        <v>2718</v>
      </c>
      <c r="H11433">
        <v>1</v>
      </c>
      <c r="I11433" t="s">
        <v>2717</v>
      </c>
      <c r="J11433" t="s">
        <v>4736</v>
      </c>
      <c r="K11433" t="s">
        <v>2313</v>
      </c>
      <c r="L11433" t="s">
        <v>8961</v>
      </c>
      <c r="M11433" s="39">
        <v>5590</v>
      </c>
      <c r="N11433" s="39">
        <v>6137</v>
      </c>
      <c r="O11433" s="38">
        <f t="shared" si="178"/>
        <v>5863.5</v>
      </c>
    </row>
    <row r="11434" spans="1:15" x14ac:dyDescent="0.25">
      <c r="A11434" t="s">
        <v>8960</v>
      </c>
      <c r="B11434">
        <v>27</v>
      </c>
      <c r="C11434" t="s">
        <v>2366</v>
      </c>
      <c r="D11434">
        <v>15</v>
      </c>
      <c r="E11434" t="s">
        <v>2728</v>
      </c>
      <c r="F11434">
        <v>15</v>
      </c>
      <c r="G11434" t="s">
        <v>2728</v>
      </c>
      <c r="H11434">
        <v>1</v>
      </c>
      <c r="I11434" t="s">
        <v>2728</v>
      </c>
      <c r="J11434" t="s">
        <v>4736</v>
      </c>
      <c r="K11434" t="s">
        <v>4752</v>
      </c>
      <c r="L11434" t="s">
        <v>8959</v>
      </c>
      <c r="M11434" s="39">
        <v>1509</v>
      </c>
      <c r="N11434" s="39">
        <v>1659</v>
      </c>
      <c r="O11434" s="38">
        <f t="shared" si="178"/>
        <v>1584</v>
      </c>
    </row>
    <row r="11435" spans="1:15" x14ac:dyDescent="0.25">
      <c r="A11435" t="s">
        <v>8958</v>
      </c>
      <c r="B11435">
        <v>27</v>
      </c>
      <c r="C11435" t="s">
        <v>2366</v>
      </c>
      <c r="D11435">
        <v>15</v>
      </c>
      <c r="E11435" t="s">
        <v>2728</v>
      </c>
      <c r="F11435">
        <v>15</v>
      </c>
      <c r="G11435" t="s">
        <v>2728</v>
      </c>
      <c r="H11435">
        <v>58</v>
      </c>
      <c r="I11435" t="s">
        <v>8957</v>
      </c>
      <c r="J11435" t="s">
        <v>4736</v>
      </c>
      <c r="K11435" t="s">
        <v>2319</v>
      </c>
      <c r="L11435" t="s">
        <v>8956</v>
      </c>
      <c r="M11435" s="39">
        <v>1178</v>
      </c>
      <c r="N11435" s="39">
        <v>1303</v>
      </c>
      <c r="O11435" s="38">
        <f t="shared" si="178"/>
        <v>1240.5</v>
      </c>
    </row>
    <row r="11436" spans="1:15" x14ac:dyDescent="0.25">
      <c r="A11436" t="s">
        <v>8955</v>
      </c>
      <c r="B11436">
        <v>27</v>
      </c>
      <c r="C11436" t="s">
        <v>2366</v>
      </c>
      <c r="D11436">
        <v>16</v>
      </c>
      <c r="E11436" t="s">
        <v>2725</v>
      </c>
      <c r="F11436">
        <v>16</v>
      </c>
      <c r="G11436" t="s">
        <v>2725</v>
      </c>
      <c r="H11436">
        <v>1</v>
      </c>
      <c r="I11436" t="s">
        <v>2725</v>
      </c>
      <c r="J11436" t="s">
        <v>4736</v>
      </c>
      <c r="K11436" t="s">
        <v>2315</v>
      </c>
      <c r="L11436" t="s">
        <v>8954</v>
      </c>
      <c r="M11436" s="39">
        <v>2925</v>
      </c>
      <c r="N11436" s="39">
        <v>3197</v>
      </c>
      <c r="O11436" s="38">
        <f t="shared" si="178"/>
        <v>3061</v>
      </c>
    </row>
    <row r="11437" spans="1:15" x14ac:dyDescent="0.25">
      <c r="A11437" t="s">
        <v>8953</v>
      </c>
      <c r="B11437">
        <v>27</v>
      </c>
      <c r="C11437" t="s">
        <v>2366</v>
      </c>
      <c r="D11437">
        <v>16</v>
      </c>
      <c r="E11437" t="s">
        <v>2725</v>
      </c>
      <c r="F11437">
        <v>16</v>
      </c>
      <c r="G11437" t="s">
        <v>2725</v>
      </c>
      <c r="H11437">
        <v>1</v>
      </c>
      <c r="I11437" t="s">
        <v>2725</v>
      </c>
      <c r="J11437" t="s">
        <v>4736</v>
      </c>
      <c r="K11437" t="s">
        <v>2315</v>
      </c>
      <c r="L11437" t="s">
        <v>8952</v>
      </c>
      <c r="M11437" s="39">
        <v>3129</v>
      </c>
      <c r="N11437" s="39">
        <v>3406</v>
      </c>
      <c r="O11437" s="38">
        <f t="shared" si="178"/>
        <v>3267.5</v>
      </c>
    </row>
    <row r="11438" spans="1:15" x14ac:dyDescent="0.25">
      <c r="A11438" t="s">
        <v>8951</v>
      </c>
      <c r="B11438">
        <v>27</v>
      </c>
      <c r="C11438" t="s">
        <v>2366</v>
      </c>
      <c r="D11438">
        <v>2</v>
      </c>
      <c r="E11438" t="s">
        <v>2767</v>
      </c>
      <c r="F11438">
        <v>2</v>
      </c>
      <c r="G11438" t="s">
        <v>2767</v>
      </c>
      <c r="H11438">
        <v>1</v>
      </c>
      <c r="I11438" t="s">
        <v>2767</v>
      </c>
      <c r="J11438" t="s">
        <v>4736</v>
      </c>
      <c r="K11438" t="s">
        <v>4735</v>
      </c>
      <c r="L11438" t="s">
        <v>8950</v>
      </c>
      <c r="M11438" s="39">
        <v>3598</v>
      </c>
      <c r="N11438" s="39">
        <v>3954</v>
      </c>
      <c r="O11438" s="38">
        <f t="shared" si="178"/>
        <v>3776</v>
      </c>
    </row>
    <row r="11439" spans="1:15" x14ac:dyDescent="0.25">
      <c r="A11439" t="s">
        <v>8949</v>
      </c>
      <c r="B11439">
        <v>27</v>
      </c>
      <c r="C11439" t="s">
        <v>2366</v>
      </c>
      <c r="D11439">
        <v>3</v>
      </c>
      <c r="E11439" t="s">
        <v>2704</v>
      </c>
      <c r="F11439">
        <v>3</v>
      </c>
      <c r="G11439" t="s">
        <v>2704</v>
      </c>
      <c r="H11439">
        <v>1</v>
      </c>
      <c r="I11439" t="s">
        <v>2703</v>
      </c>
      <c r="J11439" t="s">
        <v>4736</v>
      </c>
      <c r="K11439" t="s">
        <v>4735</v>
      </c>
      <c r="L11439" t="s">
        <v>8948</v>
      </c>
      <c r="M11439" s="39">
        <v>1925</v>
      </c>
      <c r="N11439" s="39">
        <v>2104</v>
      </c>
      <c r="O11439" s="38">
        <f t="shared" si="178"/>
        <v>2014.5</v>
      </c>
    </row>
    <row r="11440" spans="1:15" x14ac:dyDescent="0.25">
      <c r="A11440" t="s">
        <v>8947</v>
      </c>
      <c r="B11440">
        <v>27</v>
      </c>
      <c r="C11440" t="s">
        <v>2366</v>
      </c>
      <c r="D11440">
        <v>4</v>
      </c>
      <c r="E11440" t="s">
        <v>2718</v>
      </c>
      <c r="F11440">
        <v>4</v>
      </c>
      <c r="G11440" t="s">
        <v>2718</v>
      </c>
      <c r="H11440">
        <v>1</v>
      </c>
      <c r="I11440" t="s">
        <v>2717</v>
      </c>
      <c r="J11440" t="s">
        <v>4736</v>
      </c>
      <c r="K11440" t="s">
        <v>4735</v>
      </c>
      <c r="L11440" t="s">
        <v>8946</v>
      </c>
      <c r="M11440" s="39">
        <v>3415</v>
      </c>
      <c r="N11440" s="39">
        <v>3756</v>
      </c>
      <c r="O11440" s="38">
        <f t="shared" si="178"/>
        <v>3585.5</v>
      </c>
    </row>
    <row r="11441" spans="1:15" x14ac:dyDescent="0.25">
      <c r="A11441" t="s">
        <v>8945</v>
      </c>
      <c r="B11441">
        <v>27</v>
      </c>
      <c r="C11441" t="s">
        <v>2366</v>
      </c>
      <c r="D11441">
        <v>4</v>
      </c>
      <c r="E11441" t="s">
        <v>2718</v>
      </c>
      <c r="F11441">
        <v>4</v>
      </c>
      <c r="G11441" t="s">
        <v>2718</v>
      </c>
      <c r="H11441">
        <v>1</v>
      </c>
      <c r="I11441" t="s">
        <v>2717</v>
      </c>
      <c r="J11441" t="s">
        <v>4736</v>
      </c>
      <c r="K11441" t="s">
        <v>4735</v>
      </c>
      <c r="L11441" t="s">
        <v>8944</v>
      </c>
      <c r="M11441" s="39">
        <v>3155</v>
      </c>
      <c r="N11441" s="39">
        <v>3468</v>
      </c>
      <c r="O11441" s="38">
        <f t="shared" si="178"/>
        <v>3311.5</v>
      </c>
    </row>
    <row r="11442" spans="1:15" x14ac:dyDescent="0.25">
      <c r="A11442" t="s">
        <v>8943</v>
      </c>
      <c r="B11442">
        <v>27</v>
      </c>
      <c r="C11442" t="s">
        <v>2366</v>
      </c>
      <c r="D11442">
        <v>6</v>
      </c>
      <c r="E11442" t="s">
        <v>2754</v>
      </c>
      <c r="F11442">
        <v>6</v>
      </c>
      <c r="G11442" t="s">
        <v>2754</v>
      </c>
      <c r="H11442">
        <v>1</v>
      </c>
      <c r="I11442" t="s">
        <v>2754</v>
      </c>
      <c r="J11442" t="s">
        <v>4736</v>
      </c>
      <c r="K11442" t="s">
        <v>4735</v>
      </c>
      <c r="L11442" t="s">
        <v>8942</v>
      </c>
      <c r="M11442" s="39">
        <v>1464</v>
      </c>
      <c r="N11442" s="39">
        <v>1585</v>
      </c>
      <c r="O11442" s="38">
        <f t="shared" si="178"/>
        <v>1524.5</v>
      </c>
    </row>
    <row r="11443" spans="1:15" x14ac:dyDescent="0.25">
      <c r="A11443" t="s">
        <v>8941</v>
      </c>
      <c r="B11443">
        <v>27</v>
      </c>
      <c r="C11443" t="s">
        <v>2366</v>
      </c>
      <c r="D11443">
        <v>6</v>
      </c>
      <c r="E11443" t="s">
        <v>2754</v>
      </c>
      <c r="F11443">
        <v>6</v>
      </c>
      <c r="G11443" t="s">
        <v>2754</v>
      </c>
      <c r="H11443">
        <v>1</v>
      </c>
      <c r="I11443" t="s">
        <v>2754</v>
      </c>
      <c r="J11443" t="s">
        <v>4736</v>
      </c>
      <c r="K11443" t="s">
        <v>4735</v>
      </c>
      <c r="L11443" t="s">
        <v>8940</v>
      </c>
      <c r="M11443" s="39">
        <v>4010</v>
      </c>
      <c r="N11443" s="39">
        <v>4427</v>
      </c>
      <c r="O11443" s="38">
        <f t="shared" si="178"/>
        <v>4218.5</v>
      </c>
    </row>
    <row r="11444" spans="1:15" x14ac:dyDescent="0.25">
      <c r="A11444" t="s">
        <v>8939</v>
      </c>
      <c r="B11444">
        <v>27</v>
      </c>
      <c r="C11444" t="s">
        <v>2366</v>
      </c>
      <c r="D11444">
        <v>7</v>
      </c>
      <c r="E11444" t="s">
        <v>494</v>
      </c>
      <c r="F11444">
        <v>7</v>
      </c>
      <c r="G11444" t="s">
        <v>494</v>
      </c>
      <c r="H11444">
        <v>1</v>
      </c>
      <c r="I11444" t="s">
        <v>494</v>
      </c>
      <c r="J11444" t="s">
        <v>4736</v>
      </c>
      <c r="K11444" t="s">
        <v>4735</v>
      </c>
      <c r="L11444" t="s">
        <v>8938</v>
      </c>
      <c r="M11444" s="39">
        <v>1332</v>
      </c>
      <c r="N11444" s="39">
        <v>1462</v>
      </c>
      <c r="O11444" s="38">
        <f t="shared" si="178"/>
        <v>1397</v>
      </c>
    </row>
    <row r="11445" spans="1:15" x14ac:dyDescent="0.25">
      <c r="A11445" t="s">
        <v>8937</v>
      </c>
      <c r="B11445">
        <v>27</v>
      </c>
      <c r="C11445" t="s">
        <v>2366</v>
      </c>
      <c r="D11445">
        <v>8</v>
      </c>
      <c r="E11445" t="s">
        <v>2714</v>
      </c>
      <c r="F11445">
        <v>8</v>
      </c>
      <c r="G11445" t="s">
        <v>2714</v>
      </c>
      <c r="H11445">
        <v>1</v>
      </c>
      <c r="I11445" t="s">
        <v>2714</v>
      </c>
      <c r="J11445" t="s">
        <v>4736</v>
      </c>
      <c r="K11445" t="s">
        <v>4735</v>
      </c>
      <c r="L11445" t="s">
        <v>8936</v>
      </c>
      <c r="M11445" s="39">
        <v>1873</v>
      </c>
      <c r="N11445" s="39">
        <v>2034</v>
      </c>
      <c r="O11445" s="38">
        <f t="shared" si="178"/>
        <v>1953.5</v>
      </c>
    </row>
    <row r="11446" spans="1:15" x14ac:dyDescent="0.25">
      <c r="A11446" t="s">
        <v>8935</v>
      </c>
      <c r="B11446">
        <v>27</v>
      </c>
      <c r="C11446" t="s">
        <v>2366</v>
      </c>
      <c r="D11446">
        <v>15</v>
      </c>
      <c r="E11446" t="s">
        <v>2728</v>
      </c>
      <c r="F11446">
        <v>15</v>
      </c>
      <c r="G11446" t="s">
        <v>2728</v>
      </c>
      <c r="H11446">
        <v>1</v>
      </c>
      <c r="I11446" t="s">
        <v>2728</v>
      </c>
      <c r="J11446" t="s">
        <v>4736</v>
      </c>
      <c r="K11446" t="s">
        <v>4735</v>
      </c>
      <c r="L11446" t="s">
        <v>8934</v>
      </c>
      <c r="M11446" s="39">
        <v>1332</v>
      </c>
      <c r="N11446" s="39">
        <v>1462</v>
      </c>
      <c r="O11446" s="38">
        <f t="shared" si="178"/>
        <v>1397</v>
      </c>
    </row>
    <row r="11447" spans="1:15" x14ac:dyDescent="0.25">
      <c r="A11447" t="s">
        <v>8933</v>
      </c>
      <c r="B11447">
        <v>27</v>
      </c>
      <c r="C11447" t="s">
        <v>2366</v>
      </c>
      <c r="D11447">
        <v>17</v>
      </c>
      <c r="E11447" t="s">
        <v>2722</v>
      </c>
      <c r="F11447">
        <v>17</v>
      </c>
      <c r="G11447" t="s">
        <v>2722</v>
      </c>
      <c r="H11447">
        <v>1</v>
      </c>
      <c r="I11447" t="s">
        <v>2721</v>
      </c>
      <c r="J11447" t="s">
        <v>4736</v>
      </c>
      <c r="K11447" t="s">
        <v>4735</v>
      </c>
      <c r="L11447" t="s">
        <v>8932</v>
      </c>
      <c r="M11447" s="39">
        <v>1274</v>
      </c>
      <c r="N11447" s="39">
        <v>1400</v>
      </c>
      <c r="O11447" s="38">
        <f t="shared" si="178"/>
        <v>1337</v>
      </c>
    </row>
    <row r="11448" spans="1:15" x14ac:dyDescent="0.25">
      <c r="A11448" t="s">
        <v>8931</v>
      </c>
      <c r="B11448">
        <v>27</v>
      </c>
      <c r="C11448" t="s">
        <v>2366</v>
      </c>
      <c r="D11448">
        <v>11</v>
      </c>
      <c r="E11448" t="s">
        <v>2707</v>
      </c>
      <c r="F11448">
        <v>11</v>
      </c>
      <c r="G11448" t="s">
        <v>2707</v>
      </c>
      <c r="H11448">
        <v>1</v>
      </c>
      <c r="I11448" t="s">
        <v>2707</v>
      </c>
      <c r="J11448" t="s">
        <v>4736</v>
      </c>
      <c r="K11448" t="s">
        <v>4752</v>
      </c>
      <c r="L11448" t="s">
        <v>8930</v>
      </c>
      <c r="M11448" s="39">
        <v>533</v>
      </c>
      <c r="N11448" s="39">
        <v>588</v>
      </c>
      <c r="O11448" s="38">
        <f t="shared" si="178"/>
        <v>560.5</v>
      </c>
    </row>
    <row r="11449" spans="1:15" x14ac:dyDescent="0.25">
      <c r="A11449" t="s">
        <v>8929</v>
      </c>
      <c r="B11449">
        <v>27</v>
      </c>
      <c r="C11449" t="s">
        <v>2366</v>
      </c>
      <c r="D11449">
        <v>3</v>
      </c>
      <c r="E11449" t="s">
        <v>2704</v>
      </c>
      <c r="F11449">
        <v>3</v>
      </c>
      <c r="G11449" t="s">
        <v>2704</v>
      </c>
      <c r="H11449">
        <v>1</v>
      </c>
      <c r="I11449" t="s">
        <v>2703</v>
      </c>
      <c r="J11449" t="s">
        <v>4736</v>
      </c>
      <c r="K11449" t="s">
        <v>4752</v>
      </c>
      <c r="L11449" t="s">
        <v>8928</v>
      </c>
      <c r="M11449" s="39">
        <v>768</v>
      </c>
      <c r="N11449" s="39">
        <v>852</v>
      </c>
      <c r="O11449" s="38">
        <f t="shared" si="178"/>
        <v>810</v>
      </c>
    </row>
    <row r="11450" spans="1:15" x14ac:dyDescent="0.25">
      <c r="A11450" t="s">
        <v>8927</v>
      </c>
      <c r="B11450">
        <v>27</v>
      </c>
      <c r="C11450" t="s">
        <v>2366</v>
      </c>
      <c r="D11450">
        <v>8</v>
      </c>
      <c r="E11450" t="s">
        <v>2714</v>
      </c>
      <c r="F11450">
        <v>8</v>
      </c>
      <c r="G11450" t="s">
        <v>2714</v>
      </c>
      <c r="H11450">
        <v>16</v>
      </c>
      <c r="I11450" t="s">
        <v>8915</v>
      </c>
      <c r="J11450" t="s">
        <v>4736</v>
      </c>
      <c r="K11450" t="s">
        <v>4752</v>
      </c>
      <c r="L11450" t="s">
        <v>8926</v>
      </c>
      <c r="M11450" s="39">
        <v>533</v>
      </c>
      <c r="N11450" s="39">
        <v>588</v>
      </c>
      <c r="O11450" s="38">
        <f t="shared" si="178"/>
        <v>560.5</v>
      </c>
    </row>
    <row r="11451" spans="1:15" x14ac:dyDescent="0.25">
      <c r="A11451" t="s">
        <v>8925</v>
      </c>
      <c r="B11451">
        <v>27</v>
      </c>
      <c r="C11451" t="s">
        <v>2366</v>
      </c>
      <c r="D11451">
        <v>2</v>
      </c>
      <c r="E11451" t="s">
        <v>2767</v>
      </c>
      <c r="F11451">
        <v>2</v>
      </c>
      <c r="G11451" t="s">
        <v>2767</v>
      </c>
      <c r="H11451">
        <v>42</v>
      </c>
      <c r="I11451" t="s">
        <v>8924</v>
      </c>
      <c r="J11451" t="s">
        <v>4736</v>
      </c>
      <c r="K11451" t="s">
        <v>4752</v>
      </c>
      <c r="L11451" t="s">
        <v>8923</v>
      </c>
      <c r="M11451" s="39">
        <v>846</v>
      </c>
      <c r="N11451" s="39">
        <v>934</v>
      </c>
      <c r="O11451" s="38">
        <f t="shared" si="178"/>
        <v>890</v>
      </c>
    </row>
    <row r="11452" spans="1:15" x14ac:dyDescent="0.25">
      <c r="A11452" t="s">
        <v>8922</v>
      </c>
      <c r="B11452">
        <v>27</v>
      </c>
      <c r="C11452" t="s">
        <v>2366</v>
      </c>
      <c r="D11452">
        <v>3</v>
      </c>
      <c r="E11452" t="s">
        <v>2704</v>
      </c>
      <c r="F11452">
        <v>3</v>
      </c>
      <c r="G11452" t="s">
        <v>2704</v>
      </c>
      <c r="H11452">
        <v>1</v>
      </c>
      <c r="I11452" t="s">
        <v>2703</v>
      </c>
      <c r="J11452" t="s">
        <v>4736</v>
      </c>
      <c r="K11452" t="s">
        <v>4752</v>
      </c>
      <c r="L11452" t="s">
        <v>8921</v>
      </c>
      <c r="M11452" s="39">
        <v>533</v>
      </c>
      <c r="N11452" s="39">
        <v>588</v>
      </c>
      <c r="O11452" s="38">
        <f t="shared" si="178"/>
        <v>560.5</v>
      </c>
    </row>
    <row r="11453" spans="1:15" x14ac:dyDescent="0.25">
      <c r="A11453" t="s">
        <v>8920</v>
      </c>
      <c r="B11453">
        <v>27</v>
      </c>
      <c r="C11453" t="s">
        <v>2366</v>
      </c>
      <c r="D11453">
        <v>3</v>
      </c>
      <c r="E11453" t="s">
        <v>2704</v>
      </c>
      <c r="F11453">
        <v>3</v>
      </c>
      <c r="G11453" t="s">
        <v>2704</v>
      </c>
      <c r="H11453">
        <v>1</v>
      </c>
      <c r="I11453" t="s">
        <v>2703</v>
      </c>
      <c r="J11453" t="s">
        <v>4736</v>
      </c>
      <c r="K11453" t="s">
        <v>4752</v>
      </c>
      <c r="L11453" t="s">
        <v>8919</v>
      </c>
      <c r="M11453" s="39">
        <v>1038</v>
      </c>
      <c r="N11453" s="39">
        <v>1145</v>
      </c>
      <c r="O11453" s="38">
        <f t="shared" si="178"/>
        <v>1091.5</v>
      </c>
    </row>
    <row r="11454" spans="1:15" x14ac:dyDescent="0.25">
      <c r="A11454" t="s">
        <v>8918</v>
      </c>
      <c r="B11454">
        <v>27</v>
      </c>
      <c r="C11454" t="s">
        <v>2366</v>
      </c>
      <c r="D11454">
        <v>3</v>
      </c>
      <c r="E11454" t="s">
        <v>2704</v>
      </c>
      <c r="F11454">
        <v>3</v>
      </c>
      <c r="G11454" t="s">
        <v>2704</v>
      </c>
      <c r="H11454">
        <v>1</v>
      </c>
      <c r="I11454" t="s">
        <v>2703</v>
      </c>
      <c r="J11454" t="s">
        <v>4736</v>
      </c>
      <c r="K11454" t="s">
        <v>4752</v>
      </c>
      <c r="L11454" t="s">
        <v>8917</v>
      </c>
      <c r="M11454" s="39">
        <v>1103</v>
      </c>
      <c r="N11454" s="39">
        <v>1210</v>
      </c>
      <c r="O11454" s="38">
        <f t="shared" si="178"/>
        <v>1156.5</v>
      </c>
    </row>
    <row r="11455" spans="1:15" x14ac:dyDescent="0.25">
      <c r="A11455" t="s">
        <v>8916</v>
      </c>
      <c r="B11455">
        <v>27</v>
      </c>
      <c r="C11455" t="s">
        <v>2366</v>
      </c>
      <c r="D11455">
        <v>8</v>
      </c>
      <c r="E11455" t="s">
        <v>2714</v>
      </c>
      <c r="F11455">
        <v>8</v>
      </c>
      <c r="G11455" t="s">
        <v>2714</v>
      </c>
      <c r="H11455">
        <v>16</v>
      </c>
      <c r="I11455" t="s">
        <v>8915</v>
      </c>
      <c r="J11455" t="s">
        <v>4736</v>
      </c>
      <c r="K11455" t="s">
        <v>4752</v>
      </c>
      <c r="L11455" t="s">
        <v>8914</v>
      </c>
      <c r="M11455" s="39">
        <v>1038</v>
      </c>
      <c r="N11455" s="39">
        <v>1145</v>
      </c>
      <c r="O11455" s="38">
        <f t="shared" si="178"/>
        <v>1091.5</v>
      </c>
    </row>
    <row r="11456" spans="1:15" x14ac:dyDescent="0.25">
      <c r="A11456" t="s">
        <v>8913</v>
      </c>
      <c r="B11456">
        <v>27</v>
      </c>
      <c r="C11456" t="s">
        <v>2366</v>
      </c>
      <c r="D11456">
        <v>8</v>
      </c>
      <c r="E11456" t="s">
        <v>2714</v>
      </c>
      <c r="F11456">
        <v>8</v>
      </c>
      <c r="G11456" t="s">
        <v>2714</v>
      </c>
      <c r="H11456">
        <v>1</v>
      </c>
      <c r="I11456" t="s">
        <v>2714</v>
      </c>
      <c r="J11456" t="s">
        <v>4736</v>
      </c>
      <c r="K11456" t="s">
        <v>4752</v>
      </c>
      <c r="L11456" t="s">
        <v>8912</v>
      </c>
      <c r="M11456" s="39">
        <v>533</v>
      </c>
      <c r="N11456" s="39">
        <v>588</v>
      </c>
      <c r="O11456" s="38">
        <f t="shared" si="178"/>
        <v>560.5</v>
      </c>
    </row>
    <row r="11457" spans="1:15" x14ac:dyDescent="0.25">
      <c r="A11457" t="s">
        <v>8911</v>
      </c>
      <c r="B11457">
        <v>27</v>
      </c>
      <c r="C11457" t="s">
        <v>2366</v>
      </c>
      <c r="D11457">
        <v>8</v>
      </c>
      <c r="E11457" t="s">
        <v>2714</v>
      </c>
      <c r="F11457">
        <v>8</v>
      </c>
      <c r="G11457" t="s">
        <v>2714</v>
      </c>
      <c r="H11457">
        <v>98</v>
      </c>
      <c r="I11457" t="s">
        <v>2713</v>
      </c>
      <c r="J11457" t="s">
        <v>4736</v>
      </c>
      <c r="K11457" t="s">
        <v>4752</v>
      </c>
      <c r="L11457" t="s">
        <v>8910</v>
      </c>
      <c r="M11457" s="39">
        <v>1038</v>
      </c>
      <c r="N11457" s="39">
        <v>1145</v>
      </c>
      <c r="O11457" s="38">
        <f t="shared" si="178"/>
        <v>1091.5</v>
      </c>
    </row>
    <row r="11458" spans="1:15" x14ac:dyDescent="0.25">
      <c r="A11458" t="s">
        <v>8909</v>
      </c>
      <c r="B11458">
        <v>27</v>
      </c>
      <c r="C11458" t="s">
        <v>2366</v>
      </c>
      <c r="D11458">
        <v>11</v>
      </c>
      <c r="E11458" t="s">
        <v>2707</v>
      </c>
      <c r="F11458">
        <v>11</v>
      </c>
      <c r="G11458" t="s">
        <v>2707</v>
      </c>
      <c r="H11458">
        <v>241</v>
      </c>
      <c r="I11458" t="s">
        <v>102</v>
      </c>
      <c r="J11458" t="s">
        <v>4736</v>
      </c>
      <c r="K11458" t="s">
        <v>4752</v>
      </c>
      <c r="L11458" t="s">
        <v>8908</v>
      </c>
      <c r="M11458" s="39">
        <v>533</v>
      </c>
      <c r="N11458" s="39">
        <v>588</v>
      </c>
      <c r="O11458" s="38">
        <f t="shared" si="178"/>
        <v>560.5</v>
      </c>
    </row>
    <row r="11459" spans="1:15" x14ac:dyDescent="0.25">
      <c r="A11459" t="s">
        <v>8907</v>
      </c>
      <c r="B11459">
        <v>27</v>
      </c>
      <c r="C11459" t="s">
        <v>2366</v>
      </c>
      <c r="D11459">
        <v>11</v>
      </c>
      <c r="E11459" t="s">
        <v>2707</v>
      </c>
      <c r="F11459">
        <v>11</v>
      </c>
      <c r="G11459" t="s">
        <v>2707</v>
      </c>
      <c r="H11459">
        <v>3</v>
      </c>
      <c r="I11459" t="s">
        <v>8906</v>
      </c>
      <c r="J11459" t="s">
        <v>4736</v>
      </c>
      <c r="K11459" t="s">
        <v>4752</v>
      </c>
      <c r="L11459" t="s">
        <v>8905</v>
      </c>
      <c r="M11459" s="39">
        <v>1038</v>
      </c>
      <c r="N11459" s="39">
        <v>1145</v>
      </c>
      <c r="O11459" s="38">
        <f t="shared" si="178"/>
        <v>1091.5</v>
      </c>
    </row>
    <row r="11460" spans="1:15" x14ac:dyDescent="0.25">
      <c r="A11460" t="s">
        <v>8904</v>
      </c>
      <c r="B11460">
        <v>27</v>
      </c>
      <c r="C11460" t="s">
        <v>2366</v>
      </c>
      <c r="D11460">
        <v>12</v>
      </c>
      <c r="E11460" t="s">
        <v>2739</v>
      </c>
      <c r="F11460">
        <v>12</v>
      </c>
      <c r="G11460" t="s">
        <v>2739</v>
      </c>
      <c r="H11460">
        <v>18</v>
      </c>
      <c r="I11460" t="s">
        <v>8901</v>
      </c>
      <c r="J11460" t="s">
        <v>4736</v>
      </c>
      <c r="K11460" t="s">
        <v>4752</v>
      </c>
      <c r="L11460" t="s">
        <v>8903</v>
      </c>
      <c r="M11460" s="39">
        <v>341</v>
      </c>
      <c r="N11460" s="39">
        <v>377</v>
      </c>
      <c r="O11460" s="38">
        <f t="shared" si="178"/>
        <v>359</v>
      </c>
    </row>
    <row r="11461" spans="1:15" x14ac:dyDescent="0.25">
      <c r="A11461" t="s">
        <v>8902</v>
      </c>
      <c r="B11461">
        <v>27</v>
      </c>
      <c r="C11461" t="s">
        <v>2366</v>
      </c>
      <c r="D11461">
        <v>12</v>
      </c>
      <c r="E11461" t="s">
        <v>2739</v>
      </c>
      <c r="F11461">
        <v>12</v>
      </c>
      <c r="G11461" t="s">
        <v>2739</v>
      </c>
      <c r="H11461">
        <v>18</v>
      </c>
      <c r="I11461" t="s">
        <v>8901</v>
      </c>
      <c r="J11461" t="s">
        <v>4736</v>
      </c>
      <c r="K11461" t="s">
        <v>4752</v>
      </c>
      <c r="L11461" t="s">
        <v>8900</v>
      </c>
      <c r="M11461" s="39">
        <v>1038</v>
      </c>
      <c r="N11461" s="39">
        <v>1145</v>
      </c>
      <c r="O11461" s="38">
        <f t="shared" ref="O11461:O11524" si="179">AVERAGE(M11461:N11461)</f>
        <v>1091.5</v>
      </c>
    </row>
    <row r="11462" spans="1:15" x14ac:dyDescent="0.25">
      <c r="A11462" t="s">
        <v>8899</v>
      </c>
      <c r="B11462">
        <v>27</v>
      </c>
      <c r="C11462" t="s">
        <v>2366</v>
      </c>
      <c r="D11462">
        <v>8</v>
      </c>
      <c r="E11462" t="s">
        <v>2714</v>
      </c>
      <c r="F11462">
        <v>8</v>
      </c>
      <c r="G11462" t="s">
        <v>2714</v>
      </c>
      <c r="H11462">
        <v>1</v>
      </c>
      <c r="I11462" t="s">
        <v>2714</v>
      </c>
      <c r="J11462" t="s">
        <v>4736</v>
      </c>
      <c r="K11462" t="s">
        <v>4752</v>
      </c>
      <c r="L11462" t="s">
        <v>8898</v>
      </c>
      <c r="M11462" s="39">
        <v>1509</v>
      </c>
      <c r="N11462" s="39">
        <v>1659</v>
      </c>
      <c r="O11462" s="38">
        <f t="shared" si="179"/>
        <v>1584</v>
      </c>
    </row>
    <row r="11463" spans="1:15" x14ac:dyDescent="0.25">
      <c r="A11463" t="s">
        <v>8897</v>
      </c>
      <c r="B11463">
        <v>27</v>
      </c>
      <c r="C11463" t="s">
        <v>2366</v>
      </c>
      <c r="D11463">
        <v>4</v>
      </c>
      <c r="E11463" t="s">
        <v>2718</v>
      </c>
      <c r="F11463">
        <v>4</v>
      </c>
      <c r="G11463" t="s">
        <v>2718</v>
      </c>
      <c r="H11463">
        <v>1</v>
      </c>
      <c r="I11463" t="s">
        <v>2717</v>
      </c>
      <c r="J11463" t="s">
        <v>4736</v>
      </c>
      <c r="K11463" t="s">
        <v>4752</v>
      </c>
      <c r="L11463" t="s">
        <v>8896</v>
      </c>
      <c r="M11463" s="39">
        <v>233</v>
      </c>
      <c r="N11463" s="39">
        <v>253</v>
      </c>
      <c r="O11463" s="38">
        <f t="shared" si="179"/>
        <v>243</v>
      </c>
    </row>
    <row r="11464" spans="1:15" x14ac:dyDescent="0.25">
      <c r="A11464" t="s">
        <v>8895</v>
      </c>
      <c r="B11464">
        <v>27</v>
      </c>
      <c r="C11464" t="s">
        <v>2366</v>
      </c>
      <c r="D11464">
        <v>15</v>
      </c>
      <c r="E11464" t="s">
        <v>2728</v>
      </c>
      <c r="F11464">
        <v>15</v>
      </c>
      <c r="G11464" t="s">
        <v>2728</v>
      </c>
      <c r="H11464">
        <v>1</v>
      </c>
      <c r="I11464" t="s">
        <v>2728</v>
      </c>
      <c r="J11464" t="s">
        <v>4736</v>
      </c>
      <c r="K11464" t="s">
        <v>4752</v>
      </c>
      <c r="L11464" t="s">
        <v>8894</v>
      </c>
      <c r="M11464" s="39">
        <v>533</v>
      </c>
      <c r="N11464" s="39">
        <v>588</v>
      </c>
      <c r="O11464" s="38">
        <f t="shared" si="179"/>
        <v>560.5</v>
      </c>
    </row>
    <row r="11465" spans="1:15" x14ac:dyDescent="0.25">
      <c r="A11465" t="s">
        <v>8893</v>
      </c>
      <c r="B11465">
        <v>27</v>
      </c>
      <c r="C11465" t="s">
        <v>2366</v>
      </c>
      <c r="D11465">
        <v>4</v>
      </c>
      <c r="E11465" t="s">
        <v>2718</v>
      </c>
      <c r="F11465">
        <v>4</v>
      </c>
      <c r="G11465" t="s">
        <v>2718</v>
      </c>
      <c r="H11465">
        <v>25</v>
      </c>
      <c r="I11465" t="s">
        <v>8892</v>
      </c>
      <c r="J11465" t="s">
        <v>4736</v>
      </c>
      <c r="K11465" t="s">
        <v>4752</v>
      </c>
      <c r="L11465" t="s">
        <v>8891</v>
      </c>
      <c r="M11465" s="39">
        <v>505</v>
      </c>
      <c r="N11465" s="39">
        <v>557</v>
      </c>
      <c r="O11465" s="38">
        <f t="shared" si="179"/>
        <v>531</v>
      </c>
    </row>
    <row r="11466" spans="1:15" x14ac:dyDescent="0.25">
      <c r="A11466" t="s">
        <v>8890</v>
      </c>
      <c r="B11466">
        <v>27</v>
      </c>
      <c r="C11466" t="s">
        <v>2366</v>
      </c>
      <c r="D11466">
        <v>17</v>
      </c>
      <c r="E11466" t="s">
        <v>2722</v>
      </c>
      <c r="F11466">
        <v>17</v>
      </c>
      <c r="G11466" t="s">
        <v>2722</v>
      </c>
      <c r="H11466">
        <v>41</v>
      </c>
      <c r="I11466" t="s">
        <v>1244</v>
      </c>
      <c r="J11466" t="s">
        <v>4736</v>
      </c>
      <c r="K11466" t="s">
        <v>4752</v>
      </c>
      <c r="L11466" t="s">
        <v>8889</v>
      </c>
      <c r="M11466" s="39">
        <v>471</v>
      </c>
      <c r="N11466" s="39">
        <v>514</v>
      </c>
      <c r="O11466" s="38">
        <f t="shared" si="179"/>
        <v>492.5</v>
      </c>
    </row>
    <row r="11467" spans="1:15" x14ac:dyDescent="0.25">
      <c r="A11467" t="s">
        <v>8888</v>
      </c>
      <c r="B11467">
        <v>27</v>
      </c>
      <c r="C11467" t="s">
        <v>2366</v>
      </c>
      <c r="D11467">
        <v>17</v>
      </c>
      <c r="E11467" t="s">
        <v>2722</v>
      </c>
      <c r="F11467">
        <v>17</v>
      </c>
      <c r="G11467" t="s">
        <v>2722</v>
      </c>
      <c r="H11467">
        <v>1</v>
      </c>
      <c r="I11467" t="s">
        <v>2721</v>
      </c>
      <c r="J11467" t="s">
        <v>4736</v>
      </c>
      <c r="K11467" t="s">
        <v>4752</v>
      </c>
      <c r="L11467" t="s">
        <v>8887</v>
      </c>
      <c r="M11467" s="39">
        <v>1168</v>
      </c>
      <c r="N11467" s="39">
        <v>1282</v>
      </c>
      <c r="O11467" s="38">
        <f t="shared" si="179"/>
        <v>1225</v>
      </c>
    </row>
    <row r="11468" spans="1:15" x14ac:dyDescent="0.25">
      <c r="A11468" t="s">
        <v>8886</v>
      </c>
      <c r="B11468">
        <v>27</v>
      </c>
      <c r="C11468" t="s">
        <v>2366</v>
      </c>
      <c r="D11468">
        <v>17</v>
      </c>
      <c r="E11468" t="s">
        <v>2722</v>
      </c>
      <c r="F11468">
        <v>17</v>
      </c>
      <c r="G11468" t="s">
        <v>2722</v>
      </c>
      <c r="H11468">
        <v>8</v>
      </c>
      <c r="I11468" t="s">
        <v>2973</v>
      </c>
      <c r="J11468" t="s">
        <v>4736</v>
      </c>
      <c r="K11468" t="s">
        <v>4752</v>
      </c>
      <c r="L11468" t="s">
        <v>8885</v>
      </c>
      <c r="M11468" s="39">
        <v>1004</v>
      </c>
      <c r="N11468" s="39">
        <v>1102</v>
      </c>
      <c r="O11468" s="38">
        <f t="shared" si="179"/>
        <v>1053</v>
      </c>
    </row>
    <row r="11469" spans="1:15" x14ac:dyDescent="0.25">
      <c r="A11469" t="s">
        <v>8884</v>
      </c>
      <c r="B11469">
        <v>27</v>
      </c>
      <c r="C11469" t="s">
        <v>2366</v>
      </c>
      <c r="D11469">
        <v>4</v>
      </c>
      <c r="E11469" t="s">
        <v>2718</v>
      </c>
      <c r="F11469">
        <v>4</v>
      </c>
      <c r="G11469" t="s">
        <v>2718</v>
      </c>
      <c r="H11469">
        <v>1</v>
      </c>
      <c r="I11469" t="s">
        <v>2717</v>
      </c>
      <c r="J11469" t="s">
        <v>4736</v>
      </c>
      <c r="K11469" t="s">
        <v>4735</v>
      </c>
      <c r="L11469" t="s">
        <v>8883</v>
      </c>
      <c r="M11469" s="39">
        <v>5194</v>
      </c>
      <c r="N11469" s="39">
        <v>5615</v>
      </c>
      <c r="O11469" s="38">
        <f t="shared" si="179"/>
        <v>5404.5</v>
      </c>
    </row>
    <row r="11470" spans="1:15" x14ac:dyDescent="0.25">
      <c r="A11470" t="s">
        <v>8882</v>
      </c>
      <c r="B11470">
        <v>27</v>
      </c>
      <c r="C11470" t="s">
        <v>2366</v>
      </c>
      <c r="D11470">
        <v>17</v>
      </c>
      <c r="E11470" t="s">
        <v>2722</v>
      </c>
      <c r="F11470">
        <v>17</v>
      </c>
      <c r="G11470" t="s">
        <v>2722</v>
      </c>
      <c r="H11470">
        <v>1</v>
      </c>
      <c r="I11470" t="s">
        <v>2721</v>
      </c>
      <c r="J11470" t="s">
        <v>4736</v>
      </c>
      <c r="K11470" t="s">
        <v>4752</v>
      </c>
      <c r="L11470" t="s">
        <v>8881</v>
      </c>
      <c r="M11470" s="39">
        <v>505</v>
      </c>
      <c r="N11470" s="39">
        <v>557</v>
      </c>
      <c r="O11470" s="38">
        <f t="shared" si="179"/>
        <v>531</v>
      </c>
    </row>
    <row r="11471" spans="1:15" x14ac:dyDescent="0.25">
      <c r="A11471" t="s">
        <v>8880</v>
      </c>
      <c r="B11471">
        <v>27</v>
      </c>
      <c r="C11471" t="s">
        <v>2366</v>
      </c>
      <c r="D11471">
        <v>7</v>
      </c>
      <c r="E11471" t="s">
        <v>494</v>
      </c>
      <c r="F11471">
        <v>7</v>
      </c>
      <c r="G11471" t="s">
        <v>494</v>
      </c>
      <c r="H11471">
        <v>1</v>
      </c>
      <c r="I11471" t="s">
        <v>494</v>
      </c>
      <c r="J11471" t="s">
        <v>4736</v>
      </c>
      <c r="K11471" t="s">
        <v>4735</v>
      </c>
      <c r="L11471" t="s">
        <v>8879</v>
      </c>
      <c r="M11471" s="39">
        <v>3038</v>
      </c>
      <c r="N11471" s="39">
        <v>3334</v>
      </c>
      <c r="O11471" s="38">
        <f t="shared" si="179"/>
        <v>3186</v>
      </c>
    </row>
    <row r="11472" spans="1:15" x14ac:dyDescent="0.25">
      <c r="A11472" t="s">
        <v>8878</v>
      </c>
      <c r="B11472">
        <v>27</v>
      </c>
      <c r="C11472" t="s">
        <v>2366</v>
      </c>
      <c r="D11472">
        <v>16</v>
      </c>
      <c r="E11472" t="s">
        <v>2725</v>
      </c>
      <c r="F11472">
        <v>16</v>
      </c>
      <c r="G11472" t="s">
        <v>2725</v>
      </c>
      <c r="H11472">
        <v>1</v>
      </c>
      <c r="I11472" t="s">
        <v>2725</v>
      </c>
      <c r="J11472" t="s">
        <v>4736</v>
      </c>
      <c r="K11472" t="s">
        <v>4735</v>
      </c>
      <c r="L11472" t="s">
        <v>8877</v>
      </c>
      <c r="M11472" s="39">
        <v>2666</v>
      </c>
      <c r="N11472" s="39">
        <v>2906</v>
      </c>
      <c r="O11472" s="38">
        <f t="shared" si="179"/>
        <v>2786</v>
      </c>
    </row>
    <row r="11473" spans="1:15" x14ac:dyDescent="0.25">
      <c r="A11473" t="s">
        <v>8876</v>
      </c>
      <c r="B11473">
        <v>27</v>
      </c>
      <c r="C11473" t="s">
        <v>2366</v>
      </c>
      <c r="D11473">
        <v>5</v>
      </c>
      <c r="E11473" t="s">
        <v>2710</v>
      </c>
      <c r="F11473">
        <v>5</v>
      </c>
      <c r="G11473" t="s">
        <v>2710</v>
      </c>
      <c r="H11473">
        <v>1</v>
      </c>
      <c r="I11473" t="s">
        <v>2710</v>
      </c>
      <c r="J11473" t="s">
        <v>4736</v>
      </c>
      <c r="K11473" t="s">
        <v>4735</v>
      </c>
      <c r="L11473" t="s">
        <v>8875</v>
      </c>
      <c r="M11473" s="39">
        <v>1861</v>
      </c>
      <c r="N11473" s="39">
        <v>2038</v>
      </c>
      <c r="O11473" s="38">
        <f t="shared" si="179"/>
        <v>1949.5</v>
      </c>
    </row>
    <row r="11474" spans="1:15" x14ac:dyDescent="0.25">
      <c r="A11474" t="s">
        <v>8874</v>
      </c>
      <c r="B11474">
        <v>27</v>
      </c>
      <c r="C11474" t="s">
        <v>2366</v>
      </c>
      <c r="D11474">
        <v>11</v>
      </c>
      <c r="E11474" t="s">
        <v>2707</v>
      </c>
      <c r="F11474">
        <v>11</v>
      </c>
      <c r="G11474" t="s">
        <v>2707</v>
      </c>
      <c r="H11474">
        <v>1</v>
      </c>
      <c r="I11474" t="s">
        <v>2707</v>
      </c>
      <c r="J11474" t="s">
        <v>4736</v>
      </c>
      <c r="K11474" t="s">
        <v>4735</v>
      </c>
      <c r="L11474" t="s">
        <v>8873</v>
      </c>
      <c r="M11474" s="39">
        <v>1325</v>
      </c>
      <c r="N11474" s="39">
        <v>1463</v>
      </c>
      <c r="O11474" s="38">
        <f t="shared" si="179"/>
        <v>1394</v>
      </c>
    </row>
    <row r="11475" spans="1:15" x14ac:dyDescent="0.25">
      <c r="A11475" t="s">
        <v>8872</v>
      </c>
      <c r="B11475">
        <v>27</v>
      </c>
      <c r="C11475" t="s">
        <v>2366</v>
      </c>
      <c r="D11475">
        <v>14</v>
      </c>
      <c r="E11475" t="s">
        <v>2732</v>
      </c>
      <c r="F11475">
        <v>14</v>
      </c>
      <c r="G11475" t="s">
        <v>2732</v>
      </c>
      <c r="H11475">
        <v>1</v>
      </c>
      <c r="I11475" t="s">
        <v>2732</v>
      </c>
      <c r="J11475" t="s">
        <v>4736</v>
      </c>
      <c r="K11475" t="s">
        <v>4735</v>
      </c>
      <c r="L11475" t="s">
        <v>8871</v>
      </c>
      <c r="M11475" s="39">
        <v>1670</v>
      </c>
      <c r="N11475" s="39">
        <v>1840</v>
      </c>
      <c r="O11475" s="38">
        <f t="shared" si="179"/>
        <v>1755</v>
      </c>
    </row>
    <row r="11476" spans="1:15" x14ac:dyDescent="0.25">
      <c r="A11476" t="s">
        <v>8870</v>
      </c>
      <c r="B11476">
        <v>27</v>
      </c>
      <c r="C11476" t="s">
        <v>2366</v>
      </c>
      <c r="D11476">
        <v>4</v>
      </c>
      <c r="E11476" t="s">
        <v>2718</v>
      </c>
      <c r="F11476">
        <v>4</v>
      </c>
      <c r="G11476" t="s">
        <v>2718</v>
      </c>
      <c r="H11476">
        <v>145</v>
      </c>
      <c r="I11476" t="s">
        <v>8869</v>
      </c>
      <c r="J11476" t="s">
        <v>4736</v>
      </c>
      <c r="K11476" t="s">
        <v>2314</v>
      </c>
      <c r="L11476" t="s">
        <v>8868</v>
      </c>
      <c r="M11476" s="39">
        <v>5034</v>
      </c>
      <c r="N11476" s="39">
        <v>5515</v>
      </c>
      <c r="O11476" s="38">
        <f t="shared" si="179"/>
        <v>5274.5</v>
      </c>
    </row>
    <row r="11477" spans="1:15" x14ac:dyDescent="0.25">
      <c r="A11477" t="s">
        <v>8867</v>
      </c>
      <c r="B11477">
        <v>27</v>
      </c>
      <c r="C11477" t="s">
        <v>2366</v>
      </c>
      <c r="D11477">
        <v>4</v>
      </c>
      <c r="E11477" t="s">
        <v>2718</v>
      </c>
      <c r="F11477">
        <v>4</v>
      </c>
      <c r="G11477" t="s">
        <v>2718</v>
      </c>
      <c r="H11477">
        <v>264</v>
      </c>
      <c r="I11477" t="s">
        <v>8866</v>
      </c>
      <c r="J11477" t="s">
        <v>4736</v>
      </c>
      <c r="K11477" t="s">
        <v>2314</v>
      </c>
      <c r="L11477" t="s">
        <v>8865</v>
      </c>
      <c r="M11477" s="39">
        <v>3918</v>
      </c>
      <c r="N11477" s="39">
        <v>4316</v>
      </c>
      <c r="O11477" s="38">
        <f t="shared" si="179"/>
        <v>4117</v>
      </c>
    </row>
    <row r="11478" spans="1:15" x14ac:dyDescent="0.25">
      <c r="A11478" t="s">
        <v>8864</v>
      </c>
      <c r="B11478">
        <v>27</v>
      </c>
      <c r="C11478" t="s">
        <v>2366</v>
      </c>
      <c r="D11478">
        <v>4</v>
      </c>
      <c r="E11478" t="s">
        <v>2718</v>
      </c>
      <c r="F11478">
        <v>4</v>
      </c>
      <c r="G11478" t="s">
        <v>2718</v>
      </c>
      <c r="H11478">
        <v>206</v>
      </c>
      <c r="I11478" t="s">
        <v>6312</v>
      </c>
      <c r="J11478" t="s">
        <v>4736</v>
      </c>
      <c r="K11478" t="s">
        <v>2314</v>
      </c>
      <c r="L11478" t="s">
        <v>6311</v>
      </c>
      <c r="M11478" s="39">
        <v>3552</v>
      </c>
      <c r="N11478" s="39">
        <v>3877</v>
      </c>
      <c r="O11478" s="38">
        <f t="shared" si="179"/>
        <v>3714.5</v>
      </c>
    </row>
    <row r="11479" spans="1:15" x14ac:dyDescent="0.25">
      <c r="A11479" t="s">
        <v>8863</v>
      </c>
      <c r="B11479">
        <v>27</v>
      </c>
      <c r="C11479" t="s">
        <v>2366</v>
      </c>
      <c r="D11479">
        <v>4</v>
      </c>
      <c r="E11479" t="s">
        <v>2718</v>
      </c>
      <c r="F11479">
        <v>4</v>
      </c>
      <c r="G11479" t="s">
        <v>2718</v>
      </c>
      <c r="H11479">
        <v>89</v>
      </c>
      <c r="I11479" t="s">
        <v>8862</v>
      </c>
      <c r="J11479" t="s">
        <v>4736</v>
      </c>
      <c r="K11479" t="s">
        <v>2319</v>
      </c>
      <c r="L11479" t="s">
        <v>8861</v>
      </c>
      <c r="M11479" s="39">
        <v>1448</v>
      </c>
      <c r="N11479" s="39">
        <v>1598</v>
      </c>
      <c r="O11479" s="38">
        <f t="shared" si="179"/>
        <v>1523</v>
      </c>
    </row>
    <row r="11480" spans="1:15" x14ac:dyDescent="0.25">
      <c r="A11480" t="s">
        <v>8860</v>
      </c>
      <c r="B11480">
        <v>27</v>
      </c>
      <c r="C11480" t="s">
        <v>2366</v>
      </c>
      <c r="D11480">
        <v>17</v>
      </c>
      <c r="E11480" t="s">
        <v>2722</v>
      </c>
      <c r="F11480">
        <v>17</v>
      </c>
      <c r="G11480" t="s">
        <v>2722</v>
      </c>
      <c r="H11480">
        <v>1</v>
      </c>
      <c r="I11480" t="s">
        <v>2721</v>
      </c>
      <c r="J11480" t="s">
        <v>4736</v>
      </c>
      <c r="K11480" t="s">
        <v>4735</v>
      </c>
      <c r="L11480" t="s">
        <v>8859</v>
      </c>
      <c r="M11480" s="39">
        <v>2654</v>
      </c>
      <c r="N11480" s="39">
        <v>2910</v>
      </c>
      <c r="O11480" s="38">
        <f t="shared" si="179"/>
        <v>2782</v>
      </c>
    </row>
    <row r="11481" spans="1:15" x14ac:dyDescent="0.25">
      <c r="A11481" t="s">
        <v>8858</v>
      </c>
      <c r="B11481">
        <v>27</v>
      </c>
      <c r="C11481" t="s">
        <v>2366</v>
      </c>
      <c r="D11481">
        <v>15</v>
      </c>
      <c r="E11481" t="s">
        <v>2728</v>
      </c>
      <c r="F11481">
        <v>15</v>
      </c>
      <c r="G11481" t="s">
        <v>2728</v>
      </c>
      <c r="H11481">
        <v>3</v>
      </c>
      <c r="I11481" t="s">
        <v>8857</v>
      </c>
      <c r="J11481" t="s">
        <v>4736</v>
      </c>
      <c r="K11481" t="s">
        <v>2319</v>
      </c>
      <c r="L11481" t="s">
        <v>8856</v>
      </c>
      <c r="M11481" s="39">
        <v>846</v>
      </c>
      <c r="N11481" s="39">
        <v>934</v>
      </c>
      <c r="O11481" s="38">
        <f t="shared" si="179"/>
        <v>890</v>
      </c>
    </row>
    <row r="11482" spans="1:15" x14ac:dyDescent="0.25">
      <c r="A11482" t="s">
        <v>8855</v>
      </c>
      <c r="B11482">
        <v>27</v>
      </c>
      <c r="C11482" t="s">
        <v>2366</v>
      </c>
      <c r="D11482">
        <v>15</v>
      </c>
      <c r="E11482" t="s">
        <v>2728</v>
      </c>
      <c r="F11482">
        <v>15</v>
      </c>
      <c r="G11482" t="s">
        <v>2728</v>
      </c>
      <c r="H11482">
        <v>25</v>
      </c>
      <c r="I11482" t="s">
        <v>8305</v>
      </c>
      <c r="J11482" t="s">
        <v>4736</v>
      </c>
      <c r="K11482" t="s">
        <v>2319</v>
      </c>
      <c r="L11482" t="s">
        <v>8854</v>
      </c>
      <c r="M11482" s="39">
        <v>846</v>
      </c>
      <c r="N11482" s="39">
        <v>934</v>
      </c>
      <c r="O11482" s="38">
        <f t="shared" si="179"/>
        <v>890</v>
      </c>
    </row>
    <row r="11483" spans="1:15" x14ac:dyDescent="0.25">
      <c r="A11483" t="s">
        <v>8853</v>
      </c>
      <c r="B11483">
        <v>27</v>
      </c>
      <c r="C11483" t="s">
        <v>2366</v>
      </c>
      <c r="D11483">
        <v>2</v>
      </c>
      <c r="E11483" t="s">
        <v>2767</v>
      </c>
      <c r="F11483">
        <v>2</v>
      </c>
      <c r="G11483" t="s">
        <v>2767</v>
      </c>
      <c r="H11483">
        <v>1</v>
      </c>
      <c r="I11483" t="s">
        <v>2767</v>
      </c>
      <c r="J11483" t="s">
        <v>4736</v>
      </c>
      <c r="K11483" t="s">
        <v>4735</v>
      </c>
      <c r="L11483" t="s">
        <v>8852</v>
      </c>
      <c r="M11483" s="39">
        <v>3806</v>
      </c>
      <c r="N11483" s="39">
        <v>4156</v>
      </c>
      <c r="O11483" s="38">
        <f t="shared" si="179"/>
        <v>3981</v>
      </c>
    </row>
    <row r="11484" spans="1:15" x14ac:dyDescent="0.25">
      <c r="A11484" t="s">
        <v>8851</v>
      </c>
      <c r="B11484">
        <v>27</v>
      </c>
      <c r="C11484" t="s">
        <v>2366</v>
      </c>
      <c r="D11484">
        <v>12</v>
      </c>
      <c r="E11484" t="s">
        <v>2739</v>
      </c>
      <c r="F11484">
        <v>12</v>
      </c>
      <c r="G11484" t="s">
        <v>2739</v>
      </c>
      <c r="H11484">
        <v>1</v>
      </c>
      <c r="I11484" t="s">
        <v>2739</v>
      </c>
      <c r="J11484" t="s">
        <v>4736</v>
      </c>
      <c r="K11484" t="s">
        <v>4735</v>
      </c>
      <c r="L11484" t="s">
        <v>8850</v>
      </c>
      <c r="M11484" s="39">
        <v>3093</v>
      </c>
      <c r="N11484" s="39">
        <v>3404</v>
      </c>
      <c r="O11484" s="38">
        <f t="shared" si="179"/>
        <v>3248.5</v>
      </c>
    </row>
    <row r="11485" spans="1:15" x14ac:dyDescent="0.25">
      <c r="A11485" t="s">
        <v>8849</v>
      </c>
      <c r="B11485">
        <v>27</v>
      </c>
      <c r="C11485" t="s">
        <v>2366</v>
      </c>
      <c r="D11485">
        <v>5</v>
      </c>
      <c r="E11485" t="s">
        <v>2710</v>
      </c>
      <c r="F11485">
        <v>5</v>
      </c>
      <c r="G11485" t="s">
        <v>2710</v>
      </c>
      <c r="H11485">
        <v>66</v>
      </c>
      <c r="I11485" t="s">
        <v>8848</v>
      </c>
      <c r="J11485" t="s">
        <v>4736</v>
      </c>
      <c r="K11485" t="s">
        <v>4739</v>
      </c>
      <c r="L11485" t="s">
        <v>8847</v>
      </c>
      <c r="M11485" s="39">
        <v>26314</v>
      </c>
      <c r="N11485" s="39">
        <v>28655</v>
      </c>
      <c r="O11485" s="38">
        <f t="shared" si="179"/>
        <v>27484.5</v>
      </c>
    </row>
    <row r="11486" spans="1:15" x14ac:dyDescent="0.25">
      <c r="A11486" t="s">
        <v>8846</v>
      </c>
      <c r="B11486">
        <v>27</v>
      </c>
      <c r="C11486" t="s">
        <v>2366</v>
      </c>
      <c r="D11486">
        <v>5</v>
      </c>
      <c r="E11486" t="s">
        <v>2710</v>
      </c>
      <c r="F11486">
        <v>5</v>
      </c>
      <c r="G11486" t="s">
        <v>2710</v>
      </c>
      <c r="H11486">
        <v>26</v>
      </c>
      <c r="I11486" t="s">
        <v>8845</v>
      </c>
      <c r="J11486" t="s">
        <v>4736</v>
      </c>
      <c r="K11486" t="s">
        <v>2319</v>
      </c>
      <c r="L11486" t="s">
        <v>8844</v>
      </c>
      <c r="M11486" s="39">
        <v>1251</v>
      </c>
      <c r="N11486" s="39">
        <v>1377</v>
      </c>
      <c r="O11486" s="38">
        <f t="shared" si="179"/>
        <v>1314</v>
      </c>
    </row>
    <row r="11487" spans="1:15" x14ac:dyDescent="0.25">
      <c r="A11487" t="s">
        <v>8843</v>
      </c>
      <c r="B11487">
        <v>27</v>
      </c>
      <c r="C11487" t="s">
        <v>2366</v>
      </c>
      <c r="D11487">
        <v>4</v>
      </c>
      <c r="E11487" t="s">
        <v>2718</v>
      </c>
      <c r="F11487">
        <v>4</v>
      </c>
      <c r="G11487" t="s">
        <v>2718</v>
      </c>
      <c r="H11487">
        <v>252</v>
      </c>
      <c r="I11487" t="s">
        <v>8842</v>
      </c>
      <c r="J11487" t="s">
        <v>4736</v>
      </c>
      <c r="K11487" t="s">
        <v>2319</v>
      </c>
      <c r="L11487" t="s">
        <v>8841</v>
      </c>
      <c r="M11487" s="39">
        <v>1153</v>
      </c>
      <c r="N11487" s="39">
        <v>1263</v>
      </c>
      <c r="O11487" s="38">
        <f t="shared" si="179"/>
        <v>1208</v>
      </c>
    </row>
    <row r="11488" spans="1:15" x14ac:dyDescent="0.25">
      <c r="A11488" t="s">
        <v>8840</v>
      </c>
      <c r="B11488">
        <v>27</v>
      </c>
      <c r="C11488" t="s">
        <v>2366</v>
      </c>
      <c r="D11488">
        <v>4</v>
      </c>
      <c r="E11488" t="s">
        <v>2718</v>
      </c>
      <c r="F11488">
        <v>4</v>
      </c>
      <c r="G11488" t="s">
        <v>2718</v>
      </c>
      <c r="H11488">
        <v>66</v>
      </c>
      <c r="I11488" t="s">
        <v>8839</v>
      </c>
      <c r="J11488" t="s">
        <v>4736</v>
      </c>
      <c r="K11488" t="s">
        <v>2319</v>
      </c>
      <c r="L11488" t="s">
        <v>8838</v>
      </c>
      <c r="M11488" s="39">
        <v>1366</v>
      </c>
      <c r="N11488" s="39">
        <v>1505</v>
      </c>
      <c r="O11488" s="38">
        <f t="shared" si="179"/>
        <v>1435.5</v>
      </c>
    </row>
    <row r="11489" spans="1:15" x14ac:dyDescent="0.25">
      <c r="A11489" t="s">
        <v>8837</v>
      </c>
      <c r="B11489">
        <v>27</v>
      </c>
      <c r="C11489" t="s">
        <v>2366</v>
      </c>
      <c r="D11489">
        <v>14</v>
      </c>
      <c r="E11489" t="s">
        <v>2732</v>
      </c>
      <c r="F11489">
        <v>14</v>
      </c>
      <c r="G11489" t="s">
        <v>2732</v>
      </c>
      <c r="H11489">
        <v>8</v>
      </c>
      <c r="I11489" t="s">
        <v>8836</v>
      </c>
      <c r="J11489" t="s">
        <v>4736</v>
      </c>
      <c r="K11489" t="s">
        <v>2317</v>
      </c>
      <c r="L11489" t="s">
        <v>8835</v>
      </c>
      <c r="M11489" s="39">
        <v>3707</v>
      </c>
      <c r="N11489" s="39">
        <v>4054</v>
      </c>
      <c r="O11489" s="38">
        <f t="shared" si="179"/>
        <v>3880.5</v>
      </c>
    </row>
    <row r="11490" spans="1:15" x14ac:dyDescent="0.25">
      <c r="A11490" t="s">
        <v>8834</v>
      </c>
      <c r="B11490">
        <v>27</v>
      </c>
      <c r="C11490" t="s">
        <v>2366</v>
      </c>
      <c r="D11490">
        <v>2</v>
      </c>
      <c r="E11490" t="s">
        <v>2767</v>
      </c>
      <c r="F11490">
        <v>2</v>
      </c>
      <c r="G11490" t="s">
        <v>2767</v>
      </c>
      <c r="H11490">
        <v>1</v>
      </c>
      <c r="I11490" t="s">
        <v>2767</v>
      </c>
      <c r="J11490" t="s">
        <v>4736</v>
      </c>
      <c r="K11490" t="s">
        <v>4735</v>
      </c>
      <c r="L11490" t="s">
        <v>8833</v>
      </c>
      <c r="M11490" s="39">
        <v>2886</v>
      </c>
      <c r="N11490" s="39">
        <v>3151</v>
      </c>
      <c r="O11490" s="38">
        <f t="shared" si="179"/>
        <v>3018.5</v>
      </c>
    </row>
    <row r="11491" spans="1:15" x14ac:dyDescent="0.25">
      <c r="A11491" t="s">
        <v>8832</v>
      </c>
      <c r="B11491">
        <v>27</v>
      </c>
      <c r="C11491" t="s">
        <v>2366</v>
      </c>
      <c r="D11491">
        <v>12</v>
      </c>
      <c r="E11491" t="s">
        <v>2739</v>
      </c>
      <c r="F11491">
        <v>12</v>
      </c>
      <c r="G11491" t="s">
        <v>2739</v>
      </c>
      <c r="H11491">
        <v>1</v>
      </c>
      <c r="I11491" t="s">
        <v>2739</v>
      </c>
      <c r="J11491" t="s">
        <v>4736</v>
      </c>
      <c r="K11491" t="s">
        <v>4735</v>
      </c>
      <c r="L11491" t="s">
        <v>8831</v>
      </c>
      <c r="M11491" s="39">
        <v>4212</v>
      </c>
      <c r="N11491" s="39">
        <v>4637</v>
      </c>
      <c r="O11491" s="38">
        <f t="shared" si="179"/>
        <v>4424.5</v>
      </c>
    </row>
    <row r="11492" spans="1:15" x14ac:dyDescent="0.25">
      <c r="A11492" t="s">
        <v>8830</v>
      </c>
      <c r="B11492">
        <v>27</v>
      </c>
      <c r="C11492" t="s">
        <v>2366</v>
      </c>
      <c r="D11492">
        <v>10</v>
      </c>
      <c r="E11492" t="s">
        <v>2744</v>
      </c>
      <c r="F11492">
        <v>10</v>
      </c>
      <c r="G11492" t="s">
        <v>2744</v>
      </c>
      <c r="H11492">
        <v>16</v>
      </c>
      <c r="I11492" t="s">
        <v>8829</v>
      </c>
      <c r="J11492" t="s">
        <v>4736</v>
      </c>
      <c r="K11492" t="s">
        <v>2319</v>
      </c>
      <c r="L11492" t="s">
        <v>8828</v>
      </c>
      <c r="M11492" s="39">
        <v>1449</v>
      </c>
      <c r="N11492" s="39">
        <v>1607</v>
      </c>
      <c r="O11492" s="38">
        <f t="shared" si="179"/>
        <v>1528</v>
      </c>
    </row>
    <row r="11493" spans="1:15" x14ac:dyDescent="0.25">
      <c r="A11493" t="s">
        <v>8827</v>
      </c>
      <c r="B11493">
        <v>27</v>
      </c>
      <c r="C11493" t="s">
        <v>2366</v>
      </c>
      <c r="D11493">
        <v>12</v>
      </c>
      <c r="E11493" t="s">
        <v>2739</v>
      </c>
      <c r="F11493">
        <v>12</v>
      </c>
      <c r="G11493" t="s">
        <v>2739</v>
      </c>
      <c r="H11493">
        <v>1</v>
      </c>
      <c r="I11493" t="s">
        <v>2739</v>
      </c>
      <c r="J11493" t="s">
        <v>4736</v>
      </c>
      <c r="K11493" t="s">
        <v>4735</v>
      </c>
      <c r="L11493" t="s">
        <v>8826</v>
      </c>
      <c r="M11493" s="39">
        <v>2229</v>
      </c>
      <c r="N11493" s="39">
        <v>2423</v>
      </c>
      <c r="O11493" s="38">
        <f t="shared" si="179"/>
        <v>2326</v>
      </c>
    </row>
    <row r="11494" spans="1:15" x14ac:dyDescent="0.25">
      <c r="A11494" t="s">
        <v>8825</v>
      </c>
      <c r="B11494">
        <v>27</v>
      </c>
      <c r="C11494" t="s">
        <v>2366</v>
      </c>
      <c r="D11494">
        <v>5</v>
      </c>
      <c r="E11494" t="s">
        <v>2710</v>
      </c>
      <c r="F11494">
        <v>5</v>
      </c>
      <c r="G11494" t="s">
        <v>2710</v>
      </c>
      <c r="H11494">
        <v>6</v>
      </c>
      <c r="I11494" t="s">
        <v>8824</v>
      </c>
      <c r="J11494" t="s">
        <v>4736</v>
      </c>
      <c r="K11494" t="s">
        <v>2319</v>
      </c>
      <c r="L11494" t="s">
        <v>8823</v>
      </c>
      <c r="M11494" s="39">
        <v>846</v>
      </c>
      <c r="N11494" s="39">
        <v>934</v>
      </c>
      <c r="O11494" s="38">
        <f t="shared" si="179"/>
        <v>890</v>
      </c>
    </row>
    <row r="11495" spans="1:15" x14ac:dyDescent="0.25">
      <c r="A11495" t="s">
        <v>8822</v>
      </c>
      <c r="B11495">
        <v>27</v>
      </c>
      <c r="C11495" t="s">
        <v>2366</v>
      </c>
      <c r="D11495">
        <v>10</v>
      </c>
      <c r="E11495" t="s">
        <v>2744</v>
      </c>
      <c r="F11495">
        <v>10</v>
      </c>
      <c r="G11495" t="s">
        <v>2744</v>
      </c>
      <c r="H11495">
        <v>1</v>
      </c>
      <c r="I11495" t="s">
        <v>2744</v>
      </c>
      <c r="J11495" t="s">
        <v>4736</v>
      </c>
      <c r="K11495" t="s">
        <v>4735</v>
      </c>
      <c r="L11495" t="s">
        <v>8821</v>
      </c>
      <c r="M11495" s="39">
        <v>1825</v>
      </c>
      <c r="N11495" s="39">
        <v>2000</v>
      </c>
      <c r="O11495" s="38">
        <f t="shared" si="179"/>
        <v>1912.5</v>
      </c>
    </row>
    <row r="11496" spans="1:15" x14ac:dyDescent="0.25">
      <c r="A11496" t="s">
        <v>8820</v>
      </c>
      <c r="B11496">
        <v>29</v>
      </c>
      <c r="C11496" t="s">
        <v>2663</v>
      </c>
      <c r="D11496">
        <v>1</v>
      </c>
      <c r="E11496" t="s">
        <v>2663</v>
      </c>
      <c r="F11496">
        <v>1</v>
      </c>
      <c r="G11496" t="s">
        <v>8818</v>
      </c>
      <c r="H11496">
        <v>1</v>
      </c>
      <c r="I11496" t="s">
        <v>8818</v>
      </c>
      <c r="J11496" t="s">
        <v>4736</v>
      </c>
      <c r="K11496" t="s">
        <v>2315</v>
      </c>
      <c r="L11496" t="s">
        <v>8818</v>
      </c>
      <c r="M11496" s="39">
        <v>4013</v>
      </c>
      <c r="N11496" s="39">
        <v>4395</v>
      </c>
      <c r="O11496" s="38">
        <f t="shared" si="179"/>
        <v>4204</v>
      </c>
    </row>
    <row r="11497" spans="1:15" x14ac:dyDescent="0.25">
      <c r="A11497" t="s">
        <v>8819</v>
      </c>
      <c r="B11497">
        <v>29</v>
      </c>
      <c r="C11497" t="s">
        <v>2663</v>
      </c>
      <c r="D11497">
        <v>1</v>
      </c>
      <c r="E11497" t="s">
        <v>2663</v>
      </c>
      <c r="F11497">
        <v>1</v>
      </c>
      <c r="G11497" t="s">
        <v>8818</v>
      </c>
      <c r="H11497">
        <v>2</v>
      </c>
      <c r="I11497" t="s">
        <v>8817</v>
      </c>
      <c r="J11497" t="s">
        <v>4736</v>
      </c>
      <c r="K11497" t="s">
        <v>2319</v>
      </c>
      <c r="L11497" t="s">
        <v>8817</v>
      </c>
      <c r="M11497" s="39">
        <v>1287</v>
      </c>
      <c r="N11497" s="39">
        <v>1412</v>
      </c>
      <c r="O11497" s="38">
        <f t="shared" si="179"/>
        <v>1349.5</v>
      </c>
    </row>
    <row r="11498" spans="1:15" x14ac:dyDescent="0.25">
      <c r="A11498" t="s">
        <v>8816</v>
      </c>
      <c r="B11498">
        <v>29</v>
      </c>
      <c r="C11498" t="s">
        <v>2663</v>
      </c>
      <c r="D11498">
        <v>1</v>
      </c>
      <c r="E11498" t="s">
        <v>2663</v>
      </c>
      <c r="F11498">
        <v>2</v>
      </c>
      <c r="G11498" t="s">
        <v>2670</v>
      </c>
      <c r="H11498">
        <v>3</v>
      </c>
      <c r="I11498" t="s">
        <v>2669</v>
      </c>
      <c r="J11498" t="s">
        <v>4736</v>
      </c>
      <c r="K11498" t="s">
        <v>2315</v>
      </c>
      <c r="L11498" t="s">
        <v>2669</v>
      </c>
      <c r="M11498" s="39">
        <v>2155</v>
      </c>
      <c r="N11498" s="39">
        <v>2369</v>
      </c>
      <c r="O11498" s="38">
        <f t="shared" si="179"/>
        <v>2262</v>
      </c>
    </row>
    <row r="11499" spans="1:15" x14ac:dyDescent="0.25">
      <c r="A11499" t="s">
        <v>8815</v>
      </c>
      <c r="B11499">
        <v>29</v>
      </c>
      <c r="C11499" t="s">
        <v>2663</v>
      </c>
      <c r="D11499">
        <v>3</v>
      </c>
      <c r="E11499" t="s">
        <v>2674</v>
      </c>
      <c r="F11499">
        <v>3</v>
      </c>
      <c r="G11499" t="s">
        <v>8503</v>
      </c>
      <c r="H11499">
        <v>1</v>
      </c>
      <c r="I11499" t="s">
        <v>8503</v>
      </c>
      <c r="J11499" t="s">
        <v>4736</v>
      </c>
      <c r="K11499" t="s">
        <v>2316</v>
      </c>
      <c r="L11499" t="s">
        <v>8503</v>
      </c>
      <c r="M11499" s="39">
        <v>396</v>
      </c>
      <c r="N11499" s="39">
        <v>428</v>
      </c>
      <c r="O11499" s="38">
        <f t="shared" si="179"/>
        <v>412</v>
      </c>
    </row>
    <row r="11500" spans="1:15" x14ac:dyDescent="0.25">
      <c r="A11500" t="s">
        <v>8814</v>
      </c>
      <c r="B11500">
        <v>29</v>
      </c>
      <c r="C11500" t="s">
        <v>2663</v>
      </c>
      <c r="D11500">
        <v>3</v>
      </c>
      <c r="E11500" t="s">
        <v>2674</v>
      </c>
      <c r="F11500">
        <v>3</v>
      </c>
      <c r="G11500" t="s">
        <v>8503</v>
      </c>
      <c r="H11500">
        <v>8</v>
      </c>
      <c r="I11500" t="s">
        <v>8813</v>
      </c>
      <c r="J11500" t="s">
        <v>4736</v>
      </c>
      <c r="K11500" t="s">
        <v>2319</v>
      </c>
      <c r="L11500" t="s">
        <v>8813</v>
      </c>
      <c r="M11500" s="39">
        <v>836</v>
      </c>
      <c r="N11500" s="39">
        <v>920</v>
      </c>
      <c r="O11500" s="38">
        <f t="shared" si="179"/>
        <v>878</v>
      </c>
    </row>
    <row r="11501" spans="1:15" x14ac:dyDescent="0.25">
      <c r="A11501" t="s">
        <v>8812</v>
      </c>
      <c r="B11501">
        <v>29</v>
      </c>
      <c r="C11501" t="s">
        <v>2663</v>
      </c>
      <c r="D11501">
        <v>3</v>
      </c>
      <c r="E11501" t="s">
        <v>2674</v>
      </c>
      <c r="F11501">
        <v>3</v>
      </c>
      <c r="G11501" t="s">
        <v>8503</v>
      </c>
      <c r="H11501">
        <v>17</v>
      </c>
      <c r="I11501" t="s">
        <v>8811</v>
      </c>
      <c r="J11501" t="s">
        <v>4736</v>
      </c>
      <c r="K11501" t="s">
        <v>2319</v>
      </c>
      <c r="L11501" t="s">
        <v>8811</v>
      </c>
      <c r="M11501" s="39">
        <v>901</v>
      </c>
      <c r="N11501" s="39">
        <v>985</v>
      </c>
      <c r="O11501" s="38">
        <f t="shared" si="179"/>
        <v>943</v>
      </c>
    </row>
    <row r="11502" spans="1:15" x14ac:dyDescent="0.25">
      <c r="A11502" t="s">
        <v>8810</v>
      </c>
      <c r="B11502">
        <v>29</v>
      </c>
      <c r="C11502" t="s">
        <v>2663</v>
      </c>
      <c r="D11502">
        <v>2</v>
      </c>
      <c r="E11502" t="s">
        <v>2662</v>
      </c>
      <c r="F11502">
        <v>4</v>
      </c>
      <c r="G11502" t="s">
        <v>8501</v>
      </c>
      <c r="H11502">
        <v>4</v>
      </c>
      <c r="I11502" t="s">
        <v>8809</v>
      </c>
      <c r="J11502" t="s">
        <v>4736</v>
      </c>
      <c r="K11502" t="s">
        <v>2316</v>
      </c>
      <c r="L11502" t="s">
        <v>8809</v>
      </c>
      <c r="M11502" s="39">
        <v>1096</v>
      </c>
      <c r="N11502" s="39">
        <v>1212</v>
      </c>
      <c r="O11502" s="38">
        <f t="shared" si="179"/>
        <v>1154</v>
      </c>
    </row>
    <row r="11503" spans="1:15" x14ac:dyDescent="0.25">
      <c r="A11503" t="s">
        <v>8808</v>
      </c>
      <c r="B11503">
        <v>29</v>
      </c>
      <c r="C11503" t="s">
        <v>2663</v>
      </c>
      <c r="D11503">
        <v>2</v>
      </c>
      <c r="E11503" t="s">
        <v>2662</v>
      </c>
      <c r="F11503">
        <v>4</v>
      </c>
      <c r="G11503" t="s">
        <v>8501</v>
      </c>
      <c r="H11503">
        <v>5</v>
      </c>
      <c r="I11503" t="s">
        <v>2989</v>
      </c>
      <c r="J11503" t="s">
        <v>4736</v>
      </c>
      <c r="K11503" t="s">
        <v>2319</v>
      </c>
      <c r="L11503" t="s">
        <v>2989</v>
      </c>
      <c r="M11503" s="39">
        <v>914</v>
      </c>
      <c r="N11503" s="39">
        <v>1002</v>
      </c>
      <c r="O11503" s="38">
        <f t="shared" si="179"/>
        <v>958</v>
      </c>
    </row>
    <row r="11504" spans="1:15" x14ac:dyDescent="0.25">
      <c r="A11504" t="s">
        <v>8807</v>
      </c>
      <c r="B11504">
        <v>29</v>
      </c>
      <c r="C11504" t="s">
        <v>2663</v>
      </c>
      <c r="D11504">
        <v>2</v>
      </c>
      <c r="E11504" t="s">
        <v>2662</v>
      </c>
      <c r="F11504">
        <v>4</v>
      </c>
      <c r="G11504" t="s">
        <v>8501</v>
      </c>
      <c r="H11504">
        <v>20</v>
      </c>
      <c r="I11504" t="s">
        <v>8806</v>
      </c>
      <c r="J11504" t="s">
        <v>4736</v>
      </c>
      <c r="K11504" t="s">
        <v>2319</v>
      </c>
      <c r="L11504" t="s">
        <v>8806</v>
      </c>
      <c r="M11504" s="39">
        <v>1492</v>
      </c>
      <c r="N11504" s="39">
        <v>1640</v>
      </c>
      <c r="O11504" s="38">
        <f t="shared" si="179"/>
        <v>1566</v>
      </c>
    </row>
    <row r="11505" spans="1:15" x14ac:dyDescent="0.25">
      <c r="A11505" t="s">
        <v>8805</v>
      </c>
      <c r="B11505">
        <v>29</v>
      </c>
      <c r="C11505" t="s">
        <v>2663</v>
      </c>
      <c r="D11505">
        <v>2</v>
      </c>
      <c r="E11505" t="s">
        <v>2662</v>
      </c>
      <c r="F11505">
        <v>4</v>
      </c>
      <c r="G11505" t="s">
        <v>8501</v>
      </c>
      <c r="H11505">
        <v>23</v>
      </c>
      <c r="I11505" t="s">
        <v>8804</v>
      </c>
      <c r="J11505" t="s">
        <v>4736</v>
      </c>
      <c r="K11505" t="s">
        <v>2319</v>
      </c>
      <c r="L11505" t="s">
        <v>8804</v>
      </c>
      <c r="M11505" s="39">
        <v>904</v>
      </c>
      <c r="N11505" s="39">
        <v>988</v>
      </c>
      <c r="O11505" s="38">
        <f t="shared" si="179"/>
        <v>946</v>
      </c>
    </row>
    <row r="11506" spans="1:15" x14ac:dyDescent="0.25">
      <c r="A11506" t="s">
        <v>8803</v>
      </c>
      <c r="B11506">
        <v>29</v>
      </c>
      <c r="C11506" t="s">
        <v>2663</v>
      </c>
      <c r="D11506">
        <v>2</v>
      </c>
      <c r="E11506" t="s">
        <v>2662</v>
      </c>
      <c r="F11506">
        <v>4</v>
      </c>
      <c r="G11506" t="s">
        <v>8501</v>
      </c>
      <c r="H11506">
        <v>24</v>
      </c>
      <c r="I11506" t="s">
        <v>8802</v>
      </c>
      <c r="J11506" t="s">
        <v>4736</v>
      </c>
      <c r="K11506" t="s">
        <v>2319</v>
      </c>
      <c r="L11506" t="s">
        <v>8802</v>
      </c>
      <c r="M11506" s="39">
        <v>1109</v>
      </c>
      <c r="N11506" s="39">
        <v>1229</v>
      </c>
      <c r="O11506" s="38">
        <f t="shared" si="179"/>
        <v>1169</v>
      </c>
    </row>
    <row r="11507" spans="1:15" x14ac:dyDescent="0.25">
      <c r="A11507" t="s">
        <v>8801</v>
      </c>
      <c r="B11507">
        <v>29</v>
      </c>
      <c r="C11507" t="s">
        <v>2663</v>
      </c>
      <c r="D11507">
        <v>3</v>
      </c>
      <c r="E11507" t="s">
        <v>2674</v>
      </c>
      <c r="F11507">
        <v>5</v>
      </c>
      <c r="G11507" t="s">
        <v>2674</v>
      </c>
      <c r="H11507">
        <v>1</v>
      </c>
      <c r="I11507" t="s">
        <v>8421</v>
      </c>
      <c r="J11507" t="s">
        <v>4736</v>
      </c>
      <c r="K11507" t="s">
        <v>2309</v>
      </c>
      <c r="L11507" t="s">
        <v>8800</v>
      </c>
      <c r="M11507" s="39">
        <v>18031</v>
      </c>
      <c r="N11507" s="39">
        <v>19624</v>
      </c>
      <c r="O11507" s="38">
        <f t="shared" si="179"/>
        <v>18827.5</v>
      </c>
    </row>
    <row r="11508" spans="1:15" x14ac:dyDescent="0.25">
      <c r="A11508" t="s">
        <v>8799</v>
      </c>
      <c r="B11508">
        <v>29</v>
      </c>
      <c r="C11508" t="s">
        <v>2663</v>
      </c>
      <c r="D11508">
        <v>3</v>
      </c>
      <c r="E11508" t="s">
        <v>2674</v>
      </c>
      <c r="F11508">
        <v>5</v>
      </c>
      <c r="G11508" t="s">
        <v>2674</v>
      </c>
      <c r="H11508">
        <v>7</v>
      </c>
      <c r="I11508" t="s">
        <v>8798</v>
      </c>
      <c r="J11508" t="s">
        <v>4736</v>
      </c>
      <c r="K11508" t="s">
        <v>2316</v>
      </c>
      <c r="L11508" t="s">
        <v>8798</v>
      </c>
      <c r="M11508" s="39">
        <v>1229</v>
      </c>
      <c r="N11508" s="39">
        <v>1345</v>
      </c>
      <c r="O11508" s="38">
        <f t="shared" si="179"/>
        <v>1287</v>
      </c>
    </row>
    <row r="11509" spans="1:15" x14ac:dyDescent="0.25">
      <c r="A11509" t="s">
        <v>8797</v>
      </c>
      <c r="B11509">
        <v>29</v>
      </c>
      <c r="C11509" t="s">
        <v>2663</v>
      </c>
      <c r="D11509">
        <v>3</v>
      </c>
      <c r="E11509" t="s">
        <v>2674</v>
      </c>
      <c r="F11509">
        <v>5</v>
      </c>
      <c r="G11509" t="s">
        <v>2674</v>
      </c>
      <c r="H11509">
        <v>10</v>
      </c>
      <c r="I11509" t="s">
        <v>8796</v>
      </c>
      <c r="J11509" t="s">
        <v>4736</v>
      </c>
      <c r="K11509" t="s">
        <v>2315</v>
      </c>
      <c r="L11509" t="s">
        <v>8796</v>
      </c>
      <c r="M11509" s="39">
        <v>2474</v>
      </c>
      <c r="N11509" s="39">
        <v>2720</v>
      </c>
      <c r="O11509" s="38">
        <f t="shared" si="179"/>
        <v>2597</v>
      </c>
    </row>
    <row r="11510" spans="1:15" x14ac:dyDescent="0.25">
      <c r="A11510" t="s">
        <v>8795</v>
      </c>
      <c r="B11510">
        <v>29</v>
      </c>
      <c r="C11510" t="s">
        <v>2663</v>
      </c>
      <c r="D11510">
        <v>3</v>
      </c>
      <c r="E11510" t="s">
        <v>2674</v>
      </c>
      <c r="F11510">
        <v>6</v>
      </c>
      <c r="G11510" t="s">
        <v>1310</v>
      </c>
      <c r="H11510">
        <v>1</v>
      </c>
      <c r="I11510" t="s">
        <v>2673</v>
      </c>
      <c r="J11510" t="s">
        <v>4736</v>
      </c>
      <c r="K11510" t="s">
        <v>2309</v>
      </c>
      <c r="L11510" t="s">
        <v>8794</v>
      </c>
      <c r="M11510" s="39">
        <v>12868</v>
      </c>
      <c r="N11510" s="39">
        <v>13988</v>
      </c>
      <c r="O11510" s="38">
        <f t="shared" si="179"/>
        <v>13428</v>
      </c>
    </row>
    <row r="11511" spans="1:15" x14ac:dyDescent="0.25">
      <c r="A11511" t="s">
        <v>8793</v>
      </c>
      <c r="B11511">
        <v>29</v>
      </c>
      <c r="C11511" t="s">
        <v>2663</v>
      </c>
      <c r="D11511">
        <v>3</v>
      </c>
      <c r="E11511" t="s">
        <v>2674</v>
      </c>
      <c r="F11511">
        <v>6</v>
      </c>
      <c r="G11511" t="s">
        <v>1310</v>
      </c>
      <c r="H11511">
        <v>8</v>
      </c>
      <c r="I11511" t="s">
        <v>8792</v>
      </c>
      <c r="J11511" t="s">
        <v>4736</v>
      </c>
      <c r="K11511" t="s">
        <v>2319</v>
      </c>
      <c r="L11511" t="s">
        <v>8791</v>
      </c>
      <c r="M11511" s="39">
        <v>1047</v>
      </c>
      <c r="N11511" s="39">
        <v>1135</v>
      </c>
      <c r="O11511" s="38">
        <f t="shared" si="179"/>
        <v>1091</v>
      </c>
    </row>
    <row r="11512" spans="1:15" x14ac:dyDescent="0.25">
      <c r="A11512" t="s">
        <v>8790</v>
      </c>
      <c r="B11512">
        <v>29</v>
      </c>
      <c r="C11512" t="s">
        <v>2663</v>
      </c>
      <c r="D11512">
        <v>3</v>
      </c>
      <c r="E11512" t="s">
        <v>2674</v>
      </c>
      <c r="F11512">
        <v>6</v>
      </c>
      <c r="G11512" t="s">
        <v>1310</v>
      </c>
      <c r="H11512">
        <v>18</v>
      </c>
      <c r="I11512" t="s">
        <v>8789</v>
      </c>
      <c r="J11512" t="s">
        <v>4736</v>
      </c>
      <c r="K11512" t="s">
        <v>2316</v>
      </c>
      <c r="L11512" t="s">
        <v>8789</v>
      </c>
      <c r="M11512" s="39">
        <v>966</v>
      </c>
      <c r="N11512" s="39">
        <v>1050</v>
      </c>
      <c r="O11512" s="38">
        <f t="shared" si="179"/>
        <v>1008</v>
      </c>
    </row>
    <row r="11513" spans="1:15" x14ac:dyDescent="0.25">
      <c r="A11513" t="s">
        <v>8788</v>
      </c>
      <c r="B11513">
        <v>29</v>
      </c>
      <c r="C11513" t="s">
        <v>2663</v>
      </c>
      <c r="D11513">
        <v>2</v>
      </c>
      <c r="E11513" t="s">
        <v>2662</v>
      </c>
      <c r="F11513">
        <v>7</v>
      </c>
      <c r="G11513" t="s">
        <v>2700</v>
      </c>
      <c r="H11513">
        <v>2</v>
      </c>
      <c r="I11513" t="s">
        <v>2051</v>
      </c>
      <c r="J11513" t="s">
        <v>4736</v>
      </c>
      <c r="K11513" t="s">
        <v>2319</v>
      </c>
      <c r="L11513" t="s">
        <v>8787</v>
      </c>
      <c r="M11513" s="39">
        <v>396</v>
      </c>
      <c r="N11513" s="39">
        <v>428</v>
      </c>
      <c r="O11513" s="38">
        <f t="shared" si="179"/>
        <v>412</v>
      </c>
    </row>
    <row r="11514" spans="1:15" x14ac:dyDescent="0.25">
      <c r="A11514" t="s">
        <v>8786</v>
      </c>
      <c r="B11514">
        <v>29</v>
      </c>
      <c r="C11514" t="s">
        <v>2663</v>
      </c>
      <c r="D11514">
        <v>2</v>
      </c>
      <c r="E11514" t="s">
        <v>2662</v>
      </c>
      <c r="F11514">
        <v>8</v>
      </c>
      <c r="G11514" t="s">
        <v>8782</v>
      </c>
      <c r="H11514">
        <v>1</v>
      </c>
      <c r="I11514" t="s">
        <v>8782</v>
      </c>
      <c r="J11514" t="s">
        <v>4736</v>
      </c>
      <c r="K11514" t="s">
        <v>2313</v>
      </c>
      <c r="L11514" t="s">
        <v>8782</v>
      </c>
      <c r="M11514" s="39">
        <v>4953</v>
      </c>
      <c r="N11514" s="39">
        <v>5400</v>
      </c>
      <c r="O11514" s="38">
        <f t="shared" si="179"/>
        <v>5176.5</v>
      </c>
    </row>
    <row r="11515" spans="1:15" x14ac:dyDescent="0.25">
      <c r="A11515" t="s">
        <v>8785</v>
      </c>
      <c r="B11515">
        <v>29</v>
      </c>
      <c r="C11515" t="s">
        <v>2663</v>
      </c>
      <c r="D11515">
        <v>2</v>
      </c>
      <c r="E11515" t="s">
        <v>2662</v>
      </c>
      <c r="F11515">
        <v>8</v>
      </c>
      <c r="G11515" t="s">
        <v>8782</v>
      </c>
      <c r="H11515">
        <v>5</v>
      </c>
      <c r="I11515" t="s">
        <v>8784</v>
      </c>
      <c r="J11515" t="s">
        <v>4736</v>
      </c>
      <c r="K11515" t="s">
        <v>2319</v>
      </c>
      <c r="L11515" t="s">
        <v>8784</v>
      </c>
      <c r="M11515" s="39">
        <v>1277</v>
      </c>
      <c r="N11515" s="39">
        <v>1398</v>
      </c>
      <c r="O11515" s="38">
        <f t="shared" si="179"/>
        <v>1337.5</v>
      </c>
    </row>
    <row r="11516" spans="1:15" x14ac:dyDescent="0.25">
      <c r="A11516" t="s">
        <v>8783</v>
      </c>
      <c r="B11516">
        <v>29</v>
      </c>
      <c r="C11516" t="s">
        <v>2663</v>
      </c>
      <c r="D11516">
        <v>2</v>
      </c>
      <c r="E11516" t="s">
        <v>2662</v>
      </c>
      <c r="F11516">
        <v>8</v>
      </c>
      <c r="G11516" t="s">
        <v>8782</v>
      </c>
      <c r="H11516">
        <v>16</v>
      </c>
      <c r="I11516" t="s">
        <v>8781</v>
      </c>
      <c r="J11516" t="s">
        <v>4736</v>
      </c>
      <c r="K11516" t="s">
        <v>2319</v>
      </c>
      <c r="L11516" t="s">
        <v>8781</v>
      </c>
      <c r="M11516" s="39">
        <v>1174</v>
      </c>
      <c r="N11516" s="39">
        <v>1294</v>
      </c>
      <c r="O11516" s="38">
        <f t="shared" si="179"/>
        <v>1234</v>
      </c>
    </row>
    <row r="11517" spans="1:15" x14ac:dyDescent="0.25">
      <c r="A11517" t="s">
        <v>8780</v>
      </c>
      <c r="B11517">
        <v>29</v>
      </c>
      <c r="C11517" t="s">
        <v>2663</v>
      </c>
      <c r="D11517">
        <v>3</v>
      </c>
      <c r="E11517" t="s">
        <v>2674</v>
      </c>
      <c r="F11517">
        <v>9</v>
      </c>
      <c r="G11517" t="s">
        <v>8416</v>
      </c>
      <c r="H11517">
        <v>1</v>
      </c>
      <c r="I11517" t="s">
        <v>8416</v>
      </c>
      <c r="J11517" t="s">
        <v>4736</v>
      </c>
      <c r="K11517" t="s">
        <v>2316</v>
      </c>
      <c r="L11517" t="s">
        <v>8779</v>
      </c>
      <c r="M11517" s="39">
        <v>898</v>
      </c>
      <c r="N11517" s="39">
        <v>982</v>
      </c>
      <c r="O11517" s="38">
        <f t="shared" si="179"/>
        <v>940</v>
      </c>
    </row>
    <row r="11518" spans="1:15" x14ac:dyDescent="0.25">
      <c r="A11518" t="s">
        <v>8778</v>
      </c>
      <c r="B11518">
        <v>29</v>
      </c>
      <c r="C11518" t="s">
        <v>2663</v>
      </c>
      <c r="D11518">
        <v>3</v>
      </c>
      <c r="E11518" t="s">
        <v>2674</v>
      </c>
      <c r="F11518">
        <v>9</v>
      </c>
      <c r="G11518" t="s">
        <v>8416</v>
      </c>
      <c r="H11518">
        <v>2</v>
      </c>
      <c r="I11518" t="s">
        <v>8777</v>
      </c>
      <c r="J11518" t="s">
        <v>4736</v>
      </c>
      <c r="K11518" t="s">
        <v>2319</v>
      </c>
      <c r="L11518" t="s">
        <v>8777</v>
      </c>
      <c r="M11518" s="39">
        <v>914</v>
      </c>
      <c r="N11518" s="39">
        <v>1002</v>
      </c>
      <c r="O11518" s="38">
        <f t="shared" si="179"/>
        <v>958</v>
      </c>
    </row>
    <row r="11519" spans="1:15" x14ac:dyDescent="0.25">
      <c r="A11519" t="s">
        <v>8776</v>
      </c>
      <c r="B11519">
        <v>29</v>
      </c>
      <c r="C11519" t="s">
        <v>2663</v>
      </c>
      <c r="D11519">
        <v>1</v>
      </c>
      <c r="E11519" t="s">
        <v>2663</v>
      </c>
      <c r="F11519">
        <v>10</v>
      </c>
      <c r="G11519" t="s">
        <v>8392</v>
      </c>
      <c r="H11519">
        <v>1</v>
      </c>
      <c r="I11519" t="s">
        <v>8391</v>
      </c>
      <c r="J11519" t="s">
        <v>4736</v>
      </c>
      <c r="K11519" t="s">
        <v>2315</v>
      </c>
      <c r="L11519" t="s">
        <v>8775</v>
      </c>
      <c r="M11519" s="39">
        <v>2318</v>
      </c>
      <c r="N11519" s="39">
        <v>2541</v>
      </c>
      <c r="O11519" s="38">
        <f t="shared" si="179"/>
        <v>2429.5</v>
      </c>
    </row>
    <row r="11520" spans="1:15" x14ac:dyDescent="0.25">
      <c r="A11520" t="s">
        <v>8774</v>
      </c>
      <c r="B11520">
        <v>29</v>
      </c>
      <c r="C11520" t="s">
        <v>2663</v>
      </c>
      <c r="D11520">
        <v>1</v>
      </c>
      <c r="E11520" t="s">
        <v>2663</v>
      </c>
      <c r="F11520">
        <v>10</v>
      </c>
      <c r="G11520" t="s">
        <v>8392</v>
      </c>
      <c r="H11520">
        <v>5</v>
      </c>
      <c r="I11520" t="s">
        <v>8773</v>
      </c>
      <c r="J11520" t="s">
        <v>4736</v>
      </c>
      <c r="K11520" t="s">
        <v>2316</v>
      </c>
      <c r="L11520" t="s">
        <v>8773</v>
      </c>
      <c r="M11520" s="39">
        <v>979</v>
      </c>
      <c r="N11520" s="39">
        <v>1067</v>
      </c>
      <c r="O11520" s="38">
        <f t="shared" si="179"/>
        <v>1023</v>
      </c>
    </row>
    <row r="11521" spans="1:15" x14ac:dyDescent="0.25">
      <c r="A11521" t="s">
        <v>8772</v>
      </c>
      <c r="B11521">
        <v>29</v>
      </c>
      <c r="C11521" t="s">
        <v>2663</v>
      </c>
      <c r="D11521">
        <v>1</v>
      </c>
      <c r="E11521" t="s">
        <v>2663</v>
      </c>
      <c r="F11521">
        <v>10</v>
      </c>
      <c r="G11521" t="s">
        <v>8392</v>
      </c>
      <c r="H11521">
        <v>6</v>
      </c>
      <c r="I11521" t="s">
        <v>8771</v>
      </c>
      <c r="J11521" t="s">
        <v>4736</v>
      </c>
      <c r="K11521" t="s">
        <v>2316</v>
      </c>
      <c r="L11521" t="s">
        <v>8771</v>
      </c>
      <c r="M11521" s="39">
        <v>1311</v>
      </c>
      <c r="N11521" s="39">
        <v>1436</v>
      </c>
      <c r="O11521" s="38">
        <f t="shared" si="179"/>
        <v>1373.5</v>
      </c>
    </row>
    <row r="11522" spans="1:15" x14ac:dyDescent="0.25">
      <c r="A11522" t="s">
        <v>8770</v>
      </c>
      <c r="B11522">
        <v>29</v>
      </c>
      <c r="C11522" t="s">
        <v>2663</v>
      </c>
      <c r="D11522">
        <v>1</v>
      </c>
      <c r="E11522" t="s">
        <v>2663</v>
      </c>
      <c r="F11522">
        <v>10</v>
      </c>
      <c r="G11522" t="s">
        <v>8392</v>
      </c>
      <c r="H11522">
        <v>12</v>
      </c>
      <c r="I11522" t="s">
        <v>8769</v>
      </c>
      <c r="J11522" t="s">
        <v>4736</v>
      </c>
      <c r="K11522" t="s">
        <v>2316</v>
      </c>
      <c r="L11522" t="s">
        <v>8768</v>
      </c>
      <c r="M11522" s="39">
        <v>1609</v>
      </c>
      <c r="N11522" s="39">
        <v>1767</v>
      </c>
      <c r="O11522" s="38">
        <f t="shared" si="179"/>
        <v>1688</v>
      </c>
    </row>
    <row r="11523" spans="1:15" x14ac:dyDescent="0.25">
      <c r="A11523" t="s">
        <v>8767</v>
      </c>
      <c r="B11523">
        <v>29</v>
      </c>
      <c r="C11523" t="s">
        <v>2663</v>
      </c>
      <c r="D11523">
        <v>3</v>
      </c>
      <c r="E11523" t="s">
        <v>2674</v>
      </c>
      <c r="F11523">
        <v>11</v>
      </c>
      <c r="G11523" t="s">
        <v>8764</v>
      </c>
      <c r="H11523">
        <v>1</v>
      </c>
      <c r="I11523" t="s">
        <v>8766</v>
      </c>
      <c r="J11523" t="s">
        <v>4736</v>
      </c>
      <c r="K11523" t="s">
        <v>2316</v>
      </c>
      <c r="L11523" t="s">
        <v>8764</v>
      </c>
      <c r="M11523" s="39">
        <v>901</v>
      </c>
      <c r="N11523" s="39">
        <v>985</v>
      </c>
      <c r="O11523" s="38">
        <f t="shared" si="179"/>
        <v>943</v>
      </c>
    </row>
    <row r="11524" spans="1:15" x14ac:dyDescent="0.25">
      <c r="A11524" t="s">
        <v>8765</v>
      </c>
      <c r="B11524">
        <v>29</v>
      </c>
      <c r="C11524" t="s">
        <v>2663</v>
      </c>
      <c r="D11524">
        <v>3</v>
      </c>
      <c r="E11524" t="s">
        <v>2674</v>
      </c>
      <c r="F11524">
        <v>11</v>
      </c>
      <c r="G11524" t="s">
        <v>8764</v>
      </c>
      <c r="H11524">
        <v>7</v>
      </c>
      <c r="I11524" t="s">
        <v>8763</v>
      </c>
      <c r="J11524" t="s">
        <v>4736</v>
      </c>
      <c r="K11524" t="s">
        <v>2319</v>
      </c>
      <c r="L11524" t="s">
        <v>8763</v>
      </c>
      <c r="M11524" s="39">
        <v>966</v>
      </c>
      <c r="N11524" s="39">
        <v>1050</v>
      </c>
      <c r="O11524" s="38">
        <f t="shared" si="179"/>
        <v>1008</v>
      </c>
    </row>
    <row r="11525" spans="1:15" x14ac:dyDescent="0.25">
      <c r="A11525" t="s">
        <v>8762</v>
      </c>
      <c r="B11525">
        <v>29</v>
      </c>
      <c r="C11525" t="s">
        <v>2663</v>
      </c>
      <c r="D11525">
        <v>3</v>
      </c>
      <c r="E11525" t="s">
        <v>2674</v>
      </c>
      <c r="F11525">
        <v>12</v>
      </c>
      <c r="G11525" t="s">
        <v>8755</v>
      </c>
      <c r="H11525">
        <v>1</v>
      </c>
      <c r="I11525" t="s">
        <v>8755</v>
      </c>
      <c r="J11525" t="s">
        <v>4736</v>
      </c>
      <c r="K11525" t="s">
        <v>2315</v>
      </c>
      <c r="L11525" t="s">
        <v>8755</v>
      </c>
      <c r="M11525" s="39">
        <v>2180</v>
      </c>
      <c r="N11525" s="39">
        <v>2387</v>
      </c>
      <c r="O11525" s="38">
        <f t="shared" ref="O11525:O11588" si="180">AVERAGE(M11525:N11525)</f>
        <v>2283.5</v>
      </c>
    </row>
    <row r="11526" spans="1:15" x14ac:dyDescent="0.25">
      <c r="A11526" t="s">
        <v>8761</v>
      </c>
      <c r="B11526">
        <v>29</v>
      </c>
      <c r="C11526" t="s">
        <v>2663</v>
      </c>
      <c r="D11526">
        <v>3</v>
      </c>
      <c r="E11526" t="s">
        <v>2674</v>
      </c>
      <c r="F11526">
        <v>12</v>
      </c>
      <c r="G11526" t="s">
        <v>8755</v>
      </c>
      <c r="H11526">
        <v>2</v>
      </c>
      <c r="I11526" t="s">
        <v>4265</v>
      </c>
      <c r="J11526" t="s">
        <v>4736</v>
      </c>
      <c r="K11526" t="s">
        <v>2319</v>
      </c>
      <c r="L11526" t="s">
        <v>4265</v>
      </c>
      <c r="M11526" s="39">
        <v>836</v>
      </c>
      <c r="N11526" s="39">
        <v>920</v>
      </c>
      <c r="O11526" s="38">
        <f t="shared" si="180"/>
        <v>878</v>
      </c>
    </row>
    <row r="11527" spans="1:15" x14ac:dyDescent="0.25">
      <c r="A11527" t="s">
        <v>8760</v>
      </c>
      <c r="B11527">
        <v>29</v>
      </c>
      <c r="C11527" t="s">
        <v>2663</v>
      </c>
      <c r="D11527">
        <v>3</v>
      </c>
      <c r="E11527" t="s">
        <v>2674</v>
      </c>
      <c r="F11527">
        <v>12</v>
      </c>
      <c r="G11527" t="s">
        <v>8755</v>
      </c>
      <c r="H11527">
        <v>9</v>
      </c>
      <c r="I11527" t="s">
        <v>8759</v>
      </c>
      <c r="J11527" t="s">
        <v>4736</v>
      </c>
      <c r="K11527" t="s">
        <v>2319</v>
      </c>
      <c r="L11527" t="s">
        <v>8759</v>
      </c>
      <c r="M11527" s="39">
        <v>331</v>
      </c>
      <c r="N11527" s="39">
        <v>363</v>
      </c>
      <c r="O11527" s="38">
        <f t="shared" si="180"/>
        <v>347</v>
      </c>
    </row>
    <row r="11528" spans="1:15" x14ac:dyDescent="0.25">
      <c r="A11528" t="s">
        <v>8758</v>
      </c>
      <c r="B11528">
        <v>29</v>
      </c>
      <c r="C11528" t="s">
        <v>2663</v>
      </c>
      <c r="D11528">
        <v>3</v>
      </c>
      <c r="E11528" t="s">
        <v>2674</v>
      </c>
      <c r="F11528">
        <v>12</v>
      </c>
      <c r="G11528" t="s">
        <v>8755</v>
      </c>
      <c r="H11528">
        <v>15</v>
      </c>
      <c r="I11528" t="s">
        <v>8757</v>
      </c>
      <c r="J11528" t="s">
        <v>4736</v>
      </c>
      <c r="K11528" t="s">
        <v>2319</v>
      </c>
      <c r="L11528" t="s">
        <v>8757</v>
      </c>
      <c r="M11528" s="39">
        <v>1242</v>
      </c>
      <c r="N11528" s="39">
        <v>1362</v>
      </c>
      <c r="O11528" s="38">
        <f t="shared" si="180"/>
        <v>1302</v>
      </c>
    </row>
    <row r="11529" spans="1:15" x14ac:dyDescent="0.25">
      <c r="A11529" t="s">
        <v>8756</v>
      </c>
      <c r="B11529">
        <v>29</v>
      </c>
      <c r="C11529" t="s">
        <v>2663</v>
      </c>
      <c r="D11529">
        <v>3</v>
      </c>
      <c r="E11529" t="s">
        <v>2674</v>
      </c>
      <c r="F11529">
        <v>12</v>
      </c>
      <c r="G11529" t="s">
        <v>8755</v>
      </c>
      <c r="H11529">
        <v>22</v>
      </c>
      <c r="I11529" t="s">
        <v>3109</v>
      </c>
      <c r="J11529" t="s">
        <v>4736</v>
      </c>
      <c r="K11529" t="s">
        <v>2319</v>
      </c>
      <c r="L11529" t="s">
        <v>3109</v>
      </c>
      <c r="M11529" s="39">
        <v>768</v>
      </c>
      <c r="N11529" s="39">
        <v>852</v>
      </c>
      <c r="O11529" s="38">
        <f t="shared" si="180"/>
        <v>810</v>
      </c>
    </row>
    <row r="11530" spans="1:15" x14ac:dyDescent="0.25">
      <c r="A11530" t="s">
        <v>8754</v>
      </c>
      <c r="B11530">
        <v>29</v>
      </c>
      <c r="C11530" t="s">
        <v>2663</v>
      </c>
      <c r="D11530">
        <v>2</v>
      </c>
      <c r="E11530" t="s">
        <v>2662</v>
      </c>
      <c r="F11530">
        <v>13</v>
      </c>
      <c r="G11530" t="s">
        <v>2662</v>
      </c>
      <c r="H11530">
        <v>1</v>
      </c>
      <c r="I11530" t="s">
        <v>2662</v>
      </c>
      <c r="J11530" t="s">
        <v>4736</v>
      </c>
      <c r="K11530" t="s">
        <v>2309</v>
      </c>
      <c r="L11530" t="s">
        <v>8753</v>
      </c>
      <c r="M11530" s="39">
        <v>22500</v>
      </c>
      <c r="N11530" s="39">
        <v>24610</v>
      </c>
      <c r="O11530" s="38">
        <f t="shared" si="180"/>
        <v>23555</v>
      </c>
    </row>
    <row r="11531" spans="1:15" x14ac:dyDescent="0.25">
      <c r="A11531" t="s">
        <v>8752</v>
      </c>
      <c r="B11531">
        <v>29</v>
      </c>
      <c r="C11531" t="s">
        <v>2663</v>
      </c>
      <c r="D11531">
        <v>2</v>
      </c>
      <c r="E11531" t="s">
        <v>2662</v>
      </c>
      <c r="F11531">
        <v>13</v>
      </c>
      <c r="G11531" t="s">
        <v>2662</v>
      </c>
      <c r="H11531">
        <v>6</v>
      </c>
      <c r="I11531" t="s">
        <v>2973</v>
      </c>
      <c r="J11531" t="s">
        <v>4736</v>
      </c>
      <c r="K11531" t="s">
        <v>2315</v>
      </c>
      <c r="L11531" t="s">
        <v>2973</v>
      </c>
      <c r="M11531" s="39">
        <v>1427</v>
      </c>
      <c r="N11531" s="39">
        <v>1575</v>
      </c>
      <c r="O11531" s="38">
        <f t="shared" si="180"/>
        <v>1501</v>
      </c>
    </row>
    <row r="11532" spans="1:15" x14ac:dyDescent="0.25">
      <c r="A11532" t="s">
        <v>8751</v>
      </c>
      <c r="B11532">
        <v>29</v>
      </c>
      <c r="C11532" t="s">
        <v>2663</v>
      </c>
      <c r="D11532">
        <v>2</v>
      </c>
      <c r="E11532" t="s">
        <v>2662</v>
      </c>
      <c r="F11532">
        <v>13</v>
      </c>
      <c r="G11532" t="s">
        <v>2662</v>
      </c>
      <c r="H11532">
        <v>13</v>
      </c>
      <c r="I11532" t="s">
        <v>8750</v>
      </c>
      <c r="J11532" t="s">
        <v>4736</v>
      </c>
      <c r="K11532" t="s">
        <v>2319</v>
      </c>
      <c r="L11532" t="s">
        <v>8750</v>
      </c>
      <c r="M11532" s="39">
        <v>1164</v>
      </c>
      <c r="N11532" s="39">
        <v>1280</v>
      </c>
      <c r="O11532" s="38">
        <f t="shared" si="180"/>
        <v>1222</v>
      </c>
    </row>
    <row r="11533" spans="1:15" x14ac:dyDescent="0.25">
      <c r="A11533" t="s">
        <v>8749</v>
      </c>
      <c r="B11533">
        <v>29</v>
      </c>
      <c r="C11533" t="s">
        <v>2663</v>
      </c>
      <c r="D11533">
        <v>2</v>
      </c>
      <c r="E11533" t="s">
        <v>2662</v>
      </c>
      <c r="F11533">
        <v>13</v>
      </c>
      <c r="G11533" t="s">
        <v>2662</v>
      </c>
      <c r="H11533">
        <v>15</v>
      </c>
      <c r="I11533" t="s">
        <v>8748</v>
      </c>
      <c r="J11533" t="s">
        <v>4736</v>
      </c>
      <c r="K11533" t="s">
        <v>2319</v>
      </c>
      <c r="L11533" t="s">
        <v>8747</v>
      </c>
      <c r="M11533" s="39">
        <v>474</v>
      </c>
      <c r="N11533" s="39">
        <v>510</v>
      </c>
      <c r="O11533" s="38">
        <f t="shared" si="180"/>
        <v>492</v>
      </c>
    </row>
    <row r="11534" spans="1:15" x14ac:dyDescent="0.25">
      <c r="A11534" t="s">
        <v>8746</v>
      </c>
      <c r="B11534">
        <v>29</v>
      </c>
      <c r="C11534" t="s">
        <v>2663</v>
      </c>
      <c r="D11534">
        <v>2</v>
      </c>
      <c r="E11534" t="s">
        <v>2662</v>
      </c>
      <c r="F11534">
        <v>13</v>
      </c>
      <c r="G11534" t="s">
        <v>2662</v>
      </c>
      <c r="H11534">
        <v>16</v>
      </c>
      <c r="I11534" t="s">
        <v>8252</v>
      </c>
      <c r="J11534" t="s">
        <v>4736</v>
      </c>
      <c r="K11534" t="s">
        <v>2315</v>
      </c>
      <c r="L11534" t="s">
        <v>8252</v>
      </c>
      <c r="M11534" s="39">
        <v>2292</v>
      </c>
      <c r="N11534" s="39">
        <v>2522</v>
      </c>
      <c r="O11534" s="38">
        <f t="shared" si="180"/>
        <v>2407</v>
      </c>
    </row>
    <row r="11535" spans="1:15" x14ac:dyDescent="0.25">
      <c r="A11535" t="s">
        <v>8745</v>
      </c>
      <c r="B11535">
        <v>29</v>
      </c>
      <c r="C11535" t="s">
        <v>2663</v>
      </c>
      <c r="D11535">
        <v>2</v>
      </c>
      <c r="E11535" t="s">
        <v>2662</v>
      </c>
      <c r="F11535">
        <v>13</v>
      </c>
      <c r="G11535" t="s">
        <v>2662</v>
      </c>
      <c r="H11535">
        <v>25</v>
      </c>
      <c r="I11535" t="s">
        <v>2059</v>
      </c>
      <c r="J11535" t="s">
        <v>4736</v>
      </c>
      <c r="K11535" t="s">
        <v>2319</v>
      </c>
      <c r="L11535" t="s">
        <v>8744</v>
      </c>
      <c r="M11535" s="39">
        <v>1031</v>
      </c>
      <c r="N11535" s="39">
        <v>1147</v>
      </c>
      <c r="O11535" s="38">
        <f t="shared" si="180"/>
        <v>1089</v>
      </c>
    </row>
    <row r="11536" spans="1:15" x14ac:dyDescent="0.25">
      <c r="A11536" t="s">
        <v>8743</v>
      </c>
      <c r="B11536">
        <v>29</v>
      </c>
      <c r="C11536" t="s">
        <v>2663</v>
      </c>
      <c r="D11536">
        <v>2</v>
      </c>
      <c r="E11536" t="s">
        <v>2662</v>
      </c>
      <c r="F11536">
        <v>13</v>
      </c>
      <c r="G11536" t="s">
        <v>2662</v>
      </c>
      <c r="H11536">
        <v>44</v>
      </c>
      <c r="I11536" t="s">
        <v>8742</v>
      </c>
      <c r="J11536" t="s">
        <v>4736</v>
      </c>
      <c r="K11536" t="s">
        <v>2315</v>
      </c>
      <c r="L11536" t="s">
        <v>8742</v>
      </c>
      <c r="M11536" s="39">
        <v>1474</v>
      </c>
      <c r="N11536" s="39">
        <v>1606</v>
      </c>
      <c r="O11536" s="38">
        <f t="shared" si="180"/>
        <v>1540</v>
      </c>
    </row>
    <row r="11537" spans="1:15" x14ac:dyDescent="0.25">
      <c r="A11537" t="s">
        <v>8741</v>
      </c>
      <c r="B11537">
        <v>29</v>
      </c>
      <c r="C11537" t="s">
        <v>2663</v>
      </c>
      <c r="D11537">
        <v>2</v>
      </c>
      <c r="E11537" t="s">
        <v>2662</v>
      </c>
      <c r="F11537">
        <v>13</v>
      </c>
      <c r="G11537" t="s">
        <v>2662</v>
      </c>
      <c r="H11537">
        <v>48</v>
      </c>
      <c r="I11537" t="s">
        <v>8740</v>
      </c>
      <c r="J11537" t="s">
        <v>4736</v>
      </c>
      <c r="K11537" t="s">
        <v>2319</v>
      </c>
      <c r="L11537" t="s">
        <v>8027</v>
      </c>
      <c r="M11537" s="39">
        <v>2032</v>
      </c>
      <c r="N11537" s="39">
        <v>2253</v>
      </c>
      <c r="O11537" s="38">
        <f t="shared" si="180"/>
        <v>2142.5</v>
      </c>
    </row>
    <row r="11538" spans="1:15" x14ac:dyDescent="0.25">
      <c r="A11538" t="s">
        <v>8739</v>
      </c>
      <c r="B11538">
        <v>29</v>
      </c>
      <c r="C11538" t="s">
        <v>2663</v>
      </c>
      <c r="D11538">
        <v>3</v>
      </c>
      <c r="E11538" t="s">
        <v>2674</v>
      </c>
      <c r="F11538">
        <v>14</v>
      </c>
      <c r="G11538" t="s">
        <v>8509</v>
      </c>
      <c r="H11538">
        <v>1</v>
      </c>
      <c r="I11538" t="s">
        <v>8509</v>
      </c>
      <c r="J11538" t="s">
        <v>4736</v>
      </c>
      <c r="K11538" t="s">
        <v>2315</v>
      </c>
      <c r="L11538" t="s">
        <v>8738</v>
      </c>
      <c r="M11538" s="39">
        <v>3212</v>
      </c>
      <c r="N11538" s="39">
        <v>3496</v>
      </c>
      <c r="O11538" s="38">
        <f t="shared" si="180"/>
        <v>3354</v>
      </c>
    </row>
    <row r="11539" spans="1:15" x14ac:dyDescent="0.25">
      <c r="A11539" t="s">
        <v>8737</v>
      </c>
      <c r="B11539">
        <v>29</v>
      </c>
      <c r="C11539" t="s">
        <v>2663</v>
      </c>
      <c r="D11539">
        <v>3</v>
      </c>
      <c r="E11539" t="s">
        <v>2674</v>
      </c>
      <c r="F11539">
        <v>14</v>
      </c>
      <c r="G11539" t="s">
        <v>8509</v>
      </c>
      <c r="H11539">
        <v>5</v>
      </c>
      <c r="I11539" t="s">
        <v>8252</v>
      </c>
      <c r="J11539" t="s">
        <v>4736</v>
      </c>
      <c r="K11539" t="s">
        <v>2319</v>
      </c>
      <c r="L11539" t="s">
        <v>8252</v>
      </c>
      <c r="M11539" s="39">
        <v>901</v>
      </c>
      <c r="N11539" s="39">
        <v>985</v>
      </c>
      <c r="O11539" s="38">
        <f t="shared" si="180"/>
        <v>943</v>
      </c>
    </row>
    <row r="11540" spans="1:15" x14ac:dyDescent="0.25">
      <c r="A11540" t="s">
        <v>8736</v>
      </c>
      <c r="B11540">
        <v>29</v>
      </c>
      <c r="C11540" t="s">
        <v>2663</v>
      </c>
      <c r="D11540">
        <v>3</v>
      </c>
      <c r="E11540" t="s">
        <v>2674</v>
      </c>
      <c r="F11540">
        <v>14</v>
      </c>
      <c r="G11540" t="s">
        <v>8509</v>
      </c>
      <c r="H11540">
        <v>10</v>
      </c>
      <c r="I11540" t="s">
        <v>8735</v>
      </c>
      <c r="J11540" t="s">
        <v>4736</v>
      </c>
      <c r="K11540" t="s">
        <v>2319</v>
      </c>
      <c r="L11540" t="s">
        <v>8735</v>
      </c>
      <c r="M11540" s="39">
        <v>1242</v>
      </c>
      <c r="N11540" s="39">
        <v>1362</v>
      </c>
      <c r="O11540" s="38">
        <f t="shared" si="180"/>
        <v>1302</v>
      </c>
    </row>
    <row r="11541" spans="1:15" x14ac:dyDescent="0.25">
      <c r="A11541" t="s">
        <v>8734</v>
      </c>
      <c r="B11541">
        <v>29</v>
      </c>
      <c r="C11541" t="s">
        <v>2663</v>
      </c>
      <c r="D11541">
        <v>3</v>
      </c>
      <c r="E11541" t="s">
        <v>2674</v>
      </c>
      <c r="F11541">
        <v>14</v>
      </c>
      <c r="G11541" t="s">
        <v>8509</v>
      </c>
      <c r="H11541">
        <v>20</v>
      </c>
      <c r="I11541" t="s">
        <v>8733</v>
      </c>
      <c r="J11541" t="s">
        <v>4736</v>
      </c>
      <c r="K11541" t="s">
        <v>2315</v>
      </c>
      <c r="L11541" t="s">
        <v>8732</v>
      </c>
      <c r="M11541" s="39">
        <v>2189</v>
      </c>
      <c r="N11541" s="39">
        <v>2397</v>
      </c>
      <c r="O11541" s="38">
        <f t="shared" si="180"/>
        <v>2293</v>
      </c>
    </row>
    <row r="11542" spans="1:15" x14ac:dyDescent="0.25">
      <c r="A11542" t="s">
        <v>8731</v>
      </c>
      <c r="B11542">
        <v>29</v>
      </c>
      <c r="C11542" t="s">
        <v>2663</v>
      </c>
      <c r="D11542">
        <v>1</v>
      </c>
      <c r="E11542" t="s">
        <v>2663</v>
      </c>
      <c r="F11542">
        <v>15</v>
      </c>
      <c r="G11542" t="s">
        <v>8405</v>
      </c>
      <c r="H11542">
        <v>12</v>
      </c>
      <c r="I11542" t="s">
        <v>8730</v>
      </c>
      <c r="J11542" t="s">
        <v>4736</v>
      </c>
      <c r="K11542" t="s">
        <v>2319</v>
      </c>
      <c r="L11542" t="s">
        <v>8730</v>
      </c>
      <c r="M11542" s="39">
        <v>833</v>
      </c>
      <c r="N11542" s="39">
        <v>917</v>
      </c>
      <c r="O11542" s="38">
        <f t="shared" si="180"/>
        <v>875</v>
      </c>
    </row>
    <row r="11543" spans="1:15" x14ac:dyDescent="0.25">
      <c r="A11543" t="s">
        <v>8729</v>
      </c>
      <c r="B11543">
        <v>29</v>
      </c>
      <c r="C11543" t="s">
        <v>2663</v>
      </c>
      <c r="D11543">
        <v>1</v>
      </c>
      <c r="E11543" t="s">
        <v>2663</v>
      </c>
      <c r="F11543">
        <v>15</v>
      </c>
      <c r="G11543" t="s">
        <v>8405</v>
      </c>
      <c r="H11543">
        <v>20</v>
      </c>
      <c r="I11543" t="s">
        <v>8728</v>
      </c>
      <c r="J11543" t="s">
        <v>4736</v>
      </c>
      <c r="K11543" t="s">
        <v>2319</v>
      </c>
      <c r="L11543" t="s">
        <v>8728</v>
      </c>
      <c r="M11543" s="39">
        <v>1382</v>
      </c>
      <c r="N11543" s="39">
        <v>1513</v>
      </c>
      <c r="O11543" s="38">
        <f t="shared" si="180"/>
        <v>1447.5</v>
      </c>
    </row>
    <row r="11544" spans="1:15" x14ac:dyDescent="0.25">
      <c r="A11544" t="s">
        <v>8727</v>
      </c>
      <c r="B11544">
        <v>29</v>
      </c>
      <c r="C11544" t="s">
        <v>2663</v>
      </c>
      <c r="D11544">
        <v>1</v>
      </c>
      <c r="E11544" t="s">
        <v>2663</v>
      </c>
      <c r="F11544">
        <v>15</v>
      </c>
      <c r="G11544" t="s">
        <v>8405</v>
      </c>
      <c r="H11544">
        <v>32</v>
      </c>
      <c r="I11544" t="s">
        <v>8726</v>
      </c>
      <c r="J11544" t="s">
        <v>4736</v>
      </c>
      <c r="K11544" t="s">
        <v>2315</v>
      </c>
      <c r="L11544" t="s">
        <v>8725</v>
      </c>
      <c r="M11544" s="39">
        <v>2389</v>
      </c>
      <c r="N11544" s="39">
        <v>2608</v>
      </c>
      <c r="O11544" s="38">
        <f t="shared" si="180"/>
        <v>2498.5</v>
      </c>
    </row>
    <row r="11545" spans="1:15" x14ac:dyDescent="0.25">
      <c r="A11545" t="s">
        <v>8724</v>
      </c>
      <c r="B11545">
        <v>29</v>
      </c>
      <c r="C11545" t="s">
        <v>2663</v>
      </c>
      <c r="D11545">
        <v>1</v>
      </c>
      <c r="E11545" t="s">
        <v>2663</v>
      </c>
      <c r="F11545">
        <v>15</v>
      </c>
      <c r="G11545" t="s">
        <v>8405</v>
      </c>
      <c r="H11545">
        <v>38</v>
      </c>
      <c r="I11545" t="s">
        <v>8723</v>
      </c>
      <c r="J11545" t="s">
        <v>4736</v>
      </c>
      <c r="K11545" t="s">
        <v>2316</v>
      </c>
      <c r="L11545" t="s">
        <v>8723</v>
      </c>
      <c r="M11545" s="39">
        <v>901</v>
      </c>
      <c r="N11545" s="39">
        <v>985</v>
      </c>
      <c r="O11545" s="38">
        <f t="shared" si="180"/>
        <v>943</v>
      </c>
    </row>
    <row r="11546" spans="1:15" x14ac:dyDescent="0.25">
      <c r="A11546" t="s">
        <v>8722</v>
      </c>
      <c r="B11546">
        <v>29</v>
      </c>
      <c r="C11546" t="s">
        <v>2663</v>
      </c>
      <c r="D11546">
        <v>2</v>
      </c>
      <c r="E11546" t="s">
        <v>2662</v>
      </c>
      <c r="F11546">
        <v>16</v>
      </c>
      <c r="G11546" t="s">
        <v>8721</v>
      </c>
      <c r="H11546">
        <v>1</v>
      </c>
      <c r="I11546" t="s">
        <v>8721</v>
      </c>
      <c r="J11546" t="s">
        <v>4736</v>
      </c>
      <c r="K11546" t="s">
        <v>2315</v>
      </c>
      <c r="L11546" t="s">
        <v>8721</v>
      </c>
      <c r="M11546" s="39">
        <v>904</v>
      </c>
      <c r="N11546" s="39">
        <v>988</v>
      </c>
      <c r="O11546" s="38">
        <f t="shared" si="180"/>
        <v>946</v>
      </c>
    </row>
    <row r="11547" spans="1:15" x14ac:dyDescent="0.25">
      <c r="A11547" t="s">
        <v>8720</v>
      </c>
      <c r="B11547">
        <v>29</v>
      </c>
      <c r="C11547" t="s">
        <v>2663</v>
      </c>
      <c r="D11547">
        <v>1</v>
      </c>
      <c r="E11547" t="s">
        <v>2663</v>
      </c>
      <c r="F11547">
        <v>17</v>
      </c>
      <c r="G11547" t="s">
        <v>8719</v>
      </c>
      <c r="H11547">
        <v>1</v>
      </c>
      <c r="I11547" t="s">
        <v>8718</v>
      </c>
      <c r="J11547" t="s">
        <v>4736</v>
      </c>
      <c r="K11547" t="s">
        <v>2314</v>
      </c>
      <c r="L11547" t="s">
        <v>8718</v>
      </c>
      <c r="M11547" s="39">
        <v>2879</v>
      </c>
      <c r="N11547" s="39">
        <v>3155</v>
      </c>
      <c r="O11547" s="38">
        <f t="shared" si="180"/>
        <v>3017</v>
      </c>
    </row>
    <row r="11548" spans="1:15" x14ac:dyDescent="0.25">
      <c r="A11548" t="s">
        <v>8717</v>
      </c>
      <c r="B11548">
        <v>29</v>
      </c>
      <c r="C11548" t="s">
        <v>2663</v>
      </c>
      <c r="D11548">
        <v>1</v>
      </c>
      <c r="E11548" t="s">
        <v>2663</v>
      </c>
      <c r="F11548">
        <v>18</v>
      </c>
      <c r="G11548" t="s">
        <v>2696</v>
      </c>
      <c r="H11548">
        <v>2</v>
      </c>
      <c r="I11548" t="s">
        <v>8716</v>
      </c>
      <c r="J11548" t="s">
        <v>4736</v>
      </c>
      <c r="K11548" t="s">
        <v>2319</v>
      </c>
      <c r="L11548" t="s">
        <v>8715</v>
      </c>
      <c r="M11548" s="39">
        <v>2137</v>
      </c>
      <c r="N11548" s="39">
        <v>2345</v>
      </c>
      <c r="O11548" s="38">
        <f t="shared" si="180"/>
        <v>2241</v>
      </c>
    </row>
    <row r="11549" spans="1:15" x14ac:dyDescent="0.25">
      <c r="A11549" t="s">
        <v>8714</v>
      </c>
      <c r="B11549">
        <v>29</v>
      </c>
      <c r="C11549" t="s">
        <v>2663</v>
      </c>
      <c r="D11549">
        <v>1</v>
      </c>
      <c r="E11549" t="s">
        <v>2663</v>
      </c>
      <c r="F11549">
        <v>18</v>
      </c>
      <c r="G11549" t="s">
        <v>2696</v>
      </c>
      <c r="H11549">
        <v>4</v>
      </c>
      <c r="I11549" t="s">
        <v>8713</v>
      </c>
      <c r="J11549" t="s">
        <v>4736</v>
      </c>
      <c r="K11549" t="s">
        <v>2316</v>
      </c>
      <c r="L11549" t="s">
        <v>8713</v>
      </c>
      <c r="M11549" s="39">
        <v>1485</v>
      </c>
      <c r="N11549" s="39">
        <v>1624</v>
      </c>
      <c r="O11549" s="38">
        <f t="shared" si="180"/>
        <v>1554.5</v>
      </c>
    </row>
    <row r="11550" spans="1:15" x14ac:dyDescent="0.25">
      <c r="A11550" t="s">
        <v>8712</v>
      </c>
      <c r="B11550">
        <v>29</v>
      </c>
      <c r="C11550" t="s">
        <v>2663</v>
      </c>
      <c r="D11550">
        <v>1</v>
      </c>
      <c r="E11550" t="s">
        <v>2663</v>
      </c>
      <c r="F11550">
        <v>19</v>
      </c>
      <c r="G11550" t="s">
        <v>8461</v>
      </c>
      <c r="H11550">
        <v>1</v>
      </c>
      <c r="I11550" t="s">
        <v>8590</v>
      </c>
      <c r="J11550" t="s">
        <v>4736</v>
      </c>
      <c r="K11550" t="s">
        <v>2314</v>
      </c>
      <c r="L11550" t="s">
        <v>8711</v>
      </c>
      <c r="M11550" s="39">
        <v>1748</v>
      </c>
      <c r="N11550" s="39">
        <v>1919</v>
      </c>
      <c r="O11550" s="38">
        <f t="shared" si="180"/>
        <v>1833.5</v>
      </c>
    </row>
    <row r="11551" spans="1:15" x14ac:dyDescent="0.25">
      <c r="A11551" t="s">
        <v>8710</v>
      </c>
      <c r="B11551">
        <v>29</v>
      </c>
      <c r="C11551" t="s">
        <v>2663</v>
      </c>
      <c r="D11551">
        <v>3</v>
      </c>
      <c r="E11551" t="s">
        <v>2674</v>
      </c>
      <c r="F11551">
        <v>20</v>
      </c>
      <c r="G11551" t="s">
        <v>8572</v>
      </c>
      <c r="H11551">
        <v>4</v>
      </c>
      <c r="I11551" t="s">
        <v>744</v>
      </c>
      <c r="J11551" t="s">
        <v>4736</v>
      </c>
      <c r="K11551" t="s">
        <v>2316</v>
      </c>
      <c r="L11551" t="s">
        <v>744</v>
      </c>
      <c r="M11551" s="39">
        <v>901</v>
      </c>
      <c r="N11551" s="39">
        <v>985</v>
      </c>
      <c r="O11551" s="38">
        <f t="shared" si="180"/>
        <v>943</v>
      </c>
    </row>
    <row r="11552" spans="1:15" x14ac:dyDescent="0.25">
      <c r="A11552" t="s">
        <v>8709</v>
      </c>
      <c r="B11552">
        <v>29</v>
      </c>
      <c r="C11552" t="s">
        <v>2663</v>
      </c>
      <c r="D11552">
        <v>3</v>
      </c>
      <c r="E11552" t="s">
        <v>2674</v>
      </c>
      <c r="F11552">
        <v>21</v>
      </c>
      <c r="G11552" t="s">
        <v>8473</v>
      </c>
      <c r="H11552">
        <v>5</v>
      </c>
      <c r="I11552" t="s">
        <v>4205</v>
      </c>
      <c r="J11552" t="s">
        <v>4736</v>
      </c>
      <c r="K11552" t="s">
        <v>2319</v>
      </c>
      <c r="L11552" t="s">
        <v>4205</v>
      </c>
      <c r="M11552" s="39">
        <v>396</v>
      </c>
      <c r="N11552" s="39">
        <v>428</v>
      </c>
      <c r="O11552" s="38">
        <f t="shared" si="180"/>
        <v>412</v>
      </c>
    </row>
    <row r="11553" spans="1:15" x14ac:dyDescent="0.25">
      <c r="A11553" t="s">
        <v>8708</v>
      </c>
      <c r="B11553">
        <v>29</v>
      </c>
      <c r="C11553" t="s">
        <v>2663</v>
      </c>
      <c r="D11553">
        <v>1</v>
      </c>
      <c r="E11553" t="s">
        <v>2663</v>
      </c>
      <c r="F11553">
        <v>23</v>
      </c>
      <c r="G11553" t="s">
        <v>2667</v>
      </c>
      <c r="H11553">
        <v>1</v>
      </c>
      <c r="I11553" t="s">
        <v>2667</v>
      </c>
      <c r="J11553" t="s">
        <v>4736</v>
      </c>
      <c r="K11553" t="s">
        <v>2315</v>
      </c>
      <c r="L11553" t="s">
        <v>8707</v>
      </c>
      <c r="M11553" s="39">
        <v>976</v>
      </c>
      <c r="N11553" s="39">
        <v>1064</v>
      </c>
      <c r="O11553" s="38">
        <f t="shared" si="180"/>
        <v>1020</v>
      </c>
    </row>
    <row r="11554" spans="1:15" x14ac:dyDescent="0.25">
      <c r="A11554" t="s">
        <v>8706</v>
      </c>
      <c r="B11554">
        <v>29</v>
      </c>
      <c r="C11554" t="s">
        <v>2663</v>
      </c>
      <c r="D11554">
        <v>1</v>
      </c>
      <c r="E11554" t="s">
        <v>2663</v>
      </c>
      <c r="F11554">
        <v>23</v>
      </c>
      <c r="G11554" t="s">
        <v>2667</v>
      </c>
      <c r="H11554">
        <v>9</v>
      </c>
      <c r="I11554" t="s">
        <v>8705</v>
      </c>
      <c r="J11554" t="s">
        <v>4736</v>
      </c>
      <c r="K11554" t="s">
        <v>2319</v>
      </c>
      <c r="L11554" t="s">
        <v>8705</v>
      </c>
      <c r="M11554" s="39">
        <v>1319</v>
      </c>
      <c r="N11554" s="39">
        <v>1445</v>
      </c>
      <c r="O11554" s="38">
        <f t="shared" si="180"/>
        <v>1382</v>
      </c>
    </row>
    <row r="11555" spans="1:15" x14ac:dyDescent="0.25">
      <c r="A11555" t="s">
        <v>8704</v>
      </c>
      <c r="B11555">
        <v>29</v>
      </c>
      <c r="C11555" t="s">
        <v>2663</v>
      </c>
      <c r="D11555">
        <v>1</v>
      </c>
      <c r="E11555" t="s">
        <v>2663</v>
      </c>
      <c r="F11555">
        <v>23</v>
      </c>
      <c r="G11555" t="s">
        <v>2667</v>
      </c>
      <c r="H11555">
        <v>10</v>
      </c>
      <c r="I11555" t="s">
        <v>8703</v>
      </c>
      <c r="J11555" t="s">
        <v>4736</v>
      </c>
      <c r="K11555" t="s">
        <v>2319</v>
      </c>
      <c r="L11555" t="s">
        <v>8703</v>
      </c>
      <c r="M11555" s="39">
        <v>914</v>
      </c>
      <c r="N11555" s="39">
        <v>1002</v>
      </c>
      <c r="O11555" s="38">
        <f t="shared" si="180"/>
        <v>958</v>
      </c>
    </row>
    <row r="11556" spans="1:15" x14ac:dyDescent="0.25">
      <c r="A11556" t="s">
        <v>8702</v>
      </c>
      <c r="B11556">
        <v>29</v>
      </c>
      <c r="C11556" t="s">
        <v>2663</v>
      </c>
      <c r="D11556">
        <v>1</v>
      </c>
      <c r="E11556" t="s">
        <v>2663</v>
      </c>
      <c r="F11556">
        <v>23</v>
      </c>
      <c r="G11556" t="s">
        <v>2667</v>
      </c>
      <c r="H11556">
        <v>16</v>
      </c>
      <c r="I11556" t="s">
        <v>8701</v>
      </c>
      <c r="J11556" t="s">
        <v>4736</v>
      </c>
      <c r="K11556" t="s">
        <v>2316</v>
      </c>
      <c r="L11556" t="s">
        <v>8701</v>
      </c>
      <c r="M11556" s="39">
        <v>1277</v>
      </c>
      <c r="N11556" s="39">
        <v>1398</v>
      </c>
      <c r="O11556" s="38">
        <f t="shared" si="180"/>
        <v>1337.5</v>
      </c>
    </row>
    <row r="11557" spans="1:15" x14ac:dyDescent="0.25">
      <c r="A11557" t="s">
        <v>8700</v>
      </c>
      <c r="B11557">
        <v>29</v>
      </c>
      <c r="C11557" t="s">
        <v>2663</v>
      </c>
      <c r="D11557">
        <v>1</v>
      </c>
      <c r="E11557" t="s">
        <v>2663</v>
      </c>
      <c r="F11557">
        <v>23</v>
      </c>
      <c r="G11557" t="s">
        <v>2667</v>
      </c>
      <c r="H11557">
        <v>17</v>
      </c>
      <c r="I11557" t="s">
        <v>8699</v>
      </c>
      <c r="J11557" t="s">
        <v>4736</v>
      </c>
      <c r="K11557" t="s">
        <v>2316</v>
      </c>
      <c r="L11557" t="s">
        <v>8699</v>
      </c>
      <c r="M11557" s="39">
        <v>1212</v>
      </c>
      <c r="N11557" s="39">
        <v>1333</v>
      </c>
      <c r="O11557" s="38">
        <f t="shared" si="180"/>
        <v>1272.5</v>
      </c>
    </row>
    <row r="11558" spans="1:15" x14ac:dyDescent="0.25">
      <c r="A11558" t="s">
        <v>8698</v>
      </c>
      <c r="B11558">
        <v>29</v>
      </c>
      <c r="C11558" t="s">
        <v>2663</v>
      </c>
      <c r="D11558">
        <v>1</v>
      </c>
      <c r="E11558" t="s">
        <v>2663</v>
      </c>
      <c r="F11558">
        <v>24</v>
      </c>
      <c r="G11558" t="s">
        <v>8528</v>
      </c>
      <c r="H11558">
        <v>1</v>
      </c>
      <c r="I11558" t="s">
        <v>8528</v>
      </c>
      <c r="J11558" t="s">
        <v>4736</v>
      </c>
      <c r="K11558" t="s">
        <v>2315</v>
      </c>
      <c r="L11558" t="s">
        <v>8697</v>
      </c>
      <c r="M11558" s="39">
        <v>966</v>
      </c>
      <c r="N11558" s="39">
        <v>1050</v>
      </c>
      <c r="O11558" s="38">
        <f t="shared" si="180"/>
        <v>1008</v>
      </c>
    </row>
    <row r="11559" spans="1:15" x14ac:dyDescent="0.25">
      <c r="A11559" t="s">
        <v>8696</v>
      </c>
      <c r="B11559">
        <v>29</v>
      </c>
      <c r="C11559" t="s">
        <v>2663</v>
      </c>
      <c r="D11559">
        <v>1</v>
      </c>
      <c r="E11559" t="s">
        <v>2663</v>
      </c>
      <c r="F11559">
        <v>24</v>
      </c>
      <c r="G11559" t="s">
        <v>8528</v>
      </c>
      <c r="H11559">
        <v>6</v>
      </c>
      <c r="I11559" t="s">
        <v>8695</v>
      </c>
      <c r="J11559" t="s">
        <v>4736</v>
      </c>
      <c r="K11559" t="s">
        <v>2318</v>
      </c>
      <c r="L11559" t="s">
        <v>8695</v>
      </c>
      <c r="M11559" s="39">
        <v>3870</v>
      </c>
      <c r="N11559" s="39">
        <v>4254</v>
      </c>
      <c r="O11559" s="38">
        <f t="shared" si="180"/>
        <v>4062</v>
      </c>
    </row>
    <row r="11560" spans="1:15" x14ac:dyDescent="0.25">
      <c r="A11560" t="s">
        <v>8694</v>
      </c>
      <c r="B11560">
        <v>29</v>
      </c>
      <c r="C11560" t="s">
        <v>2663</v>
      </c>
      <c r="D11560">
        <v>1</v>
      </c>
      <c r="E11560" t="s">
        <v>2663</v>
      </c>
      <c r="F11560">
        <v>24</v>
      </c>
      <c r="G11560" t="s">
        <v>8528</v>
      </c>
      <c r="H11560">
        <v>7</v>
      </c>
      <c r="I11560" t="s">
        <v>8693</v>
      </c>
      <c r="J11560" t="s">
        <v>4736</v>
      </c>
      <c r="K11560" t="s">
        <v>2315</v>
      </c>
      <c r="L11560" t="s">
        <v>8693</v>
      </c>
      <c r="M11560" s="39">
        <v>1870</v>
      </c>
      <c r="N11560" s="39">
        <v>2048</v>
      </c>
      <c r="O11560" s="38">
        <f t="shared" si="180"/>
        <v>1959</v>
      </c>
    </row>
    <row r="11561" spans="1:15" x14ac:dyDescent="0.25">
      <c r="A11561" t="s">
        <v>8692</v>
      </c>
      <c r="B11561">
        <v>29</v>
      </c>
      <c r="C11561" t="s">
        <v>2663</v>
      </c>
      <c r="D11561">
        <v>1</v>
      </c>
      <c r="E11561" t="s">
        <v>2663</v>
      </c>
      <c r="F11561">
        <v>24</v>
      </c>
      <c r="G11561" t="s">
        <v>8528</v>
      </c>
      <c r="H11561">
        <v>8</v>
      </c>
      <c r="I11561" t="s">
        <v>8691</v>
      </c>
      <c r="J11561" t="s">
        <v>4736</v>
      </c>
      <c r="K11561" t="s">
        <v>2319</v>
      </c>
      <c r="L11561" t="s">
        <v>8691</v>
      </c>
      <c r="M11561" s="39">
        <v>979</v>
      </c>
      <c r="N11561" s="39">
        <v>1067</v>
      </c>
      <c r="O11561" s="38">
        <f t="shared" si="180"/>
        <v>1023</v>
      </c>
    </row>
    <row r="11562" spans="1:15" x14ac:dyDescent="0.25">
      <c r="A11562" t="s">
        <v>8690</v>
      </c>
      <c r="B11562">
        <v>29</v>
      </c>
      <c r="C11562" t="s">
        <v>2663</v>
      </c>
      <c r="D11562">
        <v>1</v>
      </c>
      <c r="E11562" t="s">
        <v>2663</v>
      </c>
      <c r="F11562">
        <v>24</v>
      </c>
      <c r="G11562" t="s">
        <v>8528</v>
      </c>
      <c r="H11562">
        <v>11</v>
      </c>
      <c r="I11562" t="s">
        <v>8689</v>
      </c>
      <c r="J11562" t="s">
        <v>4736</v>
      </c>
      <c r="K11562" t="s">
        <v>2316</v>
      </c>
      <c r="L11562" t="s">
        <v>8689</v>
      </c>
      <c r="M11562" s="39">
        <v>901</v>
      </c>
      <c r="N11562" s="39">
        <v>985</v>
      </c>
      <c r="O11562" s="38">
        <f t="shared" si="180"/>
        <v>943</v>
      </c>
    </row>
    <row r="11563" spans="1:15" x14ac:dyDescent="0.25">
      <c r="A11563" t="s">
        <v>8688</v>
      </c>
      <c r="B11563">
        <v>29</v>
      </c>
      <c r="C11563" t="s">
        <v>2663</v>
      </c>
      <c r="D11563">
        <v>1</v>
      </c>
      <c r="E11563" t="s">
        <v>2663</v>
      </c>
      <c r="F11563">
        <v>25</v>
      </c>
      <c r="G11563" t="s">
        <v>2685</v>
      </c>
      <c r="H11563">
        <v>1</v>
      </c>
      <c r="I11563" t="s">
        <v>2684</v>
      </c>
      <c r="J11563" t="s">
        <v>4736</v>
      </c>
      <c r="K11563" t="s">
        <v>2305</v>
      </c>
      <c r="L11563" t="s">
        <v>8687</v>
      </c>
      <c r="M11563" s="39">
        <v>901</v>
      </c>
      <c r="N11563" s="39">
        <v>985</v>
      </c>
      <c r="O11563" s="38">
        <f t="shared" si="180"/>
        <v>943</v>
      </c>
    </row>
    <row r="11564" spans="1:15" x14ac:dyDescent="0.25">
      <c r="A11564" t="s">
        <v>8686</v>
      </c>
      <c r="B11564">
        <v>29</v>
      </c>
      <c r="C11564" t="s">
        <v>2663</v>
      </c>
      <c r="D11564">
        <v>1</v>
      </c>
      <c r="E11564" t="s">
        <v>2663</v>
      </c>
      <c r="F11564">
        <v>26</v>
      </c>
      <c r="G11564" t="s">
        <v>8523</v>
      </c>
      <c r="H11564">
        <v>1</v>
      </c>
      <c r="I11564" t="s">
        <v>8523</v>
      </c>
      <c r="J11564" t="s">
        <v>4736</v>
      </c>
      <c r="K11564" t="s">
        <v>2315</v>
      </c>
      <c r="L11564" t="s">
        <v>8523</v>
      </c>
      <c r="M11564" s="39">
        <v>3675</v>
      </c>
      <c r="N11564" s="39">
        <v>4026</v>
      </c>
      <c r="O11564" s="38">
        <f t="shared" si="180"/>
        <v>3850.5</v>
      </c>
    </row>
    <row r="11565" spans="1:15" x14ac:dyDescent="0.25">
      <c r="A11565" t="s">
        <v>8685</v>
      </c>
      <c r="B11565">
        <v>29</v>
      </c>
      <c r="C11565" t="s">
        <v>2663</v>
      </c>
      <c r="D11565">
        <v>1</v>
      </c>
      <c r="E11565" t="s">
        <v>2663</v>
      </c>
      <c r="F11565">
        <v>28</v>
      </c>
      <c r="G11565" t="s">
        <v>8684</v>
      </c>
      <c r="H11565">
        <v>1</v>
      </c>
      <c r="I11565" t="s">
        <v>8684</v>
      </c>
      <c r="J11565" t="s">
        <v>4736</v>
      </c>
      <c r="K11565" t="s">
        <v>2314</v>
      </c>
      <c r="L11565" t="s">
        <v>8684</v>
      </c>
      <c r="M11565" s="39">
        <v>3074</v>
      </c>
      <c r="N11565" s="39">
        <v>3357</v>
      </c>
      <c r="O11565" s="38">
        <f t="shared" si="180"/>
        <v>3215.5</v>
      </c>
    </row>
    <row r="11566" spans="1:15" x14ac:dyDescent="0.25">
      <c r="A11566" t="s">
        <v>8683</v>
      </c>
      <c r="B11566">
        <v>29</v>
      </c>
      <c r="C11566" t="s">
        <v>2663</v>
      </c>
      <c r="D11566">
        <v>2</v>
      </c>
      <c r="E11566" t="s">
        <v>2662</v>
      </c>
      <c r="F11566">
        <v>30</v>
      </c>
      <c r="G11566" t="s">
        <v>8494</v>
      </c>
      <c r="H11566">
        <v>38</v>
      </c>
      <c r="I11566" t="s">
        <v>8682</v>
      </c>
      <c r="J11566" t="s">
        <v>4736</v>
      </c>
      <c r="K11566" t="s">
        <v>2319</v>
      </c>
      <c r="L11566" t="s">
        <v>8682</v>
      </c>
      <c r="M11566" s="39">
        <v>1096</v>
      </c>
      <c r="N11566" s="39">
        <v>1212</v>
      </c>
      <c r="O11566" s="38">
        <f t="shared" si="180"/>
        <v>1154</v>
      </c>
    </row>
    <row r="11567" spans="1:15" x14ac:dyDescent="0.25">
      <c r="A11567" t="s">
        <v>8681</v>
      </c>
      <c r="B11567">
        <v>29</v>
      </c>
      <c r="C11567" t="s">
        <v>2663</v>
      </c>
      <c r="D11567">
        <v>2</v>
      </c>
      <c r="E11567" t="s">
        <v>2662</v>
      </c>
      <c r="F11567">
        <v>30</v>
      </c>
      <c r="G11567" t="s">
        <v>8494</v>
      </c>
      <c r="H11567">
        <v>41</v>
      </c>
      <c r="I11567" t="s">
        <v>8680</v>
      </c>
      <c r="J11567" t="s">
        <v>4736</v>
      </c>
      <c r="K11567" t="s">
        <v>2319</v>
      </c>
      <c r="L11567" t="s">
        <v>8679</v>
      </c>
      <c r="M11567" s="39">
        <v>979</v>
      </c>
      <c r="N11567" s="39">
        <v>1067</v>
      </c>
      <c r="O11567" s="38">
        <f t="shared" si="180"/>
        <v>1023</v>
      </c>
    </row>
    <row r="11568" spans="1:15" x14ac:dyDescent="0.25">
      <c r="A11568" t="s">
        <v>8678</v>
      </c>
      <c r="B11568">
        <v>29</v>
      </c>
      <c r="C11568" t="s">
        <v>2663</v>
      </c>
      <c r="D11568">
        <v>3</v>
      </c>
      <c r="E11568" t="s">
        <v>2674</v>
      </c>
      <c r="F11568">
        <v>31</v>
      </c>
      <c r="G11568" t="s">
        <v>8475</v>
      </c>
      <c r="H11568">
        <v>3</v>
      </c>
      <c r="I11568" t="s">
        <v>8677</v>
      </c>
      <c r="J11568" t="s">
        <v>4736</v>
      </c>
      <c r="K11568" t="s">
        <v>2319</v>
      </c>
      <c r="L11568" t="s">
        <v>8677</v>
      </c>
      <c r="M11568" s="39">
        <v>833</v>
      </c>
      <c r="N11568" s="39">
        <v>917</v>
      </c>
      <c r="O11568" s="38">
        <f t="shared" si="180"/>
        <v>875</v>
      </c>
    </row>
    <row r="11569" spans="1:15" x14ac:dyDescent="0.25">
      <c r="A11569" t="s">
        <v>8676</v>
      </c>
      <c r="B11569">
        <v>29</v>
      </c>
      <c r="C11569" t="s">
        <v>2663</v>
      </c>
      <c r="D11569">
        <v>3</v>
      </c>
      <c r="E11569" t="s">
        <v>2674</v>
      </c>
      <c r="F11569">
        <v>31</v>
      </c>
      <c r="G11569" t="s">
        <v>8475</v>
      </c>
      <c r="H11569">
        <v>11</v>
      </c>
      <c r="I11569" t="s">
        <v>8675</v>
      </c>
      <c r="J11569" t="s">
        <v>4736</v>
      </c>
      <c r="K11569" t="s">
        <v>2316</v>
      </c>
      <c r="L11569" t="s">
        <v>8675</v>
      </c>
      <c r="M11569" s="39">
        <v>1242</v>
      </c>
      <c r="N11569" s="39">
        <v>1362</v>
      </c>
      <c r="O11569" s="38">
        <f t="shared" si="180"/>
        <v>1302</v>
      </c>
    </row>
    <row r="11570" spans="1:15" x14ac:dyDescent="0.25">
      <c r="A11570" t="s">
        <v>8674</v>
      </c>
      <c r="B11570">
        <v>29</v>
      </c>
      <c r="C11570" t="s">
        <v>2663</v>
      </c>
      <c r="D11570">
        <v>1</v>
      </c>
      <c r="E11570" t="s">
        <v>2663</v>
      </c>
      <c r="F11570">
        <v>32</v>
      </c>
      <c r="G11570" t="s">
        <v>8514</v>
      </c>
      <c r="H11570">
        <v>1</v>
      </c>
      <c r="I11570" t="s">
        <v>8514</v>
      </c>
      <c r="J11570" t="s">
        <v>4736</v>
      </c>
      <c r="K11570" t="s">
        <v>2315</v>
      </c>
      <c r="L11570" t="s">
        <v>8673</v>
      </c>
      <c r="M11570" s="39">
        <v>1649</v>
      </c>
      <c r="N11570" s="39">
        <v>1789</v>
      </c>
      <c r="O11570" s="38">
        <f t="shared" si="180"/>
        <v>1719</v>
      </c>
    </row>
    <row r="11571" spans="1:15" x14ac:dyDescent="0.25">
      <c r="A11571" t="s">
        <v>8672</v>
      </c>
      <c r="B11571">
        <v>29</v>
      </c>
      <c r="C11571" t="s">
        <v>2663</v>
      </c>
      <c r="D11571">
        <v>1</v>
      </c>
      <c r="E11571" t="s">
        <v>2663</v>
      </c>
      <c r="F11571">
        <v>33</v>
      </c>
      <c r="G11571" t="s">
        <v>2663</v>
      </c>
      <c r="H11571">
        <v>1</v>
      </c>
      <c r="I11571" t="s">
        <v>8424</v>
      </c>
      <c r="J11571" t="s">
        <v>4736</v>
      </c>
      <c r="K11571" t="s">
        <v>4842</v>
      </c>
      <c r="L11571" t="s">
        <v>8671</v>
      </c>
      <c r="M11571" s="39">
        <v>2242</v>
      </c>
      <c r="N11571" s="39">
        <v>2465</v>
      </c>
      <c r="O11571" s="38">
        <f t="shared" si="180"/>
        <v>2353.5</v>
      </c>
    </row>
    <row r="11572" spans="1:15" x14ac:dyDescent="0.25">
      <c r="A11572" t="s">
        <v>8670</v>
      </c>
      <c r="B11572">
        <v>29</v>
      </c>
      <c r="C11572" t="s">
        <v>2663</v>
      </c>
      <c r="D11572">
        <v>1</v>
      </c>
      <c r="E11572" t="s">
        <v>2663</v>
      </c>
      <c r="F11572">
        <v>33</v>
      </c>
      <c r="G11572" t="s">
        <v>2663</v>
      </c>
      <c r="H11572">
        <v>1</v>
      </c>
      <c r="I11572" t="s">
        <v>8424</v>
      </c>
      <c r="J11572" t="s">
        <v>4736</v>
      </c>
      <c r="K11572" t="s">
        <v>4735</v>
      </c>
      <c r="L11572" t="s">
        <v>8669</v>
      </c>
      <c r="M11572" s="39">
        <v>18122</v>
      </c>
      <c r="N11572" s="39">
        <v>19660</v>
      </c>
      <c r="O11572" s="38">
        <f t="shared" si="180"/>
        <v>18891</v>
      </c>
    </row>
    <row r="11573" spans="1:15" x14ac:dyDescent="0.25">
      <c r="A11573" t="s">
        <v>8668</v>
      </c>
      <c r="B11573">
        <v>29</v>
      </c>
      <c r="C11573" t="s">
        <v>2663</v>
      </c>
      <c r="D11573">
        <v>3</v>
      </c>
      <c r="E11573" t="s">
        <v>2674</v>
      </c>
      <c r="F11573">
        <v>34</v>
      </c>
      <c r="G11573" t="s">
        <v>2681</v>
      </c>
      <c r="H11573">
        <v>2</v>
      </c>
      <c r="I11573" t="s">
        <v>8667</v>
      </c>
      <c r="J11573" t="s">
        <v>4736</v>
      </c>
      <c r="K11573" t="s">
        <v>2316</v>
      </c>
      <c r="L11573" t="s">
        <v>8667</v>
      </c>
      <c r="M11573" s="39">
        <v>836</v>
      </c>
      <c r="N11573" s="39">
        <v>920</v>
      </c>
      <c r="O11573" s="38">
        <f t="shared" si="180"/>
        <v>878</v>
      </c>
    </row>
    <row r="11574" spans="1:15" x14ac:dyDescent="0.25">
      <c r="A11574" t="s">
        <v>8666</v>
      </c>
      <c r="B11574">
        <v>29</v>
      </c>
      <c r="C11574" t="s">
        <v>2663</v>
      </c>
      <c r="D11574">
        <v>3</v>
      </c>
      <c r="E11574" t="s">
        <v>2674</v>
      </c>
      <c r="F11574">
        <v>34</v>
      </c>
      <c r="G11574" t="s">
        <v>2681</v>
      </c>
      <c r="H11574">
        <v>11</v>
      </c>
      <c r="I11574" t="s">
        <v>8665</v>
      </c>
      <c r="J11574" t="s">
        <v>4736</v>
      </c>
      <c r="K11574" t="s">
        <v>2319</v>
      </c>
      <c r="L11574" t="s">
        <v>8665</v>
      </c>
      <c r="M11574" s="39">
        <v>836</v>
      </c>
      <c r="N11574" s="39">
        <v>920</v>
      </c>
      <c r="O11574" s="38">
        <f t="shared" si="180"/>
        <v>878</v>
      </c>
    </row>
    <row r="11575" spans="1:15" x14ac:dyDescent="0.25">
      <c r="A11575" t="s">
        <v>8664</v>
      </c>
      <c r="B11575">
        <v>29</v>
      </c>
      <c r="C11575" t="s">
        <v>2663</v>
      </c>
      <c r="D11575">
        <v>3</v>
      </c>
      <c r="E11575" t="s">
        <v>2674</v>
      </c>
      <c r="F11575">
        <v>34</v>
      </c>
      <c r="G11575" t="s">
        <v>2681</v>
      </c>
      <c r="H11575">
        <v>22</v>
      </c>
      <c r="I11575" t="s">
        <v>8305</v>
      </c>
      <c r="J11575" t="s">
        <v>4736</v>
      </c>
      <c r="K11575" t="s">
        <v>2319</v>
      </c>
      <c r="L11575" t="s">
        <v>8663</v>
      </c>
      <c r="M11575" s="39">
        <v>768</v>
      </c>
      <c r="N11575" s="39">
        <v>852</v>
      </c>
      <c r="O11575" s="38">
        <f t="shared" si="180"/>
        <v>810</v>
      </c>
    </row>
    <row r="11576" spans="1:15" x14ac:dyDescent="0.25">
      <c r="A11576" t="s">
        <v>8662</v>
      </c>
      <c r="B11576">
        <v>29</v>
      </c>
      <c r="C11576" t="s">
        <v>2663</v>
      </c>
      <c r="D11576">
        <v>3</v>
      </c>
      <c r="E11576" t="s">
        <v>2674</v>
      </c>
      <c r="F11576">
        <v>34</v>
      </c>
      <c r="G11576" t="s">
        <v>2681</v>
      </c>
      <c r="H11576">
        <v>26</v>
      </c>
      <c r="I11576" t="s">
        <v>8661</v>
      </c>
      <c r="J11576" t="s">
        <v>4736</v>
      </c>
      <c r="K11576" t="s">
        <v>2319</v>
      </c>
      <c r="L11576" t="s">
        <v>8661</v>
      </c>
      <c r="M11576" s="39">
        <v>901</v>
      </c>
      <c r="N11576" s="39">
        <v>985</v>
      </c>
      <c r="O11576" s="38">
        <f t="shared" si="180"/>
        <v>943</v>
      </c>
    </row>
    <row r="11577" spans="1:15" x14ac:dyDescent="0.25">
      <c r="A11577" t="s">
        <v>8660</v>
      </c>
      <c r="B11577">
        <v>29</v>
      </c>
      <c r="C11577" t="s">
        <v>2663</v>
      </c>
      <c r="D11577">
        <v>3</v>
      </c>
      <c r="E11577" t="s">
        <v>2674</v>
      </c>
      <c r="F11577">
        <v>34</v>
      </c>
      <c r="G11577" t="s">
        <v>2681</v>
      </c>
      <c r="H11577">
        <v>30</v>
      </c>
      <c r="I11577" t="s">
        <v>8659</v>
      </c>
      <c r="J11577" t="s">
        <v>4736</v>
      </c>
      <c r="K11577" t="s">
        <v>2319</v>
      </c>
      <c r="L11577" t="s">
        <v>8659</v>
      </c>
      <c r="M11577" s="39">
        <v>898</v>
      </c>
      <c r="N11577" s="39">
        <v>982</v>
      </c>
      <c r="O11577" s="38">
        <f t="shared" si="180"/>
        <v>940</v>
      </c>
    </row>
    <row r="11578" spans="1:15" x14ac:dyDescent="0.25">
      <c r="A11578" t="s">
        <v>8658</v>
      </c>
      <c r="B11578">
        <v>29</v>
      </c>
      <c r="C11578" t="s">
        <v>2663</v>
      </c>
      <c r="D11578">
        <v>3</v>
      </c>
      <c r="E11578" t="s">
        <v>2674</v>
      </c>
      <c r="F11578">
        <v>34</v>
      </c>
      <c r="G11578" t="s">
        <v>2681</v>
      </c>
      <c r="H11578">
        <v>33</v>
      </c>
      <c r="I11578" t="s">
        <v>8657</v>
      </c>
      <c r="J11578" t="s">
        <v>4736</v>
      </c>
      <c r="K11578" t="s">
        <v>2319</v>
      </c>
      <c r="L11578" t="s">
        <v>8656</v>
      </c>
      <c r="M11578" s="39">
        <v>737</v>
      </c>
      <c r="N11578" s="39">
        <v>805</v>
      </c>
      <c r="O11578" s="38">
        <f t="shared" si="180"/>
        <v>771</v>
      </c>
    </row>
    <row r="11579" spans="1:15" x14ac:dyDescent="0.25">
      <c r="A11579" t="s">
        <v>8655</v>
      </c>
      <c r="B11579">
        <v>29</v>
      </c>
      <c r="C11579" t="s">
        <v>2663</v>
      </c>
      <c r="D11579">
        <v>3</v>
      </c>
      <c r="E11579" t="s">
        <v>2674</v>
      </c>
      <c r="F11579">
        <v>34</v>
      </c>
      <c r="G11579" t="s">
        <v>2681</v>
      </c>
      <c r="H11579">
        <v>38</v>
      </c>
      <c r="I11579" t="s">
        <v>8579</v>
      </c>
      <c r="J11579" t="s">
        <v>4736</v>
      </c>
      <c r="K11579" t="s">
        <v>2319</v>
      </c>
      <c r="L11579" t="s">
        <v>8579</v>
      </c>
      <c r="M11579" s="39">
        <v>901</v>
      </c>
      <c r="N11579" s="39">
        <v>985</v>
      </c>
      <c r="O11579" s="38">
        <f t="shared" si="180"/>
        <v>943</v>
      </c>
    </row>
    <row r="11580" spans="1:15" x14ac:dyDescent="0.25">
      <c r="A11580" t="s">
        <v>8654</v>
      </c>
      <c r="B11580">
        <v>29</v>
      </c>
      <c r="C11580" t="s">
        <v>2663</v>
      </c>
      <c r="D11580">
        <v>3</v>
      </c>
      <c r="E11580" t="s">
        <v>2674</v>
      </c>
      <c r="F11580">
        <v>34</v>
      </c>
      <c r="G11580" t="s">
        <v>2681</v>
      </c>
      <c r="H11580">
        <v>45</v>
      </c>
      <c r="I11580" t="s">
        <v>1418</v>
      </c>
      <c r="J11580" t="s">
        <v>4736</v>
      </c>
      <c r="K11580" t="s">
        <v>2319</v>
      </c>
      <c r="L11580" t="s">
        <v>1418</v>
      </c>
      <c r="M11580" s="39">
        <v>836</v>
      </c>
      <c r="N11580" s="39">
        <v>920</v>
      </c>
      <c r="O11580" s="38">
        <f t="shared" si="180"/>
        <v>878</v>
      </c>
    </row>
    <row r="11581" spans="1:15" x14ac:dyDescent="0.25">
      <c r="A11581" t="s">
        <v>8653</v>
      </c>
      <c r="B11581">
        <v>29</v>
      </c>
      <c r="C11581" t="s">
        <v>2663</v>
      </c>
      <c r="D11581">
        <v>3</v>
      </c>
      <c r="E11581" t="s">
        <v>2674</v>
      </c>
      <c r="F11581">
        <v>34</v>
      </c>
      <c r="G11581" t="s">
        <v>2681</v>
      </c>
      <c r="H11581">
        <v>59</v>
      </c>
      <c r="I11581" t="s">
        <v>2927</v>
      </c>
      <c r="J11581" t="s">
        <v>4736</v>
      </c>
      <c r="K11581" t="s">
        <v>2316</v>
      </c>
      <c r="L11581" t="s">
        <v>2927</v>
      </c>
      <c r="M11581" s="39">
        <v>1031</v>
      </c>
      <c r="N11581" s="39">
        <v>1147</v>
      </c>
      <c r="O11581" s="38">
        <f t="shared" si="180"/>
        <v>1089</v>
      </c>
    </row>
    <row r="11582" spans="1:15" x14ac:dyDescent="0.25">
      <c r="A11582" t="s">
        <v>8652</v>
      </c>
      <c r="B11582">
        <v>29</v>
      </c>
      <c r="C11582" t="s">
        <v>2663</v>
      </c>
      <c r="D11582">
        <v>3</v>
      </c>
      <c r="E11582" t="s">
        <v>2674</v>
      </c>
      <c r="F11582">
        <v>34</v>
      </c>
      <c r="G11582" t="s">
        <v>2681</v>
      </c>
      <c r="H11582">
        <v>72</v>
      </c>
      <c r="I11582" t="s">
        <v>8651</v>
      </c>
      <c r="J11582" t="s">
        <v>4736</v>
      </c>
      <c r="K11582" t="s">
        <v>2319</v>
      </c>
      <c r="L11582" t="s">
        <v>8651</v>
      </c>
      <c r="M11582" s="39">
        <v>1647</v>
      </c>
      <c r="N11582" s="39">
        <v>1805</v>
      </c>
      <c r="O11582" s="38">
        <f t="shared" si="180"/>
        <v>1726</v>
      </c>
    </row>
    <row r="11583" spans="1:15" x14ac:dyDescent="0.25">
      <c r="A11583" t="s">
        <v>8650</v>
      </c>
      <c r="B11583">
        <v>29</v>
      </c>
      <c r="C11583" t="s">
        <v>2663</v>
      </c>
      <c r="D11583">
        <v>3</v>
      </c>
      <c r="E11583" t="s">
        <v>2674</v>
      </c>
      <c r="F11583">
        <v>34</v>
      </c>
      <c r="G11583" t="s">
        <v>2681</v>
      </c>
      <c r="H11583">
        <v>86</v>
      </c>
      <c r="I11583" t="s">
        <v>8649</v>
      </c>
      <c r="J11583" t="s">
        <v>4736</v>
      </c>
      <c r="K11583" t="s">
        <v>2319</v>
      </c>
      <c r="L11583" t="s">
        <v>8649</v>
      </c>
      <c r="M11583" s="39">
        <v>1164</v>
      </c>
      <c r="N11583" s="39">
        <v>1280</v>
      </c>
      <c r="O11583" s="38">
        <f t="shared" si="180"/>
        <v>1222</v>
      </c>
    </row>
    <row r="11584" spans="1:15" x14ac:dyDescent="0.25">
      <c r="A11584" t="s">
        <v>8648</v>
      </c>
      <c r="B11584">
        <v>29</v>
      </c>
      <c r="C11584" t="s">
        <v>2663</v>
      </c>
      <c r="D11584">
        <v>3</v>
      </c>
      <c r="E11584" t="s">
        <v>2674</v>
      </c>
      <c r="F11584">
        <v>34</v>
      </c>
      <c r="G11584" t="s">
        <v>2681</v>
      </c>
      <c r="H11584">
        <v>101</v>
      </c>
      <c r="I11584" t="s">
        <v>8647</v>
      </c>
      <c r="J11584" t="s">
        <v>4736</v>
      </c>
      <c r="K11584" t="s">
        <v>2316</v>
      </c>
      <c r="L11584" t="s">
        <v>8647</v>
      </c>
      <c r="M11584" s="39">
        <v>911</v>
      </c>
      <c r="N11584" s="39">
        <v>999</v>
      </c>
      <c r="O11584" s="38">
        <f t="shared" si="180"/>
        <v>955</v>
      </c>
    </row>
    <row r="11585" spans="1:15" x14ac:dyDescent="0.25">
      <c r="A11585" t="s">
        <v>8646</v>
      </c>
      <c r="B11585">
        <v>29</v>
      </c>
      <c r="C11585" t="s">
        <v>2663</v>
      </c>
      <c r="D11585">
        <v>3</v>
      </c>
      <c r="E11585" t="s">
        <v>2674</v>
      </c>
      <c r="F11585">
        <v>34</v>
      </c>
      <c r="G11585" t="s">
        <v>2681</v>
      </c>
      <c r="H11585">
        <v>177</v>
      </c>
      <c r="I11585" t="s">
        <v>8645</v>
      </c>
      <c r="J11585" t="s">
        <v>4736</v>
      </c>
      <c r="K11585" t="s">
        <v>2319</v>
      </c>
      <c r="L11585" t="s">
        <v>8645</v>
      </c>
      <c r="M11585" s="39">
        <v>901</v>
      </c>
      <c r="N11585" s="39">
        <v>985</v>
      </c>
      <c r="O11585" s="38">
        <f t="shared" si="180"/>
        <v>943</v>
      </c>
    </row>
    <row r="11586" spans="1:15" x14ac:dyDescent="0.25">
      <c r="A11586" t="s">
        <v>8644</v>
      </c>
      <c r="B11586">
        <v>29</v>
      </c>
      <c r="C11586" t="s">
        <v>2663</v>
      </c>
      <c r="D11586">
        <v>2</v>
      </c>
      <c r="E11586" t="s">
        <v>2662</v>
      </c>
      <c r="F11586">
        <v>35</v>
      </c>
      <c r="G11586" t="s">
        <v>8643</v>
      </c>
      <c r="H11586">
        <v>1</v>
      </c>
      <c r="I11586" t="s">
        <v>8643</v>
      </c>
      <c r="J11586" t="s">
        <v>4736</v>
      </c>
      <c r="K11586" t="s">
        <v>2315</v>
      </c>
      <c r="L11586" t="s">
        <v>8643</v>
      </c>
      <c r="M11586" s="39">
        <v>969</v>
      </c>
      <c r="N11586" s="39">
        <v>1053</v>
      </c>
      <c r="O11586" s="38">
        <f t="shared" si="180"/>
        <v>1011</v>
      </c>
    </row>
    <row r="11587" spans="1:15" x14ac:dyDescent="0.25">
      <c r="A11587" t="s">
        <v>8642</v>
      </c>
      <c r="B11587">
        <v>29</v>
      </c>
      <c r="C11587" t="s">
        <v>2663</v>
      </c>
      <c r="D11587">
        <v>1</v>
      </c>
      <c r="E11587" t="s">
        <v>2663</v>
      </c>
      <c r="F11587">
        <v>36</v>
      </c>
      <c r="G11587" t="s">
        <v>8641</v>
      </c>
      <c r="H11587">
        <v>1</v>
      </c>
      <c r="I11587" t="s">
        <v>8640</v>
      </c>
      <c r="J11587" t="s">
        <v>4736</v>
      </c>
      <c r="K11587" t="s">
        <v>2313</v>
      </c>
      <c r="L11587" t="s">
        <v>8640</v>
      </c>
      <c r="M11587" s="39">
        <v>2066</v>
      </c>
      <c r="N11587" s="39">
        <v>2265</v>
      </c>
      <c r="O11587" s="38">
        <f t="shared" si="180"/>
        <v>2165.5</v>
      </c>
    </row>
    <row r="11588" spans="1:15" x14ac:dyDescent="0.25">
      <c r="A11588" t="s">
        <v>8639</v>
      </c>
      <c r="B11588">
        <v>29</v>
      </c>
      <c r="C11588" t="s">
        <v>2663</v>
      </c>
      <c r="D11588">
        <v>2</v>
      </c>
      <c r="E11588" t="s">
        <v>2662</v>
      </c>
      <c r="F11588">
        <v>37</v>
      </c>
      <c r="G11588" t="s">
        <v>8559</v>
      </c>
      <c r="H11588">
        <v>1</v>
      </c>
      <c r="I11588" t="s">
        <v>8638</v>
      </c>
      <c r="J11588" t="s">
        <v>4736</v>
      </c>
      <c r="K11588" t="s">
        <v>2314</v>
      </c>
      <c r="L11588" t="s">
        <v>8638</v>
      </c>
      <c r="M11588" s="39">
        <v>2854</v>
      </c>
      <c r="N11588" s="39">
        <v>3128</v>
      </c>
      <c r="O11588" s="38">
        <f t="shared" si="180"/>
        <v>2991</v>
      </c>
    </row>
    <row r="11589" spans="1:15" x14ac:dyDescent="0.25">
      <c r="A11589" t="s">
        <v>8637</v>
      </c>
      <c r="B11589">
        <v>29</v>
      </c>
      <c r="C11589" t="s">
        <v>2663</v>
      </c>
      <c r="D11589">
        <v>2</v>
      </c>
      <c r="E11589" t="s">
        <v>2662</v>
      </c>
      <c r="F11589">
        <v>38</v>
      </c>
      <c r="G11589" t="s">
        <v>2692</v>
      </c>
      <c r="H11589">
        <v>1</v>
      </c>
      <c r="I11589" t="s">
        <v>2692</v>
      </c>
      <c r="J11589" t="s">
        <v>4736</v>
      </c>
      <c r="K11589" t="s">
        <v>2316</v>
      </c>
      <c r="L11589" t="s">
        <v>2692</v>
      </c>
      <c r="M11589" s="39">
        <v>1638</v>
      </c>
      <c r="N11589" s="39">
        <v>1790</v>
      </c>
      <c r="O11589" s="38">
        <f t="shared" ref="O11589:O11652" si="181">AVERAGE(M11589:N11589)</f>
        <v>1714</v>
      </c>
    </row>
    <row r="11590" spans="1:15" x14ac:dyDescent="0.25">
      <c r="A11590" t="s">
        <v>8636</v>
      </c>
      <c r="B11590">
        <v>29</v>
      </c>
      <c r="C11590" t="s">
        <v>2663</v>
      </c>
      <c r="D11590">
        <v>2</v>
      </c>
      <c r="E11590" t="s">
        <v>2662</v>
      </c>
      <c r="F11590">
        <v>38</v>
      </c>
      <c r="G11590" t="s">
        <v>2692</v>
      </c>
      <c r="H11590">
        <v>2</v>
      </c>
      <c r="I11590" t="s">
        <v>2691</v>
      </c>
      <c r="J11590" t="s">
        <v>4736</v>
      </c>
      <c r="K11590" t="s">
        <v>2315</v>
      </c>
      <c r="L11590" t="s">
        <v>8635</v>
      </c>
      <c r="M11590" s="39">
        <v>1232</v>
      </c>
      <c r="N11590" s="39">
        <v>1348</v>
      </c>
      <c r="O11590" s="38">
        <f t="shared" si="181"/>
        <v>1290</v>
      </c>
    </row>
    <row r="11591" spans="1:15" x14ac:dyDescent="0.25">
      <c r="A11591" t="s">
        <v>8634</v>
      </c>
      <c r="B11591">
        <v>29</v>
      </c>
      <c r="C11591" t="s">
        <v>2663</v>
      </c>
      <c r="D11591">
        <v>3</v>
      </c>
      <c r="E11591" t="s">
        <v>2674</v>
      </c>
      <c r="F11591">
        <v>39</v>
      </c>
      <c r="G11591" t="s">
        <v>8489</v>
      </c>
      <c r="H11591">
        <v>1</v>
      </c>
      <c r="I11591" t="s">
        <v>8489</v>
      </c>
      <c r="J11591" t="s">
        <v>4736</v>
      </c>
      <c r="K11591" t="s">
        <v>2314</v>
      </c>
      <c r="L11591" t="s">
        <v>8633</v>
      </c>
      <c r="M11591" s="39">
        <v>2525</v>
      </c>
      <c r="N11591" s="39">
        <v>2786</v>
      </c>
      <c r="O11591" s="38">
        <f t="shared" si="181"/>
        <v>2655.5</v>
      </c>
    </row>
    <row r="11592" spans="1:15" x14ac:dyDescent="0.25">
      <c r="A11592" t="s">
        <v>8632</v>
      </c>
      <c r="B11592">
        <v>29</v>
      </c>
      <c r="C11592" t="s">
        <v>2663</v>
      </c>
      <c r="D11592">
        <v>3</v>
      </c>
      <c r="E11592" t="s">
        <v>2674</v>
      </c>
      <c r="F11592">
        <v>40</v>
      </c>
      <c r="G11592" t="s">
        <v>8483</v>
      </c>
      <c r="H11592">
        <v>1</v>
      </c>
      <c r="I11592" t="s">
        <v>8483</v>
      </c>
      <c r="J11592" t="s">
        <v>4736</v>
      </c>
      <c r="K11592" t="s">
        <v>2315</v>
      </c>
      <c r="L11592" t="s">
        <v>8631</v>
      </c>
      <c r="M11592" s="39">
        <v>2146</v>
      </c>
      <c r="N11592" s="39">
        <v>2328</v>
      </c>
      <c r="O11592" s="38">
        <f t="shared" si="181"/>
        <v>2237</v>
      </c>
    </row>
    <row r="11593" spans="1:15" x14ac:dyDescent="0.25">
      <c r="A11593" t="s">
        <v>8630</v>
      </c>
      <c r="B11593">
        <v>29</v>
      </c>
      <c r="C11593" t="s">
        <v>2663</v>
      </c>
      <c r="D11593">
        <v>3</v>
      </c>
      <c r="E11593" t="s">
        <v>2674</v>
      </c>
      <c r="F11593">
        <v>40</v>
      </c>
      <c r="G11593" t="s">
        <v>8483</v>
      </c>
      <c r="H11593">
        <v>4</v>
      </c>
      <c r="I11593" t="s">
        <v>8629</v>
      </c>
      <c r="J11593" t="s">
        <v>4736</v>
      </c>
      <c r="K11593" t="s">
        <v>2319</v>
      </c>
      <c r="L11593" t="s">
        <v>8628</v>
      </c>
      <c r="M11593" s="39">
        <v>979</v>
      </c>
      <c r="N11593" s="39">
        <v>1067</v>
      </c>
      <c r="O11593" s="38">
        <f t="shared" si="181"/>
        <v>1023</v>
      </c>
    </row>
    <row r="11594" spans="1:15" x14ac:dyDescent="0.25">
      <c r="A11594" t="s">
        <v>8627</v>
      </c>
      <c r="B11594">
        <v>29</v>
      </c>
      <c r="C11594" t="s">
        <v>2663</v>
      </c>
      <c r="D11594">
        <v>3</v>
      </c>
      <c r="E11594" t="s">
        <v>2674</v>
      </c>
      <c r="F11594">
        <v>40</v>
      </c>
      <c r="G11594" t="s">
        <v>8483</v>
      </c>
      <c r="H11594">
        <v>11</v>
      </c>
      <c r="I11594" t="s">
        <v>8626</v>
      </c>
      <c r="J11594" t="s">
        <v>4736</v>
      </c>
      <c r="K11594" t="s">
        <v>2319</v>
      </c>
      <c r="L11594" t="s">
        <v>8625</v>
      </c>
      <c r="M11594" s="39">
        <v>1044</v>
      </c>
      <c r="N11594" s="39">
        <v>1132</v>
      </c>
      <c r="O11594" s="38">
        <f t="shared" si="181"/>
        <v>1088</v>
      </c>
    </row>
    <row r="11595" spans="1:15" x14ac:dyDescent="0.25">
      <c r="A11595" t="s">
        <v>8624</v>
      </c>
      <c r="B11595">
        <v>29</v>
      </c>
      <c r="C11595" t="s">
        <v>2663</v>
      </c>
      <c r="D11595">
        <v>1</v>
      </c>
      <c r="E11595" t="s">
        <v>2663</v>
      </c>
      <c r="F11595">
        <v>41</v>
      </c>
      <c r="G11595" t="s">
        <v>8464</v>
      </c>
      <c r="H11595">
        <v>1</v>
      </c>
      <c r="I11595" t="s">
        <v>694</v>
      </c>
      <c r="J11595" t="s">
        <v>4736</v>
      </c>
      <c r="K11595" t="s">
        <v>2314</v>
      </c>
      <c r="L11595" t="s">
        <v>694</v>
      </c>
      <c r="M11595" s="39">
        <v>1164</v>
      </c>
      <c r="N11595" s="39">
        <v>1280</v>
      </c>
      <c r="O11595" s="38">
        <f t="shared" si="181"/>
        <v>1222</v>
      </c>
    </row>
    <row r="11596" spans="1:15" x14ac:dyDescent="0.25">
      <c r="A11596" t="s">
        <v>8623</v>
      </c>
      <c r="B11596">
        <v>29</v>
      </c>
      <c r="C11596" t="s">
        <v>2663</v>
      </c>
      <c r="D11596">
        <v>1</v>
      </c>
      <c r="E11596" t="s">
        <v>2663</v>
      </c>
      <c r="F11596">
        <v>42</v>
      </c>
      <c r="G11596" t="s">
        <v>8622</v>
      </c>
      <c r="H11596">
        <v>1</v>
      </c>
      <c r="I11596" t="s">
        <v>8622</v>
      </c>
      <c r="J11596" t="s">
        <v>4736</v>
      </c>
      <c r="K11596" t="s">
        <v>2315</v>
      </c>
      <c r="L11596" t="s">
        <v>8621</v>
      </c>
      <c r="M11596" s="39">
        <v>4332</v>
      </c>
      <c r="N11596" s="39">
        <v>4751</v>
      </c>
      <c r="O11596" s="38">
        <f t="shared" si="181"/>
        <v>4541.5</v>
      </c>
    </row>
    <row r="11597" spans="1:15" x14ac:dyDescent="0.25">
      <c r="A11597" t="s">
        <v>8620</v>
      </c>
      <c r="B11597">
        <v>29</v>
      </c>
      <c r="C11597" t="s">
        <v>2663</v>
      </c>
      <c r="D11597">
        <v>3</v>
      </c>
      <c r="E11597" t="s">
        <v>2674</v>
      </c>
      <c r="F11597">
        <v>45</v>
      </c>
      <c r="G11597" t="s">
        <v>2973</v>
      </c>
      <c r="H11597">
        <v>1</v>
      </c>
      <c r="I11597" t="s">
        <v>2973</v>
      </c>
      <c r="J11597" t="s">
        <v>4736</v>
      </c>
      <c r="K11597" t="s">
        <v>2315</v>
      </c>
      <c r="L11597" t="s">
        <v>2973</v>
      </c>
      <c r="M11597" s="39">
        <v>3256</v>
      </c>
      <c r="N11597" s="39">
        <v>3568</v>
      </c>
      <c r="O11597" s="38">
        <f t="shared" si="181"/>
        <v>3412</v>
      </c>
    </row>
    <row r="11598" spans="1:15" x14ac:dyDescent="0.25">
      <c r="A11598" t="s">
        <v>8619</v>
      </c>
      <c r="B11598">
        <v>29</v>
      </c>
      <c r="C11598" t="s">
        <v>2663</v>
      </c>
      <c r="D11598">
        <v>2</v>
      </c>
      <c r="E11598" t="s">
        <v>2662</v>
      </c>
      <c r="F11598">
        <v>46</v>
      </c>
      <c r="G11598" t="s">
        <v>494</v>
      </c>
      <c r="H11598">
        <v>1</v>
      </c>
      <c r="I11598" t="s">
        <v>494</v>
      </c>
      <c r="J11598" t="s">
        <v>4736</v>
      </c>
      <c r="K11598" t="s">
        <v>2315</v>
      </c>
      <c r="L11598" t="s">
        <v>494</v>
      </c>
      <c r="M11598" s="39">
        <v>1553</v>
      </c>
      <c r="N11598" s="39">
        <v>1692</v>
      </c>
      <c r="O11598" s="38">
        <f t="shared" si="181"/>
        <v>1622.5</v>
      </c>
    </row>
    <row r="11599" spans="1:15" x14ac:dyDescent="0.25">
      <c r="A11599" t="s">
        <v>8618</v>
      </c>
      <c r="B11599">
        <v>29</v>
      </c>
      <c r="C11599" t="s">
        <v>2663</v>
      </c>
      <c r="D11599">
        <v>2</v>
      </c>
      <c r="E11599" t="s">
        <v>2662</v>
      </c>
      <c r="F11599">
        <v>46</v>
      </c>
      <c r="G11599" t="s">
        <v>494</v>
      </c>
      <c r="H11599">
        <v>7</v>
      </c>
      <c r="I11599" t="s">
        <v>8617</v>
      </c>
      <c r="J11599" t="s">
        <v>4736</v>
      </c>
      <c r="K11599" t="s">
        <v>2319</v>
      </c>
      <c r="L11599" t="s">
        <v>8617</v>
      </c>
      <c r="M11599" s="39">
        <v>901</v>
      </c>
      <c r="N11599" s="39">
        <v>985</v>
      </c>
      <c r="O11599" s="38">
        <f t="shared" si="181"/>
        <v>943</v>
      </c>
    </row>
    <row r="11600" spans="1:15" x14ac:dyDescent="0.25">
      <c r="A11600" t="s">
        <v>8616</v>
      </c>
      <c r="B11600">
        <v>29</v>
      </c>
      <c r="C11600" t="s">
        <v>2663</v>
      </c>
      <c r="D11600">
        <v>2</v>
      </c>
      <c r="E11600" t="s">
        <v>2662</v>
      </c>
      <c r="F11600">
        <v>47</v>
      </c>
      <c r="G11600" t="s">
        <v>2985</v>
      </c>
      <c r="H11600">
        <v>1</v>
      </c>
      <c r="I11600" t="s">
        <v>2985</v>
      </c>
      <c r="J11600" t="s">
        <v>4736</v>
      </c>
      <c r="K11600" t="s">
        <v>2315</v>
      </c>
      <c r="L11600" t="s">
        <v>2985</v>
      </c>
      <c r="M11600" s="39">
        <v>836</v>
      </c>
      <c r="N11600" s="39">
        <v>920</v>
      </c>
      <c r="O11600" s="38">
        <f t="shared" si="181"/>
        <v>878</v>
      </c>
    </row>
    <row r="11601" spans="1:15" x14ac:dyDescent="0.25">
      <c r="A11601" t="s">
        <v>8615</v>
      </c>
      <c r="B11601">
        <v>29</v>
      </c>
      <c r="C11601" t="s">
        <v>2663</v>
      </c>
      <c r="D11601">
        <v>1</v>
      </c>
      <c r="E11601" t="s">
        <v>2663</v>
      </c>
      <c r="F11601">
        <v>48</v>
      </c>
      <c r="G11601" t="s">
        <v>8555</v>
      </c>
      <c r="H11601">
        <v>1</v>
      </c>
      <c r="I11601" t="s">
        <v>8555</v>
      </c>
      <c r="J11601" t="s">
        <v>4736</v>
      </c>
      <c r="K11601" t="s">
        <v>2313</v>
      </c>
      <c r="L11601" t="s">
        <v>8555</v>
      </c>
      <c r="M11601" s="39">
        <v>2386</v>
      </c>
      <c r="N11601" s="39">
        <v>2603</v>
      </c>
      <c r="O11601" s="38">
        <f t="shared" si="181"/>
        <v>2494.5</v>
      </c>
    </row>
    <row r="11602" spans="1:15" x14ac:dyDescent="0.25">
      <c r="A11602" t="s">
        <v>8614</v>
      </c>
      <c r="B11602">
        <v>29</v>
      </c>
      <c r="C11602" t="s">
        <v>2663</v>
      </c>
      <c r="D11602">
        <v>1</v>
      </c>
      <c r="E11602" t="s">
        <v>2663</v>
      </c>
      <c r="F11602">
        <v>51</v>
      </c>
      <c r="G11602" t="s">
        <v>8613</v>
      </c>
      <c r="H11602">
        <v>1</v>
      </c>
      <c r="I11602" t="s">
        <v>8613</v>
      </c>
      <c r="J11602" t="s">
        <v>4736</v>
      </c>
      <c r="K11602" t="s">
        <v>2315</v>
      </c>
      <c r="L11602" t="s">
        <v>8613</v>
      </c>
      <c r="M11602" s="39">
        <v>2007</v>
      </c>
      <c r="N11602" s="39">
        <v>2185</v>
      </c>
      <c r="O11602" s="38">
        <f t="shared" si="181"/>
        <v>2096</v>
      </c>
    </row>
    <row r="11603" spans="1:15" x14ac:dyDescent="0.25">
      <c r="A11603" t="s">
        <v>8612</v>
      </c>
      <c r="B11603">
        <v>29</v>
      </c>
      <c r="C11603" t="s">
        <v>2663</v>
      </c>
      <c r="D11603">
        <v>2</v>
      </c>
      <c r="E11603" t="s">
        <v>2662</v>
      </c>
      <c r="F11603">
        <v>52</v>
      </c>
      <c r="G11603" t="s">
        <v>8611</v>
      </c>
      <c r="H11603">
        <v>1</v>
      </c>
      <c r="I11603" t="s">
        <v>8611</v>
      </c>
      <c r="J11603" t="s">
        <v>4736</v>
      </c>
      <c r="K11603" t="s">
        <v>2315</v>
      </c>
      <c r="L11603" t="s">
        <v>8611</v>
      </c>
      <c r="M11603" s="39">
        <v>1813</v>
      </c>
      <c r="N11603" s="39">
        <v>1984</v>
      </c>
      <c r="O11603" s="38">
        <f t="shared" si="181"/>
        <v>1898.5</v>
      </c>
    </row>
    <row r="11604" spans="1:15" x14ac:dyDescent="0.25">
      <c r="A11604" t="s">
        <v>8610</v>
      </c>
      <c r="B11604">
        <v>29</v>
      </c>
      <c r="C11604" t="s">
        <v>2663</v>
      </c>
      <c r="D11604">
        <v>1</v>
      </c>
      <c r="E11604" t="s">
        <v>2663</v>
      </c>
      <c r="F11604">
        <v>53</v>
      </c>
      <c r="G11604" t="s">
        <v>8609</v>
      </c>
      <c r="H11604">
        <v>1</v>
      </c>
      <c r="I11604" t="s">
        <v>8609</v>
      </c>
      <c r="J11604" t="s">
        <v>4736</v>
      </c>
      <c r="K11604" t="s">
        <v>2315</v>
      </c>
      <c r="L11604" t="s">
        <v>8609</v>
      </c>
      <c r="M11604" s="39">
        <v>1813</v>
      </c>
      <c r="N11604" s="39">
        <v>1984</v>
      </c>
      <c r="O11604" s="38">
        <f t="shared" si="181"/>
        <v>1898.5</v>
      </c>
    </row>
    <row r="11605" spans="1:15" x14ac:dyDescent="0.25">
      <c r="A11605" t="s">
        <v>8608</v>
      </c>
      <c r="B11605">
        <v>29</v>
      </c>
      <c r="C11605" t="s">
        <v>2663</v>
      </c>
      <c r="D11605">
        <v>1</v>
      </c>
      <c r="E11605" t="s">
        <v>2663</v>
      </c>
      <c r="F11605">
        <v>54</v>
      </c>
      <c r="G11605" t="s">
        <v>8607</v>
      </c>
      <c r="H11605">
        <v>1</v>
      </c>
      <c r="I11605" t="s">
        <v>8607</v>
      </c>
      <c r="J11605" t="s">
        <v>4736</v>
      </c>
      <c r="K11605" t="s">
        <v>2316</v>
      </c>
      <c r="L11605" t="s">
        <v>8607</v>
      </c>
      <c r="M11605" s="39">
        <v>911</v>
      </c>
      <c r="N11605" s="39">
        <v>999</v>
      </c>
      <c r="O11605" s="38">
        <f t="shared" si="181"/>
        <v>955</v>
      </c>
    </row>
    <row r="11606" spans="1:15" x14ac:dyDescent="0.25">
      <c r="A11606" t="s">
        <v>8606</v>
      </c>
      <c r="B11606">
        <v>29</v>
      </c>
      <c r="C11606" t="s">
        <v>2663</v>
      </c>
      <c r="D11606">
        <v>3</v>
      </c>
      <c r="E11606" t="s">
        <v>2674</v>
      </c>
      <c r="F11606">
        <v>55</v>
      </c>
      <c r="G11606" t="s">
        <v>8605</v>
      </c>
      <c r="H11606">
        <v>1</v>
      </c>
      <c r="I11606" t="s">
        <v>8605</v>
      </c>
      <c r="J11606" t="s">
        <v>4736</v>
      </c>
      <c r="K11606" t="s">
        <v>2316</v>
      </c>
      <c r="L11606" t="s">
        <v>8605</v>
      </c>
      <c r="M11606" s="39">
        <v>901</v>
      </c>
      <c r="N11606" s="39">
        <v>985</v>
      </c>
      <c r="O11606" s="38">
        <f t="shared" si="181"/>
        <v>943</v>
      </c>
    </row>
    <row r="11607" spans="1:15" x14ac:dyDescent="0.25">
      <c r="A11607" t="s">
        <v>8604</v>
      </c>
      <c r="B11607">
        <v>29</v>
      </c>
      <c r="C11607" t="s">
        <v>2663</v>
      </c>
      <c r="D11607">
        <v>1</v>
      </c>
      <c r="E11607" t="s">
        <v>2663</v>
      </c>
      <c r="F11607">
        <v>56</v>
      </c>
      <c r="G11607" t="s">
        <v>8603</v>
      </c>
      <c r="H11607">
        <v>1</v>
      </c>
      <c r="I11607" t="s">
        <v>8603</v>
      </c>
      <c r="J11607" t="s">
        <v>4736</v>
      </c>
      <c r="K11607" t="s">
        <v>2315</v>
      </c>
      <c r="L11607" t="s">
        <v>8603</v>
      </c>
      <c r="M11607" s="39">
        <v>836</v>
      </c>
      <c r="N11607" s="39">
        <v>920</v>
      </c>
      <c r="O11607" s="38">
        <f t="shared" si="181"/>
        <v>878</v>
      </c>
    </row>
    <row r="11608" spans="1:15" x14ac:dyDescent="0.25">
      <c r="A11608" t="s">
        <v>8602</v>
      </c>
      <c r="B11608">
        <v>29</v>
      </c>
      <c r="C11608" t="s">
        <v>2663</v>
      </c>
      <c r="D11608">
        <v>1</v>
      </c>
      <c r="E11608" t="s">
        <v>2663</v>
      </c>
      <c r="F11608">
        <v>57</v>
      </c>
      <c r="G11608" t="s">
        <v>8601</v>
      </c>
      <c r="H11608">
        <v>1</v>
      </c>
      <c r="I11608" t="s">
        <v>8601</v>
      </c>
      <c r="J11608" t="s">
        <v>4736</v>
      </c>
      <c r="K11608" t="s">
        <v>2316</v>
      </c>
      <c r="L11608" t="s">
        <v>8601</v>
      </c>
      <c r="M11608" s="39">
        <v>1174</v>
      </c>
      <c r="N11608" s="39">
        <v>1294</v>
      </c>
      <c r="O11608" s="38">
        <f t="shared" si="181"/>
        <v>1234</v>
      </c>
    </row>
    <row r="11609" spans="1:15" x14ac:dyDescent="0.25">
      <c r="A11609" t="s">
        <v>8600</v>
      </c>
      <c r="B11609">
        <v>29</v>
      </c>
      <c r="C11609" t="s">
        <v>2663</v>
      </c>
      <c r="D11609">
        <v>1</v>
      </c>
      <c r="E11609" t="s">
        <v>2663</v>
      </c>
      <c r="F11609">
        <v>58</v>
      </c>
      <c r="G11609" t="s">
        <v>8599</v>
      </c>
      <c r="H11609">
        <v>1</v>
      </c>
      <c r="I11609" t="s">
        <v>8599</v>
      </c>
      <c r="J11609" t="s">
        <v>4736</v>
      </c>
      <c r="K11609" t="s">
        <v>2314</v>
      </c>
      <c r="L11609" t="s">
        <v>8598</v>
      </c>
      <c r="M11609" s="39">
        <v>1990</v>
      </c>
      <c r="N11609" s="39">
        <v>2181</v>
      </c>
      <c r="O11609" s="38">
        <f t="shared" si="181"/>
        <v>2085.5</v>
      </c>
    </row>
    <row r="11610" spans="1:15" x14ac:dyDescent="0.25">
      <c r="A11610" t="s">
        <v>8597</v>
      </c>
      <c r="B11610">
        <v>29</v>
      </c>
      <c r="C11610" t="s">
        <v>2663</v>
      </c>
      <c r="D11610">
        <v>1</v>
      </c>
      <c r="E11610" t="s">
        <v>2663</v>
      </c>
      <c r="F11610">
        <v>59</v>
      </c>
      <c r="G11610" t="s">
        <v>8596</v>
      </c>
      <c r="H11610">
        <v>1</v>
      </c>
      <c r="I11610" t="s">
        <v>8596</v>
      </c>
      <c r="J11610" t="s">
        <v>4736</v>
      </c>
      <c r="K11610" t="s">
        <v>2315</v>
      </c>
      <c r="L11610" t="s">
        <v>8596</v>
      </c>
      <c r="M11610" s="39">
        <v>3249</v>
      </c>
      <c r="N11610" s="39">
        <v>3555</v>
      </c>
      <c r="O11610" s="38">
        <f t="shared" si="181"/>
        <v>3402</v>
      </c>
    </row>
    <row r="11611" spans="1:15" x14ac:dyDescent="0.25">
      <c r="A11611" t="s">
        <v>8595</v>
      </c>
      <c r="B11611">
        <v>29</v>
      </c>
      <c r="C11611" t="s">
        <v>2663</v>
      </c>
      <c r="D11611">
        <v>1</v>
      </c>
      <c r="E11611" t="s">
        <v>2663</v>
      </c>
      <c r="F11611">
        <v>60</v>
      </c>
      <c r="G11611" t="s">
        <v>8594</v>
      </c>
      <c r="H11611">
        <v>1</v>
      </c>
      <c r="I11611" t="s">
        <v>8594</v>
      </c>
      <c r="J11611" t="s">
        <v>4736</v>
      </c>
      <c r="K11611" t="s">
        <v>2315</v>
      </c>
      <c r="L11611" t="s">
        <v>8594</v>
      </c>
      <c r="M11611" s="39">
        <v>2976</v>
      </c>
      <c r="N11611" s="39">
        <v>3274</v>
      </c>
      <c r="O11611" s="38">
        <f t="shared" si="181"/>
        <v>3125</v>
      </c>
    </row>
    <row r="11612" spans="1:15" x14ac:dyDescent="0.25">
      <c r="A11612" t="s">
        <v>8593</v>
      </c>
      <c r="B11612">
        <v>29</v>
      </c>
      <c r="C11612" t="s">
        <v>2663</v>
      </c>
      <c r="D11612">
        <v>1</v>
      </c>
      <c r="E11612" t="s">
        <v>2663</v>
      </c>
      <c r="F11612">
        <v>10</v>
      </c>
      <c r="G11612" t="s">
        <v>8392</v>
      </c>
      <c r="H11612">
        <v>1</v>
      </c>
      <c r="I11612" t="s">
        <v>8391</v>
      </c>
      <c r="J11612" t="s">
        <v>4736</v>
      </c>
      <c r="K11612" t="s">
        <v>2316</v>
      </c>
      <c r="L11612" t="s">
        <v>8592</v>
      </c>
      <c r="M11612" s="39">
        <v>1825</v>
      </c>
      <c r="N11612" s="39">
        <v>2002</v>
      </c>
      <c r="O11612" s="38">
        <f t="shared" si="181"/>
        <v>1913.5</v>
      </c>
    </row>
    <row r="11613" spans="1:15" x14ac:dyDescent="0.25">
      <c r="A11613" t="s">
        <v>8591</v>
      </c>
      <c r="B11613">
        <v>29</v>
      </c>
      <c r="C11613" t="s">
        <v>2663</v>
      </c>
      <c r="D11613">
        <v>1</v>
      </c>
      <c r="E11613" t="s">
        <v>2663</v>
      </c>
      <c r="F11613">
        <v>19</v>
      </c>
      <c r="G11613" t="s">
        <v>8461</v>
      </c>
      <c r="H11613">
        <v>1</v>
      </c>
      <c r="I11613" t="s">
        <v>8590</v>
      </c>
      <c r="J11613" t="s">
        <v>4736</v>
      </c>
      <c r="K11613" t="s">
        <v>2315</v>
      </c>
      <c r="L11613" t="s">
        <v>6759</v>
      </c>
      <c r="M11613" s="39">
        <v>1407</v>
      </c>
      <c r="N11613" s="39">
        <v>1542</v>
      </c>
      <c r="O11613" s="38">
        <f t="shared" si="181"/>
        <v>1474.5</v>
      </c>
    </row>
    <row r="11614" spans="1:15" x14ac:dyDescent="0.25">
      <c r="A11614" t="s">
        <v>8589</v>
      </c>
      <c r="B11614">
        <v>29</v>
      </c>
      <c r="C11614" t="s">
        <v>2663</v>
      </c>
      <c r="D11614">
        <v>1</v>
      </c>
      <c r="E11614" t="s">
        <v>2663</v>
      </c>
      <c r="F11614">
        <v>23</v>
      </c>
      <c r="G11614" t="s">
        <v>2667</v>
      </c>
      <c r="H11614">
        <v>1</v>
      </c>
      <c r="I11614" t="s">
        <v>2667</v>
      </c>
      <c r="J11614" t="s">
        <v>4736</v>
      </c>
      <c r="K11614" t="s">
        <v>2315</v>
      </c>
      <c r="L11614" t="s">
        <v>2666</v>
      </c>
      <c r="M11614" s="39">
        <v>2062</v>
      </c>
      <c r="N11614" s="39">
        <v>2261</v>
      </c>
      <c r="O11614" s="38">
        <f t="shared" si="181"/>
        <v>2161.5</v>
      </c>
    </row>
    <row r="11615" spans="1:15" x14ac:dyDescent="0.25">
      <c r="A11615" t="s">
        <v>8588</v>
      </c>
      <c r="B11615">
        <v>29</v>
      </c>
      <c r="C11615" t="s">
        <v>2663</v>
      </c>
      <c r="D11615">
        <v>1</v>
      </c>
      <c r="E11615" t="s">
        <v>2663</v>
      </c>
      <c r="F11615">
        <v>26</v>
      </c>
      <c r="G11615" t="s">
        <v>8523</v>
      </c>
      <c r="H11615">
        <v>1</v>
      </c>
      <c r="I11615" t="s">
        <v>8523</v>
      </c>
      <c r="J11615" t="s">
        <v>4736</v>
      </c>
      <c r="K11615" t="s">
        <v>2316</v>
      </c>
      <c r="L11615" t="s">
        <v>8587</v>
      </c>
      <c r="M11615" s="39">
        <v>914</v>
      </c>
      <c r="N11615" s="39">
        <v>1002</v>
      </c>
      <c r="O11615" s="38">
        <f t="shared" si="181"/>
        <v>958</v>
      </c>
    </row>
    <row r="11616" spans="1:15" x14ac:dyDescent="0.25">
      <c r="A11616" t="s">
        <v>8586</v>
      </c>
      <c r="B11616">
        <v>29</v>
      </c>
      <c r="C11616" t="s">
        <v>2663</v>
      </c>
      <c r="D11616">
        <v>1</v>
      </c>
      <c r="E11616" t="s">
        <v>2663</v>
      </c>
      <c r="F11616">
        <v>32</v>
      </c>
      <c r="G11616" t="s">
        <v>8514</v>
      </c>
      <c r="H11616">
        <v>1</v>
      </c>
      <c r="I11616" t="s">
        <v>8514</v>
      </c>
      <c r="J11616" t="s">
        <v>4736</v>
      </c>
      <c r="K11616" t="s">
        <v>2316</v>
      </c>
      <c r="L11616" t="s">
        <v>8585</v>
      </c>
      <c r="M11616" s="39">
        <v>1164</v>
      </c>
      <c r="N11616" s="39">
        <v>1280</v>
      </c>
      <c r="O11616" s="38">
        <f t="shared" si="181"/>
        <v>1222</v>
      </c>
    </row>
    <row r="11617" spans="1:15" x14ac:dyDescent="0.25">
      <c r="A11617" t="s">
        <v>8584</v>
      </c>
      <c r="B11617">
        <v>29</v>
      </c>
      <c r="C11617" t="s">
        <v>2663</v>
      </c>
      <c r="D11617">
        <v>1</v>
      </c>
      <c r="E11617" t="s">
        <v>2663</v>
      </c>
      <c r="F11617">
        <v>32</v>
      </c>
      <c r="G11617" t="s">
        <v>8514</v>
      </c>
      <c r="H11617">
        <v>1</v>
      </c>
      <c r="I11617" t="s">
        <v>8514</v>
      </c>
      <c r="J11617" t="s">
        <v>4736</v>
      </c>
      <c r="K11617" t="s">
        <v>2316</v>
      </c>
      <c r="L11617" t="s">
        <v>8583</v>
      </c>
      <c r="M11617" s="39">
        <v>768</v>
      </c>
      <c r="N11617" s="39">
        <v>852</v>
      </c>
      <c r="O11617" s="38">
        <f t="shared" si="181"/>
        <v>810</v>
      </c>
    </row>
    <row r="11618" spans="1:15" x14ac:dyDescent="0.25">
      <c r="A11618" t="s">
        <v>8582</v>
      </c>
      <c r="B11618">
        <v>29</v>
      </c>
      <c r="C11618" t="s">
        <v>2663</v>
      </c>
      <c r="D11618">
        <v>1</v>
      </c>
      <c r="E11618" t="s">
        <v>2663</v>
      </c>
      <c r="F11618">
        <v>33</v>
      </c>
      <c r="G11618" t="s">
        <v>2663</v>
      </c>
      <c r="H11618">
        <v>1</v>
      </c>
      <c r="I11618" t="s">
        <v>8424</v>
      </c>
      <c r="J11618" t="s">
        <v>4736</v>
      </c>
      <c r="K11618" t="s">
        <v>2316</v>
      </c>
      <c r="L11618" t="s">
        <v>8581</v>
      </c>
      <c r="M11618" s="39">
        <v>966</v>
      </c>
      <c r="N11618" s="39">
        <v>1050</v>
      </c>
      <c r="O11618" s="38">
        <f t="shared" si="181"/>
        <v>1008</v>
      </c>
    </row>
    <row r="11619" spans="1:15" x14ac:dyDescent="0.25">
      <c r="A11619" t="s">
        <v>8580</v>
      </c>
      <c r="B11619">
        <v>29</v>
      </c>
      <c r="C11619" t="s">
        <v>2663</v>
      </c>
      <c r="D11619">
        <v>2</v>
      </c>
      <c r="E11619" t="s">
        <v>2662</v>
      </c>
      <c r="F11619">
        <v>13</v>
      </c>
      <c r="G11619" t="s">
        <v>2662</v>
      </c>
      <c r="H11619">
        <v>1</v>
      </c>
      <c r="I11619" t="s">
        <v>2662</v>
      </c>
      <c r="J11619" t="s">
        <v>4736</v>
      </c>
      <c r="K11619" t="s">
        <v>2316</v>
      </c>
      <c r="L11619" t="s">
        <v>8579</v>
      </c>
      <c r="M11619" s="39">
        <v>1174</v>
      </c>
      <c r="N11619" s="39">
        <v>1281</v>
      </c>
      <c r="O11619" s="38">
        <f t="shared" si="181"/>
        <v>1227.5</v>
      </c>
    </row>
    <row r="11620" spans="1:15" x14ac:dyDescent="0.25">
      <c r="A11620" t="s">
        <v>8578</v>
      </c>
      <c r="B11620">
        <v>29</v>
      </c>
      <c r="C11620" t="s">
        <v>2663</v>
      </c>
      <c r="D11620">
        <v>3</v>
      </c>
      <c r="E11620" t="s">
        <v>2674</v>
      </c>
      <c r="F11620">
        <v>6</v>
      </c>
      <c r="G11620" t="s">
        <v>1310</v>
      </c>
      <c r="H11620">
        <v>1</v>
      </c>
      <c r="I11620" t="s">
        <v>2673</v>
      </c>
      <c r="J11620" t="s">
        <v>4736</v>
      </c>
      <c r="K11620" t="s">
        <v>2316</v>
      </c>
      <c r="L11620" t="s">
        <v>8577</v>
      </c>
      <c r="M11620" s="39">
        <v>1002</v>
      </c>
      <c r="N11620" s="39">
        <v>1081</v>
      </c>
      <c r="O11620" s="38">
        <f t="shared" si="181"/>
        <v>1041.5</v>
      </c>
    </row>
    <row r="11621" spans="1:15" x14ac:dyDescent="0.25">
      <c r="A11621" t="s">
        <v>8576</v>
      </c>
      <c r="B11621">
        <v>29</v>
      </c>
      <c r="C11621" t="s">
        <v>2663</v>
      </c>
      <c r="D11621">
        <v>3</v>
      </c>
      <c r="E11621" t="s">
        <v>2674</v>
      </c>
      <c r="F11621">
        <v>5</v>
      </c>
      <c r="G11621" t="s">
        <v>2674</v>
      </c>
      <c r="H11621">
        <v>1</v>
      </c>
      <c r="I11621" t="s">
        <v>8421</v>
      </c>
      <c r="J11621" t="s">
        <v>4736</v>
      </c>
      <c r="K11621" t="s">
        <v>4842</v>
      </c>
      <c r="L11621" t="s">
        <v>8553</v>
      </c>
      <c r="M11621" s="39">
        <v>1374</v>
      </c>
      <c r="N11621" s="39">
        <v>1505</v>
      </c>
      <c r="O11621" s="38">
        <f t="shared" si="181"/>
        <v>1439.5</v>
      </c>
    </row>
    <row r="11622" spans="1:15" x14ac:dyDescent="0.25">
      <c r="A11622" t="s">
        <v>8575</v>
      </c>
      <c r="B11622">
        <v>29</v>
      </c>
      <c r="C11622" t="s">
        <v>2663</v>
      </c>
      <c r="D11622">
        <v>1</v>
      </c>
      <c r="E11622" t="s">
        <v>2663</v>
      </c>
      <c r="F11622">
        <v>18</v>
      </c>
      <c r="G11622" t="s">
        <v>2696</v>
      </c>
      <c r="H11622">
        <v>1</v>
      </c>
      <c r="I11622" t="s">
        <v>2695</v>
      </c>
      <c r="J11622" t="s">
        <v>4736</v>
      </c>
      <c r="K11622" t="s">
        <v>2315</v>
      </c>
      <c r="L11622" t="s">
        <v>8574</v>
      </c>
      <c r="M11622" s="39">
        <v>8637</v>
      </c>
      <c r="N11622" s="39">
        <v>9446</v>
      </c>
      <c r="O11622" s="38">
        <f t="shared" si="181"/>
        <v>9041.5</v>
      </c>
    </row>
    <row r="11623" spans="1:15" x14ac:dyDescent="0.25">
      <c r="A11623" t="s">
        <v>8573</v>
      </c>
      <c r="B11623">
        <v>29</v>
      </c>
      <c r="C11623" t="s">
        <v>2663</v>
      </c>
      <c r="D11623">
        <v>3</v>
      </c>
      <c r="E11623" t="s">
        <v>2674</v>
      </c>
      <c r="F11623">
        <v>20</v>
      </c>
      <c r="G11623" t="s">
        <v>8572</v>
      </c>
      <c r="H11623">
        <v>1</v>
      </c>
      <c r="I11623" t="s">
        <v>8571</v>
      </c>
      <c r="J11623" t="s">
        <v>4736</v>
      </c>
      <c r="K11623" t="s">
        <v>2315</v>
      </c>
      <c r="L11623" t="s">
        <v>8570</v>
      </c>
      <c r="M11623" s="39">
        <v>1234</v>
      </c>
      <c r="N11623" s="39">
        <v>1354</v>
      </c>
      <c r="O11623" s="38">
        <f t="shared" si="181"/>
        <v>1294</v>
      </c>
    </row>
    <row r="11624" spans="1:15" x14ac:dyDescent="0.25">
      <c r="A11624" t="s">
        <v>8569</v>
      </c>
      <c r="B11624">
        <v>29</v>
      </c>
      <c r="C11624" t="s">
        <v>2663</v>
      </c>
      <c r="D11624">
        <v>3</v>
      </c>
      <c r="E11624" t="s">
        <v>2674</v>
      </c>
      <c r="F11624">
        <v>39</v>
      </c>
      <c r="G11624" t="s">
        <v>8489</v>
      </c>
      <c r="H11624">
        <v>1</v>
      </c>
      <c r="I11624" t="s">
        <v>8489</v>
      </c>
      <c r="J11624" t="s">
        <v>4736</v>
      </c>
      <c r="K11624" t="s">
        <v>2315</v>
      </c>
      <c r="L11624" t="s">
        <v>8568</v>
      </c>
      <c r="M11624" s="39">
        <v>1635</v>
      </c>
      <c r="N11624" s="39">
        <v>1794</v>
      </c>
      <c r="O11624" s="38">
        <f t="shared" si="181"/>
        <v>1714.5</v>
      </c>
    </row>
    <row r="11625" spans="1:15" x14ac:dyDescent="0.25">
      <c r="A11625" t="s">
        <v>8567</v>
      </c>
      <c r="B11625">
        <v>29</v>
      </c>
      <c r="C11625" t="s">
        <v>2663</v>
      </c>
      <c r="D11625">
        <v>3</v>
      </c>
      <c r="E11625" t="s">
        <v>2674</v>
      </c>
      <c r="F11625">
        <v>34</v>
      </c>
      <c r="G11625" t="s">
        <v>2681</v>
      </c>
      <c r="H11625">
        <v>94</v>
      </c>
      <c r="I11625" t="s">
        <v>8566</v>
      </c>
      <c r="J11625" t="s">
        <v>4736</v>
      </c>
      <c r="K11625" t="s">
        <v>2319</v>
      </c>
      <c r="L11625" t="s">
        <v>8565</v>
      </c>
      <c r="M11625" s="39">
        <v>399</v>
      </c>
      <c r="N11625" s="39">
        <v>431</v>
      </c>
      <c r="O11625" s="38">
        <f t="shared" si="181"/>
        <v>415</v>
      </c>
    </row>
    <row r="11626" spans="1:15" x14ac:dyDescent="0.25">
      <c r="A11626" t="s">
        <v>8564</v>
      </c>
      <c r="B11626">
        <v>29</v>
      </c>
      <c r="C11626" t="s">
        <v>2663</v>
      </c>
      <c r="D11626">
        <v>1</v>
      </c>
      <c r="E11626" t="s">
        <v>2663</v>
      </c>
      <c r="F11626">
        <v>18</v>
      </c>
      <c r="G11626" t="s">
        <v>2696</v>
      </c>
      <c r="H11626">
        <v>1</v>
      </c>
      <c r="I11626" t="s">
        <v>2695</v>
      </c>
      <c r="J11626" t="s">
        <v>4736</v>
      </c>
      <c r="K11626" t="s">
        <v>2315</v>
      </c>
      <c r="L11626" t="s">
        <v>8563</v>
      </c>
      <c r="M11626" s="39">
        <v>331</v>
      </c>
      <c r="N11626" s="39">
        <v>363</v>
      </c>
      <c r="O11626" s="38">
        <f t="shared" si="181"/>
        <v>347</v>
      </c>
    </row>
    <row r="11627" spans="1:15" x14ac:dyDescent="0.25">
      <c r="A11627" t="s">
        <v>8562</v>
      </c>
      <c r="B11627">
        <v>29</v>
      </c>
      <c r="C11627" t="s">
        <v>2663</v>
      </c>
      <c r="D11627">
        <v>3</v>
      </c>
      <c r="E11627" t="s">
        <v>2674</v>
      </c>
      <c r="F11627">
        <v>5</v>
      </c>
      <c r="G11627" t="s">
        <v>2674</v>
      </c>
      <c r="H11627">
        <v>1</v>
      </c>
      <c r="I11627" t="s">
        <v>8421</v>
      </c>
      <c r="J11627" t="s">
        <v>4736</v>
      </c>
      <c r="K11627" t="s">
        <v>2313</v>
      </c>
      <c r="L11627" t="s">
        <v>8561</v>
      </c>
      <c r="M11627" s="39">
        <v>1888</v>
      </c>
      <c r="N11627" s="39">
        <v>2070</v>
      </c>
      <c r="O11627" s="38">
        <f t="shared" si="181"/>
        <v>1979</v>
      </c>
    </row>
    <row r="11628" spans="1:15" x14ac:dyDescent="0.25">
      <c r="A11628" t="s">
        <v>8560</v>
      </c>
      <c r="B11628">
        <v>29</v>
      </c>
      <c r="C11628" t="s">
        <v>2663</v>
      </c>
      <c r="D11628">
        <v>2</v>
      </c>
      <c r="E11628" t="s">
        <v>2662</v>
      </c>
      <c r="F11628">
        <v>37</v>
      </c>
      <c r="G11628" t="s">
        <v>8559</v>
      </c>
      <c r="H11628">
        <v>2</v>
      </c>
      <c r="I11628" t="s">
        <v>8558</v>
      </c>
      <c r="J11628" t="s">
        <v>4736</v>
      </c>
      <c r="K11628" t="s">
        <v>2319</v>
      </c>
      <c r="L11628" t="s">
        <v>8557</v>
      </c>
      <c r="M11628" s="39">
        <v>1031</v>
      </c>
      <c r="N11628" s="39">
        <v>1147</v>
      </c>
      <c r="O11628" s="38">
        <f t="shared" si="181"/>
        <v>1089</v>
      </c>
    </row>
    <row r="11629" spans="1:15" x14ac:dyDescent="0.25">
      <c r="A11629" t="s">
        <v>8556</v>
      </c>
      <c r="B11629">
        <v>29</v>
      </c>
      <c r="C11629" t="s">
        <v>2663</v>
      </c>
      <c r="D11629">
        <v>1</v>
      </c>
      <c r="E11629" t="s">
        <v>2663</v>
      </c>
      <c r="F11629">
        <v>48</v>
      </c>
      <c r="G11629" t="s">
        <v>8555</v>
      </c>
      <c r="H11629">
        <v>1</v>
      </c>
      <c r="I11629" t="s">
        <v>8555</v>
      </c>
      <c r="J11629" t="s">
        <v>4736</v>
      </c>
      <c r="K11629" t="s">
        <v>4735</v>
      </c>
      <c r="L11629" t="s">
        <v>4896</v>
      </c>
      <c r="M11629" s="39">
        <v>1109</v>
      </c>
      <c r="N11629" s="39">
        <v>1229</v>
      </c>
      <c r="O11629" s="38">
        <f t="shared" si="181"/>
        <v>1169</v>
      </c>
    </row>
    <row r="11630" spans="1:15" x14ac:dyDescent="0.25">
      <c r="A11630" t="s">
        <v>8554</v>
      </c>
      <c r="B11630">
        <v>29</v>
      </c>
      <c r="C11630" t="s">
        <v>2663</v>
      </c>
      <c r="D11630">
        <v>2</v>
      </c>
      <c r="E11630" t="s">
        <v>2662</v>
      </c>
      <c r="F11630">
        <v>38</v>
      </c>
      <c r="G11630" t="s">
        <v>2692</v>
      </c>
      <c r="H11630">
        <v>2</v>
      </c>
      <c r="I11630" t="s">
        <v>2691</v>
      </c>
      <c r="J11630" t="s">
        <v>4736</v>
      </c>
      <c r="K11630" t="s">
        <v>4842</v>
      </c>
      <c r="L11630" t="s">
        <v>8553</v>
      </c>
      <c r="M11630" s="39">
        <v>2086</v>
      </c>
      <c r="N11630" s="39">
        <v>2307</v>
      </c>
      <c r="O11630" s="38">
        <f t="shared" si="181"/>
        <v>2196.5</v>
      </c>
    </row>
    <row r="11631" spans="1:15" x14ac:dyDescent="0.25">
      <c r="A11631" t="s">
        <v>8552</v>
      </c>
      <c r="B11631">
        <v>29</v>
      </c>
      <c r="C11631" t="s">
        <v>2663</v>
      </c>
      <c r="D11631">
        <v>1</v>
      </c>
      <c r="E11631" t="s">
        <v>2663</v>
      </c>
      <c r="F11631">
        <v>2</v>
      </c>
      <c r="G11631" t="s">
        <v>2670</v>
      </c>
      <c r="H11631">
        <v>1</v>
      </c>
      <c r="I11631" t="s">
        <v>8551</v>
      </c>
      <c r="J11631" t="s">
        <v>4736</v>
      </c>
      <c r="K11631" t="s">
        <v>2315</v>
      </c>
      <c r="L11631" t="s">
        <v>8550</v>
      </c>
      <c r="M11631" s="39">
        <v>3819</v>
      </c>
      <c r="N11631" s="39">
        <v>4157</v>
      </c>
      <c r="O11631" s="38">
        <f t="shared" si="181"/>
        <v>3988</v>
      </c>
    </row>
    <row r="11632" spans="1:15" x14ac:dyDescent="0.25">
      <c r="A11632" t="s">
        <v>8549</v>
      </c>
      <c r="B11632">
        <v>29</v>
      </c>
      <c r="C11632" t="s">
        <v>2663</v>
      </c>
      <c r="D11632">
        <v>1</v>
      </c>
      <c r="E11632" t="s">
        <v>2663</v>
      </c>
      <c r="F11632">
        <v>10</v>
      </c>
      <c r="G11632" t="s">
        <v>8392</v>
      </c>
      <c r="H11632">
        <v>8</v>
      </c>
      <c r="I11632" t="s">
        <v>8548</v>
      </c>
      <c r="J11632" t="s">
        <v>4736</v>
      </c>
      <c r="K11632" t="s">
        <v>2319</v>
      </c>
      <c r="L11632" t="s">
        <v>8548</v>
      </c>
      <c r="M11632" s="39">
        <v>1684</v>
      </c>
      <c r="N11632" s="39">
        <v>1860</v>
      </c>
      <c r="O11632" s="38">
        <f t="shared" si="181"/>
        <v>1772</v>
      </c>
    </row>
    <row r="11633" spans="1:15" x14ac:dyDescent="0.25">
      <c r="A11633" t="s">
        <v>8547</v>
      </c>
      <c r="B11633">
        <v>29</v>
      </c>
      <c r="C11633" t="s">
        <v>2663</v>
      </c>
      <c r="D11633">
        <v>1</v>
      </c>
      <c r="E11633" t="s">
        <v>2663</v>
      </c>
      <c r="F11633">
        <v>10</v>
      </c>
      <c r="G11633" t="s">
        <v>8392</v>
      </c>
      <c r="H11633">
        <v>13</v>
      </c>
      <c r="I11633" t="s">
        <v>8546</v>
      </c>
      <c r="J11633" t="s">
        <v>4736</v>
      </c>
      <c r="K11633" t="s">
        <v>2316</v>
      </c>
      <c r="L11633" t="s">
        <v>8546</v>
      </c>
      <c r="M11633" s="39">
        <v>1482</v>
      </c>
      <c r="N11633" s="39">
        <v>1621</v>
      </c>
      <c r="O11633" s="38">
        <f t="shared" si="181"/>
        <v>1551.5</v>
      </c>
    </row>
    <row r="11634" spans="1:15" x14ac:dyDescent="0.25">
      <c r="A11634" t="s">
        <v>8545</v>
      </c>
      <c r="B11634">
        <v>29</v>
      </c>
      <c r="C11634" t="s">
        <v>2663</v>
      </c>
      <c r="D11634">
        <v>1</v>
      </c>
      <c r="E11634" t="s">
        <v>2663</v>
      </c>
      <c r="F11634">
        <v>15</v>
      </c>
      <c r="G11634" t="s">
        <v>8405</v>
      </c>
      <c r="H11634">
        <v>3</v>
      </c>
      <c r="I11634" t="s">
        <v>8544</v>
      </c>
      <c r="J11634" t="s">
        <v>4736</v>
      </c>
      <c r="K11634" t="s">
        <v>2315</v>
      </c>
      <c r="L11634" t="s">
        <v>8544</v>
      </c>
      <c r="M11634" s="39">
        <v>1171</v>
      </c>
      <c r="N11634" s="39">
        <v>1278</v>
      </c>
      <c r="O11634" s="38">
        <f t="shared" si="181"/>
        <v>1224.5</v>
      </c>
    </row>
    <row r="11635" spans="1:15" x14ac:dyDescent="0.25">
      <c r="A11635" t="s">
        <v>8543</v>
      </c>
      <c r="B11635">
        <v>29</v>
      </c>
      <c r="C11635" t="s">
        <v>2663</v>
      </c>
      <c r="D11635">
        <v>1</v>
      </c>
      <c r="E11635" t="s">
        <v>2663</v>
      </c>
      <c r="F11635">
        <v>15</v>
      </c>
      <c r="G11635" t="s">
        <v>8405</v>
      </c>
      <c r="H11635">
        <v>5</v>
      </c>
      <c r="I11635" t="s">
        <v>8542</v>
      </c>
      <c r="J11635" t="s">
        <v>4736</v>
      </c>
      <c r="K11635" t="s">
        <v>2319</v>
      </c>
      <c r="L11635" t="s">
        <v>8542</v>
      </c>
      <c r="M11635" s="39">
        <v>911</v>
      </c>
      <c r="N11635" s="39">
        <v>999</v>
      </c>
      <c r="O11635" s="38">
        <f t="shared" si="181"/>
        <v>955</v>
      </c>
    </row>
    <row r="11636" spans="1:15" x14ac:dyDescent="0.25">
      <c r="A11636" t="s">
        <v>8541</v>
      </c>
      <c r="B11636">
        <v>29</v>
      </c>
      <c r="C11636" t="s">
        <v>2663</v>
      </c>
      <c r="D11636">
        <v>2</v>
      </c>
      <c r="E11636" t="s">
        <v>2662</v>
      </c>
      <c r="F11636">
        <v>4</v>
      </c>
      <c r="G11636" t="s">
        <v>8501</v>
      </c>
      <c r="H11636">
        <v>1</v>
      </c>
      <c r="I11636" t="s">
        <v>8540</v>
      </c>
      <c r="J11636" t="s">
        <v>4736</v>
      </c>
      <c r="K11636" t="s">
        <v>2315</v>
      </c>
      <c r="L11636" t="s">
        <v>8501</v>
      </c>
      <c r="M11636" s="39">
        <v>1177</v>
      </c>
      <c r="N11636" s="39">
        <v>1297</v>
      </c>
      <c r="O11636" s="38">
        <f t="shared" si="181"/>
        <v>1237</v>
      </c>
    </row>
    <row r="11637" spans="1:15" x14ac:dyDescent="0.25">
      <c r="A11637" t="s">
        <v>8539</v>
      </c>
      <c r="B11637">
        <v>29</v>
      </c>
      <c r="C11637" t="s">
        <v>2663</v>
      </c>
      <c r="D11637">
        <v>1</v>
      </c>
      <c r="E11637" t="s">
        <v>2663</v>
      </c>
      <c r="F11637">
        <v>50</v>
      </c>
      <c r="G11637" t="s">
        <v>8538</v>
      </c>
      <c r="H11637">
        <v>1</v>
      </c>
      <c r="I11637" t="s">
        <v>8538</v>
      </c>
      <c r="J11637" t="s">
        <v>4736</v>
      </c>
      <c r="K11637" t="s">
        <v>2313</v>
      </c>
      <c r="L11637" t="s">
        <v>8538</v>
      </c>
      <c r="M11637" s="39">
        <v>2650</v>
      </c>
      <c r="N11637" s="39">
        <v>2911</v>
      </c>
      <c r="O11637" s="38">
        <f t="shared" si="181"/>
        <v>2780.5</v>
      </c>
    </row>
    <row r="11638" spans="1:15" x14ac:dyDescent="0.25">
      <c r="A11638" t="s">
        <v>8537</v>
      </c>
      <c r="B11638">
        <v>29</v>
      </c>
      <c r="C11638" t="s">
        <v>2663</v>
      </c>
      <c r="D11638">
        <v>1</v>
      </c>
      <c r="E11638" t="s">
        <v>2663</v>
      </c>
      <c r="F11638">
        <v>49</v>
      </c>
      <c r="G11638" t="s">
        <v>8536</v>
      </c>
      <c r="H11638">
        <v>1</v>
      </c>
      <c r="I11638" t="s">
        <v>8536</v>
      </c>
      <c r="J11638" t="s">
        <v>4736</v>
      </c>
      <c r="K11638" t="s">
        <v>2315</v>
      </c>
      <c r="L11638" t="s">
        <v>8536</v>
      </c>
      <c r="M11638" s="39">
        <v>5108</v>
      </c>
      <c r="N11638" s="39">
        <v>5622</v>
      </c>
      <c r="O11638" s="38">
        <f t="shared" si="181"/>
        <v>5365</v>
      </c>
    </row>
    <row r="11639" spans="1:15" x14ac:dyDescent="0.25">
      <c r="A11639" t="s">
        <v>8535</v>
      </c>
      <c r="B11639">
        <v>29</v>
      </c>
      <c r="C11639" t="s">
        <v>2663</v>
      </c>
      <c r="D11639">
        <v>1</v>
      </c>
      <c r="E11639" t="s">
        <v>2663</v>
      </c>
      <c r="F11639">
        <v>22</v>
      </c>
      <c r="G11639" t="s">
        <v>8534</v>
      </c>
      <c r="H11639">
        <v>1</v>
      </c>
      <c r="I11639" t="s">
        <v>8533</v>
      </c>
      <c r="J11639" t="s">
        <v>4736</v>
      </c>
      <c r="K11639" t="s">
        <v>2315</v>
      </c>
      <c r="L11639" t="s">
        <v>8532</v>
      </c>
      <c r="M11639" s="39">
        <v>2921</v>
      </c>
      <c r="N11639" s="39">
        <v>3195</v>
      </c>
      <c r="O11639" s="38">
        <f t="shared" si="181"/>
        <v>3058</v>
      </c>
    </row>
    <row r="11640" spans="1:15" x14ac:dyDescent="0.25">
      <c r="A11640" t="s">
        <v>8531</v>
      </c>
      <c r="B11640">
        <v>29</v>
      </c>
      <c r="C11640" t="s">
        <v>2663</v>
      </c>
      <c r="D11640">
        <v>1</v>
      </c>
      <c r="E11640" t="s">
        <v>2663</v>
      </c>
      <c r="F11640">
        <v>23</v>
      </c>
      <c r="G11640" t="s">
        <v>2667</v>
      </c>
      <c r="H11640">
        <v>11</v>
      </c>
      <c r="I11640" t="s">
        <v>8530</v>
      </c>
      <c r="J11640" t="s">
        <v>4736</v>
      </c>
      <c r="K11640" t="s">
        <v>2316</v>
      </c>
      <c r="L11640" t="s">
        <v>8530</v>
      </c>
      <c r="M11640" s="39">
        <v>901</v>
      </c>
      <c r="N11640" s="39">
        <v>985</v>
      </c>
      <c r="O11640" s="38">
        <f t="shared" si="181"/>
        <v>943</v>
      </c>
    </row>
    <row r="11641" spans="1:15" x14ac:dyDescent="0.25">
      <c r="A11641" t="s">
        <v>8529</v>
      </c>
      <c r="B11641">
        <v>29</v>
      </c>
      <c r="C11641" t="s">
        <v>2663</v>
      </c>
      <c r="D11641">
        <v>1</v>
      </c>
      <c r="E11641" t="s">
        <v>2663</v>
      </c>
      <c r="F11641">
        <v>24</v>
      </c>
      <c r="G11641" t="s">
        <v>8528</v>
      </c>
      <c r="H11641">
        <v>10</v>
      </c>
      <c r="I11641" t="s">
        <v>8527</v>
      </c>
      <c r="J11641" t="s">
        <v>4736</v>
      </c>
      <c r="K11641" t="s">
        <v>2319</v>
      </c>
      <c r="L11641" t="s">
        <v>8527</v>
      </c>
      <c r="M11641" s="39">
        <v>979</v>
      </c>
      <c r="N11641" s="39">
        <v>1067</v>
      </c>
      <c r="O11641" s="38">
        <f t="shared" si="181"/>
        <v>1023</v>
      </c>
    </row>
    <row r="11642" spans="1:15" x14ac:dyDescent="0.25">
      <c r="A11642" t="s">
        <v>8526</v>
      </c>
      <c r="B11642">
        <v>29</v>
      </c>
      <c r="C11642" t="s">
        <v>2663</v>
      </c>
      <c r="D11642">
        <v>1</v>
      </c>
      <c r="E11642" t="s">
        <v>2663</v>
      </c>
      <c r="F11642">
        <v>25</v>
      </c>
      <c r="G11642" t="s">
        <v>2685</v>
      </c>
      <c r="H11642">
        <v>2</v>
      </c>
      <c r="I11642" t="s">
        <v>8525</v>
      </c>
      <c r="J11642" t="s">
        <v>4736</v>
      </c>
      <c r="K11642" t="s">
        <v>2313</v>
      </c>
      <c r="L11642" t="s">
        <v>8525</v>
      </c>
      <c r="M11642" s="39">
        <v>911</v>
      </c>
      <c r="N11642" s="39">
        <v>999</v>
      </c>
      <c r="O11642" s="38">
        <f t="shared" si="181"/>
        <v>955</v>
      </c>
    </row>
    <row r="11643" spans="1:15" x14ac:dyDescent="0.25">
      <c r="A11643" t="s">
        <v>8524</v>
      </c>
      <c r="B11643">
        <v>29</v>
      </c>
      <c r="C11643" t="s">
        <v>2663</v>
      </c>
      <c r="D11643">
        <v>1</v>
      </c>
      <c r="E11643" t="s">
        <v>2663</v>
      </c>
      <c r="F11643">
        <v>26</v>
      </c>
      <c r="G11643" t="s">
        <v>8523</v>
      </c>
      <c r="H11643">
        <v>2</v>
      </c>
      <c r="I11643" t="s">
        <v>8522</v>
      </c>
      <c r="J11643" t="s">
        <v>4736</v>
      </c>
      <c r="K11643" t="s">
        <v>2315</v>
      </c>
      <c r="L11643" t="s">
        <v>8522</v>
      </c>
      <c r="M11643" s="39">
        <v>2212</v>
      </c>
      <c r="N11643" s="39">
        <v>2426</v>
      </c>
      <c r="O11643" s="38">
        <f t="shared" si="181"/>
        <v>2319</v>
      </c>
    </row>
    <row r="11644" spans="1:15" x14ac:dyDescent="0.25">
      <c r="A11644" t="s">
        <v>8521</v>
      </c>
      <c r="B11644">
        <v>29</v>
      </c>
      <c r="C11644" t="s">
        <v>2663</v>
      </c>
      <c r="D11644">
        <v>1</v>
      </c>
      <c r="E11644" t="s">
        <v>2663</v>
      </c>
      <c r="F11644">
        <v>27</v>
      </c>
      <c r="G11644" t="s">
        <v>990</v>
      </c>
      <c r="H11644">
        <v>1</v>
      </c>
      <c r="I11644" t="s">
        <v>990</v>
      </c>
      <c r="J11644" t="s">
        <v>4736</v>
      </c>
      <c r="K11644" t="s">
        <v>2313</v>
      </c>
      <c r="L11644" t="s">
        <v>8520</v>
      </c>
      <c r="M11644" s="39">
        <v>3315</v>
      </c>
      <c r="N11644" s="39">
        <v>3645</v>
      </c>
      <c r="O11644" s="38">
        <f t="shared" si="181"/>
        <v>3480</v>
      </c>
    </row>
    <row r="11645" spans="1:15" x14ac:dyDescent="0.25">
      <c r="A11645" t="s">
        <v>8519</v>
      </c>
      <c r="B11645">
        <v>29</v>
      </c>
      <c r="C11645" t="s">
        <v>2663</v>
      </c>
      <c r="D11645">
        <v>1</v>
      </c>
      <c r="E11645" t="s">
        <v>2663</v>
      </c>
      <c r="F11645">
        <v>29</v>
      </c>
      <c r="G11645" t="s">
        <v>8448</v>
      </c>
      <c r="H11645">
        <v>1</v>
      </c>
      <c r="I11645" t="s">
        <v>8448</v>
      </c>
      <c r="J11645" t="s">
        <v>4736</v>
      </c>
      <c r="K11645" t="s">
        <v>2315</v>
      </c>
      <c r="L11645" t="s">
        <v>8518</v>
      </c>
      <c r="M11645" s="39">
        <v>3315</v>
      </c>
      <c r="N11645" s="39">
        <v>3645</v>
      </c>
      <c r="O11645" s="38">
        <f t="shared" si="181"/>
        <v>3480</v>
      </c>
    </row>
    <row r="11646" spans="1:15" x14ac:dyDescent="0.25">
      <c r="A11646" t="s">
        <v>8517</v>
      </c>
      <c r="B11646">
        <v>29</v>
      </c>
      <c r="C11646" t="s">
        <v>2663</v>
      </c>
      <c r="D11646">
        <v>1</v>
      </c>
      <c r="E11646" t="s">
        <v>2663</v>
      </c>
      <c r="F11646">
        <v>29</v>
      </c>
      <c r="G11646" t="s">
        <v>8448</v>
      </c>
      <c r="H11646">
        <v>3</v>
      </c>
      <c r="I11646" t="s">
        <v>8516</v>
      </c>
      <c r="J11646" t="s">
        <v>4736</v>
      </c>
      <c r="K11646" t="s">
        <v>2316</v>
      </c>
      <c r="L11646" t="s">
        <v>8516</v>
      </c>
      <c r="M11646" s="39">
        <v>1857</v>
      </c>
      <c r="N11646" s="39">
        <v>2048</v>
      </c>
      <c r="O11646" s="38">
        <f t="shared" si="181"/>
        <v>1952.5</v>
      </c>
    </row>
    <row r="11647" spans="1:15" x14ac:dyDescent="0.25">
      <c r="A11647" t="s">
        <v>8515</v>
      </c>
      <c r="B11647">
        <v>29</v>
      </c>
      <c r="C11647" t="s">
        <v>2663</v>
      </c>
      <c r="D11647">
        <v>1</v>
      </c>
      <c r="E11647" t="s">
        <v>2663</v>
      </c>
      <c r="F11647">
        <v>32</v>
      </c>
      <c r="G11647" t="s">
        <v>8514</v>
      </c>
      <c r="H11647">
        <v>2</v>
      </c>
      <c r="I11647" t="s">
        <v>8513</v>
      </c>
      <c r="J11647" t="s">
        <v>4736</v>
      </c>
      <c r="K11647" t="s">
        <v>2319</v>
      </c>
      <c r="L11647" t="s">
        <v>8513</v>
      </c>
      <c r="M11647" s="39">
        <v>1352</v>
      </c>
      <c r="N11647" s="39">
        <v>1491</v>
      </c>
      <c r="O11647" s="38">
        <f t="shared" si="181"/>
        <v>1421.5</v>
      </c>
    </row>
    <row r="11648" spans="1:15" x14ac:dyDescent="0.25">
      <c r="A11648" t="s">
        <v>8512</v>
      </c>
      <c r="B11648">
        <v>29</v>
      </c>
      <c r="C11648" t="s">
        <v>2663</v>
      </c>
      <c r="D11648">
        <v>2</v>
      </c>
      <c r="E11648" t="s">
        <v>2662</v>
      </c>
      <c r="F11648">
        <v>38</v>
      </c>
      <c r="G11648" t="s">
        <v>2692</v>
      </c>
      <c r="H11648">
        <v>4</v>
      </c>
      <c r="I11648" t="s">
        <v>8511</v>
      </c>
      <c r="J11648" t="s">
        <v>4736</v>
      </c>
      <c r="K11648" t="s">
        <v>2319</v>
      </c>
      <c r="L11648" t="s">
        <v>8511</v>
      </c>
      <c r="M11648" s="39">
        <v>979</v>
      </c>
      <c r="N11648" s="39">
        <v>1067</v>
      </c>
      <c r="O11648" s="38">
        <f t="shared" si="181"/>
        <v>1023</v>
      </c>
    </row>
    <row r="11649" spans="1:15" x14ac:dyDescent="0.25">
      <c r="A11649" t="s">
        <v>8510</v>
      </c>
      <c r="B11649">
        <v>29</v>
      </c>
      <c r="C11649" t="s">
        <v>2663</v>
      </c>
      <c r="D11649">
        <v>3</v>
      </c>
      <c r="E11649" t="s">
        <v>2674</v>
      </c>
      <c r="F11649">
        <v>14</v>
      </c>
      <c r="G11649" t="s">
        <v>8509</v>
      </c>
      <c r="H11649">
        <v>6</v>
      </c>
      <c r="I11649" t="s">
        <v>8508</v>
      </c>
      <c r="J11649" t="s">
        <v>4736</v>
      </c>
      <c r="K11649" t="s">
        <v>2319</v>
      </c>
      <c r="L11649" t="s">
        <v>8508</v>
      </c>
      <c r="M11649" s="39">
        <v>901</v>
      </c>
      <c r="N11649" s="39">
        <v>985</v>
      </c>
      <c r="O11649" s="38">
        <f t="shared" si="181"/>
        <v>943</v>
      </c>
    </row>
    <row r="11650" spans="1:15" x14ac:dyDescent="0.25">
      <c r="A11650" t="s">
        <v>8507</v>
      </c>
      <c r="B11650">
        <v>29</v>
      </c>
      <c r="C11650" t="s">
        <v>2663</v>
      </c>
      <c r="D11650">
        <v>3</v>
      </c>
      <c r="E11650" t="s">
        <v>2674</v>
      </c>
      <c r="F11650">
        <v>5</v>
      </c>
      <c r="G11650" t="s">
        <v>2674</v>
      </c>
      <c r="H11650">
        <v>9</v>
      </c>
      <c r="I11650" t="s">
        <v>8455</v>
      </c>
      <c r="J11650" t="s">
        <v>4736</v>
      </c>
      <c r="K11650" t="s">
        <v>2315</v>
      </c>
      <c r="L11650" t="s">
        <v>8455</v>
      </c>
      <c r="M11650" s="39">
        <v>1177</v>
      </c>
      <c r="N11650" s="39">
        <v>1297</v>
      </c>
      <c r="O11650" s="38">
        <f t="shared" si="181"/>
        <v>1237</v>
      </c>
    </row>
    <row r="11651" spans="1:15" x14ac:dyDescent="0.25">
      <c r="A11651" t="s">
        <v>8506</v>
      </c>
      <c r="B11651">
        <v>29</v>
      </c>
      <c r="C11651" t="s">
        <v>2663</v>
      </c>
      <c r="D11651">
        <v>3</v>
      </c>
      <c r="E11651" t="s">
        <v>2674</v>
      </c>
      <c r="F11651">
        <v>5</v>
      </c>
      <c r="G11651" t="s">
        <v>2674</v>
      </c>
      <c r="H11651">
        <v>3</v>
      </c>
      <c r="I11651" t="s">
        <v>8505</v>
      </c>
      <c r="J11651" t="s">
        <v>4736</v>
      </c>
      <c r="K11651" t="s">
        <v>2319</v>
      </c>
      <c r="L11651" t="s">
        <v>8505</v>
      </c>
      <c r="M11651" s="39">
        <v>846</v>
      </c>
      <c r="N11651" s="39">
        <v>934</v>
      </c>
      <c r="O11651" s="38">
        <f t="shared" si="181"/>
        <v>890</v>
      </c>
    </row>
    <row r="11652" spans="1:15" x14ac:dyDescent="0.25">
      <c r="A11652" t="s">
        <v>8504</v>
      </c>
      <c r="B11652">
        <v>29</v>
      </c>
      <c r="C11652" t="s">
        <v>2663</v>
      </c>
      <c r="D11652">
        <v>3</v>
      </c>
      <c r="E11652" t="s">
        <v>2674</v>
      </c>
      <c r="F11652">
        <v>3</v>
      </c>
      <c r="G11652" t="s">
        <v>8503</v>
      </c>
      <c r="H11652">
        <v>22</v>
      </c>
      <c r="I11652" t="s">
        <v>46</v>
      </c>
      <c r="J11652" t="s">
        <v>4736</v>
      </c>
      <c r="K11652" t="s">
        <v>2319</v>
      </c>
      <c r="L11652" t="s">
        <v>46</v>
      </c>
      <c r="M11652" s="39">
        <v>1099</v>
      </c>
      <c r="N11652" s="39">
        <v>1215</v>
      </c>
      <c r="O11652" s="38">
        <f t="shared" si="181"/>
        <v>1157</v>
      </c>
    </row>
    <row r="11653" spans="1:15" x14ac:dyDescent="0.25">
      <c r="A11653" t="s">
        <v>8502</v>
      </c>
      <c r="B11653">
        <v>29</v>
      </c>
      <c r="C11653" t="s">
        <v>2663</v>
      </c>
      <c r="D11653">
        <v>2</v>
      </c>
      <c r="E11653" t="s">
        <v>2662</v>
      </c>
      <c r="F11653">
        <v>4</v>
      </c>
      <c r="G11653" t="s">
        <v>8501</v>
      </c>
      <c r="H11653">
        <v>28</v>
      </c>
      <c r="I11653" t="s">
        <v>8500</v>
      </c>
      <c r="J11653" t="s">
        <v>4736</v>
      </c>
      <c r="K11653" t="s">
        <v>2319</v>
      </c>
      <c r="L11653" t="s">
        <v>8499</v>
      </c>
      <c r="M11653" s="39">
        <v>979</v>
      </c>
      <c r="N11653" s="39">
        <v>1067</v>
      </c>
      <c r="O11653" s="38">
        <f t="shared" ref="O11653:O11716" si="182">AVERAGE(M11653:N11653)</f>
        <v>1023</v>
      </c>
    </row>
    <row r="11654" spans="1:15" x14ac:dyDescent="0.25">
      <c r="A11654" t="s">
        <v>8498</v>
      </c>
      <c r="B11654">
        <v>29</v>
      </c>
      <c r="C11654" t="s">
        <v>2663</v>
      </c>
      <c r="D11654">
        <v>2</v>
      </c>
      <c r="E11654" t="s">
        <v>2662</v>
      </c>
      <c r="F11654">
        <v>13</v>
      </c>
      <c r="G11654" t="s">
        <v>2662</v>
      </c>
      <c r="H11654">
        <v>8</v>
      </c>
      <c r="I11654" t="s">
        <v>8497</v>
      </c>
      <c r="J11654" t="s">
        <v>4736</v>
      </c>
      <c r="K11654" t="s">
        <v>2319</v>
      </c>
      <c r="L11654" t="s">
        <v>8497</v>
      </c>
      <c r="M11654" s="39">
        <v>409</v>
      </c>
      <c r="N11654" s="39">
        <v>445</v>
      </c>
      <c r="O11654" s="38">
        <f t="shared" si="182"/>
        <v>427</v>
      </c>
    </row>
    <row r="11655" spans="1:15" x14ac:dyDescent="0.25">
      <c r="A11655" t="s">
        <v>8496</v>
      </c>
      <c r="B11655">
        <v>29</v>
      </c>
      <c r="C11655" t="s">
        <v>2663</v>
      </c>
      <c r="D11655">
        <v>2</v>
      </c>
      <c r="E11655" t="s">
        <v>2662</v>
      </c>
      <c r="F11655">
        <v>30</v>
      </c>
      <c r="G11655" t="s">
        <v>8494</v>
      </c>
      <c r="H11655">
        <v>1</v>
      </c>
      <c r="I11655" t="s">
        <v>8494</v>
      </c>
      <c r="J11655" t="s">
        <v>4736</v>
      </c>
      <c r="K11655" t="s">
        <v>2315</v>
      </c>
      <c r="L11655" t="s">
        <v>8494</v>
      </c>
      <c r="M11655" s="39">
        <v>833</v>
      </c>
      <c r="N11655" s="39">
        <v>917</v>
      </c>
      <c r="O11655" s="38">
        <f t="shared" si="182"/>
        <v>875</v>
      </c>
    </row>
    <row r="11656" spans="1:15" x14ac:dyDescent="0.25">
      <c r="A11656" t="s">
        <v>8495</v>
      </c>
      <c r="B11656">
        <v>29</v>
      </c>
      <c r="C11656" t="s">
        <v>2663</v>
      </c>
      <c r="D11656">
        <v>2</v>
      </c>
      <c r="E11656" t="s">
        <v>2662</v>
      </c>
      <c r="F11656">
        <v>30</v>
      </c>
      <c r="G11656" t="s">
        <v>8494</v>
      </c>
      <c r="H11656">
        <v>47</v>
      </c>
      <c r="I11656" t="s">
        <v>8493</v>
      </c>
      <c r="J11656" t="s">
        <v>4736</v>
      </c>
      <c r="K11656" t="s">
        <v>2315</v>
      </c>
      <c r="L11656" t="s">
        <v>8493</v>
      </c>
      <c r="M11656" s="39">
        <v>3174</v>
      </c>
      <c r="N11656" s="39">
        <v>3464</v>
      </c>
      <c r="O11656" s="38">
        <f t="shared" si="182"/>
        <v>3319</v>
      </c>
    </row>
    <row r="11657" spans="1:15" x14ac:dyDescent="0.25">
      <c r="A11657" t="s">
        <v>8492</v>
      </c>
      <c r="B11657">
        <v>29</v>
      </c>
      <c r="C11657" t="s">
        <v>2663</v>
      </c>
      <c r="D11657">
        <v>3</v>
      </c>
      <c r="E11657" t="s">
        <v>2674</v>
      </c>
      <c r="F11657">
        <v>21</v>
      </c>
      <c r="G11657" t="s">
        <v>8473</v>
      </c>
      <c r="H11657">
        <v>1</v>
      </c>
      <c r="I11657" t="s">
        <v>8491</v>
      </c>
      <c r="J11657" t="s">
        <v>4736</v>
      </c>
      <c r="K11657" t="s">
        <v>2313</v>
      </c>
      <c r="L11657" t="s">
        <v>8491</v>
      </c>
      <c r="M11657" s="39">
        <v>2467</v>
      </c>
      <c r="N11657" s="39">
        <v>2688</v>
      </c>
      <c r="O11657" s="38">
        <f t="shared" si="182"/>
        <v>2577.5</v>
      </c>
    </row>
    <row r="11658" spans="1:15" x14ac:dyDescent="0.25">
      <c r="A11658" t="s">
        <v>8490</v>
      </c>
      <c r="B11658">
        <v>29</v>
      </c>
      <c r="C11658" t="s">
        <v>2663</v>
      </c>
      <c r="D11658">
        <v>3</v>
      </c>
      <c r="E11658" t="s">
        <v>2674</v>
      </c>
      <c r="F11658">
        <v>39</v>
      </c>
      <c r="G11658" t="s">
        <v>8489</v>
      </c>
      <c r="H11658">
        <v>1</v>
      </c>
      <c r="I11658" t="s">
        <v>8489</v>
      </c>
      <c r="J11658" t="s">
        <v>4736</v>
      </c>
      <c r="K11658" t="s">
        <v>2315</v>
      </c>
      <c r="L11658" t="s">
        <v>8488</v>
      </c>
      <c r="M11658" s="39">
        <v>1572</v>
      </c>
      <c r="N11658" s="39">
        <v>1703</v>
      </c>
      <c r="O11658" s="38">
        <f t="shared" si="182"/>
        <v>1637.5</v>
      </c>
    </row>
    <row r="11659" spans="1:15" x14ac:dyDescent="0.25">
      <c r="A11659" t="s">
        <v>8487</v>
      </c>
      <c r="B11659">
        <v>29</v>
      </c>
      <c r="C11659" t="s">
        <v>2663</v>
      </c>
      <c r="D11659">
        <v>3</v>
      </c>
      <c r="E11659" t="s">
        <v>2674</v>
      </c>
      <c r="F11659">
        <v>43</v>
      </c>
      <c r="G11659" t="s">
        <v>8409</v>
      </c>
      <c r="H11659">
        <v>1</v>
      </c>
      <c r="I11659" t="s">
        <v>8486</v>
      </c>
      <c r="J11659" t="s">
        <v>4736</v>
      </c>
      <c r="K11659" t="s">
        <v>2313</v>
      </c>
      <c r="L11659" t="s">
        <v>8485</v>
      </c>
      <c r="M11659" s="39">
        <v>2341</v>
      </c>
      <c r="N11659" s="39">
        <v>2555</v>
      </c>
      <c r="O11659" s="38">
        <f t="shared" si="182"/>
        <v>2448</v>
      </c>
    </row>
    <row r="11660" spans="1:15" x14ac:dyDescent="0.25">
      <c r="A11660" t="s">
        <v>8484</v>
      </c>
      <c r="B11660">
        <v>29</v>
      </c>
      <c r="C11660" t="s">
        <v>2663</v>
      </c>
      <c r="D11660">
        <v>3</v>
      </c>
      <c r="E11660" t="s">
        <v>2674</v>
      </c>
      <c r="F11660">
        <v>40</v>
      </c>
      <c r="G11660" t="s">
        <v>8483</v>
      </c>
      <c r="H11660">
        <v>10</v>
      </c>
      <c r="I11660" t="s">
        <v>8482</v>
      </c>
      <c r="J11660" t="s">
        <v>4736</v>
      </c>
      <c r="K11660" t="s">
        <v>2316</v>
      </c>
      <c r="L11660" t="s">
        <v>8482</v>
      </c>
      <c r="M11660" s="39">
        <v>836</v>
      </c>
      <c r="N11660" s="39">
        <v>920</v>
      </c>
      <c r="O11660" s="38">
        <f t="shared" si="182"/>
        <v>878</v>
      </c>
    </row>
    <row r="11661" spans="1:15" x14ac:dyDescent="0.25">
      <c r="A11661" t="s">
        <v>8481</v>
      </c>
      <c r="B11661">
        <v>29</v>
      </c>
      <c r="C11661" t="s">
        <v>2663</v>
      </c>
      <c r="D11661">
        <v>3</v>
      </c>
      <c r="E11661" t="s">
        <v>2674</v>
      </c>
      <c r="F11661">
        <v>34</v>
      </c>
      <c r="G11661" t="s">
        <v>2681</v>
      </c>
      <c r="H11661">
        <v>6</v>
      </c>
      <c r="I11661" t="s">
        <v>8480</v>
      </c>
      <c r="J11661" t="s">
        <v>4736</v>
      </c>
      <c r="K11661" t="s">
        <v>2315</v>
      </c>
      <c r="L11661" t="s">
        <v>8480</v>
      </c>
      <c r="M11661" s="39">
        <v>768</v>
      </c>
      <c r="N11661" s="39">
        <v>852</v>
      </c>
      <c r="O11661" s="38">
        <f t="shared" si="182"/>
        <v>810</v>
      </c>
    </row>
    <row r="11662" spans="1:15" x14ac:dyDescent="0.25">
      <c r="A11662" t="s">
        <v>8479</v>
      </c>
      <c r="B11662">
        <v>29</v>
      </c>
      <c r="C11662" t="s">
        <v>2663</v>
      </c>
      <c r="D11662">
        <v>3</v>
      </c>
      <c r="E11662" t="s">
        <v>2674</v>
      </c>
      <c r="F11662">
        <v>31</v>
      </c>
      <c r="G11662" t="s">
        <v>8475</v>
      </c>
      <c r="H11662">
        <v>10</v>
      </c>
      <c r="I11662" t="s">
        <v>8478</v>
      </c>
      <c r="J11662" t="s">
        <v>4736</v>
      </c>
      <c r="K11662" t="s">
        <v>2315</v>
      </c>
      <c r="L11662" t="s">
        <v>8478</v>
      </c>
      <c r="M11662" s="39">
        <v>2484</v>
      </c>
      <c r="N11662" s="39">
        <v>2725</v>
      </c>
      <c r="O11662" s="38">
        <f t="shared" si="182"/>
        <v>2604.5</v>
      </c>
    </row>
    <row r="11663" spans="1:15" x14ac:dyDescent="0.25">
      <c r="A11663" t="s">
        <v>8477</v>
      </c>
      <c r="B11663">
        <v>29</v>
      </c>
      <c r="C11663" t="s">
        <v>2663</v>
      </c>
      <c r="D11663">
        <v>3</v>
      </c>
      <c r="E11663" t="s">
        <v>2674</v>
      </c>
      <c r="F11663">
        <v>31</v>
      </c>
      <c r="G11663" t="s">
        <v>8475</v>
      </c>
      <c r="H11663">
        <v>1</v>
      </c>
      <c r="I11663" t="s">
        <v>8476</v>
      </c>
      <c r="J11663" t="s">
        <v>4736</v>
      </c>
      <c r="K11663" t="s">
        <v>2313</v>
      </c>
      <c r="L11663" t="s">
        <v>8475</v>
      </c>
      <c r="M11663" s="39">
        <v>1550</v>
      </c>
      <c r="N11663" s="39">
        <v>1689</v>
      </c>
      <c r="O11663" s="38">
        <f t="shared" si="182"/>
        <v>1619.5</v>
      </c>
    </row>
    <row r="11664" spans="1:15" x14ac:dyDescent="0.25">
      <c r="A11664" t="s">
        <v>8474</v>
      </c>
      <c r="B11664">
        <v>29</v>
      </c>
      <c r="C11664" t="s">
        <v>2663</v>
      </c>
      <c r="D11664">
        <v>3</v>
      </c>
      <c r="E11664" t="s">
        <v>2674</v>
      </c>
      <c r="F11664">
        <v>21</v>
      </c>
      <c r="G11664" t="s">
        <v>8473</v>
      </c>
      <c r="H11664">
        <v>11</v>
      </c>
      <c r="I11664" t="s">
        <v>8472</v>
      </c>
      <c r="J11664" t="s">
        <v>4736</v>
      </c>
      <c r="K11664" t="s">
        <v>2319</v>
      </c>
      <c r="L11664" t="s">
        <v>8472</v>
      </c>
      <c r="M11664" s="39">
        <v>635</v>
      </c>
      <c r="N11664" s="39">
        <v>687</v>
      </c>
      <c r="O11664" s="38">
        <f t="shared" si="182"/>
        <v>661</v>
      </c>
    </row>
    <row r="11665" spans="1:15" x14ac:dyDescent="0.25">
      <c r="A11665" t="s">
        <v>8471</v>
      </c>
      <c r="B11665">
        <v>29</v>
      </c>
      <c r="C11665" t="s">
        <v>2663</v>
      </c>
      <c r="D11665">
        <v>1</v>
      </c>
      <c r="E11665" t="s">
        <v>2663</v>
      </c>
      <c r="F11665">
        <v>33</v>
      </c>
      <c r="G11665" t="s">
        <v>2663</v>
      </c>
      <c r="H11665">
        <v>11</v>
      </c>
      <c r="I11665" t="s">
        <v>8470</v>
      </c>
      <c r="J11665" t="s">
        <v>4736</v>
      </c>
      <c r="K11665" t="s">
        <v>4752</v>
      </c>
      <c r="L11665" t="s">
        <v>4866</v>
      </c>
      <c r="M11665" s="39">
        <v>1325</v>
      </c>
      <c r="N11665" s="39">
        <v>1463</v>
      </c>
      <c r="O11665" s="38">
        <f t="shared" si="182"/>
        <v>1394</v>
      </c>
    </row>
    <row r="11666" spans="1:15" x14ac:dyDescent="0.25">
      <c r="A11666" t="s">
        <v>8469</v>
      </c>
      <c r="B11666">
        <v>29</v>
      </c>
      <c r="C11666" t="s">
        <v>2663</v>
      </c>
      <c r="D11666">
        <v>1</v>
      </c>
      <c r="E11666" t="s">
        <v>2663</v>
      </c>
      <c r="F11666">
        <v>15</v>
      </c>
      <c r="G11666" t="s">
        <v>8405</v>
      </c>
      <c r="H11666">
        <v>1</v>
      </c>
      <c r="I11666" t="s">
        <v>8468</v>
      </c>
      <c r="J11666" t="s">
        <v>4736</v>
      </c>
      <c r="K11666" t="s">
        <v>2313</v>
      </c>
      <c r="L11666" t="s">
        <v>8468</v>
      </c>
      <c r="M11666" s="39">
        <v>635</v>
      </c>
      <c r="N11666" s="39">
        <v>687</v>
      </c>
      <c r="O11666" s="38">
        <f t="shared" si="182"/>
        <v>661</v>
      </c>
    </row>
    <row r="11667" spans="1:15" x14ac:dyDescent="0.25">
      <c r="A11667" t="s">
        <v>8467</v>
      </c>
      <c r="B11667">
        <v>29</v>
      </c>
      <c r="C11667" t="s">
        <v>2663</v>
      </c>
      <c r="D11667">
        <v>1</v>
      </c>
      <c r="E11667" t="s">
        <v>2663</v>
      </c>
      <c r="F11667">
        <v>10</v>
      </c>
      <c r="G11667" t="s">
        <v>8392</v>
      </c>
      <c r="H11667">
        <v>1</v>
      </c>
      <c r="I11667" t="s">
        <v>8391</v>
      </c>
      <c r="J11667" t="s">
        <v>4736</v>
      </c>
      <c r="K11667" t="s">
        <v>2305</v>
      </c>
      <c r="L11667" t="s">
        <v>8466</v>
      </c>
      <c r="M11667" s="39">
        <v>24062</v>
      </c>
      <c r="N11667" s="39">
        <v>26227</v>
      </c>
      <c r="O11667" s="38">
        <f t="shared" si="182"/>
        <v>25144.5</v>
      </c>
    </row>
    <row r="11668" spans="1:15" x14ac:dyDescent="0.25">
      <c r="A11668" t="s">
        <v>8465</v>
      </c>
      <c r="B11668">
        <v>29</v>
      </c>
      <c r="C11668" t="s">
        <v>2663</v>
      </c>
      <c r="D11668">
        <v>1</v>
      </c>
      <c r="E11668" t="s">
        <v>2663</v>
      </c>
      <c r="F11668">
        <v>41</v>
      </c>
      <c r="G11668" t="s">
        <v>8464</v>
      </c>
      <c r="H11668">
        <v>1</v>
      </c>
      <c r="I11668" t="s">
        <v>694</v>
      </c>
      <c r="J11668" t="s">
        <v>4736</v>
      </c>
      <c r="K11668" t="s">
        <v>2315</v>
      </c>
      <c r="L11668" t="s">
        <v>8463</v>
      </c>
      <c r="M11668" s="39">
        <v>3107</v>
      </c>
      <c r="N11668" s="39">
        <v>3399</v>
      </c>
      <c r="O11668" s="38">
        <f t="shared" si="182"/>
        <v>3253</v>
      </c>
    </row>
    <row r="11669" spans="1:15" x14ac:dyDescent="0.25">
      <c r="A11669" t="s">
        <v>8462</v>
      </c>
      <c r="B11669">
        <v>29</v>
      </c>
      <c r="C11669" t="s">
        <v>2663</v>
      </c>
      <c r="D11669">
        <v>1</v>
      </c>
      <c r="E11669" t="s">
        <v>2663</v>
      </c>
      <c r="F11669">
        <v>19</v>
      </c>
      <c r="G11669" t="s">
        <v>8461</v>
      </c>
      <c r="H11669">
        <v>7</v>
      </c>
      <c r="I11669" t="s">
        <v>8460</v>
      </c>
      <c r="J11669" t="s">
        <v>4736</v>
      </c>
      <c r="K11669" t="s">
        <v>2316</v>
      </c>
      <c r="L11669" t="s">
        <v>8459</v>
      </c>
      <c r="M11669" s="39">
        <v>833</v>
      </c>
      <c r="N11669" s="39">
        <v>917</v>
      </c>
      <c r="O11669" s="38">
        <f t="shared" si="182"/>
        <v>875</v>
      </c>
    </row>
    <row r="11670" spans="1:15" x14ac:dyDescent="0.25">
      <c r="A11670" t="s">
        <v>8458</v>
      </c>
      <c r="B11670">
        <v>29</v>
      </c>
      <c r="C11670" t="s">
        <v>2663</v>
      </c>
      <c r="D11670">
        <v>1</v>
      </c>
      <c r="E11670" t="s">
        <v>2663</v>
      </c>
      <c r="F11670">
        <v>44</v>
      </c>
      <c r="G11670" t="s">
        <v>2688</v>
      </c>
      <c r="H11670">
        <v>1</v>
      </c>
      <c r="I11670" t="s">
        <v>2688</v>
      </c>
      <c r="J11670" t="s">
        <v>4736</v>
      </c>
      <c r="K11670" t="s">
        <v>2315</v>
      </c>
      <c r="L11670" t="s">
        <v>8457</v>
      </c>
      <c r="M11670" s="39">
        <v>2993</v>
      </c>
      <c r="N11670" s="39">
        <v>3284</v>
      </c>
      <c r="O11670" s="38">
        <f t="shared" si="182"/>
        <v>3138.5</v>
      </c>
    </row>
    <row r="11671" spans="1:15" x14ac:dyDescent="0.25">
      <c r="A11671" t="s">
        <v>8456</v>
      </c>
      <c r="B11671">
        <v>29</v>
      </c>
      <c r="C11671" t="s">
        <v>2663</v>
      </c>
      <c r="D11671">
        <v>3</v>
      </c>
      <c r="E11671" t="s">
        <v>2674</v>
      </c>
      <c r="F11671">
        <v>5</v>
      </c>
      <c r="G11671" t="s">
        <v>2674</v>
      </c>
      <c r="H11671">
        <v>9</v>
      </c>
      <c r="I11671" t="s">
        <v>8455</v>
      </c>
      <c r="J11671" t="s">
        <v>4736</v>
      </c>
      <c r="K11671" t="s">
        <v>4842</v>
      </c>
      <c r="L11671" t="s">
        <v>8454</v>
      </c>
      <c r="M11671" s="39">
        <v>16508</v>
      </c>
      <c r="N11671" s="39">
        <v>17899</v>
      </c>
      <c r="O11671" s="38">
        <f t="shared" si="182"/>
        <v>17203.5</v>
      </c>
    </row>
    <row r="11672" spans="1:15" x14ac:dyDescent="0.25">
      <c r="A11672" t="s">
        <v>8453</v>
      </c>
      <c r="B11672">
        <v>29</v>
      </c>
      <c r="C11672" t="s">
        <v>2663</v>
      </c>
      <c r="D11672">
        <v>1</v>
      </c>
      <c r="E11672" t="s">
        <v>2663</v>
      </c>
      <c r="F11672">
        <v>2</v>
      </c>
      <c r="G11672" t="s">
        <v>2670</v>
      </c>
      <c r="H11672">
        <v>3</v>
      </c>
      <c r="I11672" t="s">
        <v>2669</v>
      </c>
      <c r="J11672" t="s">
        <v>4736</v>
      </c>
      <c r="K11672" t="s">
        <v>4735</v>
      </c>
      <c r="L11672" t="s">
        <v>8452</v>
      </c>
      <c r="M11672" s="39">
        <v>4199</v>
      </c>
      <c r="N11672" s="39">
        <v>4610</v>
      </c>
      <c r="O11672" s="38">
        <f t="shared" si="182"/>
        <v>4404.5</v>
      </c>
    </row>
    <row r="11673" spans="1:15" x14ac:dyDescent="0.25">
      <c r="A11673" t="s">
        <v>8451</v>
      </c>
      <c r="B11673">
        <v>29</v>
      </c>
      <c r="C11673" t="s">
        <v>2663</v>
      </c>
      <c r="D11673">
        <v>1</v>
      </c>
      <c r="E11673" t="s">
        <v>2663</v>
      </c>
      <c r="F11673">
        <v>2</v>
      </c>
      <c r="G11673" t="s">
        <v>2670</v>
      </c>
      <c r="H11673">
        <v>3</v>
      </c>
      <c r="I11673" t="s">
        <v>2669</v>
      </c>
      <c r="J11673" t="s">
        <v>4736</v>
      </c>
      <c r="K11673" t="s">
        <v>4735</v>
      </c>
      <c r="L11673" t="s">
        <v>8450</v>
      </c>
      <c r="M11673" s="39">
        <v>3665</v>
      </c>
      <c r="N11673" s="39">
        <v>4029</v>
      </c>
      <c r="O11673" s="38">
        <f t="shared" si="182"/>
        <v>3847</v>
      </c>
    </row>
    <row r="11674" spans="1:15" x14ac:dyDescent="0.25">
      <c r="A11674" t="s">
        <v>8449</v>
      </c>
      <c r="B11674">
        <v>29</v>
      </c>
      <c r="C11674" t="s">
        <v>2663</v>
      </c>
      <c r="D11674">
        <v>1</v>
      </c>
      <c r="E11674" t="s">
        <v>2663</v>
      </c>
      <c r="F11674">
        <v>29</v>
      </c>
      <c r="G11674" t="s">
        <v>8448</v>
      </c>
      <c r="H11674">
        <v>4</v>
      </c>
      <c r="I11674" t="s">
        <v>7903</v>
      </c>
      <c r="J11674" t="s">
        <v>4736</v>
      </c>
      <c r="K11674" t="s">
        <v>2319</v>
      </c>
      <c r="L11674" t="s">
        <v>7903</v>
      </c>
      <c r="M11674" s="39">
        <v>976</v>
      </c>
      <c r="N11674" s="39">
        <v>1064</v>
      </c>
      <c r="O11674" s="38">
        <f t="shared" si="182"/>
        <v>1020</v>
      </c>
    </row>
    <row r="11675" spans="1:15" x14ac:dyDescent="0.25">
      <c r="A11675" t="s">
        <v>8447</v>
      </c>
      <c r="B11675">
        <v>29</v>
      </c>
      <c r="C11675" t="s">
        <v>2663</v>
      </c>
      <c r="D11675">
        <v>3</v>
      </c>
      <c r="E11675" t="s">
        <v>2674</v>
      </c>
      <c r="F11675">
        <v>5</v>
      </c>
      <c r="G11675" t="s">
        <v>2674</v>
      </c>
      <c r="H11675">
        <v>1</v>
      </c>
      <c r="I11675" t="s">
        <v>8421</v>
      </c>
      <c r="J11675" t="s">
        <v>4736</v>
      </c>
      <c r="K11675" t="s">
        <v>4752</v>
      </c>
      <c r="L11675" t="s">
        <v>8446</v>
      </c>
      <c r="M11675" s="39">
        <v>914</v>
      </c>
      <c r="N11675" s="39">
        <v>1002</v>
      </c>
      <c r="O11675" s="38">
        <f t="shared" si="182"/>
        <v>958</v>
      </c>
    </row>
    <row r="11676" spans="1:15" x14ac:dyDescent="0.25">
      <c r="A11676" t="s">
        <v>8445</v>
      </c>
      <c r="B11676">
        <v>29</v>
      </c>
      <c r="C11676" t="s">
        <v>2663</v>
      </c>
      <c r="D11676">
        <v>3</v>
      </c>
      <c r="E11676" t="s">
        <v>2674</v>
      </c>
      <c r="F11676">
        <v>5</v>
      </c>
      <c r="G11676" t="s">
        <v>2674</v>
      </c>
      <c r="H11676">
        <v>1</v>
      </c>
      <c r="I11676" t="s">
        <v>8421</v>
      </c>
      <c r="J11676" t="s">
        <v>4736</v>
      </c>
      <c r="K11676" t="s">
        <v>4752</v>
      </c>
      <c r="L11676" t="s">
        <v>8444</v>
      </c>
      <c r="M11676" s="39">
        <v>1222</v>
      </c>
      <c r="N11676" s="39">
        <v>1344</v>
      </c>
      <c r="O11676" s="38">
        <f t="shared" si="182"/>
        <v>1283</v>
      </c>
    </row>
    <row r="11677" spans="1:15" x14ac:dyDescent="0.25">
      <c r="A11677" t="s">
        <v>8443</v>
      </c>
      <c r="B11677">
        <v>29</v>
      </c>
      <c r="C11677" t="s">
        <v>2663</v>
      </c>
      <c r="D11677">
        <v>2</v>
      </c>
      <c r="E11677" t="s">
        <v>2662</v>
      </c>
      <c r="F11677">
        <v>13</v>
      </c>
      <c r="G11677" t="s">
        <v>2662</v>
      </c>
      <c r="H11677">
        <v>1</v>
      </c>
      <c r="I11677" t="s">
        <v>2662</v>
      </c>
      <c r="J11677" t="s">
        <v>4736</v>
      </c>
      <c r="K11677" t="s">
        <v>4752</v>
      </c>
      <c r="L11677" t="s">
        <v>8442</v>
      </c>
      <c r="M11677" s="39">
        <v>1727</v>
      </c>
      <c r="N11677" s="39">
        <v>1901</v>
      </c>
      <c r="O11677" s="38">
        <f t="shared" si="182"/>
        <v>1814</v>
      </c>
    </row>
    <row r="11678" spans="1:15" x14ac:dyDescent="0.25">
      <c r="A11678" t="s">
        <v>8441</v>
      </c>
      <c r="B11678">
        <v>29</v>
      </c>
      <c r="C11678" t="s">
        <v>2663</v>
      </c>
      <c r="D11678">
        <v>1</v>
      </c>
      <c r="E11678" t="s">
        <v>2663</v>
      </c>
      <c r="F11678">
        <v>33</v>
      </c>
      <c r="G11678" t="s">
        <v>2663</v>
      </c>
      <c r="H11678">
        <v>1</v>
      </c>
      <c r="I11678" t="s">
        <v>8424</v>
      </c>
      <c r="J11678" t="s">
        <v>4736</v>
      </c>
      <c r="K11678" t="s">
        <v>4752</v>
      </c>
      <c r="L11678" t="s">
        <v>8440</v>
      </c>
      <c r="M11678" s="39">
        <v>1317</v>
      </c>
      <c r="N11678" s="39">
        <v>1448</v>
      </c>
      <c r="O11678" s="38">
        <f t="shared" si="182"/>
        <v>1382.5</v>
      </c>
    </row>
    <row r="11679" spans="1:15" x14ac:dyDescent="0.25">
      <c r="A11679" t="s">
        <v>8439</v>
      </c>
      <c r="B11679">
        <v>29</v>
      </c>
      <c r="C11679" t="s">
        <v>2663</v>
      </c>
      <c r="D11679">
        <v>2</v>
      </c>
      <c r="E11679" t="s">
        <v>2662</v>
      </c>
      <c r="F11679">
        <v>13</v>
      </c>
      <c r="G11679" t="s">
        <v>2662</v>
      </c>
      <c r="H11679">
        <v>1</v>
      </c>
      <c r="I11679" t="s">
        <v>2662</v>
      </c>
      <c r="J11679" t="s">
        <v>4736</v>
      </c>
      <c r="K11679" t="s">
        <v>4752</v>
      </c>
      <c r="L11679" t="s">
        <v>8438</v>
      </c>
      <c r="M11679" s="39">
        <v>1727</v>
      </c>
      <c r="N11679" s="39">
        <v>1901</v>
      </c>
      <c r="O11679" s="38">
        <f t="shared" si="182"/>
        <v>1814</v>
      </c>
    </row>
    <row r="11680" spans="1:15" x14ac:dyDescent="0.25">
      <c r="A11680" t="s">
        <v>8437</v>
      </c>
      <c r="B11680">
        <v>29</v>
      </c>
      <c r="C11680" t="s">
        <v>2663</v>
      </c>
      <c r="D11680">
        <v>1</v>
      </c>
      <c r="E11680" t="s">
        <v>2663</v>
      </c>
      <c r="F11680">
        <v>15</v>
      </c>
      <c r="G11680" t="s">
        <v>8405</v>
      </c>
      <c r="H11680">
        <v>31</v>
      </c>
      <c r="I11680" t="s">
        <v>8436</v>
      </c>
      <c r="J11680" t="s">
        <v>4736</v>
      </c>
      <c r="K11680" t="s">
        <v>2316</v>
      </c>
      <c r="L11680" t="s">
        <v>8436</v>
      </c>
      <c r="M11680" s="39">
        <v>1093</v>
      </c>
      <c r="N11680" s="39">
        <v>1196</v>
      </c>
      <c r="O11680" s="38">
        <f t="shared" si="182"/>
        <v>1144.5</v>
      </c>
    </row>
    <row r="11681" spans="1:15" x14ac:dyDescent="0.25">
      <c r="A11681" t="s">
        <v>8435</v>
      </c>
      <c r="B11681">
        <v>29</v>
      </c>
      <c r="C11681" t="s">
        <v>2663</v>
      </c>
      <c r="D11681">
        <v>3</v>
      </c>
      <c r="E11681" t="s">
        <v>2674</v>
      </c>
      <c r="F11681">
        <v>5</v>
      </c>
      <c r="G11681" t="s">
        <v>2674</v>
      </c>
      <c r="H11681">
        <v>1</v>
      </c>
      <c r="I11681" t="s">
        <v>8421</v>
      </c>
      <c r="J11681" t="s">
        <v>4736</v>
      </c>
      <c r="K11681" t="s">
        <v>4752</v>
      </c>
      <c r="L11681" t="s">
        <v>8434</v>
      </c>
      <c r="M11681" s="39">
        <v>1317</v>
      </c>
      <c r="N11681" s="39">
        <v>1448</v>
      </c>
      <c r="O11681" s="38">
        <f t="shared" si="182"/>
        <v>1382.5</v>
      </c>
    </row>
    <row r="11682" spans="1:15" x14ac:dyDescent="0.25">
      <c r="A11682" t="s">
        <v>8433</v>
      </c>
      <c r="B11682">
        <v>29</v>
      </c>
      <c r="C11682" t="s">
        <v>2663</v>
      </c>
      <c r="D11682">
        <v>1</v>
      </c>
      <c r="E11682" t="s">
        <v>2663</v>
      </c>
      <c r="F11682">
        <v>44</v>
      </c>
      <c r="G11682" t="s">
        <v>2688</v>
      </c>
      <c r="H11682">
        <v>1</v>
      </c>
      <c r="I11682" t="s">
        <v>2688</v>
      </c>
      <c r="J11682" t="s">
        <v>4736</v>
      </c>
      <c r="K11682" t="s">
        <v>4735</v>
      </c>
      <c r="L11682" t="s">
        <v>8432</v>
      </c>
      <c r="M11682" s="39">
        <v>2177</v>
      </c>
      <c r="N11682" s="39">
        <v>2387</v>
      </c>
      <c r="O11682" s="38">
        <f t="shared" si="182"/>
        <v>2282</v>
      </c>
    </row>
    <row r="11683" spans="1:15" x14ac:dyDescent="0.25">
      <c r="A11683" t="s">
        <v>8431</v>
      </c>
      <c r="B11683">
        <v>29</v>
      </c>
      <c r="C11683" t="s">
        <v>2663</v>
      </c>
      <c r="D11683">
        <v>1</v>
      </c>
      <c r="E11683" t="s">
        <v>2663</v>
      </c>
      <c r="F11683">
        <v>25</v>
      </c>
      <c r="G11683" t="s">
        <v>2685</v>
      </c>
      <c r="H11683">
        <v>1</v>
      </c>
      <c r="I11683" t="s">
        <v>2684</v>
      </c>
      <c r="J11683" t="s">
        <v>4736</v>
      </c>
      <c r="K11683" t="s">
        <v>4735</v>
      </c>
      <c r="L11683" t="s">
        <v>8430</v>
      </c>
      <c r="M11683" s="39">
        <v>2177</v>
      </c>
      <c r="N11683" s="39">
        <v>2387</v>
      </c>
      <c r="O11683" s="38">
        <f t="shared" si="182"/>
        <v>2282</v>
      </c>
    </row>
    <row r="11684" spans="1:15" x14ac:dyDescent="0.25">
      <c r="A11684" t="s">
        <v>8429</v>
      </c>
      <c r="B11684">
        <v>29</v>
      </c>
      <c r="C11684" t="s">
        <v>2663</v>
      </c>
      <c r="D11684">
        <v>2</v>
      </c>
      <c r="E11684" t="s">
        <v>2662</v>
      </c>
      <c r="F11684">
        <v>13</v>
      </c>
      <c r="G11684" t="s">
        <v>2662</v>
      </c>
      <c r="H11684">
        <v>1</v>
      </c>
      <c r="I11684" t="s">
        <v>2662</v>
      </c>
      <c r="J11684" t="s">
        <v>4736</v>
      </c>
      <c r="K11684" t="s">
        <v>4735</v>
      </c>
      <c r="L11684" t="s">
        <v>8428</v>
      </c>
      <c r="M11684" s="39">
        <v>2778</v>
      </c>
      <c r="N11684" s="39">
        <v>3038</v>
      </c>
      <c r="O11684" s="38">
        <f t="shared" si="182"/>
        <v>2908</v>
      </c>
    </row>
    <row r="11685" spans="1:15" x14ac:dyDescent="0.25">
      <c r="A11685" t="s">
        <v>8427</v>
      </c>
      <c r="B11685">
        <v>29</v>
      </c>
      <c r="C11685" t="s">
        <v>2663</v>
      </c>
      <c r="D11685">
        <v>3</v>
      </c>
      <c r="E11685" t="s">
        <v>2674</v>
      </c>
      <c r="F11685">
        <v>6</v>
      </c>
      <c r="G11685" t="s">
        <v>1310</v>
      </c>
      <c r="H11685">
        <v>1</v>
      </c>
      <c r="I11685" t="s">
        <v>2673</v>
      </c>
      <c r="J11685" t="s">
        <v>4736</v>
      </c>
      <c r="K11685" t="s">
        <v>4735</v>
      </c>
      <c r="L11685" t="s">
        <v>8426</v>
      </c>
      <c r="M11685" s="39">
        <v>2177</v>
      </c>
      <c r="N11685" s="39">
        <v>2387</v>
      </c>
      <c r="O11685" s="38">
        <f t="shared" si="182"/>
        <v>2282</v>
      </c>
    </row>
    <row r="11686" spans="1:15" x14ac:dyDescent="0.25">
      <c r="A11686" t="s">
        <v>8425</v>
      </c>
      <c r="B11686">
        <v>29</v>
      </c>
      <c r="C11686" t="s">
        <v>2663</v>
      </c>
      <c r="D11686">
        <v>1</v>
      </c>
      <c r="E11686" t="s">
        <v>2663</v>
      </c>
      <c r="F11686">
        <v>33</v>
      </c>
      <c r="G11686" t="s">
        <v>2663</v>
      </c>
      <c r="H11686">
        <v>1</v>
      </c>
      <c r="I11686" t="s">
        <v>8424</v>
      </c>
      <c r="J11686" t="s">
        <v>4736</v>
      </c>
      <c r="K11686" t="s">
        <v>4752</v>
      </c>
      <c r="L11686" t="s">
        <v>8423</v>
      </c>
      <c r="M11686" s="39">
        <v>1727</v>
      </c>
      <c r="N11686" s="39">
        <v>1901</v>
      </c>
      <c r="O11686" s="38">
        <f t="shared" si="182"/>
        <v>1814</v>
      </c>
    </row>
    <row r="11687" spans="1:15" x14ac:dyDescent="0.25">
      <c r="A11687" t="s">
        <v>8422</v>
      </c>
      <c r="B11687">
        <v>29</v>
      </c>
      <c r="C11687" t="s">
        <v>2663</v>
      </c>
      <c r="D11687">
        <v>3</v>
      </c>
      <c r="E11687" t="s">
        <v>2674</v>
      </c>
      <c r="F11687">
        <v>5</v>
      </c>
      <c r="G11687" t="s">
        <v>2674</v>
      </c>
      <c r="H11687">
        <v>1</v>
      </c>
      <c r="I11687" t="s">
        <v>8421</v>
      </c>
      <c r="J11687" t="s">
        <v>4736</v>
      </c>
      <c r="K11687" t="s">
        <v>4752</v>
      </c>
      <c r="L11687" t="s">
        <v>8420</v>
      </c>
      <c r="M11687" s="39">
        <v>1317</v>
      </c>
      <c r="N11687" s="39">
        <v>1448</v>
      </c>
      <c r="O11687" s="38">
        <f t="shared" si="182"/>
        <v>1382.5</v>
      </c>
    </row>
    <row r="11688" spans="1:15" x14ac:dyDescent="0.25">
      <c r="A11688" t="s">
        <v>8419</v>
      </c>
      <c r="B11688">
        <v>29</v>
      </c>
      <c r="C11688" t="s">
        <v>2663</v>
      </c>
      <c r="D11688">
        <v>1</v>
      </c>
      <c r="E11688" t="s">
        <v>2663</v>
      </c>
      <c r="F11688">
        <v>25</v>
      </c>
      <c r="G11688" t="s">
        <v>2685</v>
      </c>
      <c r="H11688">
        <v>1</v>
      </c>
      <c r="I11688" t="s">
        <v>2684</v>
      </c>
      <c r="J11688" t="s">
        <v>4736</v>
      </c>
      <c r="K11688" t="s">
        <v>2313</v>
      </c>
      <c r="L11688" t="s">
        <v>8418</v>
      </c>
      <c r="M11688" s="39">
        <v>836</v>
      </c>
      <c r="N11688" s="39">
        <v>920</v>
      </c>
      <c r="O11688" s="38">
        <f t="shared" si="182"/>
        <v>878</v>
      </c>
    </row>
    <row r="11689" spans="1:15" x14ac:dyDescent="0.25">
      <c r="A11689" t="s">
        <v>8417</v>
      </c>
      <c r="B11689">
        <v>29</v>
      </c>
      <c r="C11689" t="s">
        <v>2663</v>
      </c>
      <c r="D11689">
        <v>3</v>
      </c>
      <c r="E11689" t="s">
        <v>2674</v>
      </c>
      <c r="F11689">
        <v>9</v>
      </c>
      <c r="G11689" t="s">
        <v>8416</v>
      </c>
      <c r="H11689">
        <v>3</v>
      </c>
      <c r="I11689" t="s">
        <v>8415</v>
      </c>
      <c r="J11689" t="s">
        <v>4736</v>
      </c>
      <c r="K11689" t="s">
        <v>2319</v>
      </c>
      <c r="L11689" t="s">
        <v>8414</v>
      </c>
      <c r="M11689" s="39">
        <v>901</v>
      </c>
      <c r="N11689" s="39">
        <v>985</v>
      </c>
      <c r="O11689" s="38">
        <f t="shared" si="182"/>
        <v>943</v>
      </c>
    </row>
    <row r="11690" spans="1:15" x14ac:dyDescent="0.25">
      <c r="A11690" t="s">
        <v>8413</v>
      </c>
      <c r="B11690">
        <v>29</v>
      </c>
      <c r="C11690" t="s">
        <v>2663</v>
      </c>
      <c r="D11690">
        <v>3</v>
      </c>
      <c r="E11690" t="s">
        <v>2674</v>
      </c>
      <c r="F11690">
        <v>43</v>
      </c>
      <c r="G11690" t="s">
        <v>8409</v>
      </c>
      <c r="H11690">
        <v>7</v>
      </c>
      <c r="I11690" t="s">
        <v>8412</v>
      </c>
      <c r="J11690" t="s">
        <v>4736</v>
      </c>
      <c r="K11690" t="s">
        <v>2315</v>
      </c>
      <c r="L11690" t="s">
        <v>8411</v>
      </c>
      <c r="M11690" s="39">
        <v>3900</v>
      </c>
      <c r="N11690" s="39">
        <v>4270</v>
      </c>
      <c r="O11690" s="38">
        <f t="shared" si="182"/>
        <v>4085</v>
      </c>
    </row>
    <row r="11691" spans="1:15" x14ac:dyDescent="0.25">
      <c r="A11691" t="s">
        <v>8410</v>
      </c>
      <c r="B11691">
        <v>29</v>
      </c>
      <c r="C11691" t="s">
        <v>2663</v>
      </c>
      <c r="D11691">
        <v>3</v>
      </c>
      <c r="E11691" t="s">
        <v>2674</v>
      </c>
      <c r="F11691">
        <v>43</v>
      </c>
      <c r="G11691" t="s">
        <v>8409</v>
      </c>
      <c r="H11691">
        <v>6</v>
      </c>
      <c r="I11691" t="s">
        <v>8408</v>
      </c>
      <c r="J11691" t="s">
        <v>4736</v>
      </c>
      <c r="K11691" t="s">
        <v>2316</v>
      </c>
      <c r="L11691" t="s">
        <v>8407</v>
      </c>
      <c r="M11691" s="39">
        <v>1550</v>
      </c>
      <c r="N11691" s="39">
        <v>1689</v>
      </c>
      <c r="O11691" s="38">
        <f t="shared" si="182"/>
        <v>1619.5</v>
      </c>
    </row>
    <row r="11692" spans="1:15" x14ac:dyDescent="0.25">
      <c r="A11692" t="s">
        <v>8406</v>
      </c>
      <c r="B11692">
        <v>29</v>
      </c>
      <c r="C11692" t="s">
        <v>2663</v>
      </c>
      <c r="D11692">
        <v>1</v>
      </c>
      <c r="E11692" t="s">
        <v>2663</v>
      </c>
      <c r="F11692">
        <v>15</v>
      </c>
      <c r="G11692" t="s">
        <v>8405</v>
      </c>
      <c r="H11692">
        <v>22</v>
      </c>
      <c r="I11692" t="s">
        <v>8404</v>
      </c>
      <c r="J11692" t="s">
        <v>4736</v>
      </c>
      <c r="K11692" t="s">
        <v>2316</v>
      </c>
      <c r="L11692" t="s">
        <v>8403</v>
      </c>
      <c r="M11692" s="39">
        <v>1940</v>
      </c>
      <c r="N11692" s="39">
        <v>2130</v>
      </c>
      <c r="O11692" s="38">
        <f t="shared" si="182"/>
        <v>2035</v>
      </c>
    </row>
    <row r="11693" spans="1:15" x14ac:dyDescent="0.25">
      <c r="A11693" t="s">
        <v>8402</v>
      </c>
      <c r="B11693">
        <v>29</v>
      </c>
      <c r="C11693" t="s">
        <v>2663</v>
      </c>
      <c r="D11693">
        <v>1</v>
      </c>
      <c r="E11693" t="s">
        <v>2663</v>
      </c>
      <c r="F11693">
        <v>33</v>
      </c>
      <c r="G11693" t="s">
        <v>2663</v>
      </c>
      <c r="H11693">
        <v>8</v>
      </c>
      <c r="I11693" t="s">
        <v>3736</v>
      </c>
      <c r="J11693" t="s">
        <v>4736</v>
      </c>
      <c r="K11693" t="s">
        <v>4735</v>
      </c>
      <c r="L11693" t="s">
        <v>8401</v>
      </c>
      <c r="M11693" s="39">
        <v>5515</v>
      </c>
      <c r="N11693" s="39">
        <v>6066</v>
      </c>
      <c r="O11693" s="38">
        <f t="shared" si="182"/>
        <v>5790.5</v>
      </c>
    </row>
    <row r="11694" spans="1:15" x14ac:dyDescent="0.25">
      <c r="A11694" t="s">
        <v>8400</v>
      </c>
      <c r="B11694">
        <v>29</v>
      </c>
      <c r="C11694" t="s">
        <v>2663</v>
      </c>
      <c r="D11694">
        <v>1</v>
      </c>
      <c r="E11694" t="s">
        <v>2663</v>
      </c>
      <c r="F11694">
        <v>33</v>
      </c>
      <c r="G11694" t="s">
        <v>2663</v>
      </c>
      <c r="H11694">
        <v>10</v>
      </c>
      <c r="I11694" t="s">
        <v>8399</v>
      </c>
      <c r="J11694" t="s">
        <v>4736</v>
      </c>
      <c r="K11694" t="s">
        <v>2305</v>
      </c>
      <c r="L11694" t="s">
        <v>8398</v>
      </c>
      <c r="M11694" s="39">
        <v>34300</v>
      </c>
      <c r="N11694" s="39">
        <v>37467</v>
      </c>
      <c r="O11694" s="38">
        <f t="shared" si="182"/>
        <v>35883.5</v>
      </c>
    </row>
    <row r="11695" spans="1:15" x14ac:dyDescent="0.25">
      <c r="A11695" t="s">
        <v>8397</v>
      </c>
      <c r="B11695">
        <v>29</v>
      </c>
      <c r="C11695" t="s">
        <v>2663</v>
      </c>
      <c r="D11695">
        <v>3</v>
      </c>
      <c r="E11695" t="s">
        <v>2674</v>
      </c>
      <c r="F11695">
        <v>5</v>
      </c>
      <c r="G11695" t="s">
        <v>2674</v>
      </c>
      <c r="H11695">
        <v>5</v>
      </c>
      <c r="I11695" t="s">
        <v>2988</v>
      </c>
      <c r="J11695" t="s">
        <v>4736</v>
      </c>
      <c r="K11695" t="s">
        <v>2319</v>
      </c>
      <c r="L11695" t="s">
        <v>8396</v>
      </c>
      <c r="M11695" s="39">
        <v>1692</v>
      </c>
      <c r="N11695" s="39">
        <v>1869</v>
      </c>
      <c r="O11695" s="38">
        <f t="shared" si="182"/>
        <v>1780.5</v>
      </c>
    </row>
    <row r="11696" spans="1:15" x14ac:dyDescent="0.25">
      <c r="A11696" t="s">
        <v>8395</v>
      </c>
      <c r="B11696">
        <v>29</v>
      </c>
      <c r="C11696" t="s">
        <v>2663</v>
      </c>
      <c r="D11696">
        <v>1</v>
      </c>
      <c r="E11696" t="s">
        <v>2663</v>
      </c>
      <c r="F11696">
        <v>2</v>
      </c>
      <c r="G11696" t="s">
        <v>2670</v>
      </c>
      <c r="H11696">
        <v>3</v>
      </c>
      <c r="I11696" t="s">
        <v>2669</v>
      </c>
      <c r="J11696" t="s">
        <v>4736</v>
      </c>
      <c r="K11696" t="s">
        <v>4735</v>
      </c>
      <c r="L11696" t="s">
        <v>8394</v>
      </c>
      <c r="M11696" s="39">
        <v>4345</v>
      </c>
      <c r="N11696" s="39">
        <v>4724</v>
      </c>
      <c r="O11696" s="38">
        <f t="shared" si="182"/>
        <v>4534.5</v>
      </c>
    </row>
    <row r="11697" spans="1:15" x14ac:dyDescent="0.25">
      <c r="A11697" t="s">
        <v>8393</v>
      </c>
      <c r="B11697">
        <v>29</v>
      </c>
      <c r="C11697" t="s">
        <v>2663</v>
      </c>
      <c r="D11697">
        <v>1</v>
      </c>
      <c r="E11697" t="s">
        <v>2663</v>
      </c>
      <c r="F11697">
        <v>10</v>
      </c>
      <c r="G11697" t="s">
        <v>8392</v>
      </c>
      <c r="H11697">
        <v>1</v>
      </c>
      <c r="I11697" t="s">
        <v>8391</v>
      </c>
      <c r="J11697" t="s">
        <v>4736</v>
      </c>
      <c r="K11697" t="s">
        <v>2316</v>
      </c>
      <c r="L11697" t="s">
        <v>8390</v>
      </c>
      <c r="M11697" s="39">
        <v>1748</v>
      </c>
      <c r="N11697" s="39">
        <v>1919</v>
      </c>
      <c r="O11697" s="38">
        <f t="shared" si="182"/>
        <v>1833.5</v>
      </c>
    </row>
    <row r="11698" spans="1:15" x14ac:dyDescent="0.25">
      <c r="A11698" t="s">
        <v>8389</v>
      </c>
      <c r="B11698">
        <v>29</v>
      </c>
      <c r="C11698" t="s">
        <v>2663</v>
      </c>
      <c r="D11698">
        <v>1</v>
      </c>
      <c r="E11698" t="s">
        <v>2663</v>
      </c>
      <c r="F11698">
        <v>2</v>
      </c>
      <c r="G11698" t="s">
        <v>2670</v>
      </c>
      <c r="H11698">
        <v>3</v>
      </c>
      <c r="I11698" t="s">
        <v>2669</v>
      </c>
      <c r="J11698" t="s">
        <v>4736</v>
      </c>
      <c r="K11698" t="s">
        <v>4735</v>
      </c>
      <c r="L11698" t="s">
        <v>8388</v>
      </c>
      <c r="M11698" s="39">
        <v>3687</v>
      </c>
      <c r="N11698" s="39">
        <v>4059</v>
      </c>
      <c r="O11698" s="38">
        <f t="shared" si="182"/>
        <v>3873</v>
      </c>
    </row>
    <row r="11699" spans="1:15" x14ac:dyDescent="0.25">
      <c r="A11699" t="s">
        <v>8387</v>
      </c>
      <c r="B11699">
        <v>28</v>
      </c>
      <c r="C11699" t="s">
        <v>2604</v>
      </c>
      <c r="D11699">
        <v>11</v>
      </c>
      <c r="E11699" t="s">
        <v>2659</v>
      </c>
      <c r="F11699">
        <v>1</v>
      </c>
      <c r="G11699" t="s">
        <v>2658</v>
      </c>
      <c r="H11699">
        <v>3</v>
      </c>
      <c r="I11699" t="s">
        <v>8386</v>
      </c>
      <c r="J11699" t="s">
        <v>4736</v>
      </c>
      <c r="K11699" t="s">
        <v>2319</v>
      </c>
      <c r="L11699" t="s">
        <v>8119</v>
      </c>
      <c r="M11699" s="39">
        <v>341</v>
      </c>
      <c r="N11699" s="39">
        <v>377</v>
      </c>
      <c r="O11699" s="38">
        <f t="shared" si="182"/>
        <v>359</v>
      </c>
    </row>
    <row r="11700" spans="1:15" x14ac:dyDescent="0.25">
      <c r="A11700" t="s">
        <v>8385</v>
      </c>
      <c r="B11700">
        <v>28</v>
      </c>
      <c r="C11700" t="s">
        <v>2604</v>
      </c>
      <c r="D11700">
        <v>11</v>
      </c>
      <c r="E11700" t="s">
        <v>2659</v>
      </c>
      <c r="F11700">
        <v>1</v>
      </c>
      <c r="G11700" t="s">
        <v>2658</v>
      </c>
      <c r="H11700">
        <v>19</v>
      </c>
      <c r="I11700" t="s">
        <v>8384</v>
      </c>
      <c r="J11700" t="s">
        <v>4736</v>
      </c>
      <c r="K11700" t="s">
        <v>2319</v>
      </c>
      <c r="L11700" t="s">
        <v>8383</v>
      </c>
      <c r="M11700" s="39">
        <v>1151</v>
      </c>
      <c r="N11700" s="39">
        <v>1261</v>
      </c>
      <c r="O11700" s="38">
        <f t="shared" si="182"/>
        <v>1206</v>
      </c>
    </row>
    <row r="11701" spans="1:15" x14ac:dyDescent="0.25">
      <c r="A11701" t="s">
        <v>8382</v>
      </c>
      <c r="B11701">
        <v>28</v>
      </c>
      <c r="C11701" t="s">
        <v>2604</v>
      </c>
      <c r="D11701">
        <v>11</v>
      </c>
      <c r="E11701" t="s">
        <v>2659</v>
      </c>
      <c r="F11701">
        <v>1</v>
      </c>
      <c r="G11701" t="s">
        <v>2658</v>
      </c>
      <c r="H11701">
        <v>104</v>
      </c>
      <c r="I11701" t="s">
        <v>8381</v>
      </c>
      <c r="J11701" t="s">
        <v>4736</v>
      </c>
      <c r="K11701" t="s">
        <v>2319</v>
      </c>
      <c r="L11701" t="s">
        <v>8380</v>
      </c>
      <c r="M11701" s="39">
        <v>0</v>
      </c>
      <c r="N11701" s="39">
        <v>0</v>
      </c>
      <c r="O11701" s="38">
        <f t="shared" si="182"/>
        <v>0</v>
      </c>
    </row>
    <row r="11702" spans="1:15" x14ac:dyDescent="0.25">
      <c r="A11702" t="s">
        <v>8379</v>
      </c>
      <c r="B11702">
        <v>28</v>
      </c>
      <c r="C11702" t="s">
        <v>2604</v>
      </c>
      <c r="D11702">
        <v>11</v>
      </c>
      <c r="E11702" t="s">
        <v>2659</v>
      </c>
      <c r="F11702">
        <v>1</v>
      </c>
      <c r="G11702" t="s">
        <v>2658</v>
      </c>
      <c r="H11702">
        <v>110</v>
      </c>
      <c r="I11702" t="s">
        <v>4620</v>
      </c>
      <c r="J11702" t="s">
        <v>4736</v>
      </c>
      <c r="K11702" t="s">
        <v>2319</v>
      </c>
      <c r="L11702" t="s">
        <v>8378</v>
      </c>
      <c r="M11702" s="39">
        <v>846</v>
      </c>
      <c r="N11702" s="39">
        <v>934</v>
      </c>
      <c r="O11702" s="38">
        <f t="shared" si="182"/>
        <v>890</v>
      </c>
    </row>
    <row r="11703" spans="1:15" x14ac:dyDescent="0.25">
      <c r="A11703" t="s">
        <v>8377</v>
      </c>
      <c r="B11703">
        <v>28</v>
      </c>
      <c r="C11703" t="s">
        <v>2604</v>
      </c>
      <c r="D11703">
        <v>11</v>
      </c>
      <c r="E11703" t="s">
        <v>2659</v>
      </c>
      <c r="F11703">
        <v>1</v>
      </c>
      <c r="G11703" t="s">
        <v>2658</v>
      </c>
      <c r="H11703">
        <v>111</v>
      </c>
      <c r="I11703" t="s">
        <v>986</v>
      </c>
      <c r="J11703" t="s">
        <v>4736</v>
      </c>
      <c r="K11703" t="s">
        <v>2316</v>
      </c>
      <c r="L11703" t="s">
        <v>8376</v>
      </c>
      <c r="M11703" s="39">
        <v>621</v>
      </c>
      <c r="N11703" s="39">
        <v>672</v>
      </c>
      <c r="O11703" s="38">
        <f t="shared" si="182"/>
        <v>646.5</v>
      </c>
    </row>
    <row r="11704" spans="1:15" x14ac:dyDescent="0.25">
      <c r="A11704" t="s">
        <v>8375</v>
      </c>
      <c r="B11704">
        <v>28</v>
      </c>
      <c r="C11704" t="s">
        <v>2604</v>
      </c>
      <c r="D11704">
        <v>11</v>
      </c>
      <c r="E11704" t="s">
        <v>2659</v>
      </c>
      <c r="F11704">
        <v>1</v>
      </c>
      <c r="G11704" t="s">
        <v>2658</v>
      </c>
      <c r="H11704">
        <v>1</v>
      </c>
      <c r="I11704" t="s">
        <v>2658</v>
      </c>
      <c r="J11704" t="s">
        <v>4736</v>
      </c>
      <c r="K11704" t="s">
        <v>2316</v>
      </c>
      <c r="L11704" t="s">
        <v>8374</v>
      </c>
      <c r="M11704" s="39">
        <v>1420</v>
      </c>
      <c r="N11704" s="39">
        <v>1541</v>
      </c>
      <c r="O11704" s="38">
        <f t="shared" si="182"/>
        <v>1480.5</v>
      </c>
    </row>
    <row r="11705" spans="1:15" x14ac:dyDescent="0.25">
      <c r="A11705" t="s">
        <v>8373</v>
      </c>
      <c r="B11705">
        <v>28</v>
      </c>
      <c r="C11705" t="s">
        <v>2604</v>
      </c>
      <c r="D11705">
        <v>12</v>
      </c>
      <c r="E11705" t="s">
        <v>2614</v>
      </c>
      <c r="F11705">
        <v>2</v>
      </c>
      <c r="G11705" t="s">
        <v>1344</v>
      </c>
      <c r="H11705">
        <v>21</v>
      </c>
      <c r="I11705" t="s">
        <v>8372</v>
      </c>
      <c r="J11705" t="s">
        <v>4736</v>
      </c>
      <c r="K11705" t="s">
        <v>2319</v>
      </c>
      <c r="L11705" t="s">
        <v>8371</v>
      </c>
      <c r="M11705" s="39">
        <v>887</v>
      </c>
      <c r="N11705" s="39">
        <v>953</v>
      </c>
      <c r="O11705" s="38">
        <f t="shared" si="182"/>
        <v>920</v>
      </c>
    </row>
    <row r="11706" spans="1:15" x14ac:dyDescent="0.25">
      <c r="A11706" t="s">
        <v>8370</v>
      </c>
      <c r="B11706">
        <v>28</v>
      </c>
      <c r="C11706" t="s">
        <v>2604</v>
      </c>
      <c r="D11706">
        <v>12</v>
      </c>
      <c r="E11706" t="s">
        <v>2614</v>
      </c>
      <c r="F11706">
        <v>2</v>
      </c>
      <c r="G11706" t="s">
        <v>1344</v>
      </c>
      <c r="H11706">
        <v>30</v>
      </c>
      <c r="I11706" t="s">
        <v>8369</v>
      </c>
      <c r="J11706" t="s">
        <v>4736</v>
      </c>
      <c r="K11706" t="s">
        <v>2319</v>
      </c>
      <c r="L11706" t="s">
        <v>8368</v>
      </c>
      <c r="M11706" s="39">
        <v>1109</v>
      </c>
      <c r="N11706" s="39">
        <v>1229</v>
      </c>
      <c r="O11706" s="38">
        <f t="shared" si="182"/>
        <v>1169</v>
      </c>
    </row>
    <row r="11707" spans="1:15" x14ac:dyDescent="0.25">
      <c r="A11707" t="s">
        <v>8367</v>
      </c>
      <c r="B11707">
        <v>28</v>
      </c>
      <c r="C11707" t="s">
        <v>2604</v>
      </c>
      <c r="D11707">
        <v>12</v>
      </c>
      <c r="E11707" t="s">
        <v>2614</v>
      </c>
      <c r="F11707">
        <v>2</v>
      </c>
      <c r="G11707" t="s">
        <v>1344</v>
      </c>
      <c r="H11707">
        <v>146</v>
      </c>
      <c r="I11707" t="s">
        <v>8366</v>
      </c>
      <c r="J11707" t="s">
        <v>4736</v>
      </c>
      <c r="K11707" t="s">
        <v>2319</v>
      </c>
      <c r="L11707" t="s">
        <v>8365</v>
      </c>
      <c r="M11707" s="39">
        <v>1429</v>
      </c>
      <c r="N11707" s="39">
        <v>1531</v>
      </c>
      <c r="O11707" s="38">
        <f t="shared" si="182"/>
        <v>1480</v>
      </c>
    </row>
    <row r="11708" spans="1:15" x14ac:dyDescent="0.25">
      <c r="A11708" t="s">
        <v>8364</v>
      </c>
      <c r="B11708">
        <v>28</v>
      </c>
      <c r="C11708" t="s">
        <v>2604</v>
      </c>
      <c r="D11708">
        <v>12</v>
      </c>
      <c r="E11708" t="s">
        <v>2614</v>
      </c>
      <c r="F11708">
        <v>3</v>
      </c>
      <c r="G11708" t="s">
        <v>2614</v>
      </c>
      <c r="H11708">
        <v>1</v>
      </c>
      <c r="I11708" t="s">
        <v>2614</v>
      </c>
      <c r="J11708" t="s">
        <v>4736</v>
      </c>
      <c r="K11708" t="s">
        <v>2316</v>
      </c>
      <c r="L11708" t="s">
        <v>8363</v>
      </c>
      <c r="M11708" s="39">
        <v>1773</v>
      </c>
      <c r="N11708" s="39">
        <v>1927</v>
      </c>
      <c r="O11708" s="38">
        <f t="shared" si="182"/>
        <v>1850</v>
      </c>
    </row>
    <row r="11709" spans="1:15" x14ac:dyDescent="0.25">
      <c r="A11709" t="s">
        <v>8362</v>
      </c>
      <c r="B11709">
        <v>28</v>
      </c>
      <c r="C11709" t="s">
        <v>2604</v>
      </c>
      <c r="D11709">
        <v>12</v>
      </c>
      <c r="E11709" t="s">
        <v>2614</v>
      </c>
      <c r="F11709">
        <v>3</v>
      </c>
      <c r="G11709" t="s">
        <v>2614</v>
      </c>
      <c r="H11709">
        <v>1</v>
      </c>
      <c r="I11709" t="s">
        <v>2614</v>
      </c>
      <c r="J11709" t="s">
        <v>4736</v>
      </c>
      <c r="K11709" t="s">
        <v>2316</v>
      </c>
      <c r="L11709" t="s">
        <v>8361</v>
      </c>
      <c r="M11709" s="39">
        <v>2872</v>
      </c>
      <c r="N11709" s="39">
        <v>3112</v>
      </c>
      <c r="O11709" s="38">
        <f t="shared" si="182"/>
        <v>2992</v>
      </c>
    </row>
    <row r="11710" spans="1:15" x14ac:dyDescent="0.25">
      <c r="A11710" t="s">
        <v>8360</v>
      </c>
      <c r="B11710">
        <v>28</v>
      </c>
      <c r="C11710" t="s">
        <v>2604</v>
      </c>
      <c r="D11710">
        <v>12</v>
      </c>
      <c r="E11710" t="s">
        <v>2614</v>
      </c>
      <c r="F11710">
        <v>3</v>
      </c>
      <c r="G11710" t="s">
        <v>2614</v>
      </c>
      <c r="H11710">
        <v>1</v>
      </c>
      <c r="I11710" t="s">
        <v>2614</v>
      </c>
      <c r="J11710" t="s">
        <v>4736</v>
      </c>
      <c r="K11710" t="s">
        <v>2315</v>
      </c>
      <c r="L11710" t="s">
        <v>7945</v>
      </c>
      <c r="M11710" s="39">
        <v>2418</v>
      </c>
      <c r="N11710" s="39">
        <v>2602</v>
      </c>
      <c r="O11710" s="38">
        <f t="shared" si="182"/>
        <v>2510</v>
      </c>
    </row>
    <row r="11711" spans="1:15" x14ac:dyDescent="0.25">
      <c r="A11711" t="s">
        <v>8359</v>
      </c>
      <c r="B11711">
        <v>28</v>
      </c>
      <c r="C11711" t="s">
        <v>2604</v>
      </c>
      <c r="D11711">
        <v>12</v>
      </c>
      <c r="E11711" t="s">
        <v>2614</v>
      </c>
      <c r="F11711">
        <v>3</v>
      </c>
      <c r="G11711" t="s">
        <v>2614</v>
      </c>
      <c r="H11711">
        <v>36</v>
      </c>
      <c r="I11711" t="s">
        <v>8358</v>
      </c>
      <c r="J11711" t="s">
        <v>4736</v>
      </c>
      <c r="K11711" t="s">
        <v>2319</v>
      </c>
      <c r="L11711" t="s">
        <v>8357</v>
      </c>
      <c r="M11711" s="39">
        <v>894</v>
      </c>
      <c r="N11711" s="39">
        <v>953</v>
      </c>
      <c r="O11711" s="38">
        <f t="shared" si="182"/>
        <v>923.5</v>
      </c>
    </row>
    <row r="11712" spans="1:15" x14ac:dyDescent="0.25">
      <c r="A11712" t="s">
        <v>8356</v>
      </c>
      <c r="B11712">
        <v>28</v>
      </c>
      <c r="C11712" t="s">
        <v>2604</v>
      </c>
      <c r="D11712">
        <v>12</v>
      </c>
      <c r="E11712" t="s">
        <v>2614</v>
      </c>
      <c r="F11712">
        <v>3</v>
      </c>
      <c r="G11712" t="s">
        <v>2614</v>
      </c>
      <c r="H11712">
        <v>43</v>
      </c>
      <c r="I11712" t="s">
        <v>4280</v>
      </c>
      <c r="J11712" t="s">
        <v>4736</v>
      </c>
      <c r="K11712" t="s">
        <v>2316</v>
      </c>
      <c r="L11712" t="s">
        <v>8355</v>
      </c>
      <c r="M11712" s="39">
        <v>2495</v>
      </c>
      <c r="N11712" s="39">
        <v>2727</v>
      </c>
      <c r="O11712" s="38">
        <f t="shared" si="182"/>
        <v>2611</v>
      </c>
    </row>
    <row r="11713" spans="1:15" x14ac:dyDescent="0.25">
      <c r="A11713" t="s">
        <v>8354</v>
      </c>
      <c r="B11713">
        <v>28</v>
      </c>
      <c r="C11713" t="s">
        <v>2604</v>
      </c>
      <c r="D11713">
        <v>12</v>
      </c>
      <c r="E11713" t="s">
        <v>2614</v>
      </c>
      <c r="F11713">
        <v>3</v>
      </c>
      <c r="G11713" t="s">
        <v>2614</v>
      </c>
      <c r="H11713">
        <v>103</v>
      </c>
      <c r="I11713" t="s">
        <v>8353</v>
      </c>
      <c r="J11713" t="s">
        <v>4736</v>
      </c>
      <c r="K11713" t="s">
        <v>2319</v>
      </c>
      <c r="L11713" t="s">
        <v>8352</v>
      </c>
      <c r="M11713" s="39">
        <v>911</v>
      </c>
      <c r="N11713" s="39">
        <v>999</v>
      </c>
      <c r="O11713" s="38">
        <f t="shared" si="182"/>
        <v>955</v>
      </c>
    </row>
    <row r="11714" spans="1:15" x14ac:dyDescent="0.25">
      <c r="A11714" t="s">
        <v>8351</v>
      </c>
      <c r="B11714">
        <v>28</v>
      </c>
      <c r="C11714" t="s">
        <v>2604</v>
      </c>
      <c r="D11714">
        <v>12</v>
      </c>
      <c r="E11714" t="s">
        <v>2614</v>
      </c>
      <c r="F11714">
        <v>3</v>
      </c>
      <c r="G11714" t="s">
        <v>2614</v>
      </c>
      <c r="H11714">
        <v>122</v>
      </c>
      <c r="I11714" t="s">
        <v>7687</v>
      </c>
      <c r="J11714" t="s">
        <v>4736</v>
      </c>
      <c r="K11714" t="s">
        <v>2314</v>
      </c>
      <c r="L11714" t="s">
        <v>8350</v>
      </c>
      <c r="M11714" s="39">
        <v>3094</v>
      </c>
      <c r="N11714" s="39">
        <v>3357</v>
      </c>
      <c r="O11714" s="38">
        <f t="shared" si="182"/>
        <v>3225.5</v>
      </c>
    </row>
    <row r="11715" spans="1:15" x14ac:dyDescent="0.25">
      <c r="A11715" t="s">
        <v>8349</v>
      </c>
      <c r="B11715">
        <v>28</v>
      </c>
      <c r="C11715" t="s">
        <v>2604</v>
      </c>
      <c r="D11715">
        <v>12</v>
      </c>
      <c r="E11715" t="s">
        <v>2614</v>
      </c>
      <c r="F11715">
        <v>3</v>
      </c>
      <c r="G11715" t="s">
        <v>2614</v>
      </c>
      <c r="H11715">
        <v>440</v>
      </c>
      <c r="I11715" t="s">
        <v>8348</v>
      </c>
      <c r="J11715" t="s">
        <v>4736</v>
      </c>
      <c r="K11715" t="s">
        <v>2319</v>
      </c>
      <c r="L11715" t="s">
        <v>8347</v>
      </c>
      <c r="M11715" s="39">
        <v>1025</v>
      </c>
      <c r="N11715" s="39">
        <v>1128</v>
      </c>
      <c r="O11715" s="38">
        <f t="shared" si="182"/>
        <v>1076.5</v>
      </c>
    </row>
    <row r="11716" spans="1:15" x14ac:dyDescent="0.25">
      <c r="A11716" t="s">
        <v>8346</v>
      </c>
      <c r="B11716">
        <v>28</v>
      </c>
      <c r="C11716" t="s">
        <v>2604</v>
      </c>
      <c r="D11716">
        <v>6</v>
      </c>
      <c r="E11716" t="s">
        <v>2626</v>
      </c>
      <c r="F11716">
        <v>4</v>
      </c>
      <c r="G11716" t="s">
        <v>8343</v>
      </c>
      <c r="H11716">
        <v>1</v>
      </c>
      <c r="I11716" t="s">
        <v>8343</v>
      </c>
      <c r="J11716" t="s">
        <v>4736</v>
      </c>
      <c r="K11716" t="s">
        <v>2316</v>
      </c>
      <c r="L11716" t="s">
        <v>8345</v>
      </c>
      <c r="M11716" s="39">
        <v>3083</v>
      </c>
      <c r="N11716" s="39">
        <v>3362</v>
      </c>
      <c r="O11716" s="38">
        <f t="shared" si="182"/>
        <v>3222.5</v>
      </c>
    </row>
    <row r="11717" spans="1:15" x14ac:dyDescent="0.25">
      <c r="A11717" t="s">
        <v>8344</v>
      </c>
      <c r="B11717">
        <v>28</v>
      </c>
      <c r="C11717" t="s">
        <v>2604</v>
      </c>
      <c r="D11717">
        <v>6</v>
      </c>
      <c r="E11717" t="s">
        <v>2626</v>
      </c>
      <c r="F11717">
        <v>4</v>
      </c>
      <c r="G11717" t="s">
        <v>8343</v>
      </c>
      <c r="H11717">
        <v>29</v>
      </c>
      <c r="I11717" t="s">
        <v>8342</v>
      </c>
      <c r="J11717" t="s">
        <v>4736</v>
      </c>
      <c r="K11717" t="s">
        <v>2319</v>
      </c>
      <c r="L11717" t="s">
        <v>8341</v>
      </c>
      <c r="M11717" s="39">
        <v>1786</v>
      </c>
      <c r="N11717" s="39">
        <v>1912</v>
      </c>
      <c r="O11717" s="38">
        <f t="shared" ref="O11717:O11780" si="183">AVERAGE(M11717:N11717)</f>
        <v>1849</v>
      </c>
    </row>
    <row r="11718" spans="1:15" x14ac:dyDescent="0.25">
      <c r="A11718" t="s">
        <v>8340</v>
      </c>
      <c r="B11718">
        <v>28</v>
      </c>
      <c r="C11718" t="s">
        <v>2604</v>
      </c>
      <c r="D11718">
        <v>8</v>
      </c>
      <c r="E11718" t="s">
        <v>7740</v>
      </c>
      <c r="F11718">
        <v>6</v>
      </c>
      <c r="G11718" t="s">
        <v>8331</v>
      </c>
      <c r="H11718">
        <v>1</v>
      </c>
      <c r="I11718" t="s">
        <v>8331</v>
      </c>
      <c r="J11718" t="s">
        <v>4736</v>
      </c>
      <c r="K11718" t="s">
        <v>2316</v>
      </c>
      <c r="L11718" t="s">
        <v>8339</v>
      </c>
      <c r="M11718" s="39">
        <v>3075</v>
      </c>
      <c r="N11718" s="39">
        <v>3373</v>
      </c>
      <c r="O11718" s="38">
        <f t="shared" si="183"/>
        <v>3224</v>
      </c>
    </row>
    <row r="11719" spans="1:15" x14ac:dyDescent="0.25">
      <c r="A11719" t="s">
        <v>8338</v>
      </c>
      <c r="B11719">
        <v>28</v>
      </c>
      <c r="C11719" t="s">
        <v>2604</v>
      </c>
      <c r="D11719">
        <v>8</v>
      </c>
      <c r="E11719" t="s">
        <v>7740</v>
      </c>
      <c r="F11719">
        <v>6</v>
      </c>
      <c r="G11719" t="s">
        <v>8331</v>
      </c>
      <c r="H11719">
        <v>3</v>
      </c>
      <c r="I11719" t="s">
        <v>8337</v>
      </c>
      <c r="J11719" t="s">
        <v>4736</v>
      </c>
      <c r="K11719" t="s">
        <v>2319</v>
      </c>
      <c r="L11719" t="s">
        <v>8336</v>
      </c>
      <c r="M11719" s="39">
        <v>341</v>
      </c>
      <c r="N11719" s="39">
        <v>377</v>
      </c>
      <c r="O11719" s="38">
        <f t="shared" si="183"/>
        <v>359</v>
      </c>
    </row>
    <row r="11720" spans="1:15" x14ac:dyDescent="0.25">
      <c r="A11720" t="s">
        <v>8335</v>
      </c>
      <c r="B11720">
        <v>28</v>
      </c>
      <c r="C11720" t="s">
        <v>2604</v>
      </c>
      <c r="D11720">
        <v>8</v>
      </c>
      <c r="E11720" t="s">
        <v>7740</v>
      </c>
      <c r="F11720">
        <v>6</v>
      </c>
      <c r="G11720" t="s">
        <v>8331</v>
      </c>
      <c r="H11720">
        <v>4</v>
      </c>
      <c r="I11720" t="s">
        <v>8334</v>
      </c>
      <c r="J11720" t="s">
        <v>4736</v>
      </c>
      <c r="K11720" t="s">
        <v>2319</v>
      </c>
      <c r="L11720" t="s">
        <v>8333</v>
      </c>
      <c r="M11720" s="39">
        <v>341</v>
      </c>
      <c r="N11720" s="39">
        <v>377</v>
      </c>
      <c r="O11720" s="38">
        <f t="shared" si="183"/>
        <v>359</v>
      </c>
    </row>
    <row r="11721" spans="1:15" x14ac:dyDescent="0.25">
      <c r="A11721" t="s">
        <v>8332</v>
      </c>
      <c r="B11721">
        <v>28</v>
      </c>
      <c r="C11721" t="s">
        <v>2604</v>
      </c>
      <c r="D11721">
        <v>8</v>
      </c>
      <c r="E11721" t="s">
        <v>7740</v>
      </c>
      <c r="F11721">
        <v>6</v>
      </c>
      <c r="G11721" t="s">
        <v>8331</v>
      </c>
      <c r="H11721">
        <v>30</v>
      </c>
      <c r="I11721" t="s">
        <v>8330</v>
      </c>
      <c r="J11721" t="s">
        <v>4736</v>
      </c>
      <c r="K11721" t="s">
        <v>2319</v>
      </c>
      <c r="L11721" t="s">
        <v>8329</v>
      </c>
      <c r="M11721" s="39">
        <v>341</v>
      </c>
      <c r="N11721" s="39">
        <v>377</v>
      </c>
      <c r="O11721" s="38">
        <f t="shared" si="183"/>
        <v>359</v>
      </c>
    </row>
    <row r="11722" spans="1:15" x14ac:dyDescent="0.25">
      <c r="A11722" t="s">
        <v>8328</v>
      </c>
      <c r="B11722">
        <v>28</v>
      </c>
      <c r="C11722" t="s">
        <v>2604</v>
      </c>
      <c r="D11722">
        <v>9</v>
      </c>
      <c r="E11722" t="s">
        <v>2603</v>
      </c>
      <c r="F11722">
        <v>7</v>
      </c>
      <c r="G11722" t="s">
        <v>4635</v>
      </c>
      <c r="H11722">
        <v>16</v>
      </c>
      <c r="I11722" t="s">
        <v>8327</v>
      </c>
      <c r="J11722" t="s">
        <v>4736</v>
      </c>
      <c r="K11722" t="s">
        <v>2316</v>
      </c>
      <c r="L11722" t="s">
        <v>8326</v>
      </c>
      <c r="M11722" s="39">
        <v>833</v>
      </c>
      <c r="N11722" s="39">
        <v>917</v>
      </c>
      <c r="O11722" s="38">
        <f t="shared" si="183"/>
        <v>875</v>
      </c>
    </row>
    <row r="11723" spans="1:15" x14ac:dyDescent="0.25">
      <c r="A11723" t="s">
        <v>8325</v>
      </c>
      <c r="B11723">
        <v>28</v>
      </c>
      <c r="C11723" t="s">
        <v>2604</v>
      </c>
      <c r="D11723">
        <v>9</v>
      </c>
      <c r="E11723" t="s">
        <v>2603</v>
      </c>
      <c r="F11723">
        <v>7</v>
      </c>
      <c r="G11723" t="s">
        <v>4635</v>
      </c>
      <c r="H11723">
        <v>75</v>
      </c>
      <c r="I11723" t="s">
        <v>3327</v>
      </c>
      <c r="J11723" t="s">
        <v>4736</v>
      </c>
      <c r="K11723" t="s">
        <v>2319</v>
      </c>
      <c r="L11723" t="s">
        <v>5581</v>
      </c>
      <c r="M11723" s="39">
        <v>833</v>
      </c>
      <c r="N11723" s="39">
        <v>917</v>
      </c>
      <c r="O11723" s="38">
        <f t="shared" si="183"/>
        <v>875</v>
      </c>
    </row>
    <row r="11724" spans="1:15" x14ac:dyDescent="0.25">
      <c r="A11724" t="s">
        <v>8324</v>
      </c>
      <c r="B11724">
        <v>28</v>
      </c>
      <c r="C11724" t="s">
        <v>2604</v>
      </c>
      <c r="D11724">
        <v>1</v>
      </c>
      <c r="E11724" t="s">
        <v>2618</v>
      </c>
      <c r="F11724">
        <v>8</v>
      </c>
      <c r="G11724" t="s">
        <v>8318</v>
      </c>
      <c r="H11724">
        <v>1</v>
      </c>
      <c r="I11724" t="s">
        <v>8318</v>
      </c>
      <c r="J11724" t="s">
        <v>4736</v>
      </c>
      <c r="K11724" t="s">
        <v>2316</v>
      </c>
      <c r="L11724" t="s">
        <v>8323</v>
      </c>
      <c r="M11724" s="39">
        <v>1293</v>
      </c>
      <c r="N11724" s="39">
        <v>1395</v>
      </c>
      <c r="O11724" s="38">
        <f t="shared" si="183"/>
        <v>1344</v>
      </c>
    </row>
    <row r="11725" spans="1:15" x14ac:dyDescent="0.25">
      <c r="A11725" t="s">
        <v>8322</v>
      </c>
      <c r="B11725">
        <v>28</v>
      </c>
      <c r="C11725" t="s">
        <v>2604</v>
      </c>
      <c r="D11725">
        <v>1</v>
      </c>
      <c r="E11725" t="s">
        <v>2618</v>
      </c>
      <c r="F11725">
        <v>8</v>
      </c>
      <c r="G11725" t="s">
        <v>8318</v>
      </c>
      <c r="H11725">
        <v>274</v>
      </c>
      <c r="I11725" t="s">
        <v>8321</v>
      </c>
      <c r="J11725" t="s">
        <v>4736</v>
      </c>
      <c r="K11725" t="s">
        <v>2319</v>
      </c>
      <c r="L11725" t="s">
        <v>8320</v>
      </c>
      <c r="M11725" s="39">
        <v>959</v>
      </c>
      <c r="N11725" s="39">
        <v>1050</v>
      </c>
      <c r="O11725" s="38">
        <f t="shared" si="183"/>
        <v>1004.5</v>
      </c>
    </row>
    <row r="11726" spans="1:15" x14ac:dyDescent="0.25">
      <c r="A11726" t="s">
        <v>8319</v>
      </c>
      <c r="B11726">
        <v>28</v>
      </c>
      <c r="C11726" t="s">
        <v>2604</v>
      </c>
      <c r="D11726">
        <v>1</v>
      </c>
      <c r="E11726" t="s">
        <v>2618</v>
      </c>
      <c r="F11726">
        <v>8</v>
      </c>
      <c r="G11726" t="s">
        <v>8318</v>
      </c>
      <c r="H11726">
        <v>156</v>
      </c>
      <c r="I11726" t="s">
        <v>2985</v>
      </c>
      <c r="J11726" t="s">
        <v>4736</v>
      </c>
      <c r="K11726" t="s">
        <v>2319</v>
      </c>
      <c r="L11726" t="s">
        <v>8317</v>
      </c>
      <c r="M11726" s="39">
        <v>1037</v>
      </c>
      <c r="N11726" s="39">
        <v>1132</v>
      </c>
      <c r="O11726" s="38">
        <f t="shared" si="183"/>
        <v>1084.5</v>
      </c>
    </row>
    <row r="11727" spans="1:15" x14ac:dyDescent="0.25">
      <c r="A11727" t="s">
        <v>8316</v>
      </c>
      <c r="B11727">
        <v>28</v>
      </c>
      <c r="C11727" t="s">
        <v>2604</v>
      </c>
      <c r="D11727">
        <v>2</v>
      </c>
      <c r="E11727" t="s">
        <v>2629</v>
      </c>
      <c r="F11727">
        <v>9</v>
      </c>
      <c r="G11727" t="s">
        <v>2653</v>
      </c>
      <c r="H11727">
        <v>1</v>
      </c>
      <c r="I11727" t="s">
        <v>2653</v>
      </c>
      <c r="J11727" t="s">
        <v>4736</v>
      </c>
      <c r="K11727" t="s">
        <v>2307</v>
      </c>
      <c r="L11727" t="s">
        <v>8315</v>
      </c>
      <c r="M11727" s="39">
        <v>27265</v>
      </c>
      <c r="N11727" s="39">
        <v>29591</v>
      </c>
      <c r="O11727" s="38">
        <f t="shared" si="183"/>
        <v>28428</v>
      </c>
    </row>
    <row r="11728" spans="1:15" x14ac:dyDescent="0.25">
      <c r="A11728" t="s">
        <v>8314</v>
      </c>
      <c r="B11728">
        <v>28</v>
      </c>
      <c r="C11728" t="s">
        <v>2604</v>
      </c>
      <c r="D11728">
        <v>7</v>
      </c>
      <c r="E11728" t="s">
        <v>151</v>
      </c>
      <c r="F11728">
        <v>10</v>
      </c>
      <c r="G11728" t="s">
        <v>8313</v>
      </c>
      <c r="H11728">
        <v>1</v>
      </c>
      <c r="I11728" t="s">
        <v>8313</v>
      </c>
      <c r="J11728" t="s">
        <v>4736</v>
      </c>
      <c r="K11728" t="s">
        <v>2316</v>
      </c>
      <c r="L11728" t="s">
        <v>8312</v>
      </c>
      <c r="M11728" s="39">
        <v>341</v>
      </c>
      <c r="N11728" s="39">
        <v>377</v>
      </c>
      <c r="O11728" s="38">
        <f t="shared" si="183"/>
        <v>359</v>
      </c>
    </row>
    <row r="11729" spans="1:15" x14ac:dyDescent="0.25">
      <c r="A11729" t="s">
        <v>8311</v>
      </c>
      <c r="B11729">
        <v>28</v>
      </c>
      <c r="C11729" t="s">
        <v>2604</v>
      </c>
      <c r="D11729">
        <v>6</v>
      </c>
      <c r="E11729" t="s">
        <v>2626</v>
      </c>
      <c r="F11729">
        <v>11</v>
      </c>
      <c r="G11729" t="s">
        <v>4617</v>
      </c>
      <c r="H11729">
        <v>1</v>
      </c>
      <c r="I11729" t="s">
        <v>8310</v>
      </c>
      <c r="J11729" t="s">
        <v>4736</v>
      </c>
      <c r="K11729" t="s">
        <v>2316</v>
      </c>
      <c r="L11729" t="s">
        <v>8309</v>
      </c>
      <c r="M11729" s="39">
        <v>1843</v>
      </c>
      <c r="N11729" s="39">
        <v>1981</v>
      </c>
      <c r="O11729" s="38">
        <f t="shared" si="183"/>
        <v>1912</v>
      </c>
    </row>
    <row r="11730" spans="1:15" x14ac:dyDescent="0.25">
      <c r="A11730" t="s">
        <v>8308</v>
      </c>
      <c r="B11730">
        <v>28</v>
      </c>
      <c r="C11730" t="s">
        <v>2604</v>
      </c>
      <c r="D11730">
        <v>6</v>
      </c>
      <c r="E11730" t="s">
        <v>2626</v>
      </c>
      <c r="F11730">
        <v>11</v>
      </c>
      <c r="G11730" t="s">
        <v>4617</v>
      </c>
      <c r="H11730">
        <v>36</v>
      </c>
      <c r="I11730" t="s">
        <v>4617</v>
      </c>
      <c r="J11730" t="s">
        <v>4736</v>
      </c>
      <c r="K11730" t="s">
        <v>2316</v>
      </c>
      <c r="L11730" t="s">
        <v>8307</v>
      </c>
      <c r="M11730" s="39">
        <v>1105</v>
      </c>
      <c r="N11730" s="39">
        <v>1193</v>
      </c>
      <c r="O11730" s="38">
        <f t="shared" si="183"/>
        <v>1149</v>
      </c>
    </row>
    <row r="11731" spans="1:15" x14ac:dyDescent="0.25">
      <c r="A11731" t="s">
        <v>8306</v>
      </c>
      <c r="B11731">
        <v>28</v>
      </c>
      <c r="C11731" t="s">
        <v>2604</v>
      </c>
      <c r="D11731">
        <v>12</v>
      </c>
      <c r="E11731" t="s">
        <v>2614</v>
      </c>
      <c r="F11731">
        <v>12</v>
      </c>
      <c r="G11731" t="s">
        <v>7884</v>
      </c>
      <c r="H11731">
        <v>61</v>
      </c>
      <c r="I11731" t="s">
        <v>8305</v>
      </c>
      <c r="J11731" t="s">
        <v>4736</v>
      </c>
      <c r="K11731" t="s">
        <v>2316</v>
      </c>
      <c r="L11731" t="s">
        <v>8304</v>
      </c>
      <c r="M11731" s="39">
        <v>1177</v>
      </c>
      <c r="N11731" s="39">
        <v>1297</v>
      </c>
      <c r="O11731" s="38">
        <f t="shared" si="183"/>
        <v>1237</v>
      </c>
    </row>
    <row r="11732" spans="1:15" x14ac:dyDescent="0.25">
      <c r="A11732" t="s">
        <v>8303</v>
      </c>
      <c r="B11732">
        <v>28</v>
      </c>
      <c r="C11732" t="s">
        <v>2604</v>
      </c>
      <c r="D11732">
        <v>12</v>
      </c>
      <c r="E11732" t="s">
        <v>2614</v>
      </c>
      <c r="F11732">
        <v>12</v>
      </c>
      <c r="G11732" t="s">
        <v>7884</v>
      </c>
      <c r="H11732">
        <v>170</v>
      </c>
      <c r="I11732" t="s">
        <v>8302</v>
      </c>
      <c r="J11732" t="s">
        <v>4736</v>
      </c>
      <c r="K11732" t="s">
        <v>2315</v>
      </c>
      <c r="L11732" t="s">
        <v>8301</v>
      </c>
      <c r="M11732" s="39">
        <v>1961</v>
      </c>
      <c r="N11732" s="39">
        <v>2113</v>
      </c>
      <c r="O11732" s="38">
        <f t="shared" si="183"/>
        <v>2037</v>
      </c>
    </row>
    <row r="11733" spans="1:15" x14ac:dyDescent="0.25">
      <c r="A11733" t="s">
        <v>8300</v>
      </c>
      <c r="B11733">
        <v>28</v>
      </c>
      <c r="C11733" t="s">
        <v>2604</v>
      </c>
      <c r="D11733">
        <v>12</v>
      </c>
      <c r="E11733" t="s">
        <v>2614</v>
      </c>
      <c r="F11733">
        <v>12</v>
      </c>
      <c r="G11733" t="s">
        <v>7884</v>
      </c>
      <c r="H11733">
        <v>393</v>
      </c>
      <c r="I11733" t="s">
        <v>8299</v>
      </c>
      <c r="J11733" t="s">
        <v>4736</v>
      </c>
      <c r="K11733" t="s">
        <v>2319</v>
      </c>
      <c r="L11733" t="s">
        <v>8298</v>
      </c>
      <c r="M11733" s="39">
        <v>573</v>
      </c>
      <c r="N11733" s="39">
        <v>625</v>
      </c>
      <c r="O11733" s="38">
        <f t="shared" si="183"/>
        <v>599</v>
      </c>
    </row>
    <row r="11734" spans="1:15" x14ac:dyDescent="0.25">
      <c r="A11734" t="s">
        <v>8297</v>
      </c>
      <c r="B11734">
        <v>28</v>
      </c>
      <c r="C11734" t="s">
        <v>2604</v>
      </c>
      <c r="D11734">
        <v>12</v>
      </c>
      <c r="E11734" t="s">
        <v>2614</v>
      </c>
      <c r="F11734">
        <v>12</v>
      </c>
      <c r="G11734" t="s">
        <v>7884</v>
      </c>
      <c r="H11734">
        <v>1017</v>
      </c>
      <c r="I11734" t="s">
        <v>8296</v>
      </c>
      <c r="J11734" t="s">
        <v>4736</v>
      </c>
      <c r="K11734" t="s">
        <v>2319</v>
      </c>
      <c r="L11734" t="s">
        <v>8295</v>
      </c>
      <c r="M11734" s="39">
        <v>263</v>
      </c>
      <c r="N11734" s="39">
        <v>295</v>
      </c>
      <c r="O11734" s="38">
        <f t="shared" si="183"/>
        <v>279</v>
      </c>
    </row>
    <row r="11735" spans="1:15" x14ac:dyDescent="0.25">
      <c r="A11735" t="s">
        <v>8294</v>
      </c>
      <c r="B11735">
        <v>28</v>
      </c>
      <c r="C11735" t="s">
        <v>2604</v>
      </c>
      <c r="D11735">
        <v>1</v>
      </c>
      <c r="E11735" t="s">
        <v>2618</v>
      </c>
      <c r="F11735">
        <v>13</v>
      </c>
      <c r="G11735" t="s">
        <v>7748</v>
      </c>
      <c r="H11735">
        <v>1</v>
      </c>
      <c r="I11735" t="s">
        <v>7748</v>
      </c>
      <c r="J11735" t="s">
        <v>4736</v>
      </c>
      <c r="K11735" t="s">
        <v>2315</v>
      </c>
      <c r="L11735" t="s">
        <v>8293</v>
      </c>
      <c r="M11735" s="39">
        <v>6409</v>
      </c>
      <c r="N11735" s="39">
        <v>6889</v>
      </c>
      <c r="O11735" s="38">
        <f t="shared" si="183"/>
        <v>6649</v>
      </c>
    </row>
    <row r="11736" spans="1:15" x14ac:dyDescent="0.25">
      <c r="A11736" t="s">
        <v>8292</v>
      </c>
      <c r="B11736">
        <v>28</v>
      </c>
      <c r="C11736" t="s">
        <v>2604</v>
      </c>
      <c r="D11736">
        <v>9</v>
      </c>
      <c r="E11736" t="s">
        <v>2603</v>
      </c>
      <c r="F11736">
        <v>15</v>
      </c>
      <c r="G11736" t="s">
        <v>7849</v>
      </c>
      <c r="H11736">
        <v>1</v>
      </c>
      <c r="I11736" t="s">
        <v>8291</v>
      </c>
      <c r="J11736" t="s">
        <v>4736</v>
      </c>
      <c r="K11736" t="s">
        <v>2315</v>
      </c>
      <c r="L11736" t="s">
        <v>8290</v>
      </c>
      <c r="M11736" s="39">
        <v>5490</v>
      </c>
      <c r="N11736" s="39">
        <v>6000</v>
      </c>
      <c r="O11736" s="38">
        <f t="shared" si="183"/>
        <v>5745</v>
      </c>
    </row>
    <row r="11737" spans="1:15" x14ac:dyDescent="0.25">
      <c r="A11737" t="s">
        <v>8289</v>
      </c>
      <c r="B11737">
        <v>28</v>
      </c>
      <c r="C11737" t="s">
        <v>2604</v>
      </c>
      <c r="D11737">
        <v>1</v>
      </c>
      <c r="E11737" t="s">
        <v>2618</v>
      </c>
      <c r="F11737">
        <v>16</v>
      </c>
      <c r="G11737" t="s">
        <v>3448</v>
      </c>
      <c r="H11737">
        <v>1</v>
      </c>
      <c r="I11737" t="s">
        <v>3448</v>
      </c>
      <c r="J11737" t="s">
        <v>4736</v>
      </c>
      <c r="K11737" t="s">
        <v>2315</v>
      </c>
      <c r="L11737" t="s">
        <v>8288</v>
      </c>
      <c r="M11737" s="39">
        <v>2819</v>
      </c>
      <c r="N11737" s="39">
        <v>3053</v>
      </c>
      <c r="O11737" s="38">
        <f t="shared" si="183"/>
        <v>2936</v>
      </c>
    </row>
    <row r="11738" spans="1:15" x14ac:dyDescent="0.25">
      <c r="A11738" t="s">
        <v>8287</v>
      </c>
      <c r="B11738">
        <v>28</v>
      </c>
      <c r="C11738" t="s">
        <v>2604</v>
      </c>
      <c r="D11738">
        <v>1</v>
      </c>
      <c r="E11738" t="s">
        <v>2618</v>
      </c>
      <c r="F11738">
        <v>16</v>
      </c>
      <c r="G11738" t="s">
        <v>3448</v>
      </c>
      <c r="H11738">
        <v>33</v>
      </c>
      <c r="I11738" t="s">
        <v>8286</v>
      </c>
      <c r="J11738" t="s">
        <v>4736</v>
      </c>
      <c r="K11738" t="s">
        <v>2319</v>
      </c>
      <c r="L11738" t="s">
        <v>8285</v>
      </c>
      <c r="M11738" s="39">
        <v>1037</v>
      </c>
      <c r="N11738" s="39">
        <v>1132</v>
      </c>
      <c r="O11738" s="38">
        <f t="shared" si="183"/>
        <v>1084.5</v>
      </c>
    </row>
    <row r="11739" spans="1:15" x14ac:dyDescent="0.25">
      <c r="A11739" t="s">
        <v>8284</v>
      </c>
      <c r="B11739">
        <v>28</v>
      </c>
      <c r="C11739" t="s">
        <v>2604</v>
      </c>
      <c r="D11739">
        <v>1</v>
      </c>
      <c r="E11739" t="s">
        <v>2618</v>
      </c>
      <c r="F11739">
        <v>16</v>
      </c>
      <c r="G11739" t="s">
        <v>3448</v>
      </c>
      <c r="H11739">
        <v>145</v>
      </c>
      <c r="I11739" t="s">
        <v>8281</v>
      </c>
      <c r="J11739" t="s">
        <v>4736</v>
      </c>
      <c r="K11739" t="s">
        <v>2315</v>
      </c>
      <c r="L11739" t="s">
        <v>8283</v>
      </c>
      <c r="M11739" s="39">
        <v>3303</v>
      </c>
      <c r="N11739" s="39">
        <v>3562</v>
      </c>
      <c r="O11739" s="38">
        <f t="shared" si="183"/>
        <v>3432.5</v>
      </c>
    </row>
    <row r="11740" spans="1:15" x14ac:dyDescent="0.25">
      <c r="A11740" t="s">
        <v>8282</v>
      </c>
      <c r="B11740">
        <v>28</v>
      </c>
      <c r="C11740" t="s">
        <v>2604</v>
      </c>
      <c r="D11740">
        <v>1</v>
      </c>
      <c r="E11740" t="s">
        <v>2618</v>
      </c>
      <c r="F11740">
        <v>16</v>
      </c>
      <c r="G11740" t="s">
        <v>3448</v>
      </c>
      <c r="H11740">
        <v>145</v>
      </c>
      <c r="I11740" t="s">
        <v>8281</v>
      </c>
      <c r="J11740" t="s">
        <v>4736</v>
      </c>
      <c r="K11740" t="s">
        <v>2316</v>
      </c>
      <c r="L11740" t="s">
        <v>8280</v>
      </c>
      <c r="M11740" s="39">
        <v>1430</v>
      </c>
      <c r="N11740" s="39">
        <v>1544</v>
      </c>
      <c r="O11740" s="38">
        <f t="shared" si="183"/>
        <v>1487</v>
      </c>
    </row>
    <row r="11741" spans="1:15" x14ac:dyDescent="0.25">
      <c r="A11741" t="s">
        <v>8279</v>
      </c>
      <c r="B11741">
        <v>28</v>
      </c>
      <c r="C11741" t="s">
        <v>2604</v>
      </c>
      <c r="D11741">
        <v>8</v>
      </c>
      <c r="E11741" t="s">
        <v>7740</v>
      </c>
      <c r="F11741">
        <v>17</v>
      </c>
      <c r="G11741" t="s">
        <v>7740</v>
      </c>
      <c r="H11741">
        <v>1</v>
      </c>
      <c r="I11741" t="s">
        <v>7740</v>
      </c>
      <c r="J11741" t="s">
        <v>4736</v>
      </c>
      <c r="K11741" t="s">
        <v>2315</v>
      </c>
      <c r="L11741" t="s">
        <v>8278</v>
      </c>
      <c r="M11741" s="39">
        <v>10834</v>
      </c>
      <c r="N11741" s="39">
        <v>11876</v>
      </c>
      <c r="O11741" s="38">
        <f t="shared" si="183"/>
        <v>11355</v>
      </c>
    </row>
    <row r="11742" spans="1:15" x14ac:dyDescent="0.25">
      <c r="A11742" t="s">
        <v>8277</v>
      </c>
      <c r="B11742">
        <v>28</v>
      </c>
      <c r="C11742" t="s">
        <v>2604</v>
      </c>
      <c r="D11742">
        <v>8</v>
      </c>
      <c r="E11742" t="s">
        <v>7740</v>
      </c>
      <c r="F11742">
        <v>17</v>
      </c>
      <c r="G11742" t="s">
        <v>7740</v>
      </c>
      <c r="H11742">
        <v>6</v>
      </c>
      <c r="I11742" t="s">
        <v>8276</v>
      </c>
      <c r="J11742" t="s">
        <v>4736</v>
      </c>
      <c r="K11742" t="s">
        <v>2319</v>
      </c>
      <c r="L11742" t="s">
        <v>8275</v>
      </c>
      <c r="M11742" s="39">
        <v>341</v>
      </c>
      <c r="N11742" s="39">
        <v>377</v>
      </c>
      <c r="O11742" s="38">
        <f t="shared" si="183"/>
        <v>359</v>
      </c>
    </row>
    <row r="11743" spans="1:15" x14ac:dyDescent="0.25">
      <c r="A11743" t="s">
        <v>8274</v>
      </c>
      <c r="B11743">
        <v>28</v>
      </c>
      <c r="C11743" t="s">
        <v>2604</v>
      </c>
      <c r="D11743">
        <v>8</v>
      </c>
      <c r="E11743" t="s">
        <v>7740</v>
      </c>
      <c r="F11743">
        <v>17</v>
      </c>
      <c r="G11743" t="s">
        <v>7740</v>
      </c>
      <c r="H11743">
        <v>25</v>
      </c>
      <c r="I11743" t="s">
        <v>8273</v>
      </c>
      <c r="J11743" t="s">
        <v>4736</v>
      </c>
      <c r="K11743" t="s">
        <v>2319</v>
      </c>
      <c r="L11743" t="s">
        <v>8272</v>
      </c>
      <c r="M11743" s="39">
        <v>846</v>
      </c>
      <c r="N11743" s="39">
        <v>934</v>
      </c>
      <c r="O11743" s="38">
        <f t="shared" si="183"/>
        <v>890</v>
      </c>
    </row>
    <row r="11744" spans="1:15" x14ac:dyDescent="0.25">
      <c r="A11744" t="s">
        <v>8271</v>
      </c>
      <c r="B11744">
        <v>28</v>
      </c>
      <c r="C11744" t="s">
        <v>2604</v>
      </c>
      <c r="D11744">
        <v>8</v>
      </c>
      <c r="E11744" t="s">
        <v>7740</v>
      </c>
      <c r="F11744">
        <v>17</v>
      </c>
      <c r="G11744" t="s">
        <v>7740</v>
      </c>
      <c r="H11744">
        <v>27</v>
      </c>
      <c r="I11744" t="s">
        <v>8270</v>
      </c>
      <c r="J11744" t="s">
        <v>4736</v>
      </c>
      <c r="K11744" t="s">
        <v>2319</v>
      </c>
      <c r="L11744" t="s">
        <v>8269</v>
      </c>
      <c r="M11744" s="39">
        <v>341</v>
      </c>
      <c r="N11744" s="39">
        <v>377</v>
      </c>
      <c r="O11744" s="38">
        <f t="shared" si="183"/>
        <v>359</v>
      </c>
    </row>
    <row r="11745" spans="1:15" x14ac:dyDescent="0.25">
      <c r="A11745" t="s">
        <v>8268</v>
      </c>
      <c r="B11745">
        <v>28</v>
      </c>
      <c r="C11745" t="s">
        <v>2604</v>
      </c>
      <c r="D11745">
        <v>8</v>
      </c>
      <c r="E11745" t="s">
        <v>7740</v>
      </c>
      <c r="F11745">
        <v>17</v>
      </c>
      <c r="G11745" t="s">
        <v>7740</v>
      </c>
      <c r="H11745">
        <v>53</v>
      </c>
      <c r="I11745" t="s">
        <v>8267</v>
      </c>
      <c r="J11745" t="s">
        <v>4736</v>
      </c>
      <c r="K11745" t="s">
        <v>2319</v>
      </c>
      <c r="L11745" t="s">
        <v>8266</v>
      </c>
      <c r="M11745" s="39">
        <v>1301</v>
      </c>
      <c r="N11745" s="39">
        <v>1440</v>
      </c>
      <c r="O11745" s="38">
        <f t="shared" si="183"/>
        <v>1370.5</v>
      </c>
    </row>
    <row r="11746" spans="1:15" x14ac:dyDescent="0.25">
      <c r="A11746" t="s">
        <v>8265</v>
      </c>
      <c r="B11746">
        <v>28</v>
      </c>
      <c r="C11746" t="s">
        <v>2604</v>
      </c>
      <c r="D11746">
        <v>11</v>
      </c>
      <c r="E11746" t="s">
        <v>2659</v>
      </c>
      <c r="F11746">
        <v>18</v>
      </c>
      <c r="G11746" t="s">
        <v>4608</v>
      </c>
      <c r="H11746">
        <v>1</v>
      </c>
      <c r="I11746" t="s">
        <v>8264</v>
      </c>
      <c r="J11746" t="s">
        <v>4736</v>
      </c>
      <c r="K11746" t="s">
        <v>2315</v>
      </c>
      <c r="L11746" t="s">
        <v>8263</v>
      </c>
      <c r="M11746" s="39">
        <v>5753</v>
      </c>
      <c r="N11746" s="39">
        <v>6252</v>
      </c>
      <c r="O11746" s="38">
        <f t="shared" si="183"/>
        <v>6002.5</v>
      </c>
    </row>
    <row r="11747" spans="1:15" x14ac:dyDescent="0.25">
      <c r="A11747" t="s">
        <v>8262</v>
      </c>
      <c r="B11747">
        <v>28</v>
      </c>
      <c r="C11747" t="s">
        <v>2604</v>
      </c>
      <c r="D11747">
        <v>11</v>
      </c>
      <c r="E11747" t="s">
        <v>2659</v>
      </c>
      <c r="F11747">
        <v>18</v>
      </c>
      <c r="G11747" t="s">
        <v>4608</v>
      </c>
      <c r="H11747">
        <v>248</v>
      </c>
      <c r="I11747" t="s">
        <v>269</v>
      </c>
      <c r="J11747" t="s">
        <v>4736</v>
      </c>
      <c r="K11747" t="s">
        <v>2319</v>
      </c>
      <c r="L11747" t="s">
        <v>8261</v>
      </c>
      <c r="M11747" s="39">
        <v>768</v>
      </c>
      <c r="N11747" s="39">
        <v>852</v>
      </c>
      <c r="O11747" s="38">
        <f t="shared" si="183"/>
        <v>810</v>
      </c>
    </row>
    <row r="11748" spans="1:15" x14ac:dyDescent="0.25">
      <c r="A11748" t="s">
        <v>8260</v>
      </c>
      <c r="B11748">
        <v>28</v>
      </c>
      <c r="C11748" t="s">
        <v>2604</v>
      </c>
      <c r="D11748">
        <v>1</v>
      </c>
      <c r="E11748" t="s">
        <v>2618</v>
      </c>
      <c r="F11748">
        <v>19</v>
      </c>
      <c r="G11748" t="s">
        <v>8242</v>
      </c>
      <c r="H11748">
        <v>1</v>
      </c>
      <c r="I11748" t="s">
        <v>8259</v>
      </c>
      <c r="J11748" t="s">
        <v>4736</v>
      </c>
      <c r="K11748" t="s">
        <v>2314</v>
      </c>
      <c r="L11748" t="s">
        <v>8258</v>
      </c>
      <c r="M11748" s="39">
        <v>13011</v>
      </c>
      <c r="N11748" s="39">
        <v>14184</v>
      </c>
      <c r="O11748" s="38">
        <f t="shared" si="183"/>
        <v>13597.5</v>
      </c>
    </row>
    <row r="11749" spans="1:15" x14ac:dyDescent="0.25">
      <c r="A11749" t="s">
        <v>8257</v>
      </c>
      <c r="B11749">
        <v>28</v>
      </c>
      <c r="C11749" t="s">
        <v>2604</v>
      </c>
      <c r="D11749">
        <v>1</v>
      </c>
      <c r="E11749" t="s">
        <v>2618</v>
      </c>
      <c r="F11749">
        <v>19</v>
      </c>
      <c r="G11749" t="s">
        <v>8242</v>
      </c>
      <c r="H11749">
        <v>9</v>
      </c>
      <c r="I11749" t="s">
        <v>8256</v>
      </c>
      <c r="J11749" t="s">
        <v>4736</v>
      </c>
      <c r="K11749" t="s">
        <v>2319</v>
      </c>
      <c r="L11749" t="s">
        <v>8255</v>
      </c>
      <c r="M11749" s="39">
        <v>1170</v>
      </c>
      <c r="N11749" s="39">
        <v>1265</v>
      </c>
      <c r="O11749" s="38">
        <f t="shared" si="183"/>
        <v>1217.5</v>
      </c>
    </row>
    <row r="11750" spans="1:15" x14ac:dyDescent="0.25">
      <c r="A11750" t="s">
        <v>8254</v>
      </c>
      <c r="B11750">
        <v>28</v>
      </c>
      <c r="C11750" t="s">
        <v>2604</v>
      </c>
      <c r="D11750">
        <v>1</v>
      </c>
      <c r="E11750" t="s">
        <v>2618</v>
      </c>
      <c r="F11750">
        <v>19</v>
      </c>
      <c r="G11750" t="s">
        <v>8242</v>
      </c>
      <c r="H11750">
        <v>35</v>
      </c>
      <c r="I11750" t="s">
        <v>494</v>
      </c>
      <c r="J11750" t="s">
        <v>4736</v>
      </c>
      <c r="K11750" t="s">
        <v>2319</v>
      </c>
      <c r="L11750" t="s">
        <v>1366</v>
      </c>
      <c r="M11750" s="39">
        <v>454</v>
      </c>
      <c r="N11750" s="39">
        <v>493</v>
      </c>
      <c r="O11750" s="38">
        <f t="shared" si="183"/>
        <v>473.5</v>
      </c>
    </row>
    <row r="11751" spans="1:15" x14ac:dyDescent="0.25">
      <c r="A11751" t="s">
        <v>8253</v>
      </c>
      <c r="B11751">
        <v>28</v>
      </c>
      <c r="C11751" t="s">
        <v>2604</v>
      </c>
      <c r="D11751">
        <v>1</v>
      </c>
      <c r="E11751" t="s">
        <v>2618</v>
      </c>
      <c r="F11751">
        <v>19</v>
      </c>
      <c r="G11751" t="s">
        <v>8242</v>
      </c>
      <c r="H11751">
        <v>53</v>
      </c>
      <c r="I11751" t="s">
        <v>8252</v>
      </c>
      <c r="J11751" t="s">
        <v>4736</v>
      </c>
      <c r="K11751" t="s">
        <v>2319</v>
      </c>
      <c r="L11751" t="s">
        <v>8251</v>
      </c>
      <c r="M11751" s="39">
        <v>1216</v>
      </c>
      <c r="N11751" s="39">
        <v>1326</v>
      </c>
      <c r="O11751" s="38">
        <f t="shared" si="183"/>
        <v>1271</v>
      </c>
    </row>
    <row r="11752" spans="1:15" x14ac:dyDescent="0.25">
      <c r="A11752" t="s">
        <v>8250</v>
      </c>
      <c r="B11752">
        <v>28</v>
      </c>
      <c r="C11752" t="s">
        <v>2604</v>
      </c>
      <c r="D11752">
        <v>1</v>
      </c>
      <c r="E11752" t="s">
        <v>2618</v>
      </c>
      <c r="F11752">
        <v>19</v>
      </c>
      <c r="G11752" t="s">
        <v>8242</v>
      </c>
      <c r="H11752">
        <v>64</v>
      </c>
      <c r="I11752" t="s">
        <v>5872</v>
      </c>
      <c r="J11752" t="s">
        <v>4736</v>
      </c>
      <c r="K11752" t="s">
        <v>2319</v>
      </c>
      <c r="L11752" t="s">
        <v>6360</v>
      </c>
      <c r="M11752" s="39">
        <v>1038</v>
      </c>
      <c r="N11752" s="39">
        <v>1145</v>
      </c>
      <c r="O11752" s="38">
        <f t="shared" si="183"/>
        <v>1091.5</v>
      </c>
    </row>
    <row r="11753" spans="1:15" x14ac:dyDescent="0.25">
      <c r="A11753" t="s">
        <v>8249</v>
      </c>
      <c r="B11753">
        <v>28</v>
      </c>
      <c r="C11753" t="s">
        <v>2604</v>
      </c>
      <c r="D11753">
        <v>1</v>
      </c>
      <c r="E11753" t="s">
        <v>2618</v>
      </c>
      <c r="F11753">
        <v>19</v>
      </c>
      <c r="G11753" t="s">
        <v>8242</v>
      </c>
      <c r="H11753">
        <v>73</v>
      </c>
      <c r="I11753" t="s">
        <v>8248</v>
      </c>
      <c r="J11753" t="s">
        <v>4736</v>
      </c>
      <c r="K11753" t="s">
        <v>2319</v>
      </c>
      <c r="L11753" t="s">
        <v>8247</v>
      </c>
      <c r="M11753" s="39">
        <v>1229</v>
      </c>
      <c r="N11753" s="39">
        <v>1343</v>
      </c>
      <c r="O11753" s="38">
        <f t="shared" si="183"/>
        <v>1286</v>
      </c>
    </row>
    <row r="11754" spans="1:15" x14ac:dyDescent="0.25">
      <c r="A11754" t="s">
        <v>8246</v>
      </c>
      <c r="B11754">
        <v>28</v>
      </c>
      <c r="C11754" t="s">
        <v>2604</v>
      </c>
      <c r="D11754">
        <v>1</v>
      </c>
      <c r="E11754" t="s">
        <v>2618</v>
      </c>
      <c r="F11754">
        <v>19</v>
      </c>
      <c r="G11754" t="s">
        <v>8242</v>
      </c>
      <c r="H11754">
        <v>78</v>
      </c>
      <c r="I11754" t="s">
        <v>8245</v>
      </c>
      <c r="J11754" t="s">
        <v>4736</v>
      </c>
      <c r="K11754" t="s">
        <v>2319</v>
      </c>
      <c r="L11754" t="s">
        <v>8244</v>
      </c>
      <c r="M11754" s="39">
        <v>1126</v>
      </c>
      <c r="N11754" s="39">
        <v>1229</v>
      </c>
      <c r="O11754" s="38">
        <f t="shared" si="183"/>
        <v>1177.5</v>
      </c>
    </row>
    <row r="11755" spans="1:15" x14ac:dyDescent="0.25">
      <c r="A11755" t="s">
        <v>8243</v>
      </c>
      <c r="B11755">
        <v>28</v>
      </c>
      <c r="C11755" t="s">
        <v>2604</v>
      </c>
      <c r="D11755">
        <v>1</v>
      </c>
      <c r="E11755" t="s">
        <v>2618</v>
      </c>
      <c r="F11755">
        <v>19</v>
      </c>
      <c r="G11755" t="s">
        <v>8242</v>
      </c>
      <c r="H11755">
        <v>594</v>
      </c>
      <c r="I11755" t="s">
        <v>8241</v>
      </c>
      <c r="J11755" t="s">
        <v>4736</v>
      </c>
      <c r="K11755" t="s">
        <v>2319</v>
      </c>
      <c r="L11755" t="s">
        <v>8240</v>
      </c>
      <c r="M11755" s="39">
        <v>263</v>
      </c>
      <c r="N11755" s="39">
        <v>295</v>
      </c>
      <c r="O11755" s="38">
        <f t="shared" si="183"/>
        <v>279</v>
      </c>
    </row>
    <row r="11756" spans="1:15" x14ac:dyDescent="0.25">
      <c r="A11756" t="s">
        <v>8239</v>
      </c>
      <c r="B11756">
        <v>28</v>
      </c>
      <c r="C11756" t="s">
        <v>2604</v>
      </c>
      <c r="D11756">
        <v>1</v>
      </c>
      <c r="E11756" t="s">
        <v>2618</v>
      </c>
      <c r="F11756">
        <v>20</v>
      </c>
      <c r="G11756" t="s">
        <v>7832</v>
      </c>
      <c r="H11756">
        <v>1</v>
      </c>
      <c r="I11756" t="s">
        <v>8238</v>
      </c>
      <c r="J11756" t="s">
        <v>4736</v>
      </c>
      <c r="K11756" t="s">
        <v>2316</v>
      </c>
      <c r="L11756" t="s">
        <v>8237</v>
      </c>
      <c r="M11756" s="39">
        <v>1077</v>
      </c>
      <c r="N11756" s="39">
        <v>1150</v>
      </c>
      <c r="O11756" s="38">
        <f t="shared" si="183"/>
        <v>1113.5</v>
      </c>
    </row>
    <row r="11757" spans="1:15" x14ac:dyDescent="0.25">
      <c r="A11757" t="s">
        <v>8236</v>
      </c>
      <c r="B11757">
        <v>28</v>
      </c>
      <c r="C11757" t="s">
        <v>2604</v>
      </c>
      <c r="D11757">
        <v>6</v>
      </c>
      <c r="E11757" t="s">
        <v>2626</v>
      </c>
      <c r="F11757">
        <v>21</v>
      </c>
      <c r="G11757" t="s">
        <v>2625</v>
      </c>
      <c r="H11757">
        <v>1</v>
      </c>
      <c r="I11757" t="s">
        <v>2624</v>
      </c>
      <c r="J11757" t="s">
        <v>4736</v>
      </c>
      <c r="K11757" t="s">
        <v>4842</v>
      </c>
      <c r="L11757" t="s">
        <v>8235</v>
      </c>
      <c r="M11757" s="39">
        <v>2091</v>
      </c>
      <c r="N11757" s="39">
        <v>2263</v>
      </c>
      <c r="O11757" s="38">
        <f t="shared" si="183"/>
        <v>2177</v>
      </c>
    </row>
    <row r="11758" spans="1:15" x14ac:dyDescent="0.25">
      <c r="A11758" t="s">
        <v>8234</v>
      </c>
      <c r="B11758">
        <v>28</v>
      </c>
      <c r="C11758" t="s">
        <v>2604</v>
      </c>
      <c r="D11758">
        <v>6</v>
      </c>
      <c r="E11758" t="s">
        <v>2626</v>
      </c>
      <c r="F11758">
        <v>21</v>
      </c>
      <c r="G11758" t="s">
        <v>2625</v>
      </c>
      <c r="H11758">
        <v>1</v>
      </c>
      <c r="I11758" t="s">
        <v>2624</v>
      </c>
      <c r="J11758" t="s">
        <v>4736</v>
      </c>
      <c r="K11758" t="s">
        <v>2316</v>
      </c>
      <c r="L11758" t="s">
        <v>8103</v>
      </c>
      <c r="M11758" s="39">
        <v>2376</v>
      </c>
      <c r="N11758" s="39">
        <v>2577</v>
      </c>
      <c r="O11758" s="38">
        <f t="shared" si="183"/>
        <v>2476.5</v>
      </c>
    </row>
    <row r="11759" spans="1:15" x14ac:dyDescent="0.25">
      <c r="A11759" t="s">
        <v>8233</v>
      </c>
      <c r="B11759">
        <v>28</v>
      </c>
      <c r="C11759" t="s">
        <v>2604</v>
      </c>
      <c r="D11759">
        <v>6</v>
      </c>
      <c r="E11759" t="s">
        <v>2626</v>
      </c>
      <c r="F11759">
        <v>21</v>
      </c>
      <c r="G11759" t="s">
        <v>2625</v>
      </c>
      <c r="H11759">
        <v>1</v>
      </c>
      <c r="I11759" t="s">
        <v>2624</v>
      </c>
      <c r="J11759" t="s">
        <v>4736</v>
      </c>
      <c r="K11759" t="s">
        <v>2316</v>
      </c>
      <c r="L11759" t="s">
        <v>8232</v>
      </c>
      <c r="M11759" s="39">
        <v>3326</v>
      </c>
      <c r="N11759" s="39">
        <v>3618</v>
      </c>
      <c r="O11759" s="38">
        <f t="shared" si="183"/>
        <v>3472</v>
      </c>
    </row>
    <row r="11760" spans="1:15" x14ac:dyDescent="0.25">
      <c r="A11760" t="s">
        <v>8231</v>
      </c>
      <c r="B11760">
        <v>28</v>
      </c>
      <c r="C11760" t="s">
        <v>2604</v>
      </c>
      <c r="D11760">
        <v>6</v>
      </c>
      <c r="E11760" t="s">
        <v>2626</v>
      </c>
      <c r="F11760">
        <v>21</v>
      </c>
      <c r="G11760" t="s">
        <v>2625</v>
      </c>
      <c r="H11760">
        <v>1</v>
      </c>
      <c r="I11760" t="s">
        <v>2624</v>
      </c>
      <c r="J11760" t="s">
        <v>4736</v>
      </c>
      <c r="K11760" t="s">
        <v>2316</v>
      </c>
      <c r="L11760" t="s">
        <v>8230</v>
      </c>
      <c r="M11760" s="39">
        <v>1894</v>
      </c>
      <c r="N11760" s="39">
        <v>2076</v>
      </c>
      <c r="O11760" s="38">
        <f t="shared" si="183"/>
        <v>1985</v>
      </c>
    </row>
    <row r="11761" spans="1:15" x14ac:dyDescent="0.25">
      <c r="A11761" t="s">
        <v>8229</v>
      </c>
      <c r="B11761">
        <v>28</v>
      </c>
      <c r="C11761" t="s">
        <v>2604</v>
      </c>
      <c r="D11761">
        <v>6</v>
      </c>
      <c r="E11761" t="s">
        <v>2626</v>
      </c>
      <c r="F11761">
        <v>21</v>
      </c>
      <c r="G11761" t="s">
        <v>2625</v>
      </c>
      <c r="H11761">
        <v>1</v>
      </c>
      <c r="I11761" t="s">
        <v>2624</v>
      </c>
      <c r="J11761" t="s">
        <v>4736</v>
      </c>
      <c r="K11761" t="s">
        <v>2315</v>
      </c>
      <c r="L11761" t="s">
        <v>7998</v>
      </c>
      <c r="M11761" s="39">
        <v>2182</v>
      </c>
      <c r="N11761" s="39">
        <v>2351</v>
      </c>
      <c r="O11761" s="38">
        <f t="shared" si="183"/>
        <v>2266.5</v>
      </c>
    </row>
    <row r="11762" spans="1:15" x14ac:dyDescent="0.25">
      <c r="A11762" t="s">
        <v>8228</v>
      </c>
      <c r="B11762">
        <v>28</v>
      </c>
      <c r="C11762" t="s">
        <v>2604</v>
      </c>
      <c r="D11762">
        <v>6</v>
      </c>
      <c r="E11762" t="s">
        <v>2626</v>
      </c>
      <c r="F11762">
        <v>21</v>
      </c>
      <c r="G11762" t="s">
        <v>2625</v>
      </c>
      <c r="H11762">
        <v>1</v>
      </c>
      <c r="I11762" t="s">
        <v>2624</v>
      </c>
      <c r="J11762" t="s">
        <v>4736</v>
      </c>
      <c r="K11762" t="s">
        <v>2315</v>
      </c>
      <c r="L11762" t="s">
        <v>8227</v>
      </c>
      <c r="M11762" s="39">
        <v>3447</v>
      </c>
      <c r="N11762" s="39">
        <v>3776</v>
      </c>
      <c r="O11762" s="38">
        <f t="shared" si="183"/>
        <v>3611.5</v>
      </c>
    </row>
    <row r="11763" spans="1:15" x14ac:dyDescent="0.25">
      <c r="A11763" t="s">
        <v>8226</v>
      </c>
      <c r="B11763">
        <v>28</v>
      </c>
      <c r="C11763" t="s">
        <v>2604</v>
      </c>
      <c r="D11763">
        <v>6</v>
      </c>
      <c r="E11763" t="s">
        <v>2626</v>
      </c>
      <c r="F11763">
        <v>21</v>
      </c>
      <c r="G11763" t="s">
        <v>2625</v>
      </c>
      <c r="H11763">
        <v>1</v>
      </c>
      <c r="I11763" t="s">
        <v>2624</v>
      </c>
      <c r="J11763" t="s">
        <v>4736</v>
      </c>
      <c r="K11763" t="s">
        <v>2311</v>
      </c>
      <c r="L11763" t="s">
        <v>7665</v>
      </c>
      <c r="M11763" s="39">
        <v>34135</v>
      </c>
      <c r="N11763" s="39">
        <v>37274</v>
      </c>
      <c r="O11763" s="38">
        <f t="shared" si="183"/>
        <v>35704.5</v>
      </c>
    </row>
    <row r="11764" spans="1:15" x14ac:dyDescent="0.25">
      <c r="A11764" t="s">
        <v>8225</v>
      </c>
      <c r="B11764">
        <v>28</v>
      </c>
      <c r="C11764" t="s">
        <v>2604</v>
      </c>
      <c r="D11764">
        <v>6</v>
      </c>
      <c r="E11764" t="s">
        <v>2626</v>
      </c>
      <c r="F11764">
        <v>21</v>
      </c>
      <c r="G11764" t="s">
        <v>2625</v>
      </c>
      <c r="H11764">
        <v>3</v>
      </c>
      <c r="I11764" t="s">
        <v>8224</v>
      </c>
      <c r="J11764" t="s">
        <v>4736</v>
      </c>
      <c r="K11764" t="s">
        <v>2319</v>
      </c>
      <c r="L11764" t="s">
        <v>8223</v>
      </c>
      <c r="M11764" s="39">
        <v>1232</v>
      </c>
      <c r="N11764" s="39">
        <v>1339</v>
      </c>
      <c r="O11764" s="38">
        <f t="shared" si="183"/>
        <v>1285.5</v>
      </c>
    </row>
    <row r="11765" spans="1:15" x14ac:dyDescent="0.25">
      <c r="A11765" t="s">
        <v>8222</v>
      </c>
      <c r="B11765">
        <v>28</v>
      </c>
      <c r="C11765" t="s">
        <v>2604</v>
      </c>
      <c r="D11765">
        <v>6</v>
      </c>
      <c r="E11765" t="s">
        <v>2626</v>
      </c>
      <c r="F11765">
        <v>21</v>
      </c>
      <c r="G11765" t="s">
        <v>2625</v>
      </c>
      <c r="H11765">
        <v>15</v>
      </c>
      <c r="I11765" t="s">
        <v>8221</v>
      </c>
      <c r="J11765" t="s">
        <v>4736</v>
      </c>
      <c r="K11765" t="s">
        <v>2318</v>
      </c>
      <c r="L11765" t="s">
        <v>8220</v>
      </c>
      <c r="M11765" s="39">
        <v>570</v>
      </c>
      <c r="N11765" s="39">
        <v>622</v>
      </c>
      <c r="O11765" s="38">
        <f t="shared" si="183"/>
        <v>596</v>
      </c>
    </row>
    <row r="11766" spans="1:15" x14ac:dyDescent="0.25">
      <c r="A11766" t="s">
        <v>8219</v>
      </c>
      <c r="B11766">
        <v>28</v>
      </c>
      <c r="C11766" t="s">
        <v>2604</v>
      </c>
      <c r="D11766">
        <v>6</v>
      </c>
      <c r="E11766" t="s">
        <v>2626</v>
      </c>
      <c r="F11766">
        <v>21</v>
      </c>
      <c r="G11766" t="s">
        <v>2625</v>
      </c>
      <c r="H11766">
        <v>23</v>
      </c>
      <c r="I11766" t="s">
        <v>8218</v>
      </c>
      <c r="J11766" t="s">
        <v>4736</v>
      </c>
      <c r="K11766" t="s">
        <v>2319</v>
      </c>
      <c r="L11766" t="s">
        <v>8217</v>
      </c>
      <c r="M11766" s="39">
        <v>833</v>
      </c>
      <c r="N11766" s="39">
        <v>917</v>
      </c>
      <c r="O11766" s="38">
        <f t="shared" si="183"/>
        <v>875</v>
      </c>
    </row>
    <row r="11767" spans="1:15" x14ac:dyDescent="0.25">
      <c r="A11767" t="s">
        <v>8216</v>
      </c>
      <c r="B11767">
        <v>28</v>
      </c>
      <c r="C11767" t="s">
        <v>2604</v>
      </c>
      <c r="D11767">
        <v>6</v>
      </c>
      <c r="E11767" t="s">
        <v>2626</v>
      </c>
      <c r="F11767">
        <v>21</v>
      </c>
      <c r="G11767" t="s">
        <v>2625</v>
      </c>
      <c r="H11767">
        <v>27</v>
      </c>
      <c r="I11767" t="s">
        <v>3918</v>
      </c>
      <c r="J11767" t="s">
        <v>4736</v>
      </c>
      <c r="K11767" t="s">
        <v>2318</v>
      </c>
      <c r="L11767" t="s">
        <v>8215</v>
      </c>
      <c r="M11767" s="39">
        <v>976</v>
      </c>
      <c r="N11767" s="39">
        <v>1064</v>
      </c>
      <c r="O11767" s="38">
        <f t="shared" si="183"/>
        <v>1020</v>
      </c>
    </row>
    <row r="11768" spans="1:15" x14ac:dyDescent="0.25">
      <c r="A11768" t="s">
        <v>8214</v>
      </c>
      <c r="B11768">
        <v>28</v>
      </c>
      <c r="C11768" t="s">
        <v>2604</v>
      </c>
      <c r="D11768">
        <v>6</v>
      </c>
      <c r="E11768" t="s">
        <v>2626</v>
      </c>
      <c r="F11768">
        <v>21</v>
      </c>
      <c r="G11768" t="s">
        <v>2625</v>
      </c>
      <c r="H11768">
        <v>132</v>
      </c>
      <c r="I11768" t="s">
        <v>8213</v>
      </c>
      <c r="J11768" t="s">
        <v>4736</v>
      </c>
      <c r="K11768" t="s">
        <v>2319</v>
      </c>
      <c r="L11768" t="s">
        <v>8212</v>
      </c>
      <c r="M11768" s="39">
        <v>1448</v>
      </c>
      <c r="N11768" s="39">
        <v>1574</v>
      </c>
      <c r="O11768" s="38">
        <f t="shared" si="183"/>
        <v>1511</v>
      </c>
    </row>
    <row r="11769" spans="1:15" x14ac:dyDescent="0.25">
      <c r="A11769" t="s">
        <v>8211</v>
      </c>
      <c r="B11769">
        <v>28</v>
      </c>
      <c r="C11769" t="s">
        <v>2604</v>
      </c>
      <c r="D11769">
        <v>3</v>
      </c>
      <c r="E11769" t="s">
        <v>2635</v>
      </c>
      <c r="F11769">
        <v>22</v>
      </c>
      <c r="G11769" t="s">
        <v>2635</v>
      </c>
      <c r="H11769">
        <v>1</v>
      </c>
      <c r="I11769" t="s">
        <v>2634</v>
      </c>
      <c r="J11769" t="s">
        <v>4736</v>
      </c>
      <c r="K11769" t="s">
        <v>2316</v>
      </c>
      <c r="L11769" t="s">
        <v>8210</v>
      </c>
      <c r="M11769" s="39">
        <v>1569</v>
      </c>
      <c r="N11769" s="39">
        <v>1721</v>
      </c>
      <c r="O11769" s="38">
        <f t="shared" si="183"/>
        <v>1645</v>
      </c>
    </row>
    <row r="11770" spans="1:15" x14ac:dyDescent="0.25">
      <c r="A11770" t="s">
        <v>8209</v>
      </c>
      <c r="B11770">
        <v>28</v>
      </c>
      <c r="C11770" t="s">
        <v>2604</v>
      </c>
      <c r="D11770">
        <v>3</v>
      </c>
      <c r="E11770" t="s">
        <v>2635</v>
      </c>
      <c r="F11770">
        <v>22</v>
      </c>
      <c r="G11770" t="s">
        <v>2635</v>
      </c>
      <c r="H11770">
        <v>1</v>
      </c>
      <c r="I11770" t="s">
        <v>2634</v>
      </c>
      <c r="J11770" t="s">
        <v>4736</v>
      </c>
      <c r="K11770" t="s">
        <v>2316</v>
      </c>
      <c r="L11770" t="s">
        <v>7998</v>
      </c>
      <c r="M11770" s="39">
        <v>846</v>
      </c>
      <c r="N11770" s="39">
        <v>934</v>
      </c>
      <c r="O11770" s="38">
        <f t="shared" si="183"/>
        <v>890</v>
      </c>
    </row>
    <row r="11771" spans="1:15" x14ac:dyDescent="0.25">
      <c r="A11771" t="s">
        <v>8208</v>
      </c>
      <c r="B11771">
        <v>28</v>
      </c>
      <c r="C11771" t="s">
        <v>2604</v>
      </c>
      <c r="D11771">
        <v>3</v>
      </c>
      <c r="E11771" t="s">
        <v>2635</v>
      </c>
      <c r="F11771">
        <v>22</v>
      </c>
      <c r="G11771" t="s">
        <v>2635</v>
      </c>
      <c r="H11771">
        <v>1</v>
      </c>
      <c r="I11771" t="s">
        <v>2634</v>
      </c>
      <c r="J11771" t="s">
        <v>4736</v>
      </c>
      <c r="K11771" t="s">
        <v>2316</v>
      </c>
      <c r="L11771" t="s">
        <v>8207</v>
      </c>
      <c r="M11771" s="39">
        <v>984</v>
      </c>
      <c r="N11771" s="39">
        <v>1087</v>
      </c>
      <c r="O11771" s="38">
        <f t="shared" si="183"/>
        <v>1035.5</v>
      </c>
    </row>
    <row r="11772" spans="1:15" x14ac:dyDescent="0.25">
      <c r="A11772" t="s">
        <v>8206</v>
      </c>
      <c r="B11772">
        <v>28</v>
      </c>
      <c r="C11772" t="s">
        <v>2604</v>
      </c>
      <c r="D11772">
        <v>3</v>
      </c>
      <c r="E11772" t="s">
        <v>2635</v>
      </c>
      <c r="F11772">
        <v>22</v>
      </c>
      <c r="G11772" t="s">
        <v>2635</v>
      </c>
      <c r="H11772">
        <v>1</v>
      </c>
      <c r="I11772" t="s">
        <v>2634</v>
      </c>
      <c r="J11772" t="s">
        <v>4736</v>
      </c>
      <c r="K11772" t="s">
        <v>2315</v>
      </c>
      <c r="L11772" t="s">
        <v>8205</v>
      </c>
      <c r="M11772" s="39">
        <v>3252</v>
      </c>
      <c r="N11772" s="39">
        <v>3535</v>
      </c>
      <c r="O11772" s="38">
        <f t="shared" si="183"/>
        <v>3393.5</v>
      </c>
    </row>
    <row r="11773" spans="1:15" x14ac:dyDescent="0.25">
      <c r="A11773" t="s">
        <v>8204</v>
      </c>
      <c r="B11773">
        <v>28</v>
      </c>
      <c r="C11773" t="s">
        <v>2604</v>
      </c>
      <c r="D11773">
        <v>3</v>
      </c>
      <c r="E11773" t="s">
        <v>2635</v>
      </c>
      <c r="F11773">
        <v>22</v>
      </c>
      <c r="G11773" t="s">
        <v>2635</v>
      </c>
      <c r="H11773">
        <v>1</v>
      </c>
      <c r="I11773" t="s">
        <v>2634</v>
      </c>
      <c r="J11773" t="s">
        <v>4736</v>
      </c>
      <c r="K11773" t="s">
        <v>2316</v>
      </c>
      <c r="L11773" t="s">
        <v>7716</v>
      </c>
      <c r="M11773" s="39">
        <v>1593</v>
      </c>
      <c r="N11773" s="39">
        <v>1745</v>
      </c>
      <c r="O11773" s="38">
        <f t="shared" si="183"/>
        <v>1669</v>
      </c>
    </row>
    <row r="11774" spans="1:15" x14ac:dyDescent="0.25">
      <c r="A11774" t="s">
        <v>8203</v>
      </c>
      <c r="B11774">
        <v>28</v>
      </c>
      <c r="C11774" t="s">
        <v>2604</v>
      </c>
      <c r="D11774">
        <v>3</v>
      </c>
      <c r="E11774" t="s">
        <v>2635</v>
      </c>
      <c r="F11774">
        <v>22</v>
      </c>
      <c r="G11774" t="s">
        <v>2635</v>
      </c>
      <c r="H11774">
        <v>1</v>
      </c>
      <c r="I11774" t="s">
        <v>2634</v>
      </c>
      <c r="J11774" t="s">
        <v>4736</v>
      </c>
      <c r="K11774" t="s">
        <v>2316</v>
      </c>
      <c r="L11774" t="s">
        <v>8202</v>
      </c>
      <c r="M11774" s="39">
        <v>1300</v>
      </c>
      <c r="N11774" s="39">
        <v>1407</v>
      </c>
      <c r="O11774" s="38">
        <f t="shared" si="183"/>
        <v>1353.5</v>
      </c>
    </row>
    <row r="11775" spans="1:15" x14ac:dyDescent="0.25">
      <c r="A11775" t="s">
        <v>8201</v>
      </c>
      <c r="B11775">
        <v>28</v>
      </c>
      <c r="C11775" t="s">
        <v>2604</v>
      </c>
      <c r="D11775">
        <v>3</v>
      </c>
      <c r="E11775" t="s">
        <v>2635</v>
      </c>
      <c r="F11775">
        <v>22</v>
      </c>
      <c r="G11775" t="s">
        <v>2635</v>
      </c>
      <c r="H11775">
        <v>1</v>
      </c>
      <c r="I11775" t="s">
        <v>2634</v>
      </c>
      <c r="J11775" t="s">
        <v>4736</v>
      </c>
      <c r="K11775" t="s">
        <v>2316</v>
      </c>
      <c r="L11775" t="s">
        <v>8200</v>
      </c>
      <c r="M11775" s="39">
        <v>846</v>
      </c>
      <c r="N11775" s="39">
        <v>934</v>
      </c>
      <c r="O11775" s="38">
        <f t="shared" si="183"/>
        <v>890</v>
      </c>
    </row>
    <row r="11776" spans="1:15" x14ac:dyDescent="0.25">
      <c r="A11776" t="s">
        <v>8199</v>
      </c>
      <c r="B11776">
        <v>28</v>
      </c>
      <c r="C11776" t="s">
        <v>2604</v>
      </c>
      <c r="D11776">
        <v>3</v>
      </c>
      <c r="E11776" t="s">
        <v>2635</v>
      </c>
      <c r="F11776">
        <v>22</v>
      </c>
      <c r="G11776" t="s">
        <v>2635</v>
      </c>
      <c r="H11776">
        <v>1</v>
      </c>
      <c r="I11776" t="s">
        <v>2634</v>
      </c>
      <c r="J11776" t="s">
        <v>4736</v>
      </c>
      <c r="K11776" t="s">
        <v>2316</v>
      </c>
      <c r="L11776" t="s">
        <v>8198</v>
      </c>
      <c r="M11776" s="39">
        <v>1254</v>
      </c>
      <c r="N11776" s="39">
        <v>1380</v>
      </c>
      <c r="O11776" s="38">
        <f t="shared" si="183"/>
        <v>1317</v>
      </c>
    </row>
    <row r="11777" spans="1:15" x14ac:dyDescent="0.25">
      <c r="A11777" t="s">
        <v>8197</v>
      </c>
      <c r="B11777">
        <v>28</v>
      </c>
      <c r="C11777" t="s">
        <v>2604</v>
      </c>
      <c r="D11777">
        <v>3</v>
      </c>
      <c r="E11777" t="s">
        <v>2635</v>
      </c>
      <c r="F11777">
        <v>22</v>
      </c>
      <c r="G11777" t="s">
        <v>2635</v>
      </c>
      <c r="H11777">
        <v>1</v>
      </c>
      <c r="I11777" t="s">
        <v>2634</v>
      </c>
      <c r="J11777" t="s">
        <v>4736</v>
      </c>
      <c r="K11777" t="s">
        <v>2316</v>
      </c>
      <c r="L11777" t="s">
        <v>8043</v>
      </c>
      <c r="M11777" s="39">
        <v>1694</v>
      </c>
      <c r="N11777" s="39">
        <v>1872</v>
      </c>
      <c r="O11777" s="38">
        <f t="shared" si="183"/>
        <v>1783</v>
      </c>
    </row>
    <row r="11778" spans="1:15" x14ac:dyDescent="0.25">
      <c r="A11778" t="s">
        <v>8196</v>
      </c>
      <c r="B11778">
        <v>28</v>
      </c>
      <c r="C11778" t="s">
        <v>2604</v>
      </c>
      <c r="D11778">
        <v>3</v>
      </c>
      <c r="E11778" t="s">
        <v>2635</v>
      </c>
      <c r="F11778">
        <v>22</v>
      </c>
      <c r="G11778" t="s">
        <v>2635</v>
      </c>
      <c r="H11778">
        <v>1</v>
      </c>
      <c r="I11778" t="s">
        <v>2634</v>
      </c>
      <c r="J11778" t="s">
        <v>4736</v>
      </c>
      <c r="K11778" t="s">
        <v>2316</v>
      </c>
      <c r="L11778" t="s">
        <v>8195</v>
      </c>
      <c r="M11778" s="39">
        <v>959</v>
      </c>
      <c r="N11778" s="39">
        <v>1050</v>
      </c>
      <c r="O11778" s="38">
        <f t="shared" si="183"/>
        <v>1004.5</v>
      </c>
    </row>
    <row r="11779" spans="1:15" x14ac:dyDescent="0.25">
      <c r="A11779" t="s">
        <v>8194</v>
      </c>
      <c r="B11779">
        <v>28</v>
      </c>
      <c r="C11779" t="s">
        <v>2604</v>
      </c>
      <c r="D11779">
        <v>3</v>
      </c>
      <c r="E11779" t="s">
        <v>2635</v>
      </c>
      <c r="F11779">
        <v>22</v>
      </c>
      <c r="G11779" t="s">
        <v>2635</v>
      </c>
      <c r="H11779">
        <v>1</v>
      </c>
      <c r="I11779" t="s">
        <v>2634</v>
      </c>
      <c r="J11779" t="s">
        <v>4736</v>
      </c>
      <c r="K11779" t="s">
        <v>2316</v>
      </c>
      <c r="L11779" t="s">
        <v>8193</v>
      </c>
      <c r="M11779" s="39">
        <v>1615</v>
      </c>
      <c r="N11779" s="39">
        <v>1786</v>
      </c>
      <c r="O11779" s="38">
        <f t="shared" si="183"/>
        <v>1700.5</v>
      </c>
    </row>
    <row r="11780" spans="1:15" x14ac:dyDescent="0.25">
      <c r="A11780" t="s">
        <v>8192</v>
      </c>
      <c r="B11780">
        <v>28</v>
      </c>
      <c r="C11780" t="s">
        <v>2604</v>
      </c>
      <c r="D11780">
        <v>3</v>
      </c>
      <c r="E11780" t="s">
        <v>2635</v>
      </c>
      <c r="F11780">
        <v>22</v>
      </c>
      <c r="G11780" t="s">
        <v>2635</v>
      </c>
      <c r="H11780">
        <v>1</v>
      </c>
      <c r="I11780" t="s">
        <v>2634</v>
      </c>
      <c r="J11780" t="s">
        <v>4736</v>
      </c>
      <c r="K11780" t="s">
        <v>2316</v>
      </c>
      <c r="L11780" t="s">
        <v>8191</v>
      </c>
      <c r="M11780" s="39">
        <v>1038</v>
      </c>
      <c r="N11780" s="39">
        <v>1145</v>
      </c>
      <c r="O11780" s="38">
        <f t="shared" si="183"/>
        <v>1091.5</v>
      </c>
    </row>
    <row r="11781" spans="1:15" x14ac:dyDescent="0.25">
      <c r="A11781" t="s">
        <v>8190</v>
      </c>
      <c r="B11781">
        <v>28</v>
      </c>
      <c r="C11781" t="s">
        <v>2604</v>
      </c>
      <c r="D11781">
        <v>3</v>
      </c>
      <c r="E11781" t="s">
        <v>2635</v>
      </c>
      <c r="F11781">
        <v>22</v>
      </c>
      <c r="G11781" t="s">
        <v>2635</v>
      </c>
      <c r="H11781">
        <v>1</v>
      </c>
      <c r="I11781" t="s">
        <v>2634</v>
      </c>
      <c r="J11781" t="s">
        <v>4736</v>
      </c>
      <c r="K11781" t="s">
        <v>2315</v>
      </c>
      <c r="L11781" t="s">
        <v>8189</v>
      </c>
      <c r="M11781" s="39">
        <v>4569</v>
      </c>
      <c r="N11781" s="39">
        <v>5032</v>
      </c>
      <c r="O11781" s="38">
        <f t="shared" ref="O11781:O11844" si="184">AVERAGE(M11781:N11781)</f>
        <v>4800.5</v>
      </c>
    </row>
    <row r="11782" spans="1:15" x14ac:dyDescent="0.25">
      <c r="A11782" t="s">
        <v>8188</v>
      </c>
      <c r="B11782">
        <v>28</v>
      </c>
      <c r="C11782" t="s">
        <v>2604</v>
      </c>
      <c r="D11782">
        <v>3</v>
      </c>
      <c r="E11782" t="s">
        <v>2635</v>
      </c>
      <c r="F11782">
        <v>22</v>
      </c>
      <c r="G11782" t="s">
        <v>2635</v>
      </c>
      <c r="H11782">
        <v>1</v>
      </c>
      <c r="I11782" t="s">
        <v>2634</v>
      </c>
      <c r="J11782" t="s">
        <v>4736</v>
      </c>
      <c r="K11782" t="s">
        <v>2316</v>
      </c>
      <c r="L11782" t="s">
        <v>8187</v>
      </c>
      <c r="M11782" s="39">
        <v>846</v>
      </c>
      <c r="N11782" s="39">
        <v>934</v>
      </c>
      <c r="O11782" s="38">
        <f t="shared" si="184"/>
        <v>890</v>
      </c>
    </row>
    <row r="11783" spans="1:15" x14ac:dyDescent="0.25">
      <c r="A11783" t="s">
        <v>8186</v>
      </c>
      <c r="B11783">
        <v>28</v>
      </c>
      <c r="C11783" t="s">
        <v>2604</v>
      </c>
      <c r="D11783">
        <v>3</v>
      </c>
      <c r="E11783" t="s">
        <v>2635</v>
      </c>
      <c r="F11783">
        <v>22</v>
      </c>
      <c r="G11783" t="s">
        <v>2635</v>
      </c>
      <c r="H11783">
        <v>1</v>
      </c>
      <c r="I11783" t="s">
        <v>2634</v>
      </c>
      <c r="J11783" t="s">
        <v>4736</v>
      </c>
      <c r="K11783" t="s">
        <v>2311</v>
      </c>
      <c r="L11783" t="s">
        <v>8185</v>
      </c>
      <c r="M11783" s="39">
        <v>17635</v>
      </c>
      <c r="N11783" s="39">
        <v>19256</v>
      </c>
      <c r="O11783" s="38">
        <f t="shared" si="184"/>
        <v>18445.5</v>
      </c>
    </row>
    <row r="11784" spans="1:15" x14ac:dyDescent="0.25">
      <c r="A11784" t="s">
        <v>8184</v>
      </c>
      <c r="B11784">
        <v>28</v>
      </c>
      <c r="C11784" t="s">
        <v>2604</v>
      </c>
      <c r="D11784">
        <v>3</v>
      </c>
      <c r="E11784" t="s">
        <v>2635</v>
      </c>
      <c r="F11784">
        <v>22</v>
      </c>
      <c r="G11784" t="s">
        <v>2635</v>
      </c>
      <c r="H11784">
        <v>66</v>
      </c>
      <c r="I11784" t="s">
        <v>8183</v>
      </c>
      <c r="J11784" t="s">
        <v>4736</v>
      </c>
      <c r="K11784" t="s">
        <v>2319</v>
      </c>
      <c r="L11784" t="s">
        <v>8182</v>
      </c>
      <c r="M11784" s="39">
        <v>846</v>
      </c>
      <c r="N11784" s="39">
        <v>934</v>
      </c>
      <c r="O11784" s="38">
        <f t="shared" si="184"/>
        <v>890</v>
      </c>
    </row>
    <row r="11785" spans="1:15" x14ac:dyDescent="0.25">
      <c r="A11785" t="s">
        <v>8181</v>
      </c>
      <c r="B11785">
        <v>28</v>
      </c>
      <c r="C11785" t="s">
        <v>2604</v>
      </c>
      <c r="D11785">
        <v>3</v>
      </c>
      <c r="E11785" t="s">
        <v>2635</v>
      </c>
      <c r="F11785">
        <v>22</v>
      </c>
      <c r="G11785" t="s">
        <v>2635</v>
      </c>
      <c r="H11785">
        <v>104</v>
      </c>
      <c r="I11785" t="s">
        <v>8180</v>
      </c>
      <c r="J11785" t="s">
        <v>4736</v>
      </c>
      <c r="K11785" t="s">
        <v>2316</v>
      </c>
      <c r="L11785" t="s">
        <v>8179</v>
      </c>
      <c r="M11785" s="39">
        <v>505</v>
      </c>
      <c r="N11785" s="39">
        <v>557</v>
      </c>
      <c r="O11785" s="38">
        <f t="shared" si="184"/>
        <v>531</v>
      </c>
    </row>
    <row r="11786" spans="1:15" x14ac:dyDescent="0.25">
      <c r="A11786" t="s">
        <v>8178</v>
      </c>
      <c r="B11786">
        <v>28</v>
      </c>
      <c r="C11786" t="s">
        <v>2604</v>
      </c>
      <c r="D11786">
        <v>3</v>
      </c>
      <c r="E11786" t="s">
        <v>2635</v>
      </c>
      <c r="F11786">
        <v>22</v>
      </c>
      <c r="G11786" t="s">
        <v>2635</v>
      </c>
      <c r="H11786">
        <v>146</v>
      </c>
      <c r="I11786" t="s">
        <v>8177</v>
      </c>
      <c r="J11786" t="s">
        <v>4736</v>
      </c>
      <c r="K11786" t="s">
        <v>2319</v>
      </c>
      <c r="L11786" t="s">
        <v>8176</v>
      </c>
      <c r="M11786" s="39">
        <v>1352</v>
      </c>
      <c r="N11786" s="39">
        <v>1491</v>
      </c>
      <c r="O11786" s="38">
        <f t="shared" si="184"/>
        <v>1421.5</v>
      </c>
    </row>
    <row r="11787" spans="1:15" x14ac:dyDescent="0.25">
      <c r="A11787" t="s">
        <v>8175</v>
      </c>
      <c r="B11787">
        <v>28</v>
      </c>
      <c r="C11787" t="s">
        <v>2604</v>
      </c>
      <c r="D11787">
        <v>3</v>
      </c>
      <c r="E11787" t="s">
        <v>2635</v>
      </c>
      <c r="F11787">
        <v>22</v>
      </c>
      <c r="G11787" t="s">
        <v>2635</v>
      </c>
      <c r="H11787">
        <v>150</v>
      </c>
      <c r="I11787" t="s">
        <v>7908</v>
      </c>
      <c r="J11787" t="s">
        <v>4736</v>
      </c>
      <c r="K11787" t="s">
        <v>2319</v>
      </c>
      <c r="L11787" t="s">
        <v>8174</v>
      </c>
      <c r="M11787" s="39">
        <v>505</v>
      </c>
      <c r="N11787" s="39">
        <v>557</v>
      </c>
      <c r="O11787" s="38">
        <f t="shared" si="184"/>
        <v>531</v>
      </c>
    </row>
    <row r="11788" spans="1:15" x14ac:dyDescent="0.25">
      <c r="A11788" t="s">
        <v>8173</v>
      </c>
      <c r="B11788">
        <v>28</v>
      </c>
      <c r="C11788" t="s">
        <v>2604</v>
      </c>
      <c r="D11788">
        <v>3</v>
      </c>
      <c r="E11788" t="s">
        <v>2635</v>
      </c>
      <c r="F11788">
        <v>22</v>
      </c>
      <c r="G11788" t="s">
        <v>2635</v>
      </c>
      <c r="H11788">
        <v>182</v>
      </c>
      <c r="I11788" t="s">
        <v>8172</v>
      </c>
      <c r="J11788" t="s">
        <v>4736</v>
      </c>
      <c r="K11788" t="s">
        <v>2319</v>
      </c>
      <c r="L11788" t="s">
        <v>8171</v>
      </c>
      <c r="M11788" s="39">
        <v>846</v>
      </c>
      <c r="N11788" s="39">
        <v>934</v>
      </c>
      <c r="O11788" s="38">
        <f t="shared" si="184"/>
        <v>890</v>
      </c>
    </row>
    <row r="11789" spans="1:15" x14ac:dyDescent="0.25">
      <c r="A11789" t="s">
        <v>8170</v>
      </c>
      <c r="B11789">
        <v>28</v>
      </c>
      <c r="C11789" t="s">
        <v>2604</v>
      </c>
      <c r="D11789">
        <v>3</v>
      </c>
      <c r="E11789" t="s">
        <v>2635</v>
      </c>
      <c r="F11789">
        <v>22</v>
      </c>
      <c r="G11789" t="s">
        <v>2635</v>
      </c>
      <c r="H11789">
        <v>201</v>
      </c>
      <c r="I11789" t="s">
        <v>8169</v>
      </c>
      <c r="J11789" t="s">
        <v>4736</v>
      </c>
      <c r="K11789" t="s">
        <v>2319</v>
      </c>
      <c r="L11789" t="s">
        <v>8168</v>
      </c>
      <c r="M11789" s="39">
        <v>768</v>
      </c>
      <c r="N11789" s="39">
        <v>852</v>
      </c>
      <c r="O11789" s="38">
        <f t="shared" si="184"/>
        <v>810</v>
      </c>
    </row>
    <row r="11790" spans="1:15" x14ac:dyDescent="0.25">
      <c r="A11790" t="s">
        <v>8167</v>
      </c>
      <c r="B11790">
        <v>28</v>
      </c>
      <c r="C11790" t="s">
        <v>2604</v>
      </c>
      <c r="D11790">
        <v>3</v>
      </c>
      <c r="E11790" t="s">
        <v>2635</v>
      </c>
      <c r="F11790">
        <v>22</v>
      </c>
      <c r="G11790" t="s">
        <v>2635</v>
      </c>
      <c r="H11790">
        <v>264</v>
      </c>
      <c r="I11790" t="s">
        <v>8166</v>
      </c>
      <c r="J11790" t="s">
        <v>4736</v>
      </c>
      <c r="K11790" t="s">
        <v>2315</v>
      </c>
      <c r="L11790" t="s">
        <v>8165</v>
      </c>
      <c r="M11790" s="39">
        <v>976</v>
      </c>
      <c r="N11790" s="39">
        <v>1071</v>
      </c>
      <c r="O11790" s="38">
        <f t="shared" si="184"/>
        <v>1023.5</v>
      </c>
    </row>
    <row r="11791" spans="1:15" x14ac:dyDescent="0.25">
      <c r="A11791" t="s">
        <v>8164</v>
      </c>
      <c r="B11791">
        <v>28</v>
      </c>
      <c r="C11791" t="s">
        <v>2604</v>
      </c>
      <c r="D11791">
        <v>3</v>
      </c>
      <c r="E11791" t="s">
        <v>2635</v>
      </c>
      <c r="F11791">
        <v>22</v>
      </c>
      <c r="G11791" t="s">
        <v>2635</v>
      </c>
      <c r="H11791">
        <v>320</v>
      </c>
      <c r="I11791" t="s">
        <v>8163</v>
      </c>
      <c r="J11791" t="s">
        <v>4736</v>
      </c>
      <c r="K11791" t="s">
        <v>2319</v>
      </c>
      <c r="L11791" t="s">
        <v>8162</v>
      </c>
      <c r="M11791" s="39">
        <v>846</v>
      </c>
      <c r="N11791" s="39">
        <v>934</v>
      </c>
      <c r="O11791" s="38">
        <f t="shared" si="184"/>
        <v>890</v>
      </c>
    </row>
    <row r="11792" spans="1:15" x14ac:dyDescent="0.25">
      <c r="A11792" t="s">
        <v>8161</v>
      </c>
      <c r="B11792">
        <v>28</v>
      </c>
      <c r="C11792" t="s">
        <v>2604</v>
      </c>
      <c r="D11792">
        <v>3</v>
      </c>
      <c r="E11792" t="s">
        <v>2635</v>
      </c>
      <c r="F11792">
        <v>22</v>
      </c>
      <c r="G11792" t="s">
        <v>2635</v>
      </c>
      <c r="H11792">
        <v>337</v>
      </c>
      <c r="I11792" t="s">
        <v>8160</v>
      </c>
      <c r="J11792" t="s">
        <v>4736</v>
      </c>
      <c r="K11792" t="s">
        <v>2319</v>
      </c>
      <c r="L11792" t="s">
        <v>8159</v>
      </c>
      <c r="M11792" s="39">
        <v>768</v>
      </c>
      <c r="N11792" s="39">
        <v>852</v>
      </c>
      <c r="O11792" s="38">
        <f t="shared" si="184"/>
        <v>810</v>
      </c>
    </row>
    <row r="11793" spans="1:15" x14ac:dyDescent="0.25">
      <c r="A11793" t="s">
        <v>8158</v>
      </c>
      <c r="B11793">
        <v>28</v>
      </c>
      <c r="C11793" t="s">
        <v>2604</v>
      </c>
      <c r="D11793">
        <v>7</v>
      </c>
      <c r="E11793" t="s">
        <v>151</v>
      </c>
      <c r="F11793">
        <v>23</v>
      </c>
      <c r="G11793" t="s">
        <v>8157</v>
      </c>
      <c r="H11793">
        <v>1</v>
      </c>
      <c r="I11793" t="s">
        <v>8157</v>
      </c>
      <c r="J11793" t="s">
        <v>4736</v>
      </c>
      <c r="K11793" t="s">
        <v>2316</v>
      </c>
      <c r="L11793" t="s">
        <v>8156</v>
      </c>
      <c r="M11793" s="39">
        <v>1037</v>
      </c>
      <c r="N11793" s="39">
        <v>1132</v>
      </c>
      <c r="O11793" s="38">
        <f t="shared" si="184"/>
        <v>1084.5</v>
      </c>
    </row>
    <row r="11794" spans="1:15" x14ac:dyDescent="0.25">
      <c r="A11794" t="s">
        <v>8155</v>
      </c>
      <c r="B11794">
        <v>28</v>
      </c>
      <c r="C11794" t="s">
        <v>2604</v>
      </c>
      <c r="D11794">
        <v>9</v>
      </c>
      <c r="E11794" t="s">
        <v>2603</v>
      </c>
      <c r="F11794">
        <v>24</v>
      </c>
      <c r="G11794" t="s">
        <v>8154</v>
      </c>
      <c r="H11794">
        <v>1</v>
      </c>
      <c r="I11794" t="s">
        <v>8154</v>
      </c>
      <c r="J11794" t="s">
        <v>4736</v>
      </c>
      <c r="K11794" t="s">
        <v>2315</v>
      </c>
      <c r="L11794" t="s">
        <v>8153</v>
      </c>
      <c r="M11794" s="39">
        <v>7199</v>
      </c>
      <c r="N11794" s="39">
        <v>7875</v>
      </c>
      <c r="O11794" s="38">
        <f t="shared" si="184"/>
        <v>7537</v>
      </c>
    </row>
    <row r="11795" spans="1:15" x14ac:dyDescent="0.25">
      <c r="A11795" t="s">
        <v>8152</v>
      </c>
      <c r="B11795">
        <v>28</v>
      </c>
      <c r="C11795" t="s">
        <v>2604</v>
      </c>
      <c r="D11795">
        <v>9</v>
      </c>
      <c r="E11795" t="s">
        <v>2603</v>
      </c>
      <c r="F11795">
        <v>25</v>
      </c>
      <c r="G11795" t="s">
        <v>2603</v>
      </c>
      <c r="H11795">
        <v>1</v>
      </c>
      <c r="I11795" t="s">
        <v>2602</v>
      </c>
      <c r="J11795" t="s">
        <v>4736</v>
      </c>
      <c r="K11795" t="s">
        <v>2313</v>
      </c>
      <c r="L11795" t="s">
        <v>8151</v>
      </c>
      <c r="M11795" s="39">
        <v>4968</v>
      </c>
      <c r="N11795" s="39">
        <v>5420</v>
      </c>
      <c r="O11795" s="38">
        <f t="shared" si="184"/>
        <v>5194</v>
      </c>
    </row>
    <row r="11796" spans="1:15" x14ac:dyDescent="0.25">
      <c r="A11796" t="s">
        <v>8150</v>
      </c>
      <c r="B11796">
        <v>28</v>
      </c>
      <c r="C11796" t="s">
        <v>2604</v>
      </c>
      <c r="D11796">
        <v>9</v>
      </c>
      <c r="E11796" t="s">
        <v>2603</v>
      </c>
      <c r="F11796">
        <v>25</v>
      </c>
      <c r="G11796" t="s">
        <v>2603</v>
      </c>
      <c r="H11796">
        <v>15</v>
      </c>
      <c r="I11796" t="s">
        <v>8149</v>
      </c>
      <c r="J11796" t="s">
        <v>4736</v>
      </c>
      <c r="K11796" t="s">
        <v>2316</v>
      </c>
      <c r="L11796" t="s">
        <v>8148</v>
      </c>
      <c r="M11796" s="39">
        <v>1925</v>
      </c>
      <c r="N11796" s="39">
        <v>2103</v>
      </c>
      <c r="O11796" s="38">
        <f t="shared" si="184"/>
        <v>2014</v>
      </c>
    </row>
    <row r="11797" spans="1:15" x14ac:dyDescent="0.25">
      <c r="A11797" t="s">
        <v>8147</v>
      </c>
      <c r="B11797">
        <v>28</v>
      </c>
      <c r="C11797" t="s">
        <v>2604</v>
      </c>
      <c r="D11797">
        <v>8</v>
      </c>
      <c r="E11797" t="s">
        <v>7740</v>
      </c>
      <c r="F11797">
        <v>26</v>
      </c>
      <c r="G11797" t="s">
        <v>8141</v>
      </c>
      <c r="H11797">
        <v>1</v>
      </c>
      <c r="I11797" t="s">
        <v>8141</v>
      </c>
      <c r="J11797" t="s">
        <v>4736</v>
      </c>
      <c r="K11797" t="s">
        <v>2316</v>
      </c>
      <c r="L11797" t="s">
        <v>8146</v>
      </c>
      <c r="M11797" s="39">
        <v>2639</v>
      </c>
      <c r="N11797" s="39">
        <v>2888</v>
      </c>
      <c r="O11797" s="38">
        <f t="shared" si="184"/>
        <v>2763.5</v>
      </c>
    </row>
    <row r="11798" spans="1:15" x14ac:dyDescent="0.25">
      <c r="A11798" t="s">
        <v>8145</v>
      </c>
      <c r="B11798">
        <v>28</v>
      </c>
      <c r="C11798" t="s">
        <v>2604</v>
      </c>
      <c r="D11798">
        <v>8</v>
      </c>
      <c r="E11798" t="s">
        <v>7740</v>
      </c>
      <c r="F11798">
        <v>26</v>
      </c>
      <c r="G11798" t="s">
        <v>8141</v>
      </c>
      <c r="H11798">
        <v>4</v>
      </c>
      <c r="I11798" t="s">
        <v>8144</v>
      </c>
      <c r="J11798" t="s">
        <v>4736</v>
      </c>
      <c r="K11798" t="s">
        <v>2319</v>
      </c>
      <c r="L11798" t="s">
        <v>8143</v>
      </c>
      <c r="M11798" s="39">
        <v>341</v>
      </c>
      <c r="N11798" s="39">
        <v>377</v>
      </c>
      <c r="O11798" s="38">
        <f t="shared" si="184"/>
        <v>359</v>
      </c>
    </row>
    <row r="11799" spans="1:15" x14ac:dyDescent="0.25">
      <c r="A11799" t="s">
        <v>8142</v>
      </c>
      <c r="B11799">
        <v>28</v>
      </c>
      <c r="C11799" t="s">
        <v>2604</v>
      </c>
      <c r="D11799">
        <v>8</v>
      </c>
      <c r="E11799" t="s">
        <v>7740</v>
      </c>
      <c r="F11799">
        <v>26</v>
      </c>
      <c r="G11799" t="s">
        <v>8141</v>
      </c>
      <c r="H11799">
        <v>6</v>
      </c>
      <c r="I11799" t="s">
        <v>8140</v>
      </c>
      <c r="J11799" t="s">
        <v>4736</v>
      </c>
      <c r="K11799" t="s">
        <v>2319</v>
      </c>
      <c r="L11799" t="s">
        <v>8139</v>
      </c>
      <c r="M11799" s="39">
        <v>846</v>
      </c>
      <c r="N11799" s="39">
        <v>934</v>
      </c>
      <c r="O11799" s="38">
        <f t="shared" si="184"/>
        <v>890</v>
      </c>
    </row>
    <row r="11800" spans="1:15" x14ac:dyDescent="0.25">
      <c r="A11800" t="s">
        <v>8138</v>
      </c>
      <c r="B11800">
        <v>28</v>
      </c>
      <c r="C11800" t="s">
        <v>2604</v>
      </c>
      <c r="D11800">
        <v>5</v>
      </c>
      <c r="E11800" t="s">
        <v>2648</v>
      </c>
      <c r="F11800">
        <v>27</v>
      </c>
      <c r="G11800" t="s">
        <v>2648</v>
      </c>
      <c r="H11800">
        <v>1</v>
      </c>
      <c r="I11800" t="s">
        <v>2648</v>
      </c>
      <c r="J11800" t="s">
        <v>4736</v>
      </c>
      <c r="K11800" t="s">
        <v>4842</v>
      </c>
      <c r="L11800" t="s">
        <v>8137</v>
      </c>
      <c r="M11800" s="39">
        <v>1222</v>
      </c>
      <c r="N11800" s="39">
        <v>1345</v>
      </c>
      <c r="O11800" s="38">
        <f t="shared" si="184"/>
        <v>1283.5</v>
      </c>
    </row>
    <row r="11801" spans="1:15" x14ac:dyDescent="0.25">
      <c r="A11801" t="s">
        <v>8136</v>
      </c>
      <c r="B11801">
        <v>28</v>
      </c>
      <c r="C11801" t="s">
        <v>2604</v>
      </c>
      <c r="D11801">
        <v>5</v>
      </c>
      <c r="E11801" t="s">
        <v>2648</v>
      </c>
      <c r="F11801">
        <v>27</v>
      </c>
      <c r="G11801" t="s">
        <v>2648</v>
      </c>
      <c r="H11801">
        <v>1</v>
      </c>
      <c r="I11801" t="s">
        <v>2648</v>
      </c>
      <c r="J11801" t="s">
        <v>4736</v>
      </c>
      <c r="K11801" t="s">
        <v>2314</v>
      </c>
      <c r="L11801" t="s">
        <v>7943</v>
      </c>
      <c r="M11801" s="39">
        <v>1848</v>
      </c>
      <c r="N11801" s="39">
        <v>2010</v>
      </c>
      <c r="O11801" s="38">
        <f t="shared" si="184"/>
        <v>1929</v>
      </c>
    </row>
    <row r="11802" spans="1:15" x14ac:dyDescent="0.25">
      <c r="A11802" t="s">
        <v>8135</v>
      </c>
      <c r="B11802">
        <v>28</v>
      </c>
      <c r="C11802" t="s">
        <v>2604</v>
      </c>
      <c r="D11802">
        <v>5</v>
      </c>
      <c r="E11802" t="s">
        <v>2648</v>
      </c>
      <c r="F11802">
        <v>27</v>
      </c>
      <c r="G11802" t="s">
        <v>2648</v>
      </c>
      <c r="H11802">
        <v>1</v>
      </c>
      <c r="I11802" t="s">
        <v>2648</v>
      </c>
      <c r="J11802" t="s">
        <v>4736</v>
      </c>
      <c r="K11802" t="s">
        <v>2316</v>
      </c>
      <c r="L11802" t="s">
        <v>7705</v>
      </c>
      <c r="M11802" s="39">
        <v>1445</v>
      </c>
      <c r="N11802" s="39">
        <v>1578</v>
      </c>
      <c r="O11802" s="38">
        <f t="shared" si="184"/>
        <v>1511.5</v>
      </c>
    </row>
    <row r="11803" spans="1:15" x14ac:dyDescent="0.25">
      <c r="A11803" t="s">
        <v>8134</v>
      </c>
      <c r="B11803">
        <v>28</v>
      </c>
      <c r="C11803" t="s">
        <v>2604</v>
      </c>
      <c r="D11803">
        <v>5</v>
      </c>
      <c r="E11803" t="s">
        <v>2648</v>
      </c>
      <c r="F11803">
        <v>27</v>
      </c>
      <c r="G11803" t="s">
        <v>2648</v>
      </c>
      <c r="H11803">
        <v>1</v>
      </c>
      <c r="I11803" t="s">
        <v>2648</v>
      </c>
      <c r="J11803" t="s">
        <v>4736</v>
      </c>
      <c r="K11803" t="s">
        <v>2316</v>
      </c>
      <c r="L11803" t="s">
        <v>8133</v>
      </c>
      <c r="M11803" s="39">
        <v>1614</v>
      </c>
      <c r="N11803" s="39">
        <v>1731</v>
      </c>
      <c r="O11803" s="38">
        <f t="shared" si="184"/>
        <v>1672.5</v>
      </c>
    </row>
    <row r="11804" spans="1:15" x14ac:dyDescent="0.25">
      <c r="A11804" t="s">
        <v>8132</v>
      </c>
      <c r="B11804">
        <v>28</v>
      </c>
      <c r="C11804" t="s">
        <v>2604</v>
      </c>
      <c r="D11804">
        <v>5</v>
      </c>
      <c r="E11804" t="s">
        <v>2648</v>
      </c>
      <c r="F11804">
        <v>27</v>
      </c>
      <c r="G11804" t="s">
        <v>2648</v>
      </c>
      <c r="H11804">
        <v>1</v>
      </c>
      <c r="I11804" t="s">
        <v>2648</v>
      </c>
      <c r="J11804" t="s">
        <v>4736</v>
      </c>
      <c r="K11804" t="s">
        <v>2315</v>
      </c>
      <c r="L11804" t="s">
        <v>8131</v>
      </c>
      <c r="M11804" s="39">
        <v>1299</v>
      </c>
      <c r="N11804" s="39">
        <v>1394</v>
      </c>
      <c r="O11804" s="38">
        <f t="shared" si="184"/>
        <v>1346.5</v>
      </c>
    </row>
    <row r="11805" spans="1:15" x14ac:dyDescent="0.25">
      <c r="A11805" t="s">
        <v>8130</v>
      </c>
      <c r="B11805">
        <v>28</v>
      </c>
      <c r="C11805" t="s">
        <v>2604</v>
      </c>
      <c r="D11805">
        <v>5</v>
      </c>
      <c r="E11805" t="s">
        <v>2648</v>
      </c>
      <c r="F11805">
        <v>27</v>
      </c>
      <c r="G11805" t="s">
        <v>2648</v>
      </c>
      <c r="H11805">
        <v>1</v>
      </c>
      <c r="I11805" t="s">
        <v>2648</v>
      </c>
      <c r="J11805" t="s">
        <v>4736</v>
      </c>
      <c r="K11805" t="s">
        <v>2315</v>
      </c>
      <c r="L11805" t="s">
        <v>8129</v>
      </c>
      <c r="M11805" s="39">
        <v>2115</v>
      </c>
      <c r="N11805" s="39">
        <v>2293</v>
      </c>
      <c r="O11805" s="38">
        <f t="shared" si="184"/>
        <v>2204</v>
      </c>
    </row>
    <row r="11806" spans="1:15" x14ac:dyDescent="0.25">
      <c r="A11806" t="s">
        <v>8128</v>
      </c>
      <c r="B11806">
        <v>28</v>
      </c>
      <c r="C11806" t="s">
        <v>2604</v>
      </c>
      <c r="D11806">
        <v>5</v>
      </c>
      <c r="E11806" t="s">
        <v>2648</v>
      </c>
      <c r="F11806">
        <v>27</v>
      </c>
      <c r="G11806" t="s">
        <v>2648</v>
      </c>
      <c r="H11806">
        <v>1</v>
      </c>
      <c r="I11806" t="s">
        <v>2648</v>
      </c>
      <c r="J11806" t="s">
        <v>4736</v>
      </c>
      <c r="K11806" t="s">
        <v>2316</v>
      </c>
      <c r="L11806" t="s">
        <v>8127</v>
      </c>
      <c r="M11806" s="39">
        <v>1831</v>
      </c>
      <c r="N11806" s="39">
        <v>1983</v>
      </c>
      <c r="O11806" s="38">
        <f t="shared" si="184"/>
        <v>1907</v>
      </c>
    </row>
    <row r="11807" spans="1:15" x14ac:dyDescent="0.25">
      <c r="A11807" t="s">
        <v>8126</v>
      </c>
      <c r="B11807">
        <v>28</v>
      </c>
      <c r="C11807" t="s">
        <v>2604</v>
      </c>
      <c r="D11807">
        <v>5</v>
      </c>
      <c r="E11807" t="s">
        <v>2648</v>
      </c>
      <c r="F11807">
        <v>27</v>
      </c>
      <c r="G11807" t="s">
        <v>2648</v>
      </c>
      <c r="H11807">
        <v>1</v>
      </c>
      <c r="I11807" t="s">
        <v>2648</v>
      </c>
      <c r="J11807" t="s">
        <v>4736</v>
      </c>
      <c r="K11807" t="s">
        <v>2315</v>
      </c>
      <c r="L11807" t="s">
        <v>8125</v>
      </c>
      <c r="M11807" s="39">
        <v>1772</v>
      </c>
      <c r="N11807" s="39">
        <v>1905</v>
      </c>
      <c r="O11807" s="38">
        <f t="shared" si="184"/>
        <v>1838.5</v>
      </c>
    </row>
    <row r="11808" spans="1:15" x14ac:dyDescent="0.25">
      <c r="A11808" t="s">
        <v>8124</v>
      </c>
      <c r="B11808">
        <v>28</v>
      </c>
      <c r="C11808" t="s">
        <v>2604</v>
      </c>
      <c r="D11808">
        <v>5</v>
      </c>
      <c r="E11808" t="s">
        <v>2648</v>
      </c>
      <c r="F11808">
        <v>27</v>
      </c>
      <c r="G11808" t="s">
        <v>2648</v>
      </c>
      <c r="H11808">
        <v>1</v>
      </c>
      <c r="I11808" t="s">
        <v>2648</v>
      </c>
      <c r="J11808" t="s">
        <v>4736</v>
      </c>
      <c r="K11808" t="s">
        <v>2315</v>
      </c>
      <c r="L11808" t="s">
        <v>8123</v>
      </c>
      <c r="M11808" s="39">
        <v>1477</v>
      </c>
      <c r="N11808" s="39">
        <v>1594</v>
      </c>
      <c r="O11808" s="38">
        <f t="shared" si="184"/>
        <v>1535.5</v>
      </c>
    </row>
    <row r="11809" spans="1:15" x14ac:dyDescent="0.25">
      <c r="A11809" t="s">
        <v>8122</v>
      </c>
      <c r="B11809">
        <v>28</v>
      </c>
      <c r="C11809" t="s">
        <v>2604</v>
      </c>
      <c r="D11809">
        <v>5</v>
      </c>
      <c r="E11809" t="s">
        <v>2648</v>
      </c>
      <c r="F11809">
        <v>27</v>
      </c>
      <c r="G11809" t="s">
        <v>2648</v>
      </c>
      <c r="H11809">
        <v>1</v>
      </c>
      <c r="I11809" t="s">
        <v>2648</v>
      </c>
      <c r="J11809" t="s">
        <v>4736</v>
      </c>
      <c r="K11809" t="s">
        <v>2313</v>
      </c>
      <c r="L11809" t="s">
        <v>8121</v>
      </c>
      <c r="M11809" s="39">
        <v>4206</v>
      </c>
      <c r="N11809" s="39">
        <v>4535</v>
      </c>
      <c r="O11809" s="38">
        <f t="shared" si="184"/>
        <v>4370.5</v>
      </c>
    </row>
    <row r="11810" spans="1:15" x14ac:dyDescent="0.25">
      <c r="A11810" t="s">
        <v>8120</v>
      </c>
      <c r="B11810">
        <v>28</v>
      </c>
      <c r="C11810" t="s">
        <v>2604</v>
      </c>
      <c r="D11810">
        <v>6</v>
      </c>
      <c r="E11810" t="s">
        <v>2626</v>
      </c>
      <c r="F11810">
        <v>28</v>
      </c>
      <c r="G11810" t="s">
        <v>8117</v>
      </c>
      <c r="H11810">
        <v>1</v>
      </c>
      <c r="I11810" t="s">
        <v>8117</v>
      </c>
      <c r="J11810" t="s">
        <v>4736</v>
      </c>
      <c r="K11810" t="s">
        <v>2316</v>
      </c>
      <c r="L11810" t="s">
        <v>8119</v>
      </c>
      <c r="M11810" s="39">
        <v>1737</v>
      </c>
      <c r="N11810" s="39">
        <v>1883</v>
      </c>
      <c r="O11810" s="38">
        <f t="shared" si="184"/>
        <v>1810</v>
      </c>
    </row>
    <row r="11811" spans="1:15" x14ac:dyDescent="0.25">
      <c r="A11811" t="s">
        <v>8118</v>
      </c>
      <c r="B11811">
        <v>28</v>
      </c>
      <c r="C11811" t="s">
        <v>2604</v>
      </c>
      <c r="D11811">
        <v>6</v>
      </c>
      <c r="E11811" t="s">
        <v>2626</v>
      </c>
      <c r="F11811">
        <v>28</v>
      </c>
      <c r="G11811" t="s">
        <v>8117</v>
      </c>
      <c r="H11811">
        <v>22</v>
      </c>
      <c r="I11811" t="s">
        <v>8116</v>
      </c>
      <c r="J11811" t="s">
        <v>4736</v>
      </c>
      <c r="K11811" t="s">
        <v>2319</v>
      </c>
      <c r="L11811" t="s">
        <v>8115</v>
      </c>
      <c r="M11811" s="39">
        <v>846</v>
      </c>
      <c r="N11811" s="39">
        <v>934</v>
      </c>
      <c r="O11811" s="38">
        <f t="shared" si="184"/>
        <v>890</v>
      </c>
    </row>
    <row r="11812" spans="1:15" x14ac:dyDescent="0.25">
      <c r="A11812" t="s">
        <v>8114</v>
      </c>
      <c r="B11812">
        <v>28</v>
      </c>
      <c r="C11812" t="s">
        <v>2604</v>
      </c>
      <c r="D11812">
        <v>6</v>
      </c>
      <c r="E11812" t="s">
        <v>2626</v>
      </c>
      <c r="F11812">
        <v>29</v>
      </c>
      <c r="G11812" t="s">
        <v>4197</v>
      </c>
      <c r="H11812">
        <v>1</v>
      </c>
      <c r="I11812" t="s">
        <v>4197</v>
      </c>
      <c r="J11812" t="s">
        <v>4736</v>
      </c>
      <c r="K11812" t="s">
        <v>2315</v>
      </c>
      <c r="L11812" t="s">
        <v>8113</v>
      </c>
      <c r="M11812" s="39">
        <v>2973</v>
      </c>
      <c r="N11812" s="39">
        <v>3259</v>
      </c>
      <c r="O11812" s="38">
        <f t="shared" si="184"/>
        <v>3116</v>
      </c>
    </row>
    <row r="11813" spans="1:15" x14ac:dyDescent="0.25">
      <c r="A11813" t="s">
        <v>8112</v>
      </c>
      <c r="B11813">
        <v>28</v>
      </c>
      <c r="C11813" t="s">
        <v>2604</v>
      </c>
      <c r="D11813">
        <v>11</v>
      </c>
      <c r="E11813" t="s">
        <v>2659</v>
      </c>
      <c r="F11813">
        <v>30</v>
      </c>
      <c r="G11813" t="s">
        <v>2659</v>
      </c>
      <c r="H11813">
        <v>1</v>
      </c>
      <c r="I11813" t="s">
        <v>8111</v>
      </c>
      <c r="J11813" t="s">
        <v>4736</v>
      </c>
      <c r="K11813" t="s">
        <v>2315</v>
      </c>
      <c r="L11813" t="s">
        <v>8110</v>
      </c>
      <c r="M11813" s="39">
        <v>8608</v>
      </c>
      <c r="N11813" s="39">
        <v>9329</v>
      </c>
      <c r="O11813" s="38">
        <f t="shared" si="184"/>
        <v>8968.5</v>
      </c>
    </row>
    <row r="11814" spans="1:15" x14ac:dyDescent="0.25">
      <c r="A11814" t="s">
        <v>8109</v>
      </c>
      <c r="B11814">
        <v>28</v>
      </c>
      <c r="C11814" t="s">
        <v>2604</v>
      </c>
      <c r="D11814">
        <v>11</v>
      </c>
      <c r="E11814" t="s">
        <v>2659</v>
      </c>
      <c r="F11814">
        <v>30</v>
      </c>
      <c r="G11814" t="s">
        <v>2659</v>
      </c>
      <c r="H11814">
        <v>9</v>
      </c>
      <c r="I11814" t="s">
        <v>8108</v>
      </c>
      <c r="J11814" t="s">
        <v>4736</v>
      </c>
      <c r="K11814" t="s">
        <v>2315</v>
      </c>
      <c r="L11814" t="s">
        <v>8107</v>
      </c>
      <c r="M11814" s="39">
        <v>6476</v>
      </c>
      <c r="N11814" s="39">
        <v>6988</v>
      </c>
      <c r="O11814" s="38">
        <f t="shared" si="184"/>
        <v>6732</v>
      </c>
    </row>
    <row r="11815" spans="1:15" x14ac:dyDescent="0.25">
      <c r="A11815" t="s">
        <v>8106</v>
      </c>
      <c r="B11815">
        <v>28</v>
      </c>
      <c r="C11815" t="s">
        <v>2604</v>
      </c>
      <c r="D11815">
        <v>8</v>
      </c>
      <c r="E11815" t="s">
        <v>7740</v>
      </c>
      <c r="F11815">
        <v>31</v>
      </c>
      <c r="G11815" t="s">
        <v>1074</v>
      </c>
      <c r="H11815">
        <v>1</v>
      </c>
      <c r="I11815" t="s">
        <v>1074</v>
      </c>
      <c r="J11815" t="s">
        <v>4736</v>
      </c>
      <c r="K11815" t="s">
        <v>2316</v>
      </c>
      <c r="L11815" t="s">
        <v>8105</v>
      </c>
      <c r="M11815" s="39">
        <v>2665</v>
      </c>
      <c r="N11815" s="39">
        <v>2897</v>
      </c>
      <c r="O11815" s="38">
        <f t="shared" si="184"/>
        <v>2781</v>
      </c>
    </row>
    <row r="11816" spans="1:15" x14ac:dyDescent="0.25">
      <c r="A11816" t="s">
        <v>8104</v>
      </c>
      <c r="B11816">
        <v>28</v>
      </c>
      <c r="C11816" t="s">
        <v>2604</v>
      </c>
      <c r="D11816">
        <v>4</v>
      </c>
      <c r="E11816" t="s">
        <v>2621</v>
      </c>
      <c r="F11816">
        <v>32</v>
      </c>
      <c r="G11816" t="s">
        <v>2621</v>
      </c>
      <c r="H11816">
        <v>1</v>
      </c>
      <c r="I11816" t="s">
        <v>2621</v>
      </c>
      <c r="J11816" t="s">
        <v>4736</v>
      </c>
      <c r="K11816" t="s">
        <v>2315</v>
      </c>
      <c r="L11816" t="s">
        <v>8103</v>
      </c>
      <c r="M11816" s="39">
        <v>2711</v>
      </c>
      <c r="N11816" s="39">
        <v>2926</v>
      </c>
      <c r="O11816" s="38">
        <f t="shared" si="184"/>
        <v>2818.5</v>
      </c>
    </row>
    <row r="11817" spans="1:15" x14ac:dyDescent="0.25">
      <c r="A11817" t="s">
        <v>8102</v>
      </c>
      <c r="B11817">
        <v>28</v>
      </c>
      <c r="C11817" t="s">
        <v>2604</v>
      </c>
      <c r="D11817">
        <v>4</v>
      </c>
      <c r="E11817" t="s">
        <v>2621</v>
      </c>
      <c r="F11817">
        <v>32</v>
      </c>
      <c r="G11817" t="s">
        <v>2621</v>
      </c>
      <c r="H11817">
        <v>1</v>
      </c>
      <c r="I11817" t="s">
        <v>2621</v>
      </c>
      <c r="J11817" t="s">
        <v>4736</v>
      </c>
      <c r="K11817" t="s">
        <v>2315</v>
      </c>
      <c r="L11817" t="s">
        <v>8101</v>
      </c>
      <c r="M11817" s="39">
        <v>2204</v>
      </c>
      <c r="N11817" s="39">
        <v>2377</v>
      </c>
      <c r="O11817" s="38">
        <f t="shared" si="184"/>
        <v>2290.5</v>
      </c>
    </row>
    <row r="11818" spans="1:15" x14ac:dyDescent="0.25">
      <c r="A11818" t="s">
        <v>8100</v>
      </c>
      <c r="B11818">
        <v>28</v>
      </c>
      <c r="C11818" t="s">
        <v>2604</v>
      </c>
      <c r="D11818">
        <v>4</v>
      </c>
      <c r="E11818" t="s">
        <v>2621</v>
      </c>
      <c r="F11818">
        <v>32</v>
      </c>
      <c r="G11818" t="s">
        <v>2621</v>
      </c>
      <c r="H11818">
        <v>1</v>
      </c>
      <c r="I11818" t="s">
        <v>2621</v>
      </c>
      <c r="J11818" t="s">
        <v>4736</v>
      </c>
      <c r="K11818" t="s">
        <v>2315</v>
      </c>
      <c r="L11818" t="s">
        <v>8099</v>
      </c>
      <c r="M11818" s="39">
        <v>2859</v>
      </c>
      <c r="N11818" s="39">
        <v>3093</v>
      </c>
      <c r="O11818" s="38">
        <f t="shared" si="184"/>
        <v>2976</v>
      </c>
    </row>
    <row r="11819" spans="1:15" x14ac:dyDescent="0.25">
      <c r="A11819" t="s">
        <v>8098</v>
      </c>
      <c r="B11819">
        <v>28</v>
      </c>
      <c r="C11819" t="s">
        <v>2604</v>
      </c>
      <c r="D11819">
        <v>4</v>
      </c>
      <c r="E11819" t="s">
        <v>2621</v>
      </c>
      <c r="F11819">
        <v>32</v>
      </c>
      <c r="G11819" t="s">
        <v>2621</v>
      </c>
      <c r="H11819">
        <v>1</v>
      </c>
      <c r="I11819" t="s">
        <v>2621</v>
      </c>
      <c r="J11819" t="s">
        <v>4736</v>
      </c>
      <c r="K11819" t="s">
        <v>2315</v>
      </c>
      <c r="L11819" t="s">
        <v>8097</v>
      </c>
      <c r="M11819" s="39">
        <v>2893</v>
      </c>
      <c r="N11819" s="39">
        <v>3124</v>
      </c>
      <c r="O11819" s="38">
        <f t="shared" si="184"/>
        <v>3008.5</v>
      </c>
    </row>
    <row r="11820" spans="1:15" x14ac:dyDescent="0.25">
      <c r="A11820" t="s">
        <v>8096</v>
      </c>
      <c r="B11820">
        <v>28</v>
      </c>
      <c r="C11820" t="s">
        <v>2604</v>
      </c>
      <c r="D11820">
        <v>4</v>
      </c>
      <c r="E11820" t="s">
        <v>2621</v>
      </c>
      <c r="F11820">
        <v>32</v>
      </c>
      <c r="G11820" t="s">
        <v>2621</v>
      </c>
      <c r="H11820">
        <v>1</v>
      </c>
      <c r="I11820" t="s">
        <v>2621</v>
      </c>
      <c r="J11820" t="s">
        <v>4736</v>
      </c>
      <c r="K11820" t="s">
        <v>2315</v>
      </c>
      <c r="L11820" t="s">
        <v>8095</v>
      </c>
      <c r="M11820" s="39">
        <v>2997</v>
      </c>
      <c r="N11820" s="39">
        <v>3243</v>
      </c>
      <c r="O11820" s="38">
        <f t="shared" si="184"/>
        <v>3120</v>
      </c>
    </row>
    <row r="11821" spans="1:15" x14ac:dyDescent="0.25">
      <c r="A11821" t="s">
        <v>8094</v>
      </c>
      <c r="B11821">
        <v>28</v>
      </c>
      <c r="C11821" t="s">
        <v>2604</v>
      </c>
      <c r="D11821">
        <v>4</v>
      </c>
      <c r="E11821" t="s">
        <v>2621</v>
      </c>
      <c r="F11821">
        <v>32</v>
      </c>
      <c r="G11821" t="s">
        <v>2621</v>
      </c>
      <c r="H11821">
        <v>1</v>
      </c>
      <c r="I11821" t="s">
        <v>2621</v>
      </c>
      <c r="J11821" t="s">
        <v>4736</v>
      </c>
      <c r="K11821" t="s">
        <v>2315</v>
      </c>
      <c r="L11821" t="s">
        <v>8093</v>
      </c>
      <c r="M11821" s="39">
        <v>1495</v>
      </c>
      <c r="N11821" s="39">
        <v>1609</v>
      </c>
      <c r="O11821" s="38">
        <f t="shared" si="184"/>
        <v>1552</v>
      </c>
    </row>
    <row r="11822" spans="1:15" x14ac:dyDescent="0.25">
      <c r="A11822" t="s">
        <v>8092</v>
      </c>
      <c r="B11822">
        <v>28</v>
      </c>
      <c r="C11822" t="s">
        <v>2604</v>
      </c>
      <c r="D11822">
        <v>4</v>
      </c>
      <c r="E11822" t="s">
        <v>2621</v>
      </c>
      <c r="F11822">
        <v>32</v>
      </c>
      <c r="G11822" t="s">
        <v>2621</v>
      </c>
      <c r="H11822">
        <v>1</v>
      </c>
      <c r="I11822" t="s">
        <v>2621</v>
      </c>
      <c r="J11822" t="s">
        <v>4736</v>
      </c>
      <c r="K11822" t="s">
        <v>2315</v>
      </c>
      <c r="L11822" t="s">
        <v>8091</v>
      </c>
      <c r="M11822" s="39">
        <v>1972</v>
      </c>
      <c r="N11822" s="39">
        <v>2124</v>
      </c>
      <c r="O11822" s="38">
        <f t="shared" si="184"/>
        <v>2048</v>
      </c>
    </row>
    <row r="11823" spans="1:15" x14ac:dyDescent="0.25">
      <c r="A11823" t="s">
        <v>8090</v>
      </c>
      <c r="B11823">
        <v>28</v>
      </c>
      <c r="C11823" t="s">
        <v>2604</v>
      </c>
      <c r="D11823">
        <v>4</v>
      </c>
      <c r="E11823" t="s">
        <v>2621</v>
      </c>
      <c r="F11823">
        <v>32</v>
      </c>
      <c r="G11823" t="s">
        <v>2621</v>
      </c>
      <c r="H11823">
        <v>1</v>
      </c>
      <c r="I11823" t="s">
        <v>2621</v>
      </c>
      <c r="J11823" t="s">
        <v>4736</v>
      </c>
      <c r="K11823" t="s">
        <v>2315</v>
      </c>
      <c r="L11823" t="s">
        <v>8089</v>
      </c>
      <c r="M11823" s="39">
        <v>2153</v>
      </c>
      <c r="N11823" s="39">
        <v>2305</v>
      </c>
      <c r="O11823" s="38">
        <f t="shared" si="184"/>
        <v>2229</v>
      </c>
    </row>
    <row r="11824" spans="1:15" x14ac:dyDescent="0.25">
      <c r="A11824" t="s">
        <v>8088</v>
      </c>
      <c r="B11824">
        <v>28</v>
      </c>
      <c r="C11824" t="s">
        <v>2604</v>
      </c>
      <c r="D11824">
        <v>4</v>
      </c>
      <c r="E11824" t="s">
        <v>2621</v>
      </c>
      <c r="F11824">
        <v>32</v>
      </c>
      <c r="G11824" t="s">
        <v>2621</v>
      </c>
      <c r="H11824">
        <v>1</v>
      </c>
      <c r="I11824" t="s">
        <v>2621</v>
      </c>
      <c r="J11824" t="s">
        <v>4736</v>
      </c>
      <c r="K11824" t="s">
        <v>2315</v>
      </c>
      <c r="L11824" t="s">
        <v>8087</v>
      </c>
      <c r="M11824" s="39">
        <v>2196</v>
      </c>
      <c r="N11824" s="39">
        <v>2380</v>
      </c>
      <c r="O11824" s="38">
        <f t="shared" si="184"/>
        <v>2288</v>
      </c>
    </row>
    <row r="11825" spans="1:15" x14ac:dyDescent="0.25">
      <c r="A11825" t="s">
        <v>8086</v>
      </c>
      <c r="B11825">
        <v>28</v>
      </c>
      <c r="C11825" t="s">
        <v>2604</v>
      </c>
      <c r="D11825">
        <v>4</v>
      </c>
      <c r="E11825" t="s">
        <v>2621</v>
      </c>
      <c r="F11825">
        <v>32</v>
      </c>
      <c r="G11825" t="s">
        <v>2621</v>
      </c>
      <c r="H11825">
        <v>1</v>
      </c>
      <c r="I11825" t="s">
        <v>2621</v>
      </c>
      <c r="J11825" t="s">
        <v>4736</v>
      </c>
      <c r="K11825" t="s">
        <v>2315</v>
      </c>
      <c r="L11825" t="s">
        <v>8085</v>
      </c>
      <c r="M11825" s="39">
        <v>2196</v>
      </c>
      <c r="N11825" s="39">
        <v>2380</v>
      </c>
      <c r="O11825" s="38">
        <f t="shared" si="184"/>
        <v>2288</v>
      </c>
    </row>
    <row r="11826" spans="1:15" x14ac:dyDescent="0.25">
      <c r="A11826" t="s">
        <v>8084</v>
      </c>
      <c r="B11826">
        <v>28</v>
      </c>
      <c r="C11826" t="s">
        <v>2604</v>
      </c>
      <c r="D11826">
        <v>4</v>
      </c>
      <c r="E11826" t="s">
        <v>2621</v>
      </c>
      <c r="F11826">
        <v>32</v>
      </c>
      <c r="G11826" t="s">
        <v>2621</v>
      </c>
      <c r="H11826">
        <v>94</v>
      </c>
      <c r="I11826" t="s">
        <v>8083</v>
      </c>
      <c r="J11826" t="s">
        <v>4736</v>
      </c>
      <c r="K11826" t="s">
        <v>2319</v>
      </c>
      <c r="L11826" t="s">
        <v>8082</v>
      </c>
      <c r="M11826" s="39">
        <v>846</v>
      </c>
      <c r="N11826" s="39">
        <v>934</v>
      </c>
      <c r="O11826" s="38">
        <f t="shared" si="184"/>
        <v>890</v>
      </c>
    </row>
    <row r="11827" spans="1:15" x14ac:dyDescent="0.25">
      <c r="A11827" t="s">
        <v>8081</v>
      </c>
      <c r="B11827">
        <v>28</v>
      </c>
      <c r="C11827" t="s">
        <v>2604</v>
      </c>
      <c r="D11827">
        <v>4</v>
      </c>
      <c r="E11827" t="s">
        <v>2621</v>
      </c>
      <c r="F11827">
        <v>32</v>
      </c>
      <c r="G11827" t="s">
        <v>2621</v>
      </c>
      <c r="H11827">
        <v>212</v>
      </c>
      <c r="I11827" t="s">
        <v>8080</v>
      </c>
      <c r="J11827" t="s">
        <v>4736</v>
      </c>
      <c r="K11827" t="s">
        <v>2319</v>
      </c>
      <c r="L11827" t="s">
        <v>8079</v>
      </c>
      <c r="M11827" s="39">
        <v>846</v>
      </c>
      <c r="N11827" s="39">
        <v>934</v>
      </c>
      <c r="O11827" s="38">
        <f t="shared" si="184"/>
        <v>890</v>
      </c>
    </row>
    <row r="11828" spans="1:15" x14ac:dyDescent="0.25">
      <c r="A11828" t="s">
        <v>8078</v>
      </c>
      <c r="B11828">
        <v>28</v>
      </c>
      <c r="C11828" t="s">
        <v>2604</v>
      </c>
      <c r="D11828">
        <v>4</v>
      </c>
      <c r="E11828" t="s">
        <v>2621</v>
      </c>
      <c r="F11828">
        <v>32</v>
      </c>
      <c r="G11828" t="s">
        <v>2621</v>
      </c>
      <c r="H11828">
        <v>247</v>
      </c>
      <c r="I11828" t="s">
        <v>8077</v>
      </c>
      <c r="J11828" t="s">
        <v>4736</v>
      </c>
      <c r="K11828" t="s">
        <v>2319</v>
      </c>
      <c r="L11828" t="s">
        <v>8076</v>
      </c>
      <c r="M11828" s="39">
        <v>846</v>
      </c>
      <c r="N11828" s="39">
        <v>934</v>
      </c>
      <c r="O11828" s="38">
        <f t="shared" si="184"/>
        <v>890</v>
      </c>
    </row>
    <row r="11829" spans="1:15" x14ac:dyDescent="0.25">
      <c r="A11829" t="s">
        <v>8075</v>
      </c>
      <c r="B11829">
        <v>28</v>
      </c>
      <c r="C11829" t="s">
        <v>2604</v>
      </c>
      <c r="D11829">
        <v>4</v>
      </c>
      <c r="E11829" t="s">
        <v>2621</v>
      </c>
      <c r="F11829">
        <v>32</v>
      </c>
      <c r="G11829" t="s">
        <v>2621</v>
      </c>
      <c r="H11829">
        <v>406</v>
      </c>
      <c r="I11829" t="s">
        <v>8074</v>
      </c>
      <c r="J11829" t="s">
        <v>4736</v>
      </c>
      <c r="K11829" t="s">
        <v>2319</v>
      </c>
      <c r="L11829" t="s">
        <v>8014</v>
      </c>
      <c r="M11829" s="39">
        <v>681</v>
      </c>
      <c r="N11829" s="39">
        <v>755</v>
      </c>
      <c r="O11829" s="38">
        <f t="shared" si="184"/>
        <v>718</v>
      </c>
    </row>
    <row r="11830" spans="1:15" x14ac:dyDescent="0.25">
      <c r="A11830" t="s">
        <v>8073</v>
      </c>
      <c r="B11830">
        <v>28</v>
      </c>
      <c r="C11830" t="s">
        <v>2604</v>
      </c>
      <c r="D11830">
        <v>4</v>
      </c>
      <c r="E11830" t="s">
        <v>2621</v>
      </c>
      <c r="F11830">
        <v>32</v>
      </c>
      <c r="G11830" t="s">
        <v>2621</v>
      </c>
      <c r="H11830">
        <v>1253</v>
      </c>
      <c r="I11830" t="s">
        <v>8072</v>
      </c>
      <c r="J11830" t="s">
        <v>4736</v>
      </c>
      <c r="K11830" t="s">
        <v>2319</v>
      </c>
      <c r="L11830" t="s">
        <v>8071</v>
      </c>
      <c r="M11830" s="39">
        <v>846</v>
      </c>
      <c r="N11830" s="39">
        <v>934</v>
      </c>
      <c r="O11830" s="38">
        <f t="shared" si="184"/>
        <v>890</v>
      </c>
    </row>
    <row r="11831" spans="1:15" x14ac:dyDescent="0.25">
      <c r="A11831" t="s">
        <v>8070</v>
      </c>
      <c r="B11831">
        <v>28</v>
      </c>
      <c r="C11831" t="s">
        <v>2604</v>
      </c>
      <c r="D11831">
        <v>10</v>
      </c>
      <c r="E11831" t="s">
        <v>2607</v>
      </c>
      <c r="F11831">
        <v>33</v>
      </c>
      <c r="G11831" t="s">
        <v>2611</v>
      </c>
      <c r="H11831">
        <v>1</v>
      </c>
      <c r="I11831" t="s">
        <v>2610</v>
      </c>
      <c r="J11831" t="s">
        <v>4736</v>
      </c>
      <c r="K11831" t="s">
        <v>2315</v>
      </c>
      <c r="L11831" t="s">
        <v>8069</v>
      </c>
      <c r="M11831" s="39">
        <v>2325</v>
      </c>
      <c r="N11831" s="39">
        <v>2514</v>
      </c>
      <c r="O11831" s="38">
        <f t="shared" si="184"/>
        <v>2419.5</v>
      </c>
    </row>
    <row r="11832" spans="1:15" x14ac:dyDescent="0.25">
      <c r="A11832" t="s">
        <v>8068</v>
      </c>
      <c r="B11832">
        <v>28</v>
      </c>
      <c r="C11832" t="s">
        <v>2604</v>
      </c>
      <c r="D11832">
        <v>10</v>
      </c>
      <c r="E11832" t="s">
        <v>2607</v>
      </c>
      <c r="F11832">
        <v>33</v>
      </c>
      <c r="G11832" t="s">
        <v>2611</v>
      </c>
      <c r="H11832">
        <v>1</v>
      </c>
      <c r="I11832" t="s">
        <v>2610</v>
      </c>
      <c r="J11832" t="s">
        <v>4736</v>
      </c>
      <c r="K11832" t="s">
        <v>2314</v>
      </c>
      <c r="L11832" t="s">
        <v>8067</v>
      </c>
      <c r="M11832" s="39">
        <v>8132</v>
      </c>
      <c r="N11832" s="39">
        <v>8787</v>
      </c>
      <c r="O11832" s="38">
        <f t="shared" si="184"/>
        <v>8459.5</v>
      </c>
    </row>
    <row r="11833" spans="1:15" x14ac:dyDescent="0.25">
      <c r="A11833" t="s">
        <v>8066</v>
      </c>
      <c r="B11833">
        <v>28</v>
      </c>
      <c r="C11833" t="s">
        <v>2604</v>
      </c>
      <c r="D11833">
        <v>10</v>
      </c>
      <c r="E11833" t="s">
        <v>2607</v>
      </c>
      <c r="F11833">
        <v>33</v>
      </c>
      <c r="G11833" t="s">
        <v>2611</v>
      </c>
      <c r="H11833">
        <v>256</v>
      </c>
      <c r="I11833" t="s">
        <v>1470</v>
      </c>
      <c r="J11833" t="s">
        <v>4736</v>
      </c>
      <c r="K11833" t="s">
        <v>2319</v>
      </c>
      <c r="L11833" t="s">
        <v>8065</v>
      </c>
      <c r="M11833" s="39">
        <v>846</v>
      </c>
      <c r="N11833" s="39">
        <v>934</v>
      </c>
      <c r="O11833" s="38">
        <f t="shared" si="184"/>
        <v>890</v>
      </c>
    </row>
    <row r="11834" spans="1:15" x14ac:dyDescent="0.25">
      <c r="A11834" t="s">
        <v>8064</v>
      </c>
      <c r="B11834">
        <v>28</v>
      </c>
      <c r="C11834" t="s">
        <v>2604</v>
      </c>
      <c r="D11834">
        <v>10</v>
      </c>
      <c r="E11834" t="s">
        <v>2607</v>
      </c>
      <c r="F11834">
        <v>33</v>
      </c>
      <c r="G11834" t="s">
        <v>2611</v>
      </c>
      <c r="H11834">
        <v>276</v>
      </c>
      <c r="I11834" t="s">
        <v>8063</v>
      </c>
      <c r="J11834" t="s">
        <v>4736</v>
      </c>
      <c r="K11834" t="s">
        <v>2319</v>
      </c>
      <c r="L11834" t="s">
        <v>8062</v>
      </c>
      <c r="M11834" s="39">
        <v>911</v>
      </c>
      <c r="N11834" s="39">
        <v>999</v>
      </c>
      <c r="O11834" s="38">
        <f t="shared" si="184"/>
        <v>955</v>
      </c>
    </row>
    <row r="11835" spans="1:15" x14ac:dyDescent="0.25">
      <c r="A11835" t="s">
        <v>8061</v>
      </c>
      <c r="B11835">
        <v>28</v>
      </c>
      <c r="C11835" t="s">
        <v>2604</v>
      </c>
      <c r="D11835">
        <v>10</v>
      </c>
      <c r="E11835" t="s">
        <v>2607</v>
      </c>
      <c r="F11835">
        <v>33</v>
      </c>
      <c r="G11835" t="s">
        <v>2611</v>
      </c>
      <c r="H11835">
        <v>291</v>
      </c>
      <c r="I11835" t="s">
        <v>8060</v>
      </c>
      <c r="J11835" t="s">
        <v>4736</v>
      </c>
      <c r="K11835" t="s">
        <v>2315</v>
      </c>
      <c r="L11835" t="s">
        <v>8059</v>
      </c>
      <c r="M11835" s="39">
        <v>1879</v>
      </c>
      <c r="N11835" s="39">
        <v>2010</v>
      </c>
      <c r="O11835" s="38">
        <f t="shared" si="184"/>
        <v>1944.5</v>
      </c>
    </row>
    <row r="11836" spans="1:15" x14ac:dyDescent="0.25">
      <c r="A11836" t="s">
        <v>8058</v>
      </c>
      <c r="B11836">
        <v>28</v>
      </c>
      <c r="C11836" t="s">
        <v>2604</v>
      </c>
      <c r="D11836">
        <v>10</v>
      </c>
      <c r="E11836" t="s">
        <v>2607</v>
      </c>
      <c r="F11836">
        <v>33</v>
      </c>
      <c r="G11836" t="s">
        <v>2611</v>
      </c>
      <c r="H11836">
        <v>340</v>
      </c>
      <c r="I11836" t="s">
        <v>8057</v>
      </c>
      <c r="J11836" t="s">
        <v>4736</v>
      </c>
      <c r="K11836" t="s">
        <v>2318</v>
      </c>
      <c r="L11836" t="s">
        <v>8056</v>
      </c>
      <c r="M11836" s="39">
        <v>1254</v>
      </c>
      <c r="N11836" s="39">
        <v>1380</v>
      </c>
      <c r="O11836" s="38">
        <f t="shared" si="184"/>
        <v>1317</v>
      </c>
    </row>
    <row r="11837" spans="1:15" x14ac:dyDescent="0.25">
      <c r="A11837" t="s">
        <v>8055</v>
      </c>
      <c r="B11837">
        <v>28</v>
      </c>
      <c r="C11837" t="s">
        <v>2604</v>
      </c>
      <c r="D11837">
        <v>10</v>
      </c>
      <c r="E11837" t="s">
        <v>2607</v>
      </c>
      <c r="F11837">
        <v>33</v>
      </c>
      <c r="G11837" t="s">
        <v>2611</v>
      </c>
      <c r="H11837">
        <v>352</v>
      </c>
      <c r="I11837" t="s">
        <v>2051</v>
      </c>
      <c r="J11837" t="s">
        <v>4736</v>
      </c>
      <c r="K11837" t="s">
        <v>2319</v>
      </c>
      <c r="L11837" t="s">
        <v>1614</v>
      </c>
      <c r="M11837" s="39">
        <v>846</v>
      </c>
      <c r="N11837" s="39">
        <v>934</v>
      </c>
      <c r="O11837" s="38">
        <f t="shared" si="184"/>
        <v>890</v>
      </c>
    </row>
    <row r="11838" spans="1:15" x14ac:dyDescent="0.25">
      <c r="A11838" t="s">
        <v>8054</v>
      </c>
      <c r="B11838">
        <v>28</v>
      </c>
      <c r="C11838" t="s">
        <v>2604</v>
      </c>
      <c r="D11838">
        <v>11</v>
      </c>
      <c r="E11838" t="s">
        <v>2659</v>
      </c>
      <c r="F11838">
        <v>34</v>
      </c>
      <c r="G11838" t="s">
        <v>6025</v>
      </c>
      <c r="H11838">
        <v>1</v>
      </c>
      <c r="I11838" t="s">
        <v>6025</v>
      </c>
      <c r="J11838" t="s">
        <v>4736</v>
      </c>
      <c r="K11838" t="s">
        <v>2316</v>
      </c>
      <c r="L11838" t="s">
        <v>8053</v>
      </c>
      <c r="M11838" s="39">
        <v>1167</v>
      </c>
      <c r="N11838" s="39">
        <v>1262</v>
      </c>
      <c r="O11838" s="38">
        <f t="shared" si="184"/>
        <v>1214.5</v>
      </c>
    </row>
    <row r="11839" spans="1:15" x14ac:dyDescent="0.25">
      <c r="A11839" t="s">
        <v>8052</v>
      </c>
      <c r="B11839">
        <v>28</v>
      </c>
      <c r="C11839" t="s">
        <v>2604</v>
      </c>
      <c r="D11839">
        <v>11</v>
      </c>
      <c r="E11839" t="s">
        <v>2659</v>
      </c>
      <c r="F11839">
        <v>34</v>
      </c>
      <c r="G11839" t="s">
        <v>6025</v>
      </c>
      <c r="H11839">
        <v>9</v>
      </c>
      <c r="I11839" t="s">
        <v>8051</v>
      </c>
      <c r="J11839" t="s">
        <v>4736</v>
      </c>
      <c r="K11839" t="s">
        <v>2319</v>
      </c>
      <c r="L11839" t="s">
        <v>8050</v>
      </c>
      <c r="M11839" s="39">
        <v>959</v>
      </c>
      <c r="N11839" s="39">
        <v>1050</v>
      </c>
      <c r="O11839" s="38">
        <f t="shared" si="184"/>
        <v>1004.5</v>
      </c>
    </row>
    <row r="11840" spans="1:15" x14ac:dyDescent="0.25">
      <c r="A11840" t="s">
        <v>8049</v>
      </c>
      <c r="B11840">
        <v>28</v>
      </c>
      <c r="C11840" t="s">
        <v>2604</v>
      </c>
      <c r="D11840">
        <v>11</v>
      </c>
      <c r="E11840" t="s">
        <v>2659</v>
      </c>
      <c r="F11840">
        <v>34</v>
      </c>
      <c r="G11840" t="s">
        <v>6025</v>
      </c>
      <c r="H11840">
        <v>54</v>
      </c>
      <c r="I11840" t="s">
        <v>616</v>
      </c>
      <c r="J11840" t="s">
        <v>4736</v>
      </c>
      <c r="K11840" t="s">
        <v>2319</v>
      </c>
      <c r="L11840" t="s">
        <v>8048</v>
      </c>
      <c r="M11840" s="39">
        <v>846</v>
      </c>
      <c r="N11840" s="39">
        <v>934</v>
      </c>
      <c r="O11840" s="38">
        <f t="shared" si="184"/>
        <v>890</v>
      </c>
    </row>
    <row r="11841" spans="1:15" x14ac:dyDescent="0.25">
      <c r="A11841" t="s">
        <v>8047</v>
      </c>
      <c r="B11841">
        <v>28</v>
      </c>
      <c r="C11841" t="s">
        <v>2604</v>
      </c>
      <c r="D11841">
        <v>11</v>
      </c>
      <c r="E11841" t="s">
        <v>2659</v>
      </c>
      <c r="F11841">
        <v>34</v>
      </c>
      <c r="G11841" t="s">
        <v>6025</v>
      </c>
      <c r="H11841">
        <v>168</v>
      </c>
      <c r="I11841" t="s">
        <v>8046</v>
      </c>
      <c r="J11841" t="s">
        <v>4736</v>
      </c>
      <c r="K11841" t="s">
        <v>2319</v>
      </c>
      <c r="L11841" t="s">
        <v>8045</v>
      </c>
      <c r="M11841" s="39">
        <v>846</v>
      </c>
      <c r="N11841" s="39">
        <v>934</v>
      </c>
      <c r="O11841" s="38">
        <f t="shared" si="184"/>
        <v>890</v>
      </c>
    </row>
    <row r="11842" spans="1:15" x14ac:dyDescent="0.25">
      <c r="A11842" t="s">
        <v>8044</v>
      </c>
      <c r="B11842">
        <v>28</v>
      </c>
      <c r="C11842" t="s">
        <v>2604</v>
      </c>
      <c r="D11842">
        <v>7</v>
      </c>
      <c r="E11842" t="s">
        <v>151</v>
      </c>
      <c r="F11842">
        <v>35</v>
      </c>
      <c r="G11842" t="s">
        <v>151</v>
      </c>
      <c r="H11842">
        <v>1</v>
      </c>
      <c r="I11842" t="s">
        <v>151</v>
      </c>
      <c r="J11842" t="s">
        <v>4736</v>
      </c>
      <c r="K11842" t="s">
        <v>2316</v>
      </c>
      <c r="L11842" t="s">
        <v>8043</v>
      </c>
      <c r="M11842" s="39">
        <v>1760</v>
      </c>
      <c r="N11842" s="39">
        <v>1919</v>
      </c>
      <c r="O11842" s="38">
        <f t="shared" si="184"/>
        <v>1839.5</v>
      </c>
    </row>
    <row r="11843" spans="1:15" x14ac:dyDescent="0.25">
      <c r="A11843" t="s">
        <v>8042</v>
      </c>
      <c r="B11843">
        <v>28</v>
      </c>
      <c r="C11843" t="s">
        <v>2604</v>
      </c>
      <c r="D11843">
        <v>7</v>
      </c>
      <c r="E11843" t="s">
        <v>151</v>
      </c>
      <c r="F11843">
        <v>35</v>
      </c>
      <c r="G11843" t="s">
        <v>151</v>
      </c>
      <c r="H11843">
        <v>1</v>
      </c>
      <c r="I11843" t="s">
        <v>151</v>
      </c>
      <c r="J11843" t="s">
        <v>4736</v>
      </c>
      <c r="K11843" t="s">
        <v>2316</v>
      </c>
      <c r="L11843" t="s">
        <v>8041</v>
      </c>
      <c r="M11843" s="39">
        <v>1730</v>
      </c>
      <c r="N11843" s="39">
        <v>1889</v>
      </c>
      <c r="O11843" s="38">
        <f t="shared" si="184"/>
        <v>1809.5</v>
      </c>
    </row>
    <row r="11844" spans="1:15" x14ac:dyDescent="0.25">
      <c r="A11844" t="s">
        <v>8040</v>
      </c>
      <c r="B11844">
        <v>28</v>
      </c>
      <c r="C11844" t="s">
        <v>2604</v>
      </c>
      <c r="D11844">
        <v>7</v>
      </c>
      <c r="E11844" t="s">
        <v>151</v>
      </c>
      <c r="F11844">
        <v>35</v>
      </c>
      <c r="G11844" t="s">
        <v>151</v>
      </c>
      <c r="H11844">
        <v>1</v>
      </c>
      <c r="I11844" t="s">
        <v>151</v>
      </c>
      <c r="J11844" t="s">
        <v>4736</v>
      </c>
      <c r="K11844" t="s">
        <v>2316</v>
      </c>
      <c r="L11844" t="s">
        <v>8039</v>
      </c>
      <c r="M11844" s="39">
        <v>1229</v>
      </c>
      <c r="N11844" s="39">
        <v>1343</v>
      </c>
      <c r="O11844" s="38">
        <f t="shared" si="184"/>
        <v>1286</v>
      </c>
    </row>
    <row r="11845" spans="1:15" x14ac:dyDescent="0.25">
      <c r="A11845" t="s">
        <v>8038</v>
      </c>
      <c r="B11845">
        <v>28</v>
      </c>
      <c r="C11845" t="s">
        <v>2604</v>
      </c>
      <c r="D11845">
        <v>7</v>
      </c>
      <c r="E11845" t="s">
        <v>151</v>
      </c>
      <c r="F11845">
        <v>35</v>
      </c>
      <c r="G11845" t="s">
        <v>151</v>
      </c>
      <c r="H11845">
        <v>1</v>
      </c>
      <c r="I11845" t="s">
        <v>151</v>
      </c>
      <c r="J11845" t="s">
        <v>4736</v>
      </c>
      <c r="K11845" t="s">
        <v>2315</v>
      </c>
      <c r="L11845" t="s">
        <v>8037</v>
      </c>
      <c r="M11845" s="39">
        <v>3464</v>
      </c>
      <c r="N11845" s="39">
        <v>3771</v>
      </c>
      <c r="O11845" s="38">
        <f t="shared" ref="O11845:O11908" si="185">AVERAGE(M11845:N11845)</f>
        <v>3617.5</v>
      </c>
    </row>
    <row r="11846" spans="1:15" x14ac:dyDescent="0.25">
      <c r="A11846" t="s">
        <v>8036</v>
      </c>
      <c r="B11846">
        <v>28</v>
      </c>
      <c r="C11846" t="s">
        <v>2604</v>
      </c>
      <c r="D11846">
        <v>7</v>
      </c>
      <c r="E11846" t="s">
        <v>151</v>
      </c>
      <c r="F11846">
        <v>35</v>
      </c>
      <c r="G11846" t="s">
        <v>151</v>
      </c>
      <c r="H11846">
        <v>1</v>
      </c>
      <c r="I11846" t="s">
        <v>151</v>
      </c>
      <c r="J11846" t="s">
        <v>4736</v>
      </c>
      <c r="K11846" t="s">
        <v>2311</v>
      </c>
      <c r="L11846" t="s">
        <v>8035</v>
      </c>
      <c r="M11846" s="39">
        <v>10651</v>
      </c>
      <c r="N11846" s="39">
        <v>11624</v>
      </c>
      <c r="O11846" s="38">
        <f t="shared" si="185"/>
        <v>11137.5</v>
      </c>
    </row>
    <row r="11847" spans="1:15" x14ac:dyDescent="0.25">
      <c r="A11847" t="s">
        <v>8034</v>
      </c>
      <c r="B11847">
        <v>28</v>
      </c>
      <c r="C11847" t="s">
        <v>2604</v>
      </c>
      <c r="D11847">
        <v>7</v>
      </c>
      <c r="E11847" t="s">
        <v>151</v>
      </c>
      <c r="F11847">
        <v>35</v>
      </c>
      <c r="G11847" t="s">
        <v>151</v>
      </c>
      <c r="H11847">
        <v>73</v>
      </c>
      <c r="I11847" t="s">
        <v>8033</v>
      </c>
      <c r="J11847" t="s">
        <v>4736</v>
      </c>
      <c r="K11847" t="s">
        <v>2319</v>
      </c>
      <c r="L11847" t="s">
        <v>8032</v>
      </c>
      <c r="M11847" s="39">
        <v>846</v>
      </c>
      <c r="N11847" s="39">
        <v>934</v>
      </c>
      <c r="O11847" s="38">
        <f t="shared" si="185"/>
        <v>890</v>
      </c>
    </row>
    <row r="11848" spans="1:15" x14ac:dyDescent="0.25">
      <c r="A11848" t="s">
        <v>8031</v>
      </c>
      <c r="B11848">
        <v>28</v>
      </c>
      <c r="C11848" t="s">
        <v>2604</v>
      </c>
      <c r="D11848">
        <v>7</v>
      </c>
      <c r="E11848" t="s">
        <v>151</v>
      </c>
      <c r="F11848">
        <v>35</v>
      </c>
      <c r="G11848" t="s">
        <v>151</v>
      </c>
      <c r="H11848">
        <v>138</v>
      </c>
      <c r="I11848" t="s">
        <v>8030</v>
      </c>
      <c r="J11848" t="s">
        <v>4736</v>
      </c>
      <c r="K11848" t="s">
        <v>2319</v>
      </c>
      <c r="L11848" t="s">
        <v>8029</v>
      </c>
      <c r="M11848" s="39">
        <v>2486</v>
      </c>
      <c r="N11848" s="39">
        <v>2717</v>
      </c>
      <c r="O11848" s="38">
        <f t="shared" si="185"/>
        <v>2601.5</v>
      </c>
    </row>
    <row r="11849" spans="1:15" x14ac:dyDescent="0.25">
      <c r="A11849" t="s">
        <v>8028</v>
      </c>
      <c r="B11849">
        <v>28</v>
      </c>
      <c r="C11849" t="s">
        <v>2604</v>
      </c>
      <c r="D11849">
        <v>7</v>
      </c>
      <c r="E11849" t="s">
        <v>151</v>
      </c>
      <c r="F11849">
        <v>35</v>
      </c>
      <c r="G11849" t="s">
        <v>151</v>
      </c>
      <c r="H11849">
        <v>139</v>
      </c>
      <c r="I11849" t="s">
        <v>8027</v>
      </c>
      <c r="J11849" t="s">
        <v>4736</v>
      </c>
      <c r="K11849" t="s">
        <v>2316</v>
      </c>
      <c r="L11849" t="s">
        <v>8026</v>
      </c>
      <c r="M11849" s="39">
        <v>263</v>
      </c>
      <c r="N11849" s="39">
        <v>295</v>
      </c>
      <c r="O11849" s="38">
        <f t="shared" si="185"/>
        <v>279</v>
      </c>
    </row>
    <row r="11850" spans="1:15" x14ac:dyDescent="0.25">
      <c r="A11850" t="s">
        <v>8025</v>
      </c>
      <c r="B11850">
        <v>28</v>
      </c>
      <c r="C11850" t="s">
        <v>2604</v>
      </c>
      <c r="D11850">
        <v>7</v>
      </c>
      <c r="E11850" t="s">
        <v>151</v>
      </c>
      <c r="F11850">
        <v>35</v>
      </c>
      <c r="G11850" t="s">
        <v>151</v>
      </c>
      <c r="H11850">
        <v>230</v>
      </c>
      <c r="I11850" t="s">
        <v>8024</v>
      </c>
      <c r="J11850" t="s">
        <v>4736</v>
      </c>
      <c r="K11850" t="s">
        <v>2319</v>
      </c>
      <c r="L11850" t="s">
        <v>8023</v>
      </c>
      <c r="M11850" s="39">
        <v>846</v>
      </c>
      <c r="N11850" s="39">
        <v>934</v>
      </c>
      <c r="O11850" s="38">
        <f t="shared" si="185"/>
        <v>890</v>
      </c>
    </row>
    <row r="11851" spans="1:15" x14ac:dyDescent="0.25">
      <c r="A11851" t="s">
        <v>8022</v>
      </c>
      <c r="B11851">
        <v>28</v>
      </c>
      <c r="C11851" t="s">
        <v>2604</v>
      </c>
      <c r="D11851">
        <v>7</v>
      </c>
      <c r="E11851" t="s">
        <v>151</v>
      </c>
      <c r="F11851">
        <v>35</v>
      </c>
      <c r="G11851" t="s">
        <v>151</v>
      </c>
      <c r="H11851">
        <v>354</v>
      </c>
      <c r="I11851" t="s">
        <v>8021</v>
      </c>
      <c r="J11851" t="s">
        <v>4736</v>
      </c>
      <c r="K11851" t="s">
        <v>2319</v>
      </c>
      <c r="L11851" t="s">
        <v>8020</v>
      </c>
      <c r="M11851" s="39">
        <v>846</v>
      </c>
      <c r="N11851" s="39">
        <v>934</v>
      </c>
      <c r="O11851" s="38">
        <f t="shared" si="185"/>
        <v>890</v>
      </c>
    </row>
    <row r="11852" spans="1:15" x14ac:dyDescent="0.25">
      <c r="A11852" t="s">
        <v>8019</v>
      </c>
      <c r="B11852">
        <v>28</v>
      </c>
      <c r="C11852" t="s">
        <v>2604</v>
      </c>
      <c r="D11852">
        <v>7</v>
      </c>
      <c r="E11852" t="s">
        <v>151</v>
      </c>
      <c r="F11852">
        <v>35</v>
      </c>
      <c r="G11852" t="s">
        <v>151</v>
      </c>
      <c r="H11852">
        <v>428</v>
      </c>
      <c r="I11852" t="s">
        <v>8018</v>
      </c>
      <c r="J11852" t="s">
        <v>4736</v>
      </c>
      <c r="K11852" t="s">
        <v>2319</v>
      </c>
      <c r="L11852" t="s">
        <v>8017</v>
      </c>
      <c r="M11852" s="39">
        <v>846</v>
      </c>
      <c r="N11852" s="39">
        <v>934</v>
      </c>
      <c r="O11852" s="38">
        <f t="shared" si="185"/>
        <v>890</v>
      </c>
    </row>
    <row r="11853" spans="1:15" x14ac:dyDescent="0.25">
      <c r="A11853" t="s">
        <v>8016</v>
      </c>
      <c r="B11853">
        <v>28</v>
      </c>
      <c r="C11853" t="s">
        <v>2604</v>
      </c>
      <c r="D11853">
        <v>7</v>
      </c>
      <c r="E11853" t="s">
        <v>151</v>
      </c>
      <c r="F11853">
        <v>35</v>
      </c>
      <c r="G11853" t="s">
        <v>151</v>
      </c>
      <c r="H11853">
        <v>493</v>
      </c>
      <c r="I11853" t="s">
        <v>8015</v>
      </c>
      <c r="J11853" t="s">
        <v>4736</v>
      </c>
      <c r="K11853" t="s">
        <v>2319</v>
      </c>
      <c r="L11853" t="s">
        <v>8014</v>
      </c>
      <c r="M11853" s="39">
        <v>846</v>
      </c>
      <c r="N11853" s="39">
        <v>934</v>
      </c>
      <c r="O11853" s="38">
        <f t="shared" si="185"/>
        <v>890</v>
      </c>
    </row>
    <row r="11854" spans="1:15" x14ac:dyDescent="0.25">
      <c r="A11854" t="s">
        <v>8013</v>
      </c>
      <c r="B11854">
        <v>28</v>
      </c>
      <c r="C11854" t="s">
        <v>2604</v>
      </c>
      <c r="D11854">
        <v>7</v>
      </c>
      <c r="E11854" t="s">
        <v>151</v>
      </c>
      <c r="F11854">
        <v>35</v>
      </c>
      <c r="G11854" t="s">
        <v>151</v>
      </c>
      <c r="H11854">
        <v>542</v>
      </c>
      <c r="I11854" t="s">
        <v>8012</v>
      </c>
      <c r="J11854" t="s">
        <v>4736</v>
      </c>
      <c r="K11854" t="s">
        <v>2315</v>
      </c>
      <c r="L11854" t="s">
        <v>8011</v>
      </c>
      <c r="M11854" s="39">
        <v>1377</v>
      </c>
      <c r="N11854" s="39">
        <v>1510</v>
      </c>
      <c r="O11854" s="38">
        <f t="shared" si="185"/>
        <v>1443.5</v>
      </c>
    </row>
    <row r="11855" spans="1:15" x14ac:dyDescent="0.25">
      <c r="A11855" t="s">
        <v>8010</v>
      </c>
      <c r="B11855">
        <v>28</v>
      </c>
      <c r="C11855" t="s">
        <v>2604</v>
      </c>
      <c r="D11855">
        <v>11</v>
      </c>
      <c r="E11855" t="s">
        <v>2659</v>
      </c>
      <c r="F11855">
        <v>37</v>
      </c>
      <c r="G11855" t="s">
        <v>7752</v>
      </c>
      <c r="H11855">
        <v>128</v>
      </c>
      <c r="I11855" t="s">
        <v>7267</v>
      </c>
      <c r="J11855" t="s">
        <v>4736</v>
      </c>
      <c r="K11855" t="s">
        <v>2319</v>
      </c>
      <c r="L11855" t="s">
        <v>8009</v>
      </c>
      <c r="M11855" s="39">
        <v>960</v>
      </c>
      <c r="N11855" s="39">
        <v>1063</v>
      </c>
      <c r="O11855" s="38">
        <f t="shared" si="185"/>
        <v>1011.5</v>
      </c>
    </row>
    <row r="11856" spans="1:15" x14ac:dyDescent="0.25">
      <c r="A11856" t="s">
        <v>8008</v>
      </c>
      <c r="B11856">
        <v>28</v>
      </c>
      <c r="C11856" t="s">
        <v>2604</v>
      </c>
      <c r="D11856">
        <v>11</v>
      </c>
      <c r="E11856" t="s">
        <v>2659</v>
      </c>
      <c r="F11856">
        <v>37</v>
      </c>
      <c r="G11856" t="s">
        <v>7752</v>
      </c>
      <c r="H11856">
        <v>131</v>
      </c>
      <c r="I11856" t="s">
        <v>8007</v>
      </c>
      <c r="J11856" t="s">
        <v>4736</v>
      </c>
      <c r="K11856" t="s">
        <v>2319</v>
      </c>
      <c r="L11856" t="s">
        <v>8006</v>
      </c>
      <c r="M11856" s="39">
        <v>3689</v>
      </c>
      <c r="N11856" s="39">
        <v>4016</v>
      </c>
      <c r="O11856" s="38">
        <f t="shared" si="185"/>
        <v>3852.5</v>
      </c>
    </row>
    <row r="11857" spans="1:15" x14ac:dyDescent="0.25">
      <c r="A11857" t="s">
        <v>8005</v>
      </c>
      <c r="B11857">
        <v>28</v>
      </c>
      <c r="C11857" t="s">
        <v>2604</v>
      </c>
      <c r="D11857">
        <v>2</v>
      </c>
      <c r="E11857" t="s">
        <v>2629</v>
      </c>
      <c r="F11857">
        <v>38</v>
      </c>
      <c r="G11857" t="s">
        <v>2629</v>
      </c>
      <c r="H11857">
        <v>1</v>
      </c>
      <c r="I11857" t="s">
        <v>2629</v>
      </c>
      <c r="J11857" t="s">
        <v>4736</v>
      </c>
      <c r="K11857" t="s">
        <v>4842</v>
      </c>
      <c r="L11857" t="s">
        <v>8004</v>
      </c>
      <c r="M11857" s="39">
        <v>3282</v>
      </c>
      <c r="N11857" s="39">
        <v>3529</v>
      </c>
      <c r="O11857" s="38">
        <f t="shared" si="185"/>
        <v>3405.5</v>
      </c>
    </row>
    <row r="11858" spans="1:15" x14ac:dyDescent="0.25">
      <c r="A11858" t="s">
        <v>8003</v>
      </c>
      <c r="B11858">
        <v>28</v>
      </c>
      <c r="C11858" t="s">
        <v>2604</v>
      </c>
      <c r="D11858">
        <v>2</v>
      </c>
      <c r="E11858" t="s">
        <v>2629</v>
      </c>
      <c r="F11858">
        <v>38</v>
      </c>
      <c r="G11858" t="s">
        <v>2629</v>
      </c>
      <c r="H11858">
        <v>1</v>
      </c>
      <c r="I11858" t="s">
        <v>2629</v>
      </c>
      <c r="J11858" t="s">
        <v>4736</v>
      </c>
      <c r="K11858" t="s">
        <v>2316</v>
      </c>
      <c r="L11858" t="s">
        <v>8002</v>
      </c>
      <c r="M11858" s="39">
        <v>1961</v>
      </c>
      <c r="N11858" s="39">
        <v>2120</v>
      </c>
      <c r="O11858" s="38">
        <f t="shared" si="185"/>
        <v>2040.5</v>
      </c>
    </row>
    <row r="11859" spans="1:15" x14ac:dyDescent="0.25">
      <c r="A11859" t="s">
        <v>8001</v>
      </c>
      <c r="B11859">
        <v>28</v>
      </c>
      <c r="C11859" t="s">
        <v>2604</v>
      </c>
      <c r="D11859">
        <v>2</v>
      </c>
      <c r="E11859" t="s">
        <v>2629</v>
      </c>
      <c r="F11859">
        <v>38</v>
      </c>
      <c r="G11859" t="s">
        <v>2629</v>
      </c>
      <c r="H11859">
        <v>1</v>
      </c>
      <c r="I11859" t="s">
        <v>2629</v>
      </c>
      <c r="J11859" t="s">
        <v>4736</v>
      </c>
      <c r="K11859" t="s">
        <v>2316</v>
      </c>
      <c r="L11859" t="s">
        <v>8000</v>
      </c>
      <c r="M11859" s="39">
        <v>2601</v>
      </c>
      <c r="N11859" s="39">
        <v>2818</v>
      </c>
      <c r="O11859" s="38">
        <f t="shared" si="185"/>
        <v>2709.5</v>
      </c>
    </row>
    <row r="11860" spans="1:15" x14ac:dyDescent="0.25">
      <c r="A11860" t="s">
        <v>7999</v>
      </c>
      <c r="B11860">
        <v>28</v>
      </c>
      <c r="C11860" t="s">
        <v>2604</v>
      </c>
      <c r="D11860">
        <v>2</v>
      </c>
      <c r="E11860" t="s">
        <v>2629</v>
      </c>
      <c r="F11860">
        <v>38</v>
      </c>
      <c r="G11860" t="s">
        <v>2629</v>
      </c>
      <c r="H11860">
        <v>1</v>
      </c>
      <c r="I11860" t="s">
        <v>2629</v>
      </c>
      <c r="J11860" t="s">
        <v>4736</v>
      </c>
      <c r="K11860" t="s">
        <v>2316</v>
      </c>
      <c r="L11860" t="s">
        <v>7998</v>
      </c>
      <c r="M11860" s="39">
        <v>2050</v>
      </c>
      <c r="N11860" s="39">
        <v>2232</v>
      </c>
      <c r="O11860" s="38">
        <f t="shared" si="185"/>
        <v>2141</v>
      </c>
    </row>
    <row r="11861" spans="1:15" x14ac:dyDescent="0.25">
      <c r="A11861" t="s">
        <v>7997</v>
      </c>
      <c r="B11861">
        <v>28</v>
      </c>
      <c r="C11861" t="s">
        <v>2604</v>
      </c>
      <c r="D11861">
        <v>2</v>
      </c>
      <c r="E11861" t="s">
        <v>2629</v>
      </c>
      <c r="F11861">
        <v>38</v>
      </c>
      <c r="G11861" t="s">
        <v>2629</v>
      </c>
      <c r="H11861">
        <v>1</v>
      </c>
      <c r="I11861" t="s">
        <v>2629</v>
      </c>
      <c r="J11861" t="s">
        <v>4736</v>
      </c>
      <c r="K11861" t="s">
        <v>2316</v>
      </c>
      <c r="L11861" t="s">
        <v>7996</v>
      </c>
      <c r="M11861" s="39">
        <v>2633</v>
      </c>
      <c r="N11861" s="39">
        <v>2838</v>
      </c>
      <c r="O11861" s="38">
        <f t="shared" si="185"/>
        <v>2735.5</v>
      </c>
    </row>
    <row r="11862" spans="1:15" x14ac:dyDescent="0.25">
      <c r="A11862" t="s">
        <v>7995</v>
      </c>
      <c r="B11862">
        <v>28</v>
      </c>
      <c r="C11862" t="s">
        <v>2604</v>
      </c>
      <c r="D11862">
        <v>2</v>
      </c>
      <c r="E11862" t="s">
        <v>2629</v>
      </c>
      <c r="F11862">
        <v>38</v>
      </c>
      <c r="G11862" t="s">
        <v>2629</v>
      </c>
      <c r="H11862">
        <v>1</v>
      </c>
      <c r="I11862" t="s">
        <v>2629</v>
      </c>
      <c r="J11862" t="s">
        <v>4736</v>
      </c>
      <c r="K11862" t="s">
        <v>2315</v>
      </c>
      <c r="L11862" t="s">
        <v>7994</v>
      </c>
      <c r="M11862" s="39">
        <v>3267</v>
      </c>
      <c r="N11862" s="39">
        <v>3562</v>
      </c>
      <c r="O11862" s="38">
        <f t="shared" si="185"/>
        <v>3414.5</v>
      </c>
    </row>
    <row r="11863" spans="1:15" x14ac:dyDescent="0.25">
      <c r="A11863" t="s">
        <v>7993</v>
      </c>
      <c r="B11863">
        <v>28</v>
      </c>
      <c r="C11863" t="s">
        <v>2604</v>
      </c>
      <c r="D11863">
        <v>2</v>
      </c>
      <c r="E11863" t="s">
        <v>2629</v>
      </c>
      <c r="F11863">
        <v>38</v>
      </c>
      <c r="G11863" t="s">
        <v>2629</v>
      </c>
      <c r="H11863">
        <v>1</v>
      </c>
      <c r="I11863" t="s">
        <v>2629</v>
      </c>
      <c r="J11863" t="s">
        <v>4736</v>
      </c>
      <c r="K11863" t="s">
        <v>2316</v>
      </c>
      <c r="L11863" t="s">
        <v>7949</v>
      </c>
      <c r="M11863" s="39">
        <v>3197</v>
      </c>
      <c r="N11863" s="39">
        <v>3482</v>
      </c>
      <c r="O11863" s="38">
        <f t="shared" si="185"/>
        <v>3339.5</v>
      </c>
    </row>
    <row r="11864" spans="1:15" x14ac:dyDescent="0.25">
      <c r="A11864" t="s">
        <v>7992</v>
      </c>
      <c r="B11864">
        <v>28</v>
      </c>
      <c r="C11864" t="s">
        <v>2604</v>
      </c>
      <c r="D11864">
        <v>2</v>
      </c>
      <c r="E11864" t="s">
        <v>2629</v>
      </c>
      <c r="F11864">
        <v>38</v>
      </c>
      <c r="G11864" t="s">
        <v>2629</v>
      </c>
      <c r="H11864">
        <v>1</v>
      </c>
      <c r="I11864" t="s">
        <v>2629</v>
      </c>
      <c r="J11864" t="s">
        <v>4736</v>
      </c>
      <c r="K11864" t="s">
        <v>2316</v>
      </c>
      <c r="L11864" t="s">
        <v>7718</v>
      </c>
      <c r="M11864" s="39">
        <v>2071</v>
      </c>
      <c r="N11864" s="39">
        <v>2235</v>
      </c>
      <c r="O11864" s="38">
        <f t="shared" si="185"/>
        <v>2153</v>
      </c>
    </row>
    <row r="11865" spans="1:15" x14ac:dyDescent="0.25">
      <c r="A11865" t="s">
        <v>7991</v>
      </c>
      <c r="B11865">
        <v>28</v>
      </c>
      <c r="C11865" t="s">
        <v>2604</v>
      </c>
      <c r="D11865">
        <v>2</v>
      </c>
      <c r="E11865" t="s">
        <v>2629</v>
      </c>
      <c r="F11865">
        <v>38</v>
      </c>
      <c r="G11865" t="s">
        <v>2629</v>
      </c>
      <c r="H11865">
        <v>1</v>
      </c>
      <c r="I11865" t="s">
        <v>2629</v>
      </c>
      <c r="J11865" t="s">
        <v>4736</v>
      </c>
      <c r="K11865" t="s">
        <v>2316</v>
      </c>
      <c r="L11865" t="s">
        <v>7990</v>
      </c>
      <c r="M11865" s="39">
        <v>3891</v>
      </c>
      <c r="N11865" s="39">
        <v>4166</v>
      </c>
      <c r="O11865" s="38">
        <f t="shared" si="185"/>
        <v>4028.5</v>
      </c>
    </row>
    <row r="11866" spans="1:15" x14ac:dyDescent="0.25">
      <c r="A11866" t="s">
        <v>7989</v>
      </c>
      <c r="B11866">
        <v>28</v>
      </c>
      <c r="C11866" t="s">
        <v>2604</v>
      </c>
      <c r="D11866">
        <v>2</v>
      </c>
      <c r="E11866" t="s">
        <v>2629</v>
      </c>
      <c r="F11866">
        <v>38</v>
      </c>
      <c r="G11866" t="s">
        <v>2629</v>
      </c>
      <c r="H11866">
        <v>1</v>
      </c>
      <c r="I11866" t="s">
        <v>2629</v>
      </c>
      <c r="J11866" t="s">
        <v>4736</v>
      </c>
      <c r="K11866" t="s">
        <v>2316</v>
      </c>
      <c r="L11866" t="s">
        <v>7988</v>
      </c>
      <c r="M11866" s="39">
        <v>2026</v>
      </c>
      <c r="N11866" s="39">
        <v>2185</v>
      </c>
      <c r="O11866" s="38">
        <f t="shared" si="185"/>
        <v>2105.5</v>
      </c>
    </row>
    <row r="11867" spans="1:15" x14ac:dyDescent="0.25">
      <c r="A11867" t="s">
        <v>7987</v>
      </c>
      <c r="B11867">
        <v>28</v>
      </c>
      <c r="C11867" t="s">
        <v>2604</v>
      </c>
      <c r="D11867">
        <v>2</v>
      </c>
      <c r="E11867" t="s">
        <v>2629</v>
      </c>
      <c r="F11867">
        <v>38</v>
      </c>
      <c r="G11867" t="s">
        <v>2629</v>
      </c>
      <c r="H11867">
        <v>1</v>
      </c>
      <c r="I11867" t="s">
        <v>2629</v>
      </c>
      <c r="J11867" t="s">
        <v>4736</v>
      </c>
      <c r="K11867" t="s">
        <v>2316</v>
      </c>
      <c r="L11867" t="s">
        <v>7986</v>
      </c>
      <c r="M11867" s="39">
        <v>1674</v>
      </c>
      <c r="N11867" s="39">
        <v>1819</v>
      </c>
      <c r="O11867" s="38">
        <f t="shared" si="185"/>
        <v>1746.5</v>
      </c>
    </row>
    <row r="11868" spans="1:15" x14ac:dyDescent="0.25">
      <c r="A11868" t="s">
        <v>7985</v>
      </c>
      <c r="B11868">
        <v>28</v>
      </c>
      <c r="C11868" t="s">
        <v>2604</v>
      </c>
      <c r="D11868">
        <v>2</v>
      </c>
      <c r="E11868" t="s">
        <v>2629</v>
      </c>
      <c r="F11868">
        <v>38</v>
      </c>
      <c r="G11868" t="s">
        <v>2629</v>
      </c>
      <c r="H11868">
        <v>1</v>
      </c>
      <c r="I11868" t="s">
        <v>2629</v>
      </c>
      <c r="J11868" t="s">
        <v>4736</v>
      </c>
      <c r="K11868" t="s">
        <v>2314</v>
      </c>
      <c r="L11868" t="s">
        <v>7984</v>
      </c>
      <c r="M11868" s="39">
        <v>7743</v>
      </c>
      <c r="N11868" s="39">
        <v>8393</v>
      </c>
      <c r="O11868" s="38">
        <f t="shared" si="185"/>
        <v>8068</v>
      </c>
    </row>
    <row r="11869" spans="1:15" x14ac:dyDescent="0.25">
      <c r="A11869" t="s">
        <v>7983</v>
      </c>
      <c r="B11869">
        <v>28</v>
      </c>
      <c r="C11869" t="s">
        <v>2604</v>
      </c>
      <c r="D11869">
        <v>2</v>
      </c>
      <c r="E11869" t="s">
        <v>2629</v>
      </c>
      <c r="F11869">
        <v>38</v>
      </c>
      <c r="G11869" t="s">
        <v>2629</v>
      </c>
      <c r="H11869">
        <v>1</v>
      </c>
      <c r="I11869" t="s">
        <v>2629</v>
      </c>
      <c r="J11869" t="s">
        <v>4736</v>
      </c>
      <c r="K11869" t="s">
        <v>2307</v>
      </c>
      <c r="L11869" t="s">
        <v>7982</v>
      </c>
      <c r="M11869" s="39">
        <v>41883</v>
      </c>
      <c r="N11869" s="39">
        <v>45405</v>
      </c>
      <c r="O11869" s="38">
        <f t="shared" si="185"/>
        <v>43644</v>
      </c>
    </row>
    <row r="11870" spans="1:15" x14ac:dyDescent="0.25">
      <c r="A11870" t="s">
        <v>7981</v>
      </c>
      <c r="B11870">
        <v>28</v>
      </c>
      <c r="C11870" t="s">
        <v>2604</v>
      </c>
      <c r="D11870">
        <v>8</v>
      </c>
      <c r="E11870" t="s">
        <v>7740</v>
      </c>
      <c r="F11870">
        <v>39</v>
      </c>
      <c r="G11870" t="s">
        <v>7815</v>
      </c>
      <c r="H11870">
        <v>1</v>
      </c>
      <c r="I11870" t="s">
        <v>7814</v>
      </c>
      <c r="J11870" t="s">
        <v>4736</v>
      </c>
      <c r="K11870" t="s">
        <v>2315</v>
      </c>
      <c r="L11870" t="s">
        <v>7980</v>
      </c>
      <c r="M11870" s="39">
        <v>11567</v>
      </c>
      <c r="N11870" s="39">
        <v>12619</v>
      </c>
      <c r="O11870" s="38">
        <f t="shared" si="185"/>
        <v>12093</v>
      </c>
    </row>
    <row r="11871" spans="1:15" x14ac:dyDescent="0.25">
      <c r="A11871" t="s">
        <v>7979</v>
      </c>
      <c r="B11871">
        <v>28</v>
      </c>
      <c r="C11871" t="s">
        <v>2604</v>
      </c>
      <c r="D11871">
        <v>8</v>
      </c>
      <c r="E11871" t="s">
        <v>7740</v>
      </c>
      <c r="F11871">
        <v>39</v>
      </c>
      <c r="G11871" t="s">
        <v>7815</v>
      </c>
      <c r="H11871">
        <v>73</v>
      </c>
      <c r="I11871" t="s">
        <v>7978</v>
      </c>
      <c r="J11871" t="s">
        <v>4736</v>
      </c>
      <c r="K11871" t="s">
        <v>2319</v>
      </c>
      <c r="L11871" t="s">
        <v>7977</v>
      </c>
      <c r="M11871" s="39">
        <v>1239</v>
      </c>
      <c r="N11871" s="39">
        <v>1359</v>
      </c>
      <c r="O11871" s="38">
        <f t="shared" si="185"/>
        <v>1299</v>
      </c>
    </row>
    <row r="11872" spans="1:15" x14ac:dyDescent="0.25">
      <c r="A11872" t="s">
        <v>7976</v>
      </c>
      <c r="B11872">
        <v>28</v>
      </c>
      <c r="C11872" t="s">
        <v>2604</v>
      </c>
      <c r="D11872">
        <v>8</v>
      </c>
      <c r="E11872" t="s">
        <v>7740</v>
      </c>
      <c r="F11872">
        <v>39</v>
      </c>
      <c r="G11872" t="s">
        <v>7815</v>
      </c>
      <c r="H11872">
        <v>84</v>
      </c>
      <c r="I11872" t="s">
        <v>7975</v>
      </c>
      <c r="J11872" t="s">
        <v>4736</v>
      </c>
      <c r="K11872" t="s">
        <v>2319</v>
      </c>
      <c r="L11872" t="s">
        <v>4902</v>
      </c>
      <c r="M11872" s="39">
        <v>846</v>
      </c>
      <c r="N11872" s="39">
        <v>934</v>
      </c>
      <c r="O11872" s="38">
        <f t="shared" si="185"/>
        <v>890</v>
      </c>
    </row>
    <row r="11873" spans="1:15" x14ac:dyDescent="0.25">
      <c r="A11873" t="s">
        <v>7974</v>
      </c>
      <c r="B11873">
        <v>28</v>
      </c>
      <c r="C11873" t="s">
        <v>2604</v>
      </c>
      <c r="D11873">
        <v>10</v>
      </c>
      <c r="E11873" t="s">
        <v>2607</v>
      </c>
      <c r="F11873">
        <v>40</v>
      </c>
      <c r="G11873" t="s">
        <v>2607</v>
      </c>
      <c r="H11873">
        <v>1</v>
      </c>
      <c r="I11873" t="s">
        <v>2607</v>
      </c>
      <c r="J11873" t="s">
        <v>4736</v>
      </c>
      <c r="K11873" t="s">
        <v>2311</v>
      </c>
      <c r="L11873" t="s">
        <v>7973</v>
      </c>
      <c r="M11873" s="39">
        <v>17253</v>
      </c>
      <c r="N11873" s="39">
        <v>18707</v>
      </c>
      <c r="O11873" s="38">
        <f t="shared" si="185"/>
        <v>17980</v>
      </c>
    </row>
    <row r="11874" spans="1:15" x14ac:dyDescent="0.25">
      <c r="A11874" t="s">
        <v>7972</v>
      </c>
      <c r="B11874">
        <v>28</v>
      </c>
      <c r="C11874" t="s">
        <v>2604</v>
      </c>
      <c r="D11874">
        <v>10</v>
      </c>
      <c r="E11874" t="s">
        <v>2607</v>
      </c>
      <c r="F11874">
        <v>40</v>
      </c>
      <c r="G11874" t="s">
        <v>2607</v>
      </c>
      <c r="H11874">
        <v>4</v>
      </c>
      <c r="I11874" t="s">
        <v>6957</v>
      </c>
      <c r="J11874" t="s">
        <v>4736</v>
      </c>
      <c r="K11874" t="s">
        <v>2316</v>
      </c>
      <c r="L11874" t="s">
        <v>7971</v>
      </c>
      <c r="M11874" s="39">
        <v>1864</v>
      </c>
      <c r="N11874" s="39">
        <v>2017</v>
      </c>
      <c r="O11874" s="38">
        <f t="shared" si="185"/>
        <v>1940.5</v>
      </c>
    </row>
    <row r="11875" spans="1:15" x14ac:dyDescent="0.25">
      <c r="A11875" t="s">
        <v>7970</v>
      </c>
      <c r="B11875">
        <v>28</v>
      </c>
      <c r="C11875" t="s">
        <v>2604</v>
      </c>
      <c r="D11875">
        <v>10</v>
      </c>
      <c r="E11875" t="s">
        <v>2607</v>
      </c>
      <c r="F11875">
        <v>40</v>
      </c>
      <c r="G11875" t="s">
        <v>2607</v>
      </c>
      <c r="H11875">
        <v>5</v>
      </c>
      <c r="I11875" t="s">
        <v>7026</v>
      </c>
      <c r="J11875" t="s">
        <v>4736</v>
      </c>
      <c r="K11875" t="s">
        <v>2319</v>
      </c>
      <c r="L11875" t="s">
        <v>7969</v>
      </c>
      <c r="M11875" s="39">
        <v>505</v>
      </c>
      <c r="N11875" s="39">
        <v>557</v>
      </c>
      <c r="O11875" s="38">
        <f t="shared" si="185"/>
        <v>531</v>
      </c>
    </row>
    <row r="11876" spans="1:15" x14ac:dyDescent="0.25">
      <c r="A11876" t="s">
        <v>7968</v>
      </c>
      <c r="B11876">
        <v>28</v>
      </c>
      <c r="C11876" t="s">
        <v>2604</v>
      </c>
      <c r="D11876">
        <v>10</v>
      </c>
      <c r="E11876" t="s">
        <v>2607</v>
      </c>
      <c r="F11876">
        <v>40</v>
      </c>
      <c r="G11876" t="s">
        <v>2607</v>
      </c>
      <c r="H11876">
        <v>53</v>
      </c>
      <c r="I11876" t="s">
        <v>7967</v>
      </c>
      <c r="J11876" t="s">
        <v>4736</v>
      </c>
      <c r="K11876" t="s">
        <v>2319</v>
      </c>
      <c r="L11876" t="s">
        <v>7966</v>
      </c>
      <c r="M11876" s="39">
        <v>1116</v>
      </c>
      <c r="N11876" s="39">
        <v>1204</v>
      </c>
      <c r="O11876" s="38">
        <f t="shared" si="185"/>
        <v>1160</v>
      </c>
    </row>
    <row r="11877" spans="1:15" x14ac:dyDescent="0.25">
      <c r="A11877" t="s">
        <v>7965</v>
      </c>
      <c r="B11877">
        <v>28</v>
      </c>
      <c r="C11877" t="s">
        <v>2604</v>
      </c>
      <c r="D11877">
        <v>10</v>
      </c>
      <c r="E11877" t="s">
        <v>2607</v>
      </c>
      <c r="F11877">
        <v>40</v>
      </c>
      <c r="G11877" t="s">
        <v>2607</v>
      </c>
      <c r="H11877">
        <v>54</v>
      </c>
      <c r="I11877" t="s">
        <v>4715</v>
      </c>
      <c r="J11877" t="s">
        <v>4736</v>
      </c>
      <c r="K11877" t="s">
        <v>2319</v>
      </c>
      <c r="L11877" t="s">
        <v>7964</v>
      </c>
      <c r="M11877" s="39">
        <v>846</v>
      </c>
      <c r="N11877" s="39">
        <v>934</v>
      </c>
      <c r="O11877" s="38">
        <f t="shared" si="185"/>
        <v>890</v>
      </c>
    </row>
    <row r="11878" spans="1:15" x14ac:dyDescent="0.25">
      <c r="A11878" t="s">
        <v>7963</v>
      </c>
      <c r="B11878">
        <v>28</v>
      </c>
      <c r="C11878" t="s">
        <v>2604</v>
      </c>
      <c r="D11878">
        <v>10</v>
      </c>
      <c r="E11878" t="s">
        <v>2607</v>
      </c>
      <c r="F11878">
        <v>40</v>
      </c>
      <c r="G11878" t="s">
        <v>2607</v>
      </c>
      <c r="H11878">
        <v>67</v>
      </c>
      <c r="I11878" t="s">
        <v>7962</v>
      </c>
      <c r="J11878" t="s">
        <v>4736</v>
      </c>
      <c r="K11878" t="s">
        <v>2316</v>
      </c>
      <c r="L11878" t="s">
        <v>7961</v>
      </c>
      <c r="M11878" s="39">
        <v>2192</v>
      </c>
      <c r="N11878" s="39">
        <v>2381</v>
      </c>
      <c r="O11878" s="38">
        <f t="shared" si="185"/>
        <v>2286.5</v>
      </c>
    </row>
    <row r="11879" spans="1:15" x14ac:dyDescent="0.25">
      <c r="A11879" t="s">
        <v>7960</v>
      </c>
      <c r="B11879">
        <v>28</v>
      </c>
      <c r="C11879" t="s">
        <v>2604</v>
      </c>
      <c r="D11879">
        <v>1</v>
      </c>
      <c r="E11879" t="s">
        <v>2618</v>
      </c>
      <c r="F11879">
        <v>41</v>
      </c>
      <c r="G11879" t="s">
        <v>2618</v>
      </c>
      <c r="H11879">
        <v>1</v>
      </c>
      <c r="I11879" t="s">
        <v>2617</v>
      </c>
      <c r="J11879" t="s">
        <v>4736</v>
      </c>
      <c r="K11879" t="s">
        <v>4735</v>
      </c>
      <c r="L11879" t="s">
        <v>7959</v>
      </c>
      <c r="M11879" s="39">
        <v>30891</v>
      </c>
      <c r="N11879" s="39">
        <v>33574</v>
      </c>
      <c r="O11879" s="38">
        <f t="shared" si="185"/>
        <v>32232.5</v>
      </c>
    </row>
    <row r="11880" spans="1:15" x14ac:dyDescent="0.25">
      <c r="A11880" t="s">
        <v>7958</v>
      </c>
      <c r="B11880">
        <v>28</v>
      </c>
      <c r="C11880" t="s">
        <v>2604</v>
      </c>
      <c r="D11880">
        <v>1</v>
      </c>
      <c r="E11880" t="s">
        <v>2618</v>
      </c>
      <c r="F11880">
        <v>41</v>
      </c>
      <c r="G11880" t="s">
        <v>2618</v>
      </c>
      <c r="H11880">
        <v>1</v>
      </c>
      <c r="I11880" t="s">
        <v>2617</v>
      </c>
      <c r="J11880" t="s">
        <v>4736</v>
      </c>
      <c r="K11880" t="s">
        <v>2314</v>
      </c>
      <c r="L11880" t="s">
        <v>7957</v>
      </c>
      <c r="M11880" s="39">
        <v>16390</v>
      </c>
      <c r="N11880" s="39">
        <v>17870</v>
      </c>
      <c r="O11880" s="38">
        <f t="shared" si="185"/>
        <v>17130</v>
      </c>
    </row>
    <row r="11881" spans="1:15" x14ac:dyDescent="0.25">
      <c r="A11881" t="s">
        <v>7956</v>
      </c>
      <c r="B11881">
        <v>28</v>
      </c>
      <c r="C11881" t="s">
        <v>2604</v>
      </c>
      <c r="D11881">
        <v>1</v>
      </c>
      <c r="E11881" t="s">
        <v>2618</v>
      </c>
      <c r="F11881">
        <v>41</v>
      </c>
      <c r="G11881" t="s">
        <v>2618</v>
      </c>
      <c r="H11881">
        <v>1</v>
      </c>
      <c r="I11881" t="s">
        <v>2617</v>
      </c>
      <c r="J11881" t="s">
        <v>4736</v>
      </c>
      <c r="K11881" t="s">
        <v>2315</v>
      </c>
      <c r="L11881" t="s">
        <v>7955</v>
      </c>
      <c r="M11881" s="39">
        <v>12045</v>
      </c>
      <c r="N11881" s="39">
        <v>13093</v>
      </c>
      <c r="O11881" s="38">
        <f t="shared" si="185"/>
        <v>12569</v>
      </c>
    </row>
    <row r="11882" spans="1:15" x14ac:dyDescent="0.25">
      <c r="A11882" t="s">
        <v>7954</v>
      </c>
      <c r="B11882">
        <v>28</v>
      </c>
      <c r="C11882" t="s">
        <v>2604</v>
      </c>
      <c r="D11882">
        <v>1</v>
      </c>
      <c r="E11882" t="s">
        <v>2618</v>
      </c>
      <c r="F11882">
        <v>41</v>
      </c>
      <c r="G11882" t="s">
        <v>2618</v>
      </c>
      <c r="H11882">
        <v>1</v>
      </c>
      <c r="I11882" t="s">
        <v>2617</v>
      </c>
      <c r="J11882" t="s">
        <v>4736</v>
      </c>
      <c r="K11882" t="s">
        <v>2315</v>
      </c>
      <c r="L11882" t="s">
        <v>7953</v>
      </c>
      <c r="M11882" s="39">
        <v>9604</v>
      </c>
      <c r="N11882" s="39">
        <v>10364</v>
      </c>
      <c r="O11882" s="38">
        <f t="shared" si="185"/>
        <v>9984</v>
      </c>
    </row>
    <row r="11883" spans="1:15" x14ac:dyDescent="0.25">
      <c r="A11883" t="s">
        <v>7952</v>
      </c>
      <c r="B11883">
        <v>28</v>
      </c>
      <c r="C11883" t="s">
        <v>2604</v>
      </c>
      <c r="D11883">
        <v>1</v>
      </c>
      <c r="E11883" t="s">
        <v>2618</v>
      </c>
      <c r="F11883">
        <v>41</v>
      </c>
      <c r="G11883" t="s">
        <v>2618</v>
      </c>
      <c r="H11883">
        <v>1</v>
      </c>
      <c r="I11883" t="s">
        <v>2617</v>
      </c>
      <c r="J11883" t="s">
        <v>4736</v>
      </c>
      <c r="K11883" t="s">
        <v>2315</v>
      </c>
      <c r="L11883" t="s">
        <v>7951</v>
      </c>
      <c r="M11883" s="39">
        <v>13365</v>
      </c>
      <c r="N11883" s="39">
        <v>14607</v>
      </c>
      <c r="O11883" s="38">
        <f t="shared" si="185"/>
        <v>13986</v>
      </c>
    </row>
    <row r="11884" spans="1:15" x14ac:dyDescent="0.25">
      <c r="A11884" t="s">
        <v>7950</v>
      </c>
      <c r="B11884">
        <v>28</v>
      </c>
      <c r="C11884" t="s">
        <v>2604</v>
      </c>
      <c r="D11884">
        <v>1</v>
      </c>
      <c r="E11884" t="s">
        <v>2618</v>
      </c>
      <c r="F11884">
        <v>41</v>
      </c>
      <c r="G11884" t="s">
        <v>2618</v>
      </c>
      <c r="H11884">
        <v>1</v>
      </c>
      <c r="I11884" t="s">
        <v>2617</v>
      </c>
      <c r="J11884" t="s">
        <v>4736</v>
      </c>
      <c r="K11884" t="s">
        <v>2315</v>
      </c>
      <c r="L11884" t="s">
        <v>7949</v>
      </c>
      <c r="M11884" s="39">
        <v>13173</v>
      </c>
      <c r="N11884" s="39">
        <v>14343</v>
      </c>
      <c r="O11884" s="38">
        <f t="shared" si="185"/>
        <v>13758</v>
      </c>
    </row>
    <row r="11885" spans="1:15" x14ac:dyDescent="0.25">
      <c r="A11885" t="s">
        <v>7948</v>
      </c>
      <c r="B11885">
        <v>28</v>
      </c>
      <c r="C11885" t="s">
        <v>2604</v>
      </c>
      <c r="D11885">
        <v>1</v>
      </c>
      <c r="E11885" t="s">
        <v>2618</v>
      </c>
      <c r="F11885">
        <v>41</v>
      </c>
      <c r="G11885" t="s">
        <v>2618</v>
      </c>
      <c r="H11885">
        <v>1</v>
      </c>
      <c r="I11885" t="s">
        <v>2617</v>
      </c>
      <c r="J11885" t="s">
        <v>4736</v>
      </c>
      <c r="K11885" t="s">
        <v>2314</v>
      </c>
      <c r="L11885" t="s">
        <v>7947</v>
      </c>
      <c r="M11885" s="39">
        <v>15880</v>
      </c>
      <c r="N11885" s="39">
        <v>17335</v>
      </c>
      <c r="O11885" s="38">
        <f t="shared" si="185"/>
        <v>16607.5</v>
      </c>
    </row>
    <row r="11886" spans="1:15" x14ac:dyDescent="0.25">
      <c r="A11886" t="s">
        <v>7946</v>
      </c>
      <c r="B11886">
        <v>28</v>
      </c>
      <c r="C11886" t="s">
        <v>2604</v>
      </c>
      <c r="D11886">
        <v>1</v>
      </c>
      <c r="E11886" t="s">
        <v>2618</v>
      </c>
      <c r="F11886">
        <v>41</v>
      </c>
      <c r="G11886" t="s">
        <v>2618</v>
      </c>
      <c r="H11886">
        <v>1</v>
      </c>
      <c r="I11886" t="s">
        <v>2617</v>
      </c>
      <c r="J11886" t="s">
        <v>4736</v>
      </c>
      <c r="K11886" t="s">
        <v>2313</v>
      </c>
      <c r="L11886" t="s">
        <v>7945</v>
      </c>
      <c r="M11886" s="39">
        <v>12603</v>
      </c>
      <c r="N11886" s="39">
        <v>13758</v>
      </c>
      <c r="O11886" s="38">
        <f t="shared" si="185"/>
        <v>13180.5</v>
      </c>
    </row>
    <row r="11887" spans="1:15" x14ac:dyDescent="0.25">
      <c r="A11887" t="s">
        <v>7944</v>
      </c>
      <c r="B11887">
        <v>28</v>
      </c>
      <c r="C11887" t="s">
        <v>2604</v>
      </c>
      <c r="D11887">
        <v>1</v>
      </c>
      <c r="E11887" t="s">
        <v>2618</v>
      </c>
      <c r="F11887">
        <v>41</v>
      </c>
      <c r="G11887" t="s">
        <v>2618</v>
      </c>
      <c r="H11887">
        <v>1</v>
      </c>
      <c r="I11887" t="s">
        <v>2617</v>
      </c>
      <c r="J11887" t="s">
        <v>4736</v>
      </c>
      <c r="K11887" t="s">
        <v>2312</v>
      </c>
      <c r="L11887" t="s">
        <v>7943</v>
      </c>
      <c r="M11887" s="39">
        <v>19903</v>
      </c>
      <c r="N11887" s="39">
        <v>21649</v>
      </c>
      <c r="O11887" s="38">
        <f t="shared" si="185"/>
        <v>20776</v>
      </c>
    </row>
    <row r="11888" spans="1:15" x14ac:dyDescent="0.25">
      <c r="A11888" t="s">
        <v>7942</v>
      </c>
      <c r="B11888">
        <v>28</v>
      </c>
      <c r="C11888" t="s">
        <v>2604</v>
      </c>
      <c r="D11888">
        <v>1</v>
      </c>
      <c r="E11888" t="s">
        <v>2618</v>
      </c>
      <c r="F11888">
        <v>41</v>
      </c>
      <c r="G11888" t="s">
        <v>2618</v>
      </c>
      <c r="H11888">
        <v>1</v>
      </c>
      <c r="I11888" t="s">
        <v>2617</v>
      </c>
      <c r="J11888" t="s">
        <v>4736</v>
      </c>
      <c r="K11888" t="s">
        <v>2307</v>
      </c>
      <c r="L11888" t="s">
        <v>7941</v>
      </c>
      <c r="M11888" s="39">
        <v>51028</v>
      </c>
      <c r="N11888" s="39">
        <v>55697</v>
      </c>
      <c r="O11888" s="38">
        <f t="shared" si="185"/>
        <v>53362.5</v>
      </c>
    </row>
    <row r="11889" spans="1:15" x14ac:dyDescent="0.25">
      <c r="A11889" t="s">
        <v>7940</v>
      </c>
      <c r="B11889">
        <v>28</v>
      </c>
      <c r="C11889" t="s">
        <v>2604</v>
      </c>
      <c r="D11889">
        <v>1</v>
      </c>
      <c r="E11889" t="s">
        <v>2618</v>
      </c>
      <c r="F11889">
        <v>41</v>
      </c>
      <c r="G11889" t="s">
        <v>2618</v>
      </c>
      <c r="H11889">
        <v>90</v>
      </c>
      <c r="I11889" t="s">
        <v>7334</v>
      </c>
      <c r="J11889" t="s">
        <v>4736</v>
      </c>
      <c r="K11889" t="s">
        <v>2319</v>
      </c>
      <c r="L11889" t="s">
        <v>7939</v>
      </c>
      <c r="M11889" s="39">
        <v>4940</v>
      </c>
      <c r="N11889" s="39">
        <v>5380</v>
      </c>
      <c r="O11889" s="38">
        <f t="shared" si="185"/>
        <v>5160</v>
      </c>
    </row>
    <row r="11890" spans="1:15" x14ac:dyDescent="0.25">
      <c r="A11890" t="s">
        <v>7938</v>
      </c>
      <c r="B11890">
        <v>28</v>
      </c>
      <c r="C11890" t="s">
        <v>2604</v>
      </c>
      <c r="D11890">
        <v>1</v>
      </c>
      <c r="E11890" t="s">
        <v>2618</v>
      </c>
      <c r="F11890">
        <v>42</v>
      </c>
      <c r="G11890" t="s">
        <v>3963</v>
      </c>
      <c r="H11890">
        <v>1</v>
      </c>
      <c r="I11890" t="s">
        <v>3963</v>
      </c>
      <c r="J11890" t="s">
        <v>4736</v>
      </c>
      <c r="K11890" t="s">
        <v>2316</v>
      </c>
      <c r="L11890" t="s">
        <v>7937</v>
      </c>
      <c r="M11890" s="39">
        <v>2755</v>
      </c>
      <c r="N11890" s="39">
        <v>3009</v>
      </c>
      <c r="O11890" s="38">
        <f t="shared" si="185"/>
        <v>2882</v>
      </c>
    </row>
    <row r="11891" spans="1:15" x14ac:dyDescent="0.25">
      <c r="A11891" t="s">
        <v>7936</v>
      </c>
      <c r="B11891">
        <v>28</v>
      </c>
      <c r="C11891" t="s">
        <v>2604</v>
      </c>
      <c r="D11891">
        <v>1</v>
      </c>
      <c r="E11891" t="s">
        <v>2618</v>
      </c>
      <c r="F11891">
        <v>42</v>
      </c>
      <c r="G11891" t="s">
        <v>3963</v>
      </c>
      <c r="H11891">
        <v>40</v>
      </c>
      <c r="I11891" t="s">
        <v>7935</v>
      </c>
      <c r="J11891" t="s">
        <v>4736</v>
      </c>
      <c r="K11891" t="s">
        <v>2319</v>
      </c>
      <c r="L11891" t="s">
        <v>7934</v>
      </c>
      <c r="M11891" s="39">
        <v>959</v>
      </c>
      <c r="N11891" s="39">
        <v>1050</v>
      </c>
      <c r="O11891" s="38">
        <f t="shared" si="185"/>
        <v>1004.5</v>
      </c>
    </row>
    <row r="11892" spans="1:15" x14ac:dyDescent="0.25">
      <c r="A11892" t="s">
        <v>7933</v>
      </c>
      <c r="B11892">
        <v>28</v>
      </c>
      <c r="C11892" t="s">
        <v>2604</v>
      </c>
      <c r="D11892">
        <v>6</v>
      </c>
      <c r="E11892" t="s">
        <v>2626</v>
      </c>
      <c r="F11892">
        <v>43</v>
      </c>
      <c r="G11892" t="s">
        <v>7776</v>
      </c>
      <c r="H11892">
        <v>130</v>
      </c>
      <c r="I11892" t="s">
        <v>7932</v>
      </c>
      <c r="J11892" t="s">
        <v>4736</v>
      </c>
      <c r="K11892" t="s">
        <v>2319</v>
      </c>
      <c r="L11892" t="s">
        <v>7931</v>
      </c>
      <c r="M11892" s="39">
        <v>1364</v>
      </c>
      <c r="N11892" s="39">
        <v>1459</v>
      </c>
      <c r="O11892" s="38">
        <f t="shared" si="185"/>
        <v>1411.5</v>
      </c>
    </row>
    <row r="11893" spans="1:15" x14ac:dyDescent="0.25">
      <c r="A11893" t="s">
        <v>7930</v>
      </c>
      <c r="B11893">
        <v>28</v>
      </c>
      <c r="C11893" t="s">
        <v>2604</v>
      </c>
      <c r="D11893">
        <v>1</v>
      </c>
      <c r="E11893" t="s">
        <v>2618</v>
      </c>
      <c r="F11893">
        <v>13</v>
      </c>
      <c r="G11893" t="s">
        <v>7748</v>
      </c>
      <c r="H11893">
        <v>5</v>
      </c>
      <c r="I11893" t="s">
        <v>7929</v>
      </c>
      <c r="J11893" t="s">
        <v>4736</v>
      </c>
      <c r="K11893" t="s">
        <v>2319</v>
      </c>
      <c r="L11893" t="s">
        <v>7928</v>
      </c>
      <c r="M11893" s="39">
        <v>1222</v>
      </c>
      <c r="N11893" s="39">
        <v>1345</v>
      </c>
      <c r="O11893" s="38">
        <f t="shared" si="185"/>
        <v>1283.5</v>
      </c>
    </row>
    <row r="11894" spans="1:15" x14ac:dyDescent="0.25">
      <c r="A11894" t="s">
        <v>7927</v>
      </c>
      <c r="B11894">
        <v>28</v>
      </c>
      <c r="C11894" t="s">
        <v>2604</v>
      </c>
      <c r="D11894">
        <v>11</v>
      </c>
      <c r="E11894" t="s">
        <v>2659</v>
      </c>
      <c r="F11894">
        <v>36</v>
      </c>
      <c r="G11894" t="s">
        <v>7926</v>
      </c>
      <c r="H11894">
        <v>7</v>
      </c>
      <c r="I11894" t="s">
        <v>7925</v>
      </c>
      <c r="J11894" t="s">
        <v>4736</v>
      </c>
      <c r="K11894" t="s">
        <v>2319</v>
      </c>
      <c r="L11894" t="s">
        <v>7924</v>
      </c>
      <c r="M11894" s="39">
        <v>768</v>
      </c>
      <c r="N11894" s="39">
        <v>852</v>
      </c>
      <c r="O11894" s="38">
        <f t="shared" si="185"/>
        <v>810</v>
      </c>
    </row>
    <row r="11895" spans="1:15" x14ac:dyDescent="0.25">
      <c r="A11895" t="s">
        <v>7923</v>
      </c>
      <c r="B11895">
        <v>28</v>
      </c>
      <c r="C11895" t="s">
        <v>2604</v>
      </c>
      <c r="D11895">
        <v>3</v>
      </c>
      <c r="E11895" t="s">
        <v>2635</v>
      </c>
      <c r="F11895">
        <v>22</v>
      </c>
      <c r="G11895" t="s">
        <v>2635</v>
      </c>
      <c r="H11895">
        <v>1</v>
      </c>
      <c r="I11895" t="s">
        <v>2634</v>
      </c>
      <c r="J11895" t="s">
        <v>4736</v>
      </c>
      <c r="K11895" t="s">
        <v>2316</v>
      </c>
      <c r="L11895" t="s">
        <v>7922</v>
      </c>
      <c r="M11895" s="39">
        <v>1509</v>
      </c>
      <c r="N11895" s="39">
        <v>1659</v>
      </c>
      <c r="O11895" s="38">
        <f t="shared" si="185"/>
        <v>1584</v>
      </c>
    </row>
    <row r="11896" spans="1:15" x14ac:dyDescent="0.25">
      <c r="A11896" t="s">
        <v>7921</v>
      </c>
      <c r="B11896">
        <v>28</v>
      </c>
      <c r="C11896" t="s">
        <v>2604</v>
      </c>
      <c r="D11896">
        <v>5</v>
      </c>
      <c r="E11896" t="s">
        <v>2648</v>
      </c>
      <c r="F11896">
        <v>27</v>
      </c>
      <c r="G11896" t="s">
        <v>2648</v>
      </c>
      <c r="H11896">
        <v>1</v>
      </c>
      <c r="I11896" t="s">
        <v>2648</v>
      </c>
      <c r="J11896" t="s">
        <v>4736</v>
      </c>
      <c r="K11896" t="s">
        <v>2316</v>
      </c>
      <c r="L11896" t="s">
        <v>7920</v>
      </c>
      <c r="M11896" s="39">
        <v>1686</v>
      </c>
      <c r="N11896" s="39">
        <v>1807</v>
      </c>
      <c r="O11896" s="38">
        <f t="shared" si="185"/>
        <v>1746.5</v>
      </c>
    </row>
    <row r="11897" spans="1:15" x14ac:dyDescent="0.25">
      <c r="A11897" t="s">
        <v>7919</v>
      </c>
      <c r="B11897">
        <v>28</v>
      </c>
      <c r="C11897" t="s">
        <v>2604</v>
      </c>
      <c r="D11897">
        <v>6</v>
      </c>
      <c r="E11897" t="s">
        <v>2626</v>
      </c>
      <c r="F11897">
        <v>29</v>
      </c>
      <c r="G11897" t="s">
        <v>4197</v>
      </c>
      <c r="H11897">
        <v>96</v>
      </c>
      <c r="I11897" t="s">
        <v>7918</v>
      </c>
      <c r="J11897" t="s">
        <v>4736</v>
      </c>
      <c r="K11897" t="s">
        <v>2319</v>
      </c>
      <c r="L11897" t="s">
        <v>7917</v>
      </c>
      <c r="M11897" s="39">
        <v>341</v>
      </c>
      <c r="N11897" s="39">
        <v>377</v>
      </c>
      <c r="O11897" s="38">
        <f t="shared" si="185"/>
        <v>359</v>
      </c>
    </row>
    <row r="11898" spans="1:15" x14ac:dyDescent="0.25">
      <c r="A11898" t="s">
        <v>7916</v>
      </c>
      <c r="B11898">
        <v>28</v>
      </c>
      <c r="C11898" t="s">
        <v>2604</v>
      </c>
      <c r="D11898">
        <v>6</v>
      </c>
      <c r="E11898" t="s">
        <v>2626</v>
      </c>
      <c r="F11898">
        <v>21</v>
      </c>
      <c r="G11898" t="s">
        <v>2625</v>
      </c>
      <c r="H11898">
        <v>189</v>
      </c>
      <c r="I11898" t="s">
        <v>7915</v>
      </c>
      <c r="J11898" t="s">
        <v>4736</v>
      </c>
      <c r="K11898" t="s">
        <v>2319</v>
      </c>
      <c r="L11898" t="s">
        <v>7914</v>
      </c>
      <c r="M11898" s="39">
        <v>2142</v>
      </c>
      <c r="N11898" s="39">
        <v>2326</v>
      </c>
      <c r="O11898" s="38">
        <f t="shared" si="185"/>
        <v>2234</v>
      </c>
    </row>
    <row r="11899" spans="1:15" x14ac:dyDescent="0.25">
      <c r="A11899" t="s">
        <v>7913</v>
      </c>
      <c r="B11899">
        <v>28</v>
      </c>
      <c r="C11899" t="s">
        <v>2604</v>
      </c>
      <c r="D11899">
        <v>6</v>
      </c>
      <c r="E11899" t="s">
        <v>2626</v>
      </c>
      <c r="F11899">
        <v>11</v>
      </c>
      <c r="G11899" t="s">
        <v>4617</v>
      </c>
      <c r="H11899">
        <v>110</v>
      </c>
      <c r="I11899" t="s">
        <v>3357</v>
      </c>
      <c r="J11899" t="s">
        <v>4736</v>
      </c>
      <c r="K11899" t="s">
        <v>2319</v>
      </c>
      <c r="L11899" t="s">
        <v>7912</v>
      </c>
      <c r="M11899" s="39">
        <v>573</v>
      </c>
      <c r="N11899" s="39">
        <v>625</v>
      </c>
      <c r="O11899" s="38">
        <f t="shared" si="185"/>
        <v>599</v>
      </c>
    </row>
    <row r="11900" spans="1:15" x14ac:dyDescent="0.25">
      <c r="A11900" t="s">
        <v>7911</v>
      </c>
      <c r="B11900">
        <v>28</v>
      </c>
      <c r="C11900" t="s">
        <v>2604</v>
      </c>
      <c r="D11900">
        <v>1</v>
      </c>
      <c r="E11900" t="s">
        <v>2618</v>
      </c>
      <c r="F11900">
        <v>41</v>
      </c>
      <c r="G11900" t="s">
        <v>2618</v>
      </c>
      <c r="H11900">
        <v>1</v>
      </c>
      <c r="I11900" t="s">
        <v>2617</v>
      </c>
      <c r="J11900" t="s">
        <v>4736</v>
      </c>
      <c r="K11900" t="s">
        <v>2314</v>
      </c>
      <c r="L11900" t="s">
        <v>7910</v>
      </c>
      <c r="M11900" s="39">
        <v>12304</v>
      </c>
      <c r="N11900" s="39">
        <v>13489</v>
      </c>
      <c r="O11900" s="38">
        <f t="shared" si="185"/>
        <v>12896.5</v>
      </c>
    </row>
    <row r="11901" spans="1:15" x14ac:dyDescent="0.25">
      <c r="A11901" t="s">
        <v>7909</v>
      </c>
      <c r="B11901">
        <v>28</v>
      </c>
      <c r="C11901" t="s">
        <v>2604</v>
      </c>
      <c r="D11901">
        <v>3</v>
      </c>
      <c r="E11901" t="s">
        <v>2635</v>
      </c>
      <c r="F11901">
        <v>22</v>
      </c>
      <c r="G11901" t="s">
        <v>2635</v>
      </c>
      <c r="H11901">
        <v>150</v>
      </c>
      <c r="I11901" t="s">
        <v>7908</v>
      </c>
      <c r="J11901" t="s">
        <v>4736</v>
      </c>
      <c r="K11901" t="s">
        <v>4842</v>
      </c>
      <c r="L11901" t="s">
        <v>7907</v>
      </c>
      <c r="M11901" s="39">
        <v>14174</v>
      </c>
      <c r="N11901" s="39">
        <v>15573</v>
      </c>
      <c r="O11901" s="38">
        <f t="shared" si="185"/>
        <v>14873.5</v>
      </c>
    </row>
    <row r="11902" spans="1:15" x14ac:dyDescent="0.25">
      <c r="A11902" t="s">
        <v>7906</v>
      </c>
      <c r="B11902">
        <v>28</v>
      </c>
      <c r="C11902" t="s">
        <v>2604</v>
      </c>
      <c r="D11902">
        <v>8</v>
      </c>
      <c r="E11902" t="s">
        <v>7740</v>
      </c>
      <c r="F11902">
        <v>17</v>
      </c>
      <c r="G11902" t="s">
        <v>7740</v>
      </c>
      <c r="H11902">
        <v>1</v>
      </c>
      <c r="I11902" t="s">
        <v>7740</v>
      </c>
      <c r="J11902" t="s">
        <v>4736</v>
      </c>
      <c r="K11902" t="s">
        <v>4739</v>
      </c>
      <c r="L11902" t="s">
        <v>7905</v>
      </c>
      <c r="M11902" s="39">
        <v>31042</v>
      </c>
      <c r="N11902" s="39">
        <v>33868</v>
      </c>
      <c r="O11902" s="38">
        <f t="shared" si="185"/>
        <v>32455</v>
      </c>
    </row>
    <row r="11903" spans="1:15" x14ac:dyDescent="0.25">
      <c r="A11903" t="s">
        <v>7904</v>
      </c>
      <c r="B11903">
        <v>28</v>
      </c>
      <c r="C11903" t="s">
        <v>2604</v>
      </c>
      <c r="D11903">
        <v>1</v>
      </c>
      <c r="E11903" t="s">
        <v>2618</v>
      </c>
      <c r="F11903">
        <v>16</v>
      </c>
      <c r="G11903" t="s">
        <v>3448</v>
      </c>
      <c r="H11903">
        <v>8</v>
      </c>
      <c r="I11903" t="s">
        <v>7903</v>
      </c>
      <c r="J11903" t="s">
        <v>4736</v>
      </c>
      <c r="K11903" t="s">
        <v>2319</v>
      </c>
      <c r="L11903" t="s">
        <v>7902</v>
      </c>
      <c r="M11903" s="39">
        <v>768</v>
      </c>
      <c r="N11903" s="39">
        <v>852</v>
      </c>
      <c r="O11903" s="38">
        <f t="shared" si="185"/>
        <v>810</v>
      </c>
    </row>
    <row r="11904" spans="1:15" x14ac:dyDescent="0.25">
      <c r="A11904" t="s">
        <v>7901</v>
      </c>
      <c r="B11904">
        <v>28</v>
      </c>
      <c r="C11904" t="s">
        <v>2604</v>
      </c>
      <c r="D11904">
        <v>4</v>
      </c>
      <c r="E11904" t="s">
        <v>2621</v>
      </c>
      <c r="F11904">
        <v>32</v>
      </c>
      <c r="G11904" t="s">
        <v>2621</v>
      </c>
      <c r="H11904">
        <v>1</v>
      </c>
      <c r="I11904" t="s">
        <v>2621</v>
      </c>
      <c r="J11904" t="s">
        <v>4736</v>
      </c>
      <c r="K11904" t="s">
        <v>4842</v>
      </c>
      <c r="L11904" t="s">
        <v>7900</v>
      </c>
      <c r="M11904" s="39">
        <v>2378</v>
      </c>
      <c r="N11904" s="39">
        <v>2588</v>
      </c>
      <c r="O11904" s="38">
        <f t="shared" si="185"/>
        <v>2483</v>
      </c>
    </row>
    <row r="11905" spans="1:15" x14ac:dyDescent="0.25">
      <c r="A11905" t="s">
        <v>7899</v>
      </c>
      <c r="B11905">
        <v>28</v>
      </c>
      <c r="C11905" t="s">
        <v>2604</v>
      </c>
      <c r="D11905">
        <v>5</v>
      </c>
      <c r="E11905" t="s">
        <v>2648</v>
      </c>
      <c r="F11905">
        <v>27</v>
      </c>
      <c r="G11905" t="s">
        <v>2648</v>
      </c>
      <c r="H11905">
        <v>1</v>
      </c>
      <c r="I11905" t="s">
        <v>2648</v>
      </c>
      <c r="J11905" t="s">
        <v>4736</v>
      </c>
      <c r="K11905" t="s">
        <v>4842</v>
      </c>
      <c r="L11905" t="s">
        <v>7898</v>
      </c>
      <c r="M11905" s="39">
        <v>1634</v>
      </c>
      <c r="N11905" s="39">
        <v>1763</v>
      </c>
      <c r="O11905" s="38">
        <f t="shared" si="185"/>
        <v>1698.5</v>
      </c>
    </row>
    <row r="11906" spans="1:15" x14ac:dyDescent="0.25">
      <c r="A11906" t="s">
        <v>7897</v>
      </c>
      <c r="B11906">
        <v>28</v>
      </c>
      <c r="C11906" t="s">
        <v>2604</v>
      </c>
      <c r="D11906">
        <v>2</v>
      </c>
      <c r="E11906" t="s">
        <v>2629</v>
      </c>
      <c r="F11906">
        <v>38</v>
      </c>
      <c r="G11906" t="s">
        <v>2629</v>
      </c>
      <c r="H11906">
        <v>1</v>
      </c>
      <c r="I11906" t="s">
        <v>2629</v>
      </c>
      <c r="J11906" t="s">
        <v>4736</v>
      </c>
      <c r="K11906" t="s">
        <v>2316</v>
      </c>
      <c r="L11906" t="s">
        <v>7896</v>
      </c>
      <c r="M11906" s="39">
        <v>2278</v>
      </c>
      <c r="N11906" s="39">
        <v>2467</v>
      </c>
      <c r="O11906" s="38">
        <f t="shared" si="185"/>
        <v>2372.5</v>
      </c>
    </row>
    <row r="11907" spans="1:15" x14ac:dyDescent="0.25">
      <c r="A11907" t="s">
        <v>7895</v>
      </c>
      <c r="B11907">
        <v>28</v>
      </c>
      <c r="C11907" t="s">
        <v>2604</v>
      </c>
      <c r="D11907">
        <v>6</v>
      </c>
      <c r="E11907" t="s">
        <v>2626</v>
      </c>
      <c r="F11907">
        <v>21</v>
      </c>
      <c r="G11907" t="s">
        <v>2625</v>
      </c>
      <c r="H11907">
        <v>73</v>
      </c>
      <c r="I11907" t="s">
        <v>7248</v>
      </c>
      <c r="J11907" t="s">
        <v>4736</v>
      </c>
      <c r="K11907" t="s">
        <v>2315</v>
      </c>
      <c r="L11907" t="s">
        <v>7894</v>
      </c>
      <c r="M11907" s="39">
        <v>3571</v>
      </c>
      <c r="N11907" s="39">
        <v>3889</v>
      </c>
      <c r="O11907" s="38">
        <f t="shared" si="185"/>
        <v>3730</v>
      </c>
    </row>
    <row r="11908" spans="1:15" x14ac:dyDescent="0.25">
      <c r="A11908" t="s">
        <v>7893</v>
      </c>
      <c r="B11908">
        <v>28</v>
      </c>
      <c r="C11908" t="s">
        <v>2604</v>
      </c>
      <c r="D11908">
        <v>9</v>
      </c>
      <c r="E11908" t="s">
        <v>2603</v>
      </c>
      <c r="F11908">
        <v>7</v>
      </c>
      <c r="G11908" t="s">
        <v>4635</v>
      </c>
      <c r="H11908">
        <v>1</v>
      </c>
      <c r="I11908" t="s">
        <v>7644</v>
      </c>
      <c r="J11908" t="s">
        <v>4736</v>
      </c>
      <c r="K11908" t="s">
        <v>2315</v>
      </c>
      <c r="L11908" t="s">
        <v>7892</v>
      </c>
      <c r="M11908" s="39">
        <v>3696</v>
      </c>
      <c r="N11908" s="39">
        <v>4062</v>
      </c>
      <c r="O11908" s="38">
        <f t="shared" si="185"/>
        <v>3879</v>
      </c>
    </row>
    <row r="11909" spans="1:15" x14ac:dyDescent="0.25">
      <c r="A11909" t="s">
        <v>7891</v>
      </c>
      <c r="B11909">
        <v>28</v>
      </c>
      <c r="C11909" t="s">
        <v>2604</v>
      </c>
      <c r="D11909">
        <v>2</v>
      </c>
      <c r="E11909" t="s">
        <v>2629</v>
      </c>
      <c r="F11909">
        <v>38</v>
      </c>
      <c r="G11909" t="s">
        <v>2629</v>
      </c>
      <c r="H11909">
        <v>1</v>
      </c>
      <c r="I11909" t="s">
        <v>2629</v>
      </c>
      <c r="J11909" t="s">
        <v>4736</v>
      </c>
      <c r="K11909" t="s">
        <v>4735</v>
      </c>
      <c r="L11909" t="s">
        <v>7890</v>
      </c>
      <c r="M11909" s="39">
        <v>6808</v>
      </c>
      <c r="N11909" s="39">
        <v>7270</v>
      </c>
      <c r="O11909" s="38">
        <f t="shared" ref="O11909:O11972" si="186">AVERAGE(M11909:N11909)</f>
        <v>7039</v>
      </c>
    </row>
    <row r="11910" spans="1:15" x14ac:dyDescent="0.25">
      <c r="A11910" t="s">
        <v>7889</v>
      </c>
      <c r="B11910">
        <v>28</v>
      </c>
      <c r="C11910" t="s">
        <v>2604</v>
      </c>
      <c r="D11910">
        <v>1</v>
      </c>
      <c r="E11910" t="s">
        <v>2618</v>
      </c>
      <c r="F11910">
        <v>41</v>
      </c>
      <c r="G11910" t="s">
        <v>2618</v>
      </c>
      <c r="H11910">
        <v>1</v>
      </c>
      <c r="I11910" t="s">
        <v>2617</v>
      </c>
      <c r="J11910" t="s">
        <v>4736</v>
      </c>
      <c r="K11910" t="s">
        <v>4842</v>
      </c>
      <c r="L11910" t="s">
        <v>7888</v>
      </c>
      <c r="M11910" s="39">
        <v>15397</v>
      </c>
      <c r="N11910" s="39">
        <v>16853</v>
      </c>
      <c r="O11910" s="38">
        <f t="shared" si="186"/>
        <v>16125</v>
      </c>
    </row>
    <row r="11911" spans="1:15" x14ac:dyDescent="0.25">
      <c r="A11911" t="s">
        <v>7887</v>
      </c>
      <c r="B11911">
        <v>28</v>
      </c>
      <c r="C11911" t="s">
        <v>2604</v>
      </c>
      <c r="D11911">
        <v>1</v>
      </c>
      <c r="E11911" t="s">
        <v>2618</v>
      </c>
      <c r="F11911">
        <v>41</v>
      </c>
      <c r="G11911" t="s">
        <v>2618</v>
      </c>
      <c r="H11911">
        <v>1</v>
      </c>
      <c r="I11911" t="s">
        <v>2617</v>
      </c>
      <c r="J11911" t="s">
        <v>4736</v>
      </c>
      <c r="K11911" t="s">
        <v>2315</v>
      </c>
      <c r="L11911" t="s">
        <v>7886</v>
      </c>
      <c r="M11911" s="39">
        <v>9613</v>
      </c>
      <c r="N11911" s="39">
        <v>10439</v>
      </c>
      <c r="O11911" s="38">
        <f t="shared" si="186"/>
        <v>10026</v>
      </c>
    </row>
    <row r="11912" spans="1:15" x14ac:dyDescent="0.25">
      <c r="A11912" t="s">
        <v>7885</v>
      </c>
      <c r="B11912">
        <v>28</v>
      </c>
      <c r="C11912" t="s">
        <v>2604</v>
      </c>
      <c r="D11912">
        <v>12</v>
      </c>
      <c r="E11912" t="s">
        <v>2614</v>
      </c>
      <c r="F11912">
        <v>12</v>
      </c>
      <c r="G11912" t="s">
        <v>7884</v>
      </c>
      <c r="H11912">
        <v>1</v>
      </c>
      <c r="I11912" t="s">
        <v>7884</v>
      </c>
      <c r="J11912" t="s">
        <v>4736</v>
      </c>
      <c r="K11912" t="s">
        <v>4739</v>
      </c>
      <c r="L11912" t="s">
        <v>7883</v>
      </c>
      <c r="M11912" s="39">
        <v>11912</v>
      </c>
      <c r="N11912" s="39">
        <v>12986</v>
      </c>
      <c r="O11912" s="38">
        <f t="shared" si="186"/>
        <v>12449</v>
      </c>
    </row>
    <row r="11913" spans="1:15" x14ac:dyDescent="0.25">
      <c r="A11913" t="s">
        <v>7882</v>
      </c>
      <c r="B11913">
        <v>28</v>
      </c>
      <c r="C11913" t="s">
        <v>2604</v>
      </c>
      <c r="D11913">
        <v>11</v>
      </c>
      <c r="E11913" t="s">
        <v>2659</v>
      </c>
      <c r="F11913">
        <v>37</v>
      </c>
      <c r="G11913" t="s">
        <v>7752</v>
      </c>
      <c r="H11913">
        <v>1</v>
      </c>
      <c r="I11913" t="s">
        <v>7752</v>
      </c>
      <c r="J11913" t="s">
        <v>4736</v>
      </c>
      <c r="K11913" t="s">
        <v>2313</v>
      </c>
      <c r="L11913" t="s">
        <v>7881</v>
      </c>
      <c r="M11913" s="39">
        <v>4141</v>
      </c>
      <c r="N11913" s="39">
        <v>4462</v>
      </c>
      <c r="O11913" s="38">
        <f t="shared" si="186"/>
        <v>4301.5</v>
      </c>
    </row>
    <row r="11914" spans="1:15" x14ac:dyDescent="0.25">
      <c r="A11914" t="s">
        <v>7880</v>
      </c>
      <c r="B11914">
        <v>28</v>
      </c>
      <c r="C11914" t="s">
        <v>2604</v>
      </c>
      <c r="D11914">
        <v>6</v>
      </c>
      <c r="E11914" t="s">
        <v>2626</v>
      </c>
      <c r="F11914">
        <v>21</v>
      </c>
      <c r="G11914" t="s">
        <v>2625</v>
      </c>
      <c r="H11914">
        <v>1</v>
      </c>
      <c r="I11914" t="s">
        <v>2624</v>
      </c>
      <c r="J11914" t="s">
        <v>4736</v>
      </c>
      <c r="K11914" t="s">
        <v>2316</v>
      </c>
      <c r="L11914" t="s">
        <v>7879</v>
      </c>
      <c r="M11914" s="39">
        <v>1639</v>
      </c>
      <c r="N11914" s="39">
        <v>1772</v>
      </c>
      <c r="O11914" s="38">
        <f t="shared" si="186"/>
        <v>1705.5</v>
      </c>
    </row>
    <row r="11915" spans="1:15" x14ac:dyDescent="0.25">
      <c r="A11915" t="s">
        <v>7878</v>
      </c>
      <c r="B11915">
        <v>28</v>
      </c>
      <c r="C11915" t="s">
        <v>2604</v>
      </c>
      <c r="D11915">
        <v>5</v>
      </c>
      <c r="E11915" t="s">
        <v>2648</v>
      </c>
      <c r="F11915">
        <v>27</v>
      </c>
      <c r="G11915" t="s">
        <v>2648</v>
      </c>
      <c r="H11915">
        <v>1</v>
      </c>
      <c r="I11915" t="s">
        <v>2648</v>
      </c>
      <c r="J11915" t="s">
        <v>4736</v>
      </c>
      <c r="K11915" t="s">
        <v>4842</v>
      </c>
      <c r="L11915" t="s">
        <v>7877</v>
      </c>
      <c r="M11915" s="39">
        <v>5198</v>
      </c>
      <c r="N11915" s="39">
        <v>5734</v>
      </c>
      <c r="O11915" s="38">
        <f t="shared" si="186"/>
        <v>5466</v>
      </c>
    </row>
    <row r="11916" spans="1:15" x14ac:dyDescent="0.25">
      <c r="A11916" t="s">
        <v>7876</v>
      </c>
      <c r="B11916">
        <v>28</v>
      </c>
      <c r="C11916" t="s">
        <v>2604</v>
      </c>
      <c r="D11916">
        <v>2</v>
      </c>
      <c r="E11916" t="s">
        <v>2629</v>
      </c>
      <c r="F11916">
        <v>38</v>
      </c>
      <c r="G11916" t="s">
        <v>2629</v>
      </c>
      <c r="H11916">
        <v>1</v>
      </c>
      <c r="I11916" t="s">
        <v>2629</v>
      </c>
      <c r="J11916" t="s">
        <v>4736</v>
      </c>
      <c r="K11916" t="s">
        <v>4735</v>
      </c>
      <c r="L11916" t="s">
        <v>7875</v>
      </c>
      <c r="M11916" s="39">
        <v>9219</v>
      </c>
      <c r="N11916" s="39">
        <v>10109</v>
      </c>
      <c r="O11916" s="38">
        <f t="shared" si="186"/>
        <v>9664</v>
      </c>
    </row>
    <row r="11917" spans="1:15" x14ac:dyDescent="0.25">
      <c r="A11917" t="s">
        <v>7874</v>
      </c>
      <c r="B11917">
        <v>28</v>
      </c>
      <c r="C11917" t="s">
        <v>2604</v>
      </c>
      <c r="D11917">
        <v>12</v>
      </c>
      <c r="E11917" t="s">
        <v>2614</v>
      </c>
      <c r="F11917">
        <v>3</v>
      </c>
      <c r="G11917" t="s">
        <v>2614</v>
      </c>
      <c r="H11917">
        <v>1</v>
      </c>
      <c r="I11917" t="s">
        <v>2614</v>
      </c>
      <c r="J11917" t="s">
        <v>4736</v>
      </c>
      <c r="K11917" t="s">
        <v>2314</v>
      </c>
      <c r="L11917" t="s">
        <v>7873</v>
      </c>
      <c r="M11917" s="39">
        <v>1904</v>
      </c>
      <c r="N11917" s="39">
        <v>2074</v>
      </c>
      <c r="O11917" s="38">
        <f t="shared" si="186"/>
        <v>1989</v>
      </c>
    </row>
    <row r="11918" spans="1:15" x14ac:dyDescent="0.25">
      <c r="A11918" t="s">
        <v>7872</v>
      </c>
      <c r="B11918">
        <v>28</v>
      </c>
      <c r="C11918" t="s">
        <v>2604</v>
      </c>
      <c r="D11918">
        <v>4</v>
      </c>
      <c r="E11918" t="s">
        <v>2621</v>
      </c>
      <c r="F11918">
        <v>32</v>
      </c>
      <c r="G11918" t="s">
        <v>2621</v>
      </c>
      <c r="H11918">
        <v>1</v>
      </c>
      <c r="I11918" t="s">
        <v>2621</v>
      </c>
      <c r="J11918" t="s">
        <v>4736</v>
      </c>
      <c r="K11918" t="s">
        <v>2315</v>
      </c>
      <c r="L11918" t="s">
        <v>7871</v>
      </c>
      <c r="M11918" s="39">
        <v>1755</v>
      </c>
      <c r="N11918" s="39">
        <v>1905</v>
      </c>
      <c r="O11918" s="38">
        <f t="shared" si="186"/>
        <v>1830</v>
      </c>
    </row>
    <row r="11919" spans="1:15" x14ac:dyDescent="0.25">
      <c r="A11919" t="s">
        <v>7870</v>
      </c>
      <c r="B11919">
        <v>28</v>
      </c>
      <c r="C11919" t="s">
        <v>2604</v>
      </c>
      <c r="D11919">
        <v>6</v>
      </c>
      <c r="E11919" t="s">
        <v>2626</v>
      </c>
      <c r="F11919">
        <v>43</v>
      </c>
      <c r="G11919" t="s">
        <v>7776</v>
      </c>
      <c r="H11919">
        <v>1</v>
      </c>
      <c r="I11919" t="s">
        <v>7776</v>
      </c>
      <c r="J11919" t="s">
        <v>4736</v>
      </c>
      <c r="K11919" t="s">
        <v>2314</v>
      </c>
      <c r="L11919" t="s">
        <v>7869</v>
      </c>
      <c r="M11919" s="39">
        <v>10143</v>
      </c>
      <c r="N11919" s="39">
        <v>11018</v>
      </c>
      <c r="O11919" s="38">
        <f t="shared" si="186"/>
        <v>10580.5</v>
      </c>
    </row>
    <row r="11920" spans="1:15" x14ac:dyDescent="0.25">
      <c r="A11920" t="s">
        <v>7868</v>
      </c>
      <c r="B11920">
        <v>28</v>
      </c>
      <c r="C11920" t="s">
        <v>2604</v>
      </c>
      <c r="D11920">
        <v>3</v>
      </c>
      <c r="E11920" t="s">
        <v>2635</v>
      </c>
      <c r="F11920">
        <v>22</v>
      </c>
      <c r="G11920" t="s">
        <v>2635</v>
      </c>
      <c r="H11920">
        <v>1</v>
      </c>
      <c r="I11920" t="s">
        <v>2634</v>
      </c>
      <c r="J11920" t="s">
        <v>4736</v>
      </c>
      <c r="K11920" t="s">
        <v>4842</v>
      </c>
      <c r="L11920" t="s">
        <v>7867</v>
      </c>
      <c r="M11920" s="39">
        <v>1806</v>
      </c>
      <c r="N11920" s="39">
        <v>1984</v>
      </c>
      <c r="O11920" s="38">
        <f t="shared" si="186"/>
        <v>1895</v>
      </c>
    </row>
    <row r="11921" spans="1:15" x14ac:dyDescent="0.25">
      <c r="A11921" t="s">
        <v>7866</v>
      </c>
      <c r="B11921">
        <v>28</v>
      </c>
      <c r="C11921" t="s">
        <v>2604</v>
      </c>
      <c r="D11921">
        <v>10</v>
      </c>
      <c r="E11921" t="s">
        <v>2607</v>
      </c>
      <c r="F11921">
        <v>40</v>
      </c>
      <c r="G11921" t="s">
        <v>2607</v>
      </c>
      <c r="H11921">
        <v>1</v>
      </c>
      <c r="I11921" t="s">
        <v>2607</v>
      </c>
      <c r="J11921" t="s">
        <v>4736</v>
      </c>
      <c r="K11921" t="s">
        <v>4842</v>
      </c>
      <c r="L11921" t="s">
        <v>7865</v>
      </c>
      <c r="M11921" s="39">
        <v>1919</v>
      </c>
      <c r="N11921" s="39">
        <v>2100</v>
      </c>
      <c r="O11921" s="38">
        <f t="shared" si="186"/>
        <v>2009.5</v>
      </c>
    </row>
    <row r="11922" spans="1:15" x14ac:dyDescent="0.25">
      <c r="A11922" t="s">
        <v>7864</v>
      </c>
      <c r="B11922">
        <v>28</v>
      </c>
      <c r="C11922" t="s">
        <v>2604</v>
      </c>
      <c r="D11922">
        <v>10</v>
      </c>
      <c r="E11922" t="s">
        <v>2607</v>
      </c>
      <c r="F11922">
        <v>33</v>
      </c>
      <c r="G11922" t="s">
        <v>2611</v>
      </c>
      <c r="H11922">
        <v>1</v>
      </c>
      <c r="I11922" t="s">
        <v>2610</v>
      </c>
      <c r="J11922" t="s">
        <v>4736</v>
      </c>
      <c r="K11922" t="s">
        <v>2315</v>
      </c>
      <c r="L11922" t="s">
        <v>7863</v>
      </c>
      <c r="M11922" s="39">
        <v>1254</v>
      </c>
      <c r="N11922" s="39">
        <v>1380</v>
      </c>
      <c r="O11922" s="38">
        <f t="shared" si="186"/>
        <v>1317</v>
      </c>
    </row>
    <row r="11923" spans="1:15" x14ac:dyDescent="0.25">
      <c r="A11923" t="s">
        <v>7862</v>
      </c>
      <c r="B11923">
        <v>28</v>
      </c>
      <c r="C11923" t="s">
        <v>2604</v>
      </c>
      <c r="D11923">
        <v>4</v>
      </c>
      <c r="E11923" t="s">
        <v>2621</v>
      </c>
      <c r="F11923">
        <v>32</v>
      </c>
      <c r="G11923" t="s">
        <v>2621</v>
      </c>
      <c r="H11923">
        <v>1</v>
      </c>
      <c r="I11923" t="s">
        <v>2621</v>
      </c>
      <c r="J11923" t="s">
        <v>4736</v>
      </c>
      <c r="K11923" t="s">
        <v>2309</v>
      </c>
      <c r="L11923" t="s">
        <v>7861</v>
      </c>
      <c r="M11923" s="39">
        <v>15677</v>
      </c>
      <c r="N11923" s="39">
        <v>17037</v>
      </c>
      <c r="O11923" s="38">
        <f t="shared" si="186"/>
        <v>16357</v>
      </c>
    </row>
    <row r="11924" spans="1:15" x14ac:dyDescent="0.25">
      <c r="A11924" t="s">
        <v>7860</v>
      </c>
      <c r="B11924">
        <v>28</v>
      </c>
      <c r="C11924" t="s">
        <v>2604</v>
      </c>
      <c r="D11924">
        <v>10</v>
      </c>
      <c r="E11924" t="s">
        <v>2607</v>
      </c>
      <c r="F11924">
        <v>33</v>
      </c>
      <c r="G11924" t="s">
        <v>2611</v>
      </c>
      <c r="H11924">
        <v>1</v>
      </c>
      <c r="I11924" t="s">
        <v>2610</v>
      </c>
      <c r="J11924" t="s">
        <v>4736</v>
      </c>
      <c r="K11924" t="s">
        <v>2315</v>
      </c>
      <c r="L11924" t="s">
        <v>7859</v>
      </c>
      <c r="M11924" s="39">
        <v>1707</v>
      </c>
      <c r="N11924" s="39">
        <v>1864</v>
      </c>
      <c r="O11924" s="38">
        <f t="shared" si="186"/>
        <v>1785.5</v>
      </c>
    </row>
    <row r="11925" spans="1:15" x14ac:dyDescent="0.25">
      <c r="A11925" t="s">
        <v>7858</v>
      </c>
      <c r="B11925">
        <v>28</v>
      </c>
      <c r="C11925" t="s">
        <v>2604</v>
      </c>
      <c r="D11925">
        <v>10</v>
      </c>
      <c r="E11925" t="s">
        <v>2607</v>
      </c>
      <c r="F11925">
        <v>40</v>
      </c>
      <c r="G11925" t="s">
        <v>2607</v>
      </c>
      <c r="H11925">
        <v>1</v>
      </c>
      <c r="I11925" t="s">
        <v>2607</v>
      </c>
      <c r="J11925" t="s">
        <v>4736</v>
      </c>
      <c r="K11925" t="s">
        <v>2315</v>
      </c>
      <c r="L11925" t="s">
        <v>7830</v>
      </c>
      <c r="M11925" s="39">
        <v>976</v>
      </c>
      <c r="N11925" s="39">
        <v>1064</v>
      </c>
      <c r="O11925" s="38">
        <f t="shared" si="186"/>
        <v>1020</v>
      </c>
    </row>
    <row r="11926" spans="1:15" x14ac:dyDescent="0.25">
      <c r="A11926" t="s">
        <v>7857</v>
      </c>
      <c r="B11926">
        <v>28</v>
      </c>
      <c r="C11926" t="s">
        <v>2604</v>
      </c>
      <c r="D11926">
        <v>12</v>
      </c>
      <c r="E11926" t="s">
        <v>2614</v>
      </c>
      <c r="F11926">
        <v>3</v>
      </c>
      <c r="G11926" t="s">
        <v>2614</v>
      </c>
      <c r="H11926">
        <v>1</v>
      </c>
      <c r="I11926" t="s">
        <v>2614</v>
      </c>
      <c r="J11926" t="s">
        <v>4736</v>
      </c>
      <c r="K11926" t="s">
        <v>2313</v>
      </c>
      <c r="L11926" t="s">
        <v>7856</v>
      </c>
      <c r="M11926" s="39">
        <v>5389</v>
      </c>
      <c r="N11926" s="39">
        <v>5853</v>
      </c>
      <c r="O11926" s="38">
        <f t="shared" si="186"/>
        <v>5621</v>
      </c>
    </row>
    <row r="11927" spans="1:15" x14ac:dyDescent="0.25">
      <c r="A11927" t="s">
        <v>7855</v>
      </c>
      <c r="B11927">
        <v>28</v>
      </c>
      <c r="C11927" t="s">
        <v>2604</v>
      </c>
      <c r="D11927">
        <v>12</v>
      </c>
      <c r="E11927" t="s">
        <v>2614</v>
      </c>
      <c r="F11927">
        <v>3</v>
      </c>
      <c r="G11927" t="s">
        <v>2614</v>
      </c>
      <c r="H11927">
        <v>1</v>
      </c>
      <c r="I11927" t="s">
        <v>2614</v>
      </c>
      <c r="J11927" t="s">
        <v>4736</v>
      </c>
      <c r="K11927" t="s">
        <v>2314</v>
      </c>
      <c r="L11927" t="s">
        <v>7854</v>
      </c>
      <c r="M11927" s="39">
        <v>11511</v>
      </c>
      <c r="N11927" s="39">
        <v>12466</v>
      </c>
      <c r="O11927" s="38">
        <f t="shared" si="186"/>
        <v>11988.5</v>
      </c>
    </row>
    <row r="11928" spans="1:15" x14ac:dyDescent="0.25">
      <c r="A11928" t="s">
        <v>7853</v>
      </c>
      <c r="B11928">
        <v>28</v>
      </c>
      <c r="C11928" t="s">
        <v>2604</v>
      </c>
      <c r="D11928">
        <v>7</v>
      </c>
      <c r="E11928" t="s">
        <v>151</v>
      </c>
      <c r="F11928">
        <v>5</v>
      </c>
      <c r="G11928" t="s">
        <v>7852</v>
      </c>
      <c r="H11928">
        <v>1</v>
      </c>
      <c r="I11928" t="s">
        <v>7852</v>
      </c>
      <c r="J11928" t="s">
        <v>4736</v>
      </c>
      <c r="K11928" t="s">
        <v>2316</v>
      </c>
      <c r="L11928" t="s">
        <v>7628</v>
      </c>
      <c r="M11928" s="39">
        <v>494</v>
      </c>
      <c r="N11928" s="39">
        <v>513</v>
      </c>
      <c r="O11928" s="38">
        <f t="shared" si="186"/>
        <v>503.5</v>
      </c>
    </row>
    <row r="11929" spans="1:15" x14ac:dyDescent="0.25">
      <c r="A11929" t="s">
        <v>7851</v>
      </c>
      <c r="B11929">
        <v>28</v>
      </c>
      <c r="C11929" t="s">
        <v>2604</v>
      </c>
      <c r="D11929">
        <v>2</v>
      </c>
      <c r="E11929" t="s">
        <v>2629</v>
      </c>
      <c r="F11929">
        <v>9</v>
      </c>
      <c r="G11929" t="s">
        <v>2653</v>
      </c>
      <c r="H11929">
        <v>1</v>
      </c>
      <c r="I11929" t="s">
        <v>2653</v>
      </c>
      <c r="J11929" t="s">
        <v>4736</v>
      </c>
      <c r="K11929" t="s">
        <v>2315</v>
      </c>
      <c r="L11929" t="s">
        <v>1366</v>
      </c>
      <c r="M11929" s="39">
        <v>4088</v>
      </c>
      <c r="N11929" s="39">
        <v>4414</v>
      </c>
      <c r="O11929" s="38">
        <f t="shared" si="186"/>
        <v>4251</v>
      </c>
    </row>
    <row r="11930" spans="1:15" x14ac:dyDescent="0.25">
      <c r="A11930" t="s">
        <v>7850</v>
      </c>
      <c r="B11930">
        <v>28</v>
      </c>
      <c r="C11930" t="s">
        <v>2604</v>
      </c>
      <c r="D11930">
        <v>9</v>
      </c>
      <c r="E11930" t="s">
        <v>2603</v>
      </c>
      <c r="F11930">
        <v>15</v>
      </c>
      <c r="G11930" t="s">
        <v>7849</v>
      </c>
      <c r="H11930">
        <v>18</v>
      </c>
      <c r="I11930" t="s">
        <v>7848</v>
      </c>
      <c r="J11930" t="s">
        <v>4736</v>
      </c>
      <c r="K11930" t="s">
        <v>2319</v>
      </c>
      <c r="L11930" t="s">
        <v>7847</v>
      </c>
      <c r="M11930" s="39">
        <v>969</v>
      </c>
      <c r="N11930" s="39">
        <v>1053</v>
      </c>
      <c r="O11930" s="38">
        <f t="shared" si="186"/>
        <v>1011</v>
      </c>
    </row>
    <row r="11931" spans="1:15" x14ac:dyDescent="0.25">
      <c r="A11931" t="s">
        <v>7846</v>
      </c>
      <c r="B11931">
        <v>28</v>
      </c>
      <c r="C11931" t="s">
        <v>2604</v>
      </c>
      <c r="D11931">
        <v>1</v>
      </c>
      <c r="E11931" t="s">
        <v>2618</v>
      </c>
      <c r="F11931">
        <v>41</v>
      </c>
      <c r="G11931" t="s">
        <v>2618</v>
      </c>
      <c r="H11931">
        <v>1</v>
      </c>
      <c r="I11931" t="s">
        <v>2617</v>
      </c>
      <c r="J11931" t="s">
        <v>4736</v>
      </c>
      <c r="K11931" t="s">
        <v>4735</v>
      </c>
      <c r="L11931" t="s">
        <v>7845</v>
      </c>
      <c r="M11931" s="39">
        <v>4682</v>
      </c>
      <c r="N11931" s="39">
        <v>5099</v>
      </c>
      <c r="O11931" s="38">
        <f t="shared" si="186"/>
        <v>4890.5</v>
      </c>
    </row>
    <row r="11932" spans="1:15" x14ac:dyDescent="0.25">
      <c r="A11932" t="s">
        <v>7844</v>
      </c>
      <c r="B11932">
        <v>28</v>
      </c>
      <c r="C11932" t="s">
        <v>2604</v>
      </c>
      <c r="D11932">
        <v>3</v>
      </c>
      <c r="E11932" t="s">
        <v>2635</v>
      </c>
      <c r="F11932">
        <v>22</v>
      </c>
      <c r="G11932" t="s">
        <v>2635</v>
      </c>
      <c r="H11932">
        <v>1</v>
      </c>
      <c r="I11932" t="s">
        <v>2634</v>
      </c>
      <c r="J11932" t="s">
        <v>4736</v>
      </c>
      <c r="K11932" t="s">
        <v>4735</v>
      </c>
      <c r="L11932" t="s">
        <v>7843</v>
      </c>
      <c r="M11932" s="39">
        <v>2362</v>
      </c>
      <c r="N11932" s="39">
        <v>2585</v>
      </c>
      <c r="O11932" s="38">
        <f t="shared" si="186"/>
        <v>2473.5</v>
      </c>
    </row>
    <row r="11933" spans="1:15" x14ac:dyDescent="0.25">
      <c r="A11933" t="s">
        <v>7842</v>
      </c>
      <c r="B11933">
        <v>28</v>
      </c>
      <c r="C11933" t="s">
        <v>2604</v>
      </c>
      <c r="D11933">
        <v>4</v>
      </c>
      <c r="E11933" t="s">
        <v>2621</v>
      </c>
      <c r="F11933">
        <v>32</v>
      </c>
      <c r="G11933" t="s">
        <v>2621</v>
      </c>
      <c r="H11933">
        <v>1</v>
      </c>
      <c r="I11933" t="s">
        <v>2621</v>
      </c>
      <c r="J11933" t="s">
        <v>4736</v>
      </c>
      <c r="K11933" t="s">
        <v>4735</v>
      </c>
      <c r="L11933" t="s">
        <v>7841</v>
      </c>
      <c r="M11933" s="39">
        <v>2545</v>
      </c>
      <c r="N11933" s="39">
        <v>2779</v>
      </c>
      <c r="O11933" s="38">
        <f t="shared" si="186"/>
        <v>2662</v>
      </c>
    </row>
    <row r="11934" spans="1:15" x14ac:dyDescent="0.25">
      <c r="A11934" t="s">
        <v>7840</v>
      </c>
      <c r="B11934">
        <v>28</v>
      </c>
      <c r="C11934" t="s">
        <v>2604</v>
      </c>
      <c r="D11934">
        <v>5</v>
      </c>
      <c r="E11934" t="s">
        <v>2648</v>
      </c>
      <c r="F11934">
        <v>27</v>
      </c>
      <c r="G11934" t="s">
        <v>2648</v>
      </c>
      <c r="H11934">
        <v>1</v>
      </c>
      <c r="I11934" t="s">
        <v>2648</v>
      </c>
      <c r="J11934" t="s">
        <v>4736</v>
      </c>
      <c r="K11934" t="s">
        <v>4735</v>
      </c>
      <c r="L11934" t="s">
        <v>7839</v>
      </c>
      <c r="M11934" s="39">
        <v>3917</v>
      </c>
      <c r="N11934" s="39">
        <v>4297</v>
      </c>
      <c r="O11934" s="38">
        <f t="shared" si="186"/>
        <v>4107</v>
      </c>
    </row>
    <row r="11935" spans="1:15" x14ac:dyDescent="0.25">
      <c r="A11935" t="s">
        <v>7838</v>
      </c>
      <c r="B11935">
        <v>28</v>
      </c>
      <c r="C11935" t="s">
        <v>2604</v>
      </c>
      <c r="D11935">
        <v>8</v>
      </c>
      <c r="E11935" t="s">
        <v>7740</v>
      </c>
      <c r="F11935">
        <v>39</v>
      </c>
      <c r="G11935" t="s">
        <v>7815</v>
      </c>
      <c r="H11935">
        <v>41</v>
      </c>
      <c r="I11935" t="s">
        <v>7837</v>
      </c>
      <c r="J11935" t="s">
        <v>4736</v>
      </c>
      <c r="K11935" t="s">
        <v>2319</v>
      </c>
      <c r="L11935" t="s">
        <v>7836</v>
      </c>
      <c r="M11935" s="39">
        <v>1572</v>
      </c>
      <c r="N11935" s="39">
        <v>1717</v>
      </c>
      <c r="O11935" s="38">
        <f t="shared" si="186"/>
        <v>1644.5</v>
      </c>
    </row>
    <row r="11936" spans="1:15" x14ac:dyDescent="0.25">
      <c r="A11936" t="s">
        <v>7835</v>
      </c>
      <c r="B11936">
        <v>28</v>
      </c>
      <c r="C11936" t="s">
        <v>2604</v>
      </c>
      <c r="D11936">
        <v>5</v>
      </c>
      <c r="E11936" t="s">
        <v>2648</v>
      </c>
      <c r="F11936">
        <v>27</v>
      </c>
      <c r="G11936" t="s">
        <v>2648</v>
      </c>
      <c r="H11936">
        <v>1</v>
      </c>
      <c r="I11936" t="s">
        <v>2648</v>
      </c>
      <c r="J11936" t="s">
        <v>4736</v>
      </c>
      <c r="K11936" t="s">
        <v>2315</v>
      </c>
      <c r="L11936" t="s">
        <v>7834</v>
      </c>
      <c r="M11936" s="39">
        <v>1898</v>
      </c>
      <c r="N11936" s="39">
        <v>2038</v>
      </c>
      <c r="O11936" s="38">
        <f t="shared" si="186"/>
        <v>1968</v>
      </c>
    </row>
    <row r="11937" spans="1:15" x14ac:dyDescent="0.25">
      <c r="A11937" t="s">
        <v>7833</v>
      </c>
      <c r="B11937">
        <v>28</v>
      </c>
      <c r="C11937" t="s">
        <v>2604</v>
      </c>
      <c r="D11937">
        <v>1</v>
      </c>
      <c r="E11937" t="s">
        <v>2618</v>
      </c>
      <c r="F11937">
        <v>20</v>
      </c>
      <c r="G11937" t="s">
        <v>7832</v>
      </c>
      <c r="H11937">
        <v>32</v>
      </c>
      <c r="I11937" t="s">
        <v>7831</v>
      </c>
      <c r="J11937" t="s">
        <v>4736</v>
      </c>
      <c r="K11937" t="s">
        <v>2319</v>
      </c>
      <c r="L11937" t="s">
        <v>7830</v>
      </c>
      <c r="M11937" s="39">
        <v>1079</v>
      </c>
      <c r="N11937" s="39">
        <v>1176</v>
      </c>
      <c r="O11937" s="38">
        <f t="shared" si="186"/>
        <v>1127.5</v>
      </c>
    </row>
    <row r="11938" spans="1:15" x14ac:dyDescent="0.25">
      <c r="A11938" t="s">
        <v>7829</v>
      </c>
      <c r="B11938">
        <v>28</v>
      </c>
      <c r="C11938" t="s">
        <v>2604</v>
      </c>
      <c r="D11938">
        <v>3</v>
      </c>
      <c r="E11938" t="s">
        <v>2635</v>
      </c>
      <c r="F11938">
        <v>22</v>
      </c>
      <c r="G11938" t="s">
        <v>2635</v>
      </c>
      <c r="H11938">
        <v>1</v>
      </c>
      <c r="I11938" t="s">
        <v>2634</v>
      </c>
      <c r="J11938" t="s">
        <v>4736</v>
      </c>
      <c r="K11938" t="s">
        <v>2316</v>
      </c>
      <c r="L11938" t="s">
        <v>7828</v>
      </c>
      <c r="M11938" s="39">
        <v>846</v>
      </c>
      <c r="N11938" s="39">
        <v>934</v>
      </c>
      <c r="O11938" s="38">
        <f t="shared" si="186"/>
        <v>890</v>
      </c>
    </row>
    <row r="11939" spans="1:15" x14ac:dyDescent="0.25">
      <c r="A11939" t="s">
        <v>7827</v>
      </c>
      <c r="B11939">
        <v>28</v>
      </c>
      <c r="C11939" t="s">
        <v>2604</v>
      </c>
      <c r="D11939">
        <v>7</v>
      </c>
      <c r="E11939" t="s">
        <v>151</v>
      </c>
      <c r="F11939">
        <v>35</v>
      </c>
      <c r="G11939" t="s">
        <v>151</v>
      </c>
      <c r="H11939">
        <v>407</v>
      </c>
      <c r="I11939" t="s">
        <v>7826</v>
      </c>
      <c r="J11939" t="s">
        <v>4736</v>
      </c>
      <c r="K11939" t="s">
        <v>2319</v>
      </c>
      <c r="L11939" t="s">
        <v>7825</v>
      </c>
      <c r="M11939" s="39">
        <v>505</v>
      </c>
      <c r="N11939" s="39">
        <v>557</v>
      </c>
      <c r="O11939" s="38">
        <f t="shared" si="186"/>
        <v>531</v>
      </c>
    </row>
    <row r="11940" spans="1:15" x14ac:dyDescent="0.25">
      <c r="A11940" t="s">
        <v>7824</v>
      </c>
      <c r="B11940">
        <v>28</v>
      </c>
      <c r="C11940" t="s">
        <v>2604</v>
      </c>
      <c r="D11940">
        <v>2</v>
      </c>
      <c r="E11940" t="s">
        <v>2629</v>
      </c>
      <c r="F11940">
        <v>38</v>
      </c>
      <c r="G11940" t="s">
        <v>2629</v>
      </c>
      <c r="H11940">
        <v>1</v>
      </c>
      <c r="I11940" t="s">
        <v>2629</v>
      </c>
      <c r="J11940" t="s">
        <v>4736</v>
      </c>
      <c r="K11940" t="s">
        <v>4735</v>
      </c>
      <c r="L11940" t="s">
        <v>7823</v>
      </c>
      <c r="M11940" s="39">
        <v>3135</v>
      </c>
      <c r="N11940" s="39">
        <v>3451</v>
      </c>
      <c r="O11940" s="38">
        <f t="shared" si="186"/>
        <v>3293</v>
      </c>
    </row>
    <row r="11941" spans="1:15" x14ac:dyDescent="0.25">
      <c r="A11941" t="s">
        <v>7822</v>
      </c>
      <c r="B11941">
        <v>28</v>
      </c>
      <c r="C11941" t="s">
        <v>2604</v>
      </c>
      <c r="D11941">
        <v>2</v>
      </c>
      <c r="E11941" t="s">
        <v>2629</v>
      </c>
      <c r="F11941">
        <v>38</v>
      </c>
      <c r="G11941" t="s">
        <v>2629</v>
      </c>
      <c r="H11941">
        <v>1</v>
      </c>
      <c r="I11941" t="s">
        <v>2629</v>
      </c>
      <c r="J11941" t="s">
        <v>4736</v>
      </c>
      <c r="K11941" t="s">
        <v>4735</v>
      </c>
      <c r="L11941" t="s">
        <v>7821</v>
      </c>
      <c r="M11941" s="39">
        <v>5375</v>
      </c>
      <c r="N11941" s="39">
        <v>5972</v>
      </c>
      <c r="O11941" s="38">
        <f t="shared" si="186"/>
        <v>5673.5</v>
      </c>
    </row>
    <row r="11942" spans="1:15" x14ac:dyDescent="0.25">
      <c r="A11942" t="s">
        <v>7820</v>
      </c>
      <c r="B11942">
        <v>28</v>
      </c>
      <c r="C11942" t="s">
        <v>2604</v>
      </c>
      <c r="D11942">
        <v>3</v>
      </c>
      <c r="E11942" t="s">
        <v>2635</v>
      </c>
      <c r="F11942">
        <v>22</v>
      </c>
      <c r="G11942" t="s">
        <v>2635</v>
      </c>
      <c r="H11942">
        <v>1</v>
      </c>
      <c r="I11942" t="s">
        <v>2634</v>
      </c>
      <c r="J11942" t="s">
        <v>4736</v>
      </c>
      <c r="K11942" t="s">
        <v>4735</v>
      </c>
      <c r="L11942" t="s">
        <v>7819</v>
      </c>
      <c r="M11942" s="39">
        <v>1323</v>
      </c>
      <c r="N11942" s="39">
        <v>1426</v>
      </c>
      <c r="O11942" s="38">
        <f t="shared" si="186"/>
        <v>1374.5</v>
      </c>
    </row>
    <row r="11943" spans="1:15" x14ac:dyDescent="0.25">
      <c r="A11943" t="s">
        <v>7818</v>
      </c>
      <c r="B11943">
        <v>28</v>
      </c>
      <c r="C11943" t="s">
        <v>2604</v>
      </c>
      <c r="D11943">
        <v>5</v>
      </c>
      <c r="E11943" t="s">
        <v>2648</v>
      </c>
      <c r="F11943">
        <v>27</v>
      </c>
      <c r="G11943" t="s">
        <v>2648</v>
      </c>
      <c r="H11943">
        <v>1</v>
      </c>
      <c r="I11943" t="s">
        <v>2648</v>
      </c>
      <c r="J11943" t="s">
        <v>4736</v>
      </c>
      <c r="K11943" t="s">
        <v>4735</v>
      </c>
      <c r="L11943" t="s">
        <v>7817</v>
      </c>
      <c r="M11943" s="39">
        <v>2474</v>
      </c>
      <c r="N11943" s="39">
        <v>2687</v>
      </c>
      <c r="O11943" s="38">
        <f t="shared" si="186"/>
        <v>2580.5</v>
      </c>
    </row>
    <row r="11944" spans="1:15" x14ac:dyDescent="0.25">
      <c r="A11944" t="s">
        <v>7816</v>
      </c>
      <c r="B11944">
        <v>28</v>
      </c>
      <c r="C11944" t="s">
        <v>2604</v>
      </c>
      <c r="D11944">
        <v>8</v>
      </c>
      <c r="E11944" t="s">
        <v>7740</v>
      </c>
      <c r="F11944">
        <v>39</v>
      </c>
      <c r="G11944" t="s">
        <v>7815</v>
      </c>
      <c r="H11944">
        <v>1</v>
      </c>
      <c r="I11944" t="s">
        <v>7814</v>
      </c>
      <c r="J11944" t="s">
        <v>4736</v>
      </c>
      <c r="K11944" t="s">
        <v>4752</v>
      </c>
      <c r="L11944" t="s">
        <v>7813</v>
      </c>
      <c r="M11944" s="39">
        <v>663</v>
      </c>
      <c r="N11944" s="39">
        <v>725</v>
      </c>
      <c r="O11944" s="38">
        <f t="shared" si="186"/>
        <v>694</v>
      </c>
    </row>
    <row r="11945" spans="1:15" x14ac:dyDescent="0.25">
      <c r="A11945" t="s">
        <v>7812</v>
      </c>
      <c r="B11945">
        <v>28</v>
      </c>
      <c r="C11945" t="s">
        <v>2604</v>
      </c>
      <c r="D11945">
        <v>3</v>
      </c>
      <c r="E11945" t="s">
        <v>2635</v>
      </c>
      <c r="F11945">
        <v>22</v>
      </c>
      <c r="G11945" t="s">
        <v>2635</v>
      </c>
      <c r="H11945">
        <v>603</v>
      </c>
      <c r="I11945" t="s">
        <v>7811</v>
      </c>
      <c r="J11945" t="s">
        <v>4736</v>
      </c>
      <c r="K11945" t="s">
        <v>4752</v>
      </c>
      <c r="L11945" t="s">
        <v>7810</v>
      </c>
      <c r="M11945" s="39">
        <v>505</v>
      </c>
      <c r="N11945" s="39">
        <v>557</v>
      </c>
      <c r="O11945" s="38">
        <f t="shared" si="186"/>
        <v>531</v>
      </c>
    </row>
    <row r="11946" spans="1:15" x14ac:dyDescent="0.25">
      <c r="A11946" t="s">
        <v>7809</v>
      </c>
      <c r="B11946">
        <v>28</v>
      </c>
      <c r="C11946" t="s">
        <v>2604</v>
      </c>
      <c r="D11946">
        <v>8</v>
      </c>
      <c r="E11946" t="s">
        <v>7740</v>
      </c>
      <c r="F11946">
        <v>17</v>
      </c>
      <c r="G11946" t="s">
        <v>7740</v>
      </c>
      <c r="H11946">
        <v>1</v>
      </c>
      <c r="I11946" t="s">
        <v>7740</v>
      </c>
      <c r="J11946" t="s">
        <v>4736</v>
      </c>
      <c r="K11946" t="s">
        <v>4752</v>
      </c>
      <c r="L11946" t="s">
        <v>7808</v>
      </c>
      <c r="M11946" s="39">
        <v>1004</v>
      </c>
      <c r="N11946" s="39">
        <v>1102</v>
      </c>
      <c r="O11946" s="38">
        <f t="shared" si="186"/>
        <v>1053</v>
      </c>
    </row>
    <row r="11947" spans="1:15" x14ac:dyDescent="0.25">
      <c r="A11947" t="s">
        <v>7807</v>
      </c>
      <c r="B11947">
        <v>28</v>
      </c>
      <c r="C11947" t="s">
        <v>2604</v>
      </c>
      <c r="D11947">
        <v>11</v>
      </c>
      <c r="E11947" t="s">
        <v>2659</v>
      </c>
      <c r="F11947">
        <v>34</v>
      </c>
      <c r="G11947" t="s">
        <v>6025</v>
      </c>
      <c r="H11947">
        <v>1</v>
      </c>
      <c r="I11947" t="s">
        <v>6025</v>
      </c>
      <c r="J11947" t="s">
        <v>4736</v>
      </c>
      <c r="K11947" t="s">
        <v>4752</v>
      </c>
      <c r="L11947" t="s">
        <v>7806</v>
      </c>
      <c r="M11947" s="39">
        <v>1037</v>
      </c>
      <c r="N11947" s="39">
        <v>1132</v>
      </c>
      <c r="O11947" s="38">
        <f t="shared" si="186"/>
        <v>1084.5</v>
      </c>
    </row>
    <row r="11948" spans="1:15" x14ac:dyDescent="0.25">
      <c r="A11948" t="s">
        <v>7805</v>
      </c>
      <c r="B11948">
        <v>28</v>
      </c>
      <c r="C11948" t="s">
        <v>2604</v>
      </c>
      <c r="D11948">
        <v>1</v>
      </c>
      <c r="E11948" t="s">
        <v>2618</v>
      </c>
      <c r="F11948">
        <v>41</v>
      </c>
      <c r="G11948" t="s">
        <v>2618</v>
      </c>
      <c r="H11948">
        <v>1</v>
      </c>
      <c r="I11948" t="s">
        <v>2617</v>
      </c>
      <c r="J11948" t="s">
        <v>4736</v>
      </c>
      <c r="K11948" t="s">
        <v>4752</v>
      </c>
      <c r="L11948" t="s">
        <v>7804</v>
      </c>
      <c r="M11948" s="39">
        <v>1168</v>
      </c>
      <c r="N11948" s="39">
        <v>1282</v>
      </c>
      <c r="O11948" s="38">
        <f t="shared" si="186"/>
        <v>1225</v>
      </c>
    </row>
    <row r="11949" spans="1:15" x14ac:dyDescent="0.25">
      <c r="A11949" t="s">
        <v>7803</v>
      </c>
      <c r="B11949">
        <v>28</v>
      </c>
      <c r="C11949" t="s">
        <v>2604</v>
      </c>
      <c r="D11949">
        <v>11</v>
      </c>
      <c r="E11949" t="s">
        <v>2659</v>
      </c>
      <c r="F11949">
        <v>34</v>
      </c>
      <c r="G11949" t="s">
        <v>6025</v>
      </c>
      <c r="H11949">
        <v>1</v>
      </c>
      <c r="I11949" t="s">
        <v>6025</v>
      </c>
      <c r="J11949" t="s">
        <v>4736</v>
      </c>
      <c r="K11949" t="s">
        <v>4752</v>
      </c>
      <c r="L11949" t="s">
        <v>7802</v>
      </c>
      <c r="M11949" s="39">
        <v>1003</v>
      </c>
      <c r="N11949" s="39">
        <v>1089</v>
      </c>
      <c r="O11949" s="38">
        <f t="shared" si="186"/>
        <v>1046</v>
      </c>
    </row>
    <row r="11950" spans="1:15" x14ac:dyDescent="0.25">
      <c r="A11950" t="s">
        <v>7801</v>
      </c>
      <c r="B11950">
        <v>28</v>
      </c>
      <c r="C11950" t="s">
        <v>2604</v>
      </c>
      <c r="D11950">
        <v>1</v>
      </c>
      <c r="E11950" t="s">
        <v>2618</v>
      </c>
      <c r="F11950">
        <v>41</v>
      </c>
      <c r="G11950" t="s">
        <v>2618</v>
      </c>
      <c r="H11950">
        <v>1</v>
      </c>
      <c r="I11950" t="s">
        <v>2617</v>
      </c>
      <c r="J11950" t="s">
        <v>4736</v>
      </c>
      <c r="K11950" t="s">
        <v>4735</v>
      </c>
      <c r="L11950" t="s">
        <v>7800</v>
      </c>
      <c r="M11950" s="39">
        <v>3693</v>
      </c>
      <c r="N11950" s="39">
        <v>4002</v>
      </c>
      <c r="O11950" s="38">
        <f t="shared" si="186"/>
        <v>3847.5</v>
      </c>
    </row>
    <row r="11951" spans="1:15" x14ac:dyDescent="0.25">
      <c r="A11951" t="s">
        <v>7799</v>
      </c>
      <c r="B11951">
        <v>28</v>
      </c>
      <c r="C11951" t="s">
        <v>2604</v>
      </c>
      <c r="D11951">
        <v>10</v>
      </c>
      <c r="E11951" t="s">
        <v>2607</v>
      </c>
      <c r="F11951">
        <v>33</v>
      </c>
      <c r="G11951" t="s">
        <v>2611</v>
      </c>
      <c r="H11951">
        <v>1</v>
      </c>
      <c r="I11951" t="s">
        <v>2610</v>
      </c>
      <c r="J11951" t="s">
        <v>4736</v>
      </c>
      <c r="K11951" t="s">
        <v>4735</v>
      </c>
      <c r="L11951" t="s">
        <v>7798</v>
      </c>
      <c r="M11951" s="39">
        <v>1589</v>
      </c>
      <c r="N11951" s="39">
        <v>1736</v>
      </c>
      <c r="O11951" s="38">
        <f t="shared" si="186"/>
        <v>1662.5</v>
      </c>
    </row>
    <row r="11952" spans="1:15" x14ac:dyDescent="0.25">
      <c r="A11952" t="s">
        <v>7797</v>
      </c>
      <c r="B11952">
        <v>28</v>
      </c>
      <c r="C11952" t="s">
        <v>2604</v>
      </c>
      <c r="D11952">
        <v>4</v>
      </c>
      <c r="E11952" t="s">
        <v>2621</v>
      </c>
      <c r="F11952">
        <v>32</v>
      </c>
      <c r="G11952" t="s">
        <v>2621</v>
      </c>
      <c r="H11952">
        <v>1</v>
      </c>
      <c r="I11952" t="s">
        <v>2621</v>
      </c>
      <c r="J11952" t="s">
        <v>4736</v>
      </c>
      <c r="K11952" t="s">
        <v>4735</v>
      </c>
      <c r="L11952" t="s">
        <v>7796</v>
      </c>
      <c r="M11952" s="39">
        <v>1253</v>
      </c>
      <c r="N11952" s="39">
        <v>1368</v>
      </c>
      <c r="O11952" s="38">
        <f t="shared" si="186"/>
        <v>1310.5</v>
      </c>
    </row>
    <row r="11953" spans="1:15" x14ac:dyDescent="0.25">
      <c r="A11953" t="s">
        <v>7795</v>
      </c>
      <c r="B11953">
        <v>28</v>
      </c>
      <c r="C11953" t="s">
        <v>2604</v>
      </c>
      <c r="D11953">
        <v>4</v>
      </c>
      <c r="E11953" t="s">
        <v>2621</v>
      </c>
      <c r="F11953">
        <v>32</v>
      </c>
      <c r="G11953" t="s">
        <v>2621</v>
      </c>
      <c r="H11953">
        <v>1</v>
      </c>
      <c r="I11953" t="s">
        <v>2621</v>
      </c>
      <c r="J11953" t="s">
        <v>4736</v>
      </c>
      <c r="K11953" t="s">
        <v>4735</v>
      </c>
      <c r="L11953" t="s">
        <v>7794</v>
      </c>
      <c r="M11953" s="39">
        <v>1191</v>
      </c>
      <c r="N11953" s="39">
        <v>1299</v>
      </c>
      <c r="O11953" s="38">
        <f t="shared" si="186"/>
        <v>1245</v>
      </c>
    </row>
    <row r="11954" spans="1:15" x14ac:dyDescent="0.25">
      <c r="A11954" t="s">
        <v>7793</v>
      </c>
      <c r="B11954">
        <v>28</v>
      </c>
      <c r="C11954" t="s">
        <v>2604</v>
      </c>
      <c r="D11954">
        <v>4</v>
      </c>
      <c r="E11954" t="s">
        <v>2621</v>
      </c>
      <c r="F11954">
        <v>32</v>
      </c>
      <c r="G11954" t="s">
        <v>2621</v>
      </c>
      <c r="H11954">
        <v>1</v>
      </c>
      <c r="I11954" t="s">
        <v>2621</v>
      </c>
      <c r="J11954" t="s">
        <v>4736</v>
      </c>
      <c r="K11954" t="s">
        <v>4735</v>
      </c>
      <c r="L11954" t="s">
        <v>7792</v>
      </c>
      <c r="M11954" s="39">
        <v>2029</v>
      </c>
      <c r="N11954" s="39">
        <v>2238</v>
      </c>
      <c r="O11954" s="38">
        <f t="shared" si="186"/>
        <v>2133.5</v>
      </c>
    </row>
    <row r="11955" spans="1:15" x14ac:dyDescent="0.25">
      <c r="A11955" t="s">
        <v>7791</v>
      </c>
      <c r="B11955">
        <v>28</v>
      </c>
      <c r="C11955" t="s">
        <v>2604</v>
      </c>
      <c r="D11955">
        <v>6</v>
      </c>
      <c r="E11955" t="s">
        <v>2626</v>
      </c>
      <c r="F11955">
        <v>21</v>
      </c>
      <c r="G11955" t="s">
        <v>2625</v>
      </c>
      <c r="H11955">
        <v>1</v>
      </c>
      <c r="I11955" t="s">
        <v>2624</v>
      </c>
      <c r="J11955" t="s">
        <v>4736</v>
      </c>
      <c r="K11955" t="s">
        <v>4735</v>
      </c>
      <c r="L11955" t="s">
        <v>7790</v>
      </c>
      <c r="M11955" s="39">
        <v>3860</v>
      </c>
      <c r="N11955" s="39">
        <v>4227</v>
      </c>
      <c r="O11955" s="38">
        <f t="shared" si="186"/>
        <v>4043.5</v>
      </c>
    </row>
    <row r="11956" spans="1:15" x14ac:dyDescent="0.25">
      <c r="A11956" t="s">
        <v>7789</v>
      </c>
      <c r="B11956">
        <v>28</v>
      </c>
      <c r="C11956" t="s">
        <v>2604</v>
      </c>
      <c r="D11956">
        <v>7</v>
      </c>
      <c r="E11956" t="s">
        <v>151</v>
      </c>
      <c r="F11956">
        <v>35</v>
      </c>
      <c r="G11956" t="s">
        <v>151</v>
      </c>
      <c r="H11956">
        <v>1</v>
      </c>
      <c r="I11956" t="s">
        <v>151</v>
      </c>
      <c r="J11956" t="s">
        <v>4736</v>
      </c>
      <c r="K11956" t="s">
        <v>4735</v>
      </c>
      <c r="L11956" t="s">
        <v>7788</v>
      </c>
      <c r="M11956" s="39">
        <v>1173</v>
      </c>
      <c r="N11956" s="39">
        <v>1244</v>
      </c>
      <c r="O11956" s="38">
        <f t="shared" si="186"/>
        <v>1208.5</v>
      </c>
    </row>
    <row r="11957" spans="1:15" x14ac:dyDescent="0.25">
      <c r="A11957" t="s">
        <v>7787</v>
      </c>
      <c r="B11957">
        <v>28</v>
      </c>
      <c r="C11957" t="s">
        <v>2604</v>
      </c>
      <c r="D11957">
        <v>1</v>
      </c>
      <c r="E11957" t="s">
        <v>2618</v>
      </c>
      <c r="F11957">
        <v>41</v>
      </c>
      <c r="G11957" t="s">
        <v>2618</v>
      </c>
      <c r="H11957">
        <v>1</v>
      </c>
      <c r="I11957" t="s">
        <v>2617</v>
      </c>
      <c r="J11957" t="s">
        <v>4736</v>
      </c>
      <c r="K11957" t="s">
        <v>4735</v>
      </c>
      <c r="L11957" t="s">
        <v>7786</v>
      </c>
      <c r="M11957" s="39">
        <v>4575</v>
      </c>
      <c r="N11957" s="39">
        <v>5008</v>
      </c>
      <c r="O11957" s="38">
        <f t="shared" si="186"/>
        <v>4791.5</v>
      </c>
    </row>
    <row r="11958" spans="1:15" x14ac:dyDescent="0.25">
      <c r="A11958" t="s">
        <v>7785</v>
      </c>
      <c r="B11958">
        <v>28</v>
      </c>
      <c r="C11958" t="s">
        <v>2604</v>
      </c>
      <c r="D11958">
        <v>1</v>
      </c>
      <c r="E11958" t="s">
        <v>2618</v>
      </c>
      <c r="F11958">
        <v>16</v>
      </c>
      <c r="G11958" t="s">
        <v>3448</v>
      </c>
      <c r="H11958">
        <v>1</v>
      </c>
      <c r="I11958" t="s">
        <v>3448</v>
      </c>
      <c r="J11958" t="s">
        <v>4736</v>
      </c>
      <c r="K11958" t="s">
        <v>4735</v>
      </c>
      <c r="L11958" t="s">
        <v>7784</v>
      </c>
      <c r="M11958" s="39">
        <v>1641</v>
      </c>
      <c r="N11958" s="39">
        <v>1812</v>
      </c>
      <c r="O11958" s="38">
        <f t="shared" si="186"/>
        <v>1726.5</v>
      </c>
    </row>
    <row r="11959" spans="1:15" x14ac:dyDescent="0.25">
      <c r="A11959" t="s">
        <v>7783</v>
      </c>
      <c r="B11959">
        <v>28</v>
      </c>
      <c r="C11959" t="s">
        <v>2604</v>
      </c>
      <c r="D11959">
        <v>11</v>
      </c>
      <c r="E11959" t="s">
        <v>2659</v>
      </c>
      <c r="F11959">
        <v>37</v>
      </c>
      <c r="G11959" t="s">
        <v>7752</v>
      </c>
      <c r="H11959">
        <v>1</v>
      </c>
      <c r="I11959" t="s">
        <v>7752</v>
      </c>
      <c r="J11959" t="s">
        <v>4736</v>
      </c>
      <c r="K11959" t="s">
        <v>4735</v>
      </c>
      <c r="L11959" t="s">
        <v>7782</v>
      </c>
      <c r="M11959" s="39">
        <v>1904</v>
      </c>
      <c r="N11959" s="39">
        <v>2055</v>
      </c>
      <c r="O11959" s="38">
        <f t="shared" si="186"/>
        <v>1979.5</v>
      </c>
    </row>
    <row r="11960" spans="1:15" x14ac:dyDescent="0.25">
      <c r="A11960" t="s">
        <v>7781</v>
      </c>
      <c r="B11960">
        <v>28</v>
      </c>
      <c r="C11960" t="s">
        <v>2604</v>
      </c>
      <c r="D11960">
        <v>1</v>
      </c>
      <c r="E11960" t="s">
        <v>2618</v>
      </c>
      <c r="F11960">
        <v>41</v>
      </c>
      <c r="G11960" t="s">
        <v>2618</v>
      </c>
      <c r="H11960">
        <v>1</v>
      </c>
      <c r="I11960" t="s">
        <v>2617</v>
      </c>
      <c r="J11960" t="s">
        <v>4736</v>
      </c>
      <c r="K11960" t="s">
        <v>4735</v>
      </c>
      <c r="L11960" t="s">
        <v>7780</v>
      </c>
      <c r="M11960" s="39">
        <v>5122</v>
      </c>
      <c r="N11960" s="39">
        <v>5530</v>
      </c>
      <c r="O11960" s="38">
        <f t="shared" si="186"/>
        <v>5326</v>
      </c>
    </row>
    <row r="11961" spans="1:15" x14ac:dyDescent="0.25">
      <c r="A11961" t="s">
        <v>7779</v>
      </c>
      <c r="B11961">
        <v>28</v>
      </c>
      <c r="C11961" t="s">
        <v>2604</v>
      </c>
      <c r="D11961">
        <v>11</v>
      </c>
      <c r="E11961" t="s">
        <v>2659</v>
      </c>
      <c r="F11961">
        <v>37</v>
      </c>
      <c r="G11961" t="s">
        <v>7752</v>
      </c>
      <c r="H11961">
        <v>1</v>
      </c>
      <c r="I11961" t="s">
        <v>7752</v>
      </c>
      <c r="J11961" t="s">
        <v>4736</v>
      </c>
      <c r="K11961" t="s">
        <v>4752</v>
      </c>
      <c r="L11961" t="s">
        <v>7778</v>
      </c>
      <c r="M11961" s="39">
        <v>1508</v>
      </c>
      <c r="N11961" s="39">
        <v>1646</v>
      </c>
      <c r="O11961" s="38">
        <f t="shared" si="186"/>
        <v>1577</v>
      </c>
    </row>
    <row r="11962" spans="1:15" x14ac:dyDescent="0.25">
      <c r="A11962" t="s">
        <v>7777</v>
      </c>
      <c r="B11962">
        <v>28</v>
      </c>
      <c r="C11962" t="s">
        <v>2604</v>
      </c>
      <c r="D11962">
        <v>6</v>
      </c>
      <c r="E11962" t="s">
        <v>2626</v>
      </c>
      <c r="F11962">
        <v>43</v>
      </c>
      <c r="G11962" t="s">
        <v>7776</v>
      </c>
      <c r="H11962">
        <v>1</v>
      </c>
      <c r="I11962" t="s">
        <v>7776</v>
      </c>
      <c r="J11962" t="s">
        <v>4736</v>
      </c>
      <c r="K11962" t="s">
        <v>4752</v>
      </c>
      <c r="L11962" t="s">
        <v>7775</v>
      </c>
      <c r="M11962" s="39">
        <v>1004</v>
      </c>
      <c r="N11962" s="39">
        <v>1102</v>
      </c>
      <c r="O11962" s="38">
        <f t="shared" si="186"/>
        <v>1053</v>
      </c>
    </row>
    <row r="11963" spans="1:15" x14ac:dyDescent="0.25">
      <c r="A11963" t="s">
        <v>7774</v>
      </c>
      <c r="B11963">
        <v>28</v>
      </c>
      <c r="C11963" t="s">
        <v>2604</v>
      </c>
      <c r="D11963">
        <v>5</v>
      </c>
      <c r="E11963" t="s">
        <v>2648</v>
      </c>
      <c r="F11963">
        <v>27</v>
      </c>
      <c r="G11963" t="s">
        <v>2648</v>
      </c>
      <c r="H11963">
        <v>1</v>
      </c>
      <c r="I11963" t="s">
        <v>2648</v>
      </c>
      <c r="J11963" t="s">
        <v>4736</v>
      </c>
      <c r="K11963" t="s">
        <v>4735</v>
      </c>
      <c r="L11963" t="s">
        <v>7773</v>
      </c>
      <c r="M11963" s="39">
        <v>1664</v>
      </c>
      <c r="N11963" s="39">
        <v>1821</v>
      </c>
      <c r="O11963" s="38">
        <f t="shared" si="186"/>
        <v>1742.5</v>
      </c>
    </row>
    <row r="11964" spans="1:15" x14ac:dyDescent="0.25">
      <c r="A11964" t="s">
        <v>7772</v>
      </c>
      <c r="B11964">
        <v>28</v>
      </c>
      <c r="C11964" t="s">
        <v>2604</v>
      </c>
      <c r="D11964">
        <v>9</v>
      </c>
      <c r="E11964" t="s">
        <v>2603</v>
      </c>
      <c r="F11964">
        <v>25</v>
      </c>
      <c r="G11964" t="s">
        <v>2603</v>
      </c>
      <c r="H11964">
        <v>1</v>
      </c>
      <c r="I11964" t="s">
        <v>2602</v>
      </c>
      <c r="J11964" t="s">
        <v>4736</v>
      </c>
      <c r="K11964" t="s">
        <v>4735</v>
      </c>
      <c r="L11964" t="s">
        <v>7771</v>
      </c>
      <c r="M11964" s="39">
        <v>1422</v>
      </c>
      <c r="N11964" s="39">
        <v>1557</v>
      </c>
      <c r="O11964" s="38">
        <f t="shared" si="186"/>
        <v>1489.5</v>
      </c>
    </row>
    <row r="11965" spans="1:15" x14ac:dyDescent="0.25">
      <c r="A11965" t="s">
        <v>7770</v>
      </c>
      <c r="B11965">
        <v>28</v>
      </c>
      <c r="C11965" t="s">
        <v>2604</v>
      </c>
      <c r="D11965">
        <v>2</v>
      </c>
      <c r="E11965" t="s">
        <v>2629</v>
      </c>
      <c r="F11965">
        <v>38</v>
      </c>
      <c r="G11965" t="s">
        <v>2629</v>
      </c>
      <c r="H11965">
        <v>1</v>
      </c>
      <c r="I11965" t="s">
        <v>2629</v>
      </c>
      <c r="J11965" t="s">
        <v>4736</v>
      </c>
      <c r="K11965" t="s">
        <v>4735</v>
      </c>
      <c r="L11965" t="s">
        <v>7769</v>
      </c>
      <c r="M11965" s="39">
        <v>1958</v>
      </c>
      <c r="N11965" s="39">
        <v>2132</v>
      </c>
      <c r="O11965" s="38">
        <f t="shared" si="186"/>
        <v>2045</v>
      </c>
    </row>
    <row r="11966" spans="1:15" x14ac:dyDescent="0.25">
      <c r="A11966" t="s">
        <v>7768</v>
      </c>
      <c r="B11966">
        <v>28</v>
      </c>
      <c r="C11966" t="s">
        <v>2604</v>
      </c>
      <c r="D11966">
        <v>2</v>
      </c>
      <c r="E11966" t="s">
        <v>2629</v>
      </c>
      <c r="F11966">
        <v>9</v>
      </c>
      <c r="G11966" t="s">
        <v>2653</v>
      </c>
      <c r="H11966">
        <v>1</v>
      </c>
      <c r="I11966" t="s">
        <v>2653</v>
      </c>
      <c r="J11966" t="s">
        <v>4736</v>
      </c>
      <c r="K11966" t="s">
        <v>4735</v>
      </c>
      <c r="L11966" t="s">
        <v>7767</v>
      </c>
      <c r="M11966" s="39">
        <v>1664</v>
      </c>
      <c r="N11966" s="39">
        <v>1821</v>
      </c>
      <c r="O11966" s="38">
        <f t="shared" si="186"/>
        <v>1742.5</v>
      </c>
    </row>
    <row r="11967" spans="1:15" x14ac:dyDescent="0.25">
      <c r="A11967" t="s">
        <v>7766</v>
      </c>
      <c r="B11967">
        <v>28</v>
      </c>
      <c r="C11967" t="s">
        <v>2604</v>
      </c>
      <c r="D11967">
        <v>12</v>
      </c>
      <c r="E11967" t="s">
        <v>2614</v>
      </c>
      <c r="F11967">
        <v>3</v>
      </c>
      <c r="G11967" t="s">
        <v>2614</v>
      </c>
      <c r="H11967">
        <v>1</v>
      </c>
      <c r="I11967" t="s">
        <v>2614</v>
      </c>
      <c r="J11967" t="s">
        <v>4736</v>
      </c>
      <c r="K11967" t="s">
        <v>4735</v>
      </c>
      <c r="L11967" t="s">
        <v>7765</v>
      </c>
      <c r="M11967" s="39">
        <v>2074</v>
      </c>
      <c r="N11967" s="39">
        <v>2274</v>
      </c>
      <c r="O11967" s="38">
        <f t="shared" si="186"/>
        <v>2174</v>
      </c>
    </row>
    <row r="11968" spans="1:15" x14ac:dyDescent="0.25">
      <c r="A11968" t="s">
        <v>7764</v>
      </c>
      <c r="B11968">
        <v>28</v>
      </c>
      <c r="C11968" t="s">
        <v>2604</v>
      </c>
      <c r="D11968">
        <v>6</v>
      </c>
      <c r="E11968" t="s">
        <v>2626</v>
      </c>
      <c r="F11968">
        <v>21</v>
      </c>
      <c r="G11968" t="s">
        <v>2625</v>
      </c>
      <c r="H11968">
        <v>151</v>
      </c>
      <c r="I11968" t="s">
        <v>7763</v>
      </c>
      <c r="J11968" t="s">
        <v>4736</v>
      </c>
      <c r="K11968" t="s">
        <v>2319</v>
      </c>
      <c r="L11968" t="s">
        <v>7762</v>
      </c>
      <c r="M11968" s="39">
        <v>341</v>
      </c>
      <c r="N11968" s="39">
        <v>377</v>
      </c>
      <c r="O11968" s="38">
        <f t="shared" si="186"/>
        <v>359</v>
      </c>
    </row>
    <row r="11969" spans="1:15" x14ac:dyDescent="0.25">
      <c r="A11969" t="s">
        <v>7761</v>
      </c>
      <c r="B11969">
        <v>28</v>
      </c>
      <c r="C11969" t="s">
        <v>2604</v>
      </c>
      <c r="D11969">
        <v>3</v>
      </c>
      <c r="E11969" t="s">
        <v>2635</v>
      </c>
      <c r="F11969">
        <v>22</v>
      </c>
      <c r="G11969" t="s">
        <v>2635</v>
      </c>
      <c r="H11969">
        <v>1</v>
      </c>
      <c r="I11969" t="s">
        <v>2634</v>
      </c>
      <c r="J11969" t="s">
        <v>4736</v>
      </c>
      <c r="K11969" t="s">
        <v>4735</v>
      </c>
      <c r="L11969" t="s">
        <v>7760</v>
      </c>
      <c r="M11969" s="39">
        <v>2719</v>
      </c>
      <c r="N11969" s="39">
        <v>3003</v>
      </c>
      <c r="O11969" s="38">
        <f t="shared" si="186"/>
        <v>2861</v>
      </c>
    </row>
    <row r="11970" spans="1:15" x14ac:dyDescent="0.25">
      <c r="A11970" t="s">
        <v>7759</v>
      </c>
      <c r="B11970">
        <v>28</v>
      </c>
      <c r="C11970" t="s">
        <v>2604</v>
      </c>
      <c r="D11970">
        <v>3</v>
      </c>
      <c r="E11970" t="s">
        <v>2635</v>
      </c>
      <c r="F11970">
        <v>22</v>
      </c>
      <c r="G11970" t="s">
        <v>2635</v>
      </c>
      <c r="H11970">
        <v>1</v>
      </c>
      <c r="I11970" t="s">
        <v>2634</v>
      </c>
      <c r="J11970" t="s">
        <v>4736</v>
      </c>
      <c r="K11970" t="s">
        <v>4735</v>
      </c>
      <c r="L11970" t="s">
        <v>7758</v>
      </c>
      <c r="M11970" s="39">
        <v>2109</v>
      </c>
      <c r="N11970" s="39">
        <v>2318</v>
      </c>
      <c r="O11970" s="38">
        <f t="shared" si="186"/>
        <v>2213.5</v>
      </c>
    </row>
    <row r="11971" spans="1:15" x14ac:dyDescent="0.25">
      <c r="A11971" t="s">
        <v>7757</v>
      </c>
      <c r="B11971">
        <v>28</v>
      </c>
      <c r="C11971" t="s">
        <v>2604</v>
      </c>
      <c r="D11971">
        <v>10</v>
      </c>
      <c r="E11971" t="s">
        <v>2607</v>
      </c>
      <c r="F11971">
        <v>40</v>
      </c>
      <c r="G11971" t="s">
        <v>2607</v>
      </c>
      <c r="H11971">
        <v>1</v>
      </c>
      <c r="I11971" t="s">
        <v>2607</v>
      </c>
      <c r="J11971" t="s">
        <v>4736</v>
      </c>
      <c r="K11971" t="s">
        <v>4735</v>
      </c>
      <c r="L11971" t="s">
        <v>7756</v>
      </c>
      <c r="M11971" s="39">
        <v>2357</v>
      </c>
      <c r="N11971" s="39">
        <v>2582</v>
      </c>
      <c r="O11971" s="38">
        <f t="shared" si="186"/>
        <v>2469.5</v>
      </c>
    </row>
    <row r="11972" spans="1:15" x14ac:dyDescent="0.25">
      <c r="A11972" t="s">
        <v>7755</v>
      </c>
      <c r="B11972">
        <v>28</v>
      </c>
      <c r="C11972" t="s">
        <v>2604</v>
      </c>
      <c r="D11972">
        <v>1</v>
      </c>
      <c r="E11972" t="s">
        <v>2618</v>
      </c>
      <c r="F11972">
        <v>41</v>
      </c>
      <c r="G11972" t="s">
        <v>2618</v>
      </c>
      <c r="H11972">
        <v>1</v>
      </c>
      <c r="I11972" t="s">
        <v>2617</v>
      </c>
      <c r="J11972" t="s">
        <v>4736</v>
      </c>
      <c r="K11972" t="s">
        <v>2315</v>
      </c>
      <c r="L11972" t="s">
        <v>7754</v>
      </c>
      <c r="M11972" s="39">
        <v>9159</v>
      </c>
      <c r="N11972" s="39">
        <v>9983</v>
      </c>
      <c r="O11972" s="38">
        <f t="shared" si="186"/>
        <v>9571</v>
      </c>
    </row>
    <row r="11973" spans="1:15" x14ac:dyDescent="0.25">
      <c r="A11973" t="s">
        <v>7753</v>
      </c>
      <c r="B11973">
        <v>28</v>
      </c>
      <c r="C11973" t="s">
        <v>2604</v>
      </c>
      <c r="D11973">
        <v>11</v>
      </c>
      <c r="E11973" t="s">
        <v>2659</v>
      </c>
      <c r="F11973">
        <v>37</v>
      </c>
      <c r="G11973" t="s">
        <v>7752</v>
      </c>
      <c r="H11973">
        <v>187</v>
      </c>
      <c r="I11973" t="s">
        <v>7751</v>
      </c>
      <c r="J11973" t="s">
        <v>4736</v>
      </c>
      <c r="K11973" t="s">
        <v>2319</v>
      </c>
      <c r="L11973" t="s">
        <v>7750</v>
      </c>
      <c r="M11973" s="39">
        <v>1216</v>
      </c>
      <c r="N11973" s="39">
        <v>1326</v>
      </c>
      <c r="O11973" s="38">
        <f t="shared" ref="O11973:O12036" si="187">AVERAGE(M11973:N11973)</f>
        <v>1271</v>
      </c>
    </row>
    <row r="11974" spans="1:15" x14ac:dyDescent="0.25">
      <c r="A11974" t="s">
        <v>7749</v>
      </c>
      <c r="B11974">
        <v>28</v>
      </c>
      <c r="C11974" t="s">
        <v>2604</v>
      </c>
      <c r="D11974">
        <v>1</v>
      </c>
      <c r="E11974" t="s">
        <v>2618</v>
      </c>
      <c r="F11974">
        <v>13</v>
      </c>
      <c r="G11974" t="s">
        <v>7748</v>
      </c>
      <c r="H11974">
        <v>62</v>
      </c>
      <c r="I11974" t="s">
        <v>7747</v>
      </c>
      <c r="J11974" t="s">
        <v>4736</v>
      </c>
      <c r="K11974" t="s">
        <v>2319</v>
      </c>
      <c r="L11974" t="s">
        <v>7746</v>
      </c>
      <c r="M11974" s="39">
        <v>1352</v>
      </c>
      <c r="N11974" s="39">
        <v>1462</v>
      </c>
      <c r="O11974" s="38">
        <f t="shared" si="187"/>
        <v>1407</v>
      </c>
    </row>
    <row r="11975" spans="1:15" x14ac:dyDescent="0.25">
      <c r="A11975" t="s">
        <v>7745</v>
      </c>
      <c r="B11975">
        <v>28</v>
      </c>
      <c r="C11975" t="s">
        <v>2604</v>
      </c>
      <c r="D11975">
        <v>4</v>
      </c>
      <c r="E11975" t="s">
        <v>2621</v>
      </c>
      <c r="F11975">
        <v>32</v>
      </c>
      <c r="G11975" t="s">
        <v>2621</v>
      </c>
      <c r="H11975">
        <v>1</v>
      </c>
      <c r="I11975" t="s">
        <v>2621</v>
      </c>
      <c r="J11975" t="s">
        <v>4736</v>
      </c>
      <c r="K11975" t="s">
        <v>2315</v>
      </c>
      <c r="L11975" t="s">
        <v>7661</v>
      </c>
      <c r="M11975" s="39">
        <v>2297</v>
      </c>
      <c r="N11975" s="39">
        <v>2485</v>
      </c>
      <c r="O11975" s="38">
        <f t="shared" si="187"/>
        <v>2391</v>
      </c>
    </row>
    <row r="11976" spans="1:15" x14ac:dyDescent="0.25">
      <c r="A11976" t="s">
        <v>7744</v>
      </c>
      <c r="B11976">
        <v>28</v>
      </c>
      <c r="C11976" t="s">
        <v>2604</v>
      </c>
      <c r="D11976">
        <v>12</v>
      </c>
      <c r="E11976" t="s">
        <v>2614</v>
      </c>
      <c r="F11976">
        <v>3</v>
      </c>
      <c r="G11976" t="s">
        <v>2614</v>
      </c>
      <c r="H11976">
        <v>714</v>
      </c>
      <c r="I11976" t="s">
        <v>7743</v>
      </c>
      <c r="J11976" t="s">
        <v>4736</v>
      </c>
      <c r="K11976" t="s">
        <v>2319</v>
      </c>
      <c r="L11976" t="s">
        <v>7742</v>
      </c>
      <c r="M11976" s="39">
        <v>1235</v>
      </c>
      <c r="N11976" s="39">
        <v>1330</v>
      </c>
      <c r="O11976" s="38">
        <f t="shared" si="187"/>
        <v>1282.5</v>
      </c>
    </row>
    <row r="11977" spans="1:15" x14ac:dyDescent="0.25">
      <c r="A11977" t="s">
        <v>7741</v>
      </c>
      <c r="B11977">
        <v>28</v>
      </c>
      <c r="C11977" t="s">
        <v>2604</v>
      </c>
      <c r="D11977">
        <v>8</v>
      </c>
      <c r="E11977" t="s">
        <v>7740</v>
      </c>
      <c r="F11977">
        <v>17</v>
      </c>
      <c r="G11977" t="s">
        <v>7740</v>
      </c>
      <c r="H11977">
        <v>1</v>
      </c>
      <c r="I11977" t="s">
        <v>7740</v>
      </c>
      <c r="J11977" t="s">
        <v>4736</v>
      </c>
      <c r="K11977" t="s">
        <v>4735</v>
      </c>
      <c r="L11977" t="s">
        <v>7739</v>
      </c>
      <c r="M11977" s="39">
        <v>1523</v>
      </c>
      <c r="N11977" s="39">
        <v>1660</v>
      </c>
      <c r="O11977" s="38">
        <f t="shared" si="187"/>
        <v>1591.5</v>
      </c>
    </row>
    <row r="11978" spans="1:15" x14ac:dyDescent="0.25">
      <c r="A11978" t="s">
        <v>7738</v>
      </c>
      <c r="B11978">
        <v>28</v>
      </c>
      <c r="C11978" t="s">
        <v>2604</v>
      </c>
      <c r="D11978">
        <v>5</v>
      </c>
      <c r="E11978" t="s">
        <v>2648</v>
      </c>
      <c r="F11978">
        <v>27</v>
      </c>
      <c r="G11978" t="s">
        <v>2648</v>
      </c>
      <c r="H11978">
        <v>1</v>
      </c>
      <c r="I11978" t="s">
        <v>2648</v>
      </c>
      <c r="J11978" t="s">
        <v>4736</v>
      </c>
      <c r="K11978" t="s">
        <v>2316</v>
      </c>
      <c r="L11978" t="s">
        <v>7737</v>
      </c>
      <c r="M11978" s="39">
        <v>1044</v>
      </c>
      <c r="N11978" s="39">
        <v>1132</v>
      </c>
      <c r="O11978" s="38">
        <f t="shared" si="187"/>
        <v>1088</v>
      </c>
    </row>
    <row r="11979" spans="1:15" x14ac:dyDescent="0.25">
      <c r="A11979" t="s">
        <v>7736</v>
      </c>
      <c r="B11979">
        <v>28</v>
      </c>
      <c r="C11979" t="s">
        <v>2604</v>
      </c>
      <c r="D11979">
        <v>5</v>
      </c>
      <c r="E11979" t="s">
        <v>2648</v>
      </c>
      <c r="F11979">
        <v>27</v>
      </c>
      <c r="G11979" t="s">
        <v>2648</v>
      </c>
      <c r="H11979">
        <v>1</v>
      </c>
      <c r="I11979" t="s">
        <v>2648</v>
      </c>
      <c r="J11979" t="s">
        <v>4736</v>
      </c>
      <c r="K11979" t="s">
        <v>2316</v>
      </c>
      <c r="L11979" t="s">
        <v>7692</v>
      </c>
      <c r="M11979" s="39">
        <v>1326</v>
      </c>
      <c r="N11979" s="39">
        <v>1426</v>
      </c>
      <c r="O11979" s="38">
        <f t="shared" si="187"/>
        <v>1376</v>
      </c>
    </row>
    <row r="11980" spans="1:15" x14ac:dyDescent="0.25">
      <c r="A11980" t="s">
        <v>7735</v>
      </c>
      <c r="B11980">
        <v>28</v>
      </c>
      <c r="C11980" t="s">
        <v>2604</v>
      </c>
      <c r="D11980">
        <v>5</v>
      </c>
      <c r="E11980" t="s">
        <v>2648</v>
      </c>
      <c r="F11980">
        <v>27</v>
      </c>
      <c r="G11980" t="s">
        <v>2648</v>
      </c>
      <c r="H11980">
        <v>1</v>
      </c>
      <c r="I11980" t="s">
        <v>2648</v>
      </c>
      <c r="J11980" t="s">
        <v>4736</v>
      </c>
      <c r="K11980" t="s">
        <v>2315</v>
      </c>
      <c r="L11980" t="s">
        <v>7734</v>
      </c>
      <c r="M11980" s="39">
        <v>1241</v>
      </c>
      <c r="N11980" s="39">
        <v>1329</v>
      </c>
      <c r="O11980" s="38">
        <f t="shared" si="187"/>
        <v>1285</v>
      </c>
    </row>
    <row r="11981" spans="1:15" x14ac:dyDescent="0.25">
      <c r="A11981" t="s">
        <v>7733</v>
      </c>
      <c r="B11981">
        <v>28</v>
      </c>
      <c r="C11981" t="s">
        <v>2604</v>
      </c>
      <c r="D11981">
        <v>7</v>
      </c>
      <c r="E11981" t="s">
        <v>151</v>
      </c>
      <c r="F11981">
        <v>35</v>
      </c>
      <c r="G11981" t="s">
        <v>151</v>
      </c>
      <c r="H11981">
        <v>1</v>
      </c>
      <c r="I11981" t="s">
        <v>151</v>
      </c>
      <c r="J11981" t="s">
        <v>4736</v>
      </c>
      <c r="K11981" t="s">
        <v>2316</v>
      </c>
      <c r="L11981" t="s">
        <v>7732</v>
      </c>
      <c r="M11981" s="39">
        <v>68</v>
      </c>
      <c r="N11981" s="39">
        <v>68</v>
      </c>
      <c r="O11981" s="38">
        <f t="shared" si="187"/>
        <v>68</v>
      </c>
    </row>
    <row r="11982" spans="1:15" x14ac:dyDescent="0.25">
      <c r="A11982" t="s">
        <v>7731</v>
      </c>
      <c r="B11982">
        <v>28</v>
      </c>
      <c r="C11982" t="s">
        <v>2604</v>
      </c>
      <c r="D11982">
        <v>7</v>
      </c>
      <c r="E11982" t="s">
        <v>151</v>
      </c>
      <c r="F11982">
        <v>35</v>
      </c>
      <c r="G11982" t="s">
        <v>151</v>
      </c>
      <c r="H11982">
        <v>1</v>
      </c>
      <c r="I11982" t="s">
        <v>151</v>
      </c>
      <c r="J11982" t="s">
        <v>4736</v>
      </c>
      <c r="K11982" t="s">
        <v>2316</v>
      </c>
      <c r="L11982" t="s">
        <v>7730</v>
      </c>
      <c r="M11982" s="39">
        <v>1418</v>
      </c>
      <c r="N11982" s="39">
        <v>1527</v>
      </c>
      <c r="O11982" s="38">
        <f t="shared" si="187"/>
        <v>1472.5</v>
      </c>
    </row>
    <row r="11983" spans="1:15" x14ac:dyDescent="0.25">
      <c r="A11983" t="s">
        <v>7729</v>
      </c>
      <c r="B11983">
        <v>28</v>
      </c>
      <c r="C11983" t="s">
        <v>2604</v>
      </c>
      <c r="D11983">
        <v>12</v>
      </c>
      <c r="E11983" t="s">
        <v>2614</v>
      </c>
      <c r="F11983">
        <v>2</v>
      </c>
      <c r="G11983" t="s">
        <v>1344</v>
      </c>
      <c r="H11983">
        <v>1</v>
      </c>
      <c r="I11983" t="s">
        <v>1344</v>
      </c>
      <c r="J11983" t="s">
        <v>4736</v>
      </c>
      <c r="K11983" t="s">
        <v>2313</v>
      </c>
      <c r="L11983" t="s">
        <v>7728</v>
      </c>
      <c r="M11983" s="39">
        <v>5758</v>
      </c>
      <c r="N11983" s="39">
        <v>6191</v>
      </c>
      <c r="O11983" s="38">
        <f t="shared" si="187"/>
        <v>5974.5</v>
      </c>
    </row>
    <row r="11984" spans="1:15" x14ac:dyDescent="0.25">
      <c r="A11984" t="s">
        <v>7727</v>
      </c>
      <c r="B11984">
        <v>28</v>
      </c>
      <c r="C11984" t="s">
        <v>2604</v>
      </c>
      <c r="D11984">
        <v>2</v>
      </c>
      <c r="E11984" t="s">
        <v>2629</v>
      </c>
      <c r="F11984">
        <v>38</v>
      </c>
      <c r="G11984" t="s">
        <v>2629</v>
      </c>
      <c r="H11984">
        <v>1</v>
      </c>
      <c r="I11984" t="s">
        <v>2629</v>
      </c>
      <c r="J11984" t="s">
        <v>4736</v>
      </c>
      <c r="K11984" t="s">
        <v>2315</v>
      </c>
      <c r="L11984" t="s">
        <v>7726</v>
      </c>
      <c r="M11984" s="39">
        <v>3443</v>
      </c>
      <c r="N11984" s="39">
        <v>3708</v>
      </c>
      <c r="O11984" s="38">
        <f t="shared" si="187"/>
        <v>3575.5</v>
      </c>
    </row>
    <row r="11985" spans="1:15" x14ac:dyDescent="0.25">
      <c r="A11985" t="s">
        <v>7725</v>
      </c>
      <c r="B11985">
        <v>28</v>
      </c>
      <c r="C11985" t="s">
        <v>2604</v>
      </c>
      <c r="D11985">
        <v>12</v>
      </c>
      <c r="E11985" t="s">
        <v>2614</v>
      </c>
      <c r="F11985">
        <v>3</v>
      </c>
      <c r="G11985" t="s">
        <v>2614</v>
      </c>
      <c r="H11985">
        <v>1</v>
      </c>
      <c r="I11985" t="s">
        <v>2614</v>
      </c>
      <c r="J11985" t="s">
        <v>4736</v>
      </c>
      <c r="K11985" t="s">
        <v>2316</v>
      </c>
      <c r="L11985" t="s">
        <v>7724</v>
      </c>
      <c r="M11985" s="39">
        <v>1757</v>
      </c>
      <c r="N11985" s="39">
        <v>1891</v>
      </c>
      <c r="O11985" s="38">
        <f t="shared" si="187"/>
        <v>1824</v>
      </c>
    </row>
    <row r="11986" spans="1:15" x14ac:dyDescent="0.25">
      <c r="A11986" t="s">
        <v>7723</v>
      </c>
      <c r="B11986">
        <v>28</v>
      </c>
      <c r="C11986" t="s">
        <v>2604</v>
      </c>
      <c r="D11986">
        <v>4</v>
      </c>
      <c r="E11986" t="s">
        <v>2621</v>
      </c>
      <c r="F11986">
        <v>32</v>
      </c>
      <c r="G11986" t="s">
        <v>2621</v>
      </c>
      <c r="H11986">
        <v>1</v>
      </c>
      <c r="I11986" t="s">
        <v>2621</v>
      </c>
      <c r="J11986" t="s">
        <v>4736</v>
      </c>
      <c r="K11986" t="s">
        <v>2315</v>
      </c>
      <c r="L11986" t="s">
        <v>7722</v>
      </c>
      <c r="M11986" s="39">
        <v>1434</v>
      </c>
      <c r="N11986" s="39">
        <v>1548</v>
      </c>
      <c r="O11986" s="38">
        <f t="shared" si="187"/>
        <v>1491</v>
      </c>
    </row>
    <row r="11987" spans="1:15" x14ac:dyDescent="0.25">
      <c r="A11987" t="s">
        <v>7721</v>
      </c>
      <c r="B11987">
        <v>28</v>
      </c>
      <c r="C11987" t="s">
        <v>2604</v>
      </c>
      <c r="D11987">
        <v>4</v>
      </c>
      <c r="E11987" t="s">
        <v>2621</v>
      </c>
      <c r="F11987">
        <v>32</v>
      </c>
      <c r="G11987" t="s">
        <v>2621</v>
      </c>
      <c r="H11987">
        <v>1</v>
      </c>
      <c r="I11987" t="s">
        <v>2621</v>
      </c>
      <c r="J11987" t="s">
        <v>4736</v>
      </c>
      <c r="K11987" t="s">
        <v>2315</v>
      </c>
      <c r="L11987" t="s">
        <v>7720</v>
      </c>
      <c r="M11987" s="39">
        <v>2730</v>
      </c>
      <c r="N11987" s="39">
        <v>2947</v>
      </c>
      <c r="O11987" s="38">
        <f t="shared" si="187"/>
        <v>2838.5</v>
      </c>
    </row>
    <row r="11988" spans="1:15" x14ac:dyDescent="0.25">
      <c r="A11988" t="s">
        <v>7719</v>
      </c>
      <c r="B11988">
        <v>28</v>
      </c>
      <c r="C11988" t="s">
        <v>2604</v>
      </c>
      <c r="D11988">
        <v>4</v>
      </c>
      <c r="E11988" t="s">
        <v>2621</v>
      </c>
      <c r="F11988">
        <v>32</v>
      </c>
      <c r="G11988" t="s">
        <v>2621</v>
      </c>
      <c r="H11988">
        <v>1</v>
      </c>
      <c r="I11988" t="s">
        <v>2621</v>
      </c>
      <c r="J11988" t="s">
        <v>4736</v>
      </c>
      <c r="K11988" t="s">
        <v>2315</v>
      </c>
      <c r="L11988" t="s">
        <v>7718</v>
      </c>
      <c r="M11988" s="39">
        <v>2208</v>
      </c>
      <c r="N11988" s="39">
        <v>2367</v>
      </c>
      <c r="O11988" s="38">
        <f t="shared" si="187"/>
        <v>2287.5</v>
      </c>
    </row>
    <row r="11989" spans="1:15" x14ac:dyDescent="0.25">
      <c r="A11989" t="s">
        <v>7717</v>
      </c>
      <c r="B11989">
        <v>28</v>
      </c>
      <c r="C11989" t="s">
        <v>2604</v>
      </c>
      <c r="D11989">
        <v>2</v>
      </c>
      <c r="E11989" t="s">
        <v>2629</v>
      </c>
      <c r="F11989">
        <v>38</v>
      </c>
      <c r="G11989" t="s">
        <v>2629</v>
      </c>
      <c r="H11989">
        <v>1</v>
      </c>
      <c r="I11989" t="s">
        <v>2629</v>
      </c>
      <c r="J11989" t="s">
        <v>4736</v>
      </c>
      <c r="K11989" t="s">
        <v>2316</v>
      </c>
      <c r="L11989" t="s">
        <v>7716</v>
      </c>
      <c r="M11989" s="39">
        <v>2280</v>
      </c>
      <c r="N11989" s="39">
        <v>2446</v>
      </c>
      <c r="O11989" s="38">
        <f t="shared" si="187"/>
        <v>2363</v>
      </c>
    </row>
    <row r="11990" spans="1:15" x14ac:dyDescent="0.25">
      <c r="A11990" t="s">
        <v>7715</v>
      </c>
      <c r="B11990">
        <v>28</v>
      </c>
      <c r="C11990" t="s">
        <v>2604</v>
      </c>
      <c r="D11990">
        <v>9</v>
      </c>
      <c r="E11990" t="s">
        <v>2603</v>
      </c>
      <c r="F11990">
        <v>7</v>
      </c>
      <c r="G11990" t="s">
        <v>4635</v>
      </c>
      <c r="H11990">
        <v>48</v>
      </c>
      <c r="I11990" t="s">
        <v>7714</v>
      </c>
      <c r="J11990" t="s">
        <v>4736</v>
      </c>
      <c r="K11990" t="s">
        <v>2319</v>
      </c>
      <c r="L11990" t="s">
        <v>7713</v>
      </c>
      <c r="M11990" s="39">
        <v>901</v>
      </c>
      <c r="N11990" s="39">
        <v>985</v>
      </c>
      <c r="O11990" s="38">
        <f t="shared" si="187"/>
        <v>943</v>
      </c>
    </row>
    <row r="11991" spans="1:15" x14ac:dyDescent="0.25">
      <c r="A11991" t="s">
        <v>7712</v>
      </c>
      <c r="B11991">
        <v>28</v>
      </c>
      <c r="C11991" t="s">
        <v>2604</v>
      </c>
      <c r="D11991">
        <v>4</v>
      </c>
      <c r="E11991" t="s">
        <v>2621</v>
      </c>
      <c r="F11991">
        <v>32</v>
      </c>
      <c r="G11991" t="s">
        <v>2621</v>
      </c>
      <c r="H11991">
        <v>1</v>
      </c>
      <c r="I11991" t="s">
        <v>2621</v>
      </c>
      <c r="J11991" t="s">
        <v>4736</v>
      </c>
      <c r="K11991" t="s">
        <v>2315</v>
      </c>
      <c r="L11991" t="s">
        <v>7711</v>
      </c>
      <c r="M11991" s="39">
        <v>2546</v>
      </c>
      <c r="N11991" s="39">
        <v>2750</v>
      </c>
      <c r="O11991" s="38">
        <f t="shared" si="187"/>
        <v>2648</v>
      </c>
    </row>
    <row r="11992" spans="1:15" x14ac:dyDescent="0.25">
      <c r="A11992" t="s">
        <v>7710</v>
      </c>
      <c r="B11992">
        <v>28</v>
      </c>
      <c r="C11992" t="s">
        <v>2604</v>
      </c>
      <c r="D11992">
        <v>4</v>
      </c>
      <c r="E11992" t="s">
        <v>2621</v>
      </c>
      <c r="F11992">
        <v>32</v>
      </c>
      <c r="G11992" t="s">
        <v>2621</v>
      </c>
      <c r="H11992">
        <v>1</v>
      </c>
      <c r="I11992" t="s">
        <v>2621</v>
      </c>
      <c r="J11992" t="s">
        <v>4736</v>
      </c>
      <c r="K11992" t="s">
        <v>2315</v>
      </c>
      <c r="L11992" t="s">
        <v>7709</v>
      </c>
      <c r="M11992" s="39">
        <v>1751</v>
      </c>
      <c r="N11992" s="39">
        <v>1890</v>
      </c>
      <c r="O11992" s="38">
        <f t="shared" si="187"/>
        <v>1820.5</v>
      </c>
    </row>
    <row r="11993" spans="1:15" x14ac:dyDescent="0.25">
      <c r="A11993" t="s">
        <v>7708</v>
      </c>
      <c r="B11993">
        <v>28</v>
      </c>
      <c r="C11993" t="s">
        <v>2604</v>
      </c>
      <c r="D11993">
        <v>4</v>
      </c>
      <c r="E11993" t="s">
        <v>2621</v>
      </c>
      <c r="F11993">
        <v>32</v>
      </c>
      <c r="G11993" t="s">
        <v>2621</v>
      </c>
      <c r="H11993">
        <v>1</v>
      </c>
      <c r="I11993" t="s">
        <v>2621</v>
      </c>
      <c r="J11993" t="s">
        <v>4736</v>
      </c>
      <c r="K11993" t="s">
        <v>2315</v>
      </c>
      <c r="L11993" t="s">
        <v>7707</v>
      </c>
      <c r="M11993" s="39">
        <v>1871</v>
      </c>
      <c r="N11993" s="39">
        <v>2036</v>
      </c>
      <c r="O11993" s="38">
        <f t="shared" si="187"/>
        <v>1953.5</v>
      </c>
    </row>
    <row r="11994" spans="1:15" x14ac:dyDescent="0.25">
      <c r="A11994" t="s">
        <v>7706</v>
      </c>
      <c r="B11994">
        <v>28</v>
      </c>
      <c r="C11994" t="s">
        <v>2604</v>
      </c>
      <c r="D11994">
        <v>4</v>
      </c>
      <c r="E11994" t="s">
        <v>2621</v>
      </c>
      <c r="F11994">
        <v>32</v>
      </c>
      <c r="G11994" t="s">
        <v>2621</v>
      </c>
      <c r="H11994">
        <v>1</v>
      </c>
      <c r="I11994" t="s">
        <v>2621</v>
      </c>
      <c r="J11994" t="s">
        <v>4736</v>
      </c>
      <c r="K11994" t="s">
        <v>2315</v>
      </c>
      <c r="L11994" t="s">
        <v>7705</v>
      </c>
      <c r="M11994" s="39">
        <v>2367</v>
      </c>
      <c r="N11994" s="39">
        <v>2562</v>
      </c>
      <c r="O11994" s="38">
        <f t="shared" si="187"/>
        <v>2464.5</v>
      </c>
    </row>
    <row r="11995" spans="1:15" x14ac:dyDescent="0.25">
      <c r="A11995" t="s">
        <v>7704</v>
      </c>
      <c r="B11995">
        <v>28</v>
      </c>
      <c r="C11995" t="s">
        <v>2604</v>
      </c>
      <c r="D11995">
        <v>4</v>
      </c>
      <c r="E11995" t="s">
        <v>2621</v>
      </c>
      <c r="F11995">
        <v>32</v>
      </c>
      <c r="G11995" t="s">
        <v>2621</v>
      </c>
      <c r="H11995">
        <v>1</v>
      </c>
      <c r="I11995" t="s">
        <v>2621</v>
      </c>
      <c r="J11995" t="s">
        <v>4736</v>
      </c>
      <c r="K11995" t="s">
        <v>2315</v>
      </c>
      <c r="L11995" t="s">
        <v>7673</v>
      </c>
      <c r="M11995" s="39">
        <v>1486</v>
      </c>
      <c r="N11995" s="39">
        <v>1596</v>
      </c>
      <c r="O11995" s="38">
        <f t="shared" si="187"/>
        <v>1541</v>
      </c>
    </row>
    <row r="11996" spans="1:15" x14ac:dyDescent="0.25">
      <c r="A11996" t="s">
        <v>7703</v>
      </c>
      <c r="B11996">
        <v>28</v>
      </c>
      <c r="C11996" t="s">
        <v>2604</v>
      </c>
      <c r="D11996">
        <v>4</v>
      </c>
      <c r="E11996" t="s">
        <v>2621</v>
      </c>
      <c r="F11996">
        <v>32</v>
      </c>
      <c r="G11996" t="s">
        <v>2621</v>
      </c>
      <c r="H11996">
        <v>509</v>
      </c>
      <c r="I11996" t="s">
        <v>7702</v>
      </c>
      <c r="J11996" t="s">
        <v>4736</v>
      </c>
      <c r="K11996" t="s">
        <v>2319</v>
      </c>
      <c r="L11996" t="s">
        <v>7701</v>
      </c>
      <c r="M11996" s="39">
        <v>846</v>
      </c>
      <c r="N11996" s="39">
        <v>934</v>
      </c>
      <c r="O11996" s="38">
        <f t="shared" si="187"/>
        <v>890</v>
      </c>
    </row>
    <row r="11997" spans="1:15" x14ac:dyDescent="0.25">
      <c r="A11997" t="s">
        <v>7700</v>
      </c>
      <c r="B11997">
        <v>28</v>
      </c>
      <c r="C11997" t="s">
        <v>2604</v>
      </c>
      <c r="D11997">
        <v>4</v>
      </c>
      <c r="E11997" t="s">
        <v>2621</v>
      </c>
      <c r="F11997">
        <v>32</v>
      </c>
      <c r="G11997" t="s">
        <v>2621</v>
      </c>
      <c r="H11997">
        <v>163</v>
      </c>
      <c r="I11997" t="s">
        <v>7699</v>
      </c>
      <c r="J11997" t="s">
        <v>4736</v>
      </c>
      <c r="K11997" t="s">
        <v>2319</v>
      </c>
      <c r="L11997" t="s">
        <v>7698</v>
      </c>
      <c r="M11997" s="39">
        <v>846</v>
      </c>
      <c r="N11997" s="39">
        <v>934</v>
      </c>
      <c r="O11997" s="38">
        <f t="shared" si="187"/>
        <v>890</v>
      </c>
    </row>
    <row r="11998" spans="1:15" x14ac:dyDescent="0.25">
      <c r="A11998" t="s">
        <v>7697</v>
      </c>
      <c r="B11998">
        <v>28</v>
      </c>
      <c r="C11998" t="s">
        <v>2604</v>
      </c>
      <c r="D11998">
        <v>1</v>
      </c>
      <c r="E11998" t="s">
        <v>2618</v>
      </c>
      <c r="F11998">
        <v>41</v>
      </c>
      <c r="G11998" t="s">
        <v>2618</v>
      </c>
      <c r="H11998">
        <v>1</v>
      </c>
      <c r="I11998" t="s">
        <v>2617</v>
      </c>
      <c r="J11998" t="s">
        <v>4736</v>
      </c>
      <c r="K11998" t="s">
        <v>2315</v>
      </c>
      <c r="L11998" t="s">
        <v>7696</v>
      </c>
      <c r="M11998" s="39">
        <v>13746</v>
      </c>
      <c r="N11998" s="39">
        <v>15006</v>
      </c>
      <c r="O11998" s="38">
        <f t="shared" si="187"/>
        <v>14376</v>
      </c>
    </row>
    <row r="11999" spans="1:15" x14ac:dyDescent="0.25">
      <c r="A11999" t="s">
        <v>7695</v>
      </c>
      <c r="B11999">
        <v>28</v>
      </c>
      <c r="C11999" t="s">
        <v>2604</v>
      </c>
      <c r="D11999">
        <v>2</v>
      </c>
      <c r="E11999" t="s">
        <v>2629</v>
      </c>
      <c r="F11999">
        <v>38</v>
      </c>
      <c r="G11999" t="s">
        <v>2629</v>
      </c>
      <c r="H11999">
        <v>1</v>
      </c>
      <c r="I11999" t="s">
        <v>2629</v>
      </c>
      <c r="J11999" t="s">
        <v>4736</v>
      </c>
      <c r="K11999" t="s">
        <v>2315</v>
      </c>
      <c r="L11999" t="s">
        <v>7694</v>
      </c>
      <c r="M11999" s="39">
        <v>2405</v>
      </c>
      <c r="N11999" s="39">
        <v>2608</v>
      </c>
      <c r="O11999" s="38">
        <f t="shared" si="187"/>
        <v>2506.5</v>
      </c>
    </row>
    <row r="12000" spans="1:15" x14ac:dyDescent="0.25">
      <c r="A12000" t="s">
        <v>7693</v>
      </c>
      <c r="B12000">
        <v>28</v>
      </c>
      <c r="C12000" t="s">
        <v>2604</v>
      </c>
      <c r="D12000">
        <v>2</v>
      </c>
      <c r="E12000" t="s">
        <v>2629</v>
      </c>
      <c r="F12000">
        <v>9</v>
      </c>
      <c r="G12000" t="s">
        <v>2653</v>
      </c>
      <c r="H12000">
        <v>1</v>
      </c>
      <c r="I12000" t="s">
        <v>2653</v>
      </c>
      <c r="J12000" t="s">
        <v>4736</v>
      </c>
      <c r="K12000" t="s">
        <v>2315</v>
      </c>
      <c r="L12000" t="s">
        <v>7692</v>
      </c>
      <c r="M12000" s="39">
        <v>2763</v>
      </c>
      <c r="N12000" s="39">
        <v>2995</v>
      </c>
      <c r="O12000" s="38">
        <f t="shared" si="187"/>
        <v>2879</v>
      </c>
    </row>
    <row r="12001" spans="1:15" x14ac:dyDescent="0.25">
      <c r="A12001" t="s">
        <v>7691</v>
      </c>
      <c r="B12001">
        <v>28</v>
      </c>
      <c r="C12001" t="s">
        <v>2604</v>
      </c>
      <c r="D12001">
        <v>12</v>
      </c>
      <c r="E12001" t="s">
        <v>2614</v>
      </c>
      <c r="F12001">
        <v>2</v>
      </c>
      <c r="G12001" t="s">
        <v>1344</v>
      </c>
      <c r="H12001">
        <v>148</v>
      </c>
      <c r="I12001" t="s">
        <v>7690</v>
      </c>
      <c r="J12001" t="s">
        <v>4736</v>
      </c>
      <c r="K12001" t="s">
        <v>2319</v>
      </c>
      <c r="L12001" t="s">
        <v>7689</v>
      </c>
      <c r="M12001" s="39">
        <v>1420</v>
      </c>
      <c r="N12001" s="39">
        <v>1541</v>
      </c>
      <c r="O12001" s="38">
        <f t="shared" si="187"/>
        <v>1480.5</v>
      </c>
    </row>
    <row r="12002" spans="1:15" x14ac:dyDescent="0.25">
      <c r="A12002" t="s">
        <v>7688</v>
      </c>
      <c r="B12002">
        <v>28</v>
      </c>
      <c r="C12002" t="s">
        <v>2604</v>
      </c>
      <c r="D12002">
        <v>12</v>
      </c>
      <c r="E12002" t="s">
        <v>2614</v>
      </c>
      <c r="F12002">
        <v>3</v>
      </c>
      <c r="G12002" t="s">
        <v>2614</v>
      </c>
      <c r="H12002">
        <v>122</v>
      </c>
      <c r="I12002" t="s">
        <v>7687</v>
      </c>
      <c r="J12002" t="s">
        <v>4736</v>
      </c>
      <c r="K12002" t="s">
        <v>2316</v>
      </c>
      <c r="L12002" t="s">
        <v>7686</v>
      </c>
      <c r="M12002" s="39">
        <v>1967</v>
      </c>
      <c r="N12002" s="39">
        <v>2130</v>
      </c>
      <c r="O12002" s="38">
        <f t="shared" si="187"/>
        <v>2048.5</v>
      </c>
    </row>
    <row r="12003" spans="1:15" x14ac:dyDescent="0.25">
      <c r="A12003" t="s">
        <v>7685</v>
      </c>
      <c r="B12003">
        <v>28</v>
      </c>
      <c r="C12003" t="s">
        <v>2604</v>
      </c>
      <c r="D12003">
        <v>7</v>
      </c>
      <c r="E12003" t="s">
        <v>151</v>
      </c>
      <c r="F12003">
        <v>35</v>
      </c>
      <c r="G12003" t="s">
        <v>151</v>
      </c>
      <c r="H12003">
        <v>188</v>
      </c>
      <c r="I12003" t="s">
        <v>7684</v>
      </c>
      <c r="J12003" t="s">
        <v>4736</v>
      </c>
      <c r="K12003" t="s">
        <v>2319</v>
      </c>
      <c r="L12003" t="s">
        <v>2063</v>
      </c>
      <c r="M12003" s="39">
        <v>505</v>
      </c>
      <c r="N12003" s="39">
        <v>557</v>
      </c>
      <c r="O12003" s="38">
        <f t="shared" si="187"/>
        <v>531</v>
      </c>
    </row>
    <row r="12004" spans="1:15" x14ac:dyDescent="0.25">
      <c r="A12004" t="s">
        <v>7683</v>
      </c>
      <c r="B12004">
        <v>28</v>
      </c>
      <c r="C12004" t="s">
        <v>2604</v>
      </c>
      <c r="D12004">
        <v>7</v>
      </c>
      <c r="E12004" t="s">
        <v>151</v>
      </c>
      <c r="F12004">
        <v>35</v>
      </c>
      <c r="G12004" t="s">
        <v>151</v>
      </c>
      <c r="H12004">
        <v>395</v>
      </c>
      <c r="I12004" t="s">
        <v>7682</v>
      </c>
      <c r="J12004" t="s">
        <v>4736</v>
      </c>
      <c r="K12004" t="s">
        <v>2319</v>
      </c>
      <c r="L12004" t="s">
        <v>7681</v>
      </c>
      <c r="M12004" s="39">
        <v>505</v>
      </c>
      <c r="N12004" s="39">
        <v>557</v>
      </c>
      <c r="O12004" s="38">
        <f t="shared" si="187"/>
        <v>531</v>
      </c>
    </row>
    <row r="12005" spans="1:15" x14ac:dyDescent="0.25">
      <c r="A12005" t="s">
        <v>7680</v>
      </c>
      <c r="B12005">
        <v>28</v>
      </c>
      <c r="C12005" t="s">
        <v>2604</v>
      </c>
      <c r="D12005">
        <v>3</v>
      </c>
      <c r="E12005" t="s">
        <v>2635</v>
      </c>
      <c r="F12005">
        <v>22</v>
      </c>
      <c r="G12005" t="s">
        <v>2635</v>
      </c>
      <c r="H12005">
        <v>1</v>
      </c>
      <c r="I12005" t="s">
        <v>2634</v>
      </c>
      <c r="J12005" t="s">
        <v>4736</v>
      </c>
      <c r="K12005" t="s">
        <v>2316</v>
      </c>
      <c r="L12005" t="s">
        <v>7679</v>
      </c>
      <c r="M12005" s="39">
        <v>455</v>
      </c>
      <c r="N12005" s="39">
        <v>506</v>
      </c>
      <c r="O12005" s="38">
        <f t="shared" si="187"/>
        <v>480.5</v>
      </c>
    </row>
    <row r="12006" spans="1:15" x14ac:dyDescent="0.25">
      <c r="A12006" t="s">
        <v>7678</v>
      </c>
      <c r="B12006">
        <v>28</v>
      </c>
      <c r="C12006" t="s">
        <v>2604</v>
      </c>
      <c r="D12006">
        <v>3</v>
      </c>
      <c r="E12006" t="s">
        <v>2635</v>
      </c>
      <c r="F12006">
        <v>22</v>
      </c>
      <c r="G12006" t="s">
        <v>2635</v>
      </c>
      <c r="H12006">
        <v>1</v>
      </c>
      <c r="I12006" t="s">
        <v>2634</v>
      </c>
      <c r="J12006" t="s">
        <v>4736</v>
      </c>
      <c r="K12006" t="s">
        <v>2315</v>
      </c>
      <c r="L12006" t="s">
        <v>7677</v>
      </c>
      <c r="M12006" s="39">
        <v>1718</v>
      </c>
      <c r="N12006" s="39">
        <v>1896</v>
      </c>
      <c r="O12006" s="38">
        <f t="shared" si="187"/>
        <v>1807</v>
      </c>
    </row>
    <row r="12007" spans="1:15" x14ac:dyDescent="0.25">
      <c r="A12007" t="s">
        <v>7676</v>
      </c>
      <c r="B12007">
        <v>28</v>
      </c>
      <c r="C12007" t="s">
        <v>2604</v>
      </c>
      <c r="D12007">
        <v>3</v>
      </c>
      <c r="E12007" t="s">
        <v>2635</v>
      </c>
      <c r="F12007">
        <v>22</v>
      </c>
      <c r="G12007" t="s">
        <v>2635</v>
      </c>
      <c r="H12007">
        <v>1</v>
      </c>
      <c r="I12007" t="s">
        <v>2634</v>
      </c>
      <c r="J12007" t="s">
        <v>4736</v>
      </c>
      <c r="K12007" t="s">
        <v>2315</v>
      </c>
      <c r="L12007" t="s">
        <v>7675</v>
      </c>
      <c r="M12007" s="39">
        <v>979</v>
      </c>
      <c r="N12007" s="39">
        <v>1067</v>
      </c>
      <c r="O12007" s="38">
        <f t="shared" si="187"/>
        <v>1023</v>
      </c>
    </row>
    <row r="12008" spans="1:15" x14ac:dyDescent="0.25">
      <c r="A12008" t="s">
        <v>7674</v>
      </c>
      <c r="B12008">
        <v>28</v>
      </c>
      <c r="C12008" t="s">
        <v>2604</v>
      </c>
      <c r="D12008">
        <v>3</v>
      </c>
      <c r="E12008" t="s">
        <v>2635</v>
      </c>
      <c r="F12008">
        <v>22</v>
      </c>
      <c r="G12008" t="s">
        <v>2635</v>
      </c>
      <c r="H12008">
        <v>1</v>
      </c>
      <c r="I12008" t="s">
        <v>2634</v>
      </c>
      <c r="J12008" t="s">
        <v>4736</v>
      </c>
      <c r="K12008" t="s">
        <v>2315</v>
      </c>
      <c r="L12008" t="s">
        <v>7673</v>
      </c>
      <c r="M12008" s="39">
        <v>1109</v>
      </c>
      <c r="N12008" s="39">
        <v>1229</v>
      </c>
      <c r="O12008" s="38">
        <f t="shared" si="187"/>
        <v>1169</v>
      </c>
    </row>
    <row r="12009" spans="1:15" x14ac:dyDescent="0.25">
      <c r="A12009" t="s">
        <v>7672</v>
      </c>
      <c r="B12009">
        <v>28</v>
      </c>
      <c r="C12009" t="s">
        <v>2604</v>
      </c>
      <c r="D12009">
        <v>3</v>
      </c>
      <c r="E12009" t="s">
        <v>2635</v>
      </c>
      <c r="F12009">
        <v>22</v>
      </c>
      <c r="G12009" t="s">
        <v>2635</v>
      </c>
      <c r="H12009">
        <v>1</v>
      </c>
      <c r="I12009" t="s">
        <v>2634</v>
      </c>
      <c r="J12009" t="s">
        <v>4736</v>
      </c>
      <c r="K12009" t="s">
        <v>2315</v>
      </c>
      <c r="L12009" t="s">
        <v>7671</v>
      </c>
      <c r="M12009" s="39">
        <v>1465</v>
      </c>
      <c r="N12009" s="39">
        <v>1607</v>
      </c>
      <c r="O12009" s="38">
        <f t="shared" si="187"/>
        <v>1536</v>
      </c>
    </row>
    <row r="12010" spans="1:15" x14ac:dyDescent="0.25">
      <c r="A12010" t="s">
        <v>7670</v>
      </c>
      <c r="B12010">
        <v>28</v>
      </c>
      <c r="C12010" t="s">
        <v>2604</v>
      </c>
      <c r="D12010">
        <v>3</v>
      </c>
      <c r="E12010" t="s">
        <v>2635</v>
      </c>
      <c r="F12010">
        <v>22</v>
      </c>
      <c r="G12010" t="s">
        <v>2635</v>
      </c>
      <c r="H12010">
        <v>1</v>
      </c>
      <c r="I12010" t="s">
        <v>2634</v>
      </c>
      <c r="J12010" t="s">
        <v>4736</v>
      </c>
      <c r="K12010" t="s">
        <v>2315</v>
      </c>
      <c r="L12010" t="s">
        <v>7669</v>
      </c>
      <c r="M12010" s="39">
        <v>846</v>
      </c>
      <c r="N12010" s="39">
        <v>934</v>
      </c>
      <c r="O12010" s="38">
        <f t="shared" si="187"/>
        <v>890</v>
      </c>
    </row>
    <row r="12011" spans="1:15" x14ac:dyDescent="0.25">
      <c r="A12011" t="s">
        <v>7668</v>
      </c>
      <c r="B12011">
        <v>28</v>
      </c>
      <c r="C12011" t="s">
        <v>2604</v>
      </c>
      <c r="D12011">
        <v>3</v>
      </c>
      <c r="E12011" t="s">
        <v>2635</v>
      </c>
      <c r="F12011">
        <v>22</v>
      </c>
      <c r="G12011" t="s">
        <v>2635</v>
      </c>
      <c r="H12011">
        <v>1</v>
      </c>
      <c r="I12011" t="s">
        <v>2634</v>
      </c>
      <c r="J12011" t="s">
        <v>4736</v>
      </c>
      <c r="K12011" t="s">
        <v>2315</v>
      </c>
      <c r="L12011" t="s">
        <v>7667</v>
      </c>
      <c r="M12011" s="39">
        <v>1448</v>
      </c>
      <c r="N12011" s="39">
        <v>1574</v>
      </c>
      <c r="O12011" s="38">
        <f t="shared" si="187"/>
        <v>1511</v>
      </c>
    </row>
    <row r="12012" spans="1:15" x14ac:dyDescent="0.25">
      <c r="A12012" t="s">
        <v>7666</v>
      </c>
      <c r="B12012">
        <v>28</v>
      </c>
      <c r="C12012" t="s">
        <v>2604</v>
      </c>
      <c r="D12012">
        <v>3</v>
      </c>
      <c r="E12012" t="s">
        <v>2635</v>
      </c>
      <c r="F12012">
        <v>22</v>
      </c>
      <c r="G12012" t="s">
        <v>2635</v>
      </c>
      <c r="H12012">
        <v>1</v>
      </c>
      <c r="I12012" t="s">
        <v>2634</v>
      </c>
      <c r="J12012" t="s">
        <v>4736</v>
      </c>
      <c r="K12012" t="s">
        <v>2315</v>
      </c>
      <c r="L12012" t="s">
        <v>7665</v>
      </c>
      <c r="M12012" s="39">
        <v>1499</v>
      </c>
      <c r="N12012" s="39">
        <v>1638</v>
      </c>
      <c r="O12012" s="38">
        <f t="shared" si="187"/>
        <v>1568.5</v>
      </c>
    </row>
    <row r="12013" spans="1:15" x14ac:dyDescent="0.25">
      <c r="A12013" t="s">
        <v>7664</v>
      </c>
      <c r="B12013">
        <v>28</v>
      </c>
      <c r="C12013" t="s">
        <v>2604</v>
      </c>
      <c r="D12013">
        <v>3</v>
      </c>
      <c r="E12013" t="s">
        <v>2635</v>
      </c>
      <c r="F12013">
        <v>22</v>
      </c>
      <c r="G12013" t="s">
        <v>2635</v>
      </c>
      <c r="H12013">
        <v>1</v>
      </c>
      <c r="I12013" t="s">
        <v>2634</v>
      </c>
      <c r="J12013" t="s">
        <v>4736</v>
      </c>
      <c r="K12013" t="s">
        <v>2315</v>
      </c>
      <c r="L12013" t="s">
        <v>7663</v>
      </c>
      <c r="M12013" s="39">
        <v>2009</v>
      </c>
      <c r="N12013" s="39">
        <v>2159</v>
      </c>
      <c r="O12013" s="38">
        <f t="shared" si="187"/>
        <v>2084</v>
      </c>
    </row>
    <row r="12014" spans="1:15" x14ac:dyDescent="0.25">
      <c r="A12014" t="s">
        <v>7662</v>
      </c>
      <c r="B12014">
        <v>28</v>
      </c>
      <c r="C12014" t="s">
        <v>2604</v>
      </c>
      <c r="D12014">
        <v>3</v>
      </c>
      <c r="E12014" t="s">
        <v>2635</v>
      </c>
      <c r="F12014">
        <v>22</v>
      </c>
      <c r="G12014" t="s">
        <v>2635</v>
      </c>
      <c r="H12014">
        <v>1</v>
      </c>
      <c r="I12014" t="s">
        <v>2634</v>
      </c>
      <c r="J12014" t="s">
        <v>4736</v>
      </c>
      <c r="K12014" t="s">
        <v>2315</v>
      </c>
      <c r="L12014" t="s">
        <v>7661</v>
      </c>
      <c r="M12014" s="39">
        <v>1109</v>
      </c>
      <c r="N12014" s="39">
        <v>1229</v>
      </c>
      <c r="O12014" s="38">
        <f t="shared" si="187"/>
        <v>1169</v>
      </c>
    </row>
    <row r="12015" spans="1:15" x14ac:dyDescent="0.25">
      <c r="A12015" t="s">
        <v>7660</v>
      </c>
      <c r="B12015">
        <v>28</v>
      </c>
      <c r="C12015" t="s">
        <v>2604</v>
      </c>
      <c r="D12015">
        <v>3</v>
      </c>
      <c r="E12015" t="s">
        <v>2635</v>
      </c>
      <c r="F12015">
        <v>22</v>
      </c>
      <c r="G12015" t="s">
        <v>2635</v>
      </c>
      <c r="H12015">
        <v>1</v>
      </c>
      <c r="I12015" t="s">
        <v>2634</v>
      </c>
      <c r="J12015" t="s">
        <v>4736</v>
      </c>
      <c r="K12015" t="s">
        <v>2315</v>
      </c>
      <c r="L12015" t="s">
        <v>7659</v>
      </c>
      <c r="M12015" s="39">
        <v>846</v>
      </c>
      <c r="N12015" s="39">
        <v>934</v>
      </c>
      <c r="O12015" s="38">
        <f t="shared" si="187"/>
        <v>890</v>
      </c>
    </row>
    <row r="12016" spans="1:15" x14ac:dyDescent="0.25">
      <c r="A12016" t="s">
        <v>7658</v>
      </c>
      <c r="B12016">
        <v>28</v>
      </c>
      <c r="C12016" t="s">
        <v>2604</v>
      </c>
      <c r="D12016">
        <v>3</v>
      </c>
      <c r="E12016" t="s">
        <v>2635</v>
      </c>
      <c r="F12016">
        <v>22</v>
      </c>
      <c r="G12016" t="s">
        <v>2635</v>
      </c>
      <c r="H12016">
        <v>1</v>
      </c>
      <c r="I12016" t="s">
        <v>2634</v>
      </c>
      <c r="J12016" t="s">
        <v>4736</v>
      </c>
      <c r="K12016" t="s">
        <v>2315</v>
      </c>
      <c r="L12016" t="s">
        <v>7657</v>
      </c>
      <c r="M12016" s="39">
        <v>1508</v>
      </c>
      <c r="N12016" s="39">
        <v>1646</v>
      </c>
      <c r="O12016" s="38">
        <f t="shared" si="187"/>
        <v>1577</v>
      </c>
    </row>
    <row r="12017" spans="1:15" x14ac:dyDescent="0.25">
      <c r="A12017" t="s">
        <v>7656</v>
      </c>
      <c r="B12017">
        <v>28</v>
      </c>
      <c r="C12017" t="s">
        <v>2604</v>
      </c>
      <c r="D12017">
        <v>3</v>
      </c>
      <c r="E12017" t="s">
        <v>2635</v>
      </c>
      <c r="F12017">
        <v>22</v>
      </c>
      <c r="G12017" t="s">
        <v>2635</v>
      </c>
      <c r="H12017">
        <v>1</v>
      </c>
      <c r="I12017" t="s">
        <v>2634</v>
      </c>
      <c r="J12017" t="s">
        <v>4736</v>
      </c>
      <c r="K12017" t="s">
        <v>2315</v>
      </c>
      <c r="L12017" t="s">
        <v>7655</v>
      </c>
      <c r="M12017" s="39">
        <v>768</v>
      </c>
      <c r="N12017" s="39">
        <v>852</v>
      </c>
      <c r="O12017" s="38">
        <f t="shared" si="187"/>
        <v>810</v>
      </c>
    </row>
    <row r="12018" spans="1:15" x14ac:dyDescent="0.25">
      <c r="A12018" t="s">
        <v>7654</v>
      </c>
      <c r="B12018">
        <v>28</v>
      </c>
      <c r="C12018" t="s">
        <v>2604</v>
      </c>
      <c r="D12018">
        <v>10</v>
      </c>
      <c r="E12018" t="s">
        <v>2607</v>
      </c>
      <c r="F12018">
        <v>40</v>
      </c>
      <c r="G12018" t="s">
        <v>2607</v>
      </c>
      <c r="H12018">
        <v>1</v>
      </c>
      <c r="I12018" t="s">
        <v>2607</v>
      </c>
      <c r="J12018" t="s">
        <v>4736</v>
      </c>
      <c r="K12018" t="s">
        <v>2315</v>
      </c>
      <c r="L12018" t="s">
        <v>7653</v>
      </c>
      <c r="M12018" s="39">
        <v>1303</v>
      </c>
      <c r="N12018" s="39">
        <v>1398</v>
      </c>
      <c r="O12018" s="38">
        <f t="shared" si="187"/>
        <v>1350.5</v>
      </c>
    </row>
    <row r="12019" spans="1:15" x14ac:dyDescent="0.25">
      <c r="A12019" t="s">
        <v>7652</v>
      </c>
      <c r="B12019">
        <v>28</v>
      </c>
      <c r="C12019" t="s">
        <v>2604</v>
      </c>
      <c r="D12019">
        <v>10</v>
      </c>
      <c r="E12019" t="s">
        <v>2607</v>
      </c>
      <c r="F12019">
        <v>40</v>
      </c>
      <c r="G12019" t="s">
        <v>2607</v>
      </c>
      <c r="H12019">
        <v>1</v>
      </c>
      <c r="I12019" t="s">
        <v>2607</v>
      </c>
      <c r="J12019" t="s">
        <v>4736</v>
      </c>
      <c r="K12019" t="s">
        <v>2315</v>
      </c>
      <c r="L12019" t="s">
        <v>7651</v>
      </c>
      <c r="M12019" s="39">
        <v>1362</v>
      </c>
      <c r="N12019" s="39">
        <v>1476</v>
      </c>
      <c r="O12019" s="38">
        <f t="shared" si="187"/>
        <v>1419</v>
      </c>
    </row>
    <row r="12020" spans="1:15" x14ac:dyDescent="0.25">
      <c r="A12020" t="s">
        <v>7650</v>
      </c>
      <c r="B12020">
        <v>28</v>
      </c>
      <c r="C12020" t="s">
        <v>2604</v>
      </c>
      <c r="D12020">
        <v>10</v>
      </c>
      <c r="E12020" t="s">
        <v>2607</v>
      </c>
      <c r="F12020">
        <v>40</v>
      </c>
      <c r="G12020" t="s">
        <v>2607</v>
      </c>
      <c r="H12020">
        <v>1</v>
      </c>
      <c r="I12020" t="s">
        <v>2607</v>
      </c>
      <c r="J12020" t="s">
        <v>4736</v>
      </c>
      <c r="K12020" t="s">
        <v>2315</v>
      </c>
      <c r="L12020" t="s">
        <v>7649</v>
      </c>
      <c r="M12020" s="39">
        <v>1674</v>
      </c>
      <c r="N12020" s="39">
        <v>1832</v>
      </c>
      <c r="O12020" s="38">
        <f t="shared" si="187"/>
        <v>1753</v>
      </c>
    </row>
    <row r="12021" spans="1:15" x14ac:dyDescent="0.25">
      <c r="A12021" t="s">
        <v>7648</v>
      </c>
      <c r="B12021">
        <v>28</v>
      </c>
      <c r="C12021" t="s">
        <v>2604</v>
      </c>
      <c r="D12021">
        <v>10</v>
      </c>
      <c r="E12021" t="s">
        <v>2607</v>
      </c>
      <c r="F12021">
        <v>33</v>
      </c>
      <c r="G12021" t="s">
        <v>2611</v>
      </c>
      <c r="H12021">
        <v>236</v>
      </c>
      <c r="I12021" t="s">
        <v>7647</v>
      </c>
      <c r="J12021" t="s">
        <v>4736</v>
      </c>
      <c r="K12021" t="s">
        <v>2319</v>
      </c>
      <c r="L12021" t="s">
        <v>7646</v>
      </c>
      <c r="M12021" s="39">
        <v>1044</v>
      </c>
      <c r="N12021" s="39">
        <v>1132</v>
      </c>
      <c r="O12021" s="38">
        <f t="shared" si="187"/>
        <v>1088</v>
      </c>
    </row>
    <row r="12022" spans="1:15" x14ac:dyDescent="0.25">
      <c r="A12022" t="s">
        <v>7645</v>
      </c>
      <c r="B12022">
        <v>28</v>
      </c>
      <c r="C12022" t="s">
        <v>2604</v>
      </c>
      <c r="D12022">
        <v>9</v>
      </c>
      <c r="E12022" t="s">
        <v>2603</v>
      </c>
      <c r="F12022">
        <v>7</v>
      </c>
      <c r="G12022" t="s">
        <v>4635</v>
      </c>
      <c r="H12022">
        <v>1</v>
      </c>
      <c r="I12022" t="s">
        <v>7644</v>
      </c>
      <c r="J12022" t="s">
        <v>4736</v>
      </c>
      <c r="K12022" t="s">
        <v>4739</v>
      </c>
      <c r="L12022" t="s">
        <v>7643</v>
      </c>
      <c r="M12022" s="39">
        <v>14266</v>
      </c>
      <c r="N12022" s="39">
        <v>15654</v>
      </c>
      <c r="O12022" s="38">
        <f t="shared" si="187"/>
        <v>14960</v>
      </c>
    </row>
    <row r="12023" spans="1:15" x14ac:dyDescent="0.25">
      <c r="A12023" t="s">
        <v>7642</v>
      </c>
      <c r="B12023">
        <v>28</v>
      </c>
      <c r="C12023" t="s">
        <v>2604</v>
      </c>
      <c r="D12023">
        <v>9</v>
      </c>
      <c r="E12023" t="s">
        <v>2603</v>
      </c>
      <c r="F12023">
        <v>14</v>
      </c>
      <c r="G12023" t="s">
        <v>4040</v>
      </c>
      <c r="H12023">
        <v>1</v>
      </c>
      <c r="I12023" t="s">
        <v>7641</v>
      </c>
      <c r="J12023" t="s">
        <v>4736</v>
      </c>
      <c r="K12023" t="s">
        <v>2315</v>
      </c>
      <c r="L12023" t="s">
        <v>7640</v>
      </c>
      <c r="M12023" s="39">
        <v>4131</v>
      </c>
      <c r="N12023" s="39">
        <v>4519</v>
      </c>
      <c r="O12023" s="38">
        <f t="shared" si="187"/>
        <v>4325</v>
      </c>
    </row>
    <row r="12024" spans="1:15" x14ac:dyDescent="0.25">
      <c r="A12024" t="s">
        <v>7639</v>
      </c>
      <c r="B12024">
        <v>28</v>
      </c>
      <c r="C12024" t="s">
        <v>2604</v>
      </c>
      <c r="D12024">
        <v>5</v>
      </c>
      <c r="E12024" t="s">
        <v>2648</v>
      </c>
      <c r="F12024">
        <v>27</v>
      </c>
      <c r="G12024" t="s">
        <v>2648</v>
      </c>
      <c r="H12024">
        <v>1</v>
      </c>
      <c r="I12024" t="s">
        <v>2648</v>
      </c>
      <c r="J12024" t="s">
        <v>4736</v>
      </c>
      <c r="K12024" t="s">
        <v>4735</v>
      </c>
      <c r="L12024" t="s">
        <v>7638</v>
      </c>
      <c r="M12024" s="39">
        <v>1505</v>
      </c>
      <c r="N12024" s="39">
        <v>1629</v>
      </c>
      <c r="O12024" s="38">
        <f t="shared" si="187"/>
        <v>1567</v>
      </c>
    </row>
    <row r="12025" spans="1:15" x14ac:dyDescent="0.25">
      <c r="A12025" t="s">
        <v>7637</v>
      </c>
      <c r="B12025">
        <v>28</v>
      </c>
      <c r="C12025" t="s">
        <v>2604</v>
      </c>
      <c r="D12025">
        <v>4</v>
      </c>
      <c r="E12025" t="s">
        <v>2621</v>
      </c>
      <c r="F12025">
        <v>32</v>
      </c>
      <c r="G12025" t="s">
        <v>2621</v>
      </c>
      <c r="H12025">
        <v>1</v>
      </c>
      <c r="I12025" t="s">
        <v>2621</v>
      </c>
      <c r="J12025" t="s">
        <v>4736</v>
      </c>
      <c r="K12025" t="s">
        <v>4842</v>
      </c>
      <c r="L12025" t="s">
        <v>7636</v>
      </c>
      <c r="M12025" s="39">
        <v>4706</v>
      </c>
      <c r="N12025" s="39">
        <v>5152</v>
      </c>
      <c r="O12025" s="38">
        <f t="shared" si="187"/>
        <v>4929</v>
      </c>
    </row>
    <row r="12026" spans="1:15" x14ac:dyDescent="0.25">
      <c r="A12026" t="s">
        <v>7635</v>
      </c>
      <c r="B12026">
        <v>28</v>
      </c>
      <c r="C12026" t="s">
        <v>2604</v>
      </c>
      <c r="D12026">
        <v>1</v>
      </c>
      <c r="E12026" t="s">
        <v>2618</v>
      </c>
      <c r="F12026">
        <v>41</v>
      </c>
      <c r="G12026" t="s">
        <v>2618</v>
      </c>
      <c r="H12026">
        <v>100</v>
      </c>
      <c r="I12026" t="s">
        <v>7629</v>
      </c>
      <c r="J12026" t="s">
        <v>4736</v>
      </c>
      <c r="K12026" t="s">
        <v>4842</v>
      </c>
      <c r="L12026" t="s">
        <v>7634</v>
      </c>
      <c r="M12026" s="39">
        <v>20257</v>
      </c>
      <c r="N12026" s="39">
        <v>22178</v>
      </c>
      <c r="O12026" s="38">
        <f t="shared" si="187"/>
        <v>21217.5</v>
      </c>
    </row>
    <row r="12027" spans="1:15" x14ac:dyDescent="0.25">
      <c r="A12027" t="s">
        <v>7633</v>
      </c>
      <c r="B12027">
        <v>28</v>
      </c>
      <c r="C12027" t="s">
        <v>2604</v>
      </c>
      <c r="D12027">
        <v>11</v>
      </c>
      <c r="E12027" t="s">
        <v>2659</v>
      </c>
      <c r="F12027">
        <v>1</v>
      </c>
      <c r="G12027" t="s">
        <v>2658</v>
      </c>
      <c r="H12027">
        <v>225</v>
      </c>
      <c r="I12027" t="s">
        <v>7632</v>
      </c>
      <c r="J12027" t="s">
        <v>4736</v>
      </c>
      <c r="K12027" t="s">
        <v>2319</v>
      </c>
      <c r="L12027" t="s">
        <v>7631</v>
      </c>
      <c r="M12027" s="39">
        <v>768</v>
      </c>
      <c r="N12027" s="39">
        <v>852</v>
      </c>
      <c r="O12027" s="38">
        <f t="shared" si="187"/>
        <v>810</v>
      </c>
    </row>
    <row r="12028" spans="1:15" x14ac:dyDescent="0.25">
      <c r="A12028" t="s">
        <v>7630</v>
      </c>
      <c r="B12028">
        <v>28</v>
      </c>
      <c r="C12028" t="s">
        <v>2604</v>
      </c>
      <c r="D12028">
        <v>1</v>
      </c>
      <c r="E12028" t="s">
        <v>2618</v>
      </c>
      <c r="F12028">
        <v>41</v>
      </c>
      <c r="G12028" t="s">
        <v>2618</v>
      </c>
      <c r="H12028">
        <v>100</v>
      </c>
      <c r="I12028" t="s">
        <v>7629</v>
      </c>
      <c r="J12028" t="s">
        <v>4736</v>
      </c>
      <c r="K12028" t="s">
        <v>2319</v>
      </c>
      <c r="L12028" t="s">
        <v>7628</v>
      </c>
      <c r="M12028" s="39">
        <v>4086</v>
      </c>
      <c r="N12028" s="39">
        <v>4433</v>
      </c>
      <c r="O12028" s="38">
        <f t="shared" si="187"/>
        <v>4259.5</v>
      </c>
    </row>
    <row r="12029" spans="1:15" x14ac:dyDescent="0.25">
      <c r="A12029" t="s">
        <v>7627</v>
      </c>
      <c r="B12029">
        <v>28</v>
      </c>
      <c r="C12029" t="s">
        <v>2604</v>
      </c>
      <c r="D12029">
        <v>5</v>
      </c>
      <c r="E12029" t="s">
        <v>2648</v>
      </c>
      <c r="F12029">
        <v>27</v>
      </c>
      <c r="G12029" t="s">
        <v>2648</v>
      </c>
      <c r="H12029">
        <v>1</v>
      </c>
      <c r="I12029" t="s">
        <v>2648</v>
      </c>
      <c r="J12029" t="s">
        <v>4736</v>
      </c>
      <c r="K12029" t="s">
        <v>2313</v>
      </c>
      <c r="L12029" t="s">
        <v>7626</v>
      </c>
      <c r="M12029" s="39">
        <v>12434</v>
      </c>
      <c r="N12029" s="39">
        <v>13458</v>
      </c>
      <c r="O12029" s="38">
        <f t="shared" si="187"/>
        <v>12946</v>
      </c>
    </row>
    <row r="12030" spans="1:15" x14ac:dyDescent="0.25">
      <c r="A12030" t="s">
        <v>7625</v>
      </c>
      <c r="B12030">
        <v>28</v>
      </c>
      <c r="C12030" t="s">
        <v>2604</v>
      </c>
      <c r="D12030">
        <v>5</v>
      </c>
      <c r="E12030" t="s">
        <v>2648</v>
      </c>
      <c r="F12030">
        <v>27</v>
      </c>
      <c r="G12030" t="s">
        <v>2648</v>
      </c>
      <c r="H12030">
        <v>1</v>
      </c>
      <c r="I12030" t="s">
        <v>2648</v>
      </c>
      <c r="J12030" t="s">
        <v>4736</v>
      </c>
      <c r="K12030" t="s">
        <v>4735</v>
      </c>
      <c r="L12030" t="s">
        <v>7624</v>
      </c>
      <c r="M12030" s="39">
        <v>6384</v>
      </c>
      <c r="N12030" s="39">
        <v>6968</v>
      </c>
      <c r="O12030" s="38">
        <f t="shared" si="187"/>
        <v>6676</v>
      </c>
    </row>
    <row r="12031" spans="1:15" x14ac:dyDescent="0.25">
      <c r="A12031" t="s">
        <v>7623</v>
      </c>
      <c r="B12031">
        <v>28</v>
      </c>
      <c r="C12031" t="s">
        <v>2604</v>
      </c>
      <c r="D12031">
        <v>1</v>
      </c>
      <c r="E12031" t="s">
        <v>2618</v>
      </c>
      <c r="F12031">
        <v>41</v>
      </c>
      <c r="G12031" t="s">
        <v>2618</v>
      </c>
      <c r="H12031">
        <v>1</v>
      </c>
      <c r="I12031" t="s">
        <v>2617</v>
      </c>
      <c r="J12031" t="s">
        <v>4736</v>
      </c>
      <c r="K12031" t="s">
        <v>4735</v>
      </c>
      <c r="L12031" t="s">
        <v>7622</v>
      </c>
      <c r="M12031" s="39">
        <v>8312</v>
      </c>
      <c r="N12031" s="39">
        <v>9003</v>
      </c>
      <c r="O12031" s="38">
        <f t="shared" si="187"/>
        <v>8657.5</v>
      </c>
    </row>
    <row r="12032" spans="1:15" x14ac:dyDescent="0.25">
      <c r="A12032" t="s">
        <v>7621</v>
      </c>
      <c r="B12032">
        <v>30</v>
      </c>
      <c r="C12032" t="s">
        <v>2423</v>
      </c>
      <c r="D12032">
        <v>5</v>
      </c>
      <c r="E12032" t="s">
        <v>2437</v>
      </c>
      <c r="F12032">
        <v>1</v>
      </c>
      <c r="G12032" t="s">
        <v>3070</v>
      </c>
      <c r="H12032">
        <v>8</v>
      </c>
      <c r="I12032" t="s">
        <v>7620</v>
      </c>
      <c r="J12032" t="s">
        <v>4736</v>
      </c>
      <c r="K12032" t="s">
        <v>2319</v>
      </c>
      <c r="L12032" t="s">
        <v>7620</v>
      </c>
      <c r="M12032" s="39">
        <v>1127</v>
      </c>
      <c r="N12032" s="39">
        <v>1242</v>
      </c>
      <c r="O12032" s="38">
        <f t="shared" si="187"/>
        <v>1184.5</v>
      </c>
    </row>
    <row r="12033" spans="1:15" x14ac:dyDescent="0.25">
      <c r="A12033" t="s">
        <v>7619</v>
      </c>
      <c r="B12033">
        <v>30</v>
      </c>
      <c r="C12033" t="s">
        <v>2423</v>
      </c>
      <c r="D12033">
        <v>5</v>
      </c>
      <c r="E12033" t="s">
        <v>2437</v>
      </c>
      <c r="F12033">
        <v>2</v>
      </c>
      <c r="G12033" t="s">
        <v>3081</v>
      </c>
      <c r="H12033">
        <v>1</v>
      </c>
      <c r="I12033" t="s">
        <v>3081</v>
      </c>
      <c r="J12033" t="s">
        <v>4736</v>
      </c>
      <c r="K12033" t="s">
        <v>2316</v>
      </c>
      <c r="L12033" t="s">
        <v>3081</v>
      </c>
      <c r="M12033" s="39">
        <v>2193</v>
      </c>
      <c r="N12033" s="39">
        <v>2395</v>
      </c>
      <c r="O12033" s="38">
        <f t="shared" si="187"/>
        <v>2294</v>
      </c>
    </row>
    <row r="12034" spans="1:15" x14ac:dyDescent="0.25">
      <c r="A12034" t="s">
        <v>7618</v>
      </c>
      <c r="B12034">
        <v>30</v>
      </c>
      <c r="C12034" t="s">
        <v>2423</v>
      </c>
      <c r="D12034">
        <v>10</v>
      </c>
      <c r="E12034" t="s">
        <v>2454</v>
      </c>
      <c r="F12034">
        <v>3</v>
      </c>
      <c r="G12034" t="s">
        <v>7606</v>
      </c>
      <c r="H12034">
        <v>1</v>
      </c>
      <c r="I12034" t="s">
        <v>7606</v>
      </c>
      <c r="J12034" t="s">
        <v>4736</v>
      </c>
      <c r="K12034" t="s">
        <v>2311</v>
      </c>
      <c r="L12034" t="s">
        <v>7617</v>
      </c>
      <c r="M12034" s="39">
        <v>8020</v>
      </c>
      <c r="N12034" s="39">
        <v>8832</v>
      </c>
      <c r="O12034" s="38">
        <f t="shared" si="187"/>
        <v>8426</v>
      </c>
    </row>
    <row r="12035" spans="1:15" x14ac:dyDescent="0.25">
      <c r="A12035" t="s">
        <v>7616</v>
      </c>
      <c r="B12035">
        <v>30</v>
      </c>
      <c r="C12035" t="s">
        <v>2423</v>
      </c>
      <c r="D12035">
        <v>10</v>
      </c>
      <c r="E12035" t="s">
        <v>2454</v>
      </c>
      <c r="F12035">
        <v>3</v>
      </c>
      <c r="G12035" t="s">
        <v>7606</v>
      </c>
      <c r="H12035">
        <v>1</v>
      </c>
      <c r="I12035" t="s">
        <v>7606</v>
      </c>
      <c r="J12035" t="s">
        <v>4736</v>
      </c>
      <c r="K12035" t="s">
        <v>2311</v>
      </c>
      <c r="L12035" t="s">
        <v>7615</v>
      </c>
      <c r="M12035" s="39">
        <v>8140</v>
      </c>
      <c r="N12035" s="39">
        <v>8950</v>
      </c>
      <c r="O12035" s="38">
        <f t="shared" si="187"/>
        <v>8545</v>
      </c>
    </row>
    <row r="12036" spans="1:15" x14ac:dyDescent="0.25">
      <c r="A12036" t="s">
        <v>7614</v>
      </c>
      <c r="B12036">
        <v>30</v>
      </c>
      <c r="C12036" t="s">
        <v>2423</v>
      </c>
      <c r="D12036">
        <v>10</v>
      </c>
      <c r="E12036" t="s">
        <v>2454</v>
      </c>
      <c r="F12036">
        <v>3</v>
      </c>
      <c r="G12036" t="s">
        <v>7606</v>
      </c>
      <c r="H12036">
        <v>11</v>
      </c>
      <c r="I12036" t="s">
        <v>7613</v>
      </c>
      <c r="J12036" t="s">
        <v>4736</v>
      </c>
      <c r="K12036" t="s">
        <v>2316</v>
      </c>
      <c r="L12036" t="s">
        <v>7613</v>
      </c>
      <c r="M12036" s="39">
        <v>1186</v>
      </c>
      <c r="N12036" s="39">
        <v>1312</v>
      </c>
      <c r="O12036" s="38">
        <f t="shared" si="187"/>
        <v>1249</v>
      </c>
    </row>
    <row r="12037" spans="1:15" x14ac:dyDescent="0.25">
      <c r="A12037" t="s">
        <v>7612</v>
      </c>
      <c r="B12037">
        <v>30</v>
      </c>
      <c r="C12037" t="s">
        <v>2423</v>
      </c>
      <c r="D12037">
        <v>10</v>
      </c>
      <c r="E12037" t="s">
        <v>2454</v>
      </c>
      <c r="F12037">
        <v>3</v>
      </c>
      <c r="G12037" t="s">
        <v>7606</v>
      </c>
      <c r="H12037">
        <v>15</v>
      </c>
      <c r="I12037" t="s">
        <v>7611</v>
      </c>
      <c r="J12037" t="s">
        <v>4736</v>
      </c>
      <c r="K12037" t="s">
        <v>2319</v>
      </c>
      <c r="L12037" t="s">
        <v>7611</v>
      </c>
      <c r="M12037" s="39">
        <v>1177</v>
      </c>
      <c r="N12037" s="39">
        <v>1297</v>
      </c>
      <c r="O12037" s="38">
        <f t="shared" ref="O12037:O12100" si="188">AVERAGE(M12037:N12037)</f>
        <v>1237</v>
      </c>
    </row>
    <row r="12038" spans="1:15" x14ac:dyDescent="0.25">
      <c r="A12038" t="s">
        <v>7610</v>
      </c>
      <c r="B12038">
        <v>30</v>
      </c>
      <c r="C12038" t="s">
        <v>2423</v>
      </c>
      <c r="D12038">
        <v>10</v>
      </c>
      <c r="E12038" t="s">
        <v>2454</v>
      </c>
      <c r="F12038">
        <v>3</v>
      </c>
      <c r="G12038" t="s">
        <v>7606</v>
      </c>
      <c r="H12038">
        <v>28</v>
      </c>
      <c r="I12038" t="s">
        <v>7609</v>
      </c>
      <c r="J12038" t="s">
        <v>4736</v>
      </c>
      <c r="K12038" t="s">
        <v>2319</v>
      </c>
      <c r="L12038" t="s">
        <v>7608</v>
      </c>
      <c r="M12038" s="39">
        <v>768</v>
      </c>
      <c r="N12038" s="39">
        <v>852</v>
      </c>
      <c r="O12038" s="38">
        <f t="shared" si="188"/>
        <v>810</v>
      </c>
    </row>
    <row r="12039" spans="1:15" x14ac:dyDescent="0.25">
      <c r="A12039" t="s">
        <v>7607</v>
      </c>
      <c r="B12039">
        <v>30</v>
      </c>
      <c r="C12039" t="s">
        <v>2423</v>
      </c>
      <c r="D12039">
        <v>10</v>
      </c>
      <c r="E12039" t="s">
        <v>2454</v>
      </c>
      <c r="F12039">
        <v>3</v>
      </c>
      <c r="G12039" t="s">
        <v>7606</v>
      </c>
      <c r="H12039">
        <v>31</v>
      </c>
      <c r="I12039" t="s">
        <v>102</v>
      </c>
      <c r="J12039" t="s">
        <v>4736</v>
      </c>
      <c r="K12039" t="s">
        <v>2319</v>
      </c>
      <c r="L12039" t="s">
        <v>102</v>
      </c>
      <c r="M12039" s="39">
        <v>523</v>
      </c>
      <c r="N12039" s="39">
        <v>574</v>
      </c>
      <c r="O12039" s="38">
        <f t="shared" si="188"/>
        <v>548.5</v>
      </c>
    </row>
    <row r="12040" spans="1:15" x14ac:dyDescent="0.25">
      <c r="A12040" t="s">
        <v>7605</v>
      </c>
      <c r="B12040">
        <v>30</v>
      </c>
      <c r="C12040" t="s">
        <v>2423</v>
      </c>
      <c r="D12040">
        <v>5</v>
      </c>
      <c r="E12040" t="s">
        <v>2437</v>
      </c>
      <c r="F12040">
        <v>4</v>
      </c>
      <c r="G12040" t="s">
        <v>3897</v>
      </c>
      <c r="H12040">
        <v>1</v>
      </c>
      <c r="I12040" t="s">
        <v>3897</v>
      </c>
      <c r="J12040" t="s">
        <v>4736</v>
      </c>
      <c r="K12040" t="s">
        <v>2315</v>
      </c>
      <c r="L12040" t="s">
        <v>3897</v>
      </c>
      <c r="M12040" s="39">
        <v>3799</v>
      </c>
      <c r="N12040" s="39">
        <v>4165</v>
      </c>
      <c r="O12040" s="38">
        <f t="shared" si="188"/>
        <v>3982</v>
      </c>
    </row>
    <row r="12041" spans="1:15" x14ac:dyDescent="0.25">
      <c r="A12041" t="s">
        <v>7604</v>
      </c>
      <c r="B12041">
        <v>30</v>
      </c>
      <c r="C12041" t="s">
        <v>2423</v>
      </c>
      <c r="D12041">
        <v>5</v>
      </c>
      <c r="E12041" t="s">
        <v>2437</v>
      </c>
      <c r="F12041">
        <v>4</v>
      </c>
      <c r="G12041" t="s">
        <v>3897</v>
      </c>
      <c r="H12041">
        <v>15</v>
      </c>
      <c r="I12041" t="s">
        <v>7603</v>
      </c>
      <c r="J12041" t="s">
        <v>4736</v>
      </c>
      <c r="K12041" t="s">
        <v>2319</v>
      </c>
      <c r="L12041" t="s">
        <v>7603</v>
      </c>
      <c r="M12041" s="39">
        <v>1273</v>
      </c>
      <c r="N12041" s="39">
        <v>1392</v>
      </c>
      <c r="O12041" s="38">
        <f t="shared" si="188"/>
        <v>1332.5</v>
      </c>
    </row>
    <row r="12042" spans="1:15" x14ac:dyDescent="0.25">
      <c r="A12042" t="s">
        <v>7602</v>
      </c>
      <c r="B12042">
        <v>30</v>
      </c>
      <c r="C12042" t="s">
        <v>2423</v>
      </c>
      <c r="D12042">
        <v>5</v>
      </c>
      <c r="E12042" t="s">
        <v>2437</v>
      </c>
      <c r="F12042">
        <v>4</v>
      </c>
      <c r="G12042" t="s">
        <v>3897</v>
      </c>
      <c r="H12042">
        <v>16</v>
      </c>
      <c r="I12042" t="s">
        <v>6041</v>
      </c>
      <c r="J12042" t="s">
        <v>4736</v>
      </c>
      <c r="K12042" t="s">
        <v>2319</v>
      </c>
      <c r="L12042" t="s">
        <v>6041</v>
      </c>
      <c r="M12042" s="39">
        <v>1003</v>
      </c>
      <c r="N12042" s="39">
        <v>1099</v>
      </c>
      <c r="O12042" s="38">
        <f t="shared" si="188"/>
        <v>1051</v>
      </c>
    </row>
    <row r="12043" spans="1:15" x14ac:dyDescent="0.25">
      <c r="A12043" t="s">
        <v>7601</v>
      </c>
      <c r="B12043">
        <v>30</v>
      </c>
      <c r="C12043" t="s">
        <v>2423</v>
      </c>
      <c r="D12043">
        <v>5</v>
      </c>
      <c r="E12043" t="s">
        <v>2437</v>
      </c>
      <c r="F12043">
        <v>4</v>
      </c>
      <c r="G12043" t="s">
        <v>3897</v>
      </c>
      <c r="H12043">
        <v>32</v>
      </c>
      <c r="I12043" t="s">
        <v>7600</v>
      </c>
      <c r="J12043" t="s">
        <v>4736</v>
      </c>
      <c r="K12043" t="s">
        <v>2319</v>
      </c>
      <c r="L12043" t="s">
        <v>7600</v>
      </c>
      <c r="M12043" s="39">
        <v>1195</v>
      </c>
      <c r="N12043" s="39">
        <v>1310</v>
      </c>
      <c r="O12043" s="38">
        <f t="shared" si="188"/>
        <v>1252.5</v>
      </c>
    </row>
    <row r="12044" spans="1:15" x14ac:dyDescent="0.25">
      <c r="A12044" t="s">
        <v>7599</v>
      </c>
      <c r="B12044">
        <v>30</v>
      </c>
      <c r="C12044" t="s">
        <v>2423</v>
      </c>
      <c r="D12044">
        <v>5</v>
      </c>
      <c r="E12044" t="s">
        <v>2437</v>
      </c>
      <c r="F12044">
        <v>4</v>
      </c>
      <c r="G12044" t="s">
        <v>3897</v>
      </c>
      <c r="H12044">
        <v>33</v>
      </c>
      <c r="I12044" t="s">
        <v>7598</v>
      </c>
      <c r="J12044" t="s">
        <v>4736</v>
      </c>
      <c r="K12044" t="s">
        <v>2319</v>
      </c>
      <c r="L12044" t="s">
        <v>7598</v>
      </c>
      <c r="M12044" s="39">
        <v>1195</v>
      </c>
      <c r="N12044" s="39">
        <v>1310</v>
      </c>
      <c r="O12044" s="38">
        <f t="shared" si="188"/>
        <v>1252.5</v>
      </c>
    </row>
    <row r="12045" spans="1:15" x14ac:dyDescent="0.25">
      <c r="A12045" t="s">
        <v>7597</v>
      </c>
      <c r="B12045">
        <v>30</v>
      </c>
      <c r="C12045" t="s">
        <v>2423</v>
      </c>
      <c r="D12045">
        <v>5</v>
      </c>
      <c r="E12045" t="s">
        <v>2437</v>
      </c>
      <c r="F12045">
        <v>4</v>
      </c>
      <c r="G12045" t="s">
        <v>3897</v>
      </c>
      <c r="H12045">
        <v>50</v>
      </c>
      <c r="I12045" t="s">
        <v>7596</v>
      </c>
      <c r="J12045" t="s">
        <v>4736</v>
      </c>
      <c r="K12045" t="s">
        <v>2319</v>
      </c>
      <c r="L12045" t="s">
        <v>7596</v>
      </c>
      <c r="M12045" s="39">
        <v>1666</v>
      </c>
      <c r="N12045" s="39">
        <v>1824</v>
      </c>
      <c r="O12045" s="38">
        <f t="shared" si="188"/>
        <v>1745</v>
      </c>
    </row>
    <row r="12046" spans="1:15" x14ac:dyDescent="0.25">
      <c r="A12046" t="s">
        <v>7595</v>
      </c>
      <c r="B12046">
        <v>30</v>
      </c>
      <c r="C12046" t="s">
        <v>2423</v>
      </c>
      <c r="D12046">
        <v>9</v>
      </c>
      <c r="E12046" t="s">
        <v>2432</v>
      </c>
      <c r="F12046">
        <v>5</v>
      </c>
      <c r="G12046" t="s">
        <v>6213</v>
      </c>
      <c r="H12046">
        <v>21</v>
      </c>
      <c r="I12046" t="s">
        <v>7594</v>
      </c>
      <c r="J12046" t="s">
        <v>4736</v>
      </c>
      <c r="K12046" t="s">
        <v>2319</v>
      </c>
      <c r="L12046" t="s">
        <v>7594</v>
      </c>
      <c r="M12046" s="39">
        <v>1038</v>
      </c>
      <c r="N12046" s="39">
        <v>1145</v>
      </c>
      <c r="O12046" s="38">
        <f t="shared" si="188"/>
        <v>1091.5</v>
      </c>
    </row>
    <row r="12047" spans="1:15" x14ac:dyDescent="0.25">
      <c r="A12047" t="s">
        <v>7593</v>
      </c>
      <c r="B12047">
        <v>30</v>
      </c>
      <c r="C12047" t="s">
        <v>2423</v>
      </c>
      <c r="D12047">
        <v>7</v>
      </c>
      <c r="E12047" t="s">
        <v>2480</v>
      </c>
      <c r="F12047">
        <v>6</v>
      </c>
      <c r="G12047" t="s">
        <v>6253</v>
      </c>
      <c r="H12047">
        <v>1</v>
      </c>
      <c r="I12047" t="s">
        <v>6253</v>
      </c>
      <c r="J12047" t="s">
        <v>4736</v>
      </c>
      <c r="K12047" t="s">
        <v>2315</v>
      </c>
      <c r="L12047" t="s">
        <v>6253</v>
      </c>
      <c r="M12047" s="39">
        <v>3344</v>
      </c>
      <c r="N12047" s="39">
        <v>3694</v>
      </c>
      <c r="O12047" s="38">
        <f t="shared" si="188"/>
        <v>3519</v>
      </c>
    </row>
    <row r="12048" spans="1:15" x14ac:dyDescent="0.25">
      <c r="A12048" t="s">
        <v>7592</v>
      </c>
      <c r="B12048">
        <v>30</v>
      </c>
      <c r="C12048" t="s">
        <v>2423</v>
      </c>
      <c r="D12048">
        <v>7</v>
      </c>
      <c r="E12048" t="s">
        <v>2480</v>
      </c>
      <c r="F12048">
        <v>6</v>
      </c>
      <c r="G12048" t="s">
        <v>6253</v>
      </c>
      <c r="H12048">
        <v>14</v>
      </c>
      <c r="I12048" t="s">
        <v>7591</v>
      </c>
      <c r="J12048" t="s">
        <v>4736</v>
      </c>
      <c r="K12048" t="s">
        <v>2319</v>
      </c>
      <c r="L12048" t="s">
        <v>7591</v>
      </c>
      <c r="M12048" s="39">
        <v>1288</v>
      </c>
      <c r="N12048" s="39">
        <v>1423</v>
      </c>
      <c r="O12048" s="38">
        <f t="shared" si="188"/>
        <v>1355.5</v>
      </c>
    </row>
    <row r="12049" spans="1:15" x14ac:dyDescent="0.25">
      <c r="A12049" t="s">
        <v>7590</v>
      </c>
      <c r="B12049">
        <v>30</v>
      </c>
      <c r="C12049" t="s">
        <v>2423</v>
      </c>
      <c r="D12049">
        <v>6</v>
      </c>
      <c r="E12049" t="s">
        <v>2475</v>
      </c>
      <c r="F12049">
        <v>7</v>
      </c>
      <c r="G12049" t="s">
        <v>7588</v>
      </c>
      <c r="H12049">
        <v>1</v>
      </c>
      <c r="I12049" t="s">
        <v>7588</v>
      </c>
      <c r="J12049" t="s">
        <v>4736</v>
      </c>
      <c r="K12049" t="s">
        <v>2315</v>
      </c>
      <c r="L12049" t="s">
        <v>7588</v>
      </c>
      <c r="M12049" s="39">
        <v>2578</v>
      </c>
      <c r="N12049" s="39">
        <v>2840</v>
      </c>
      <c r="O12049" s="38">
        <f t="shared" si="188"/>
        <v>2709</v>
      </c>
    </row>
    <row r="12050" spans="1:15" x14ac:dyDescent="0.25">
      <c r="A12050" t="s">
        <v>7589</v>
      </c>
      <c r="B12050">
        <v>30</v>
      </c>
      <c r="C12050" t="s">
        <v>2423</v>
      </c>
      <c r="D12050">
        <v>6</v>
      </c>
      <c r="E12050" t="s">
        <v>2475</v>
      </c>
      <c r="F12050">
        <v>7</v>
      </c>
      <c r="G12050" t="s">
        <v>7588</v>
      </c>
      <c r="H12050">
        <v>23</v>
      </c>
      <c r="I12050" t="s">
        <v>7587</v>
      </c>
      <c r="J12050" t="s">
        <v>4736</v>
      </c>
      <c r="K12050" t="s">
        <v>2319</v>
      </c>
      <c r="L12050" t="s">
        <v>7587</v>
      </c>
      <c r="M12050" s="39">
        <v>914</v>
      </c>
      <c r="N12050" s="39">
        <v>1002</v>
      </c>
      <c r="O12050" s="38">
        <f t="shared" si="188"/>
        <v>958</v>
      </c>
    </row>
    <row r="12051" spans="1:15" x14ac:dyDescent="0.25">
      <c r="A12051" t="s">
        <v>7586</v>
      </c>
      <c r="B12051">
        <v>30</v>
      </c>
      <c r="C12051" t="s">
        <v>2423</v>
      </c>
      <c r="D12051">
        <v>6</v>
      </c>
      <c r="E12051" t="s">
        <v>2475</v>
      </c>
      <c r="F12051">
        <v>8</v>
      </c>
      <c r="G12051" t="s">
        <v>5981</v>
      </c>
      <c r="H12051">
        <v>5</v>
      </c>
      <c r="I12051" t="s">
        <v>5999</v>
      </c>
      <c r="J12051" t="s">
        <v>4736</v>
      </c>
      <c r="K12051" t="s">
        <v>2318</v>
      </c>
      <c r="L12051" t="s">
        <v>5999</v>
      </c>
      <c r="M12051" s="39">
        <v>846</v>
      </c>
      <c r="N12051" s="39">
        <v>934</v>
      </c>
      <c r="O12051" s="38">
        <f t="shared" si="188"/>
        <v>890</v>
      </c>
    </row>
    <row r="12052" spans="1:15" x14ac:dyDescent="0.25">
      <c r="A12052" t="s">
        <v>7585</v>
      </c>
      <c r="B12052">
        <v>30</v>
      </c>
      <c r="C12052" t="s">
        <v>2423</v>
      </c>
      <c r="D12052">
        <v>5</v>
      </c>
      <c r="E12052" t="s">
        <v>2437</v>
      </c>
      <c r="F12052">
        <v>9</v>
      </c>
      <c r="G12052" t="s">
        <v>6096</v>
      </c>
      <c r="H12052">
        <v>37</v>
      </c>
      <c r="I12052" t="s">
        <v>7584</v>
      </c>
      <c r="J12052" t="s">
        <v>4736</v>
      </c>
      <c r="K12052" t="s">
        <v>2316</v>
      </c>
      <c r="L12052" t="s">
        <v>7584</v>
      </c>
      <c r="M12052" s="39">
        <v>1723</v>
      </c>
      <c r="N12052" s="39">
        <v>1881</v>
      </c>
      <c r="O12052" s="38">
        <f t="shared" si="188"/>
        <v>1802</v>
      </c>
    </row>
    <row r="12053" spans="1:15" x14ac:dyDescent="0.25">
      <c r="A12053" t="s">
        <v>7583</v>
      </c>
      <c r="B12053">
        <v>30</v>
      </c>
      <c r="C12053" t="s">
        <v>2423</v>
      </c>
      <c r="D12053">
        <v>5</v>
      </c>
      <c r="E12053" t="s">
        <v>2437</v>
      </c>
      <c r="F12053">
        <v>9</v>
      </c>
      <c r="G12053" t="s">
        <v>6096</v>
      </c>
      <c r="H12053">
        <v>46</v>
      </c>
      <c r="I12053" t="s">
        <v>7582</v>
      </c>
      <c r="J12053" t="s">
        <v>4736</v>
      </c>
      <c r="K12053" t="s">
        <v>2315</v>
      </c>
      <c r="L12053" t="s">
        <v>7582</v>
      </c>
      <c r="M12053" s="39">
        <v>2570</v>
      </c>
      <c r="N12053" s="39">
        <v>2815</v>
      </c>
      <c r="O12053" s="38">
        <f t="shared" si="188"/>
        <v>2692.5</v>
      </c>
    </row>
    <row r="12054" spans="1:15" x14ac:dyDescent="0.25">
      <c r="A12054" t="s">
        <v>7581</v>
      </c>
      <c r="B12054">
        <v>30</v>
      </c>
      <c r="C12054" t="s">
        <v>2423</v>
      </c>
      <c r="D12054">
        <v>5</v>
      </c>
      <c r="E12054" t="s">
        <v>2437</v>
      </c>
      <c r="F12054">
        <v>10</v>
      </c>
      <c r="G12054" t="s">
        <v>2599</v>
      </c>
      <c r="H12054">
        <v>13</v>
      </c>
      <c r="I12054" t="s">
        <v>7580</v>
      </c>
      <c r="J12054" t="s">
        <v>4736</v>
      </c>
      <c r="K12054" t="s">
        <v>2319</v>
      </c>
      <c r="L12054" t="s">
        <v>7579</v>
      </c>
      <c r="M12054" s="39">
        <v>1733</v>
      </c>
      <c r="N12054" s="39">
        <v>1895</v>
      </c>
      <c r="O12054" s="38">
        <f t="shared" si="188"/>
        <v>1814</v>
      </c>
    </row>
    <row r="12055" spans="1:15" x14ac:dyDescent="0.25">
      <c r="A12055" t="s">
        <v>7578</v>
      </c>
      <c r="B12055">
        <v>30</v>
      </c>
      <c r="C12055" t="s">
        <v>2423</v>
      </c>
      <c r="D12055">
        <v>8</v>
      </c>
      <c r="E12055" t="s">
        <v>2447</v>
      </c>
      <c r="F12055">
        <v>11</v>
      </c>
      <c r="G12055" t="s">
        <v>2596</v>
      </c>
      <c r="H12055">
        <v>3</v>
      </c>
      <c r="I12055" t="s">
        <v>7577</v>
      </c>
      <c r="J12055" t="s">
        <v>4736</v>
      </c>
      <c r="K12055" t="s">
        <v>2315</v>
      </c>
      <c r="L12055" t="s">
        <v>7577</v>
      </c>
      <c r="M12055" s="39">
        <v>2926</v>
      </c>
      <c r="N12055" s="39">
        <v>3203</v>
      </c>
      <c r="O12055" s="38">
        <f t="shared" si="188"/>
        <v>3064.5</v>
      </c>
    </row>
    <row r="12056" spans="1:15" x14ac:dyDescent="0.25">
      <c r="A12056" t="s">
        <v>7576</v>
      </c>
      <c r="B12056">
        <v>30</v>
      </c>
      <c r="C12056" t="s">
        <v>2423</v>
      </c>
      <c r="D12056">
        <v>8</v>
      </c>
      <c r="E12056" t="s">
        <v>2447</v>
      </c>
      <c r="F12056">
        <v>11</v>
      </c>
      <c r="G12056" t="s">
        <v>2596</v>
      </c>
      <c r="H12056">
        <v>19</v>
      </c>
      <c r="I12056" t="s">
        <v>2868</v>
      </c>
      <c r="J12056" t="s">
        <v>4736</v>
      </c>
      <c r="K12056" t="s">
        <v>2319</v>
      </c>
      <c r="L12056" t="s">
        <v>2868</v>
      </c>
      <c r="M12056" s="39">
        <v>1093</v>
      </c>
      <c r="N12056" s="39">
        <v>1196</v>
      </c>
      <c r="O12056" s="38">
        <f t="shared" si="188"/>
        <v>1144.5</v>
      </c>
    </row>
    <row r="12057" spans="1:15" x14ac:dyDescent="0.25">
      <c r="A12057" t="s">
        <v>7575</v>
      </c>
      <c r="B12057">
        <v>30</v>
      </c>
      <c r="C12057" t="s">
        <v>2423</v>
      </c>
      <c r="D12057">
        <v>8</v>
      </c>
      <c r="E12057" t="s">
        <v>2447</v>
      </c>
      <c r="F12057">
        <v>11</v>
      </c>
      <c r="G12057" t="s">
        <v>2596</v>
      </c>
      <c r="H12057">
        <v>136</v>
      </c>
      <c r="I12057" t="s">
        <v>7574</v>
      </c>
      <c r="J12057" t="s">
        <v>4736</v>
      </c>
      <c r="K12057" t="s">
        <v>4752</v>
      </c>
      <c r="L12057" t="s">
        <v>7574</v>
      </c>
      <c r="M12057" s="39">
        <v>846</v>
      </c>
      <c r="N12057" s="39">
        <v>934</v>
      </c>
      <c r="O12057" s="38">
        <f t="shared" si="188"/>
        <v>890</v>
      </c>
    </row>
    <row r="12058" spans="1:15" x14ac:dyDescent="0.25">
      <c r="A12058" t="s">
        <v>7573</v>
      </c>
      <c r="B12058">
        <v>30</v>
      </c>
      <c r="C12058" t="s">
        <v>2423</v>
      </c>
      <c r="D12058">
        <v>9</v>
      </c>
      <c r="E12058" t="s">
        <v>2432</v>
      </c>
      <c r="F12058">
        <v>12</v>
      </c>
      <c r="G12058" t="s">
        <v>6263</v>
      </c>
      <c r="H12058">
        <v>1</v>
      </c>
      <c r="I12058" t="s">
        <v>6263</v>
      </c>
      <c r="J12058" t="s">
        <v>4736</v>
      </c>
      <c r="K12058" t="s">
        <v>2315</v>
      </c>
      <c r="L12058" t="s">
        <v>6263</v>
      </c>
      <c r="M12058" s="39">
        <v>2928</v>
      </c>
      <c r="N12058" s="39">
        <v>3219</v>
      </c>
      <c r="O12058" s="38">
        <f t="shared" si="188"/>
        <v>3073.5</v>
      </c>
    </row>
    <row r="12059" spans="1:15" x14ac:dyDescent="0.25">
      <c r="A12059" t="s">
        <v>7572</v>
      </c>
      <c r="B12059">
        <v>30</v>
      </c>
      <c r="C12059" t="s">
        <v>2423</v>
      </c>
      <c r="D12059">
        <v>2</v>
      </c>
      <c r="E12059" t="s">
        <v>2422</v>
      </c>
      <c r="F12059">
        <v>13</v>
      </c>
      <c r="G12059" t="s">
        <v>2593</v>
      </c>
      <c r="H12059">
        <v>1</v>
      </c>
      <c r="I12059" t="s">
        <v>2592</v>
      </c>
      <c r="J12059" t="s">
        <v>4736</v>
      </c>
      <c r="K12059" t="s">
        <v>2311</v>
      </c>
      <c r="L12059" t="s">
        <v>7571</v>
      </c>
      <c r="M12059" s="39">
        <v>11073</v>
      </c>
      <c r="N12059" s="39">
        <v>12191</v>
      </c>
      <c r="O12059" s="38">
        <f t="shared" si="188"/>
        <v>11632</v>
      </c>
    </row>
    <row r="12060" spans="1:15" x14ac:dyDescent="0.25">
      <c r="A12060" t="s">
        <v>7570</v>
      </c>
      <c r="B12060">
        <v>30</v>
      </c>
      <c r="C12060" t="s">
        <v>2423</v>
      </c>
      <c r="D12060">
        <v>6</v>
      </c>
      <c r="E12060" t="s">
        <v>2475</v>
      </c>
      <c r="F12060">
        <v>14</v>
      </c>
      <c r="G12060" t="s">
        <v>6520</v>
      </c>
      <c r="H12060">
        <v>1</v>
      </c>
      <c r="I12060" t="s">
        <v>6520</v>
      </c>
      <c r="J12060" t="s">
        <v>4736</v>
      </c>
      <c r="K12060" t="s">
        <v>2314</v>
      </c>
      <c r="L12060" t="s">
        <v>6520</v>
      </c>
      <c r="M12060" s="39">
        <v>5614</v>
      </c>
      <c r="N12060" s="39">
        <v>6199</v>
      </c>
      <c r="O12060" s="38">
        <f t="shared" si="188"/>
        <v>5906.5</v>
      </c>
    </row>
    <row r="12061" spans="1:15" x14ac:dyDescent="0.25">
      <c r="A12061" t="s">
        <v>7569</v>
      </c>
      <c r="B12061">
        <v>30</v>
      </c>
      <c r="C12061" t="s">
        <v>2423</v>
      </c>
      <c r="D12061">
        <v>6</v>
      </c>
      <c r="E12061" t="s">
        <v>2475</v>
      </c>
      <c r="F12061">
        <v>14</v>
      </c>
      <c r="G12061" t="s">
        <v>6520</v>
      </c>
      <c r="H12061">
        <v>13</v>
      </c>
      <c r="I12061" t="s">
        <v>7568</v>
      </c>
      <c r="J12061" t="s">
        <v>4736</v>
      </c>
      <c r="K12061" t="s">
        <v>2318</v>
      </c>
      <c r="L12061" t="s">
        <v>7568</v>
      </c>
      <c r="M12061" s="39">
        <v>2070</v>
      </c>
      <c r="N12061" s="39">
        <v>2292</v>
      </c>
      <c r="O12061" s="38">
        <f t="shared" si="188"/>
        <v>2181</v>
      </c>
    </row>
    <row r="12062" spans="1:15" x14ac:dyDescent="0.25">
      <c r="A12062" t="s">
        <v>7567</v>
      </c>
      <c r="B12062">
        <v>30</v>
      </c>
      <c r="C12062" t="s">
        <v>2423</v>
      </c>
      <c r="D12062">
        <v>6</v>
      </c>
      <c r="E12062" t="s">
        <v>2475</v>
      </c>
      <c r="F12062">
        <v>14</v>
      </c>
      <c r="G12062" t="s">
        <v>6520</v>
      </c>
      <c r="H12062">
        <v>16</v>
      </c>
      <c r="I12062" t="s">
        <v>7566</v>
      </c>
      <c r="J12062" t="s">
        <v>4736</v>
      </c>
      <c r="K12062" t="s">
        <v>2314</v>
      </c>
      <c r="L12062" t="s">
        <v>7566</v>
      </c>
      <c r="M12062" s="39">
        <v>4968</v>
      </c>
      <c r="N12062" s="39">
        <v>5462</v>
      </c>
      <c r="O12062" s="38">
        <f t="shared" si="188"/>
        <v>5215</v>
      </c>
    </row>
    <row r="12063" spans="1:15" x14ac:dyDescent="0.25">
      <c r="A12063" t="s">
        <v>7565</v>
      </c>
      <c r="B12063">
        <v>30</v>
      </c>
      <c r="C12063" t="s">
        <v>2423</v>
      </c>
      <c r="D12063">
        <v>10</v>
      </c>
      <c r="E12063" t="s">
        <v>2454</v>
      </c>
      <c r="F12063">
        <v>15</v>
      </c>
      <c r="G12063" t="s">
        <v>6137</v>
      </c>
      <c r="H12063">
        <v>23</v>
      </c>
      <c r="I12063" t="s">
        <v>7564</v>
      </c>
      <c r="J12063" t="s">
        <v>4736</v>
      </c>
      <c r="K12063" t="s">
        <v>2317</v>
      </c>
      <c r="L12063" t="s">
        <v>7564</v>
      </c>
      <c r="M12063" s="39">
        <v>1992</v>
      </c>
      <c r="N12063" s="39">
        <v>2210</v>
      </c>
      <c r="O12063" s="38">
        <f t="shared" si="188"/>
        <v>2101</v>
      </c>
    </row>
    <row r="12064" spans="1:15" x14ac:dyDescent="0.25">
      <c r="A12064" t="s">
        <v>7563</v>
      </c>
      <c r="B12064">
        <v>30</v>
      </c>
      <c r="C12064" t="s">
        <v>2423</v>
      </c>
      <c r="D12064">
        <v>10</v>
      </c>
      <c r="E12064" t="s">
        <v>2454</v>
      </c>
      <c r="F12064">
        <v>15</v>
      </c>
      <c r="G12064" t="s">
        <v>6137</v>
      </c>
      <c r="H12064">
        <v>58</v>
      </c>
      <c r="I12064" t="s">
        <v>7562</v>
      </c>
      <c r="J12064" t="s">
        <v>4736</v>
      </c>
      <c r="K12064" t="s">
        <v>4752</v>
      </c>
      <c r="L12064" t="s">
        <v>7561</v>
      </c>
      <c r="M12064" s="39">
        <v>1031</v>
      </c>
      <c r="N12064" s="39">
        <v>1147</v>
      </c>
      <c r="O12064" s="38">
        <f t="shared" si="188"/>
        <v>1089</v>
      </c>
    </row>
    <row r="12065" spans="1:15" x14ac:dyDescent="0.25">
      <c r="A12065" t="s">
        <v>7560</v>
      </c>
      <c r="B12065">
        <v>30</v>
      </c>
      <c r="C12065" t="s">
        <v>2423</v>
      </c>
      <c r="D12065">
        <v>8</v>
      </c>
      <c r="E12065" t="s">
        <v>2447</v>
      </c>
      <c r="F12065">
        <v>16</v>
      </c>
      <c r="G12065" t="s">
        <v>2488</v>
      </c>
      <c r="H12065">
        <v>1</v>
      </c>
      <c r="I12065" t="s">
        <v>2487</v>
      </c>
      <c r="J12065" t="s">
        <v>4736</v>
      </c>
      <c r="K12065" t="s">
        <v>2313</v>
      </c>
      <c r="L12065" t="s">
        <v>2487</v>
      </c>
      <c r="M12065" s="39">
        <v>6091</v>
      </c>
      <c r="N12065" s="39">
        <v>6679</v>
      </c>
      <c r="O12065" s="38">
        <f t="shared" si="188"/>
        <v>6385</v>
      </c>
    </row>
    <row r="12066" spans="1:15" x14ac:dyDescent="0.25">
      <c r="A12066" t="s">
        <v>7559</v>
      </c>
      <c r="B12066">
        <v>30</v>
      </c>
      <c r="C12066" t="s">
        <v>2423</v>
      </c>
      <c r="D12066">
        <v>8</v>
      </c>
      <c r="E12066" t="s">
        <v>2447</v>
      </c>
      <c r="F12066">
        <v>16</v>
      </c>
      <c r="G12066" t="s">
        <v>2488</v>
      </c>
      <c r="H12066">
        <v>12</v>
      </c>
      <c r="I12066" t="s">
        <v>7558</v>
      </c>
      <c r="J12066" t="s">
        <v>4736</v>
      </c>
      <c r="K12066" t="s">
        <v>2319</v>
      </c>
      <c r="L12066" t="s">
        <v>7558</v>
      </c>
      <c r="M12066" s="39">
        <v>1093</v>
      </c>
      <c r="N12066" s="39">
        <v>1196</v>
      </c>
      <c r="O12066" s="38">
        <f t="shared" si="188"/>
        <v>1144.5</v>
      </c>
    </row>
    <row r="12067" spans="1:15" x14ac:dyDescent="0.25">
      <c r="A12067" t="s">
        <v>7557</v>
      </c>
      <c r="B12067">
        <v>30</v>
      </c>
      <c r="C12067" t="s">
        <v>2423</v>
      </c>
      <c r="D12067">
        <v>7</v>
      </c>
      <c r="E12067" t="s">
        <v>2480</v>
      </c>
      <c r="F12067">
        <v>19</v>
      </c>
      <c r="G12067" t="s">
        <v>5858</v>
      </c>
      <c r="H12067">
        <v>3</v>
      </c>
      <c r="I12067" t="s">
        <v>1380</v>
      </c>
      <c r="J12067" t="s">
        <v>4736</v>
      </c>
      <c r="K12067" t="s">
        <v>2319</v>
      </c>
      <c r="L12067" t="s">
        <v>1380</v>
      </c>
      <c r="M12067" s="39">
        <v>1642</v>
      </c>
      <c r="N12067" s="39">
        <v>1792</v>
      </c>
      <c r="O12067" s="38">
        <f t="shared" si="188"/>
        <v>1717</v>
      </c>
    </row>
    <row r="12068" spans="1:15" x14ac:dyDescent="0.25">
      <c r="A12068" t="s">
        <v>7556</v>
      </c>
      <c r="B12068">
        <v>30</v>
      </c>
      <c r="C12068" t="s">
        <v>2423</v>
      </c>
      <c r="D12068">
        <v>7</v>
      </c>
      <c r="E12068" t="s">
        <v>2480</v>
      </c>
      <c r="F12068">
        <v>19</v>
      </c>
      <c r="G12068" t="s">
        <v>5858</v>
      </c>
      <c r="H12068">
        <v>8</v>
      </c>
      <c r="I12068" t="s">
        <v>7555</v>
      </c>
      <c r="J12068" t="s">
        <v>4736</v>
      </c>
      <c r="K12068" t="s">
        <v>4752</v>
      </c>
      <c r="L12068" t="s">
        <v>7554</v>
      </c>
      <c r="M12068" s="39">
        <v>1186</v>
      </c>
      <c r="N12068" s="39">
        <v>1312</v>
      </c>
      <c r="O12068" s="38">
        <f t="shared" si="188"/>
        <v>1249</v>
      </c>
    </row>
    <row r="12069" spans="1:15" x14ac:dyDescent="0.25">
      <c r="A12069" t="s">
        <v>7553</v>
      </c>
      <c r="B12069">
        <v>30</v>
      </c>
      <c r="C12069" t="s">
        <v>2423</v>
      </c>
      <c r="D12069">
        <v>7</v>
      </c>
      <c r="E12069" t="s">
        <v>2480</v>
      </c>
      <c r="F12069">
        <v>20</v>
      </c>
      <c r="G12069" t="s">
        <v>5915</v>
      </c>
      <c r="H12069">
        <v>2</v>
      </c>
      <c r="I12069" t="s">
        <v>7552</v>
      </c>
      <c r="J12069" t="s">
        <v>4736</v>
      </c>
      <c r="K12069" t="s">
        <v>2318</v>
      </c>
      <c r="L12069" t="s">
        <v>7551</v>
      </c>
      <c r="M12069" s="39">
        <v>2680</v>
      </c>
      <c r="N12069" s="39">
        <v>2958</v>
      </c>
      <c r="O12069" s="38">
        <f t="shared" si="188"/>
        <v>2819</v>
      </c>
    </row>
    <row r="12070" spans="1:15" x14ac:dyDescent="0.25">
      <c r="A12070" t="s">
        <v>7550</v>
      </c>
      <c r="B12070">
        <v>30</v>
      </c>
      <c r="C12070" t="s">
        <v>2423</v>
      </c>
      <c r="D12070">
        <v>6</v>
      </c>
      <c r="E12070" t="s">
        <v>2475</v>
      </c>
      <c r="F12070">
        <v>21</v>
      </c>
      <c r="G12070" t="s">
        <v>7542</v>
      </c>
      <c r="H12070">
        <v>1</v>
      </c>
      <c r="I12070" t="s">
        <v>7542</v>
      </c>
      <c r="J12070" t="s">
        <v>4736</v>
      </c>
      <c r="K12070" t="s">
        <v>2316</v>
      </c>
      <c r="L12070" t="s">
        <v>7542</v>
      </c>
      <c r="M12070" s="39">
        <v>2541</v>
      </c>
      <c r="N12070" s="39">
        <v>2806</v>
      </c>
      <c r="O12070" s="38">
        <f t="shared" si="188"/>
        <v>2673.5</v>
      </c>
    </row>
    <row r="12071" spans="1:15" x14ac:dyDescent="0.25">
      <c r="A12071" t="s">
        <v>7549</v>
      </c>
      <c r="B12071">
        <v>30</v>
      </c>
      <c r="C12071" t="s">
        <v>2423</v>
      </c>
      <c r="D12071">
        <v>6</v>
      </c>
      <c r="E12071" t="s">
        <v>2475</v>
      </c>
      <c r="F12071">
        <v>21</v>
      </c>
      <c r="G12071" t="s">
        <v>7542</v>
      </c>
      <c r="H12071">
        <v>12</v>
      </c>
      <c r="I12071" t="s">
        <v>7548</v>
      </c>
      <c r="J12071" t="s">
        <v>4736</v>
      </c>
      <c r="K12071" t="s">
        <v>2319</v>
      </c>
      <c r="L12071" t="s">
        <v>7548</v>
      </c>
      <c r="M12071" s="39">
        <v>1103</v>
      </c>
      <c r="N12071" s="39">
        <v>1210</v>
      </c>
      <c r="O12071" s="38">
        <f t="shared" si="188"/>
        <v>1156.5</v>
      </c>
    </row>
    <row r="12072" spans="1:15" x14ac:dyDescent="0.25">
      <c r="A12072" t="s">
        <v>7547</v>
      </c>
      <c r="B12072">
        <v>30</v>
      </c>
      <c r="C12072" t="s">
        <v>2423</v>
      </c>
      <c r="D12072">
        <v>6</v>
      </c>
      <c r="E12072" t="s">
        <v>2475</v>
      </c>
      <c r="F12072">
        <v>21</v>
      </c>
      <c r="G12072" t="s">
        <v>7542</v>
      </c>
      <c r="H12072">
        <v>17</v>
      </c>
      <c r="I12072" t="s">
        <v>7546</v>
      </c>
      <c r="J12072" t="s">
        <v>4736</v>
      </c>
      <c r="K12072" t="s">
        <v>2314</v>
      </c>
      <c r="L12072" t="s">
        <v>7545</v>
      </c>
      <c r="M12072" s="39">
        <v>3693</v>
      </c>
      <c r="N12072" s="39">
        <v>4095</v>
      </c>
      <c r="O12072" s="38">
        <f t="shared" si="188"/>
        <v>3894</v>
      </c>
    </row>
    <row r="12073" spans="1:15" x14ac:dyDescent="0.25">
      <c r="A12073" t="s">
        <v>7544</v>
      </c>
      <c r="B12073">
        <v>30</v>
      </c>
      <c r="C12073" t="s">
        <v>2423</v>
      </c>
      <c r="D12073">
        <v>6</v>
      </c>
      <c r="E12073" t="s">
        <v>2475</v>
      </c>
      <c r="F12073">
        <v>21</v>
      </c>
      <c r="G12073" t="s">
        <v>7542</v>
      </c>
      <c r="H12073">
        <v>20</v>
      </c>
      <c r="I12073" t="s">
        <v>4525</v>
      </c>
      <c r="J12073" t="s">
        <v>4736</v>
      </c>
      <c r="K12073" t="s">
        <v>2319</v>
      </c>
      <c r="L12073" t="s">
        <v>4525</v>
      </c>
      <c r="M12073" s="39">
        <v>1038</v>
      </c>
      <c r="N12073" s="39">
        <v>1145</v>
      </c>
      <c r="O12073" s="38">
        <f t="shared" si="188"/>
        <v>1091.5</v>
      </c>
    </row>
    <row r="12074" spans="1:15" x14ac:dyDescent="0.25">
      <c r="A12074" t="s">
        <v>7543</v>
      </c>
      <c r="B12074">
        <v>30</v>
      </c>
      <c r="C12074" t="s">
        <v>2423</v>
      </c>
      <c r="D12074">
        <v>6</v>
      </c>
      <c r="E12074" t="s">
        <v>2475</v>
      </c>
      <c r="F12074">
        <v>21</v>
      </c>
      <c r="G12074" t="s">
        <v>7542</v>
      </c>
      <c r="H12074">
        <v>34</v>
      </c>
      <c r="I12074" t="s">
        <v>7541</v>
      </c>
      <c r="J12074" t="s">
        <v>4736</v>
      </c>
      <c r="K12074" t="s">
        <v>2319</v>
      </c>
      <c r="L12074" t="s">
        <v>7541</v>
      </c>
      <c r="M12074" s="39">
        <v>960</v>
      </c>
      <c r="N12074" s="39">
        <v>1063</v>
      </c>
      <c r="O12074" s="38">
        <f t="shared" si="188"/>
        <v>1011.5</v>
      </c>
    </row>
    <row r="12075" spans="1:15" x14ac:dyDescent="0.25">
      <c r="A12075" t="s">
        <v>7540</v>
      </c>
      <c r="B12075">
        <v>30</v>
      </c>
      <c r="C12075" t="s">
        <v>2423</v>
      </c>
      <c r="D12075">
        <v>7</v>
      </c>
      <c r="E12075" t="s">
        <v>2480</v>
      </c>
      <c r="F12075">
        <v>22</v>
      </c>
      <c r="G12075" t="s">
        <v>6402</v>
      </c>
      <c r="H12075">
        <v>1</v>
      </c>
      <c r="I12075" t="s">
        <v>6402</v>
      </c>
      <c r="J12075" t="s">
        <v>4736</v>
      </c>
      <c r="K12075" t="s">
        <v>2314</v>
      </c>
      <c r="L12075" t="s">
        <v>6402</v>
      </c>
      <c r="M12075" s="39">
        <v>3783</v>
      </c>
      <c r="N12075" s="39">
        <v>4175</v>
      </c>
      <c r="O12075" s="38">
        <f t="shared" si="188"/>
        <v>3979</v>
      </c>
    </row>
    <row r="12076" spans="1:15" x14ac:dyDescent="0.25">
      <c r="A12076" t="s">
        <v>7539</v>
      </c>
      <c r="B12076">
        <v>30</v>
      </c>
      <c r="C12076" t="s">
        <v>2423</v>
      </c>
      <c r="D12076">
        <v>7</v>
      </c>
      <c r="E12076" t="s">
        <v>2480</v>
      </c>
      <c r="F12076">
        <v>22</v>
      </c>
      <c r="G12076" t="s">
        <v>6402</v>
      </c>
      <c r="H12076">
        <v>4</v>
      </c>
      <c r="I12076" t="s">
        <v>2695</v>
      </c>
      <c r="J12076" t="s">
        <v>4736</v>
      </c>
      <c r="K12076" t="s">
        <v>2319</v>
      </c>
      <c r="L12076" t="s">
        <v>2695</v>
      </c>
      <c r="M12076" s="39">
        <v>1872</v>
      </c>
      <c r="N12076" s="39">
        <v>2062</v>
      </c>
      <c r="O12076" s="38">
        <f t="shared" si="188"/>
        <v>1967</v>
      </c>
    </row>
    <row r="12077" spans="1:15" x14ac:dyDescent="0.25">
      <c r="A12077" t="s">
        <v>7538</v>
      </c>
      <c r="B12077">
        <v>30</v>
      </c>
      <c r="C12077" t="s">
        <v>2423</v>
      </c>
      <c r="D12077">
        <v>4</v>
      </c>
      <c r="E12077" t="s">
        <v>2501</v>
      </c>
      <c r="F12077">
        <v>23</v>
      </c>
      <c r="G12077" t="s">
        <v>6181</v>
      </c>
      <c r="H12077">
        <v>5</v>
      </c>
      <c r="I12077" t="s">
        <v>7537</v>
      </c>
      <c r="J12077" t="s">
        <v>4736</v>
      </c>
      <c r="K12077" t="s">
        <v>2319</v>
      </c>
      <c r="L12077" t="s">
        <v>7537</v>
      </c>
      <c r="M12077" s="39">
        <v>1940</v>
      </c>
      <c r="N12077" s="39">
        <v>2123</v>
      </c>
      <c r="O12077" s="38">
        <f t="shared" si="188"/>
        <v>2031.5</v>
      </c>
    </row>
    <row r="12078" spans="1:15" x14ac:dyDescent="0.25">
      <c r="A12078" t="s">
        <v>7536</v>
      </c>
      <c r="B12078">
        <v>30</v>
      </c>
      <c r="C12078" t="s">
        <v>2423</v>
      </c>
      <c r="D12078">
        <v>4</v>
      </c>
      <c r="E12078" t="s">
        <v>2501</v>
      </c>
      <c r="F12078">
        <v>23</v>
      </c>
      <c r="G12078" t="s">
        <v>6181</v>
      </c>
      <c r="H12078">
        <v>14</v>
      </c>
      <c r="I12078" t="s">
        <v>7535</v>
      </c>
      <c r="J12078" t="s">
        <v>4736</v>
      </c>
      <c r="K12078" t="s">
        <v>2318</v>
      </c>
      <c r="L12078" t="s">
        <v>7535</v>
      </c>
      <c r="M12078" s="39">
        <v>633</v>
      </c>
      <c r="N12078" s="39">
        <v>689</v>
      </c>
      <c r="O12078" s="38">
        <f t="shared" si="188"/>
        <v>661</v>
      </c>
    </row>
    <row r="12079" spans="1:15" x14ac:dyDescent="0.25">
      <c r="A12079" t="s">
        <v>7534</v>
      </c>
      <c r="B12079">
        <v>30</v>
      </c>
      <c r="C12079" t="s">
        <v>2423</v>
      </c>
      <c r="D12079">
        <v>4</v>
      </c>
      <c r="E12079" t="s">
        <v>2501</v>
      </c>
      <c r="F12079">
        <v>23</v>
      </c>
      <c r="G12079" t="s">
        <v>6181</v>
      </c>
      <c r="H12079">
        <v>31</v>
      </c>
      <c r="I12079" t="s">
        <v>7533</v>
      </c>
      <c r="J12079" t="s">
        <v>4736</v>
      </c>
      <c r="K12079" t="s">
        <v>4752</v>
      </c>
      <c r="L12079" t="s">
        <v>7532</v>
      </c>
      <c r="M12079" s="39">
        <v>1038</v>
      </c>
      <c r="N12079" s="39">
        <v>1145</v>
      </c>
      <c r="O12079" s="38">
        <f t="shared" si="188"/>
        <v>1091.5</v>
      </c>
    </row>
    <row r="12080" spans="1:15" x14ac:dyDescent="0.25">
      <c r="A12080" t="s">
        <v>7531</v>
      </c>
      <c r="B12080">
        <v>30</v>
      </c>
      <c r="C12080" t="s">
        <v>2423</v>
      </c>
      <c r="D12080">
        <v>4</v>
      </c>
      <c r="E12080" t="s">
        <v>2501</v>
      </c>
      <c r="F12080">
        <v>23</v>
      </c>
      <c r="G12080" t="s">
        <v>6181</v>
      </c>
      <c r="H12080">
        <v>64</v>
      </c>
      <c r="I12080" t="s">
        <v>7530</v>
      </c>
      <c r="J12080" t="s">
        <v>4736</v>
      </c>
      <c r="K12080" t="s">
        <v>2319</v>
      </c>
      <c r="L12080" t="s">
        <v>7530</v>
      </c>
      <c r="M12080" s="39">
        <v>568</v>
      </c>
      <c r="N12080" s="39">
        <v>624</v>
      </c>
      <c r="O12080" s="38">
        <f t="shared" si="188"/>
        <v>596</v>
      </c>
    </row>
    <row r="12081" spans="1:15" x14ac:dyDescent="0.25">
      <c r="A12081" t="s">
        <v>7529</v>
      </c>
      <c r="B12081">
        <v>30</v>
      </c>
      <c r="C12081" t="s">
        <v>2423</v>
      </c>
      <c r="D12081">
        <v>4</v>
      </c>
      <c r="E12081" t="s">
        <v>2501</v>
      </c>
      <c r="F12081">
        <v>23</v>
      </c>
      <c r="G12081" t="s">
        <v>6181</v>
      </c>
      <c r="H12081">
        <v>75</v>
      </c>
      <c r="I12081" t="s">
        <v>7528</v>
      </c>
      <c r="J12081" t="s">
        <v>4736</v>
      </c>
      <c r="K12081" t="s">
        <v>2319</v>
      </c>
      <c r="L12081" t="s">
        <v>7528</v>
      </c>
      <c r="M12081" s="39">
        <v>1509</v>
      </c>
      <c r="N12081" s="39">
        <v>1659</v>
      </c>
      <c r="O12081" s="38">
        <f t="shared" si="188"/>
        <v>1584</v>
      </c>
    </row>
    <row r="12082" spans="1:15" x14ac:dyDescent="0.25">
      <c r="A12082" t="s">
        <v>7527</v>
      </c>
      <c r="B12082">
        <v>30</v>
      </c>
      <c r="C12082" t="s">
        <v>2423</v>
      </c>
      <c r="D12082">
        <v>4</v>
      </c>
      <c r="E12082" t="s">
        <v>2501</v>
      </c>
      <c r="F12082">
        <v>23</v>
      </c>
      <c r="G12082" t="s">
        <v>6181</v>
      </c>
      <c r="H12082">
        <v>144</v>
      </c>
      <c r="I12082" t="s">
        <v>7526</v>
      </c>
      <c r="J12082" t="s">
        <v>4736</v>
      </c>
      <c r="K12082" t="s">
        <v>4752</v>
      </c>
      <c r="L12082" t="s">
        <v>7525</v>
      </c>
      <c r="M12082" s="39">
        <v>960</v>
      </c>
      <c r="N12082" s="39">
        <v>1063</v>
      </c>
      <c r="O12082" s="38">
        <f t="shared" si="188"/>
        <v>1011.5</v>
      </c>
    </row>
    <row r="12083" spans="1:15" x14ac:dyDescent="0.25">
      <c r="A12083" t="s">
        <v>7524</v>
      </c>
      <c r="B12083">
        <v>30</v>
      </c>
      <c r="C12083" t="s">
        <v>2423</v>
      </c>
      <c r="D12083">
        <v>5</v>
      </c>
      <c r="E12083" t="s">
        <v>2437</v>
      </c>
      <c r="F12083">
        <v>24</v>
      </c>
      <c r="G12083" t="s">
        <v>6493</v>
      </c>
      <c r="H12083">
        <v>1</v>
      </c>
      <c r="I12083" t="s">
        <v>6493</v>
      </c>
      <c r="J12083" t="s">
        <v>4736</v>
      </c>
      <c r="K12083" t="s">
        <v>2315</v>
      </c>
      <c r="L12083" t="s">
        <v>6493</v>
      </c>
      <c r="M12083" s="39">
        <v>3361</v>
      </c>
      <c r="N12083" s="39">
        <v>3709</v>
      </c>
      <c r="O12083" s="38">
        <f t="shared" si="188"/>
        <v>3535</v>
      </c>
    </row>
    <row r="12084" spans="1:15" x14ac:dyDescent="0.25">
      <c r="A12084" t="s">
        <v>7523</v>
      </c>
      <c r="B12084">
        <v>30</v>
      </c>
      <c r="C12084" t="s">
        <v>2423</v>
      </c>
      <c r="D12084">
        <v>5</v>
      </c>
      <c r="E12084" t="s">
        <v>2437</v>
      </c>
      <c r="F12084">
        <v>25</v>
      </c>
      <c r="G12084" t="s">
        <v>5999</v>
      </c>
      <c r="H12084">
        <v>1</v>
      </c>
      <c r="I12084" t="s">
        <v>5999</v>
      </c>
      <c r="J12084" t="s">
        <v>4736</v>
      </c>
      <c r="K12084" t="s">
        <v>2315</v>
      </c>
      <c r="L12084" t="s">
        <v>5999</v>
      </c>
      <c r="M12084" s="39">
        <v>2785</v>
      </c>
      <c r="N12084" s="39">
        <v>3068</v>
      </c>
      <c r="O12084" s="38">
        <f t="shared" si="188"/>
        <v>2926.5</v>
      </c>
    </row>
    <row r="12085" spans="1:15" x14ac:dyDescent="0.25">
      <c r="A12085" t="s">
        <v>7522</v>
      </c>
      <c r="B12085">
        <v>30</v>
      </c>
      <c r="C12085" t="s">
        <v>2423</v>
      </c>
      <c r="D12085">
        <v>5</v>
      </c>
      <c r="E12085" t="s">
        <v>2437</v>
      </c>
      <c r="F12085">
        <v>25</v>
      </c>
      <c r="G12085" t="s">
        <v>5999</v>
      </c>
      <c r="H12085">
        <v>11</v>
      </c>
      <c r="I12085" t="s">
        <v>1210</v>
      </c>
      <c r="J12085" t="s">
        <v>4736</v>
      </c>
      <c r="K12085" t="s">
        <v>2318</v>
      </c>
      <c r="L12085" t="s">
        <v>1210</v>
      </c>
      <c r="M12085" s="39">
        <v>1974</v>
      </c>
      <c r="N12085" s="39">
        <v>2176</v>
      </c>
      <c r="O12085" s="38">
        <f t="shared" si="188"/>
        <v>2075</v>
      </c>
    </row>
    <row r="12086" spans="1:15" x14ac:dyDescent="0.25">
      <c r="A12086" t="s">
        <v>7521</v>
      </c>
      <c r="B12086">
        <v>30</v>
      </c>
      <c r="C12086" t="s">
        <v>2423</v>
      </c>
      <c r="D12086">
        <v>5</v>
      </c>
      <c r="E12086" t="s">
        <v>2437</v>
      </c>
      <c r="F12086">
        <v>25</v>
      </c>
      <c r="G12086" t="s">
        <v>5999</v>
      </c>
      <c r="H12086">
        <v>12</v>
      </c>
      <c r="I12086" t="s">
        <v>7520</v>
      </c>
      <c r="J12086" t="s">
        <v>4736</v>
      </c>
      <c r="K12086" t="s">
        <v>2319</v>
      </c>
      <c r="L12086" t="s">
        <v>7520</v>
      </c>
      <c r="M12086" s="39">
        <v>1205</v>
      </c>
      <c r="N12086" s="39">
        <v>1324</v>
      </c>
      <c r="O12086" s="38">
        <f t="shared" si="188"/>
        <v>1264.5</v>
      </c>
    </row>
    <row r="12087" spans="1:15" x14ac:dyDescent="0.25">
      <c r="A12087" t="s">
        <v>7519</v>
      </c>
      <c r="B12087">
        <v>30</v>
      </c>
      <c r="C12087" t="s">
        <v>2423</v>
      </c>
      <c r="D12087">
        <v>5</v>
      </c>
      <c r="E12087" t="s">
        <v>2437</v>
      </c>
      <c r="F12087">
        <v>26</v>
      </c>
      <c r="G12087" t="s">
        <v>7518</v>
      </c>
      <c r="H12087">
        <v>1</v>
      </c>
      <c r="I12087" t="s">
        <v>7518</v>
      </c>
      <c r="J12087" t="s">
        <v>4736</v>
      </c>
      <c r="K12087" t="s">
        <v>2309</v>
      </c>
      <c r="L12087" t="s">
        <v>7518</v>
      </c>
      <c r="M12087" s="39">
        <v>10177</v>
      </c>
      <c r="N12087" s="39">
        <v>11104</v>
      </c>
      <c r="O12087" s="38">
        <f t="shared" si="188"/>
        <v>10640.5</v>
      </c>
    </row>
    <row r="12088" spans="1:15" x14ac:dyDescent="0.25">
      <c r="A12088" t="s">
        <v>7517</v>
      </c>
      <c r="B12088">
        <v>30</v>
      </c>
      <c r="C12088" t="s">
        <v>2423</v>
      </c>
      <c r="D12088">
        <v>1</v>
      </c>
      <c r="E12088" t="s">
        <v>2515</v>
      </c>
      <c r="F12088">
        <v>27</v>
      </c>
      <c r="G12088" t="s">
        <v>2973</v>
      </c>
      <c r="H12088">
        <v>36</v>
      </c>
      <c r="I12088" t="s">
        <v>6312</v>
      </c>
      <c r="J12088" t="s">
        <v>4736</v>
      </c>
      <c r="K12088" t="s">
        <v>4752</v>
      </c>
      <c r="L12088" t="s">
        <v>7516</v>
      </c>
      <c r="M12088" s="39">
        <v>2278</v>
      </c>
      <c r="N12088" s="39">
        <v>2511</v>
      </c>
      <c r="O12088" s="38">
        <f t="shared" si="188"/>
        <v>2394.5</v>
      </c>
    </row>
    <row r="12089" spans="1:15" x14ac:dyDescent="0.25">
      <c r="A12089" t="s">
        <v>7515</v>
      </c>
      <c r="B12089">
        <v>30</v>
      </c>
      <c r="C12089" t="s">
        <v>2423</v>
      </c>
      <c r="D12089">
        <v>8</v>
      </c>
      <c r="E12089" t="s">
        <v>2447</v>
      </c>
      <c r="F12089">
        <v>28</v>
      </c>
      <c r="G12089" t="s">
        <v>2446</v>
      </c>
      <c r="H12089">
        <v>1</v>
      </c>
      <c r="I12089" t="s">
        <v>2446</v>
      </c>
      <c r="J12089" t="s">
        <v>4736</v>
      </c>
      <c r="K12089" t="s">
        <v>2312</v>
      </c>
      <c r="L12089" t="s">
        <v>2446</v>
      </c>
      <c r="M12089" s="39">
        <v>7967</v>
      </c>
      <c r="N12089" s="39">
        <v>8735</v>
      </c>
      <c r="O12089" s="38">
        <f t="shared" si="188"/>
        <v>8351</v>
      </c>
    </row>
    <row r="12090" spans="1:15" x14ac:dyDescent="0.25">
      <c r="A12090" t="s">
        <v>7514</v>
      </c>
      <c r="B12090">
        <v>30</v>
      </c>
      <c r="C12090" t="s">
        <v>2423</v>
      </c>
      <c r="D12090">
        <v>8</v>
      </c>
      <c r="E12090" t="s">
        <v>2447</v>
      </c>
      <c r="F12090">
        <v>28</v>
      </c>
      <c r="G12090" t="s">
        <v>2446</v>
      </c>
      <c r="H12090">
        <v>1</v>
      </c>
      <c r="I12090" t="s">
        <v>2446</v>
      </c>
      <c r="J12090" t="s">
        <v>4736</v>
      </c>
      <c r="K12090" t="s">
        <v>2312</v>
      </c>
      <c r="L12090" t="s">
        <v>7513</v>
      </c>
      <c r="M12090" s="39">
        <v>6927</v>
      </c>
      <c r="N12090" s="39">
        <v>7605</v>
      </c>
      <c r="O12090" s="38">
        <f t="shared" si="188"/>
        <v>7266</v>
      </c>
    </row>
    <row r="12091" spans="1:15" x14ac:dyDescent="0.25">
      <c r="A12091" t="s">
        <v>7512</v>
      </c>
      <c r="B12091">
        <v>30</v>
      </c>
      <c r="C12091" t="s">
        <v>2423</v>
      </c>
      <c r="D12091">
        <v>8</v>
      </c>
      <c r="E12091" t="s">
        <v>2447</v>
      </c>
      <c r="F12091">
        <v>28</v>
      </c>
      <c r="G12091" t="s">
        <v>2446</v>
      </c>
      <c r="H12091">
        <v>37</v>
      </c>
      <c r="I12091" t="s">
        <v>2447</v>
      </c>
      <c r="J12091" t="s">
        <v>4736</v>
      </c>
      <c r="K12091" t="s">
        <v>2311</v>
      </c>
      <c r="L12091" t="s">
        <v>7511</v>
      </c>
      <c r="M12091" s="39">
        <v>6986</v>
      </c>
      <c r="N12091" s="39">
        <v>7640</v>
      </c>
      <c r="O12091" s="38">
        <f t="shared" si="188"/>
        <v>7313</v>
      </c>
    </row>
    <row r="12092" spans="1:15" x14ac:dyDescent="0.25">
      <c r="A12092" t="s">
        <v>7510</v>
      </c>
      <c r="B12092">
        <v>30</v>
      </c>
      <c r="C12092" t="s">
        <v>2423</v>
      </c>
      <c r="D12092">
        <v>6</v>
      </c>
      <c r="E12092" t="s">
        <v>2475</v>
      </c>
      <c r="F12092">
        <v>29</v>
      </c>
      <c r="G12092" t="s">
        <v>5985</v>
      </c>
      <c r="H12092">
        <v>7</v>
      </c>
      <c r="I12092" t="s">
        <v>7509</v>
      </c>
      <c r="J12092" t="s">
        <v>4736</v>
      </c>
      <c r="K12092" t="s">
        <v>2318</v>
      </c>
      <c r="L12092" t="s">
        <v>7509</v>
      </c>
      <c r="M12092" s="39">
        <v>1957</v>
      </c>
      <c r="N12092" s="39">
        <v>2167</v>
      </c>
      <c r="O12092" s="38">
        <f t="shared" si="188"/>
        <v>2062</v>
      </c>
    </row>
    <row r="12093" spans="1:15" x14ac:dyDescent="0.25">
      <c r="A12093" t="s">
        <v>7508</v>
      </c>
      <c r="B12093">
        <v>30</v>
      </c>
      <c r="C12093" t="s">
        <v>2423</v>
      </c>
      <c r="D12093">
        <v>6</v>
      </c>
      <c r="E12093" t="s">
        <v>2475</v>
      </c>
      <c r="F12093">
        <v>29</v>
      </c>
      <c r="G12093" t="s">
        <v>5985</v>
      </c>
      <c r="H12093">
        <v>20</v>
      </c>
      <c r="I12093" t="s">
        <v>7507</v>
      </c>
      <c r="J12093" t="s">
        <v>4736</v>
      </c>
      <c r="K12093" t="s">
        <v>2319</v>
      </c>
      <c r="L12093" t="s">
        <v>7507</v>
      </c>
      <c r="M12093" s="39">
        <v>846</v>
      </c>
      <c r="N12093" s="39">
        <v>934</v>
      </c>
      <c r="O12093" s="38">
        <f t="shared" si="188"/>
        <v>890</v>
      </c>
    </row>
    <row r="12094" spans="1:15" x14ac:dyDescent="0.25">
      <c r="A12094" t="s">
        <v>7506</v>
      </c>
      <c r="B12094">
        <v>30</v>
      </c>
      <c r="C12094" t="s">
        <v>2423</v>
      </c>
      <c r="D12094">
        <v>7</v>
      </c>
      <c r="E12094" t="s">
        <v>2480</v>
      </c>
      <c r="F12094">
        <v>30</v>
      </c>
      <c r="G12094" t="s">
        <v>5876</v>
      </c>
      <c r="H12094">
        <v>1</v>
      </c>
      <c r="I12094" t="s">
        <v>7505</v>
      </c>
      <c r="J12094" t="s">
        <v>4736</v>
      </c>
      <c r="K12094" t="s">
        <v>2311</v>
      </c>
      <c r="L12094" t="s">
        <v>7505</v>
      </c>
      <c r="M12094" s="39">
        <v>7039</v>
      </c>
      <c r="N12094" s="39">
        <v>7761</v>
      </c>
      <c r="O12094" s="38">
        <f t="shared" si="188"/>
        <v>7400</v>
      </c>
    </row>
    <row r="12095" spans="1:15" x14ac:dyDescent="0.25">
      <c r="A12095" t="s">
        <v>7504</v>
      </c>
      <c r="B12095">
        <v>30</v>
      </c>
      <c r="C12095" t="s">
        <v>2423</v>
      </c>
      <c r="D12095">
        <v>6</v>
      </c>
      <c r="E12095" t="s">
        <v>2475</v>
      </c>
      <c r="F12095">
        <v>31</v>
      </c>
      <c r="G12095" t="s">
        <v>5880</v>
      </c>
      <c r="H12095">
        <v>1</v>
      </c>
      <c r="I12095" t="s">
        <v>7503</v>
      </c>
      <c r="J12095" t="s">
        <v>4736</v>
      </c>
      <c r="K12095" t="s">
        <v>2316</v>
      </c>
      <c r="L12095" t="s">
        <v>7502</v>
      </c>
      <c r="M12095" s="39">
        <v>1937</v>
      </c>
      <c r="N12095" s="39">
        <v>2134</v>
      </c>
      <c r="O12095" s="38">
        <f t="shared" si="188"/>
        <v>2035.5</v>
      </c>
    </row>
    <row r="12096" spans="1:15" x14ac:dyDescent="0.25">
      <c r="A12096" t="s">
        <v>7501</v>
      </c>
      <c r="B12096">
        <v>30</v>
      </c>
      <c r="C12096" t="s">
        <v>2423</v>
      </c>
      <c r="D12096">
        <v>6</v>
      </c>
      <c r="E12096" t="s">
        <v>2475</v>
      </c>
      <c r="F12096">
        <v>31</v>
      </c>
      <c r="G12096" t="s">
        <v>5880</v>
      </c>
      <c r="H12096">
        <v>6</v>
      </c>
      <c r="I12096" t="s">
        <v>7500</v>
      </c>
      <c r="J12096" t="s">
        <v>4736</v>
      </c>
      <c r="K12096" t="s">
        <v>2319</v>
      </c>
      <c r="L12096" t="s">
        <v>7500</v>
      </c>
      <c r="M12096" s="39">
        <v>914</v>
      </c>
      <c r="N12096" s="39">
        <v>1002</v>
      </c>
      <c r="O12096" s="38">
        <f t="shared" si="188"/>
        <v>958</v>
      </c>
    </row>
    <row r="12097" spans="1:15" x14ac:dyDescent="0.25">
      <c r="A12097" t="s">
        <v>7499</v>
      </c>
      <c r="B12097">
        <v>30</v>
      </c>
      <c r="C12097" t="s">
        <v>2423</v>
      </c>
      <c r="D12097">
        <v>10</v>
      </c>
      <c r="E12097" t="s">
        <v>2454</v>
      </c>
      <c r="F12097">
        <v>32</v>
      </c>
      <c r="G12097" t="s">
        <v>2589</v>
      </c>
      <c r="H12097">
        <v>1</v>
      </c>
      <c r="I12097" t="s">
        <v>2589</v>
      </c>
      <c r="J12097" t="s">
        <v>4736</v>
      </c>
      <c r="K12097" t="s">
        <v>2309</v>
      </c>
      <c r="L12097" t="s">
        <v>2589</v>
      </c>
      <c r="M12097" s="39">
        <v>13885</v>
      </c>
      <c r="N12097" s="39">
        <v>15228</v>
      </c>
      <c r="O12097" s="38">
        <f t="shared" si="188"/>
        <v>14556.5</v>
      </c>
    </row>
    <row r="12098" spans="1:15" x14ac:dyDescent="0.25">
      <c r="A12098" t="s">
        <v>7498</v>
      </c>
      <c r="B12098">
        <v>30</v>
      </c>
      <c r="C12098" t="s">
        <v>2423</v>
      </c>
      <c r="D12098">
        <v>10</v>
      </c>
      <c r="E12098" t="s">
        <v>2454</v>
      </c>
      <c r="F12098">
        <v>32</v>
      </c>
      <c r="G12098" t="s">
        <v>2589</v>
      </c>
      <c r="H12098">
        <v>26</v>
      </c>
      <c r="I12098" t="s">
        <v>7497</v>
      </c>
      <c r="J12098" t="s">
        <v>4736</v>
      </c>
      <c r="K12098" t="s">
        <v>2319</v>
      </c>
      <c r="L12098" t="s">
        <v>7497</v>
      </c>
      <c r="M12098" s="39">
        <v>651</v>
      </c>
      <c r="N12098" s="39">
        <v>709</v>
      </c>
      <c r="O12098" s="38">
        <f t="shared" si="188"/>
        <v>680</v>
      </c>
    </row>
    <row r="12099" spans="1:15" x14ac:dyDescent="0.25">
      <c r="A12099" t="s">
        <v>7496</v>
      </c>
      <c r="B12099">
        <v>30</v>
      </c>
      <c r="C12099" t="s">
        <v>2423</v>
      </c>
      <c r="D12099">
        <v>10</v>
      </c>
      <c r="E12099" t="s">
        <v>2454</v>
      </c>
      <c r="F12099">
        <v>32</v>
      </c>
      <c r="G12099" t="s">
        <v>2589</v>
      </c>
      <c r="H12099">
        <v>62</v>
      </c>
      <c r="I12099" t="s">
        <v>7495</v>
      </c>
      <c r="J12099" t="s">
        <v>4736</v>
      </c>
      <c r="K12099" t="s">
        <v>2319</v>
      </c>
      <c r="L12099" t="s">
        <v>7495</v>
      </c>
      <c r="M12099" s="39">
        <v>914</v>
      </c>
      <c r="N12099" s="39">
        <v>1002</v>
      </c>
      <c r="O12099" s="38">
        <f t="shared" si="188"/>
        <v>958</v>
      </c>
    </row>
    <row r="12100" spans="1:15" x14ac:dyDescent="0.25">
      <c r="A12100" t="s">
        <v>7494</v>
      </c>
      <c r="B12100">
        <v>30</v>
      </c>
      <c r="C12100" t="s">
        <v>2423</v>
      </c>
      <c r="D12100">
        <v>3</v>
      </c>
      <c r="E12100" t="s">
        <v>2467</v>
      </c>
      <c r="F12100">
        <v>33</v>
      </c>
      <c r="G12100" t="s">
        <v>5887</v>
      </c>
      <c r="H12100">
        <v>24</v>
      </c>
      <c r="I12100" t="s">
        <v>7493</v>
      </c>
      <c r="J12100" t="s">
        <v>4736</v>
      </c>
      <c r="K12100" t="s">
        <v>2319</v>
      </c>
      <c r="L12100" t="s">
        <v>7493</v>
      </c>
      <c r="M12100" s="39">
        <v>914</v>
      </c>
      <c r="N12100" s="39">
        <v>1002</v>
      </c>
      <c r="O12100" s="38">
        <f t="shared" si="188"/>
        <v>958</v>
      </c>
    </row>
    <row r="12101" spans="1:15" x14ac:dyDescent="0.25">
      <c r="A12101" t="s">
        <v>7492</v>
      </c>
      <c r="B12101">
        <v>30</v>
      </c>
      <c r="C12101" t="s">
        <v>2423</v>
      </c>
      <c r="D12101">
        <v>2</v>
      </c>
      <c r="E12101" t="s">
        <v>2422</v>
      </c>
      <c r="F12101">
        <v>34</v>
      </c>
      <c r="G12101" t="s">
        <v>2460</v>
      </c>
      <c r="H12101">
        <v>8</v>
      </c>
      <c r="I12101" t="s">
        <v>7491</v>
      </c>
      <c r="J12101" t="s">
        <v>4736</v>
      </c>
      <c r="K12101" t="s">
        <v>2319</v>
      </c>
      <c r="L12101" t="s">
        <v>7491</v>
      </c>
      <c r="M12101" s="39">
        <v>1774</v>
      </c>
      <c r="N12101" s="39">
        <v>1951</v>
      </c>
      <c r="O12101" s="38">
        <f t="shared" ref="O12101:O12164" si="189">AVERAGE(M12101:N12101)</f>
        <v>1862.5</v>
      </c>
    </row>
    <row r="12102" spans="1:15" x14ac:dyDescent="0.25">
      <c r="A12102" t="s">
        <v>7490</v>
      </c>
      <c r="B12102">
        <v>30</v>
      </c>
      <c r="C12102" t="s">
        <v>2423</v>
      </c>
      <c r="D12102">
        <v>2</v>
      </c>
      <c r="E12102" t="s">
        <v>2422</v>
      </c>
      <c r="F12102">
        <v>35</v>
      </c>
      <c r="G12102" t="s">
        <v>7487</v>
      </c>
      <c r="H12102">
        <v>1</v>
      </c>
      <c r="I12102" t="s">
        <v>7489</v>
      </c>
      <c r="J12102" t="s">
        <v>4736</v>
      </c>
      <c r="K12102" t="s">
        <v>2314</v>
      </c>
      <c r="L12102" t="s">
        <v>7489</v>
      </c>
      <c r="M12102" s="39">
        <v>3232</v>
      </c>
      <c r="N12102" s="39">
        <v>3577</v>
      </c>
      <c r="O12102" s="38">
        <f t="shared" si="189"/>
        <v>3404.5</v>
      </c>
    </row>
    <row r="12103" spans="1:15" x14ac:dyDescent="0.25">
      <c r="A12103" t="s">
        <v>7488</v>
      </c>
      <c r="B12103">
        <v>30</v>
      </c>
      <c r="C12103" t="s">
        <v>2423</v>
      </c>
      <c r="D12103">
        <v>2</v>
      </c>
      <c r="E12103" t="s">
        <v>2422</v>
      </c>
      <c r="F12103">
        <v>35</v>
      </c>
      <c r="G12103" t="s">
        <v>7487</v>
      </c>
      <c r="H12103">
        <v>6</v>
      </c>
      <c r="I12103" t="s">
        <v>7486</v>
      </c>
      <c r="J12103" t="s">
        <v>4736</v>
      </c>
      <c r="K12103" t="s">
        <v>2319</v>
      </c>
      <c r="L12103" t="s">
        <v>7486</v>
      </c>
      <c r="M12103" s="39">
        <v>1681</v>
      </c>
      <c r="N12103" s="39">
        <v>1853</v>
      </c>
      <c r="O12103" s="38">
        <f t="shared" si="189"/>
        <v>1767</v>
      </c>
    </row>
    <row r="12104" spans="1:15" x14ac:dyDescent="0.25">
      <c r="A12104" t="s">
        <v>7485</v>
      </c>
      <c r="B12104">
        <v>30</v>
      </c>
      <c r="C12104" t="s">
        <v>2423</v>
      </c>
      <c r="D12104">
        <v>5</v>
      </c>
      <c r="E12104" t="s">
        <v>2437</v>
      </c>
      <c r="F12104">
        <v>36</v>
      </c>
      <c r="G12104" t="s">
        <v>7484</v>
      </c>
      <c r="H12104">
        <v>1</v>
      </c>
      <c r="I12104" t="s">
        <v>7484</v>
      </c>
      <c r="J12104" t="s">
        <v>4736</v>
      </c>
      <c r="K12104" t="s">
        <v>2314</v>
      </c>
      <c r="L12104" t="s">
        <v>7484</v>
      </c>
      <c r="M12104" s="39">
        <v>4366</v>
      </c>
      <c r="N12104" s="39">
        <v>4797</v>
      </c>
      <c r="O12104" s="38">
        <f t="shared" si="189"/>
        <v>4581.5</v>
      </c>
    </row>
    <row r="12105" spans="1:15" x14ac:dyDescent="0.25">
      <c r="A12105" t="s">
        <v>7483</v>
      </c>
      <c r="B12105">
        <v>30</v>
      </c>
      <c r="C12105" t="s">
        <v>2423</v>
      </c>
      <c r="D12105">
        <v>3</v>
      </c>
      <c r="E12105" t="s">
        <v>2467</v>
      </c>
      <c r="F12105">
        <v>37</v>
      </c>
      <c r="G12105" t="s">
        <v>7482</v>
      </c>
      <c r="H12105">
        <v>1</v>
      </c>
      <c r="I12105" t="s">
        <v>7481</v>
      </c>
      <c r="J12105" t="s">
        <v>4736</v>
      </c>
      <c r="K12105" t="s">
        <v>2316</v>
      </c>
      <c r="L12105" t="s">
        <v>7481</v>
      </c>
      <c r="M12105" s="39">
        <v>1672</v>
      </c>
      <c r="N12105" s="39">
        <v>1839</v>
      </c>
      <c r="O12105" s="38">
        <f t="shared" si="189"/>
        <v>1755.5</v>
      </c>
    </row>
    <row r="12106" spans="1:15" x14ac:dyDescent="0.25">
      <c r="A12106" t="s">
        <v>7480</v>
      </c>
      <c r="B12106">
        <v>30</v>
      </c>
      <c r="C12106" t="s">
        <v>2423</v>
      </c>
      <c r="D12106">
        <v>5</v>
      </c>
      <c r="E12106" t="s">
        <v>2437</v>
      </c>
      <c r="F12106">
        <v>38</v>
      </c>
      <c r="G12106" t="s">
        <v>2207</v>
      </c>
      <c r="H12106">
        <v>1</v>
      </c>
      <c r="I12106" t="s">
        <v>2207</v>
      </c>
      <c r="J12106" t="s">
        <v>4736</v>
      </c>
      <c r="K12106" t="s">
        <v>2308</v>
      </c>
      <c r="L12106" t="s">
        <v>2207</v>
      </c>
      <c r="M12106" s="39">
        <v>15712</v>
      </c>
      <c r="N12106" s="39">
        <v>17252</v>
      </c>
      <c r="O12106" s="38">
        <f t="shared" si="189"/>
        <v>16482</v>
      </c>
    </row>
    <row r="12107" spans="1:15" x14ac:dyDescent="0.25">
      <c r="A12107" t="s">
        <v>7479</v>
      </c>
      <c r="B12107">
        <v>30</v>
      </c>
      <c r="C12107" t="s">
        <v>2423</v>
      </c>
      <c r="D12107">
        <v>5</v>
      </c>
      <c r="E12107" t="s">
        <v>2437</v>
      </c>
      <c r="F12107">
        <v>38</v>
      </c>
      <c r="G12107" t="s">
        <v>2207</v>
      </c>
      <c r="H12107">
        <v>19</v>
      </c>
      <c r="I12107" t="s">
        <v>7478</v>
      </c>
      <c r="J12107" t="s">
        <v>4736</v>
      </c>
      <c r="K12107" t="s">
        <v>2315</v>
      </c>
      <c r="L12107" t="s">
        <v>7478</v>
      </c>
      <c r="M12107" s="39">
        <v>2735</v>
      </c>
      <c r="N12107" s="39">
        <v>2996</v>
      </c>
      <c r="O12107" s="38">
        <f t="shared" si="189"/>
        <v>2865.5</v>
      </c>
    </row>
    <row r="12108" spans="1:15" x14ac:dyDescent="0.25">
      <c r="A12108" t="s">
        <v>7477</v>
      </c>
      <c r="B12108">
        <v>30</v>
      </c>
      <c r="C12108" t="s">
        <v>2423</v>
      </c>
      <c r="D12108">
        <v>11</v>
      </c>
      <c r="E12108" t="s">
        <v>2427</v>
      </c>
      <c r="F12108">
        <v>39</v>
      </c>
      <c r="G12108" t="s">
        <v>2427</v>
      </c>
      <c r="H12108">
        <v>1</v>
      </c>
      <c r="I12108" t="s">
        <v>2427</v>
      </c>
      <c r="J12108" t="s">
        <v>4736</v>
      </c>
      <c r="K12108" t="s">
        <v>2314</v>
      </c>
      <c r="L12108" t="s">
        <v>7476</v>
      </c>
      <c r="M12108" s="39">
        <v>10675</v>
      </c>
      <c r="N12108" s="39">
        <v>11745</v>
      </c>
      <c r="O12108" s="38">
        <f t="shared" si="189"/>
        <v>11210</v>
      </c>
    </row>
    <row r="12109" spans="1:15" x14ac:dyDescent="0.25">
      <c r="A12109" t="s">
        <v>7475</v>
      </c>
      <c r="B12109">
        <v>30</v>
      </c>
      <c r="C12109" t="s">
        <v>2423</v>
      </c>
      <c r="D12109">
        <v>11</v>
      </c>
      <c r="E12109" t="s">
        <v>2427</v>
      </c>
      <c r="F12109">
        <v>39</v>
      </c>
      <c r="G12109" t="s">
        <v>2427</v>
      </c>
      <c r="H12109">
        <v>1</v>
      </c>
      <c r="I12109" t="s">
        <v>2427</v>
      </c>
      <c r="J12109" t="s">
        <v>4736</v>
      </c>
      <c r="K12109" t="s">
        <v>2313</v>
      </c>
      <c r="L12109" t="s">
        <v>7474</v>
      </c>
      <c r="M12109" s="39">
        <v>11258</v>
      </c>
      <c r="N12109" s="39">
        <v>12448</v>
      </c>
      <c r="O12109" s="38">
        <f t="shared" si="189"/>
        <v>11853</v>
      </c>
    </row>
    <row r="12110" spans="1:15" x14ac:dyDescent="0.25">
      <c r="A12110" t="s">
        <v>7473</v>
      </c>
      <c r="B12110">
        <v>30</v>
      </c>
      <c r="C12110" t="s">
        <v>2423</v>
      </c>
      <c r="D12110">
        <v>11</v>
      </c>
      <c r="E12110" t="s">
        <v>2427</v>
      </c>
      <c r="F12110">
        <v>39</v>
      </c>
      <c r="G12110" t="s">
        <v>2427</v>
      </c>
      <c r="H12110">
        <v>1</v>
      </c>
      <c r="I12110" t="s">
        <v>2427</v>
      </c>
      <c r="J12110" t="s">
        <v>4736</v>
      </c>
      <c r="K12110" t="s">
        <v>2311</v>
      </c>
      <c r="L12110" t="s">
        <v>7472</v>
      </c>
      <c r="M12110" s="39">
        <v>9502</v>
      </c>
      <c r="N12110" s="39">
        <v>10470</v>
      </c>
      <c r="O12110" s="38">
        <f t="shared" si="189"/>
        <v>9986</v>
      </c>
    </row>
    <row r="12111" spans="1:15" x14ac:dyDescent="0.25">
      <c r="A12111" t="s">
        <v>7471</v>
      </c>
      <c r="B12111">
        <v>30</v>
      </c>
      <c r="C12111" t="s">
        <v>2423</v>
      </c>
      <c r="D12111">
        <v>11</v>
      </c>
      <c r="E12111" t="s">
        <v>2427</v>
      </c>
      <c r="F12111">
        <v>39</v>
      </c>
      <c r="G12111" t="s">
        <v>2427</v>
      </c>
      <c r="H12111">
        <v>1</v>
      </c>
      <c r="I12111" t="s">
        <v>2427</v>
      </c>
      <c r="J12111" t="s">
        <v>4736</v>
      </c>
      <c r="K12111" t="s">
        <v>2305</v>
      </c>
      <c r="L12111" t="s">
        <v>7470</v>
      </c>
      <c r="M12111" s="39">
        <v>20723</v>
      </c>
      <c r="N12111" s="39">
        <v>22812</v>
      </c>
      <c r="O12111" s="38">
        <f t="shared" si="189"/>
        <v>21767.5</v>
      </c>
    </row>
    <row r="12112" spans="1:15" x14ac:dyDescent="0.25">
      <c r="A12112" t="s">
        <v>7469</v>
      </c>
      <c r="B12112">
        <v>30</v>
      </c>
      <c r="C12112" t="s">
        <v>2423</v>
      </c>
      <c r="D12112">
        <v>11</v>
      </c>
      <c r="E12112" t="s">
        <v>2427</v>
      </c>
      <c r="F12112">
        <v>39</v>
      </c>
      <c r="G12112" t="s">
        <v>2427</v>
      </c>
      <c r="H12112">
        <v>21</v>
      </c>
      <c r="I12112" t="s">
        <v>269</v>
      </c>
      <c r="J12112" t="s">
        <v>4736</v>
      </c>
      <c r="K12112" t="s">
        <v>2311</v>
      </c>
      <c r="L12112" t="s">
        <v>269</v>
      </c>
      <c r="M12112" s="39">
        <v>6668</v>
      </c>
      <c r="N12112" s="39">
        <v>7344</v>
      </c>
      <c r="O12112" s="38">
        <f t="shared" si="189"/>
        <v>7006</v>
      </c>
    </row>
    <row r="12113" spans="1:15" x14ac:dyDescent="0.25">
      <c r="A12113" t="s">
        <v>7468</v>
      </c>
      <c r="B12113">
        <v>30</v>
      </c>
      <c r="C12113" t="s">
        <v>2423</v>
      </c>
      <c r="D12113">
        <v>11</v>
      </c>
      <c r="E12113" t="s">
        <v>2427</v>
      </c>
      <c r="F12113">
        <v>39</v>
      </c>
      <c r="G12113" t="s">
        <v>2427</v>
      </c>
      <c r="H12113">
        <v>22</v>
      </c>
      <c r="I12113" t="s">
        <v>7467</v>
      </c>
      <c r="J12113" t="s">
        <v>4736</v>
      </c>
      <c r="K12113" t="s">
        <v>2318</v>
      </c>
      <c r="L12113" t="s">
        <v>7467</v>
      </c>
      <c r="M12113" s="39">
        <v>960</v>
      </c>
      <c r="N12113" s="39">
        <v>1063</v>
      </c>
      <c r="O12113" s="38">
        <f t="shared" si="189"/>
        <v>1011.5</v>
      </c>
    </row>
    <row r="12114" spans="1:15" x14ac:dyDescent="0.25">
      <c r="A12114" t="s">
        <v>7466</v>
      </c>
      <c r="B12114">
        <v>30</v>
      </c>
      <c r="C12114" t="s">
        <v>2423</v>
      </c>
      <c r="D12114">
        <v>11</v>
      </c>
      <c r="E12114" t="s">
        <v>2427</v>
      </c>
      <c r="F12114">
        <v>39</v>
      </c>
      <c r="G12114" t="s">
        <v>2427</v>
      </c>
      <c r="H12114">
        <v>142</v>
      </c>
      <c r="I12114" t="s">
        <v>7465</v>
      </c>
      <c r="J12114" t="s">
        <v>4736</v>
      </c>
      <c r="K12114" t="s">
        <v>2314</v>
      </c>
      <c r="L12114" t="s">
        <v>7465</v>
      </c>
      <c r="M12114" s="39">
        <v>7401</v>
      </c>
      <c r="N12114" s="39">
        <v>8143</v>
      </c>
      <c r="O12114" s="38">
        <f t="shared" si="189"/>
        <v>7772</v>
      </c>
    </row>
    <row r="12115" spans="1:15" x14ac:dyDescent="0.25">
      <c r="A12115" t="s">
        <v>7464</v>
      </c>
      <c r="B12115">
        <v>30</v>
      </c>
      <c r="C12115" t="s">
        <v>2423</v>
      </c>
      <c r="D12115">
        <v>3</v>
      </c>
      <c r="E12115" t="s">
        <v>2467</v>
      </c>
      <c r="F12115">
        <v>40</v>
      </c>
      <c r="G12115" t="s">
        <v>6486</v>
      </c>
      <c r="H12115">
        <v>1</v>
      </c>
      <c r="I12115" t="s">
        <v>6486</v>
      </c>
      <c r="J12115" t="s">
        <v>4736</v>
      </c>
      <c r="K12115" t="s">
        <v>2312</v>
      </c>
      <c r="L12115" t="s">
        <v>6486</v>
      </c>
      <c r="M12115" s="39">
        <v>6800</v>
      </c>
      <c r="N12115" s="39">
        <v>7511</v>
      </c>
      <c r="O12115" s="38">
        <f t="shared" si="189"/>
        <v>7155.5</v>
      </c>
    </row>
    <row r="12116" spans="1:15" x14ac:dyDescent="0.25">
      <c r="A12116" t="s">
        <v>7463</v>
      </c>
      <c r="B12116">
        <v>30</v>
      </c>
      <c r="C12116" t="s">
        <v>2423</v>
      </c>
      <c r="D12116">
        <v>3</v>
      </c>
      <c r="E12116" t="s">
        <v>2467</v>
      </c>
      <c r="F12116">
        <v>40</v>
      </c>
      <c r="G12116" t="s">
        <v>6486</v>
      </c>
      <c r="H12116">
        <v>5</v>
      </c>
      <c r="I12116" t="s">
        <v>7462</v>
      </c>
      <c r="J12116" t="s">
        <v>4736</v>
      </c>
      <c r="K12116" t="s">
        <v>2319</v>
      </c>
      <c r="L12116" t="s">
        <v>7462</v>
      </c>
      <c r="M12116" s="39">
        <v>914</v>
      </c>
      <c r="N12116" s="39">
        <v>1002</v>
      </c>
      <c r="O12116" s="38">
        <f t="shared" si="189"/>
        <v>958</v>
      </c>
    </row>
    <row r="12117" spans="1:15" x14ac:dyDescent="0.25">
      <c r="A12117" t="s">
        <v>7461</v>
      </c>
      <c r="B12117">
        <v>30</v>
      </c>
      <c r="C12117" t="s">
        <v>2423</v>
      </c>
      <c r="D12117">
        <v>3</v>
      </c>
      <c r="E12117" t="s">
        <v>2467</v>
      </c>
      <c r="F12117">
        <v>40</v>
      </c>
      <c r="G12117" t="s">
        <v>6486</v>
      </c>
      <c r="H12117">
        <v>13</v>
      </c>
      <c r="I12117" t="s">
        <v>7460</v>
      </c>
      <c r="J12117" t="s">
        <v>4736</v>
      </c>
      <c r="K12117" t="s">
        <v>2319</v>
      </c>
      <c r="L12117" t="s">
        <v>7460</v>
      </c>
      <c r="M12117" s="39">
        <v>1650</v>
      </c>
      <c r="N12117" s="39">
        <v>1822</v>
      </c>
      <c r="O12117" s="38">
        <f t="shared" si="189"/>
        <v>1736</v>
      </c>
    </row>
    <row r="12118" spans="1:15" x14ac:dyDescent="0.25">
      <c r="A12118" t="s">
        <v>7459</v>
      </c>
      <c r="B12118">
        <v>30</v>
      </c>
      <c r="C12118" t="s">
        <v>2423</v>
      </c>
      <c r="D12118">
        <v>6</v>
      </c>
      <c r="E12118" t="s">
        <v>2475</v>
      </c>
      <c r="F12118">
        <v>41</v>
      </c>
      <c r="G12118" t="s">
        <v>6157</v>
      </c>
      <c r="H12118">
        <v>1</v>
      </c>
      <c r="I12118" t="s">
        <v>6157</v>
      </c>
      <c r="J12118" t="s">
        <v>4736</v>
      </c>
      <c r="K12118" t="s">
        <v>2316</v>
      </c>
      <c r="L12118" t="s">
        <v>6157</v>
      </c>
      <c r="M12118" s="39">
        <v>1816</v>
      </c>
      <c r="N12118" s="39">
        <v>1994</v>
      </c>
      <c r="O12118" s="38">
        <f t="shared" si="189"/>
        <v>1905</v>
      </c>
    </row>
    <row r="12119" spans="1:15" x14ac:dyDescent="0.25">
      <c r="A12119" t="s">
        <v>7458</v>
      </c>
      <c r="B12119">
        <v>30</v>
      </c>
      <c r="C12119" t="s">
        <v>2423</v>
      </c>
      <c r="D12119">
        <v>4</v>
      </c>
      <c r="E12119" t="s">
        <v>2501</v>
      </c>
      <c r="F12119">
        <v>42</v>
      </c>
      <c r="G12119" t="s">
        <v>6108</v>
      </c>
      <c r="H12119">
        <v>1</v>
      </c>
      <c r="I12119" t="s">
        <v>6108</v>
      </c>
      <c r="J12119" t="s">
        <v>4736</v>
      </c>
      <c r="K12119" t="s">
        <v>2316</v>
      </c>
      <c r="L12119" t="s">
        <v>6108</v>
      </c>
      <c r="M12119" s="39">
        <v>1977</v>
      </c>
      <c r="N12119" s="39">
        <v>2178</v>
      </c>
      <c r="O12119" s="38">
        <f t="shared" si="189"/>
        <v>2077.5</v>
      </c>
    </row>
    <row r="12120" spans="1:15" x14ac:dyDescent="0.25">
      <c r="A12120" t="s">
        <v>7457</v>
      </c>
      <c r="B12120">
        <v>30</v>
      </c>
      <c r="C12120" t="s">
        <v>2423</v>
      </c>
      <c r="D12120">
        <v>4</v>
      </c>
      <c r="E12120" t="s">
        <v>2501</v>
      </c>
      <c r="F12120">
        <v>42</v>
      </c>
      <c r="G12120" t="s">
        <v>6108</v>
      </c>
      <c r="H12120">
        <v>17</v>
      </c>
      <c r="I12120" t="s">
        <v>7456</v>
      </c>
      <c r="J12120" t="s">
        <v>4736</v>
      </c>
      <c r="K12120" t="s">
        <v>2319</v>
      </c>
      <c r="L12120" t="s">
        <v>7455</v>
      </c>
      <c r="M12120" s="39">
        <v>1274</v>
      </c>
      <c r="N12120" s="39">
        <v>1409</v>
      </c>
      <c r="O12120" s="38">
        <f t="shared" si="189"/>
        <v>1341.5</v>
      </c>
    </row>
    <row r="12121" spans="1:15" x14ac:dyDescent="0.25">
      <c r="A12121" t="s">
        <v>7454</v>
      </c>
      <c r="B12121">
        <v>30</v>
      </c>
      <c r="C12121" t="s">
        <v>2423</v>
      </c>
      <c r="D12121">
        <v>6</v>
      </c>
      <c r="E12121" t="s">
        <v>2475</v>
      </c>
      <c r="F12121">
        <v>43</v>
      </c>
      <c r="G12121" t="s">
        <v>6222</v>
      </c>
      <c r="H12121">
        <v>1</v>
      </c>
      <c r="I12121" t="s">
        <v>6222</v>
      </c>
      <c r="J12121" t="s">
        <v>4736</v>
      </c>
      <c r="K12121" t="s">
        <v>2316</v>
      </c>
      <c r="L12121" t="s">
        <v>6222</v>
      </c>
      <c r="M12121" s="39">
        <v>1369</v>
      </c>
      <c r="N12121" s="39">
        <v>1508</v>
      </c>
      <c r="O12121" s="38">
        <f t="shared" si="189"/>
        <v>1438.5</v>
      </c>
    </row>
    <row r="12122" spans="1:15" x14ac:dyDescent="0.25">
      <c r="A12122" t="s">
        <v>7453</v>
      </c>
      <c r="B12122">
        <v>30</v>
      </c>
      <c r="C12122" t="s">
        <v>2423</v>
      </c>
      <c r="D12122">
        <v>6</v>
      </c>
      <c r="E12122" t="s">
        <v>2475</v>
      </c>
      <c r="F12122">
        <v>43</v>
      </c>
      <c r="G12122" t="s">
        <v>6222</v>
      </c>
      <c r="H12122">
        <v>3</v>
      </c>
      <c r="I12122" t="s">
        <v>7452</v>
      </c>
      <c r="J12122" t="s">
        <v>4736</v>
      </c>
      <c r="K12122" t="s">
        <v>2315</v>
      </c>
      <c r="L12122" t="s">
        <v>7452</v>
      </c>
      <c r="M12122" s="39">
        <v>3028</v>
      </c>
      <c r="N12122" s="39">
        <v>3342</v>
      </c>
      <c r="O12122" s="38">
        <f t="shared" si="189"/>
        <v>3185</v>
      </c>
    </row>
    <row r="12123" spans="1:15" x14ac:dyDescent="0.25">
      <c r="A12123" t="s">
        <v>7451</v>
      </c>
      <c r="B12123">
        <v>30</v>
      </c>
      <c r="C12123" t="s">
        <v>2423</v>
      </c>
      <c r="D12123">
        <v>6</v>
      </c>
      <c r="E12123" t="s">
        <v>2475</v>
      </c>
      <c r="F12123">
        <v>44</v>
      </c>
      <c r="G12123" t="s">
        <v>2475</v>
      </c>
      <c r="H12123">
        <v>1</v>
      </c>
      <c r="I12123" t="s">
        <v>2475</v>
      </c>
      <c r="J12123" t="s">
        <v>4736</v>
      </c>
      <c r="K12123" t="s">
        <v>2305</v>
      </c>
      <c r="L12123" t="s">
        <v>2475</v>
      </c>
      <c r="M12123" s="39">
        <v>20980</v>
      </c>
      <c r="N12123" s="39">
        <v>23008</v>
      </c>
      <c r="O12123" s="38">
        <f t="shared" si="189"/>
        <v>21994</v>
      </c>
    </row>
    <row r="12124" spans="1:15" x14ac:dyDescent="0.25">
      <c r="A12124" t="s">
        <v>7450</v>
      </c>
      <c r="B12124">
        <v>30</v>
      </c>
      <c r="C12124" t="s">
        <v>2423</v>
      </c>
      <c r="D12124">
        <v>9</v>
      </c>
      <c r="E12124" t="s">
        <v>2432</v>
      </c>
      <c r="F12124">
        <v>45</v>
      </c>
      <c r="G12124" t="s">
        <v>2580</v>
      </c>
      <c r="H12124">
        <v>1</v>
      </c>
      <c r="I12124" t="s">
        <v>2432</v>
      </c>
      <c r="J12124" t="s">
        <v>4736</v>
      </c>
      <c r="K12124" t="s">
        <v>2312</v>
      </c>
      <c r="L12124" t="s">
        <v>2432</v>
      </c>
      <c r="M12124" s="39">
        <v>12094</v>
      </c>
      <c r="N12124" s="39">
        <v>13268</v>
      </c>
      <c r="O12124" s="38">
        <f t="shared" si="189"/>
        <v>12681</v>
      </c>
    </row>
    <row r="12125" spans="1:15" x14ac:dyDescent="0.25">
      <c r="A12125" t="s">
        <v>7449</v>
      </c>
      <c r="B12125">
        <v>30</v>
      </c>
      <c r="C12125" t="s">
        <v>2423</v>
      </c>
      <c r="D12125">
        <v>9</v>
      </c>
      <c r="E12125" t="s">
        <v>2432</v>
      </c>
      <c r="F12125">
        <v>45</v>
      </c>
      <c r="G12125" t="s">
        <v>2580</v>
      </c>
      <c r="H12125">
        <v>15</v>
      </c>
      <c r="I12125" t="s">
        <v>7448</v>
      </c>
      <c r="J12125" t="s">
        <v>4736</v>
      </c>
      <c r="K12125" t="s">
        <v>2316</v>
      </c>
      <c r="L12125" t="s">
        <v>7448</v>
      </c>
      <c r="M12125" s="39">
        <v>881</v>
      </c>
      <c r="N12125" s="39">
        <v>970</v>
      </c>
      <c r="O12125" s="38">
        <f t="shared" si="189"/>
        <v>925.5</v>
      </c>
    </row>
    <row r="12126" spans="1:15" x14ac:dyDescent="0.25">
      <c r="A12126" t="s">
        <v>7447</v>
      </c>
      <c r="B12126">
        <v>30</v>
      </c>
      <c r="C12126" t="s">
        <v>2423</v>
      </c>
      <c r="D12126">
        <v>9</v>
      </c>
      <c r="E12126" t="s">
        <v>2432</v>
      </c>
      <c r="F12126">
        <v>45</v>
      </c>
      <c r="G12126" t="s">
        <v>2580</v>
      </c>
      <c r="H12126">
        <v>35</v>
      </c>
      <c r="I12126" t="s">
        <v>7446</v>
      </c>
      <c r="J12126" t="s">
        <v>4736</v>
      </c>
      <c r="K12126" t="s">
        <v>2319</v>
      </c>
      <c r="L12126" t="s">
        <v>7446</v>
      </c>
      <c r="M12126" s="39">
        <v>1106</v>
      </c>
      <c r="N12126" s="39">
        <v>1213</v>
      </c>
      <c r="O12126" s="38">
        <f t="shared" si="189"/>
        <v>1159.5</v>
      </c>
    </row>
    <row r="12127" spans="1:15" x14ac:dyDescent="0.25">
      <c r="A12127" t="s">
        <v>7445</v>
      </c>
      <c r="B12127">
        <v>30</v>
      </c>
      <c r="C12127" t="s">
        <v>2423</v>
      </c>
      <c r="D12127">
        <v>9</v>
      </c>
      <c r="E12127" t="s">
        <v>2432</v>
      </c>
      <c r="F12127">
        <v>45</v>
      </c>
      <c r="G12127" t="s">
        <v>2580</v>
      </c>
      <c r="H12127">
        <v>205</v>
      </c>
      <c r="I12127" t="s">
        <v>7444</v>
      </c>
      <c r="J12127" t="s">
        <v>4736</v>
      </c>
      <c r="K12127" t="s">
        <v>2319</v>
      </c>
      <c r="L12127" t="s">
        <v>7444</v>
      </c>
      <c r="M12127" s="39">
        <v>914</v>
      </c>
      <c r="N12127" s="39">
        <v>1002</v>
      </c>
      <c r="O12127" s="38">
        <f t="shared" si="189"/>
        <v>958</v>
      </c>
    </row>
    <row r="12128" spans="1:15" x14ac:dyDescent="0.25">
      <c r="A12128" t="s">
        <v>7443</v>
      </c>
      <c r="B12128">
        <v>30</v>
      </c>
      <c r="C12128" t="s">
        <v>2423</v>
      </c>
      <c r="D12128">
        <v>5</v>
      </c>
      <c r="E12128" t="s">
        <v>2437</v>
      </c>
      <c r="F12128">
        <v>46</v>
      </c>
      <c r="G12128" t="s">
        <v>5863</v>
      </c>
      <c r="H12128">
        <v>1</v>
      </c>
      <c r="I12128" t="s">
        <v>5863</v>
      </c>
      <c r="J12128" t="s">
        <v>4736</v>
      </c>
      <c r="K12128" t="s">
        <v>2314</v>
      </c>
      <c r="L12128" t="s">
        <v>5863</v>
      </c>
      <c r="M12128" s="39">
        <v>4755</v>
      </c>
      <c r="N12128" s="39">
        <v>5225</v>
      </c>
      <c r="O12128" s="38">
        <f t="shared" si="189"/>
        <v>4990</v>
      </c>
    </row>
    <row r="12129" spans="1:15" x14ac:dyDescent="0.25">
      <c r="A12129" t="s">
        <v>7442</v>
      </c>
      <c r="B12129">
        <v>30</v>
      </c>
      <c r="C12129" t="s">
        <v>2423</v>
      </c>
      <c r="D12129">
        <v>5</v>
      </c>
      <c r="E12129" t="s">
        <v>2437</v>
      </c>
      <c r="F12129">
        <v>46</v>
      </c>
      <c r="G12129" t="s">
        <v>5863</v>
      </c>
      <c r="H12129">
        <v>10</v>
      </c>
      <c r="I12129" t="s">
        <v>1058</v>
      </c>
      <c r="J12129" t="s">
        <v>4736</v>
      </c>
      <c r="K12129" t="s">
        <v>2319</v>
      </c>
      <c r="L12129" t="s">
        <v>1058</v>
      </c>
      <c r="M12129" s="39">
        <v>1195</v>
      </c>
      <c r="N12129" s="39">
        <v>1310</v>
      </c>
      <c r="O12129" s="38">
        <f t="shared" si="189"/>
        <v>1252.5</v>
      </c>
    </row>
    <row r="12130" spans="1:15" x14ac:dyDescent="0.25">
      <c r="A12130" t="s">
        <v>7441</v>
      </c>
      <c r="B12130">
        <v>30</v>
      </c>
      <c r="C12130" t="s">
        <v>2423</v>
      </c>
      <c r="D12130">
        <v>6</v>
      </c>
      <c r="E12130" t="s">
        <v>2475</v>
      </c>
      <c r="F12130">
        <v>47</v>
      </c>
      <c r="G12130" t="s">
        <v>6168</v>
      </c>
      <c r="H12130">
        <v>1</v>
      </c>
      <c r="I12130" t="s">
        <v>7440</v>
      </c>
      <c r="J12130" t="s">
        <v>4736</v>
      </c>
      <c r="K12130" t="s">
        <v>2311</v>
      </c>
      <c r="L12130" t="s">
        <v>7440</v>
      </c>
      <c r="M12130" s="39">
        <v>8297</v>
      </c>
      <c r="N12130" s="39">
        <v>9133</v>
      </c>
      <c r="O12130" s="38">
        <f t="shared" si="189"/>
        <v>8715</v>
      </c>
    </row>
    <row r="12131" spans="1:15" x14ac:dyDescent="0.25">
      <c r="A12131" t="s">
        <v>7439</v>
      </c>
      <c r="B12131">
        <v>30</v>
      </c>
      <c r="C12131" t="s">
        <v>2423</v>
      </c>
      <c r="D12131">
        <v>6</v>
      </c>
      <c r="E12131" t="s">
        <v>2475</v>
      </c>
      <c r="F12131">
        <v>47</v>
      </c>
      <c r="G12131" t="s">
        <v>6168</v>
      </c>
      <c r="H12131">
        <v>25</v>
      </c>
      <c r="I12131" t="s">
        <v>6390</v>
      </c>
      <c r="J12131" t="s">
        <v>4736</v>
      </c>
      <c r="K12131" t="s">
        <v>2319</v>
      </c>
      <c r="L12131" t="s">
        <v>6390</v>
      </c>
      <c r="M12131" s="39">
        <v>768</v>
      </c>
      <c r="N12131" s="39">
        <v>852</v>
      </c>
      <c r="O12131" s="38">
        <f t="shared" si="189"/>
        <v>810</v>
      </c>
    </row>
    <row r="12132" spans="1:15" x14ac:dyDescent="0.25">
      <c r="A12132" t="s">
        <v>7438</v>
      </c>
      <c r="B12132">
        <v>30</v>
      </c>
      <c r="C12132" t="s">
        <v>2423</v>
      </c>
      <c r="D12132">
        <v>6</v>
      </c>
      <c r="E12132" t="s">
        <v>2475</v>
      </c>
      <c r="F12132">
        <v>47</v>
      </c>
      <c r="G12132" t="s">
        <v>6168</v>
      </c>
      <c r="H12132">
        <v>30</v>
      </c>
      <c r="I12132" t="s">
        <v>7437</v>
      </c>
      <c r="J12132" t="s">
        <v>4736</v>
      </c>
      <c r="K12132" t="s">
        <v>2319</v>
      </c>
      <c r="L12132" t="s">
        <v>7437</v>
      </c>
      <c r="M12132" s="39">
        <v>1369</v>
      </c>
      <c r="N12132" s="39">
        <v>1508</v>
      </c>
      <c r="O12132" s="38">
        <f t="shared" si="189"/>
        <v>1438.5</v>
      </c>
    </row>
    <row r="12133" spans="1:15" x14ac:dyDescent="0.25">
      <c r="A12133" t="s">
        <v>7436</v>
      </c>
      <c r="B12133">
        <v>30</v>
      </c>
      <c r="C12133" t="s">
        <v>2423</v>
      </c>
      <c r="D12133">
        <v>6</v>
      </c>
      <c r="E12133" t="s">
        <v>2475</v>
      </c>
      <c r="F12133">
        <v>47</v>
      </c>
      <c r="G12133" t="s">
        <v>6168</v>
      </c>
      <c r="H12133">
        <v>38</v>
      </c>
      <c r="I12133" t="s">
        <v>7435</v>
      </c>
      <c r="J12133" t="s">
        <v>4736</v>
      </c>
      <c r="K12133" t="s">
        <v>4752</v>
      </c>
      <c r="L12133" t="s">
        <v>7434</v>
      </c>
      <c r="M12133" s="39">
        <v>1509</v>
      </c>
      <c r="N12133" s="39">
        <v>1659</v>
      </c>
      <c r="O12133" s="38">
        <f t="shared" si="189"/>
        <v>1584</v>
      </c>
    </row>
    <row r="12134" spans="1:15" x14ac:dyDescent="0.25">
      <c r="A12134" t="s">
        <v>7433</v>
      </c>
      <c r="B12134">
        <v>30</v>
      </c>
      <c r="C12134" t="s">
        <v>2423</v>
      </c>
      <c r="D12134">
        <v>11</v>
      </c>
      <c r="E12134" t="s">
        <v>2427</v>
      </c>
      <c r="F12134">
        <v>48</v>
      </c>
      <c r="G12134" t="s">
        <v>2426</v>
      </c>
      <c r="H12134">
        <v>1</v>
      </c>
      <c r="I12134" t="s">
        <v>2426</v>
      </c>
      <c r="J12134" t="s">
        <v>4736</v>
      </c>
      <c r="K12134" t="s">
        <v>2314</v>
      </c>
      <c r="L12134" t="s">
        <v>7432</v>
      </c>
      <c r="M12134" s="39">
        <v>4125</v>
      </c>
      <c r="N12134" s="39">
        <v>4555</v>
      </c>
      <c r="O12134" s="38">
        <f t="shared" si="189"/>
        <v>4340</v>
      </c>
    </row>
    <row r="12135" spans="1:15" x14ac:dyDescent="0.25">
      <c r="A12135" t="s">
        <v>7431</v>
      </c>
      <c r="B12135">
        <v>30</v>
      </c>
      <c r="C12135" t="s">
        <v>2423</v>
      </c>
      <c r="D12135">
        <v>11</v>
      </c>
      <c r="E12135" t="s">
        <v>2427</v>
      </c>
      <c r="F12135">
        <v>48</v>
      </c>
      <c r="G12135" t="s">
        <v>2426</v>
      </c>
      <c r="H12135">
        <v>1</v>
      </c>
      <c r="I12135" t="s">
        <v>2426</v>
      </c>
      <c r="J12135" t="s">
        <v>4736</v>
      </c>
      <c r="K12135" t="s">
        <v>2315</v>
      </c>
      <c r="L12135" t="s">
        <v>7430</v>
      </c>
      <c r="M12135" s="39">
        <v>1800</v>
      </c>
      <c r="N12135" s="39">
        <v>1999</v>
      </c>
      <c r="O12135" s="38">
        <f t="shared" si="189"/>
        <v>1899.5</v>
      </c>
    </row>
    <row r="12136" spans="1:15" x14ac:dyDescent="0.25">
      <c r="A12136" t="s">
        <v>7429</v>
      </c>
      <c r="B12136">
        <v>30</v>
      </c>
      <c r="C12136" t="s">
        <v>2423</v>
      </c>
      <c r="D12136">
        <v>11</v>
      </c>
      <c r="E12136" t="s">
        <v>2427</v>
      </c>
      <c r="F12136">
        <v>48</v>
      </c>
      <c r="G12136" t="s">
        <v>2426</v>
      </c>
      <c r="H12136">
        <v>1</v>
      </c>
      <c r="I12136" t="s">
        <v>2426</v>
      </c>
      <c r="J12136" t="s">
        <v>4736</v>
      </c>
      <c r="K12136" t="s">
        <v>2314</v>
      </c>
      <c r="L12136" t="s">
        <v>7428</v>
      </c>
      <c r="M12136" s="39">
        <v>7025</v>
      </c>
      <c r="N12136" s="39">
        <v>7773</v>
      </c>
      <c r="O12136" s="38">
        <f t="shared" si="189"/>
        <v>7399</v>
      </c>
    </row>
    <row r="12137" spans="1:15" x14ac:dyDescent="0.25">
      <c r="A12137" t="s">
        <v>7427</v>
      </c>
      <c r="B12137">
        <v>30</v>
      </c>
      <c r="C12137" t="s">
        <v>2423</v>
      </c>
      <c r="D12137">
        <v>11</v>
      </c>
      <c r="E12137" t="s">
        <v>2427</v>
      </c>
      <c r="F12137">
        <v>48</v>
      </c>
      <c r="G12137" t="s">
        <v>2426</v>
      </c>
      <c r="H12137">
        <v>1</v>
      </c>
      <c r="I12137" t="s">
        <v>2426</v>
      </c>
      <c r="J12137" t="s">
        <v>4736</v>
      </c>
      <c r="K12137" t="s">
        <v>2309</v>
      </c>
      <c r="L12137" t="s">
        <v>2426</v>
      </c>
      <c r="M12137" s="39">
        <v>12837</v>
      </c>
      <c r="N12137" s="39">
        <v>14133</v>
      </c>
      <c r="O12137" s="38">
        <f t="shared" si="189"/>
        <v>13485</v>
      </c>
    </row>
    <row r="12138" spans="1:15" x14ac:dyDescent="0.25">
      <c r="A12138" t="s">
        <v>7426</v>
      </c>
      <c r="B12138">
        <v>30</v>
      </c>
      <c r="C12138" t="s">
        <v>2423</v>
      </c>
      <c r="D12138">
        <v>11</v>
      </c>
      <c r="E12138" t="s">
        <v>2427</v>
      </c>
      <c r="F12138">
        <v>48</v>
      </c>
      <c r="G12138" t="s">
        <v>2426</v>
      </c>
      <c r="H12138">
        <v>2</v>
      </c>
      <c r="I12138" t="s">
        <v>7425</v>
      </c>
      <c r="J12138" t="s">
        <v>4736</v>
      </c>
      <c r="K12138" t="s">
        <v>2319</v>
      </c>
      <c r="L12138" t="s">
        <v>7425</v>
      </c>
      <c r="M12138" s="39">
        <v>1223</v>
      </c>
      <c r="N12138" s="39">
        <v>1358</v>
      </c>
      <c r="O12138" s="38">
        <f t="shared" si="189"/>
        <v>1290.5</v>
      </c>
    </row>
    <row r="12139" spans="1:15" x14ac:dyDescent="0.25">
      <c r="A12139" t="s">
        <v>7424</v>
      </c>
      <c r="B12139">
        <v>30</v>
      </c>
      <c r="C12139" t="s">
        <v>2423</v>
      </c>
      <c r="D12139">
        <v>11</v>
      </c>
      <c r="E12139" t="s">
        <v>2427</v>
      </c>
      <c r="F12139">
        <v>48</v>
      </c>
      <c r="G12139" t="s">
        <v>2426</v>
      </c>
      <c r="H12139">
        <v>5</v>
      </c>
      <c r="I12139" t="s">
        <v>7423</v>
      </c>
      <c r="J12139" t="s">
        <v>4736</v>
      </c>
      <c r="K12139" t="s">
        <v>2319</v>
      </c>
      <c r="L12139" t="s">
        <v>7423</v>
      </c>
      <c r="M12139" s="39">
        <v>1028</v>
      </c>
      <c r="N12139" s="39">
        <v>1131</v>
      </c>
      <c r="O12139" s="38">
        <f t="shared" si="189"/>
        <v>1079.5</v>
      </c>
    </row>
    <row r="12140" spans="1:15" x14ac:dyDescent="0.25">
      <c r="A12140" t="s">
        <v>7422</v>
      </c>
      <c r="B12140">
        <v>30</v>
      </c>
      <c r="C12140" t="s">
        <v>2423</v>
      </c>
      <c r="D12140">
        <v>11</v>
      </c>
      <c r="E12140" t="s">
        <v>2427</v>
      </c>
      <c r="F12140">
        <v>48</v>
      </c>
      <c r="G12140" t="s">
        <v>2426</v>
      </c>
      <c r="H12140">
        <v>11</v>
      </c>
      <c r="I12140" t="s">
        <v>7421</v>
      </c>
      <c r="J12140" t="s">
        <v>4736</v>
      </c>
      <c r="K12140" t="s">
        <v>2316</v>
      </c>
      <c r="L12140" t="s">
        <v>7421</v>
      </c>
      <c r="M12140" s="39">
        <v>3182</v>
      </c>
      <c r="N12140" s="39">
        <v>3507</v>
      </c>
      <c r="O12140" s="38">
        <f t="shared" si="189"/>
        <v>3344.5</v>
      </c>
    </row>
    <row r="12141" spans="1:15" x14ac:dyDescent="0.25">
      <c r="A12141" t="s">
        <v>7420</v>
      </c>
      <c r="B12141">
        <v>30</v>
      </c>
      <c r="C12141" t="s">
        <v>2423</v>
      </c>
      <c r="D12141">
        <v>11</v>
      </c>
      <c r="E12141" t="s">
        <v>2427</v>
      </c>
      <c r="F12141">
        <v>48</v>
      </c>
      <c r="G12141" t="s">
        <v>2426</v>
      </c>
      <c r="H12141">
        <v>24</v>
      </c>
      <c r="I12141" t="s">
        <v>7419</v>
      </c>
      <c r="J12141" t="s">
        <v>4736</v>
      </c>
      <c r="K12141" t="s">
        <v>2315</v>
      </c>
      <c r="L12141" t="s">
        <v>7419</v>
      </c>
      <c r="M12141" s="39">
        <v>2060</v>
      </c>
      <c r="N12141" s="39">
        <v>2278</v>
      </c>
      <c r="O12141" s="38">
        <f t="shared" si="189"/>
        <v>2169</v>
      </c>
    </row>
    <row r="12142" spans="1:15" x14ac:dyDescent="0.25">
      <c r="A12142" t="s">
        <v>7418</v>
      </c>
      <c r="B12142">
        <v>30</v>
      </c>
      <c r="C12142" t="s">
        <v>2423</v>
      </c>
      <c r="D12142">
        <v>11</v>
      </c>
      <c r="E12142" t="s">
        <v>2427</v>
      </c>
      <c r="F12142">
        <v>48</v>
      </c>
      <c r="G12142" t="s">
        <v>2426</v>
      </c>
      <c r="H12142">
        <v>27</v>
      </c>
      <c r="I12142" t="s">
        <v>7417</v>
      </c>
      <c r="J12142" t="s">
        <v>4736</v>
      </c>
      <c r="K12142" t="s">
        <v>2318</v>
      </c>
      <c r="L12142" t="s">
        <v>7417</v>
      </c>
      <c r="M12142" s="39">
        <v>1991</v>
      </c>
      <c r="N12142" s="39">
        <v>2199</v>
      </c>
      <c r="O12142" s="38">
        <f t="shared" si="189"/>
        <v>2095</v>
      </c>
    </row>
    <row r="12143" spans="1:15" x14ac:dyDescent="0.25">
      <c r="A12143" t="s">
        <v>7416</v>
      </c>
      <c r="B12143">
        <v>30</v>
      </c>
      <c r="C12143" t="s">
        <v>2423</v>
      </c>
      <c r="D12143">
        <v>11</v>
      </c>
      <c r="E12143" t="s">
        <v>2427</v>
      </c>
      <c r="F12143">
        <v>48</v>
      </c>
      <c r="G12143" t="s">
        <v>2426</v>
      </c>
      <c r="H12143">
        <v>73</v>
      </c>
      <c r="I12143" t="s">
        <v>2549</v>
      </c>
      <c r="J12143" t="s">
        <v>4736</v>
      </c>
      <c r="K12143" t="s">
        <v>2315</v>
      </c>
      <c r="L12143" t="s">
        <v>7415</v>
      </c>
      <c r="M12143" s="39">
        <v>2147</v>
      </c>
      <c r="N12143" s="39">
        <v>2375</v>
      </c>
      <c r="O12143" s="38">
        <f t="shared" si="189"/>
        <v>2261</v>
      </c>
    </row>
    <row r="12144" spans="1:15" x14ac:dyDescent="0.25">
      <c r="A12144" t="s">
        <v>7414</v>
      </c>
      <c r="B12144">
        <v>30</v>
      </c>
      <c r="C12144" t="s">
        <v>2423</v>
      </c>
      <c r="D12144">
        <v>11</v>
      </c>
      <c r="E12144" t="s">
        <v>2427</v>
      </c>
      <c r="F12144">
        <v>48</v>
      </c>
      <c r="G12144" t="s">
        <v>2426</v>
      </c>
      <c r="H12144">
        <v>95</v>
      </c>
      <c r="I12144" t="s">
        <v>6694</v>
      </c>
      <c r="J12144" t="s">
        <v>4736</v>
      </c>
      <c r="K12144" t="s">
        <v>4752</v>
      </c>
      <c r="L12144" t="s">
        <v>6693</v>
      </c>
      <c r="M12144" s="39">
        <v>1429</v>
      </c>
      <c r="N12144" s="39">
        <v>1556</v>
      </c>
      <c r="O12144" s="38">
        <f t="shared" si="189"/>
        <v>1492.5</v>
      </c>
    </row>
    <row r="12145" spans="1:15" x14ac:dyDescent="0.25">
      <c r="A12145" t="s">
        <v>7413</v>
      </c>
      <c r="B12145">
        <v>30</v>
      </c>
      <c r="C12145" t="s">
        <v>2423</v>
      </c>
      <c r="D12145">
        <v>8</v>
      </c>
      <c r="E12145" t="s">
        <v>2447</v>
      </c>
      <c r="F12145">
        <v>49</v>
      </c>
      <c r="G12145" t="s">
        <v>6387</v>
      </c>
      <c r="H12145">
        <v>1</v>
      </c>
      <c r="I12145" t="s">
        <v>6387</v>
      </c>
      <c r="J12145" t="s">
        <v>4736</v>
      </c>
      <c r="K12145" t="s">
        <v>2315</v>
      </c>
      <c r="L12145" t="s">
        <v>6387</v>
      </c>
      <c r="M12145" s="39">
        <v>1953</v>
      </c>
      <c r="N12145" s="39">
        <v>2135</v>
      </c>
      <c r="O12145" s="38">
        <f t="shared" si="189"/>
        <v>2044</v>
      </c>
    </row>
    <row r="12146" spans="1:15" x14ac:dyDescent="0.25">
      <c r="A12146" t="s">
        <v>7412</v>
      </c>
      <c r="B12146">
        <v>30</v>
      </c>
      <c r="C12146" t="s">
        <v>2423</v>
      </c>
      <c r="D12146">
        <v>8</v>
      </c>
      <c r="E12146" t="s">
        <v>2447</v>
      </c>
      <c r="F12146">
        <v>49</v>
      </c>
      <c r="G12146" t="s">
        <v>6387</v>
      </c>
      <c r="H12146">
        <v>52</v>
      </c>
      <c r="I12146" t="s">
        <v>7411</v>
      </c>
      <c r="J12146" t="s">
        <v>4736</v>
      </c>
      <c r="K12146" t="s">
        <v>2319</v>
      </c>
      <c r="L12146" t="s">
        <v>7411</v>
      </c>
      <c r="M12146" s="39">
        <v>901</v>
      </c>
      <c r="N12146" s="39">
        <v>985</v>
      </c>
      <c r="O12146" s="38">
        <f t="shared" si="189"/>
        <v>943</v>
      </c>
    </row>
    <row r="12147" spans="1:15" x14ac:dyDescent="0.25">
      <c r="A12147" t="s">
        <v>7410</v>
      </c>
      <c r="B12147">
        <v>30</v>
      </c>
      <c r="C12147" t="s">
        <v>2423</v>
      </c>
      <c r="D12147">
        <v>8</v>
      </c>
      <c r="E12147" t="s">
        <v>2447</v>
      </c>
      <c r="F12147">
        <v>49</v>
      </c>
      <c r="G12147" t="s">
        <v>6387</v>
      </c>
      <c r="H12147">
        <v>62</v>
      </c>
      <c r="I12147" t="s">
        <v>7409</v>
      </c>
      <c r="J12147" t="s">
        <v>4736</v>
      </c>
      <c r="K12147" t="s">
        <v>2319</v>
      </c>
      <c r="L12147" t="s">
        <v>7409</v>
      </c>
      <c r="M12147" s="39">
        <v>901</v>
      </c>
      <c r="N12147" s="39">
        <v>985</v>
      </c>
      <c r="O12147" s="38">
        <f t="shared" si="189"/>
        <v>943</v>
      </c>
    </row>
    <row r="12148" spans="1:15" x14ac:dyDescent="0.25">
      <c r="A12148" t="s">
        <v>7408</v>
      </c>
      <c r="B12148">
        <v>30</v>
      </c>
      <c r="C12148" t="s">
        <v>2423</v>
      </c>
      <c r="D12148">
        <v>8</v>
      </c>
      <c r="E12148" t="s">
        <v>2447</v>
      </c>
      <c r="F12148">
        <v>49</v>
      </c>
      <c r="G12148" t="s">
        <v>6387</v>
      </c>
      <c r="H12148">
        <v>118</v>
      </c>
      <c r="I12148" t="s">
        <v>7407</v>
      </c>
      <c r="J12148" t="s">
        <v>4736</v>
      </c>
      <c r="K12148" t="s">
        <v>2319</v>
      </c>
      <c r="L12148" t="s">
        <v>7407</v>
      </c>
      <c r="M12148" s="39">
        <v>1171</v>
      </c>
      <c r="N12148" s="39">
        <v>1278</v>
      </c>
      <c r="O12148" s="38">
        <f t="shared" si="189"/>
        <v>1224.5</v>
      </c>
    </row>
    <row r="12149" spans="1:15" x14ac:dyDescent="0.25">
      <c r="A12149" t="s">
        <v>7406</v>
      </c>
      <c r="B12149">
        <v>30</v>
      </c>
      <c r="C12149" t="s">
        <v>2423</v>
      </c>
      <c r="D12149">
        <v>3</v>
      </c>
      <c r="E12149" t="s">
        <v>2467</v>
      </c>
      <c r="F12149">
        <v>50</v>
      </c>
      <c r="G12149" t="s">
        <v>7404</v>
      </c>
      <c r="H12149">
        <v>1</v>
      </c>
      <c r="I12149" t="s">
        <v>7404</v>
      </c>
      <c r="J12149" t="s">
        <v>4736</v>
      </c>
      <c r="K12149" t="s">
        <v>2315</v>
      </c>
      <c r="L12149" t="s">
        <v>7404</v>
      </c>
      <c r="M12149" s="39">
        <v>2148</v>
      </c>
      <c r="N12149" s="39">
        <v>2365</v>
      </c>
      <c r="O12149" s="38">
        <f t="shared" si="189"/>
        <v>2256.5</v>
      </c>
    </row>
    <row r="12150" spans="1:15" x14ac:dyDescent="0.25">
      <c r="A12150" t="s">
        <v>7405</v>
      </c>
      <c r="B12150">
        <v>30</v>
      </c>
      <c r="C12150" t="s">
        <v>2423</v>
      </c>
      <c r="D12150">
        <v>3</v>
      </c>
      <c r="E12150" t="s">
        <v>2467</v>
      </c>
      <c r="F12150">
        <v>50</v>
      </c>
      <c r="G12150" t="s">
        <v>7404</v>
      </c>
      <c r="H12150">
        <v>5</v>
      </c>
      <c r="I12150" t="s">
        <v>7403</v>
      </c>
      <c r="J12150" t="s">
        <v>4736</v>
      </c>
      <c r="K12150" t="s">
        <v>2319</v>
      </c>
      <c r="L12150" t="s">
        <v>7403</v>
      </c>
      <c r="M12150" s="39">
        <v>768</v>
      </c>
      <c r="N12150" s="39">
        <v>852</v>
      </c>
      <c r="O12150" s="38">
        <f t="shared" si="189"/>
        <v>810</v>
      </c>
    </row>
    <row r="12151" spans="1:15" x14ac:dyDescent="0.25">
      <c r="A12151" t="s">
        <v>7402</v>
      </c>
      <c r="B12151">
        <v>30</v>
      </c>
      <c r="C12151" t="s">
        <v>2423</v>
      </c>
      <c r="D12151">
        <v>3</v>
      </c>
      <c r="E12151" t="s">
        <v>2467</v>
      </c>
      <c r="F12151">
        <v>51</v>
      </c>
      <c r="G12151" t="s">
        <v>7400</v>
      </c>
      <c r="H12151">
        <v>1</v>
      </c>
      <c r="I12151" t="s">
        <v>7400</v>
      </c>
      <c r="J12151" t="s">
        <v>4736</v>
      </c>
      <c r="K12151" t="s">
        <v>2314</v>
      </c>
      <c r="L12151" t="s">
        <v>7400</v>
      </c>
      <c r="M12151" s="39">
        <v>3111</v>
      </c>
      <c r="N12151" s="39">
        <v>3428</v>
      </c>
      <c r="O12151" s="38">
        <f t="shared" si="189"/>
        <v>3269.5</v>
      </c>
    </row>
    <row r="12152" spans="1:15" x14ac:dyDescent="0.25">
      <c r="A12152" t="s">
        <v>7401</v>
      </c>
      <c r="B12152">
        <v>30</v>
      </c>
      <c r="C12152" t="s">
        <v>2423</v>
      </c>
      <c r="D12152">
        <v>3</v>
      </c>
      <c r="E12152" t="s">
        <v>2467</v>
      </c>
      <c r="F12152">
        <v>51</v>
      </c>
      <c r="G12152" t="s">
        <v>7400</v>
      </c>
      <c r="H12152">
        <v>5</v>
      </c>
      <c r="I12152" t="s">
        <v>7399</v>
      </c>
      <c r="J12152" t="s">
        <v>4736</v>
      </c>
      <c r="K12152" t="s">
        <v>2319</v>
      </c>
      <c r="L12152" t="s">
        <v>7399</v>
      </c>
      <c r="M12152" s="39">
        <v>1109</v>
      </c>
      <c r="N12152" s="39">
        <v>1229</v>
      </c>
      <c r="O12152" s="38">
        <f t="shared" si="189"/>
        <v>1169</v>
      </c>
    </row>
    <row r="12153" spans="1:15" x14ac:dyDescent="0.25">
      <c r="A12153" t="s">
        <v>7398</v>
      </c>
      <c r="B12153">
        <v>30</v>
      </c>
      <c r="C12153" t="s">
        <v>2423</v>
      </c>
      <c r="D12153">
        <v>6</v>
      </c>
      <c r="E12153" t="s">
        <v>2475</v>
      </c>
      <c r="F12153">
        <v>52</v>
      </c>
      <c r="G12153" t="s">
        <v>6515</v>
      </c>
      <c r="H12153">
        <v>1</v>
      </c>
      <c r="I12153" t="s">
        <v>6515</v>
      </c>
      <c r="J12153" t="s">
        <v>4736</v>
      </c>
      <c r="K12153" t="s">
        <v>2315</v>
      </c>
      <c r="L12153" t="s">
        <v>6515</v>
      </c>
      <c r="M12153" s="39">
        <v>2776</v>
      </c>
      <c r="N12153" s="39">
        <v>3070</v>
      </c>
      <c r="O12153" s="38">
        <f t="shared" si="189"/>
        <v>2923</v>
      </c>
    </row>
    <row r="12154" spans="1:15" x14ac:dyDescent="0.25">
      <c r="A12154" t="s">
        <v>7397</v>
      </c>
      <c r="B12154">
        <v>30</v>
      </c>
      <c r="C12154" t="s">
        <v>2423</v>
      </c>
      <c r="D12154">
        <v>6</v>
      </c>
      <c r="E12154" t="s">
        <v>2475</v>
      </c>
      <c r="F12154">
        <v>53</v>
      </c>
      <c r="G12154" t="s">
        <v>7391</v>
      </c>
      <c r="H12154">
        <v>1</v>
      </c>
      <c r="I12154" t="s">
        <v>7391</v>
      </c>
      <c r="J12154" t="s">
        <v>4736</v>
      </c>
      <c r="K12154" t="s">
        <v>2313</v>
      </c>
      <c r="L12154" t="s">
        <v>7391</v>
      </c>
      <c r="M12154" s="39">
        <v>4739</v>
      </c>
      <c r="N12154" s="39">
        <v>5225</v>
      </c>
      <c r="O12154" s="38">
        <f t="shared" si="189"/>
        <v>4982</v>
      </c>
    </row>
    <row r="12155" spans="1:15" x14ac:dyDescent="0.25">
      <c r="A12155" t="s">
        <v>7396</v>
      </c>
      <c r="B12155">
        <v>30</v>
      </c>
      <c r="C12155" t="s">
        <v>2423</v>
      </c>
      <c r="D12155">
        <v>6</v>
      </c>
      <c r="E12155" t="s">
        <v>2475</v>
      </c>
      <c r="F12155">
        <v>53</v>
      </c>
      <c r="G12155" t="s">
        <v>7391</v>
      </c>
      <c r="H12155">
        <v>6</v>
      </c>
      <c r="I12155" t="s">
        <v>7395</v>
      </c>
      <c r="J12155" t="s">
        <v>4736</v>
      </c>
      <c r="K12155" t="s">
        <v>2318</v>
      </c>
      <c r="L12155" t="s">
        <v>7394</v>
      </c>
      <c r="M12155" s="39">
        <v>1992</v>
      </c>
      <c r="N12155" s="39">
        <v>2210</v>
      </c>
      <c r="O12155" s="38">
        <f t="shared" si="189"/>
        <v>2101</v>
      </c>
    </row>
    <row r="12156" spans="1:15" x14ac:dyDescent="0.25">
      <c r="A12156" t="s">
        <v>7393</v>
      </c>
      <c r="B12156">
        <v>30</v>
      </c>
      <c r="C12156" t="s">
        <v>2423</v>
      </c>
      <c r="D12156">
        <v>6</v>
      </c>
      <c r="E12156" t="s">
        <v>2475</v>
      </c>
      <c r="F12156">
        <v>53</v>
      </c>
      <c r="G12156" t="s">
        <v>7391</v>
      </c>
      <c r="H12156">
        <v>40</v>
      </c>
      <c r="I12156" t="s">
        <v>7248</v>
      </c>
      <c r="J12156" t="s">
        <v>4736</v>
      </c>
      <c r="K12156" t="s">
        <v>2319</v>
      </c>
      <c r="L12156" t="s">
        <v>7248</v>
      </c>
      <c r="M12156" s="39">
        <v>1274</v>
      </c>
      <c r="N12156" s="39">
        <v>1409</v>
      </c>
      <c r="O12156" s="38">
        <f t="shared" si="189"/>
        <v>1341.5</v>
      </c>
    </row>
    <row r="12157" spans="1:15" x14ac:dyDescent="0.25">
      <c r="A12157" t="s">
        <v>7392</v>
      </c>
      <c r="B12157">
        <v>30</v>
      </c>
      <c r="C12157" t="s">
        <v>2423</v>
      </c>
      <c r="D12157">
        <v>6</v>
      </c>
      <c r="E12157" t="s">
        <v>2475</v>
      </c>
      <c r="F12157">
        <v>53</v>
      </c>
      <c r="G12157" t="s">
        <v>7391</v>
      </c>
      <c r="H12157">
        <v>66</v>
      </c>
      <c r="I12157" t="s">
        <v>7390</v>
      </c>
      <c r="J12157" t="s">
        <v>4736</v>
      </c>
      <c r="K12157" t="s">
        <v>2319</v>
      </c>
      <c r="L12157" t="s">
        <v>7390</v>
      </c>
      <c r="M12157" s="39">
        <v>768</v>
      </c>
      <c r="N12157" s="39">
        <v>852</v>
      </c>
      <c r="O12157" s="38">
        <f t="shared" si="189"/>
        <v>810</v>
      </c>
    </row>
    <row r="12158" spans="1:15" x14ac:dyDescent="0.25">
      <c r="A12158" t="s">
        <v>7389</v>
      </c>
      <c r="B12158">
        <v>30</v>
      </c>
      <c r="C12158" t="s">
        <v>2423</v>
      </c>
      <c r="D12158">
        <v>9</v>
      </c>
      <c r="E12158" t="s">
        <v>2432</v>
      </c>
      <c r="F12158">
        <v>54</v>
      </c>
      <c r="G12158" t="s">
        <v>7383</v>
      </c>
      <c r="H12158">
        <v>1</v>
      </c>
      <c r="I12158" t="s">
        <v>7383</v>
      </c>
      <c r="J12158" t="s">
        <v>4736</v>
      </c>
      <c r="K12158" t="s">
        <v>2316</v>
      </c>
      <c r="L12158" t="s">
        <v>7383</v>
      </c>
      <c r="M12158" s="39">
        <v>1496</v>
      </c>
      <c r="N12158" s="39">
        <v>1642</v>
      </c>
      <c r="O12158" s="38">
        <f t="shared" si="189"/>
        <v>1569</v>
      </c>
    </row>
    <row r="12159" spans="1:15" x14ac:dyDescent="0.25">
      <c r="A12159" t="s">
        <v>7388</v>
      </c>
      <c r="B12159">
        <v>30</v>
      </c>
      <c r="C12159" t="s">
        <v>2423</v>
      </c>
      <c r="D12159">
        <v>9</v>
      </c>
      <c r="E12159" t="s">
        <v>2432</v>
      </c>
      <c r="F12159">
        <v>54</v>
      </c>
      <c r="G12159" t="s">
        <v>7383</v>
      </c>
      <c r="H12159">
        <v>13</v>
      </c>
      <c r="I12159" t="s">
        <v>7387</v>
      </c>
      <c r="J12159" t="s">
        <v>4736</v>
      </c>
      <c r="K12159" t="s">
        <v>2319</v>
      </c>
      <c r="L12159" t="s">
        <v>7387</v>
      </c>
      <c r="M12159" s="39">
        <v>768</v>
      </c>
      <c r="N12159" s="39">
        <v>852</v>
      </c>
      <c r="O12159" s="38">
        <f t="shared" si="189"/>
        <v>810</v>
      </c>
    </row>
    <row r="12160" spans="1:15" x14ac:dyDescent="0.25">
      <c r="A12160" t="s">
        <v>7386</v>
      </c>
      <c r="B12160">
        <v>30</v>
      </c>
      <c r="C12160" t="s">
        <v>2423</v>
      </c>
      <c r="D12160">
        <v>9</v>
      </c>
      <c r="E12160" t="s">
        <v>2432</v>
      </c>
      <c r="F12160">
        <v>54</v>
      </c>
      <c r="G12160" t="s">
        <v>7383</v>
      </c>
      <c r="H12160">
        <v>26</v>
      </c>
      <c r="I12160" t="s">
        <v>7385</v>
      </c>
      <c r="J12160" t="s">
        <v>4736</v>
      </c>
      <c r="K12160" t="s">
        <v>2319</v>
      </c>
      <c r="L12160" t="s">
        <v>7385</v>
      </c>
      <c r="M12160" s="39">
        <v>263</v>
      </c>
      <c r="N12160" s="39">
        <v>295</v>
      </c>
      <c r="O12160" s="38">
        <f t="shared" si="189"/>
        <v>279</v>
      </c>
    </row>
    <row r="12161" spans="1:15" x14ac:dyDescent="0.25">
      <c r="A12161" t="s">
        <v>7384</v>
      </c>
      <c r="B12161">
        <v>30</v>
      </c>
      <c r="C12161" t="s">
        <v>2423</v>
      </c>
      <c r="D12161">
        <v>9</v>
      </c>
      <c r="E12161" t="s">
        <v>2432</v>
      </c>
      <c r="F12161">
        <v>54</v>
      </c>
      <c r="G12161" t="s">
        <v>7383</v>
      </c>
      <c r="H12161">
        <v>30</v>
      </c>
      <c r="I12161" t="s">
        <v>7382</v>
      </c>
      <c r="J12161" t="s">
        <v>4736</v>
      </c>
      <c r="K12161" t="s">
        <v>2319</v>
      </c>
      <c r="L12161" t="s">
        <v>7382</v>
      </c>
      <c r="M12161" s="39">
        <v>768</v>
      </c>
      <c r="N12161" s="39">
        <v>852</v>
      </c>
      <c r="O12161" s="38">
        <f t="shared" si="189"/>
        <v>810</v>
      </c>
    </row>
    <row r="12162" spans="1:15" x14ac:dyDescent="0.25">
      <c r="A12162" t="s">
        <v>7381</v>
      </c>
      <c r="B12162">
        <v>30</v>
      </c>
      <c r="C12162" t="s">
        <v>2423</v>
      </c>
      <c r="D12162">
        <v>1</v>
      </c>
      <c r="E12162" t="s">
        <v>2515</v>
      </c>
      <c r="F12162">
        <v>56</v>
      </c>
      <c r="G12162" t="s">
        <v>6303</v>
      </c>
      <c r="H12162">
        <v>1</v>
      </c>
      <c r="I12162" t="s">
        <v>6303</v>
      </c>
      <c r="J12162" t="s">
        <v>4736</v>
      </c>
      <c r="K12162" t="s">
        <v>2316</v>
      </c>
      <c r="L12162" t="s">
        <v>6303</v>
      </c>
      <c r="M12162" s="39">
        <v>2104</v>
      </c>
      <c r="N12162" s="39">
        <v>2323</v>
      </c>
      <c r="O12162" s="38">
        <f t="shared" si="189"/>
        <v>2213.5</v>
      </c>
    </row>
    <row r="12163" spans="1:15" x14ac:dyDescent="0.25">
      <c r="A12163" t="s">
        <v>7380</v>
      </c>
      <c r="B12163">
        <v>30</v>
      </c>
      <c r="C12163" t="s">
        <v>2423</v>
      </c>
      <c r="D12163">
        <v>1</v>
      </c>
      <c r="E12163" t="s">
        <v>2515</v>
      </c>
      <c r="F12163">
        <v>56</v>
      </c>
      <c r="G12163" t="s">
        <v>6303</v>
      </c>
      <c r="H12163">
        <v>29</v>
      </c>
      <c r="I12163" t="s">
        <v>7379</v>
      </c>
      <c r="J12163" t="s">
        <v>4736</v>
      </c>
      <c r="K12163" t="s">
        <v>2319</v>
      </c>
      <c r="L12163" t="s">
        <v>7379</v>
      </c>
      <c r="M12163" s="39">
        <v>768</v>
      </c>
      <c r="N12163" s="39">
        <v>852</v>
      </c>
      <c r="O12163" s="38">
        <f t="shared" si="189"/>
        <v>810</v>
      </c>
    </row>
    <row r="12164" spans="1:15" x14ac:dyDescent="0.25">
      <c r="A12164" t="s">
        <v>7378</v>
      </c>
      <c r="B12164">
        <v>30</v>
      </c>
      <c r="C12164" t="s">
        <v>2423</v>
      </c>
      <c r="D12164">
        <v>5</v>
      </c>
      <c r="E12164" t="s">
        <v>2437</v>
      </c>
      <c r="F12164">
        <v>57</v>
      </c>
      <c r="G12164" t="s">
        <v>6010</v>
      </c>
      <c r="H12164">
        <v>1</v>
      </c>
      <c r="I12164" t="s">
        <v>6010</v>
      </c>
      <c r="J12164" t="s">
        <v>4736</v>
      </c>
      <c r="K12164" t="s">
        <v>2315</v>
      </c>
      <c r="L12164" t="s">
        <v>6010</v>
      </c>
      <c r="M12164" s="39">
        <v>2972</v>
      </c>
      <c r="N12164" s="39">
        <v>3255</v>
      </c>
      <c r="O12164" s="38">
        <f t="shared" si="189"/>
        <v>3113.5</v>
      </c>
    </row>
    <row r="12165" spans="1:15" x14ac:dyDescent="0.25">
      <c r="A12165" t="s">
        <v>7377</v>
      </c>
      <c r="B12165">
        <v>30</v>
      </c>
      <c r="C12165" t="s">
        <v>2423</v>
      </c>
      <c r="D12165">
        <v>5</v>
      </c>
      <c r="E12165" t="s">
        <v>2437</v>
      </c>
      <c r="F12165">
        <v>57</v>
      </c>
      <c r="G12165" t="s">
        <v>6010</v>
      </c>
      <c r="H12165">
        <v>4</v>
      </c>
      <c r="I12165" t="s">
        <v>5890</v>
      </c>
      <c r="J12165" t="s">
        <v>4736</v>
      </c>
      <c r="K12165" t="s">
        <v>2319</v>
      </c>
      <c r="L12165" t="s">
        <v>5890</v>
      </c>
      <c r="M12165" s="39">
        <v>1127</v>
      </c>
      <c r="N12165" s="39">
        <v>1242</v>
      </c>
      <c r="O12165" s="38">
        <f t="shared" ref="O12165:O12228" si="190">AVERAGE(M12165:N12165)</f>
        <v>1184.5</v>
      </c>
    </row>
    <row r="12166" spans="1:15" x14ac:dyDescent="0.25">
      <c r="A12166" t="s">
        <v>7376</v>
      </c>
      <c r="B12166">
        <v>30</v>
      </c>
      <c r="C12166" t="s">
        <v>2423</v>
      </c>
      <c r="D12166">
        <v>5</v>
      </c>
      <c r="E12166" t="s">
        <v>2437</v>
      </c>
      <c r="F12166">
        <v>57</v>
      </c>
      <c r="G12166" t="s">
        <v>6010</v>
      </c>
      <c r="H12166">
        <v>9</v>
      </c>
      <c r="I12166" t="s">
        <v>7375</v>
      </c>
      <c r="J12166" t="s">
        <v>4736</v>
      </c>
      <c r="K12166" t="s">
        <v>2319</v>
      </c>
      <c r="L12166" t="s">
        <v>7375</v>
      </c>
      <c r="M12166" s="39">
        <v>1633</v>
      </c>
      <c r="N12166" s="39">
        <v>1799</v>
      </c>
      <c r="O12166" s="38">
        <f t="shared" si="190"/>
        <v>1716</v>
      </c>
    </row>
    <row r="12167" spans="1:15" x14ac:dyDescent="0.25">
      <c r="A12167" t="s">
        <v>7374</v>
      </c>
      <c r="B12167">
        <v>30</v>
      </c>
      <c r="C12167" t="s">
        <v>2423</v>
      </c>
      <c r="D12167">
        <v>1</v>
      </c>
      <c r="E12167" t="s">
        <v>2515</v>
      </c>
      <c r="F12167">
        <v>58</v>
      </c>
      <c r="G12167" t="s">
        <v>6296</v>
      </c>
      <c r="H12167">
        <v>6</v>
      </c>
      <c r="I12167" t="s">
        <v>7373</v>
      </c>
      <c r="J12167" t="s">
        <v>4736</v>
      </c>
      <c r="K12167" t="s">
        <v>2319</v>
      </c>
      <c r="L12167" t="s">
        <v>7373</v>
      </c>
      <c r="M12167" s="39">
        <v>796</v>
      </c>
      <c r="N12167" s="39">
        <v>883</v>
      </c>
      <c r="O12167" s="38">
        <f t="shared" si="190"/>
        <v>839.5</v>
      </c>
    </row>
    <row r="12168" spans="1:15" x14ac:dyDescent="0.25">
      <c r="A12168" t="s">
        <v>7372</v>
      </c>
      <c r="B12168">
        <v>30</v>
      </c>
      <c r="C12168" t="s">
        <v>2423</v>
      </c>
      <c r="D12168">
        <v>1</v>
      </c>
      <c r="E12168" t="s">
        <v>2515</v>
      </c>
      <c r="F12168">
        <v>58</v>
      </c>
      <c r="G12168" t="s">
        <v>6296</v>
      </c>
      <c r="H12168">
        <v>16</v>
      </c>
      <c r="I12168" t="s">
        <v>2488</v>
      </c>
      <c r="J12168" t="s">
        <v>4736</v>
      </c>
      <c r="K12168" t="s">
        <v>2319</v>
      </c>
      <c r="L12168" t="s">
        <v>2488</v>
      </c>
      <c r="M12168" s="39">
        <v>846</v>
      </c>
      <c r="N12168" s="39">
        <v>934</v>
      </c>
      <c r="O12168" s="38">
        <f t="shared" si="190"/>
        <v>890</v>
      </c>
    </row>
    <row r="12169" spans="1:15" x14ac:dyDescent="0.25">
      <c r="A12169" t="s">
        <v>7371</v>
      </c>
      <c r="B12169">
        <v>30</v>
      </c>
      <c r="C12169" t="s">
        <v>2423</v>
      </c>
      <c r="D12169">
        <v>1</v>
      </c>
      <c r="E12169" t="s">
        <v>2515</v>
      </c>
      <c r="F12169">
        <v>58</v>
      </c>
      <c r="G12169" t="s">
        <v>6296</v>
      </c>
      <c r="H12169">
        <v>27</v>
      </c>
      <c r="I12169" t="s">
        <v>7370</v>
      </c>
      <c r="J12169" t="s">
        <v>4736</v>
      </c>
      <c r="K12169" t="s">
        <v>2319</v>
      </c>
      <c r="L12169" t="s">
        <v>7370</v>
      </c>
      <c r="M12169" s="39">
        <v>846</v>
      </c>
      <c r="N12169" s="39">
        <v>934</v>
      </c>
      <c r="O12169" s="38">
        <f t="shared" si="190"/>
        <v>890</v>
      </c>
    </row>
    <row r="12170" spans="1:15" x14ac:dyDescent="0.25">
      <c r="A12170" t="s">
        <v>7369</v>
      </c>
      <c r="B12170">
        <v>30</v>
      </c>
      <c r="C12170" t="s">
        <v>2423</v>
      </c>
      <c r="D12170">
        <v>1</v>
      </c>
      <c r="E12170" t="s">
        <v>2515</v>
      </c>
      <c r="F12170">
        <v>58</v>
      </c>
      <c r="G12170" t="s">
        <v>6296</v>
      </c>
      <c r="H12170">
        <v>28</v>
      </c>
      <c r="I12170" t="s">
        <v>7368</v>
      </c>
      <c r="J12170" t="s">
        <v>4736</v>
      </c>
      <c r="K12170" t="s">
        <v>2319</v>
      </c>
      <c r="L12170" t="s">
        <v>7368</v>
      </c>
      <c r="M12170" s="39">
        <v>1109</v>
      </c>
      <c r="N12170" s="39">
        <v>1229</v>
      </c>
      <c r="O12170" s="38">
        <f t="shared" si="190"/>
        <v>1169</v>
      </c>
    </row>
    <row r="12171" spans="1:15" x14ac:dyDescent="0.25">
      <c r="A12171" t="s">
        <v>7367</v>
      </c>
      <c r="B12171">
        <v>30</v>
      </c>
      <c r="C12171" t="s">
        <v>2423</v>
      </c>
      <c r="D12171">
        <v>1</v>
      </c>
      <c r="E12171" t="s">
        <v>2515</v>
      </c>
      <c r="F12171">
        <v>58</v>
      </c>
      <c r="G12171" t="s">
        <v>6296</v>
      </c>
      <c r="H12171">
        <v>93</v>
      </c>
      <c r="I12171" t="s">
        <v>7366</v>
      </c>
      <c r="J12171" t="s">
        <v>4736</v>
      </c>
      <c r="K12171" t="s">
        <v>2319</v>
      </c>
      <c r="L12171" t="s">
        <v>7366</v>
      </c>
      <c r="M12171" s="39">
        <v>2015</v>
      </c>
      <c r="N12171" s="39">
        <v>2216</v>
      </c>
      <c r="O12171" s="38">
        <f t="shared" si="190"/>
        <v>2115.5</v>
      </c>
    </row>
    <row r="12172" spans="1:15" x14ac:dyDescent="0.25">
      <c r="A12172" t="s">
        <v>7365</v>
      </c>
      <c r="B12172">
        <v>30</v>
      </c>
      <c r="C12172" t="s">
        <v>2423</v>
      </c>
      <c r="D12172">
        <v>1</v>
      </c>
      <c r="E12172" t="s">
        <v>2515</v>
      </c>
      <c r="F12172">
        <v>58</v>
      </c>
      <c r="G12172" t="s">
        <v>6296</v>
      </c>
      <c r="H12172">
        <v>104</v>
      </c>
      <c r="I12172" t="s">
        <v>6188</v>
      </c>
      <c r="J12172" t="s">
        <v>4736</v>
      </c>
      <c r="K12172" t="s">
        <v>2319</v>
      </c>
      <c r="L12172" t="s">
        <v>6188</v>
      </c>
      <c r="M12172" s="39">
        <v>1509</v>
      </c>
      <c r="N12172" s="39">
        <v>1659</v>
      </c>
      <c r="O12172" s="38">
        <f t="shared" si="190"/>
        <v>1584</v>
      </c>
    </row>
    <row r="12173" spans="1:15" x14ac:dyDescent="0.25">
      <c r="A12173" t="s">
        <v>7364</v>
      </c>
      <c r="B12173">
        <v>30</v>
      </c>
      <c r="C12173" t="s">
        <v>2423</v>
      </c>
      <c r="D12173">
        <v>1</v>
      </c>
      <c r="E12173" t="s">
        <v>2515</v>
      </c>
      <c r="F12173">
        <v>58</v>
      </c>
      <c r="G12173" t="s">
        <v>6296</v>
      </c>
      <c r="H12173">
        <v>106</v>
      </c>
      <c r="I12173" t="s">
        <v>7363</v>
      </c>
      <c r="J12173" t="s">
        <v>4736</v>
      </c>
      <c r="K12173" t="s">
        <v>2319</v>
      </c>
      <c r="L12173" t="s">
        <v>7363</v>
      </c>
      <c r="M12173" s="39">
        <v>1317</v>
      </c>
      <c r="N12173" s="39">
        <v>1448</v>
      </c>
      <c r="O12173" s="38">
        <f t="shared" si="190"/>
        <v>1382.5</v>
      </c>
    </row>
    <row r="12174" spans="1:15" x14ac:dyDescent="0.25">
      <c r="A12174" t="s">
        <v>7362</v>
      </c>
      <c r="B12174">
        <v>30</v>
      </c>
      <c r="C12174" t="s">
        <v>2423</v>
      </c>
      <c r="D12174">
        <v>1</v>
      </c>
      <c r="E12174" t="s">
        <v>2515</v>
      </c>
      <c r="F12174">
        <v>58</v>
      </c>
      <c r="G12174" t="s">
        <v>6296</v>
      </c>
      <c r="H12174">
        <v>111</v>
      </c>
      <c r="I12174" t="s">
        <v>7361</v>
      </c>
      <c r="J12174" t="s">
        <v>4736</v>
      </c>
      <c r="K12174" t="s">
        <v>2319</v>
      </c>
      <c r="L12174" t="s">
        <v>7361</v>
      </c>
      <c r="M12174" s="39">
        <v>1109</v>
      </c>
      <c r="N12174" s="39">
        <v>1229</v>
      </c>
      <c r="O12174" s="38">
        <f t="shared" si="190"/>
        <v>1169</v>
      </c>
    </row>
    <row r="12175" spans="1:15" x14ac:dyDescent="0.25">
      <c r="A12175" t="s">
        <v>7360</v>
      </c>
      <c r="B12175">
        <v>30</v>
      </c>
      <c r="C12175" t="s">
        <v>2423</v>
      </c>
      <c r="D12175">
        <v>1</v>
      </c>
      <c r="E12175" t="s">
        <v>2515</v>
      </c>
      <c r="F12175">
        <v>58</v>
      </c>
      <c r="G12175" t="s">
        <v>6296</v>
      </c>
      <c r="H12175">
        <v>161</v>
      </c>
      <c r="I12175" t="s">
        <v>7359</v>
      </c>
      <c r="J12175" t="s">
        <v>4736</v>
      </c>
      <c r="K12175" t="s">
        <v>4752</v>
      </c>
      <c r="L12175" t="s">
        <v>7358</v>
      </c>
      <c r="M12175" s="39">
        <v>1998</v>
      </c>
      <c r="N12175" s="39">
        <v>2200</v>
      </c>
      <c r="O12175" s="38">
        <f t="shared" si="190"/>
        <v>2099</v>
      </c>
    </row>
    <row r="12176" spans="1:15" x14ac:dyDescent="0.25">
      <c r="A12176" t="s">
        <v>7357</v>
      </c>
      <c r="B12176">
        <v>30</v>
      </c>
      <c r="C12176" t="s">
        <v>2423</v>
      </c>
      <c r="D12176">
        <v>11</v>
      </c>
      <c r="E12176" t="s">
        <v>2427</v>
      </c>
      <c r="F12176">
        <v>59</v>
      </c>
      <c r="G12176" t="s">
        <v>6501</v>
      </c>
      <c r="H12176">
        <v>2</v>
      </c>
      <c r="I12176" t="s">
        <v>7356</v>
      </c>
      <c r="J12176" t="s">
        <v>4736</v>
      </c>
      <c r="K12176" t="s">
        <v>2319</v>
      </c>
      <c r="L12176" t="s">
        <v>7356</v>
      </c>
      <c r="M12176" s="39">
        <v>836</v>
      </c>
      <c r="N12176" s="39">
        <v>920</v>
      </c>
      <c r="O12176" s="38">
        <f t="shared" si="190"/>
        <v>878</v>
      </c>
    </row>
    <row r="12177" spans="1:15" x14ac:dyDescent="0.25">
      <c r="A12177" t="s">
        <v>7355</v>
      </c>
      <c r="B12177">
        <v>30</v>
      </c>
      <c r="C12177" t="s">
        <v>2423</v>
      </c>
      <c r="D12177">
        <v>11</v>
      </c>
      <c r="E12177" t="s">
        <v>2427</v>
      </c>
      <c r="F12177">
        <v>59</v>
      </c>
      <c r="G12177" t="s">
        <v>6501</v>
      </c>
      <c r="H12177">
        <v>1</v>
      </c>
      <c r="I12177" t="s">
        <v>6501</v>
      </c>
      <c r="J12177" t="s">
        <v>4736</v>
      </c>
      <c r="K12177" t="s">
        <v>2316</v>
      </c>
      <c r="L12177" t="s">
        <v>7354</v>
      </c>
      <c r="M12177" s="39">
        <v>1800</v>
      </c>
      <c r="N12177" s="39">
        <v>1999</v>
      </c>
      <c r="O12177" s="38">
        <f t="shared" si="190"/>
        <v>1899.5</v>
      </c>
    </row>
    <row r="12178" spans="1:15" x14ac:dyDescent="0.25">
      <c r="A12178" t="s">
        <v>7353</v>
      </c>
      <c r="B12178">
        <v>30</v>
      </c>
      <c r="C12178" t="s">
        <v>2423</v>
      </c>
      <c r="D12178">
        <v>2</v>
      </c>
      <c r="E12178" t="s">
        <v>2422</v>
      </c>
      <c r="F12178">
        <v>60</v>
      </c>
      <c r="G12178" t="s">
        <v>7349</v>
      </c>
      <c r="H12178">
        <v>1</v>
      </c>
      <c r="I12178" t="s">
        <v>7349</v>
      </c>
      <c r="J12178" t="s">
        <v>4736</v>
      </c>
      <c r="K12178" t="s">
        <v>2315</v>
      </c>
      <c r="L12178" t="s">
        <v>7349</v>
      </c>
      <c r="M12178" s="39">
        <v>3098</v>
      </c>
      <c r="N12178" s="39">
        <v>3415</v>
      </c>
      <c r="O12178" s="38">
        <f t="shared" si="190"/>
        <v>3256.5</v>
      </c>
    </row>
    <row r="12179" spans="1:15" x14ac:dyDescent="0.25">
      <c r="A12179" t="s">
        <v>7352</v>
      </c>
      <c r="B12179">
        <v>30</v>
      </c>
      <c r="C12179" t="s">
        <v>2423</v>
      </c>
      <c r="D12179">
        <v>2</v>
      </c>
      <c r="E12179" t="s">
        <v>2422</v>
      </c>
      <c r="F12179">
        <v>60</v>
      </c>
      <c r="G12179" t="s">
        <v>7349</v>
      </c>
      <c r="H12179">
        <v>16</v>
      </c>
      <c r="I12179" t="s">
        <v>7351</v>
      </c>
      <c r="J12179" t="s">
        <v>4736</v>
      </c>
      <c r="K12179" t="s">
        <v>2319</v>
      </c>
      <c r="L12179" t="s">
        <v>7351</v>
      </c>
      <c r="M12179" s="39">
        <v>846</v>
      </c>
      <c r="N12179" s="39">
        <v>934</v>
      </c>
      <c r="O12179" s="38">
        <f t="shared" si="190"/>
        <v>890</v>
      </c>
    </row>
    <row r="12180" spans="1:15" x14ac:dyDescent="0.25">
      <c r="A12180" t="s">
        <v>7350</v>
      </c>
      <c r="B12180">
        <v>30</v>
      </c>
      <c r="C12180" t="s">
        <v>2423</v>
      </c>
      <c r="D12180">
        <v>2</v>
      </c>
      <c r="E12180" t="s">
        <v>2422</v>
      </c>
      <c r="F12180">
        <v>60</v>
      </c>
      <c r="G12180" t="s">
        <v>7349</v>
      </c>
      <c r="H12180">
        <v>18</v>
      </c>
      <c r="I12180" t="s">
        <v>7348</v>
      </c>
      <c r="J12180" t="s">
        <v>4736</v>
      </c>
      <c r="K12180" t="s">
        <v>2319</v>
      </c>
      <c r="L12180" t="s">
        <v>7348</v>
      </c>
      <c r="M12180" s="39">
        <v>601</v>
      </c>
      <c r="N12180" s="39">
        <v>656</v>
      </c>
      <c r="O12180" s="38">
        <f t="shared" si="190"/>
        <v>628.5</v>
      </c>
    </row>
    <row r="12181" spans="1:15" x14ac:dyDescent="0.25">
      <c r="A12181" t="s">
        <v>7347</v>
      </c>
      <c r="B12181">
        <v>30</v>
      </c>
      <c r="C12181" t="s">
        <v>2423</v>
      </c>
      <c r="D12181">
        <v>11</v>
      </c>
      <c r="E12181" t="s">
        <v>2427</v>
      </c>
      <c r="F12181">
        <v>61</v>
      </c>
      <c r="G12181" t="s">
        <v>2440</v>
      </c>
      <c r="H12181">
        <v>1</v>
      </c>
      <c r="I12181" t="s">
        <v>2440</v>
      </c>
      <c r="J12181" t="s">
        <v>4736</v>
      </c>
      <c r="K12181" t="s">
        <v>2309</v>
      </c>
      <c r="L12181" t="s">
        <v>2440</v>
      </c>
      <c r="M12181" s="39">
        <v>9785</v>
      </c>
      <c r="N12181" s="39">
        <v>10775</v>
      </c>
      <c r="O12181" s="38">
        <f t="shared" si="190"/>
        <v>10280</v>
      </c>
    </row>
    <row r="12182" spans="1:15" x14ac:dyDescent="0.25">
      <c r="A12182" t="s">
        <v>7346</v>
      </c>
      <c r="B12182">
        <v>30</v>
      </c>
      <c r="C12182" t="s">
        <v>2423</v>
      </c>
      <c r="D12182">
        <v>11</v>
      </c>
      <c r="E12182" t="s">
        <v>2427</v>
      </c>
      <c r="F12182">
        <v>61</v>
      </c>
      <c r="G12182" t="s">
        <v>2440</v>
      </c>
      <c r="H12182">
        <v>7</v>
      </c>
      <c r="I12182" t="s">
        <v>7345</v>
      </c>
      <c r="J12182" t="s">
        <v>4736</v>
      </c>
      <c r="K12182" t="s">
        <v>4752</v>
      </c>
      <c r="L12182" t="s">
        <v>7344</v>
      </c>
      <c r="M12182" s="39">
        <v>1186</v>
      </c>
      <c r="N12182" s="39">
        <v>1312</v>
      </c>
      <c r="O12182" s="38">
        <f t="shared" si="190"/>
        <v>1249</v>
      </c>
    </row>
    <row r="12183" spans="1:15" x14ac:dyDescent="0.25">
      <c r="A12183" t="s">
        <v>7343</v>
      </c>
      <c r="B12183">
        <v>30</v>
      </c>
      <c r="C12183" t="s">
        <v>2423</v>
      </c>
      <c r="D12183">
        <v>11</v>
      </c>
      <c r="E12183" t="s">
        <v>2427</v>
      </c>
      <c r="F12183">
        <v>61</v>
      </c>
      <c r="G12183" t="s">
        <v>2440</v>
      </c>
      <c r="H12183">
        <v>38</v>
      </c>
      <c r="I12183" t="s">
        <v>7144</v>
      </c>
      <c r="J12183" t="s">
        <v>4736</v>
      </c>
      <c r="K12183" t="s">
        <v>2319</v>
      </c>
      <c r="L12183" t="s">
        <v>7144</v>
      </c>
      <c r="M12183" s="39">
        <v>1109</v>
      </c>
      <c r="N12183" s="39">
        <v>1229</v>
      </c>
      <c r="O12183" s="38">
        <f t="shared" si="190"/>
        <v>1169</v>
      </c>
    </row>
    <row r="12184" spans="1:15" x14ac:dyDescent="0.25">
      <c r="A12184" t="s">
        <v>7342</v>
      </c>
      <c r="B12184">
        <v>30</v>
      </c>
      <c r="C12184" t="s">
        <v>2423</v>
      </c>
      <c r="D12184">
        <v>11</v>
      </c>
      <c r="E12184" t="s">
        <v>2427</v>
      </c>
      <c r="F12184">
        <v>61</v>
      </c>
      <c r="G12184" t="s">
        <v>2440</v>
      </c>
      <c r="H12184">
        <v>86</v>
      </c>
      <c r="I12184" t="s">
        <v>6955</v>
      </c>
      <c r="J12184" t="s">
        <v>4736</v>
      </c>
      <c r="K12184" t="s">
        <v>4752</v>
      </c>
      <c r="L12184" t="s">
        <v>7341</v>
      </c>
      <c r="M12184" s="39">
        <v>768</v>
      </c>
      <c r="N12184" s="39">
        <v>852</v>
      </c>
      <c r="O12184" s="38">
        <f t="shared" si="190"/>
        <v>810</v>
      </c>
    </row>
    <row r="12185" spans="1:15" x14ac:dyDescent="0.25">
      <c r="A12185" t="s">
        <v>7340</v>
      </c>
      <c r="B12185">
        <v>30</v>
      </c>
      <c r="C12185" t="s">
        <v>2423</v>
      </c>
      <c r="D12185">
        <v>11</v>
      </c>
      <c r="E12185" t="s">
        <v>2427</v>
      </c>
      <c r="F12185">
        <v>61</v>
      </c>
      <c r="G12185" t="s">
        <v>2440</v>
      </c>
      <c r="H12185">
        <v>196</v>
      </c>
      <c r="I12185" t="s">
        <v>6714</v>
      </c>
      <c r="J12185" t="s">
        <v>4736</v>
      </c>
      <c r="K12185" t="s">
        <v>4752</v>
      </c>
      <c r="L12185" t="s">
        <v>7339</v>
      </c>
      <c r="M12185" s="39">
        <v>846</v>
      </c>
      <c r="N12185" s="39">
        <v>934</v>
      </c>
      <c r="O12185" s="38">
        <f t="shared" si="190"/>
        <v>890</v>
      </c>
    </row>
    <row r="12186" spans="1:15" x14ac:dyDescent="0.25">
      <c r="A12186" t="s">
        <v>7338</v>
      </c>
      <c r="B12186">
        <v>30</v>
      </c>
      <c r="C12186" t="s">
        <v>2423</v>
      </c>
      <c r="D12186">
        <v>11</v>
      </c>
      <c r="E12186" t="s">
        <v>2427</v>
      </c>
      <c r="F12186">
        <v>61</v>
      </c>
      <c r="G12186" t="s">
        <v>2440</v>
      </c>
      <c r="H12186">
        <v>227</v>
      </c>
      <c r="I12186" t="s">
        <v>7337</v>
      </c>
      <c r="J12186" t="s">
        <v>4736</v>
      </c>
      <c r="K12186" t="s">
        <v>4752</v>
      </c>
      <c r="L12186" t="s">
        <v>7336</v>
      </c>
      <c r="M12186" s="39">
        <v>263</v>
      </c>
      <c r="N12186" s="39">
        <v>295</v>
      </c>
      <c r="O12186" s="38">
        <f t="shared" si="190"/>
        <v>279</v>
      </c>
    </row>
    <row r="12187" spans="1:15" x14ac:dyDescent="0.25">
      <c r="A12187" t="s">
        <v>7335</v>
      </c>
      <c r="B12187">
        <v>30</v>
      </c>
      <c r="C12187" t="s">
        <v>2423</v>
      </c>
      <c r="D12187">
        <v>11</v>
      </c>
      <c r="E12187" t="s">
        <v>2427</v>
      </c>
      <c r="F12187">
        <v>61</v>
      </c>
      <c r="G12187" t="s">
        <v>2440</v>
      </c>
      <c r="H12187">
        <v>620</v>
      </c>
      <c r="I12187" t="s">
        <v>7334</v>
      </c>
      <c r="J12187" t="s">
        <v>4736</v>
      </c>
      <c r="K12187" t="s">
        <v>4752</v>
      </c>
      <c r="L12187" t="s">
        <v>7333</v>
      </c>
      <c r="M12187" s="39">
        <v>768</v>
      </c>
      <c r="N12187" s="39">
        <v>852</v>
      </c>
      <c r="O12187" s="38">
        <f t="shared" si="190"/>
        <v>810</v>
      </c>
    </row>
    <row r="12188" spans="1:15" x14ac:dyDescent="0.25">
      <c r="A12188" t="s">
        <v>7332</v>
      </c>
      <c r="B12188">
        <v>30</v>
      </c>
      <c r="C12188" t="s">
        <v>2423</v>
      </c>
      <c r="D12188">
        <v>2</v>
      </c>
      <c r="E12188" t="s">
        <v>2422</v>
      </c>
      <c r="F12188">
        <v>63</v>
      </c>
      <c r="G12188" t="s">
        <v>6127</v>
      </c>
      <c r="H12188">
        <v>1</v>
      </c>
      <c r="I12188" t="s">
        <v>6127</v>
      </c>
      <c r="J12188" t="s">
        <v>4736</v>
      </c>
      <c r="K12188" t="s">
        <v>2315</v>
      </c>
      <c r="L12188" t="s">
        <v>6127</v>
      </c>
      <c r="M12188" s="39">
        <v>3706</v>
      </c>
      <c r="N12188" s="39">
        <v>4087</v>
      </c>
      <c r="O12188" s="38">
        <f t="shared" si="190"/>
        <v>3896.5</v>
      </c>
    </row>
    <row r="12189" spans="1:15" x14ac:dyDescent="0.25">
      <c r="A12189" t="s">
        <v>7331</v>
      </c>
      <c r="B12189">
        <v>30</v>
      </c>
      <c r="C12189" t="s">
        <v>2423</v>
      </c>
      <c r="D12189">
        <v>2</v>
      </c>
      <c r="E12189" t="s">
        <v>2422</v>
      </c>
      <c r="F12189">
        <v>63</v>
      </c>
      <c r="G12189" t="s">
        <v>6127</v>
      </c>
      <c r="H12189">
        <v>7</v>
      </c>
      <c r="I12189" t="s">
        <v>7330</v>
      </c>
      <c r="J12189" t="s">
        <v>4736</v>
      </c>
      <c r="K12189" t="s">
        <v>2319</v>
      </c>
      <c r="L12189" t="s">
        <v>7330</v>
      </c>
      <c r="M12189" s="39">
        <v>1223</v>
      </c>
      <c r="N12189" s="39">
        <v>1358</v>
      </c>
      <c r="O12189" s="38">
        <f t="shared" si="190"/>
        <v>1290.5</v>
      </c>
    </row>
    <row r="12190" spans="1:15" x14ac:dyDescent="0.25">
      <c r="A12190" t="s">
        <v>7329</v>
      </c>
      <c r="B12190">
        <v>30</v>
      </c>
      <c r="C12190" t="s">
        <v>2423</v>
      </c>
      <c r="D12190">
        <v>2</v>
      </c>
      <c r="E12190" t="s">
        <v>2422</v>
      </c>
      <c r="F12190">
        <v>63</v>
      </c>
      <c r="G12190" t="s">
        <v>6127</v>
      </c>
      <c r="H12190">
        <v>65</v>
      </c>
      <c r="I12190" t="s">
        <v>7328</v>
      </c>
      <c r="J12190" t="s">
        <v>4736</v>
      </c>
      <c r="K12190" t="s">
        <v>2319</v>
      </c>
      <c r="L12190" t="s">
        <v>7327</v>
      </c>
      <c r="M12190" s="39">
        <v>1038</v>
      </c>
      <c r="N12190" s="39">
        <v>1145</v>
      </c>
      <c r="O12190" s="38">
        <f t="shared" si="190"/>
        <v>1091.5</v>
      </c>
    </row>
    <row r="12191" spans="1:15" x14ac:dyDescent="0.25">
      <c r="A12191" t="s">
        <v>7326</v>
      </c>
      <c r="B12191">
        <v>30</v>
      </c>
      <c r="C12191" t="s">
        <v>2423</v>
      </c>
      <c r="D12191">
        <v>3</v>
      </c>
      <c r="E12191" t="s">
        <v>2467</v>
      </c>
      <c r="F12191">
        <v>64</v>
      </c>
      <c r="G12191" t="s">
        <v>7325</v>
      </c>
      <c r="H12191">
        <v>1</v>
      </c>
      <c r="I12191" t="s">
        <v>7325</v>
      </c>
      <c r="J12191" t="s">
        <v>4736</v>
      </c>
      <c r="K12191" t="s">
        <v>2316</v>
      </c>
      <c r="L12191" t="s">
        <v>7325</v>
      </c>
      <c r="M12191" s="39">
        <v>1693</v>
      </c>
      <c r="N12191" s="39">
        <v>1859</v>
      </c>
      <c r="O12191" s="38">
        <f t="shared" si="190"/>
        <v>1776</v>
      </c>
    </row>
    <row r="12192" spans="1:15" x14ac:dyDescent="0.25">
      <c r="A12192" t="s">
        <v>7324</v>
      </c>
      <c r="B12192">
        <v>30</v>
      </c>
      <c r="C12192" t="s">
        <v>2423</v>
      </c>
      <c r="D12192">
        <v>5</v>
      </c>
      <c r="E12192" t="s">
        <v>2437</v>
      </c>
      <c r="F12192">
        <v>65</v>
      </c>
      <c r="G12192" t="s">
        <v>494</v>
      </c>
      <c r="H12192">
        <v>1</v>
      </c>
      <c r="I12192" t="s">
        <v>7323</v>
      </c>
      <c r="J12192" t="s">
        <v>4736</v>
      </c>
      <c r="K12192" t="s">
        <v>2315</v>
      </c>
      <c r="L12192" t="s">
        <v>7323</v>
      </c>
      <c r="M12192" s="39">
        <v>5073</v>
      </c>
      <c r="N12192" s="39">
        <v>5539</v>
      </c>
      <c r="O12192" s="38">
        <f t="shared" si="190"/>
        <v>5306</v>
      </c>
    </row>
    <row r="12193" spans="1:15" x14ac:dyDescent="0.25">
      <c r="A12193" t="s">
        <v>7322</v>
      </c>
      <c r="B12193">
        <v>30</v>
      </c>
      <c r="C12193" t="s">
        <v>2423</v>
      </c>
      <c r="D12193">
        <v>5</v>
      </c>
      <c r="E12193" t="s">
        <v>2437</v>
      </c>
      <c r="F12193">
        <v>65</v>
      </c>
      <c r="G12193" t="s">
        <v>494</v>
      </c>
      <c r="H12193">
        <v>12</v>
      </c>
      <c r="I12193" t="s">
        <v>7321</v>
      </c>
      <c r="J12193" t="s">
        <v>4736</v>
      </c>
      <c r="K12193" t="s">
        <v>2318</v>
      </c>
      <c r="L12193" t="s">
        <v>7321</v>
      </c>
      <c r="M12193" s="39">
        <v>2886</v>
      </c>
      <c r="N12193" s="39">
        <v>3166</v>
      </c>
      <c r="O12193" s="38">
        <f t="shared" si="190"/>
        <v>3026</v>
      </c>
    </row>
    <row r="12194" spans="1:15" x14ac:dyDescent="0.25">
      <c r="A12194" t="s">
        <v>7320</v>
      </c>
      <c r="B12194">
        <v>30</v>
      </c>
      <c r="C12194" t="s">
        <v>2423</v>
      </c>
      <c r="D12194">
        <v>5</v>
      </c>
      <c r="E12194" t="s">
        <v>2437</v>
      </c>
      <c r="F12194">
        <v>65</v>
      </c>
      <c r="G12194" t="s">
        <v>494</v>
      </c>
      <c r="H12194">
        <v>46</v>
      </c>
      <c r="I12194" t="s">
        <v>7319</v>
      </c>
      <c r="J12194" t="s">
        <v>4736</v>
      </c>
      <c r="K12194" t="s">
        <v>2314</v>
      </c>
      <c r="L12194" t="s">
        <v>7319</v>
      </c>
      <c r="M12194" s="39">
        <v>5726</v>
      </c>
      <c r="N12194" s="39">
        <v>6273</v>
      </c>
      <c r="O12194" s="38">
        <f t="shared" si="190"/>
        <v>5999.5</v>
      </c>
    </row>
    <row r="12195" spans="1:15" x14ac:dyDescent="0.25">
      <c r="A12195" t="s">
        <v>7318</v>
      </c>
      <c r="B12195">
        <v>30</v>
      </c>
      <c r="C12195" t="s">
        <v>2423</v>
      </c>
      <c r="D12195">
        <v>3</v>
      </c>
      <c r="E12195" t="s">
        <v>2467</v>
      </c>
      <c r="F12195">
        <v>66</v>
      </c>
      <c r="G12195" t="s">
        <v>2466</v>
      </c>
      <c r="H12195">
        <v>1</v>
      </c>
      <c r="I12195" t="s">
        <v>2466</v>
      </c>
      <c r="J12195" t="s">
        <v>4736</v>
      </c>
      <c r="K12195" t="s">
        <v>2316</v>
      </c>
      <c r="L12195" t="s">
        <v>2466</v>
      </c>
      <c r="M12195" s="39">
        <v>1431</v>
      </c>
      <c r="N12195" s="39">
        <v>1577</v>
      </c>
      <c r="O12195" s="38">
        <f t="shared" si="190"/>
        <v>1504</v>
      </c>
    </row>
    <row r="12196" spans="1:15" x14ac:dyDescent="0.25">
      <c r="A12196" t="s">
        <v>7317</v>
      </c>
      <c r="B12196">
        <v>30</v>
      </c>
      <c r="C12196" t="s">
        <v>2423</v>
      </c>
      <c r="D12196">
        <v>3</v>
      </c>
      <c r="E12196" t="s">
        <v>2467</v>
      </c>
      <c r="F12196">
        <v>66</v>
      </c>
      <c r="G12196" t="s">
        <v>2466</v>
      </c>
      <c r="H12196">
        <v>8</v>
      </c>
      <c r="I12196" t="s">
        <v>2465</v>
      </c>
      <c r="J12196" t="s">
        <v>4736</v>
      </c>
      <c r="K12196" t="s">
        <v>2315</v>
      </c>
      <c r="L12196" t="s">
        <v>2465</v>
      </c>
      <c r="M12196" s="39">
        <v>2716</v>
      </c>
      <c r="N12196" s="39">
        <v>3004</v>
      </c>
      <c r="O12196" s="38">
        <f t="shared" si="190"/>
        <v>2860</v>
      </c>
    </row>
    <row r="12197" spans="1:15" x14ac:dyDescent="0.25">
      <c r="A12197" t="s">
        <v>7316</v>
      </c>
      <c r="B12197">
        <v>30</v>
      </c>
      <c r="C12197" t="s">
        <v>2423</v>
      </c>
      <c r="D12197">
        <v>3</v>
      </c>
      <c r="E12197" t="s">
        <v>2467</v>
      </c>
      <c r="F12197">
        <v>66</v>
      </c>
      <c r="G12197" t="s">
        <v>2466</v>
      </c>
      <c r="H12197">
        <v>24</v>
      </c>
      <c r="I12197" t="s">
        <v>3327</v>
      </c>
      <c r="J12197" t="s">
        <v>4736</v>
      </c>
      <c r="K12197" t="s">
        <v>2319</v>
      </c>
      <c r="L12197" t="s">
        <v>3327</v>
      </c>
      <c r="M12197" s="39">
        <v>846</v>
      </c>
      <c r="N12197" s="39">
        <v>934</v>
      </c>
      <c r="O12197" s="38">
        <f t="shared" si="190"/>
        <v>890</v>
      </c>
    </row>
    <row r="12198" spans="1:15" x14ac:dyDescent="0.25">
      <c r="A12198" t="s">
        <v>7315</v>
      </c>
      <c r="B12198">
        <v>30</v>
      </c>
      <c r="C12198" t="s">
        <v>2423</v>
      </c>
      <c r="D12198">
        <v>3</v>
      </c>
      <c r="E12198" t="s">
        <v>2467</v>
      </c>
      <c r="F12198">
        <v>66</v>
      </c>
      <c r="G12198" t="s">
        <v>2466</v>
      </c>
      <c r="H12198">
        <v>26</v>
      </c>
      <c r="I12198" t="s">
        <v>7314</v>
      </c>
      <c r="J12198" t="s">
        <v>4736</v>
      </c>
      <c r="K12198" t="s">
        <v>2319</v>
      </c>
      <c r="L12198" t="s">
        <v>7314</v>
      </c>
      <c r="M12198" s="39">
        <v>846</v>
      </c>
      <c r="N12198" s="39">
        <v>934</v>
      </c>
      <c r="O12198" s="38">
        <f t="shared" si="190"/>
        <v>890</v>
      </c>
    </row>
    <row r="12199" spans="1:15" x14ac:dyDescent="0.25">
      <c r="A12199" t="s">
        <v>7313</v>
      </c>
      <c r="B12199">
        <v>30</v>
      </c>
      <c r="C12199" t="s">
        <v>2423</v>
      </c>
      <c r="D12199">
        <v>3</v>
      </c>
      <c r="E12199" t="s">
        <v>2467</v>
      </c>
      <c r="F12199">
        <v>67</v>
      </c>
      <c r="G12199" t="s">
        <v>6483</v>
      </c>
      <c r="H12199">
        <v>3</v>
      </c>
      <c r="I12199" t="s">
        <v>7312</v>
      </c>
      <c r="J12199" t="s">
        <v>4736</v>
      </c>
      <c r="K12199" t="s">
        <v>2319</v>
      </c>
      <c r="L12199" t="s">
        <v>7312</v>
      </c>
      <c r="M12199" s="39">
        <v>1038</v>
      </c>
      <c r="N12199" s="39">
        <v>1145</v>
      </c>
      <c r="O12199" s="38">
        <f t="shared" si="190"/>
        <v>1091.5</v>
      </c>
    </row>
    <row r="12200" spans="1:15" x14ac:dyDescent="0.25">
      <c r="A12200" t="s">
        <v>7311</v>
      </c>
      <c r="B12200">
        <v>30</v>
      </c>
      <c r="C12200" t="s">
        <v>2423</v>
      </c>
      <c r="D12200">
        <v>6</v>
      </c>
      <c r="E12200" t="s">
        <v>2475</v>
      </c>
      <c r="F12200">
        <v>68</v>
      </c>
      <c r="G12200" t="s">
        <v>6416</v>
      </c>
      <c r="H12200">
        <v>1</v>
      </c>
      <c r="I12200" t="s">
        <v>7310</v>
      </c>
      <c r="J12200" t="s">
        <v>4736</v>
      </c>
      <c r="K12200" t="s">
        <v>2312</v>
      </c>
      <c r="L12200" t="s">
        <v>7310</v>
      </c>
      <c r="M12200" s="39">
        <v>7729</v>
      </c>
      <c r="N12200" s="39">
        <v>8524</v>
      </c>
      <c r="O12200" s="38">
        <f t="shared" si="190"/>
        <v>8126.5</v>
      </c>
    </row>
    <row r="12201" spans="1:15" x14ac:dyDescent="0.25">
      <c r="A12201" t="s">
        <v>7309</v>
      </c>
      <c r="B12201">
        <v>30</v>
      </c>
      <c r="C12201" t="s">
        <v>2423</v>
      </c>
      <c r="D12201">
        <v>6</v>
      </c>
      <c r="E12201" t="s">
        <v>2475</v>
      </c>
      <c r="F12201">
        <v>68</v>
      </c>
      <c r="G12201" t="s">
        <v>6416</v>
      </c>
      <c r="H12201">
        <v>11</v>
      </c>
      <c r="I12201" t="s">
        <v>6779</v>
      </c>
      <c r="J12201" t="s">
        <v>4736</v>
      </c>
      <c r="K12201" t="s">
        <v>2314</v>
      </c>
      <c r="L12201" t="s">
        <v>6779</v>
      </c>
      <c r="M12201" s="39">
        <v>5396</v>
      </c>
      <c r="N12201" s="39">
        <v>5944</v>
      </c>
      <c r="O12201" s="38">
        <f t="shared" si="190"/>
        <v>5670</v>
      </c>
    </row>
    <row r="12202" spans="1:15" x14ac:dyDescent="0.25">
      <c r="A12202" t="s">
        <v>7308</v>
      </c>
      <c r="B12202">
        <v>30</v>
      </c>
      <c r="C12202" t="s">
        <v>2423</v>
      </c>
      <c r="D12202">
        <v>4</v>
      </c>
      <c r="E12202" t="s">
        <v>2501</v>
      </c>
      <c r="F12202">
        <v>69</v>
      </c>
      <c r="G12202" t="s">
        <v>2577</v>
      </c>
      <c r="H12202">
        <v>9</v>
      </c>
      <c r="I12202" t="s">
        <v>7307</v>
      </c>
      <c r="J12202" t="s">
        <v>4736</v>
      </c>
      <c r="K12202" t="s">
        <v>2319</v>
      </c>
      <c r="L12202" t="s">
        <v>7307</v>
      </c>
      <c r="M12202" s="39">
        <v>1106</v>
      </c>
      <c r="N12202" s="39">
        <v>1213</v>
      </c>
      <c r="O12202" s="38">
        <f t="shared" si="190"/>
        <v>1159.5</v>
      </c>
    </row>
    <row r="12203" spans="1:15" x14ac:dyDescent="0.25">
      <c r="A12203" t="s">
        <v>7306</v>
      </c>
      <c r="B12203">
        <v>30</v>
      </c>
      <c r="C12203" t="s">
        <v>2423</v>
      </c>
      <c r="D12203">
        <v>4</v>
      </c>
      <c r="E12203" t="s">
        <v>2501</v>
      </c>
      <c r="F12203">
        <v>69</v>
      </c>
      <c r="G12203" t="s">
        <v>2577</v>
      </c>
      <c r="H12203">
        <v>16</v>
      </c>
      <c r="I12203" t="s">
        <v>7305</v>
      </c>
      <c r="J12203" t="s">
        <v>4736</v>
      </c>
      <c r="K12203" t="s">
        <v>2319</v>
      </c>
      <c r="L12203" t="s">
        <v>7305</v>
      </c>
      <c r="M12203" s="39">
        <v>263</v>
      </c>
      <c r="N12203" s="39">
        <v>295</v>
      </c>
      <c r="O12203" s="38">
        <f t="shared" si="190"/>
        <v>279</v>
      </c>
    </row>
    <row r="12204" spans="1:15" x14ac:dyDescent="0.25">
      <c r="A12204" t="s">
        <v>7304</v>
      </c>
      <c r="B12204">
        <v>30</v>
      </c>
      <c r="C12204" t="s">
        <v>2423</v>
      </c>
      <c r="D12204">
        <v>4</v>
      </c>
      <c r="E12204" t="s">
        <v>2501</v>
      </c>
      <c r="F12204">
        <v>69</v>
      </c>
      <c r="G12204" t="s">
        <v>2577</v>
      </c>
      <c r="H12204">
        <v>21</v>
      </c>
      <c r="I12204" t="s">
        <v>7303</v>
      </c>
      <c r="J12204" t="s">
        <v>4736</v>
      </c>
      <c r="K12204" t="s">
        <v>2319</v>
      </c>
      <c r="L12204" t="s">
        <v>7303</v>
      </c>
      <c r="M12204" s="39">
        <v>768</v>
      </c>
      <c r="N12204" s="39">
        <v>852</v>
      </c>
      <c r="O12204" s="38">
        <f t="shared" si="190"/>
        <v>810</v>
      </c>
    </row>
    <row r="12205" spans="1:15" x14ac:dyDescent="0.25">
      <c r="A12205" t="s">
        <v>7302</v>
      </c>
      <c r="B12205">
        <v>30</v>
      </c>
      <c r="C12205" t="s">
        <v>2423</v>
      </c>
      <c r="D12205">
        <v>11</v>
      </c>
      <c r="E12205" t="s">
        <v>2427</v>
      </c>
      <c r="F12205">
        <v>70</v>
      </c>
      <c r="G12205" t="s">
        <v>6026</v>
      </c>
      <c r="H12205">
        <v>1</v>
      </c>
      <c r="I12205" t="s">
        <v>6026</v>
      </c>
      <c r="J12205" t="s">
        <v>4736</v>
      </c>
      <c r="K12205" t="s">
        <v>2315</v>
      </c>
      <c r="L12205" t="s">
        <v>6026</v>
      </c>
      <c r="M12205" s="39">
        <v>4602</v>
      </c>
      <c r="N12205" s="39">
        <v>5064</v>
      </c>
      <c r="O12205" s="38">
        <f t="shared" si="190"/>
        <v>4833</v>
      </c>
    </row>
    <row r="12206" spans="1:15" x14ac:dyDescent="0.25">
      <c r="A12206" t="s">
        <v>7301</v>
      </c>
      <c r="B12206">
        <v>30</v>
      </c>
      <c r="C12206" t="s">
        <v>2423</v>
      </c>
      <c r="D12206">
        <v>11</v>
      </c>
      <c r="E12206" t="s">
        <v>2427</v>
      </c>
      <c r="F12206">
        <v>70</v>
      </c>
      <c r="G12206" t="s">
        <v>6026</v>
      </c>
      <c r="H12206">
        <v>2</v>
      </c>
      <c r="I12206" t="s">
        <v>7071</v>
      </c>
      <c r="J12206" t="s">
        <v>4736</v>
      </c>
      <c r="K12206" t="s">
        <v>4752</v>
      </c>
      <c r="L12206" t="s">
        <v>7300</v>
      </c>
      <c r="M12206" s="39">
        <v>836</v>
      </c>
      <c r="N12206" s="39">
        <v>920</v>
      </c>
      <c r="O12206" s="38">
        <f t="shared" si="190"/>
        <v>878</v>
      </c>
    </row>
    <row r="12207" spans="1:15" x14ac:dyDescent="0.25">
      <c r="A12207" t="s">
        <v>7299</v>
      </c>
      <c r="B12207">
        <v>30</v>
      </c>
      <c r="C12207" t="s">
        <v>2423</v>
      </c>
      <c r="D12207">
        <v>11</v>
      </c>
      <c r="E12207" t="s">
        <v>2427</v>
      </c>
      <c r="F12207">
        <v>70</v>
      </c>
      <c r="G12207" t="s">
        <v>6026</v>
      </c>
      <c r="H12207">
        <v>14</v>
      </c>
      <c r="I12207" t="s">
        <v>7298</v>
      </c>
      <c r="J12207" t="s">
        <v>4736</v>
      </c>
      <c r="K12207" t="s">
        <v>2319</v>
      </c>
      <c r="L12207" t="s">
        <v>7298</v>
      </c>
      <c r="M12207" s="39">
        <v>1431</v>
      </c>
      <c r="N12207" s="39">
        <v>1577</v>
      </c>
      <c r="O12207" s="38">
        <f t="shared" si="190"/>
        <v>1504</v>
      </c>
    </row>
    <row r="12208" spans="1:15" x14ac:dyDescent="0.25">
      <c r="A12208" t="s">
        <v>7297</v>
      </c>
      <c r="B12208">
        <v>30</v>
      </c>
      <c r="C12208" t="s">
        <v>2423</v>
      </c>
      <c r="D12208">
        <v>11</v>
      </c>
      <c r="E12208" t="s">
        <v>2427</v>
      </c>
      <c r="F12208">
        <v>70</v>
      </c>
      <c r="G12208" t="s">
        <v>6026</v>
      </c>
      <c r="H12208">
        <v>23</v>
      </c>
      <c r="I12208" t="s">
        <v>7296</v>
      </c>
      <c r="J12208" t="s">
        <v>4736</v>
      </c>
      <c r="K12208" t="s">
        <v>2319</v>
      </c>
      <c r="L12208" t="s">
        <v>7296</v>
      </c>
      <c r="M12208" s="39">
        <v>768</v>
      </c>
      <c r="N12208" s="39">
        <v>852</v>
      </c>
      <c r="O12208" s="38">
        <f t="shared" si="190"/>
        <v>810</v>
      </c>
    </row>
    <row r="12209" spans="1:15" x14ac:dyDescent="0.25">
      <c r="A12209" t="s">
        <v>7295</v>
      </c>
      <c r="B12209">
        <v>30</v>
      </c>
      <c r="C12209" t="s">
        <v>2423</v>
      </c>
      <c r="D12209">
        <v>11</v>
      </c>
      <c r="E12209" t="s">
        <v>2427</v>
      </c>
      <c r="F12209">
        <v>70</v>
      </c>
      <c r="G12209" t="s">
        <v>6026</v>
      </c>
      <c r="H12209">
        <v>33</v>
      </c>
      <c r="I12209" t="s">
        <v>7197</v>
      </c>
      <c r="J12209" t="s">
        <v>4736</v>
      </c>
      <c r="K12209" t="s">
        <v>2319</v>
      </c>
      <c r="L12209" t="s">
        <v>7197</v>
      </c>
      <c r="M12209" s="39">
        <v>904</v>
      </c>
      <c r="N12209" s="39">
        <v>988</v>
      </c>
      <c r="O12209" s="38">
        <f t="shared" si="190"/>
        <v>946</v>
      </c>
    </row>
    <row r="12210" spans="1:15" x14ac:dyDescent="0.25">
      <c r="A12210" t="s">
        <v>7294</v>
      </c>
      <c r="B12210">
        <v>30</v>
      </c>
      <c r="C12210" t="s">
        <v>2423</v>
      </c>
      <c r="D12210">
        <v>6</v>
      </c>
      <c r="E12210" t="s">
        <v>2475</v>
      </c>
      <c r="F12210">
        <v>71</v>
      </c>
      <c r="G12210" t="s">
        <v>2574</v>
      </c>
      <c r="H12210">
        <v>1</v>
      </c>
      <c r="I12210" t="s">
        <v>2573</v>
      </c>
      <c r="J12210" t="s">
        <v>4736</v>
      </c>
      <c r="K12210" t="s">
        <v>2310</v>
      </c>
      <c r="L12210" t="s">
        <v>2573</v>
      </c>
      <c r="M12210" s="39">
        <v>11994</v>
      </c>
      <c r="N12210" s="39">
        <v>13198</v>
      </c>
      <c r="O12210" s="38">
        <f t="shared" si="190"/>
        <v>12596</v>
      </c>
    </row>
    <row r="12211" spans="1:15" x14ac:dyDescent="0.25">
      <c r="A12211" t="s">
        <v>7293</v>
      </c>
      <c r="B12211">
        <v>30</v>
      </c>
      <c r="C12211" t="s">
        <v>2423</v>
      </c>
      <c r="D12211">
        <v>6</v>
      </c>
      <c r="E12211" t="s">
        <v>2475</v>
      </c>
      <c r="F12211">
        <v>71</v>
      </c>
      <c r="G12211" t="s">
        <v>2574</v>
      </c>
      <c r="H12211">
        <v>14</v>
      </c>
      <c r="I12211" t="s">
        <v>7292</v>
      </c>
      <c r="J12211" t="s">
        <v>4736</v>
      </c>
      <c r="K12211" t="s">
        <v>2319</v>
      </c>
      <c r="L12211" t="s">
        <v>7292</v>
      </c>
      <c r="M12211" s="39">
        <v>1212</v>
      </c>
      <c r="N12211" s="39">
        <v>1333</v>
      </c>
      <c r="O12211" s="38">
        <f t="shared" si="190"/>
        <v>1272.5</v>
      </c>
    </row>
    <row r="12212" spans="1:15" x14ac:dyDescent="0.25">
      <c r="A12212" t="s">
        <v>7291</v>
      </c>
      <c r="B12212">
        <v>30</v>
      </c>
      <c r="C12212" t="s">
        <v>2423</v>
      </c>
      <c r="D12212">
        <v>6</v>
      </c>
      <c r="E12212" t="s">
        <v>2475</v>
      </c>
      <c r="F12212">
        <v>71</v>
      </c>
      <c r="G12212" t="s">
        <v>2574</v>
      </c>
      <c r="H12212">
        <v>32</v>
      </c>
      <c r="I12212" t="s">
        <v>7290</v>
      </c>
      <c r="J12212" t="s">
        <v>4736</v>
      </c>
      <c r="K12212" t="s">
        <v>2319</v>
      </c>
      <c r="L12212" t="s">
        <v>7290</v>
      </c>
      <c r="M12212" s="39">
        <v>1028</v>
      </c>
      <c r="N12212" s="39">
        <v>1131</v>
      </c>
      <c r="O12212" s="38">
        <f t="shared" si="190"/>
        <v>1079.5</v>
      </c>
    </row>
    <row r="12213" spans="1:15" x14ac:dyDescent="0.25">
      <c r="A12213" t="s">
        <v>7289</v>
      </c>
      <c r="B12213">
        <v>30</v>
      </c>
      <c r="C12213" t="s">
        <v>2423</v>
      </c>
      <c r="D12213">
        <v>3</v>
      </c>
      <c r="E12213" t="s">
        <v>2467</v>
      </c>
      <c r="F12213">
        <v>72</v>
      </c>
      <c r="G12213" t="s">
        <v>2570</v>
      </c>
      <c r="H12213">
        <v>6</v>
      </c>
      <c r="I12213" t="s">
        <v>7288</v>
      </c>
      <c r="J12213" t="s">
        <v>4736</v>
      </c>
      <c r="K12213" t="s">
        <v>2319</v>
      </c>
      <c r="L12213" t="s">
        <v>7288</v>
      </c>
      <c r="M12213" s="39">
        <v>768</v>
      </c>
      <c r="N12213" s="39">
        <v>852</v>
      </c>
      <c r="O12213" s="38">
        <f t="shared" si="190"/>
        <v>810</v>
      </c>
    </row>
    <row r="12214" spans="1:15" x14ac:dyDescent="0.25">
      <c r="A12214" t="s">
        <v>7287</v>
      </c>
      <c r="B12214">
        <v>30</v>
      </c>
      <c r="C12214" t="s">
        <v>2423</v>
      </c>
      <c r="D12214">
        <v>3</v>
      </c>
      <c r="E12214" t="s">
        <v>2467</v>
      </c>
      <c r="F12214">
        <v>72</v>
      </c>
      <c r="G12214" t="s">
        <v>2570</v>
      </c>
      <c r="H12214">
        <v>22</v>
      </c>
      <c r="I12214" t="s">
        <v>7286</v>
      </c>
      <c r="J12214" t="s">
        <v>4736</v>
      </c>
      <c r="K12214" t="s">
        <v>2319</v>
      </c>
      <c r="L12214" t="s">
        <v>7286</v>
      </c>
      <c r="M12214" s="39">
        <v>1564</v>
      </c>
      <c r="N12214" s="39">
        <v>1735</v>
      </c>
      <c r="O12214" s="38">
        <f t="shared" si="190"/>
        <v>1649.5</v>
      </c>
    </row>
    <row r="12215" spans="1:15" x14ac:dyDescent="0.25">
      <c r="A12215" t="s">
        <v>7285</v>
      </c>
      <c r="B12215">
        <v>30</v>
      </c>
      <c r="C12215" t="s">
        <v>2423</v>
      </c>
      <c r="D12215">
        <v>3</v>
      </c>
      <c r="E12215" t="s">
        <v>2467</v>
      </c>
      <c r="F12215">
        <v>72</v>
      </c>
      <c r="G12215" t="s">
        <v>2570</v>
      </c>
      <c r="H12215">
        <v>28</v>
      </c>
      <c r="I12215" t="s">
        <v>5121</v>
      </c>
      <c r="J12215" t="s">
        <v>4736</v>
      </c>
      <c r="K12215" t="s">
        <v>2319</v>
      </c>
      <c r="L12215" t="s">
        <v>5121</v>
      </c>
      <c r="M12215" s="39">
        <v>846</v>
      </c>
      <c r="N12215" s="39">
        <v>934</v>
      </c>
      <c r="O12215" s="38">
        <f t="shared" si="190"/>
        <v>890</v>
      </c>
    </row>
    <row r="12216" spans="1:15" x14ac:dyDescent="0.25">
      <c r="A12216" t="s">
        <v>7284</v>
      </c>
      <c r="B12216">
        <v>30</v>
      </c>
      <c r="C12216" t="s">
        <v>2423</v>
      </c>
      <c r="D12216">
        <v>3</v>
      </c>
      <c r="E12216" t="s">
        <v>2467</v>
      </c>
      <c r="F12216">
        <v>72</v>
      </c>
      <c r="G12216" t="s">
        <v>2570</v>
      </c>
      <c r="H12216">
        <v>29</v>
      </c>
      <c r="I12216" t="s">
        <v>7283</v>
      </c>
      <c r="J12216" t="s">
        <v>4736</v>
      </c>
      <c r="K12216" t="s">
        <v>2319</v>
      </c>
      <c r="L12216" t="s">
        <v>7283</v>
      </c>
      <c r="M12216" s="39">
        <v>768</v>
      </c>
      <c r="N12216" s="39">
        <v>852</v>
      </c>
      <c r="O12216" s="38">
        <f t="shared" si="190"/>
        <v>810</v>
      </c>
    </row>
    <row r="12217" spans="1:15" x14ac:dyDescent="0.25">
      <c r="A12217" t="s">
        <v>7282</v>
      </c>
      <c r="B12217">
        <v>30</v>
      </c>
      <c r="C12217" t="s">
        <v>2423</v>
      </c>
      <c r="D12217">
        <v>3</v>
      </c>
      <c r="E12217" t="s">
        <v>2467</v>
      </c>
      <c r="F12217">
        <v>72</v>
      </c>
      <c r="G12217" t="s">
        <v>2570</v>
      </c>
      <c r="H12217">
        <v>33</v>
      </c>
      <c r="I12217" t="s">
        <v>7281</v>
      </c>
      <c r="J12217" t="s">
        <v>4736</v>
      </c>
      <c r="K12217" t="s">
        <v>2319</v>
      </c>
      <c r="L12217" t="s">
        <v>7281</v>
      </c>
      <c r="M12217" s="39">
        <v>846</v>
      </c>
      <c r="N12217" s="39">
        <v>934</v>
      </c>
      <c r="O12217" s="38">
        <f t="shared" si="190"/>
        <v>890</v>
      </c>
    </row>
    <row r="12218" spans="1:15" x14ac:dyDescent="0.25">
      <c r="A12218" t="s">
        <v>7280</v>
      </c>
      <c r="B12218">
        <v>30</v>
      </c>
      <c r="C12218" t="s">
        <v>2423</v>
      </c>
      <c r="D12218">
        <v>3</v>
      </c>
      <c r="E12218" t="s">
        <v>2467</v>
      </c>
      <c r="F12218">
        <v>72</v>
      </c>
      <c r="G12218" t="s">
        <v>2570</v>
      </c>
      <c r="H12218">
        <v>40</v>
      </c>
      <c r="I12218" t="s">
        <v>7279</v>
      </c>
      <c r="J12218" t="s">
        <v>4736</v>
      </c>
      <c r="K12218" t="s">
        <v>2319</v>
      </c>
      <c r="L12218" t="s">
        <v>7279</v>
      </c>
      <c r="M12218" s="39">
        <v>846</v>
      </c>
      <c r="N12218" s="39">
        <v>934</v>
      </c>
      <c r="O12218" s="38">
        <f t="shared" si="190"/>
        <v>890</v>
      </c>
    </row>
    <row r="12219" spans="1:15" x14ac:dyDescent="0.25">
      <c r="A12219" t="s">
        <v>7278</v>
      </c>
      <c r="B12219">
        <v>30</v>
      </c>
      <c r="C12219" t="s">
        <v>2423</v>
      </c>
      <c r="D12219">
        <v>10</v>
      </c>
      <c r="E12219" t="s">
        <v>2454</v>
      </c>
      <c r="F12219">
        <v>73</v>
      </c>
      <c r="G12219" t="s">
        <v>6140</v>
      </c>
      <c r="H12219">
        <v>1</v>
      </c>
      <c r="I12219" t="s">
        <v>6140</v>
      </c>
      <c r="J12219" t="s">
        <v>4736</v>
      </c>
      <c r="K12219" t="s">
        <v>2315</v>
      </c>
      <c r="L12219" t="s">
        <v>7277</v>
      </c>
      <c r="M12219" s="39">
        <v>1765</v>
      </c>
      <c r="N12219" s="39">
        <v>1956</v>
      </c>
      <c r="O12219" s="38">
        <f t="shared" si="190"/>
        <v>1860.5</v>
      </c>
    </row>
    <row r="12220" spans="1:15" x14ac:dyDescent="0.25">
      <c r="A12220" t="s">
        <v>7276</v>
      </c>
      <c r="B12220">
        <v>30</v>
      </c>
      <c r="C12220" t="s">
        <v>2423</v>
      </c>
      <c r="D12220">
        <v>7</v>
      </c>
      <c r="E12220" t="s">
        <v>2480</v>
      </c>
      <c r="F12220">
        <v>74</v>
      </c>
      <c r="G12220" t="s">
        <v>6509</v>
      </c>
      <c r="H12220">
        <v>1</v>
      </c>
      <c r="I12220" t="s">
        <v>6509</v>
      </c>
      <c r="J12220" t="s">
        <v>4736</v>
      </c>
      <c r="K12220" t="s">
        <v>2315</v>
      </c>
      <c r="L12220" t="s">
        <v>6509</v>
      </c>
      <c r="M12220" s="39">
        <v>3378</v>
      </c>
      <c r="N12220" s="39">
        <v>3734</v>
      </c>
      <c r="O12220" s="38">
        <f t="shared" si="190"/>
        <v>3556</v>
      </c>
    </row>
    <row r="12221" spans="1:15" x14ac:dyDescent="0.25">
      <c r="A12221" t="s">
        <v>7275</v>
      </c>
      <c r="B12221">
        <v>30</v>
      </c>
      <c r="C12221" t="s">
        <v>2423</v>
      </c>
      <c r="D12221">
        <v>8</v>
      </c>
      <c r="E12221" t="s">
        <v>2447</v>
      </c>
      <c r="F12221">
        <v>75</v>
      </c>
      <c r="G12221" t="s">
        <v>6444</v>
      </c>
      <c r="H12221">
        <v>29</v>
      </c>
      <c r="I12221" t="s">
        <v>7274</v>
      </c>
      <c r="J12221" t="s">
        <v>4736</v>
      </c>
      <c r="K12221" t="s">
        <v>2319</v>
      </c>
      <c r="L12221" t="s">
        <v>7274</v>
      </c>
      <c r="M12221" s="39">
        <v>1165</v>
      </c>
      <c r="N12221" s="39">
        <v>1286</v>
      </c>
      <c r="O12221" s="38">
        <f t="shared" si="190"/>
        <v>1225.5</v>
      </c>
    </row>
    <row r="12222" spans="1:15" x14ac:dyDescent="0.25">
      <c r="A12222" t="s">
        <v>7273</v>
      </c>
      <c r="B12222">
        <v>30</v>
      </c>
      <c r="C12222" t="s">
        <v>2423</v>
      </c>
      <c r="D12222">
        <v>3</v>
      </c>
      <c r="E12222" t="s">
        <v>2467</v>
      </c>
      <c r="F12222">
        <v>76</v>
      </c>
      <c r="G12222" t="s">
        <v>6526</v>
      </c>
      <c r="H12222">
        <v>1</v>
      </c>
      <c r="I12222" t="s">
        <v>6526</v>
      </c>
      <c r="J12222" t="s">
        <v>4736</v>
      </c>
      <c r="K12222" t="s">
        <v>2316</v>
      </c>
      <c r="L12222" t="s">
        <v>6526</v>
      </c>
      <c r="M12222" s="39">
        <v>1693</v>
      </c>
      <c r="N12222" s="39">
        <v>1859</v>
      </c>
      <c r="O12222" s="38">
        <f t="shared" si="190"/>
        <v>1776</v>
      </c>
    </row>
    <row r="12223" spans="1:15" x14ac:dyDescent="0.25">
      <c r="A12223" t="s">
        <v>7272</v>
      </c>
      <c r="B12223">
        <v>30</v>
      </c>
      <c r="C12223" t="s">
        <v>2423</v>
      </c>
      <c r="D12223">
        <v>9</v>
      </c>
      <c r="E12223" t="s">
        <v>2432</v>
      </c>
      <c r="F12223">
        <v>77</v>
      </c>
      <c r="G12223" t="s">
        <v>2443</v>
      </c>
      <c r="H12223">
        <v>1</v>
      </c>
      <c r="I12223" t="s">
        <v>2443</v>
      </c>
      <c r="J12223" t="s">
        <v>4736</v>
      </c>
      <c r="K12223" t="s">
        <v>2311</v>
      </c>
      <c r="L12223" t="s">
        <v>2443</v>
      </c>
      <c r="M12223" s="39">
        <v>10339</v>
      </c>
      <c r="N12223" s="39">
        <v>11388</v>
      </c>
      <c r="O12223" s="38">
        <f t="shared" si="190"/>
        <v>10863.5</v>
      </c>
    </row>
    <row r="12224" spans="1:15" x14ac:dyDescent="0.25">
      <c r="A12224" t="s">
        <v>7271</v>
      </c>
      <c r="B12224">
        <v>30</v>
      </c>
      <c r="C12224" t="s">
        <v>2423</v>
      </c>
      <c r="D12224">
        <v>9</v>
      </c>
      <c r="E12224" t="s">
        <v>2432</v>
      </c>
      <c r="F12224">
        <v>77</v>
      </c>
      <c r="G12224" t="s">
        <v>2443</v>
      </c>
      <c r="H12224">
        <v>57</v>
      </c>
      <c r="I12224" t="s">
        <v>7270</v>
      </c>
      <c r="J12224" t="s">
        <v>4736</v>
      </c>
      <c r="K12224" t="s">
        <v>4752</v>
      </c>
      <c r="L12224" t="s">
        <v>7269</v>
      </c>
      <c r="M12224" s="39">
        <v>847</v>
      </c>
      <c r="N12224" s="39">
        <v>927</v>
      </c>
      <c r="O12224" s="38">
        <f t="shared" si="190"/>
        <v>887</v>
      </c>
    </row>
    <row r="12225" spans="1:15" x14ac:dyDescent="0.25">
      <c r="A12225" t="s">
        <v>7268</v>
      </c>
      <c r="B12225">
        <v>30</v>
      </c>
      <c r="C12225" t="s">
        <v>2423</v>
      </c>
      <c r="D12225">
        <v>9</v>
      </c>
      <c r="E12225" t="s">
        <v>2432</v>
      </c>
      <c r="F12225">
        <v>77</v>
      </c>
      <c r="G12225" t="s">
        <v>2443</v>
      </c>
      <c r="H12225">
        <v>63</v>
      </c>
      <c r="I12225" t="s">
        <v>7267</v>
      </c>
      <c r="J12225" t="s">
        <v>4736</v>
      </c>
      <c r="K12225" t="s">
        <v>2319</v>
      </c>
      <c r="L12225" t="s">
        <v>7267</v>
      </c>
      <c r="M12225" s="39">
        <v>263</v>
      </c>
      <c r="N12225" s="39">
        <v>295</v>
      </c>
      <c r="O12225" s="38">
        <f t="shared" si="190"/>
        <v>279</v>
      </c>
    </row>
    <row r="12226" spans="1:15" x14ac:dyDescent="0.25">
      <c r="A12226" t="s">
        <v>7266</v>
      </c>
      <c r="B12226">
        <v>30</v>
      </c>
      <c r="C12226" t="s">
        <v>2423</v>
      </c>
      <c r="D12226">
        <v>2</v>
      </c>
      <c r="E12226" t="s">
        <v>2422</v>
      </c>
      <c r="F12226">
        <v>78</v>
      </c>
      <c r="G12226" t="s">
        <v>6233</v>
      </c>
      <c r="H12226">
        <v>4</v>
      </c>
      <c r="I12226" t="s">
        <v>7265</v>
      </c>
      <c r="J12226" t="s">
        <v>4736</v>
      </c>
      <c r="K12226" t="s">
        <v>2319</v>
      </c>
      <c r="L12226" t="s">
        <v>7265</v>
      </c>
      <c r="M12226" s="39">
        <v>1038</v>
      </c>
      <c r="N12226" s="39">
        <v>1145</v>
      </c>
      <c r="O12226" s="38">
        <f t="shared" si="190"/>
        <v>1091.5</v>
      </c>
    </row>
    <row r="12227" spans="1:15" x14ac:dyDescent="0.25">
      <c r="A12227" t="s">
        <v>7264</v>
      </c>
      <c r="B12227">
        <v>30</v>
      </c>
      <c r="C12227" t="s">
        <v>2423</v>
      </c>
      <c r="D12227">
        <v>2</v>
      </c>
      <c r="E12227" t="s">
        <v>2422</v>
      </c>
      <c r="F12227">
        <v>78</v>
      </c>
      <c r="G12227" t="s">
        <v>6233</v>
      </c>
      <c r="H12227">
        <v>12</v>
      </c>
      <c r="I12227" t="s">
        <v>5956</v>
      </c>
      <c r="J12227" t="s">
        <v>4736</v>
      </c>
      <c r="K12227" t="s">
        <v>2319</v>
      </c>
      <c r="L12227" t="s">
        <v>5956</v>
      </c>
      <c r="M12227" s="39">
        <v>1106</v>
      </c>
      <c r="N12227" s="39">
        <v>1213</v>
      </c>
      <c r="O12227" s="38">
        <f t="shared" si="190"/>
        <v>1159.5</v>
      </c>
    </row>
    <row r="12228" spans="1:15" x14ac:dyDescent="0.25">
      <c r="A12228" t="s">
        <v>7263</v>
      </c>
      <c r="B12228">
        <v>30</v>
      </c>
      <c r="C12228" t="s">
        <v>2423</v>
      </c>
      <c r="D12228">
        <v>5</v>
      </c>
      <c r="E12228" t="s">
        <v>2437</v>
      </c>
      <c r="F12228">
        <v>79</v>
      </c>
      <c r="G12228" t="s">
        <v>5995</v>
      </c>
      <c r="H12228">
        <v>1</v>
      </c>
      <c r="I12228" t="s">
        <v>5995</v>
      </c>
      <c r="J12228" t="s">
        <v>4736</v>
      </c>
      <c r="K12228" t="s">
        <v>2316</v>
      </c>
      <c r="L12228" t="s">
        <v>5995</v>
      </c>
      <c r="M12228" s="39">
        <v>1598</v>
      </c>
      <c r="N12228" s="39">
        <v>1756</v>
      </c>
      <c r="O12228" s="38">
        <f t="shared" si="190"/>
        <v>1677</v>
      </c>
    </row>
    <row r="12229" spans="1:15" x14ac:dyDescent="0.25">
      <c r="A12229" t="s">
        <v>7262</v>
      </c>
      <c r="B12229">
        <v>30</v>
      </c>
      <c r="C12229" t="s">
        <v>2423</v>
      </c>
      <c r="D12229">
        <v>5</v>
      </c>
      <c r="E12229" t="s">
        <v>2437</v>
      </c>
      <c r="F12229">
        <v>79</v>
      </c>
      <c r="G12229" t="s">
        <v>5995</v>
      </c>
      <c r="H12229">
        <v>19</v>
      </c>
      <c r="I12229" t="s">
        <v>7261</v>
      </c>
      <c r="J12229" t="s">
        <v>4736</v>
      </c>
      <c r="K12229" t="s">
        <v>2319</v>
      </c>
      <c r="L12229" t="s">
        <v>7261</v>
      </c>
      <c r="M12229" s="39">
        <v>1736</v>
      </c>
      <c r="N12229" s="39">
        <v>1900</v>
      </c>
      <c r="O12229" s="38">
        <f t="shared" ref="O12229:O12292" si="191">AVERAGE(M12229:N12229)</f>
        <v>1818</v>
      </c>
    </row>
    <row r="12230" spans="1:15" x14ac:dyDescent="0.25">
      <c r="A12230" t="s">
        <v>7260</v>
      </c>
      <c r="B12230">
        <v>30</v>
      </c>
      <c r="C12230" t="s">
        <v>2423</v>
      </c>
      <c r="D12230">
        <v>6</v>
      </c>
      <c r="E12230" t="s">
        <v>2475</v>
      </c>
      <c r="F12230">
        <v>80</v>
      </c>
      <c r="G12230" t="s">
        <v>5861</v>
      </c>
      <c r="H12230">
        <v>3</v>
      </c>
      <c r="I12230" t="s">
        <v>7259</v>
      </c>
      <c r="J12230" t="s">
        <v>4736</v>
      </c>
      <c r="K12230" t="s">
        <v>4752</v>
      </c>
      <c r="L12230" t="s">
        <v>7258</v>
      </c>
      <c r="M12230" s="39">
        <v>1414</v>
      </c>
      <c r="N12230" s="39">
        <v>1556</v>
      </c>
      <c r="O12230" s="38">
        <f t="shared" si="191"/>
        <v>1485</v>
      </c>
    </row>
    <row r="12231" spans="1:15" x14ac:dyDescent="0.25">
      <c r="A12231" t="s">
        <v>7257</v>
      </c>
      <c r="B12231">
        <v>30</v>
      </c>
      <c r="C12231" t="s">
        <v>2423</v>
      </c>
      <c r="D12231">
        <v>7</v>
      </c>
      <c r="E12231" t="s">
        <v>2480</v>
      </c>
      <c r="F12231">
        <v>81</v>
      </c>
      <c r="G12231" t="s">
        <v>7256</v>
      </c>
      <c r="H12231">
        <v>2</v>
      </c>
      <c r="I12231" t="s">
        <v>7255</v>
      </c>
      <c r="J12231" t="s">
        <v>4736</v>
      </c>
      <c r="K12231" t="s">
        <v>2314</v>
      </c>
      <c r="L12231" t="s">
        <v>7255</v>
      </c>
      <c r="M12231" s="39">
        <v>5877</v>
      </c>
      <c r="N12231" s="39">
        <v>6504</v>
      </c>
      <c r="O12231" s="38">
        <f t="shared" si="191"/>
        <v>6190.5</v>
      </c>
    </row>
    <row r="12232" spans="1:15" x14ac:dyDescent="0.25">
      <c r="A12232" t="s">
        <v>7254</v>
      </c>
      <c r="B12232">
        <v>30</v>
      </c>
      <c r="C12232" t="s">
        <v>2423</v>
      </c>
      <c r="D12232">
        <v>11</v>
      </c>
      <c r="E12232" t="s">
        <v>2427</v>
      </c>
      <c r="F12232">
        <v>82</v>
      </c>
      <c r="G12232" t="s">
        <v>2567</v>
      </c>
      <c r="H12232">
        <v>49</v>
      </c>
      <c r="I12232" t="s">
        <v>7253</v>
      </c>
      <c r="J12232" t="s">
        <v>4736</v>
      </c>
      <c r="K12232" t="s">
        <v>2319</v>
      </c>
      <c r="L12232" t="s">
        <v>7253</v>
      </c>
      <c r="M12232" s="39">
        <v>836</v>
      </c>
      <c r="N12232" s="39">
        <v>920</v>
      </c>
      <c r="O12232" s="38">
        <f t="shared" si="191"/>
        <v>878</v>
      </c>
    </row>
    <row r="12233" spans="1:15" x14ac:dyDescent="0.25">
      <c r="A12233" t="s">
        <v>7252</v>
      </c>
      <c r="B12233">
        <v>30</v>
      </c>
      <c r="C12233" t="s">
        <v>2423</v>
      </c>
      <c r="D12233">
        <v>3</v>
      </c>
      <c r="E12233" t="s">
        <v>2467</v>
      </c>
      <c r="F12233">
        <v>83</v>
      </c>
      <c r="G12233" t="s">
        <v>2471</v>
      </c>
      <c r="H12233">
        <v>1</v>
      </c>
      <c r="I12233" t="s">
        <v>2471</v>
      </c>
      <c r="J12233" t="s">
        <v>4736</v>
      </c>
      <c r="K12233" t="s">
        <v>2315</v>
      </c>
      <c r="L12233" t="s">
        <v>2471</v>
      </c>
      <c r="M12233" s="39">
        <v>3465</v>
      </c>
      <c r="N12233" s="39">
        <v>3825</v>
      </c>
      <c r="O12233" s="38">
        <f t="shared" si="191"/>
        <v>3645</v>
      </c>
    </row>
    <row r="12234" spans="1:15" x14ac:dyDescent="0.25">
      <c r="A12234" t="s">
        <v>7251</v>
      </c>
      <c r="B12234">
        <v>30</v>
      </c>
      <c r="C12234" t="s">
        <v>2423</v>
      </c>
      <c r="D12234">
        <v>3</v>
      </c>
      <c r="E12234" t="s">
        <v>2467</v>
      </c>
      <c r="F12234">
        <v>83</v>
      </c>
      <c r="G12234" t="s">
        <v>2471</v>
      </c>
      <c r="H12234">
        <v>19</v>
      </c>
      <c r="I12234" t="s">
        <v>7250</v>
      </c>
      <c r="J12234" t="s">
        <v>4736</v>
      </c>
      <c r="K12234" t="s">
        <v>2319</v>
      </c>
      <c r="L12234" t="s">
        <v>7250</v>
      </c>
      <c r="M12234" s="39">
        <v>846</v>
      </c>
      <c r="N12234" s="39">
        <v>934</v>
      </c>
      <c r="O12234" s="38">
        <f t="shared" si="191"/>
        <v>890</v>
      </c>
    </row>
    <row r="12235" spans="1:15" x14ac:dyDescent="0.25">
      <c r="A12235" t="s">
        <v>7249</v>
      </c>
      <c r="B12235">
        <v>30</v>
      </c>
      <c r="C12235" t="s">
        <v>2423</v>
      </c>
      <c r="D12235">
        <v>3</v>
      </c>
      <c r="E12235" t="s">
        <v>2467</v>
      </c>
      <c r="F12235">
        <v>83</v>
      </c>
      <c r="G12235" t="s">
        <v>2471</v>
      </c>
      <c r="H12235">
        <v>31</v>
      </c>
      <c r="I12235" t="s">
        <v>7248</v>
      </c>
      <c r="J12235" t="s">
        <v>4736</v>
      </c>
      <c r="K12235" t="s">
        <v>2319</v>
      </c>
      <c r="L12235" t="s">
        <v>7248</v>
      </c>
      <c r="M12235" s="39">
        <v>768</v>
      </c>
      <c r="N12235" s="39">
        <v>852</v>
      </c>
      <c r="O12235" s="38">
        <f t="shared" si="191"/>
        <v>810</v>
      </c>
    </row>
    <row r="12236" spans="1:15" x14ac:dyDescent="0.25">
      <c r="A12236" t="s">
        <v>7247</v>
      </c>
      <c r="B12236">
        <v>30</v>
      </c>
      <c r="C12236" t="s">
        <v>2423</v>
      </c>
      <c r="D12236">
        <v>3</v>
      </c>
      <c r="E12236" t="s">
        <v>2467</v>
      </c>
      <c r="F12236">
        <v>83</v>
      </c>
      <c r="G12236" t="s">
        <v>2471</v>
      </c>
      <c r="H12236">
        <v>47</v>
      </c>
      <c r="I12236" t="s">
        <v>7246</v>
      </c>
      <c r="J12236" t="s">
        <v>4736</v>
      </c>
      <c r="K12236" t="s">
        <v>2319</v>
      </c>
      <c r="L12236" t="s">
        <v>7246</v>
      </c>
      <c r="M12236" s="39">
        <v>1109</v>
      </c>
      <c r="N12236" s="39">
        <v>1229</v>
      </c>
      <c r="O12236" s="38">
        <f t="shared" si="191"/>
        <v>1169</v>
      </c>
    </row>
    <row r="12237" spans="1:15" x14ac:dyDescent="0.25">
      <c r="A12237" t="s">
        <v>7245</v>
      </c>
      <c r="B12237">
        <v>30</v>
      </c>
      <c r="C12237" t="s">
        <v>2423</v>
      </c>
      <c r="D12237">
        <v>3</v>
      </c>
      <c r="E12237" t="s">
        <v>2467</v>
      </c>
      <c r="F12237">
        <v>83</v>
      </c>
      <c r="G12237" t="s">
        <v>2471</v>
      </c>
      <c r="H12237">
        <v>49</v>
      </c>
      <c r="I12237" t="s">
        <v>7244</v>
      </c>
      <c r="J12237" t="s">
        <v>4736</v>
      </c>
      <c r="K12237" t="s">
        <v>2319</v>
      </c>
      <c r="L12237" t="s">
        <v>7244</v>
      </c>
      <c r="M12237" s="39">
        <v>768</v>
      </c>
      <c r="N12237" s="39">
        <v>852</v>
      </c>
      <c r="O12237" s="38">
        <f t="shared" si="191"/>
        <v>810</v>
      </c>
    </row>
    <row r="12238" spans="1:15" x14ac:dyDescent="0.25">
      <c r="A12238" t="s">
        <v>7243</v>
      </c>
      <c r="B12238">
        <v>30</v>
      </c>
      <c r="C12238" t="s">
        <v>2423</v>
      </c>
      <c r="D12238">
        <v>3</v>
      </c>
      <c r="E12238" t="s">
        <v>2467</v>
      </c>
      <c r="F12238">
        <v>83</v>
      </c>
      <c r="G12238" t="s">
        <v>2471</v>
      </c>
      <c r="H12238">
        <v>52</v>
      </c>
      <c r="I12238" t="s">
        <v>7242</v>
      </c>
      <c r="J12238" t="s">
        <v>4736</v>
      </c>
      <c r="K12238" t="s">
        <v>2319</v>
      </c>
      <c r="L12238" t="s">
        <v>7242</v>
      </c>
      <c r="M12238" s="39">
        <v>846</v>
      </c>
      <c r="N12238" s="39">
        <v>934</v>
      </c>
      <c r="O12238" s="38">
        <f t="shared" si="191"/>
        <v>890</v>
      </c>
    </row>
    <row r="12239" spans="1:15" x14ac:dyDescent="0.25">
      <c r="A12239" t="s">
        <v>7241</v>
      </c>
      <c r="B12239">
        <v>30</v>
      </c>
      <c r="C12239" t="s">
        <v>2423</v>
      </c>
      <c r="D12239">
        <v>3</v>
      </c>
      <c r="E12239" t="s">
        <v>2467</v>
      </c>
      <c r="F12239">
        <v>83</v>
      </c>
      <c r="G12239" t="s">
        <v>2471</v>
      </c>
      <c r="H12239">
        <v>53</v>
      </c>
      <c r="I12239" t="s">
        <v>7240</v>
      </c>
      <c r="J12239" t="s">
        <v>4736</v>
      </c>
      <c r="K12239" t="s">
        <v>2319</v>
      </c>
      <c r="L12239" t="s">
        <v>7239</v>
      </c>
      <c r="M12239" s="39">
        <v>263</v>
      </c>
      <c r="N12239" s="39">
        <v>295</v>
      </c>
      <c r="O12239" s="38">
        <f t="shared" si="191"/>
        <v>279</v>
      </c>
    </row>
    <row r="12240" spans="1:15" x14ac:dyDescent="0.25">
      <c r="A12240" t="s">
        <v>7238</v>
      </c>
      <c r="B12240">
        <v>30</v>
      </c>
      <c r="C12240" t="s">
        <v>2423</v>
      </c>
      <c r="D12240">
        <v>3</v>
      </c>
      <c r="E12240" t="s">
        <v>2467</v>
      </c>
      <c r="F12240">
        <v>83</v>
      </c>
      <c r="G12240" t="s">
        <v>2471</v>
      </c>
      <c r="H12240">
        <v>68</v>
      </c>
      <c r="I12240" t="s">
        <v>7237</v>
      </c>
      <c r="J12240" t="s">
        <v>4736</v>
      </c>
      <c r="K12240" t="s">
        <v>2319</v>
      </c>
      <c r="L12240" t="s">
        <v>7237</v>
      </c>
      <c r="M12240" s="39">
        <v>846</v>
      </c>
      <c r="N12240" s="39">
        <v>934</v>
      </c>
      <c r="O12240" s="38">
        <f t="shared" si="191"/>
        <v>890</v>
      </c>
    </row>
    <row r="12241" spans="1:15" x14ac:dyDescent="0.25">
      <c r="A12241" t="s">
        <v>7236</v>
      </c>
      <c r="B12241">
        <v>30</v>
      </c>
      <c r="C12241" t="s">
        <v>2423</v>
      </c>
      <c r="D12241">
        <v>3</v>
      </c>
      <c r="E12241" t="s">
        <v>2467</v>
      </c>
      <c r="F12241">
        <v>83</v>
      </c>
      <c r="G12241" t="s">
        <v>2471</v>
      </c>
      <c r="H12241">
        <v>80</v>
      </c>
      <c r="I12241" t="s">
        <v>7235</v>
      </c>
      <c r="J12241" t="s">
        <v>4736</v>
      </c>
      <c r="K12241" t="s">
        <v>2319</v>
      </c>
      <c r="L12241" t="s">
        <v>7235</v>
      </c>
      <c r="M12241" s="39">
        <v>935</v>
      </c>
      <c r="N12241" s="39">
        <v>1031</v>
      </c>
      <c r="O12241" s="38">
        <f t="shared" si="191"/>
        <v>983</v>
      </c>
    </row>
    <row r="12242" spans="1:15" x14ac:dyDescent="0.25">
      <c r="A12242" t="s">
        <v>7234</v>
      </c>
      <c r="B12242">
        <v>30</v>
      </c>
      <c r="C12242" t="s">
        <v>2423</v>
      </c>
      <c r="D12242">
        <v>9</v>
      </c>
      <c r="E12242" t="s">
        <v>2432</v>
      </c>
      <c r="F12242">
        <v>84</v>
      </c>
      <c r="G12242" t="s">
        <v>7232</v>
      </c>
      <c r="H12242">
        <v>1</v>
      </c>
      <c r="I12242" t="s">
        <v>7232</v>
      </c>
      <c r="J12242" t="s">
        <v>4736</v>
      </c>
      <c r="K12242" t="s">
        <v>2316</v>
      </c>
      <c r="L12242" t="s">
        <v>7232</v>
      </c>
      <c r="M12242" s="39">
        <v>1171</v>
      </c>
      <c r="N12242" s="39">
        <v>1278</v>
      </c>
      <c r="O12242" s="38">
        <f t="shared" si="191"/>
        <v>1224.5</v>
      </c>
    </row>
    <row r="12243" spans="1:15" x14ac:dyDescent="0.25">
      <c r="A12243" t="s">
        <v>7233</v>
      </c>
      <c r="B12243">
        <v>30</v>
      </c>
      <c r="C12243" t="s">
        <v>2423</v>
      </c>
      <c r="D12243">
        <v>9</v>
      </c>
      <c r="E12243" t="s">
        <v>2432</v>
      </c>
      <c r="F12243">
        <v>84</v>
      </c>
      <c r="G12243" t="s">
        <v>7232</v>
      </c>
      <c r="H12243">
        <v>62</v>
      </c>
      <c r="I12243" t="s">
        <v>7231</v>
      </c>
      <c r="J12243" t="s">
        <v>4736</v>
      </c>
      <c r="K12243" t="s">
        <v>2319</v>
      </c>
      <c r="L12243" t="s">
        <v>7231</v>
      </c>
      <c r="M12243" s="39">
        <v>383</v>
      </c>
      <c r="N12243" s="39">
        <v>421</v>
      </c>
      <c r="O12243" s="38">
        <f t="shared" si="191"/>
        <v>402</v>
      </c>
    </row>
    <row r="12244" spans="1:15" x14ac:dyDescent="0.25">
      <c r="A12244" t="s">
        <v>7230</v>
      </c>
      <c r="B12244">
        <v>30</v>
      </c>
      <c r="C12244" t="s">
        <v>2423</v>
      </c>
      <c r="D12244">
        <v>7</v>
      </c>
      <c r="E12244" t="s">
        <v>2480</v>
      </c>
      <c r="F12244">
        <v>85</v>
      </c>
      <c r="G12244" t="s">
        <v>6151</v>
      </c>
      <c r="H12244">
        <v>1</v>
      </c>
      <c r="I12244" t="s">
        <v>6151</v>
      </c>
      <c r="J12244" t="s">
        <v>4736</v>
      </c>
      <c r="K12244" t="s">
        <v>2314</v>
      </c>
      <c r="L12244" t="s">
        <v>6151</v>
      </c>
      <c r="M12244" s="39">
        <v>2727</v>
      </c>
      <c r="N12244" s="39">
        <v>3020</v>
      </c>
      <c r="O12244" s="38">
        <f t="shared" si="191"/>
        <v>2873.5</v>
      </c>
    </row>
    <row r="12245" spans="1:15" x14ac:dyDescent="0.25">
      <c r="A12245" t="s">
        <v>7229</v>
      </c>
      <c r="B12245">
        <v>30</v>
      </c>
      <c r="C12245" t="s">
        <v>2423</v>
      </c>
      <c r="D12245">
        <v>7</v>
      </c>
      <c r="E12245" t="s">
        <v>2480</v>
      </c>
      <c r="F12245">
        <v>85</v>
      </c>
      <c r="G12245" t="s">
        <v>6151</v>
      </c>
      <c r="H12245">
        <v>10</v>
      </c>
      <c r="I12245" t="s">
        <v>7228</v>
      </c>
      <c r="J12245" t="s">
        <v>4736</v>
      </c>
      <c r="K12245" t="s">
        <v>2314</v>
      </c>
      <c r="L12245" t="s">
        <v>7228</v>
      </c>
      <c r="M12245" s="39">
        <v>3795</v>
      </c>
      <c r="N12245" s="39">
        <v>4168</v>
      </c>
      <c r="O12245" s="38">
        <f t="shared" si="191"/>
        <v>3981.5</v>
      </c>
    </row>
    <row r="12246" spans="1:15" x14ac:dyDescent="0.25">
      <c r="A12246" t="s">
        <v>7227</v>
      </c>
      <c r="B12246">
        <v>30</v>
      </c>
      <c r="C12246" t="s">
        <v>2423</v>
      </c>
      <c r="D12246">
        <v>7</v>
      </c>
      <c r="E12246" t="s">
        <v>2480</v>
      </c>
      <c r="F12246">
        <v>85</v>
      </c>
      <c r="G12246" t="s">
        <v>6151</v>
      </c>
      <c r="H12246">
        <v>35</v>
      </c>
      <c r="I12246" t="s">
        <v>7226</v>
      </c>
      <c r="J12246" t="s">
        <v>4736</v>
      </c>
      <c r="K12246" t="s">
        <v>2314</v>
      </c>
      <c r="L12246" t="s">
        <v>7226</v>
      </c>
      <c r="M12246" s="39">
        <v>2499</v>
      </c>
      <c r="N12246" s="39">
        <v>2748</v>
      </c>
      <c r="O12246" s="38">
        <f t="shared" si="191"/>
        <v>2623.5</v>
      </c>
    </row>
    <row r="12247" spans="1:15" x14ac:dyDescent="0.25">
      <c r="A12247" t="s">
        <v>7225</v>
      </c>
      <c r="B12247">
        <v>30</v>
      </c>
      <c r="C12247" t="s">
        <v>2423</v>
      </c>
      <c r="D12247">
        <v>4</v>
      </c>
      <c r="E12247" t="s">
        <v>2501</v>
      </c>
      <c r="F12247">
        <v>86</v>
      </c>
      <c r="G12247" t="s">
        <v>6489</v>
      </c>
      <c r="H12247">
        <v>3</v>
      </c>
      <c r="I12247" t="s">
        <v>7224</v>
      </c>
      <c r="J12247" t="s">
        <v>4736</v>
      </c>
      <c r="K12247" t="s">
        <v>2319</v>
      </c>
      <c r="L12247" t="s">
        <v>7224</v>
      </c>
      <c r="M12247" s="39">
        <v>1414</v>
      </c>
      <c r="N12247" s="39">
        <v>1558</v>
      </c>
      <c r="O12247" s="38">
        <f t="shared" si="191"/>
        <v>1486</v>
      </c>
    </row>
    <row r="12248" spans="1:15" x14ac:dyDescent="0.25">
      <c r="A12248" t="s">
        <v>7223</v>
      </c>
      <c r="B12248">
        <v>30</v>
      </c>
      <c r="C12248" t="s">
        <v>2423</v>
      </c>
      <c r="D12248">
        <v>4</v>
      </c>
      <c r="E12248" t="s">
        <v>2501</v>
      </c>
      <c r="F12248">
        <v>86</v>
      </c>
      <c r="G12248" t="s">
        <v>6489</v>
      </c>
      <c r="H12248">
        <v>15</v>
      </c>
      <c r="I12248" t="s">
        <v>7222</v>
      </c>
      <c r="J12248" t="s">
        <v>4736</v>
      </c>
      <c r="K12248" t="s">
        <v>2318</v>
      </c>
      <c r="L12248" t="s">
        <v>7222</v>
      </c>
      <c r="M12248" s="39">
        <v>2059</v>
      </c>
      <c r="N12248" s="39">
        <v>2260</v>
      </c>
      <c r="O12248" s="38">
        <f t="shared" si="191"/>
        <v>2159.5</v>
      </c>
    </row>
    <row r="12249" spans="1:15" x14ac:dyDescent="0.25">
      <c r="A12249" t="s">
        <v>7221</v>
      </c>
      <c r="B12249">
        <v>30</v>
      </c>
      <c r="C12249" t="s">
        <v>2423</v>
      </c>
      <c r="D12249">
        <v>4</v>
      </c>
      <c r="E12249" t="s">
        <v>2501</v>
      </c>
      <c r="F12249">
        <v>86</v>
      </c>
      <c r="G12249" t="s">
        <v>6489</v>
      </c>
      <c r="H12249">
        <v>21</v>
      </c>
      <c r="I12249" t="s">
        <v>2478</v>
      </c>
      <c r="J12249" t="s">
        <v>4736</v>
      </c>
      <c r="K12249" t="s">
        <v>2319</v>
      </c>
      <c r="L12249" t="s">
        <v>2478</v>
      </c>
      <c r="M12249" s="39">
        <v>836</v>
      </c>
      <c r="N12249" s="39">
        <v>920</v>
      </c>
      <c r="O12249" s="38">
        <f t="shared" si="191"/>
        <v>878</v>
      </c>
    </row>
    <row r="12250" spans="1:15" x14ac:dyDescent="0.25">
      <c r="A12250" t="s">
        <v>7220</v>
      </c>
      <c r="B12250">
        <v>30</v>
      </c>
      <c r="C12250" t="s">
        <v>2423</v>
      </c>
      <c r="D12250">
        <v>4</v>
      </c>
      <c r="E12250" t="s">
        <v>2501</v>
      </c>
      <c r="F12250">
        <v>86</v>
      </c>
      <c r="G12250" t="s">
        <v>6489</v>
      </c>
      <c r="H12250">
        <v>22</v>
      </c>
      <c r="I12250" t="s">
        <v>7219</v>
      </c>
      <c r="J12250" t="s">
        <v>4736</v>
      </c>
      <c r="K12250" t="s">
        <v>2318</v>
      </c>
      <c r="L12250" t="s">
        <v>7218</v>
      </c>
      <c r="M12250" s="39">
        <v>864</v>
      </c>
      <c r="N12250" s="39">
        <v>951</v>
      </c>
      <c r="O12250" s="38">
        <f t="shared" si="191"/>
        <v>907.5</v>
      </c>
    </row>
    <row r="12251" spans="1:15" x14ac:dyDescent="0.25">
      <c r="A12251" t="s">
        <v>7217</v>
      </c>
      <c r="B12251">
        <v>30</v>
      </c>
      <c r="C12251" t="s">
        <v>2423</v>
      </c>
      <c r="D12251">
        <v>5</v>
      </c>
      <c r="E12251" t="s">
        <v>2437</v>
      </c>
      <c r="F12251">
        <v>87</v>
      </c>
      <c r="G12251" t="s">
        <v>2437</v>
      </c>
      <c r="H12251">
        <v>1</v>
      </c>
      <c r="I12251" t="s">
        <v>2558</v>
      </c>
      <c r="J12251" t="s">
        <v>4736</v>
      </c>
      <c r="K12251" t="s">
        <v>2308</v>
      </c>
      <c r="L12251" t="s">
        <v>7216</v>
      </c>
      <c r="M12251" s="39">
        <v>17066</v>
      </c>
      <c r="N12251" s="39">
        <v>18679</v>
      </c>
      <c r="O12251" s="38">
        <f t="shared" si="191"/>
        <v>17872.5</v>
      </c>
    </row>
    <row r="12252" spans="1:15" x14ac:dyDescent="0.25">
      <c r="A12252" t="s">
        <v>7215</v>
      </c>
      <c r="B12252">
        <v>30</v>
      </c>
      <c r="C12252" t="s">
        <v>2423</v>
      </c>
      <c r="D12252">
        <v>5</v>
      </c>
      <c r="E12252" t="s">
        <v>2437</v>
      </c>
      <c r="F12252">
        <v>87</v>
      </c>
      <c r="G12252" t="s">
        <v>2437</v>
      </c>
      <c r="H12252">
        <v>1</v>
      </c>
      <c r="I12252" t="s">
        <v>2558</v>
      </c>
      <c r="J12252" t="s">
        <v>4736</v>
      </c>
      <c r="K12252" t="s">
        <v>2308</v>
      </c>
      <c r="L12252" t="s">
        <v>7214</v>
      </c>
      <c r="M12252" s="39">
        <v>18955</v>
      </c>
      <c r="N12252" s="39">
        <v>20769</v>
      </c>
      <c r="O12252" s="38">
        <f t="shared" si="191"/>
        <v>19862</v>
      </c>
    </row>
    <row r="12253" spans="1:15" x14ac:dyDescent="0.25">
      <c r="A12253" t="s">
        <v>7213</v>
      </c>
      <c r="B12253">
        <v>30</v>
      </c>
      <c r="C12253" t="s">
        <v>2423</v>
      </c>
      <c r="D12253">
        <v>5</v>
      </c>
      <c r="E12253" t="s">
        <v>2437</v>
      </c>
      <c r="F12253">
        <v>87</v>
      </c>
      <c r="G12253" t="s">
        <v>2437</v>
      </c>
      <c r="H12253">
        <v>1</v>
      </c>
      <c r="I12253" t="s">
        <v>2558</v>
      </c>
      <c r="J12253" t="s">
        <v>4736</v>
      </c>
      <c r="K12253" t="s">
        <v>2305</v>
      </c>
      <c r="L12253" t="s">
        <v>7212</v>
      </c>
      <c r="M12253" s="39">
        <v>25092</v>
      </c>
      <c r="N12253" s="39">
        <v>27530</v>
      </c>
      <c r="O12253" s="38">
        <f t="shared" si="191"/>
        <v>26311</v>
      </c>
    </row>
    <row r="12254" spans="1:15" x14ac:dyDescent="0.25">
      <c r="A12254" t="s">
        <v>7211</v>
      </c>
      <c r="B12254">
        <v>30</v>
      </c>
      <c r="C12254" t="s">
        <v>2423</v>
      </c>
      <c r="D12254">
        <v>5</v>
      </c>
      <c r="E12254" t="s">
        <v>2437</v>
      </c>
      <c r="F12254">
        <v>87</v>
      </c>
      <c r="G12254" t="s">
        <v>2437</v>
      </c>
      <c r="H12254">
        <v>1</v>
      </c>
      <c r="I12254" t="s">
        <v>2558</v>
      </c>
      <c r="J12254" t="s">
        <v>4736</v>
      </c>
      <c r="K12254" t="s">
        <v>2305</v>
      </c>
      <c r="L12254" t="s">
        <v>7210</v>
      </c>
      <c r="M12254" s="39">
        <v>41381</v>
      </c>
      <c r="N12254" s="39">
        <v>45159</v>
      </c>
      <c r="O12254" s="38">
        <f t="shared" si="191"/>
        <v>43270</v>
      </c>
    </row>
    <row r="12255" spans="1:15" x14ac:dyDescent="0.25">
      <c r="A12255" t="s">
        <v>7209</v>
      </c>
      <c r="B12255">
        <v>30</v>
      </c>
      <c r="C12255" t="s">
        <v>2423</v>
      </c>
      <c r="D12255">
        <v>5</v>
      </c>
      <c r="E12255" t="s">
        <v>2437</v>
      </c>
      <c r="F12255">
        <v>87</v>
      </c>
      <c r="G12255" t="s">
        <v>2437</v>
      </c>
      <c r="H12255">
        <v>1</v>
      </c>
      <c r="I12255" t="s">
        <v>2558</v>
      </c>
      <c r="J12255" t="s">
        <v>4736</v>
      </c>
      <c r="K12255" t="s">
        <v>2305</v>
      </c>
      <c r="L12255" t="s">
        <v>7208</v>
      </c>
      <c r="M12255" s="39">
        <v>22026</v>
      </c>
      <c r="N12255" s="39">
        <v>24263</v>
      </c>
      <c r="O12255" s="38">
        <f t="shared" si="191"/>
        <v>23144.5</v>
      </c>
    </row>
    <row r="12256" spans="1:15" x14ac:dyDescent="0.25">
      <c r="A12256" t="s">
        <v>7207</v>
      </c>
      <c r="B12256">
        <v>30</v>
      </c>
      <c r="C12256" t="s">
        <v>2423</v>
      </c>
      <c r="D12256">
        <v>5</v>
      </c>
      <c r="E12256" t="s">
        <v>2437</v>
      </c>
      <c r="F12256">
        <v>87</v>
      </c>
      <c r="G12256" t="s">
        <v>2437</v>
      </c>
      <c r="H12256">
        <v>1</v>
      </c>
      <c r="I12256" t="s">
        <v>2558</v>
      </c>
      <c r="J12256" t="s">
        <v>4736</v>
      </c>
      <c r="K12256" t="s">
        <v>2305</v>
      </c>
      <c r="L12256" t="s">
        <v>7206</v>
      </c>
      <c r="M12256" s="39">
        <v>27565</v>
      </c>
      <c r="N12256" s="39">
        <v>30183</v>
      </c>
      <c r="O12256" s="38">
        <f t="shared" si="191"/>
        <v>28874</v>
      </c>
    </row>
    <row r="12257" spans="1:15" x14ac:dyDescent="0.25">
      <c r="A12257" t="s">
        <v>7205</v>
      </c>
      <c r="B12257">
        <v>30</v>
      </c>
      <c r="C12257" t="s">
        <v>2423</v>
      </c>
      <c r="D12257">
        <v>5</v>
      </c>
      <c r="E12257" t="s">
        <v>2437</v>
      </c>
      <c r="F12257">
        <v>88</v>
      </c>
      <c r="G12257" t="s">
        <v>7204</v>
      </c>
      <c r="H12257">
        <v>1</v>
      </c>
      <c r="I12257" t="s">
        <v>7204</v>
      </c>
      <c r="J12257" t="s">
        <v>4736</v>
      </c>
      <c r="K12257" t="s">
        <v>2316</v>
      </c>
      <c r="L12257" t="s">
        <v>7204</v>
      </c>
      <c r="M12257" s="39">
        <v>1655</v>
      </c>
      <c r="N12257" s="39">
        <v>1813</v>
      </c>
      <c r="O12257" s="38">
        <f t="shared" si="191"/>
        <v>1734</v>
      </c>
    </row>
    <row r="12258" spans="1:15" x14ac:dyDescent="0.25">
      <c r="A12258" t="s">
        <v>7203</v>
      </c>
      <c r="B12258">
        <v>30</v>
      </c>
      <c r="C12258" t="s">
        <v>2423</v>
      </c>
      <c r="D12258">
        <v>11</v>
      </c>
      <c r="E12258" t="s">
        <v>2427</v>
      </c>
      <c r="F12258">
        <v>89</v>
      </c>
      <c r="G12258" t="s">
        <v>7199</v>
      </c>
      <c r="H12258">
        <v>1</v>
      </c>
      <c r="I12258" t="s">
        <v>7198</v>
      </c>
      <c r="J12258" t="s">
        <v>4736</v>
      </c>
      <c r="K12258" t="s">
        <v>2316</v>
      </c>
      <c r="L12258" t="s">
        <v>7202</v>
      </c>
      <c r="M12258" s="39">
        <v>1800</v>
      </c>
      <c r="N12258" s="39">
        <v>1999</v>
      </c>
      <c r="O12258" s="38">
        <f t="shared" si="191"/>
        <v>1899.5</v>
      </c>
    </row>
    <row r="12259" spans="1:15" x14ac:dyDescent="0.25">
      <c r="A12259" t="s">
        <v>7201</v>
      </c>
      <c r="B12259">
        <v>30</v>
      </c>
      <c r="C12259" t="s">
        <v>2423</v>
      </c>
      <c r="D12259">
        <v>11</v>
      </c>
      <c r="E12259" t="s">
        <v>2427</v>
      </c>
      <c r="F12259">
        <v>89</v>
      </c>
      <c r="G12259" t="s">
        <v>7199</v>
      </c>
      <c r="H12259">
        <v>1</v>
      </c>
      <c r="I12259" t="s">
        <v>7198</v>
      </c>
      <c r="J12259" t="s">
        <v>4736</v>
      </c>
      <c r="K12259" t="s">
        <v>2312</v>
      </c>
      <c r="L12259" t="s">
        <v>7198</v>
      </c>
      <c r="M12259" s="39">
        <v>5034</v>
      </c>
      <c r="N12259" s="39">
        <v>5508</v>
      </c>
      <c r="O12259" s="38">
        <f t="shared" si="191"/>
        <v>5271</v>
      </c>
    </row>
    <row r="12260" spans="1:15" x14ac:dyDescent="0.25">
      <c r="A12260" t="s">
        <v>7200</v>
      </c>
      <c r="B12260">
        <v>30</v>
      </c>
      <c r="C12260" t="s">
        <v>2423</v>
      </c>
      <c r="D12260">
        <v>11</v>
      </c>
      <c r="E12260" t="s">
        <v>2427</v>
      </c>
      <c r="F12260">
        <v>89</v>
      </c>
      <c r="G12260" t="s">
        <v>7199</v>
      </c>
      <c r="H12260">
        <v>1</v>
      </c>
      <c r="I12260" t="s">
        <v>7198</v>
      </c>
      <c r="J12260" t="s">
        <v>4736</v>
      </c>
      <c r="K12260" t="s">
        <v>2316</v>
      </c>
      <c r="L12260" t="s">
        <v>7197</v>
      </c>
      <c r="M12260" s="39">
        <v>1431</v>
      </c>
      <c r="N12260" s="39">
        <v>1577</v>
      </c>
      <c r="O12260" s="38">
        <f t="shared" si="191"/>
        <v>1504</v>
      </c>
    </row>
    <row r="12261" spans="1:15" x14ac:dyDescent="0.25">
      <c r="A12261" t="s">
        <v>7196</v>
      </c>
      <c r="B12261">
        <v>30</v>
      </c>
      <c r="C12261" t="s">
        <v>2423</v>
      </c>
      <c r="D12261">
        <v>8</v>
      </c>
      <c r="E12261" t="s">
        <v>2447</v>
      </c>
      <c r="F12261">
        <v>90</v>
      </c>
      <c r="G12261" t="s">
        <v>7192</v>
      </c>
      <c r="H12261">
        <v>1</v>
      </c>
      <c r="I12261" t="s">
        <v>7192</v>
      </c>
      <c r="J12261" t="s">
        <v>4736</v>
      </c>
      <c r="K12261" t="s">
        <v>2315</v>
      </c>
      <c r="L12261" t="s">
        <v>7192</v>
      </c>
      <c r="M12261" s="39">
        <v>2367</v>
      </c>
      <c r="N12261" s="39">
        <v>2587</v>
      </c>
      <c r="O12261" s="38">
        <f t="shared" si="191"/>
        <v>2477</v>
      </c>
    </row>
    <row r="12262" spans="1:15" x14ac:dyDescent="0.25">
      <c r="A12262" t="s">
        <v>7195</v>
      </c>
      <c r="B12262">
        <v>30</v>
      </c>
      <c r="C12262" t="s">
        <v>2423</v>
      </c>
      <c r="D12262">
        <v>8</v>
      </c>
      <c r="E12262" t="s">
        <v>2447</v>
      </c>
      <c r="F12262">
        <v>90</v>
      </c>
      <c r="G12262" t="s">
        <v>7192</v>
      </c>
      <c r="H12262">
        <v>25</v>
      </c>
      <c r="I12262" t="s">
        <v>7194</v>
      </c>
      <c r="J12262" t="s">
        <v>4736</v>
      </c>
      <c r="K12262" t="s">
        <v>2319</v>
      </c>
      <c r="L12262" t="s">
        <v>7194</v>
      </c>
      <c r="M12262" s="39">
        <v>1171</v>
      </c>
      <c r="N12262" s="39">
        <v>1278</v>
      </c>
      <c r="O12262" s="38">
        <f t="shared" si="191"/>
        <v>1224.5</v>
      </c>
    </row>
    <row r="12263" spans="1:15" x14ac:dyDescent="0.25">
      <c r="A12263" t="s">
        <v>7193</v>
      </c>
      <c r="B12263">
        <v>30</v>
      </c>
      <c r="C12263" t="s">
        <v>2423</v>
      </c>
      <c r="D12263">
        <v>8</v>
      </c>
      <c r="E12263" t="s">
        <v>2447</v>
      </c>
      <c r="F12263">
        <v>90</v>
      </c>
      <c r="G12263" t="s">
        <v>7192</v>
      </c>
      <c r="H12263">
        <v>38</v>
      </c>
      <c r="I12263" t="s">
        <v>7191</v>
      </c>
      <c r="J12263" t="s">
        <v>4736</v>
      </c>
      <c r="K12263" t="s">
        <v>2319</v>
      </c>
      <c r="L12263" t="s">
        <v>7191</v>
      </c>
      <c r="M12263" s="39">
        <v>979</v>
      </c>
      <c r="N12263" s="39">
        <v>1067</v>
      </c>
      <c r="O12263" s="38">
        <f t="shared" si="191"/>
        <v>1023</v>
      </c>
    </row>
    <row r="12264" spans="1:15" x14ac:dyDescent="0.25">
      <c r="A12264" t="s">
        <v>7190</v>
      </c>
      <c r="B12264">
        <v>30</v>
      </c>
      <c r="C12264" t="s">
        <v>2423</v>
      </c>
      <c r="D12264">
        <v>10</v>
      </c>
      <c r="E12264" t="s">
        <v>2454</v>
      </c>
      <c r="F12264">
        <v>91</v>
      </c>
      <c r="G12264" t="s">
        <v>2555</v>
      </c>
      <c r="H12264">
        <v>43</v>
      </c>
      <c r="I12264" t="s">
        <v>7189</v>
      </c>
      <c r="J12264" t="s">
        <v>4736</v>
      </c>
      <c r="K12264" t="s">
        <v>4752</v>
      </c>
      <c r="L12264" t="s">
        <v>7188</v>
      </c>
      <c r="M12264" s="39">
        <v>846</v>
      </c>
      <c r="N12264" s="39">
        <v>934</v>
      </c>
      <c r="O12264" s="38">
        <f t="shared" si="191"/>
        <v>890</v>
      </c>
    </row>
    <row r="12265" spans="1:15" x14ac:dyDescent="0.25">
      <c r="A12265" t="s">
        <v>7187</v>
      </c>
      <c r="B12265">
        <v>30</v>
      </c>
      <c r="C12265" t="s">
        <v>2423</v>
      </c>
      <c r="D12265">
        <v>10</v>
      </c>
      <c r="E12265" t="s">
        <v>2454</v>
      </c>
      <c r="F12265">
        <v>91</v>
      </c>
      <c r="G12265" t="s">
        <v>2555</v>
      </c>
      <c r="H12265">
        <v>44</v>
      </c>
      <c r="I12265" t="s">
        <v>7186</v>
      </c>
      <c r="J12265" t="s">
        <v>4736</v>
      </c>
      <c r="K12265" t="s">
        <v>2319</v>
      </c>
      <c r="L12265" t="s">
        <v>7186</v>
      </c>
      <c r="M12265" s="39">
        <v>768</v>
      </c>
      <c r="N12265" s="39">
        <v>852</v>
      </c>
      <c r="O12265" s="38">
        <f t="shared" si="191"/>
        <v>810</v>
      </c>
    </row>
    <row r="12266" spans="1:15" x14ac:dyDescent="0.25">
      <c r="A12266" t="s">
        <v>7185</v>
      </c>
      <c r="B12266">
        <v>30</v>
      </c>
      <c r="C12266" t="s">
        <v>2423</v>
      </c>
      <c r="D12266">
        <v>10</v>
      </c>
      <c r="E12266" t="s">
        <v>2454</v>
      </c>
      <c r="F12266">
        <v>91</v>
      </c>
      <c r="G12266" t="s">
        <v>2555</v>
      </c>
      <c r="H12266">
        <v>55</v>
      </c>
      <c r="I12266" t="s">
        <v>7184</v>
      </c>
      <c r="J12266" t="s">
        <v>4736</v>
      </c>
      <c r="K12266" t="s">
        <v>2319</v>
      </c>
      <c r="L12266" t="s">
        <v>7184</v>
      </c>
      <c r="M12266" s="39">
        <v>341</v>
      </c>
      <c r="N12266" s="39">
        <v>377</v>
      </c>
      <c r="O12266" s="38">
        <f t="shared" si="191"/>
        <v>359</v>
      </c>
    </row>
    <row r="12267" spans="1:15" x14ac:dyDescent="0.25">
      <c r="A12267" t="s">
        <v>7183</v>
      </c>
      <c r="B12267">
        <v>30</v>
      </c>
      <c r="C12267" t="s">
        <v>2423</v>
      </c>
      <c r="D12267">
        <v>5</v>
      </c>
      <c r="E12267" t="s">
        <v>2437</v>
      </c>
      <c r="F12267">
        <v>92</v>
      </c>
      <c r="G12267" t="s">
        <v>3625</v>
      </c>
      <c r="H12267">
        <v>1</v>
      </c>
      <c r="I12267" t="s">
        <v>3625</v>
      </c>
      <c r="J12267" t="s">
        <v>4736</v>
      </c>
      <c r="K12267" t="s">
        <v>2312</v>
      </c>
      <c r="L12267" t="s">
        <v>3625</v>
      </c>
      <c r="M12267" s="39">
        <v>12301</v>
      </c>
      <c r="N12267" s="39">
        <v>13497</v>
      </c>
      <c r="O12267" s="38">
        <f t="shared" si="191"/>
        <v>12899</v>
      </c>
    </row>
    <row r="12268" spans="1:15" x14ac:dyDescent="0.25">
      <c r="A12268" t="s">
        <v>7182</v>
      </c>
      <c r="B12268">
        <v>30</v>
      </c>
      <c r="C12268" t="s">
        <v>2423</v>
      </c>
      <c r="D12268">
        <v>5</v>
      </c>
      <c r="E12268" t="s">
        <v>2437</v>
      </c>
      <c r="F12268">
        <v>92</v>
      </c>
      <c r="G12268" t="s">
        <v>3625</v>
      </c>
      <c r="H12268">
        <v>12</v>
      </c>
      <c r="I12268" t="s">
        <v>7181</v>
      </c>
      <c r="J12268" t="s">
        <v>4736</v>
      </c>
      <c r="K12268" t="s">
        <v>2314</v>
      </c>
      <c r="L12268" t="s">
        <v>7181</v>
      </c>
      <c r="M12268" s="39">
        <v>4189</v>
      </c>
      <c r="N12268" s="39">
        <v>4599</v>
      </c>
      <c r="O12268" s="38">
        <f t="shared" si="191"/>
        <v>4394</v>
      </c>
    </row>
    <row r="12269" spans="1:15" x14ac:dyDescent="0.25">
      <c r="A12269" t="s">
        <v>7180</v>
      </c>
      <c r="B12269">
        <v>30</v>
      </c>
      <c r="C12269" t="s">
        <v>2423</v>
      </c>
      <c r="D12269">
        <v>5</v>
      </c>
      <c r="E12269" t="s">
        <v>2437</v>
      </c>
      <c r="F12269">
        <v>92</v>
      </c>
      <c r="G12269" t="s">
        <v>3625</v>
      </c>
      <c r="H12269">
        <v>17</v>
      </c>
      <c r="I12269" t="s">
        <v>7179</v>
      </c>
      <c r="J12269" t="s">
        <v>4736</v>
      </c>
      <c r="K12269" t="s">
        <v>2319</v>
      </c>
      <c r="L12269" t="s">
        <v>7179</v>
      </c>
      <c r="M12269" s="39">
        <v>1127</v>
      </c>
      <c r="N12269" s="39">
        <v>1242</v>
      </c>
      <c r="O12269" s="38">
        <f t="shared" si="191"/>
        <v>1184.5</v>
      </c>
    </row>
    <row r="12270" spans="1:15" x14ac:dyDescent="0.25">
      <c r="A12270" t="s">
        <v>7178</v>
      </c>
      <c r="B12270">
        <v>30</v>
      </c>
      <c r="C12270" t="s">
        <v>2423</v>
      </c>
      <c r="D12270">
        <v>5</v>
      </c>
      <c r="E12270" t="s">
        <v>2437</v>
      </c>
      <c r="F12270">
        <v>93</v>
      </c>
      <c r="G12270" t="s">
        <v>1292</v>
      </c>
      <c r="H12270">
        <v>1</v>
      </c>
      <c r="I12270" t="s">
        <v>1292</v>
      </c>
      <c r="J12270" t="s">
        <v>4736</v>
      </c>
      <c r="K12270" t="s">
        <v>2314</v>
      </c>
      <c r="L12270" t="s">
        <v>1292</v>
      </c>
      <c r="M12270" s="39">
        <v>4190</v>
      </c>
      <c r="N12270" s="39">
        <v>4598</v>
      </c>
      <c r="O12270" s="38">
        <f t="shared" si="191"/>
        <v>4394</v>
      </c>
    </row>
    <row r="12271" spans="1:15" x14ac:dyDescent="0.25">
      <c r="A12271" t="s">
        <v>7177</v>
      </c>
      <c r="B12271">
        <v>30</v>
      </c>
      <c r="C12271" t="s">
        <v>2423</v>
      </c>
      <c r="D12271">
        <v>9</v>
      </c>
      <c r="E12271" t="s">
        <v>2432</v>
      </c>
      <c r="F12271">
        <v>94</v>
      </c>
      <c r="G12271" t="s">
        <v>7173</v>
      </c>
      <c r="H12271">
        <v>1</v>
      </c>
      <c r="I12271" t="s">
        <v>7173</v>
      </c>
      <c r="J12271" t="s">
        <v>4736</v>
      </c>
      <c r="K12271" t="s">
        <v>2314</v>
      </c>
      <c r="L12271" t="s">
        <v>7173</v>
      </c>
      <c r="M12271" s="39">
        <v>2251</v>
      </c>
      <c r="N12271" s="39">
        <v>2466</v>
      </c>
      <c r="O12271" s="38">
        <f t="shared" si="191"/>
        <v>2358.5</v>
      </c>
    </row>
    <row r="12272" spans="1:15" x14ac:dyDescent="0.25">
      <c r="A12272" t="s">
        <v>7176</v>
      </c>
      <c r="B12272">
        <v>30</v>
      </c>
      <c r="C12272" t="s">
        <v>2423</v>
      </c>
      <c r="D12272">
        <v>9</v>
      </c>
      <c r="E12272" t="s">
        <v>2432</v>
      </c>
      <c r="F12272">
        <v>94</v>
      </c>
      <c r="G12272" t="s">
        <v>7173</v>
      </c>
      <c r="H12272">
        <v>30</v>
      </c>
      <c r="I12272" t="s">
        <v>7175</v>
      </c>
      <c r="J12272" t="s">
        <v>4736</v>
      </c>
      <c r="K12272" t="s">
        <v>2319</v>
      </c>
      <c r="L12272" t="s">
        <v>7175</v>
      </c>
      <c r="M12272" s="39">
        <v>768</v>
      </c>
      <c r="N12272" s="39">
        <v>852</v>
      </c>
      <c r="O12272" s="38">
        <f t="shared" si="191"/>
        <v>810</v>
      </c>
    </row>
    <row r="12273" spans="1:15" x14ac:dyDescent="0.25">
      <c r="A12273" t="s">
        <v>7174</v>
      </c>
      <c r="B12273">
        <v>30</v>
      </c>
      <c r="C12273" t="s">
        <v>2423</v>
      </c>
      <c r="D12273">
        <v>9</v>
      </c>
      <c r="E12273" t="s">
        <v>2432</v>
      </c>
      <c r="F12273">
        <v>94</v>
      </c>
      <c r="G12273" t="s">
        <v>7173</v>
      </c>
      <c r="H12273">
        <v>44</v>
      </c>
      <c r="I12273" t="s">
        <v>7172</v>
      </c>
      <c r="J12273" t="s">
        <v>4736</v>
      </c>
      <c r="K12273" t="s">
        <v>2316</v>
      </c>
      <c r="L12273" t="s">
        <v>7172</v>
      </c>
      <c r="M12273" s="39">
        <v>960</v>
      </c>
      <c r="N12273" s="39">
        <v>1063</v>
      </c>
      <c r="O12273" s="38">
        <f t="shared" si="191"/>
        <v>1011.5</v>
      </c>
    </row>
    <row r="12274" spans="1:15" x14ac:dyDescent="0.25">
      <c r="A12274" t="s">
        <v>7171</v>
      </c>
      <c r="B12274">
        <v>30</v>
      </c>
      <c r="C12274" t="s">
        <v>2423</v>
      </c>
      <c r="D12274">
        <v>4</v>
      </c>
      <c r="E12274" t="s">
        <v>2501</v>
      </c>
      <c r="F12274">
        <v>95</v>
      </c>
      <c r="G12274" t="s">
        <v>6042</v>
      </c>
      <c r="H12274">
        <v>1</v>
      </c>
      <c r="I12274" t="s">
        <v>6042</v>
      </c>
      <c r="J12274" t="s">
        <v>4736</v>
      </c>
      <c r="K12274" t="s">
        <v>2315</v>
      </c>
      <c r="L12274" t="s">
        <v>6042</v>
      </c>
      <c r="M12274" s="39">
        <v>2942</v>
      </c>
      <c r="N12274" s="39">
        <v>3220</v>
      </c>
      <c r="O12274" s="38">
        <f t="shared" si="191"/>
        <v>3081</v>
      </c>
    </row>
    <row r="12275" spans="1:15" x14ac:dyDescent="0.25">
      <c r="A12275" t="s">
        <v>7170</v>
      </c>
      <c r="B12275">
        <v>30</v>
      </c>
      <c r="C12275" t="s">
        <v>2423</v>
      </c>
      <c r="D12275">
        <v>4</v>
      </c>
      <c r="E12275" t="s">
        <v>2501</v>
      </c>
      <c r="F12275">
        <v>95</v>
      </c>
      <c r="G12275" t="s">
        <v>6042</v>
      </c>
      <c r="H12275">
        <v>23</v>
      </c>
      <c r="I12275" t="s">
        <v>7169</v>
      </c>
      <c r="J12275" t="s">
        <v>4736</v>
      </c>
      <c r="K12275" t="s">
        <v>2319</v>
      </c>
      <c r="L12275" t="s">
        <v>7169</v>
      </c>
      <c r="M12275" s="39">
        <v>2215</v>
      </c>
      <c r="N12275" s="39">
        <v>2443</v>
      </c>
      <c r="O12275" s="38">
        <f t="shared" si="191"/>
        <v>2329</v>
      </c>
    </row>
    <row r="12276" spans="1:15" x14ac:dyDescent="0.25">
      <c r="A12276" t="s">
        <v>7168</v>
      </c>
      <c r="B12276">
        <v>30</v>
      </c>
      <c r="C12276" t="s">
        <v>2423</v>
      </c>
      <c r="D12276">
        <v>5</v>
      </c>
      <c r="E12276" t="s">
        <v>2437</v>
      </c>
      <c r="F12276">
        <v>96</v>
      </c>
      <c r="G12276" t="s">
        <v>7167</v>
      </c>
      <c r="H12276">
        <v>1</v>
      </c>
      <c r="I12276" t="s">
        <v>7167</v>
      </c>
      <c r="J12276" t="s">
        <v>4736</v>
      </c>
      <c r="K12276" t="s">
        <v>2316</v>
      </c>
      <c r="L12276" t="s">
        <v>7167</v>
      </c>
      <c r="M12276" s="39">
        <v>1939</v>
      </c>
      <c r="N12276" s="39">
        <v>2133</v>
      </c>
      <c r="O12276" s="38">
        <f t="shared" si="191"/>
        <v>2036</v>
      </c>
    </row>
    <row r="12277" spans="1:15" x14ac:dyDescent="0.25">
      <c r="A12277" t="s">
        <v>7166</v>
      </c>
      <c r="B12277">
        <v>30</v>
      </c>
      <c r="C12277" t="s">
        <v>2423</v>
      </c>
      <c r="D12277">
        <v>10</v>
      </c>
      <c r="E12277" t="s">
        <v>2454</v>
      </c>
      <c r="F12277">
        <v>97</v>
      </c>
      <c r="G12277" t="s">
        <v>7165</v>
      </c>
      <c r="H12277">
        <v>1</v>
      </c>
      <c r="I12277" t="s">
        <v>7165</v>
      </c>
      <c r="J12277" t="s">
        <v>4736</v>
      </c>
      <c r="K12277" t="s">
        <v>2315</v>
      </c>
      <c r="L12277" t="s">
        <v>7165</v>
      </c>
      <c r="M12277" s="39">
        <v>5263</v>
      </c>
      <c r="N12277" s="39">
        <v>5777</v>
      </c>
      <c r="O12277" s="38">
        <f t="shared" si="191"/>
        <v>5520</v>
      </c>
    </row>
    <row r="12278" spans="1:15" x14ac:dyDescent="0.25">
      <c r="A12278" t="s">
        <v>7164</v>
      </c>
      <c r="B12278">
        <v>30</v>
      </c>
      <c r="C12278" t="s">
        <v>2423</v>
      </c>
      <c r="D12278">
        <v>7</v>
      </c>
      <c r="E12278" t="s">
        <v>2480</v>
      </c>
      <c r="F12278">
        <v>99</v>
      </c>
      <c r="G12278" t="s">
        <v>7163</v>
      </c>
      <c r="H12278">
        <v>1</v>
      </c>
      <c r="I12278" t="s">
        <v>7163</v>
      </c>
      <c r="J12278" t="s">
        <v>4736</v>
      </c>
      <c r="K12278" t="s">
        <v>2313</v>
      </c>
      <c r="L12278" t="s">
        <v>7163</v>
      </c>
      <c r="M12278" s="39">
        <v>6019</v>
      </c>
      <c r="N12278" s="39">
        <v>6654</v>
      </c>
      <c r="O12278" s="38">
        <f t="shared" si="191"/>
        <v>6336.5</v>
      </c>
    </row>
    <row r="12279" spans="1:15" x14ac:dyDescent="0.25">
      <c r="A12279" t="s">
        <v>7162</v>
      </c>
      <c r="B12279">
        <v>30</v>
      </c>
      <c r="C12279" t="s">
        <v>2423</v>
      </c>
      <c r="D12279">
        <v>7</v>
      </c>
      <c r="E12279" t="s">
        <v>2480</v>
      </c>
      <c r="F12279">
        <v>101</v>
      </c>
      <c r="G12279" t="s">
        <v>5872</v>
      </c>
      <c r="H12279">
        <v>10</v>
      </c>
      <c r="I12279" t="s">
        <v>7161</v>
      </c>
      <c r="J12279" t="s">
        <v>4736</v>
      </c>
      <c r="K12279" t="s">
        <v>2319</v>
      </c>
      <c r="L12279" t="s">
        <v>7161</v>
      </c>
      <c r="M12279" s="39">
        <v>1319</v>
      </c>
      <c r="N12279" s="39">
        <v>1445</v>
      </c>
      <c r="O12279" s="38">
        <f t="shared" si="191"/>
        <v>1382</v>
      </c>
    </row>
    <row r="12280" spans="1:15" x14ac:dyDescent="0.25">
      <c r="A12280" t="s">
        <v>7160</v>
      </c>
      <c r="B12280">
        <v>30</v>
      </c>
      <c r="C12280" t="s">
        <v>2423</v>
      </c>
      <c r="D12280">
        <v>7</v>
      </c>
      <c r="E12280" t="s">
        <v>2480</v>
      </c>
      <c r="F12280">
        <v>101</v>
      </c>
      <c r="G12280" t="s">
        <v>5872</v>
      </c>
      <c r="H12280">
        <v>16</v>
      </c>
      <c r="I12280" t="s">
        <v>7159</v>
      </c>
      <c r="J12280" t="s">
        <v>4736</v>
      </c>
      <c r="K12280" t="s">
        <v>2319</v>
      </c>
      <c r="L12280" t="s">
        <v>7159</v>
      </c>
      <c r="M12280" s="39">
        <v>1911</v>
      </c>
      <c r="N12280" s="39">
        <v>2106</v>
      </c>
      <c r="O12280" s="38">
        <f t="shared" si="191"/>
        <v>2008.5</v>
      </c>
    </row>
    <row r="12281" spans="1:15" x14ac:dyDescent="0.25">
      <c r="A12281" t="s">
        <v>7158</v>
      </c>
      <c r="B12281">
        <v>30</v>
      </c>
      <c r="C12281" t="s">
        <v>2423</v>
      </c>
      <c r="D12281">
        <v>4</v>
      </c>
      <c r="E12281" t="s">
        <v>2501</v>
      </c>
      <c r="F12281">
        <v>102</v>
      </c>
      <c r="G12281" t="s">
        <v>2501</v>
      </c>
      <c r="H12281">
        <v>22</v>
      </c>
      <c r="I12281" t="s">
        <v>2989</v>
      </c>
      <c r="J12281" t="s">
        <v>4736</v>
      </c>
      <c r="K12281" t="s">
        <v>2316</v>
      </c>
      <c r="L12281" t="s">
        <v>2989</v>
      </c>
      <c r="M12281" s="39">
        <v>1635</v>
      </c>
      <c r="N12281" s="39">
        <v>1794</v>
      </c>
      <c r="O12281" s="38">
        <f t="shared" si="191"/>
        <v>1714.5</v>
      </c>
    </row>
    <row r="12282" spans="1:15" x14ac:dyDescent="0.25">
      <c r="A12282" t="s">
        <v>7157</v>
      </c>
      <c r="B12282">
        <v>30</v>
      </c>
      <c r="C12282" t="s">
        <v>2423</v>
      </c>
      <c r="D12282">
        <v>4</v>
      </c>
      <c r="E12282" t="s">
        <v>2501</v>
      </c>
      <c r="F12282">
        <v>102</v>
      </c>
      <c r="G12282" t="s">
        <v>2501</v>
      </c>
      <c r="H12282">
        <v>30</v>
      </c>
      <c r="I12282" t="s">
        <v>1244</v>
      </c>
      <c r="J12282" t="s">
        <v>4736</v>
      </c>
      <c r="K12282" t="s">
        <v>2311</v>
      </c>
      <c r="L12282" t="s">
        <v>7156</v>
      </c>
      <c r="M12282" s="39">
        <v>12815</v>
      </c>
      <c r="N12282" s="39">
        <v>14101</v>
      </c>
      <c r="O12282" s="38">
        <f t="shared" si="191"/>
        <v>13458</v>
      </c>
    </row>
    <row r="12283" spans="1:15" x14ac:dyDescent="0.25">
      <c r="A12283" t="s">
        <v>7155</v>
      </c>
      <c r="B12283">
        <v>30</v>
      </c>
      <c r="C12283" t="s">
        <v>2423</v>
      </c>
      <c r="D12283">
        <v>4</v>
      </c>
      <c r="E12283" t="s">
        <v>2501</v>
      </c>
      <c r="F12283">
        <v>211</v>
      </c>
      <c r="G12283" t="s">
        <v>1774</v>
      </c>
      <c r="H12283">
        <v>3</v>
      </c>
      <c r="I12283" t="s">
        <v>7154</v>
      </c>
      <c r="J12283" t="s">
        <v>4736</v>
      </c>
      <c r="K12283" t="s">
        <v>2318</v>
      </c>
      <c r="L12283" t="s">
        <v>7153</v>
      </c>
      <c r="M12283" s="39">
        <v>1174</v>
      </c>
      <c r="N12283" s="39">
        <v>1294</v>
      </c>
      <c r="O12283" s="38">
        <f t="shared" si="191"/>
        <v>1234</v>
      </c>
    </row>
    <row r="12284" spans="1:15" x14ac:dyDescent="0.25">
      <c r="A12284" t="s">
        <v>7152</v>
      </c>
      <c r="B12284">
        <v>30</v>
      </c>
      <c r="C12284" t="s">
        <v>2423</v>
      </c>
      <c r="D12284">
        <v>4</v>
      </c>
      <c r="E12284" t="s">
        <v>2501</v>
      </c>
      <c r="F12284">
        <v>102</v>
      </c>
      <c r="G12284" t="s">
        <v>2501</v>
      </c>
      <c r="H12284">
        <v>43</v>
      </c>
      <c r="I12284" t="s">
        <v>1418</v>
      </c>
      <c r="J12284" t="s">
        <v>4736</v>
      </c>
      <c r="K12284" t="s">
        <v>2318</v>
      </c>
      <c r="L12284" t="s">
        <v>1418</v>
      </c>
      <c r="M12284" s="39">
        <v>1892</v>
      </c>
      <c r="N12284" s="39">
        <v>2070</v>
      </c>
      <c r="O12284" s="38">
        <f t="shared" si="191"/>
        <v>1981</v>
      </c>
    </row>
    <row r="12285" spans="1:15" x14ac:dyDescent="0.25">
      <c r="A12285" t="s">
        <v>7151</v>
      </c>
      <c r="B12285">
        <v>30</v>
      </c>
      <c r="C12285" t="s">
        <v>2423</v>
      </c>
      <c r="D12285">
        <v>4</v>
      </c>
      <c r="E12285" t="s">
        <v>2501</v>
      </c>
      <c r="F12285">
        <v>211</v>
      </c>
      <c r="G12285" t="s">
        <v>1774</v>
      </c>
      <c r="H12285">
        <v>35</v>
      </c>
      <c r="I12285" t="s">
        <v>5937</v>
      </c>
      <c r="J12285" t="s">
        <v>4736</v>
      </c>
      <c r="K12285" t="s">
        <v>2315</v>
      </c>
      <c r="L12285" t="s">
        <v>5937</v>
      </c>
      <c r="M12285" s="39">
        <v>1768</v>
      </c>
      <c r="N12285" s="39">
        <v>1952</v>
      </c>
      <c r="O12285" s="38">
        <f t="shared" si="191"/>
        <v>1860</v>
      </c>
    </row>
    <row r="12286" spans="1:15" x14ac:dyDescent="0.25">
      <c r="A12286" t="s">
        <v>7150</v>
      </c>
      <c r="B12286">
        <v>30</v>
      </c>
      <c r="C12286" t="s">
        <v>2423</v>
      </c>
      <c r="D12286">
        <v>4</v>
      </c>
      <c r="E12286" t="s">
        <v>2501</v>
      </c>
      <c r="F12286">
        <v>211</v>
      </c>
      <c r="G12286" t="s">
        <v>1774</v>
      </c>
      <c r="H12286">
        <v>95</v>
      </c>
      <c r="I12286" t="s">
        <v>7149</v>
      </c>
      <c r="J12286" t="s">
        <v>4736</v>
      </c>
      <c r="K12286" t="s">
        <v>2315</v>
      </c>
      <c r="L12286" t="s">
        <v>7149</v>
      </c>
      <c r="M12286" s="39">
        <v>3487</v>
      </c>
      <c r="N12286" s="39">
        <v>3841</v>
      </c>
      <c r="O12286" s="38">
        <f t="shared" si="191"/>
        <v>3664</v>
      </c>
    </row>
    <row r="12287" spans="1:15" x14ac:dyDescent="0.25">
      <c r="A12287" t="s">
        <v>7148</v>
      </c>
      <c r="B12287">
        <v>30</v>
      </c>
      <c r="C12287" t="s">
        <v>2423</v>
      </c>
      <c r="D12287">
        <v>11</v>
      </c>
      <c r="E12287" t="s">
        <v>2427</v>
      </c>
      <c r="F12287">
        <v>104</v>
      </c>
      <c r="G12287" t="s">
        <v>2484</v>
      </c>
      <c r="H12287">
        <v>1</v>
      </c>
      <c r="I12287" t="s">
        <v>2484</v>
      </c>
      <c r="J12287" t="s">
        <v>4736</v>
      </c>
      <c r="K12287" t="s">
        <v>2315</v>
      </c>
      <c r="L12287" t="s">
        <v>2484</v>
      </c>
      <c r="M12287" s="39">
        <v>3455</v>
      </c>
      <c r="N12287" s="39">
        <v>3816</v>
      </c>
      <c r="O12287" s="38">
        <f t="shared" si="191"/>
        <v>3635.5</v>
      </c>
    </row>
    <row r="12288" spans="1:15" x14ac:dyDescent="0.25">
      <c r="A12288" t="s">
        <v>7147</v>
      </c>
      <c r="B12288">
        <v>30</v>
      </c>
      <c r="C12288" t="s">
        <v>2423</v>
      </c>
      <c r="D12288">
        <v>11</v>
      </c>
      <c r="E12288" t="s">
        <v>2427</v>
      </c>
      <c r="F12288">
        <v>104</v>
      </c>
      <c r="G12288" t="s">
        <v>2484</v>
      </c>
      <c r="H12288">
        <v>9</v>
      </c>
      <c r="I12288" t="s">
        <v>7146</v>
      </c>
      <c r="J12288" t="s">
        <v>4736</v>
      </c>
      <c r="K12288" t="s">
        <v>2319</v>
      </c>
      <c r="L12288" t="s">
        <v>7146</v>
      </c>
      <c r="M12288" s="39">
        <v>768</v>
      </c>
      <c r="N12288" s="39">
        <v>852</v>
      </c>
      <c r="O12288" s="38">
        <f t="shared" si="191"/>
        <v>810</v>
      </c>
    </row>
    <row r="12289" spans="1:15" x14ac:dyDescent="0.25">
      <c r="A12289" t="s">
        <v>7145</v>
      </c>
      <c r="B12289">
        <v>30</v>
      </c>
      <c r="C12289" t="s">
        <v>2423</v>
      </c>
      <c r="D12289">
        <v>11</v>
      </c>
      <c r="E12289" t="s">
        <v>2427</v>
      </c>
      <c r="F12289">
        <v>104</v>
      </c>
      <c r="G12289" t="s">
        <v>2484</v>
      </c>
      <c r="H12289">
        <v>10</v>
      </c>
      <c r="I12289" t="s">
        <v>7144</v>
      </c>
      <c r="J12289" t="s">
        <v>4736</v>
      </c>
      <c r="K12289" t="s">
        <v>2319</v>
      </c>
      <c r="L12289" t="s">
        <v>7144</v>
      </c>
      <c r="M12289" s="39">
        <v>960</v>
      </c>
      <c r="N12289" s="39">
        <v>1063</v>
      </c>
      <c r="O12289" s="38">
        <f t="shared" si="191"/>
        <v>1011.5</v>
      </c>
    </row>
    <row r="12290" spans="1:15" x14ac:dyDescent="0.25">
      <c r="A12290" t="s">
        <v>7143</v>
      </c>
      <c r="B12290">
        <v>30</v>
      </c>
      <c r="C12290" t="s">
        <v>2423</v>
      </c>
      <c r="D12290">
        <v>8</v>
      </c>
      <c r="E12290" t="s">
        <v>2447</v>
      </c>
      <c r="F12290">
        <v>105</v>
      </c>
      <c r="G12290" t="s">
        <v>7132</v>
      </c>
      <c r="H12290">
        <v>1</v>
      </c>
      <c r="I12290" t="s">
        <v>7142</v>
      </c>
      <c r="J12290" t="s">
        <v>4736</v>
      </c>
      <c r="K12290" t="s">
        <v>2314</v>
      </c>
      <c r="L12290" t="s">
        <v>7132</v>
      </c>
      <c r="M12290" s="39">
        <v>4167</v>
      </c>
      <c r="N12290" s="39">
        <v>4580</v>
      </c>
      <c r="O12290" s="38">
        <f t="shared" si="191"/>
        <v>4373.5</v>
      </c>
    </row>
    <row r="12291" spans="1:15" x14ac:dyDescent="0.25">
      <c r="A12291" t="s">
        <v>7141</v>
      </c>
      <c r="B12291">
        <v>30</v>
      </c>
      <c r="C12291" t="s">
        <v>2423</v>
      </c>
      <c r="D12291">
        <v>8</v>
      </c>
      <c r="E12291" t="s">
        <v>2447</v>
      </c>
      <c r="F12291">
        <v>105</v>
      </c>
      <c r="G12291" t="s">
        <v>7132</v>
      </c>
      <c r="H12291">
        <v>32</v>
      </c>
      <c r="I12291" t="s">
        <v>7140</v>
      </c>
      <c r="J12291" t="s">
        <v>4736</v>
      </c>
      <c r="K12291" t="s">
        <v>2318</v>
      </c>
      <c r="L12291" t="s">
        <v>7140</v>
      </c>
      <c r="M12291" s="39">
        <v>2253</v>
      </c>
      <c r="N12291" s="39">
        <v>2476</v>
      </c>
      <c r="O12291" s="38">
        <f t="shared" si="191"/>
        <v>2364.5</v>
      </c>
    </row>
    <row r="12292" spans="1:15" x14ac:dyDescent="0.25">
      <c r="A12292" t="s">
        <v>7139</v>
      </c>
      <c r="B12292">
        <v>30</v>
      </c>
      <c r="C12292" t="s">
        <v>2423</v>
      </c>
      <c r="D12292">
        <v>8</v>
      </c>
      <c r="E12292" t="s">
        <v>2447</v>
      </c>
      <c r="F12292">
        <v>105</v>
      </c>
      <c r="G12292" t="s">
        <v>7132</v>
      </c>
      <c r="H12292">
        <v>33</v>
      </c>
      <c r="I12292" t="s">
        <v>7138</v>
      </c>
      <c r="J12292" t="s">
        <v>4736</v>
      </c>
      <c r="K12292" t="s">
        <v>2319</v>
      </c>
      <c r="L12292" t="s">
        <v>7138</v>
      </c>
      <c r="M12292" s="39">
        <v>1507</v>
      </c>
      <c r="N12292" s="39">
        <v>1638</v>
      </c>
      <c r="O12292" s="38">
        <f t="shared" si="191"/>
        <v>1572.5</v>
      </c>
    </row>
    <row r="12293" spans="1:15" x14ac:dyDescent="0.25">
      <c r="A12293" t="s">
        <v>7137</v>
      </c>
      <c r="B12293">
        <v>30</v>
      </c>
      <c r="C12293" t="s">
        <v>2423</v>
      </c>
      <c r="D12293">
        <v>8</v>
      </c>
      <c r="E12293" t="s">
        <v>2447</v>
      </c>
      <c r="F12293">
        <v>105</v>
      </c>
      <c r="G12293" t="s">
        <v>7132</v>
      </c>
      <c r="H12293">
        <v>51</v>
      </c>
      <c r="I12293" t="s">
        <v>7136</v>
      </c>
      <c r="J12293" t="s">
        <v>4736</v>
      </c>
      <c r="K12293" t="s">
        <v>2314</v>
      </c>
      <c r="L12293" t="s">
        <v>7136</v>
      </c>
      <c r="M12293" s="39">
        <v>3875</v>
      </c>
      <c r="N12293" s="39">
        <v>4259</v>
      </c>
      <c r="O12293" s="38">
        <f t="shared" ref="O12293:O12356" si="192">AVERAGE(M12293:N12293)</f>
        <v>4067</v>
      </c>
    </row>
    <row r="12294" spans="1:15" x14ac:dyDescent="0.25">
      <c r="A12294" t="s">
        <v>7135</v>
      </c>
      <c r="B12294">
        <v>30</v>
      </c>
      <c r="C12294" t="s">
        <v>2423</v>
      </c>
      <c r="D12294">
        <v>8</v>
      </c>
      <c r="E12294" t="s">
        <v>2447</v>
      </c>
      <c r="F12294">
        <v>105</v>
      </c>
      <c r="G12294" t="s">
        <v>7132</v>
      </c>
      <c r="H12294">
        <v>61</v>
      </c>
      <c r="I12294" t="s">
        <v>7134</v>
      </c>
      <c r="J12294" t="s">
        <v>4736</v>
      </c>
      <c r="K12294" t="s">
        <v>2319</v>
      </c>
      <c r="L12294" t="s">
        <v>7134</v>
      </c>
      <c r="M12294" s="39">
        <v>1485</v>
      </c>
      <c r="N12294" s="39">
        <v>1624</v>
      </c>
      <c r="O12294" s="38">
        <f t="shared" si="192"/>
        <v>1554.5</v>
      </c>
    </row>
    <row r="12295" spans="1:15" x14ac:dyDescent="0.25">
      <c r="A12295" t="s">
        <v>7133</v>
      </c>
      <c r="B12295">
        <v>30</v>
      </c>
      <c r="C12295" t="s">
        <v>2423</v>
      </c>
      <c r="D12295">
        <v>8</v>
      </c>
      <c r="E12295" t="s">
        <v>2447</v>
      </c>
      <c r="F12295">
        <v>105</v>
      </c>
      <c r="G12295" t="s">
        <v>7132</v>
      </c>
      <c r="H12295">
        <v>74</v>
      </c>
      <c r="I12295" t="s">
        <v>7131</v>
      </c>
      <c r="J12295" t="s">
        <v>4736</v>
      </c>
      <c r="K12295" t="s">
        <v>2312</v>
      </c>
      <c r="L12295" t="s">
        <v>7131</v>
      </c>
      <c r="M12295" s="39">
        <v>6707</v>
      </c>
      <c r="N12295" s="39">
        <v>7356</v>
      </c>
      <c r="O12295" s="38">
        <f t="shared" si="192"/>
        <v>7031.5</v>
      </c>
    </row>
    <row r="12296" spans="1:15" x14ac:dyDescent="0.25">
      <c r="A12296" t="s">
        <v>7130</v>
      </c>
      <c r="B12296">
        <v>30</v>
      </c>
      <c r="C12296" t="s">
        <v>2423</v>
      </c>
      <c r="D12296">
        <v>5</v>
      </c>
      <c r="E12296" t="s">
        <v>2437</v>
      </c>
      <c r="F12296">
        <v>106</v>
      </c>
      <c r="G12296" t="s">
        <v>7129</v>
      </c>
      <c r="H12296">
        <v>1</v>
      </c>
      <c r="I12296" t="s">
        <v>7129</v>
      </c>
      <c r="J12296" t="s">
        <v>4736</v>
      </c>
      <c r="K12296" t="s">
        <v>2316</v>
      </c>
      <c r="L12296" t="s">
        <v>7129</v>
      </c>
      <c r="M12296" s="39">
        <v>2072</v>
      </c>
      <c r="N12296" s="39">
        <v>2266</v>
      </c>
      <c r="O12296" s="38">
        <f t="shared" si="192"/>
        <v>2169</v>
      </c>
    </row>
    <row r="12297" spans="1:15" x14ac:dyDescent="0.25">
      <c r="A12297" t="s">
        <v>7128</v>
      </c>
      <c r="B12297">
        <v>30</v>
      </c>
      <c r="C12297" t="s">
        <v>2423</v>
      </c>
      <c r="D12297">
        <v>5</v>
      </c>
      <c r="E12297" t="s">
        <v>2437</v>
      </c>
      <c r="F12297">
        <v>107</v>
      </c>
      <c r="G12297" t="s">
        <v>6006</v>
      </c>
      <c r="H12297">
        <v>4</v>
      </c>
      <c r="I12297" t="s">
        <v>7127</v>
      </c>
      <c r="J12297" t="s">
        <v>4736</v>
      </c>
      <c r="K12297" t="s">
        <v>2319</v>
      </c>
      <c r="L12297" t="s">
        <v>7127</v>
      </c>
      <c r="M12297" s="39">
        <v>0</v>
      </c>
      <c r="N12297" s="39">
        <v>0</v>
      </c>
      <c r="O12297" s="38">
        <f t="shared" si="192"/>
        <v>0</v>
      </c>
    </row>
    <row r="12298" spans="1:15" x14ac:dyDescent="0.25">
      <c r="A12298" t="s">
        <v>7126</v>
      </c>
      <c r="B12298">
        <v>30</v>
      </c>
      <c r="C12298" t="s">
        <v>2423</v>
      </c>
      <c r="D12298">
        <v>11</v>
      </c>
      <c r="E12298" t="s">
        <v>2427</v>
      </c>
      <c r="F12298">
        <v>108</v>
      </c>
      <c r="G12298" t="s">
        <v>2549</v>
      </c>
      <c r="H12298">
        <v>1</v>
      </c>
      <c r="I12298" t="s">
        <v>2549</v>
      </c>
      <c r="J12298" t="s">
        <v>4736</v>
      </c>
      <c r="K12298" t="s">
        <v>2305</v>
      </c>
      <c r="L12298" t="s">
        <v>2549</v>
      </c>
      <c r="M12298" s="39">
        <v>23058</v>
      </c>
      <c r="N12298" s="39">
        <v>25354</v>
      </c>
      <c r="O12298" s="38">
        <f t="shared" si="192"/>
        <v>24206</v>
      </c>
    </row>
    <row r="12299" spans="1:15" x14ac:dyDescent="0.25">
      <c r="A12299" t="s">
        <v>7125</v>
      </c>
      <c r="B12299">
        <v>30</v>
      </c>
      <c r="C12299" t="s">
        <v>2423</v>
      </c>
      <c r="D12299">
        <v>11</v>
      </c>
      <c r="E12299" t="s">
        <v>2427</v>
      </c>
      <c r="F12299">
        <v>108</v>
      </c>
      <c r="G12299" t="s">
        <v>2549</v>
      </c>
      <c r="H12299">
        <v>26</v>
      </c>
      <c r="I12299" t="s">
        <v>7124</v>
      </c>
      <c r="J12299" t="s">
        <v>4736</v>
      </c>
      <c r="K12299" t="s">
        <v>2319</v>
      </c>
      <c r="L12299" t="s">
        <v>7124</v>
      </c>
      <c r="M12299" s="39">
        <v>768</v>
      </c>
      <c r="N12299" s="39">
        <v>852</v>
      </c>
      <c r="O12299" s="38">
        <f t="shared" si="192"/>
        <v>810</v>
      </c>
    </row>
    <row r="12300" spans="1:15" x14ac:dyDescent="0.25">
      <c r="A12300" t="s">
        <v>7123</v>
      </c>
      <c r="B12300">
        <v>30</v>
      </c>
      <c r="C12300" t="s">
        <v>2423</v>
      </c>
      <c r="D12300">
        <v>11</v>
      </c>
      <c r="E12300" t="s">
        <v>2427</v>
      </c>
      <c r="F12300">
        <v>108</v>
      </c>
      <c r="G12300" t="s">
        <v>2549</v>
      </c>
      <c r="H12300">
        <v>32</v>
      </c>
      <c r="I12300" t="s">
        <v>7122</v>
      </c>
      <c r="J12300" t="s">
        <v>4736</v>
      </c>
      <c r="K12300" t="s">
        <v>2319</v>
      </c>
      <c r="L12300" t="s">
        <v>7122</v>
      </c>
      <c r="M12300" s="39">
        <v>1151</v>
      </c>
      <c r="N12300" s="39">
        <v>1273</v>
      </c>
      <c r="O12300" s="38">
        <f t="shared" si="192"/>
        <v>1212</v>
      </c>
    </row>
    <row r="12301" spans="1:15" x14ac:dyDescent="0.25">
      <c r="A12301" t="s">
        <v>7121</v>
      </c>
      <c r="B12301">
        <v>30</v>
      </c>
      <c r="C12301" t="s">
        <v>2423</v>
      </c>
      <c r="D12301">
        <v>11</v>
      </c>
      <c r="E12301" t="s">
        <v>2427</v>
      </c>
      <c r="F12301">
        <v>108</v>
      </c>
      <c r="G12301" t="s">
        <v>2549</v>
      </c>
      <c r="H12301">
        <v>37</v>
      </c>
      <c r="I12301" t="s">
        <v>6594</v>
      </c>
      <c r="J12301" t="s">
        <v>4736</v>
      </c>
      <c r="K12301" t="s">
        <v>2319</v>
      </c>
      <c r="L12301" t="s">
        <v>6594</v>
      </c>
      <c r="M12301" s="39">
        <v>768</v>
      </c>
      <c r="N12301" s="39">
        <v>852</v>
      </c>
      <c r="O12301" s="38">
        <f t="shared" si="192"/>
        <v>810</v>
      </c>
    </row>
    <row r="12302" spans="1:15" x14ac:dyDescent="0.25">
      <c r="A12302" t="s">
        <v>7120</v>
      </c>
      <c r="B12302">
        <v>30</v>
      </c>
      <c r="C12302" t="s">
        <v>2423</v>
      </c>
      <c r="D12302">
        <v>11</v>
      </c>
      <c r="E12302" t="s">
        <v>2427</v>
      </c>
      <c r="F12302">
        <v>108</v>
      </c>
      <c r="G12302" t="s">
        <v>2549</v>
      </c>
      <c r="H12302">
        <v>39</v>
      </c>
      <c r="I12302" t="s">
        <v>7119</v>
      </c>
      <c r="J12302" t="s">
        <v>4736</v>
      </c>
      <c r="K12302" t="s">
        <v>2319</v>
      </c>
      <c r="L12302" t="s">
        <v>7119</v>
      </c>
      <c r="M12302" s="39">
        <v>638</v>
      </c>
      <c r="N12302" s="39">
        <v>690</v>
      </c>
      <c r="O12302" s="38">
        <f t="shared" si="192"/>
        <v>664</v>
      </c>
    </row>
    <row r="12303" spans="1:15" x14ac:dyDescent="0.25">
      <c r="A12303" t="s">
        <v>7118</v>
      </c>
      <c r="B12303">
        <v>30</v>
      </c>
      <c r="C12303" t="s">
        <v>2423</v>
      </c>
      <c r="D12303">
        <v>11</v>
      </c>
      <c r="E12303" t="s">
        <v>2427</v>
      </c>
      <c r="F12303">
        <v>108</v>
      </c>
      <c r="G12303" t="s">
        <v>2549</v>
      </c>
      <c r="H12303">
        <v>43</v>
      </c>
      <c r="I12303" t="s">
        <v>7117</v>
      </c>
      <c r="J12303" t="s">
        <v>4736</v>
      </c>
      <c r="K12303" t="s">
        <v>2319</v>
      </c>
      <c r="L12303" t="s">
        <v>7117</v>
      </c>
      <c r="M12303" s="39">
        <v>263</v>
      </c>
      <c r="N12303" s="39">
        <v>295</v>
      </c>
      <c r="O12303" s="38">
        <f t="shared" si="192"/>
        <v>279</v>
      </c>
    </row>
    <row r="12304" spans="1:15" x14ac:dyDescent="0.25">
      <c r="A12304" t="s">
        <v>7116</v>
      </c>
      <c r="B12304">
        <v>30</v>
      </c>
      <c r="C12304" t="s">
        <v>2423</v>
      </c>
      <c r="D12304">
        <v>11</v>
      </c>
      <c r="E12304" t="s">
        <v>2427</v>
      </c>
      <c r="F12304">
        <v>108</v>
      </c>
      <c r="G12304" t="s">
        <v>2549</v>
      </c>
      <c r="H12304">
        <v>49</v>
      </c>
      <c r="I12304" t="s">
        <v>4205</v>
      </c>
      <c r="J12304" t="s">
        <v>4736</v>
      </c>
      <c r="K12304" t="s">
        <v>4752</v>
      </c>
      <c r="L12304" t="s">
        <v>7115</v>
      </c>
      <c r="M12304" s="39">
        <v>1031</v>
      </c>
      <c r="N12304" s="39">
        <v>1147</v>
      </c>
      <c r="O12304" s="38">
        <f t="shared" si="192"/>
        <v>1089</v>
      </c>
    </row>
    <row r="12305" spans="1:15" x14ac:dyDescent="0.25">
      <c r="A12305" t="s">
        <v>7114</v>
      </c>
      <c r="B12305">
        <v>30</v>
      </c>
      <c r="C12305" t="s">
        <v>2423</v>
      </c>
      <c r="D12305">
        <v>11</v>
      </c>
      <c r="E12305" t="s">
        <v>2427</v>
      </c>
      <c r="F12305">
        <v>108</v>
      </c>
      <c r="G12305" t="s">
        <v>2549</v>
      </c>
      <c r="H12305">
        <v>59</v>
      </c>
      <c r="I12305" t="s">
        <v>7113</v>
      </c>
      <c r="J12305" t="s">
        <v>4736</v>
      </c>
      <c r="K12305" t="s">
        <v>2319</v>
      </c>
      <c r="L12305" t="s">
        <v>7112</v>
      </c>
      <c r="M12305" s="39">
        <v>1486</v>
      </c>
      <c r="N12305" s="39">
        <v>1653</v>
      </c>
      <c r="O12305" s="38">
        <f t="shared" si="192"/>
        <v>1569.5</v>
      </c>
    </row>
    <row r="12306" spans="1:15" x14ac:dyDescent="0.25">
      <c r="A12306" t="s">
        <v>7111</v>
      </c>
      <c r="B12306">
        <v>30</v>
      </c>
      <c r="C12306" t="s">
        <v>2423</v>
      </c>
      <c r="D12306">
        <v>11</v>
      </c>
      <c r="E12306" t="s">
        <v>2427</v>
      </c>
      <c r="F12306">
        <v>108</v>
      </c>
      <c r="G12306" t="s">
        <v>2549</v>
      </c>
      <c r="H12306">
        <v>62</v>
      </c>
      <c r="I12306" t="s">
        <v>7110</v>
      </c>
      <c r="J12306" t="s">
        <v>4736</v>
      </c>
      <c r="K12306" t="s">
        <v>2316</v>
      </c>
      <c r="L12306" t="s">
        <v>7110</v>
      </c>
      <c r="M12306" s="39">
        <v>1953</v>
      </c>
      <c r="N12306" s="39">
        <v>2150</v>
      </c>
      <c r="O12306" s="38">
        <f t="shared" si="192"/>
        <v>2051.5</v>
      </c>
    </row>
    <row r="12307" spans="1:15" x14ac:dyDescent="0.25">
      <c r="A12307" t="s">
        <v>7109</v>
      </c>
      <c r="B12307">
        <v>30</v>
      </c>
      <c r="C12307" t="s">
        <v>2423</v>
      </c>
      <c r="D12307">
        <v>11</v>
      </c>
      <c r="E12307" t="s">
        <v>2427</v>
      </c>
      <c r="F12307">
        <v>108</v>
      </c>
      <c r="G12307" t="s">
        <v>2549</v>
      </c>
      <c r="H12307">
        <v>70</v>
      </c>
      <c r="I12307" t="s">
        <v>7108</v>
      </c>
      <c r="J12307" t="s">
        <v>4736</v>
      </c>
      <c r="K12307" t="s">
        <v>2319</v>
      </c>
      <c r="L12307" t="s">
        <v>7108</v>
      </c>
      <c r="M12307" s="39">
        <v>1294</v>
      </c>
      <c r="N12307" s="39">
        <v>1442</v>
      </c>
      <c r="O12307" s="38">
        <f t="shared" si="192"/>
        <v>1368</v>
      </c>
    </row>
    <row r="12308" spans="1:15" x14ac:dyDescent="0.25">
      <c r="A12308" t="s">
        <v>7107</v>
      </c>
      <c r="B12308">
        <v>30</v>
      </c>
      <c r="C12308" t="s">
        <v>2423</v>
      </c>
      <c r="D12308">
        <v>11</v>
      </c>
      <c r="E12308" t="s">
        <v>2427</v>
      </c>
      <c r="F12308">
        <v>108</v>
      </c>
      <c r="G12308" t="s">
        <v>2549</v>
      </c>
      <c r="H12308">
        <v>167</v>
      </c>
      <c r="I12308" t="s">
        <v>7106</v>
      </c>
      <c r="J12308" t="s">
        <v>4736</v>
      </c>
      <c r="K12308" t="s">
        <v>2319</v>
      </c>
      <c r="L12308" t="s">
        <v>7106</v>
      </c>
      <c r="M12308" s="39">
        <v>0</v>
      </c>
      <c r="N12308" s="39">
        <v>0</v>
      </c>
      <c r="O12308" s="38">
        <f t="shared" si="192"/>
        <v>0</v>
      </c>
    </row>
    <row r="12309" spans="1:15" x14ac:dyDescent="0.25">
      <c r="A12309" t="s">
        <v>7105</v>
      </c>
      <c r="B12309">
        <v>30</v>
      </c>
      <c r="C12309" t="s">
        <v>2423</v>
      </c>
      <c r="D12309">
        <v>11</v>
      </c>
      <c r="E12309" t="s">
        <v>2427</v>
      </c>
      <c r="F12309">
        <v>108</v>
      </c>
      <c r="G12309" t="s">
        <v>2549</v>
      </c>
      <c r="H12309">
        <v>446</v>
      </c>
      <c r="I12309" t="s">
        <v>7104</v>
      </c>
      <c r="J12309" t="s">
        <v>4736</v>
      </c>
      <c r="K12309" t="s">
        <v>2317</v>
      </c>
      <c r="L12309" t="s">
        <v>7103</v>
      </c>
      <c r="M12309" s="39">
        <v>6102</v>
      </c>
      <c r="N12309" s="39">
        <v>6735</v>
      </c>
      <c r="O12309" s="38">
        <f t="shared" si="192"/>
        <v>6418.5</v>
      </c>
    </row>
    <row r="12310" spans="1:15" x14ac:dyDescent="0.25">
      <c r="A12310" t="s">
        <v>7102</v>
      </c>
      <c r="B12310">
        <v>30</v>
      </c>
      <c r="C12310" t="s">
        <v>2423</v>
      </c>
      <c r="D12310">
        <v>4</v>
      </c>
      <c r="E12310" t="s">
        <v>2501</v>
      </c>
      <c r="F12310">
        <v>109</v>
      </c>
      <c r="G12310" t="s">
        <v>2546</v>
      </c>
      <c r="H12310">
        <v>1</v>
      </c>
      <c r="I12310" t="s">
        <v>2546</v>
      </c>
      <c r="J12310" t="s">
        <v>4736</v>
      </c>
      <c r="K12310" t="s">
        <v>2308</v>
      </c>
      <c r="L12310" t="s">
        <v>2546</v>
      </c>
      <c r="M12310" s="39">
        <v>15616</v>
      </c>
      <c r="N12310" s="39">
        <v>17114</v>
      </c>
      <c r="O12310" s="38">
        <f t="shared" si="192"/>
        <v>16365</v>
      </c>
    </row>
    <row r="12311" spans="1:15" x14ac:dyDescent="0.25">
      <c r="A12311" t="s">
        <v>7101</v>
      </c>
      <c r="B12311">
        <v>30</v>
      </c>
      <c r="C12311" t="s">
        <v>2423</v>
      </c>
      <c r="D12311">
        <v>4</v>
      </c>
      <c r="E12311" t="s">
        <v>2501</v>
      </c>
      <c r="F12311">
        <v>109</v>
      </c>
      <c r="G12311" t="s">
        <v>2546</v>
      </c>
      <c r="H12311">
        <v>13</v>
      </c>
      <c r="I12311" t="s">
        <v>6834</v>
      </c>
      <c r="J12311" t="s">
        <v>4736</v>
      </c>
      <c r="K12311" t="s">
        <v>2319</v>
      </c>
      <c r="L12311" t="s">
        <v>6834</v>
      </c>
      <c r="M12311" s="39">
        <v>1894</v>
      </c>
      <c r="N12311" s="39">
        <v>2076</v>
      </c>
      <c r="O12311" s="38">
        <f t="shared" si="192"/>
        <v>1985</v>
      </c>
    </row>
    <row r="12312" spans="1:15" x14ac:dyDescent="0.25">
      <c r="A12312" t="s">
        <v>7100</v>
      </c>
      <c r="B12312">
        <v>30</v>
      </c>
      <c r="C12312" t="s">
        <v>2423</v>
      </c>
      <c r="D12312">
        <v>4</v>
      </c>
      <c r="E12312" t="s">
        <v>2501</v>
      </c>
      <c r="F12312">
        <v>109</v>
      </c>
      <c r="G12312" t="s">
        <v>2546</v>
      </c>
      <c r="H12312">
        <v>17</v>
      </c>
      <c r="I12312" t="s">
        <v>7099</v>
      </c>
      <c r="J12312" t="s">
        <v>4736</v>
      </c>
      <c r="K12312" t="s">
        <v>2319</v>
      </c>
      <c r="L12312" t="s">
        <v>7099</v>
      </c>
      <c r="M12312" s="39">
        <v>1409</v>
      </c>
      <c r="N12312" s="39">
        <v>1545</v>
      </c>
      <c r="O12312" s="38">
        <f t="shared" si="192"/>
        <v>1477</v>
      </c>
    </row>
    <row r="12313" spans="1:15" x14ac:dyDescent="0.25">
      <c r="A12313" t="s">
        <v>7098</v>
      </c>
      <c r="B12313">
        <v>30</v>
      </c>
      <c r="C12313" t="s">
        <v>2423</v>
      </c>
      <c r="D12313">
        <v>4</v>
      </c>
      <c r="E12313" t="s">
        <v>2501</v>
      </c>
      <c r="F12313">
        <v>109</v>
      </c>
      <c r="G12313" t="s">
        <v>2546</v>
      </c>
      <c r="H12313">
        <v>23</v>
      </c>
      <c r="I12313" t="s">
        <v>7097</v>
      </c>
      <c r="J12313" t="s">
        <v>4736</v>
      </c>
      <c r="K12313" t="s">
        <v>2319</v>
      </c>
      <c r="L12313" t="s">
        <v>7097</v>
      </c>
      <c r="M12313" s="39">
        <v>263</v>
      </c>
      <c r="N12313" s="39">
        <v>295</v>
      </c>
      <c r="O12313" s="38">
        <f t="shared" si="192"/>
        <v>279</v>
      </c>
    </row>
    <row r="12314" spans="1:15" x14ac:dyDescent="0.25">
      <c r="A12314" t="s">
        <v>7096</v>
      </c>
      <c r="B12314">
        <v>30</v>
      </c>
      <c r="C12314" t="s">
        <v>2423</v>
      </c>
      <c r="D12314">
        <v>4</v>
      </c>
      <c r="E12314" t="s">
        <v>2501</v>
      </c>
      <c r="F12314">
        <v>109</v>
      </c>
      <c r="G12314" t="s">
        <v>2546</v>
      </c>
      <c r="H12314">
        <v>44</v>
      </c>
      <c r="I12314" t="s">
        <v>7095</v>
      </c>
      <c r="J12314" t="s">
        <v>4736</v>
      </c>
      <c r="K12314" t="s">
        <v>2319</v>
      </c>
      <c r="L12314" t="s">
        <v>7095</v>
      </c>
      <c r="M12314" s="39">
        <v>960</v>
      </c>
      <c r="N12314" s="39">
        <v>1063</v>
      </c>
      <c r="O12314" s="38">
        <f t="shared" si="192"/>
        <v>1011.5</v>
      </c>
    </row>
    <row r="12315" spans="1:15" x14ac:dyDescent="0.25">
      <c r="A12315" t="s">
        <v>7094</v>
      </c>
      <c r="B12315">
        <v>30</v>
      </c>
      <c r="C12315" t="s">
        <v>2423</v>
      </c>
      <c r="D12315">
        <v>4</v>
      </c>
      <c r="E12315" t="s">
        <v>2501</v>
      </c>
      <c r="F12315">
        <v>109</v>
      </c>
      <c r="G12315" t="s">
        <v>2546</v>
      </c>
      <c r="H12315">
        <v>60</v>
      </c>
      <c r="I12315" t="s">
        <v>7093</v>
      </c>
      <c r="J12315" t="s">
        <v>4736</v>
      </c>
      <c r="K12315" t="s">
        <v>2319</v>
      </c>
      <c r="L12315" t="s">
        <v>7093</v>
      </c>
      <c r="M12315" s="39">
        <v>960</v>
      </c>
      <c r="N12315" s="39">
        <v>1063</v>
      </c>
      <c r="O12315" s="38">
        <f t="shared" si="192"/>
        <v>1011.5</v>
      </c>
    </row>
    <row r="12316" spans="1:15" x14ac:dyDescent="0.25">
      <c r="A12316" t="s">
        <v>7092</v>
      </c>
      <c r="B12316">
        <v>30</v>
      </c>
      <c r="C12316" t="s">
        <v>2423</v>
      </c>
      <c r="D12316">
        <v>4</v>
      </c>
      <c r="E12316" t="s">
        <v>2501</v>
      </c>
      <c r="F12316">
        <v>109</v>
      </c>
      <c r="G12316" t="s">
        <v>2546</v>
      </c>
      <c r="H12316">
        <v>69</v>
      </c>
      <c r="I12316" t="s">
        <v>3109</v>
      </c>
      <c r="J12316" t="s">
        <v>4736</v>
      </c>
      <c r="K12316" t="s">
        <v>2319</v>
      </c>
      <c r="L12316" t="s">
        <v>3109</v>
      </c>
      <c r="M12316" s="39">
        <v>979</v>
      </c>
      <c r="N12316" s="39">
        <v>1067</v>
      </c>
      <c r="O12316" s="38">
        <f t="shared" si="192"/>
        <v>1023</v>
      </c>
    </row>
    <row r="12317" spans="1:15" x14ac:dyDescent="0.25">
      <c r="A12317" t="s">
        <v>7091</v>
      </c>
      <c r="B12317">
        <v>30</v>
      </c>
      <c r="C12317" t="s">
        <v>2423</v>
      </c>
      <c r="D12317">
        <v>7</v>
      </c>
      <c r="E12317" t="s">
        <v>2480</v>
      </c>
      <c r="F12317">
        <v>110</v>
      </c>
      <c r="G12317" t="s">
        <v>6116</v>
      </c>
      <c r="H12317">
        <v>14</v>
      </c>
      <c r="I12317" t="s">
        <v>7090</v>
      </c>
      <c r="J12317" t="s">
        <v>4736</v>
      </c>
      <c r="K12317" t="s">
        <v>2319</v>
      </c>
      <c r="L12317" t="s">
        <v>7090</v>
      </c>
      <c r="M12317" s="39">
        <v>2296</v>
      </c>
      <c r="N12317" s="39">
        <v>2541</v>
      </c>
      <c r="O12317" s="38">
        <f t="shared" si="192"/>
        <v>2418.5</v>
      </c>
    </row>
    <row r="12318" spans="1:15" x14ac:dyDescent="0.25">
      <c r="A12318" t="s">
        <v>7089</v>
      </c>
      <c r="B12318">
        <v>30</v>
      </c>
      <c r="C12318" t="s">
        <v>2423</v>
      </c>
      <c r="D12318">
        <v>11</v>
      </c>
      <c r="E12318" t="s">
        <v>2427</v>
      </c>
      <c r="F12318">
        <v>111</v>
      </c>
      <c r="G12318" t="s">
        <v>7084</v>
      </c>
      <c r="H12318">
        <v>1</v>
      </c>
      <c r="I12318" t="s">
        <v>7084</v>
      </c>
      <c r="J12318" t="s">
        <v>4736</v>
      </c>
      <c r="K12318" t="s">
        <v>2316</v>
      </c>
      <c r="L12318" t="s">
        <v>7084</v>
      </c>
      <c r="M12318" s="39">
        <v>1301</v>
      </c>
      <c r="N12318" s="39">
        <v>1440</v>
      </c>
      <c r="O12318" s="38">
        <f t="shared" si="192"/>
        <v>1370.5</v>
      </c>
    </row>
    <row r="12319" spans="1:15" x14ac:dyDescent="0.25">
      <c r="A12319" t="s">
        <v>7088</v>
      </c>
      <c r="B12319">
        <v>30</v>
      </c>
      <c r="C12319" t="s">
        <v>2423</v>
      </c>
      <c r="D12319">
        <v>11</v>
      </c>
      <c r="E12319" t="s">
        <v>2427</v>
      </c>
      <c r="F12319">
        <v>111</v>
      </c>
      <c r="G12319" t="s">
        <v>7084</v>
      </c>
      <c r="H12319">
        <v>8</v>
      </c>
      <c r="I12319" t="s">
        <v>6515</v>
      </c>
      <c r="J12319" t="s">
        <v>4736</v>
      </c>
      <c r="K12319" t="s">
        <v>2315</v>
      </c>
      <c r="L12319" t="s">
        <v>6515</v>
      </c>
      <c r="M12319" s="39">
        <v>2742</v>
      </c>
      <c r="N12319" s="39">
        <v>3020</v>
      </c>
      <c r="O12319" s="38">
        <f t="shared" si="192"/>
        <v>2881</v>
      </c>
    </row>
    <row r="12320" spans="1:15" x14ac:dyDescent="0.25">
      <c r="A12320" t="s">
        <v>7087</v>
      </c>
      <c r="B12320">
        <v>30</v>
      </c>
      <c r="C12320" t="s">
        <v>2423</v>
      </c>
      <c r="D12320">
        <v>11</v>
      </c>
      <c r="E12320" t="s">
        <v>2427</v>
      </c>
      <c r="F12320">
        <v>111</v>
      </c>
      <c r="G12320" t="s">
        <v>7084</v>
      </c>
      <c r="H12320">
        <v>11</v>
      </c>
      <c r="I12320" t="s">
        <v>7086</v>
      </c>
      <c r="J12320" t="s">
        <v>4736</v>
      </c>
      <c r="K12320" t="s">
        <v>2319</v>
      </c>
      <c r="L12320" t="s">
        <v>7086</v>
      </c>
      <c r="M12320" s="39">
        <v>960</v>
      </c>
      <c r="N12320" s="39">
        <v>1063</v>
      </c>
      <c r="O12320" s="38">
        <f t="shared" si="192"/>
        <v>1011.5</v>
      </c>
    </row>
    <row r="12321" spans="1:15" x14ac:dyDescent="0.25">
      <c r="A12321" t="s">
        <v>7085</v>
      </c>
      <c r="B12321">
        <v>30</v>
      </c>
      <c r="C12321" t="s">
        <v>2423</v>
      </c>
      <c r="D12321">
        <v>11</v>
      </c>
      <c r="E12321" t="s">
        <v>2427</v>
      </c>
      <c r="F12321">
        <v>111</v>
      </c>
      <c r="G12321" t="s">
        <v>7084</v>
      </c>
      <c r="H12321">
        <v>15</v>
      </c>
      <c r="I12321" t="s">
        <v>7083</v>
      </c>
      <c r="J12321" t="s">
        <v>4736</v>
      </c>
      <c r="K12321" t="s">
        <v>2319</v>
      </c>
      <c r="L12321" t="s">
        <v>7083</v>
      </c>
      <c r="M12321" s="39">
        <v>1729</v>
      </c>
      <c r="N12321" s="39">
        <v>1915</v>
      </c>
      <c r="O12321" s="38">
        <f t="shared" si="192"/>
        <v>1822</v>
      </c>
    </row>
    <row r="12322" spans="1:15" x14ac:dyDescent="0.25">
      <c r="A12322" t="s">
        <v>7082</v>
      </c>
      <c r="B12322">
        <v>30</v>
      </c>
      <c r="C12322" t="s">
        <v>2423</v>
      </c>
      <c r="D12322">
        <v>11</v>
      </c>
      <c r="E12322" t="s">
        <v>2427</v>
      </c>
      <c r="F12322">
        <v>61</v>
      </c>
      <c r="G12322" t="s">
        <v>2440</v>
      </c>
      <c r="H12322">
        <v>1269</v>
      </c>
      <c r="I12322" t="s">
        <v>7081</v>
      </c>
      <c r="J12322" t="s">
        <v>4736</v>
      </c>
      <c r="K12322" t="s">
        <v>2319</v>
      </c>
      <c r="L12322" t="s">
        <v>7080</v>
      </c>
      <c r="M12322" s="39">
        <v>1031</v>
      </c>
      <c r="N12322" s="39">
        <v>1147</v>
      </c>
      <c r="O12322" s="38">
        <f t="shared" si="192"/>
        <v>1089</v>
      </c>
    </row>
    <row r="12323" spans="1:15" x14ac:dyDescent="0.25">
      <c r="A12323" t="s">
        <v>7079</v>
      </c>
      <c r="B12323">
        <v>30</v>
      </c>
      <c r="C12323" t="s">
        <v>2423</v>
      </c>
      <c r="D12323">
        <v>5</v>
      </c>
      <c r="E12323" t="s">
        <v>2437</v>
      </c>
      <c r="F12323">
        <v>112</v>
      </c>
      <c r="G12323" t="s">
        <v>2436</v>
      </c>
      <c r="H12323">
        <v>4</v>
      </c>
      <c r="I12323" t="s">
        <v>7078</v>
      </c>
      <c r="J12323" t="s">
        <v>4736</v>
      </c>
      <c r="K12323" t="s">
        <v>2319</v>
      </c>
      <c r="L12323" t="s">
        <v>7078</v>
      </c>
      <c r="M12323" s="39">
        <v>1318</v>
      </c>
      <c r="N12323" s="39">
        <v>1440</v>
      </c>
      <c r="O12323" s="38">
        <f t="shared" si="192"/>
        <v>1379</v>
      </c>
    </row>
    <row r="12324" spans="1:15" x14ac:dyDescent="0.25">
      <c r="A12324" t="s">
        <v>7077</v>
      </c>
      <c r="B12324">
        <v>30</v>
      </c>
      <c r="C12324" t="s">
        <v>2423</v>
      </c>
      <c r="D12324">
        <v>5</v>
      </c>
      <c r="E12324" t="s">
        <v>2437</v>
      </c>
      <c r="F12324">
        <v>112</v>
      </c>
      <c r="G12324" t="s">
        <v>2436</v>
      </c>
      <c r="H12324">
        <v>8</v>
      </c>
      <c r="I12324" t="s">
        <v>7076</v>
      </c>
      <c r="J12324" t="s">
        <v>4736</v>
      </c>
      <c r="K12324" t="s">
        <v>2319</v>
      </c>
      <c r="L12324" t="s">
        <v>7076</v>
      </c>
      <c r="M12324" s="39">
        <v>1127</v>
      </c>
      <c r="N12324" s="39">
        <v>1242</v>
      </c>
      <c r="O12324" s="38">
        <f t="shared" si="192"/>
        <v>1184.5</v>
      </c>
    </row>
    <row r="12325" spans="1:15" x14ac:dyDescent="0.25">
      <c r="A12325" t="s">
        <v>7075</v>
      </c>
      <c r="B12325">
        <v>30</v>
      </c>
      <c r="C12325" t="s">
        <v>2423</v>
      </c>
      <c r="D12325">
        <v>6</v>
      </c>
      <c r="E12325" t="s">
        <v>2475</v>
      </c>
      <c r="F12325">
        <v>113</v>
      </c>
      <c r="G12325" t="s">
        <v>7074</v>
      </c>
      <c r="H12325">
        <v>1</v>
      </c>
      <c r="I12325" t="s">
        <v>7074</v>
      </c>
      <c r="J12325" t="s">
        <v>4736</v>
      </c>
      <c r="K12325" t="s">
        <v>2315</v>
      </c>
      <c r="L12325" t="s">
        <v>7074</v>
      </c>
      <c r="M12325" s="39">
        <v>2968</v>
      </c>
      <c r="N12325" s="39">
        <v>3281</v>
      </c>
      <c r="O12325" s="38">
        <f t="shared" si="192"/>
        <v>3124.5</v>
      </c>
    </row>
    <row r="12326" spans="1:15" x14ac:dyDescent="0.25">
      <c r="A12326" t="s">
        <v>7073</v>
      </c>
      <c r="B12326">
        <v>30</v>
      </c>
      <c r="C12326" t="s">
        <v>2423</v>
      </c>
      <c r="D12326">
        <v>4</v>
      </c>
      <c r="E12326" t="s">
        <v>2501</v>
      </c>
      <c r="F12326">
        <v>114</v>
      </c>
      <c r="G12326" t="s">
        <v>7067</v>
      </c>
      <c r="H12326">
        <v>1</v>
      </c>
      <c r="I12326" t="s">
        <v>7067</v>
      </c>
      <c r="J12326" t="s">
        <v>4736</v>
      </c>
      <c r="K12326" t="s">
        <v>2316</v>
      </c>
      <c r="L12326" t="s">
        <v>7067</v>
      </c>
      <c r="M12326" s="39">
        <v>1962</v>
      </c>
      <c r="N12326" s="39">
        <v>2144</v>
      </c>
      <c r="O12326" s="38">
        <f t="shared" si="192"/>
        <v>2053</v>
      </c>
    </row>
    <row r="12327" spans="1:15" x14ac:dyDescent="0.25">
      <c r="A12327" t="s">
        <v>7072</v>
      </c>
      <c r="B12327">
        <v>30</v>
      </c>
      <c r="C12327" t="s">
        <v>2423</v>
      </c>
      <c r="D12327">
        <v>4</v>
      </c>
      <c r="E12327" t="s">
        <v>2501</v>
      </c>
      <c r="F12327">
        <v>114</v>
      </c>
      <c r="G12327" t="s">
        <v>7067</v>
      </c>
      <c r="H12327">
        <v>2</v>
      </c>
      <c r="I12327" t="s">
        <v>7071</v>
      </c>
      <c r="J12327" t="s">
        <v>4736</v>
      </c>
      <c r="K12327" t="s">
        <v>2319</v>
      </c>
      <c r="L12327" t="s">
        <v>7071</v>
      </c>
      <c r="M12327" s="39">
        <v>911</v>
      </c>
      <c r="N12327" s="39">
        <v>999</v>
      </c>
      <c r="O12327" s="38">
        <f t="shared" si="192"/>
        <v>955</v>
      </c>
    </row>
    <row r="12328" spans="1:15" x14ac:dyDescent="0.25">
      <c r="A12328" t="s">
        <v>7070</v>
      </c>
      <c r="B12328">
        <v>30</v>
      </c>
      <c r="C12328" t="s">
        <v>2423</v>
      </c>
      <c r="D12328">
        <v>4</v>
      </c>
      <c r="E12328" t="s">
        <v>2501</v>
      </c>
      <c r="F12328">
        <v>114</v>
      </c>
      <c r="G12328" t="s">
        <v>7067</v>
      </c>
      <c r="H12328">
        <v>7</v>
      </c>
      <c r="I12328" t="s">
        <v>7069</v>
      </c>
      <c r="J12328" t="s">
        <v>4736</v>
      </c>
      <c r="K12328" t="s">
        <v>2319</v>
      </c>
      <c r="L12328" t="s">
        <v>7069</v>
      </c>
      <c r="M12328" s="39">
        <v>533</v>
      </c>
      <c r="N12328" s="39">
        <v>588</v>
      </c>
      <c r="O12328" s="38">
        <f t="shared" si="192"/>
        <v>560.5</v>
      </c>
    </row>
    <row r="12329" spans="1:15" x14ac:dyDescent="0.25">
      <c r="A12329" t="s">
        <v>7068</v>
      </c>
      <c r="B12329">
        <v>30</v>
      </c>
      <c r="C12329" t="s">
        <v>2423</v>
      </c>
      <c r="D12329">
        <v>4</v>
      </c>
      <c r="E12329" t="s">
        <v>2501</v>
      </c>
      <c r="F12329">
        <v>114</v>
      </c>
      <c r="G12329" t="s">
        <v>7067</v>
      </c>
      <c r="H12329">
        <v>12</v>
      </c>
      <c r="I12329" t="s">
        <v>7066</v>
      </c>
      <c r="J12329" t="s">
        <v>4736</v>
      </c>
      <c r="K12329" t="s">
        <v>2319</v>
      </c>
      <c r="L12329" t="s">
        <v>7066</v>
      </c>
      <c r="M12329" s="39">
        <v>1031</v>
      </c>
      <c r="N12329" s="39">
        <v>1147</v>
      </c>
      <c r="O12329" s="38">
        <f t="shared" si="192"/>
        <v>1089</v>
      </c>
    </row>
    <row r="12330" spans="1:15" x14ac:dyDescent="0.25">
      <c r="A12330" t="s">
        <v>7065</v>
      </c>
      <c r="B12330">
        <v>30</v>
      </c>
      <c r="C12330" t="s">
        <v>2423</v>
      </c>
      <c r="D12330">
        <v>7</v>
      </c>
      <c r="E12330" t="s">
        <v>2480</v>
      </c>
      <c r="F12330">
        <v>115</v>
      </c>
      <c r="G12330" t="s">
        <v>2808</v>
      </c>
      <c r="H12330">
        <v>1</v>
      </c>
      <c r="I12330" t="s">
        <v>2808</v>
      </c>
      <c r="J12330" t="s">
        <v>4736</v>
      </c>
      <c r="K12330" t="s">
        <v>2314</v>
      </c>
      <c r="L12330" t="s">
        <v>2808</v>
      </c>
      <c r="M12330" s="39">
        <v>7030</v>
      </c>
      <c r="N12330" s="39">
        <v>7744</v>
      </c>
      <c r="O12330" s="38">
        <f t="shared" si="192"/>
        <v>7387</v>
      </c>
    </row>
    <row r="12331" spans="1:15" x14ac:dyDescent="0.25">
      <c r="A12331" t="s">
        <v>7064</v>
      </c>
      <c r="B12331">
        <v>30</v>
      </c>
      <c r="C12331" t="s">
        <v>2423</v>
      </c>
      <c r="D12331">
        <v>7</v>
      </c>
      <c r="E12331" t="s">
        <v>2480</v>
      </c>
      <c r="F12331">
        <v>115</v>
      </c>
      <c r="G12331" t="s">
        <v>2808</v>
      </c>
      <c r="H12331">
        <v>13</v>
      </c>
      <c r="I12331" t="s">
        <v>7063</v>
      </c>
      <c r="J12331" t="s">
        <v>4736</v>
      </c>
      <c r="K12331" t="s">
        <v>2319</v>
      </c>
      <c r="L12331" t="s">
        <v>7063</v>
      </c>
      <c r="M12331" s="39">
        <v>836</v>
      </c>
      <c r="N12331" s="39">
        <v>920</v>
      </c>
      <c r="O12331" s="38">
        <f t="shared" si="192"/>
        <v>878</v>
      </c>
    </row>
    <row r="12332" spans="1:15" x14ac:dyDescent="0.25">
      <c r="A12332" t="s">
        <v>7062</v>
      </c>
      <c r="B12332">
        <v>30</v>
      </c>
      <c r="C12332" t="s">
        <v>2423</v>
      </c>
      <c r="D12332">
        <v>7</v>
      </c>
      <c r="E12332" t="s">
        <v>2480</v>
      </c>
      <c r="F12332">
        <v>115</v>
      </c>
      <c r="G12332" t="s">
        <v>2808</v>
      </c>
      <c r="H12332">
        <v>24</v>
      </c>
      <c r="I12332" t="s">
        <v>7061</v>
      </c>
      <c r="J12332" t="s">
        <v>4736</v>
      </c>
      <c r="K12332" t="s">
        <v>2318</v>
      </c>
      <c r="L12332" t="s">
        <v>7061</v>
      </c>
      <c r="M12332" s="39">
        <v>2257</v>
      </c>
      <c r="N12332" s="39">
        <v>2486</v>
      </c>
      <c r="O12332" s="38">
        <f t="shared" si="192"/>
        <v>2371.5</v>
      </c>
    </row>
    <row r="12333" spans="1:15" x14ac:dyDescent="0.25">
      <c r="A12333" t="s">
        <v>7060</v>
      </c>
      <c r="B12333">
        <v>30</v>
      </c>
      <c r="C12333" t="s">
        <v>2423</v>
      </c>
      <c r="D12333">
        <v>6</v>
      </c>
      <c r="E12333" t="s">
        <v>2475</v>
      </c>
      <c r="F12333">
        <v>117</v>
      </c>
      <c r="G12333" t="s">
        <v>7056</v>
      </c>
      <c r="H12333">
        <v>1</v>
      </c>
      <c r="I12333" t="s">
        <v>7056</v>
      </c>
      <c r="J12333" t="s">
        <v>4736</v>
      </c>
      <c r="K12333" t="s">
        <v>2314</v>
      </c>
      <c r="L12333" t="s">
        <v>7056</v>
      </c>
      <c r="M12333" s="39">
        <v>3572</v>
      </c>
      <c r="N12333" s="39">
        <v>3941</v>
      </c>
      <c r="O12333" s="38">
        <f t="shared" si="192"/>
        <v>3756.5</v>
      </c>
    </row>
    <row r="12334" spans="1:15" x14ac:dyDescent="0.25">
      <c r="A12334" t="s">
        <v>7059</v>
      </c>
      <c r="B12334">
        <v>30</v>
      </c>
      <c r="C12334" t="s">
        <v>2423</v>
      </c>
      <c r="D12334">
        <v>6</v>
      </c>
      <c r="E12334" t="s">
        <v>2475</v>
      </c>
      <c r="F12334">
        <v>117</v>
      </c>
      <c r="G12334" t="s">
        <v>7056</v>
      </c>
      <c r="H12334">
        <v>3</v>
      </c>
      <c r="I12334" t="s">
        <v>7058</v>
      </c>
      <c r="J12334" t="s">
        <v>4736</v>
      </c>
      <c r="K12334" t="s">
        <v>2319</v>
      </c>
      <c r="L12334" t="s">
        <v>7058</v>
      </c>
      <c r="M12334" s="39">
        <v>768</v>
      </c>
      <c r="N12334" s="39">
        <v>852</v>
      </c>
      <c r="O12334" s="38">
        <f t="shared" si="192"/>
        <v>810</v>
      </c>
    </row>
    <row r="12335" spans="1:15" x14ac:dyDescent="0.25">
      <c r="A12335" t="s">
        <v>7057</v>
      </c>
      <c r="B12335">
        <v>30</v>
      </c>
      <c r="C12335" t="s">
        <v>2423</v>
      </c>
      <c r="D12335">
        <v>6</v>
      </c>
      <c r="E12335" t="s">
        <v>2475</v>
      </c>
      <c r="F12335">
        <v>117</v>
      </c>
      <c r="G12335" t="s">
        <v>7056</v>
      </c>
      <c r="H12335">
        <v>28</v>
      </c>
      <c r="I12335" t="s">
        <v>7055</v>
      </c>
      <c r="J12335" t="s">
        <v>4736</v>
      </c>
      <c r="K12335" t="s">
        <v>2319</v>
      </c>
      <c r="L12335" t="s">
        <v>7055</v>
      </c>
      <c r="M12335" s="39">
        <v>1352</v>
      </c>
      <c r="N12335" s="39">
        <v>1491</v>
      </c>
      <c r="O12335" s="38">
        <f t="shared" si="192"/>
        <v>1421.5</v>
      </c>
    </row>
    <row r="12336" spans="1:15" x14ac:dyDescent="0.25">
      <c r="A12336" t="s">
        <v>7054</v>
      </c>
      <c r="B12336">
        <v>30</v>
      </c>
      <c r="C12336" t="s">
        <v>2423</v>
      </c>
      <c r="D12336">
        <v>7</v>
      </c>
      <c r="E12336" t="s">
        <v>2480</v>
      </c>
      <c r="F12336">
        <v>118</v>
      </c>
      <c r="G12336" t="s">
        <v>2480</v>
      </c>
      <c r="H12336">
        <v>1</v>
      </c>
      <c r="I12336" t="s">
        <v>2480</v>
      </c>
      <c r="J12336" t="s">
        <v>4736</v>
      </c>
      <c r="K12336" t="s">
        <v>2315</v>
      </c>
      <c r="L12336" t="s">
        <v>7053</v>
      </c>
      <c r="M12336" s="39">
        <v>3222</v>
      </c>
      <c r="N12336" s="39">
        <v>3530</v>
      </c>
      <c r="O12336" s="38">
        <f t="shared" si="192"/>
        <v>3376</v>
      </c>
    </row>
    <row r="12337" spans="1:15" x14ac:dyDescent="0.25">
      <c r="A12337" t="s">
        <v>7052</v>
      </c>
      <c r="B12337">
        <v>30</v>
      </c>
      <c r="C12337" t="s">
        <v>2423</v>
      </c>
      <c r="D12337">
        <v>7</v>
      </c>
      <c r="E12337" t="s">
        <v>2480</v>
      </c>
      <c r="F12337">
        <v>118</v>
      </c>
      <c r="G12337" t="s">
        <v>2480</v>
      </c>
      <c r="H12337">
        <v>1</v>
      </c>
      <c r="I12337" t="s">
        <v>2480</v>
      </c>
      <c r="J12337" t="s">
        <v>4736</v>
      </c>
      <c r="K12337" t="s">
        <v>2305</v>
      </c>
      <c r="L12337" t="s">
        <v>2480</v>
      </c>
      <c r="M12337" s="39">
        <v>22619</v>
      </c>
      <c r="N12337" s="39">
        <v>24829</v>
      </c>
      <c r="O12337" s="38">
        <f t="shared" si="192"/>
        <v>23724</v>
      </c>
    </row>
    <row r="12338" spans="1:15" x14ac:dyDescent="0.25">
      <c r="A12338" t="s">
        <v>7051</v>
      </c>
      <c r="B12338">
        <v>30</v>
      </c>
      <c r="C12338" t="s">
        <v>2423</v>
      </c>
      <c r="D12338">
        <v>1</v>
      </c>
      <c r="E12338" t="s">
        <v>2515</v>
      </c>
      <c r="F12338">
        <v>121</v>
      </c>
      <c r="G12338" t="s">
        <v>2541</v>
      </c>
      <c r="H12338">
        <v>202</v>
      </c>
      <c r="I12338" t="s">
        <v>7050</v>
      </c>
      <c r="J12338" t="s">
        <v>4736</v>
      </c>
      <c r="K12338" t="s">
        <v>2319</v>
      </c>
      <c r="L12338" t="s">
        <v>7050</v>
      </c>
      <c r="M12338" s="39">
        <v>846</v>
      </c>
      <c r="N12338" s="39">
        <v>934</v>
      </c>
      <c r="O12338" s="38">
        <f t="shared" si="192"/>
        <v>890</v>
      </c>
    </row>
    <row r="12339" spans="1:15" x14ac:dyDescent="0.25">
      <c r="A12339" t="s">
        <v>7049</v>
      </c>
      <c r="B12339">
        <v>30</v>
      </c>
      <c r="C12339" t="s">
        <v>2423</v>
      </c>
      <c r="D12339">
        <v>1</v>
      </c>
      <c r="E12339" t="s">
        <v>2515</v>
      </c>
      <c r="F12339">
        <v>121</v>
      </c>
      <c r="G12339" t="s">
        <v>2541</v>
      </c>
      <c r="H12339">
        <v>353</v>
      </c>
      <c r="I12339" t="s">
        <v>7048</v>
      </c>
      <c r="J12339" t="s">
        <v>4736</v>
      </c>
      <c r="K12339" t="s">
        <v>2319</v>
      </c>
      <c r="L12339" t="s">
        <v>7048</v>
      </c>
      <c r="M12339" s="39">
        <v>846</v>
      </c>
      <c r="N12339" s="39">
        <v>934</v>
      </c>
      <c r="O12339" s="38">
        <f t="shared" si="192"/>
        <v>890</v>
      </c>
    </row>
    <row r="12340" spans="1:15" x14ac:dyDescent="0.25">
      <c r="A12340" t="s">
        <v>7047</v>
      </c>
      <c r="B12340">
        <v>30</v>
      </c>
      <c r="C12340" t="s">
        <v>2423</v>
      </c>
      <c r="D12340">
        <v>1</v>
      </c>
      <c r="E12340" t="s">
        <v>2515</v>
      </c>
      <c r="F12340">
        <v>121</v>
      </c>
      <c r="G12340" t="s">
        <v>2541</v>
      </c>
      <c r="H12340">
        <v>361</v>
      </c>
      <c r="I12340" t="s">
        <v>7046</v>
      </c>
      <c r="J12340" t="s">
        <v>4736</v>
      </c>
      <c r="K12340" t="s">
        <v>2319</v>
      </c>
      <c r="L12340" t="s">
        <v>7046</v>
      </c>
      <c r="M12340" s="39">
        <v>846</v>
      </c>
      <c r="N12340" s="39">
        <v>934</v>
      </c>
      <c r="O12340" s="38">
        <f t="shared" si="192"/>
        <v>890</v>
      </c>
    </row>
    <row r="12341" spans="1:15" x14ac:dyDescent="0.25">
      <c r="A12341" t="s">
        <v>7045</v>
      </c>
      <c r="B12341">
        <v>30</v>
      </c>
      <c r="C12341" t="s">
        <v>2423</v>
      </c>
      <c r="D12341">
        <v>11</v>
      </c>
      <c r="E12341" t="s">
        <v>2427</v>
      </c>
      <c r="F12341">
        <v>122</v>
      </c>
      <c r="G12341" t="s">
        <v>6375</v>
      </c>
      <c r="H12341">
        <v>11</v>
      </c>
      <c r="I12341" t="s">
        <v>7044</v>
      </c>
      <c r="J12341" t="s">
        <v>4736</v>
      </c>
      <c r="K12341" t="s">
        <v>2319</v>
      </c>
      <c r="L12341" t="s">
        <v>7044</v>
      </c>
      <c r="M12341" s="39">
        <v>2088</v>
      </c>
      <c r="N12341" s="39">
        <v>2297</v>
      </c>
      <c r="O12341" s="38">
        <f t="shared" si="192"/>
        <v>2192.5</v>
      </c>
    </row>
    <row r="12342" spans="1:15" x14ac:dyDescent="0.25">
      <c r="A12342" t="s">
        <v>7043</v>
      </c>
      <c r="B12342">
        <v>30</v>
      </c>
      <c r="C12342" t="s">
        <v>2423</v>
      </c>
      <c r="D12342">
        <v>1</v>
      </c>
      <c r="E12342" t="s">
        <v>2515</v>
      </c>
      <c r="F12342">
        <v>123</v>
      </c>
      <c r="G12342" t="s">
        <v>2515</v>
      </c>
      <c r="H12342">
        <v>1</v>
      </c>
      <c r="I12342" t="s">
        <v>2515</v>
      </c>
      <c r="J12342" t="s">
        <v>4736</v>
      </c>
      <c r="K12342" t="s">
        <v>2314</v>
      </c>
      <c r="L12342" t="s">
        <v>7042</v>
      </c>
      <c r="M12342" s="39">
        <v>6515</v>
      </c>
      <c r="N12342" s="39">
        <v>7188</v>
      </c>
      <c r="O12342" s="38">
        <f t="shared" si="192"/>
        <v>6851.5</v>
      </c>
    </row>
    <row r="12343" spans="1:15" x14ac:dyDescent="0.25">
      <c r="A12343" t="s">
        <v>7041</v>
      </c>
      <c r="B12343">
        <v>30</v>
      </c>
      <c r="C12343" t="s">
        <v>2423</v>
      </c>
      <c r="D12343">
        <v>1</v>
      </c>
      <c r="E12343" t="s">
        <v>2515</v>
      </c>
      <c r="F12343">
        <v>123</v>
      </c>
      <c r="G12343" t="s">
        <v>2515</v>
      </c>
      <c r="H12343">
        <v>1</v>
      </c>
      <c r="I12343" t="s">
        <v>2515</v>
      </c>
      <c r="J12343" t="s">
        <v>4736</v>
      </c>
      <c r="K12343" t="s">
        <v>2310</v>
      </c>
      <c r="L12343" t="s">
        <v>2515</v>
      </c>
      <c r="M12343" s="39">
        <v>14816</v>
      </c>
      <c r="N12343" s="39">
        <v>16344</v>
      </c>
      <c r="O12343" s="38">
        <f t="shared" si="192"/>
        <v>15580</v>
      </c>
    </row>
    <row r="12344" spans="1:15" x14ac:dyDescent="0.25">
      <c r="A12344" t="s">
        <v>7040</v>
      </c>
      <c r="B12344">
        <v>30</v>
      </c>
      <c r="C12344" t="s">
        <v>2423</v>
      </c>
      <c r="D12344">
        <v>1</v>
      </c>
      <c r="E12344" t="s">
        <v>2515</v>
      </c>
      <c r="F12344">
        <v>123</v>
      </c>
      <c r="G12344" t="s">
        <v>2515</v>
      </c>
      <c r="H12344">
        <v>6</v>
      </c>
      <c r="I12344" t="s">
        <v>7039</v>
      </c>
      <c r="J12344" t="s">
        <v>4736</v>
      </c>
      <c r="K12344" t="s">
        <v>2319</v>
      </c>
      <c r="L12344" t="s">
        <v>7038</v>
      </c>
      <c r="M12344" s="39">
        <v>263</v>
      </c>
      <c r="N12344" s="39">
        <v>295</v>
      </c>
      <c r="O12344" s="38">
        <f t="shared" si="192"/>
        <v>279</v>
      </c>
    </row>
    <row r="12345" spans="1:15" x14ac:dyDescent="0.25">
      <c r="A12345" t="s">
        <v>7037</v>
      </c>
      <c r="B12345">
        <v>30</v>
      </c>
      <c r="C12345" t="s">
        <v>2423</v>
      </c>
      <c r="D12345">
        <v>1</v>
      </c>
      <c r="E12345" t="s">
        <v>2515</v>
      </c>
      <c r="F12345">
        <v>123</v>
      </c>
      <c r="G12345" t="s">
        <v>2515</v>
      </c>
      <c r="H12345">
        <v>8</v>
      </c>
      <c r="I12345" t="s">
        <v>7036</v>
      </c>
      <c r="J12345" t="s">
        <v>4736</v>
      </c>
      <c r="K12345" t="s">
        <v>2319</v>
      </c>
      <c r="L12345" t="s">
        <v>7036</v>
      </c>
      <c r="M12345" s="39">
        <v>341</v>
      </c>
      <c r="N12345" s="39">
        <v>377</v>
      </c>
      <c r="O12345" s="38">
        <f t="shared" si="192"/>
        <v>359</v>
      </c>
    </row>
    <row r="12346" spans="1:15" x14ac:dyDescent="0.25">
      <c r="A12346" t="s">
        <v>7035</v>
      </c>
      <c r="B12346">
        <v>30</v>
      </c>
      <c r="C12346" t="s">
        <v>2423</v>
      </c>
      <c r="D12346">
        <v>1</v>
      </c>
      <c r="E12346" t="s">
        <v>2515</v>
      </c>
      <c r="F12346">
        <v>123</v>
      </c>
      <c r="G12346" t="s">
        <v>2515</v>
      </c>
      <c r="H12346">
        <v>9</v>
      </c>
      <c r="I12346" t="s">
        <v>7034</v>
      </c>
      <c r="J12346" t="s">
        <v>4736</v>
      </c>
      <c r="K12346" t="s">
        <v>2319</v>
      </c>
      <c r="L12346" t="s">
        <v>7034</v>
      </c>
      <c r="M12346" s="39">
        <v>768</v>
      </c>
      <c r="N12346" s="39">
        <v>852</v>
      </c>
      <c r="O12346" s="38">
        <f t="shared" si="192"/>
        <v>810</v>
      </c>
    </row>
    <row r="12347" spans="1:15" x14ac:dyDescent="0.25">
      <c r="A12347" t="s">
        <v>7033</v>
      </c>
      <c r="B12347">
        <v>30</v>
      </c>
      <c r="C12347" t="s">
        <v>2423</v>
      </c>
      <c r="D12347">
        <v>1</v>
      </c>
      <c r="E12347" t="s">
        <v>2515</v>
      </c>
      <c r="F12347">
        <v>123</v>
      </c>
      <c r="G12347" t="s">
        <v>2515</v>
      </c>
      <c r="H12347">
        <v>14</v>
      </c>
      <c r="I12347" t="s">
        <v>7032</v>
      </c>
      <c r="J12347" t="s">
        <v>4736</v>
      </c>
      <c r="K12347" t="s">
        <v>2315</v>
      </c>
      <c r="L12347" t="s">
        <v>7032</v>
      </c>
      <c r="M12347" s="39">
        <v>2246</v>
      </c>
      <c r="N12347" s="39">
        <v>2470</v>
      </c>
      <c r="O12347" s="38">
        <f t="shared" si="192"/>
        <v>2358</v>
      </c>
    </row>
    <row r="12348" spans="1:15" x14ac:dyDescent="0.25">
      <c r="A12348" t="s">
        <v>7031</v>
      </c>
      <c r="B12348">
        <v>30</v>
      </c>
      <c r="C12348" t="s">
        <v>2423</v>
      </c>
      <c r="D12348">
        <v>1</v>
      </c>
      <c r="E12348" t="s">
        <v>2515</v>
      </c>
      <c r="F12348">
        <v>123</v>
      </c>
      <c r="G12348" t="s">
        <v>2515</v>
      </c>
      <c r="H12348">
        <v>24</v>
      </c>
      <c r="I12348" t="s">
        <v>7030</v>
      </c>
      <c r="J12348" t="s">
        <v>4736</v>
      </c>
      <c r="K12348" t="s">
        <v>2319</v>
      </c>
      <c r="L12348" t="s">
        <v>7030</v>
      </c>
      <c r="M12348" s="39">
        <v>881</v>
      </c>
      <c r="N12348" s="39">
        <v>970</v>
      </c>
      <c r="O12348" s="38">
        <f t="shared" si="192"/>
        <v>925.5</v>
      </c>
    </row>
    <row r="12349" spans="1:15" x14ac:dyDescent="0.25">
      <c r="A12349" t="s">
        <v>7029</v>
      </c>
      <c r="B12349">
        <v>30</v>
      </c>
      <c r="C12349" t="s">
        <v>2423</v>
      </c>
      <c r="D12349">
        <v>1</v>
      </c>
      <c r="E12349" t="s">
        <v>2515</v>
      </c>
      <c r="F12349">
        <v>123</v>
      </c>
      <c r="G12349" t="s">
        <v>2515</v>
      </c>
      <c r="H12349">
        <v>39</v>
      </c>
      <c r="I12349" t="s">
        <v>7028</v>
      </c>
      <c r="J12349" t="s">
        <v>4736</v>
      </c>
      <c r="K12349" t="s">
        <v>2319</v>
      </c>
      <c r="L12349" t="s">
        <v>7028</v>
      </c>
      <c r="M12349" s="39">
        <v>455</v>
      </c>
      <c r="N12349" s="39">
        <v>506</v>
      </c>
      <c r="O12349" s="38">
        <f t="shared" si="192"/>
        <v>480.5</v>
      </c>
    </row>
    <row r="12350" spans="1:15" x14ac:dyDescent="0.25">
      <c r="A12350" t="s">
        <v>7027</v>
      </c>
      <c r="B12350">
        <v>30</v>
      </c>
      <c r="C12350" t="s">
        <v>2423</v>
      </c>
      <c r="D12350">
        <v>1</v>
      </c>
      <c r="E12350" t="s">
        <v>2515</v>
      </c>
      <c r="F12350">
        <v>123</v>
      </c>
      <c r="G12350" t="s">
        <v>2515</v>
      </c>
      <c r="H12350">
        <v>62</v>
      </c>
      <c r="I12350" t="s">
        <v>7026</v>
      </c>
      <c r="J12350" t="s">
        <v>4736</v>
      </c>
      <c r="K12350" t="s">
        <v>2319</v>
      </c>
      <c r="L12350" t="s">
        <v>7026</v>
      </c>
      <c r="M12350" s="39">
        <v>960</v>
      </c>
      <c r="N12350" s="39">
        <v>1063</v>
      </c>
      <c r="O12350" s="38">
        <f t="shared" si="192"/>
        <v>1011.5</v>
      </c>
    </row>
    <row r="12351" spans="1:15" x14ac:dyDescent="0.25">
      <c r="A12351" t="s">
        <v>7025</v>
      </c>
      <c r="B12351">
        <v>30</v>
      </c>
      <c r="C12351" t="s">
        <v>2423</v>
      </c>
      <c r="D12351">
        <v>1</v>
      </c>
      <c r="E12351" t="s">
        <v>2515</v>
      </c>
      <c r="F12351">
        <v>123</v>
      </c>
      <c r="G12351" t="s">
        <v>2515</v>
      </c>
      <c r="H12351">
        <v>89</v>
      </c>
      <c r="I12351" t="s">
        <v>7024</v>
      </c>
      <c r="J12351" t="s">
        <v>4736</v>
      </c>
      <c r="K12351" t="s">
        <v>2319</v>
      </c>
      <c r="L12351" t="s">
        <v>7024</v>
      </c>
      <c r="M12351" s="39">
        <v>1223</v>
      </c>
      <c r="N12351" s="39">
        <v>1358</v>
      </c>
      <c r="O12351" s="38">
        <f t="shared" si="192"/>
        <v>1290.5</v>
      </c>
    </row>
    <row r="12352" spans="1:15" x14ac:dyDescent="0.25">
      <c r="A12352" t="s">
        <v>7023</v>
      </c>
      <c r="B12352">
        <v>30</v>
      </c>
      <c r="C12352" t="s">
        <v>2423</v>
      </c>
      <c r="D12352">
        <v>1</v>
      </c>
      <c r="E12352" t="s">
        <v>2515</v>
      </c>
      <c r="F12352">
        <v>123</v>
      </c>
      <c r="G12352" t="s">
        <v>2515</v>
      </c>
      <c r="H12352">
        <v>96</v>
      </c>
      <c r="I12352" t="s">
        <v>7022</v>
      </c>
      <c r="J12352" t="s">
        <v>4736</v>
      </c>
      <c r="K12352" t="s">
        <v>2319</v>
      </c>
      <c r="L12352" t="s">
        <v>7022</v>
      </c>
      <c r="M12352" s="39">
        <v>1222</v>
      </c>
      <c r="N12352" s="39">
        <v>1347</v>
      </c>
      <c r="O12352" s="38">
        <f t="shared" si="192"/>
        <v>1284.5</v>
      </c>
    </row>
    <row r="12353" spans="1:15" x14ac:dyDescent="0.25">
      <c r="A12353" t="s">
        <v>7021</v>
      </c>
      <c r="B12353">
        <v>30</v>
      </c>
      <c r="C12353" t="s">
        <v>2423</v>
      </c>
      <c r="D12353">
        <v>1</v>
      </c>
      <c r="E12353" t="s">
        <v>2515</v>
      </c>
      <c r="F12353">
        <v>123</v>
      </c>
      <c r="G12353" t="s">
        <v>2515</v>
      </c>
      <c r="H12353">
        <v>194</v>
      </c>
      <c r="I12353" t="s">
        <v>7020</v>
      </c>
      <c r="J12353" t="s">
        <v>4736</v>
      </c>
      <c r="K12353" t="s">
        <v>2319</v>
      </c>
      <c r="L12353" t="s">
        <v>7020</v>
      </c>
      <c r="M12353" s="39">
        <v>960</v>
      </c>
      <c r="N12353" s="39">
        <v>1063</v>
      </c>
      <c r="O12353" s="38">
        <f t="shared" si="192"/>
        <v>1011.5</v>
      </c>
    </row>
    <row r="12354" spans="1:15" x14ac:dyDescent="0.25">
      <c r="A12354" t="s">
        <v>7019</v>
      </c>
      <c r="B12354">
        <v>30</v>
      </c>
      <c r="C12354" t="s">
        <v>2423</v>
      </c>
      <c r="D12354">
        <v>1</v>
      </c>
      <c r="E12354" t="s">
        <v>2515</v>
      </c>
      <c r="F12354">
        <v>123</v>
      </c>
      <c r="G12354" t="s">
        <v>2515</v>
      </c>
      <c r="H12354">
        <v>195</v>
      </c>
      <c r="I12354" t="s">
        <v>6268</v>
      </c>
      <c r="J12354" t="s">
        <v>4736</v>
      </c>
      <c r="K12354" t="s">
        <v>2319</v>
      </c>
      <c r="L12354" t="s">
        <v>6268</v>
      </c>
      <c r="M12354" s="39">
        <v>960</v>
      </c>
      <c r="N12354" s="39">
        <v>1063</v>
      </c>
      <c r="O12354" s="38">
        <f t="shared" si="192"/>
        <v>1011.5</v>
      </c>
    </row>
    <row r="12355" spans="1:15" x14ac:dyDescent="0.25">
      <c r="A12355" t="s">
        <v>7018</v>
      </c>
      <c r="B12355">
        <v>30</v>
      </c>
      <c r="C12355" t="s">
        <v>2423</v>
      </c>
      <c r="D12355">
        <v>1</v>
      </c>
      <c r="E12355" t="s">
        <v>2515</v>
      </c>
      <c r="F12355">
        <v>123</v>
      </c>
      <c r="G12355" t="s">
        <v>2515</v>
      </c>
      <c r="H12355">
        <v>251</v>
      </c>
      <c r="I12355" t="s">
        <v>7017</v>
      </c>
      <c r="J12355" t="s">
        <v>4736</v>
      </c>
      <c r="K12355" t="s">
        <v>2318</v>
      </c>
      <c r="L12355" t="s">
        <v>7017</v>
      </c>
      <c r="M12355" s="39">
        <v>2541</v>
      </c>
      <c r="N12355" s="39">
        <v>2806</v>
      </c>
      <c r="O12355" s="38">
        <f t="shared" si="192"/>
        <v>2673.5</v>
      </c>
    </row>
    <row r="12356" spans="1:15" x14ac:dyDescent="0.25">
      <c r="A12356" t="s">
        <v>7016</v>
      </c>
      <c r="B12356">
        <v>30</v>
      </c>
      <c r="C12356" t="s">
        <v>2423</v>
      </c>
      <c r="D12356">
        <v>1</v>
      </c>
      <c r="E12356" t="s">
        <v>2515</v>
      </c>
      <c r="F12356">
        <v>123</v>
      </c>
      <c r="G12356" t="s">
        <v>2515</v>
      </c>
      <c r="H12356">
        <v>276</v>
      </c>
      <c r="I12356" t="s">
        <v>7015</v>
      </c>
      <c r="J12356" t="s">
        <v>4736</v>
      </c>
      <c r="K12356" t="s">
        <v>2319</v>
      </c>
      <c r="L12356" t="s">
        <v>7014</v>
      </c>
      <c r="M12356" s="39">
        <v>768</v>
      </c>
      <c r="N12356" s="39">
        <v>852</v>
      </c>
      <c r="O12356" s="38">
        <f t="shared" si="192"/>
        <v>810</v>
      </c>
    </row>
    <row r="12357" spans="1:15" x14ac:dyDescent="0.25">
      <c r="A12357" t="s">
        <v>7013</v>
      </c>
      <c r="B12357">
        <v>30</v>
      </c>
      <c r="C12357" t="s">
        <v>2423</v>
      </c>
      <c r="D12357">
        <v>1</v>
      </c>
      <c r="E12357" t="s">
        <v>2515</v>
      </c>
      <c r="F12357">
        <v>123</v>
      </c>
      <c r="G12357" t="s">
        <v>2515</v>
      </c>
      <c r="H12357">
        <v>904</v>
      </c>
      <c r="I12357" t="s">
        <v>7012</v>
      </c>
      <c r="J12357" t="s">
        <v>4736</v>
      </c>
      <c r="K12357" t="s">
        <v>2316</v>
      </c>
      <c r="L12357" t="s">
        <v>7012</v>
      </c>
      <c r="M12357" s="39">
        <v>681</v>
      </c>
      <c r="N12357" s="39">
        <v>755</v>
      </c>
      <c r="O12357" s="38">
        <f t="shared" ref="O12357:O12420" si="193">AVERAGE(M12357:N12357)</f>
        <v>718</v>
      </c>
    </row>
    <row r="12358" spans="1:15" x14ac:dyDescent="0.25">
      <c r="A12358" t="s">
        <v>7011</v>
      </c>
      <c r="B12358">
        <v>30</v>
      </c>
      <c r="C12358" t="s">
        <v>2423</v>
      </c>
      <c r="D12358">
        <v>3</v>
      </c>
      <c r="E12358" t="s">
        <v>2467</v>
      </c>
      <c r="F12358">
        <v>124</v>
      </c>
      <c r="G12358" t="s">
        <v>2536</v>
      </c>
      <c r="H12358">
        <v>1</v>
      </c>
      <c r="I12358" t="s">
        <v>2535</v>
      </c>
      <c r="J12358" t="s">
        <v>4736</v>
      </c>
      <c r="K12358" t="s">
        <v>2312</v>
      </c>
      <c r="L12358" t="s">
        <v>7010</v>
      </c>
      <c r="M12358" s="39">
        <v>10913</v>
      </c>
      <c r="N12358" s="39">
        <v>11964</v>
      </c>
      <c r="O12358" s="38">
        <f t="shared" si="193"/>
        <v>11438.5</v>
      </c>
    </row>
    <row r="12359" spans="1:15" x14ac:dyDescent="0.25">
      <c r="A12359" t="s">
        <v>7009</v>
      </c>
      <c r="B12359">
        <v>30</v>
      </c>
      <c r="C12359" t="s">
        <v>2423</v>
      </c>
      <c r="D12359">
        <v>3</v>
      </c>
      <c r="E12359" t="s">
        <v>2467</v>
      </c>
      <c r="F12359">
        <v>124</v>
      </c>
      <c r="G12359" t="s">
        <v>2536</v>
      </c>
      <c r="H12359">
        <v>26</v>
      </c>
      <c r="I12359" t="s">
        <v>7008</v>
      </c>
      <c r="J12359" t="s">
        <v>4736</v>
      </c>
      <c r="K12359" t="s">
        <v>2319</v>
      </c>
      <c r="L12359" t="s">
        <v>7008</v>
      </c>
      <c r="M12359" s="39">
        <v>1031</v>
      </c>
      <c r="N12359" s="39">
        <v>1147</v>
      </c>
      <c r="O12359" s="38">
        <f t="shared" si="193"/>
        <v>1089</v>
      </c>
    </row>
    <row r="12360" spans="1:15" x14ac:dyDescent="0.25">
      <c r="A12360" t="s">
        <v>7007</v>
      </c>
      <c r="B12360">
        <v>30</v>
      </c>
      <c r="C12360" t="s">
        <v>2423</v>
      </c>
      <c r="D12360">
        <v>3</v>
      </c>
      <c r="E12360" t="s">
        <v>2467</v>
      </c>
      <c r="F12360">
        <v>124</v>
      </c>
      <c r="G12360" t="s">
        <v>2536</v>
      </c>
      <c r="H12360">
        <v>41</v>
      </c>
      <c r="I12360" t="s">
        <v>744</v>
      </c>
      <c r="J12360" t="s">
        <v>4736</v>
      </c>
      <c r="K12360" t="s">
        <v>2318</v>
      </c>
      <c r="L12360" t="s">
        <v>744</v>
      </c>
      <c r="M12360" s="39">
        <v>2154</v>
      </c>
      <c r="N12360" s="39">
        <v>2368</v>
      </c>
      <c r="O12360" s="38">
        <f t="shared" si="193"/>
        <v>2261</v>
      </c>
    </row>
    <row r="12361" spans="1:15" x14ac:dyDescent="0.25">
      <c r="A12361" t="s">
        <v>7006</v>
      </c>
      <c r="B12361">
        <v>30</v>
      </c>
      <c r="C12361" t="s">
        <v>2423</v>
      </c>
      <c r="D12361">
        <v>3</v>
      </c>
      <c r="E12361" t="s">
        <v>2467</v>
      </c>
      <c r="F12361">
        <v>124</v>
      </c>
      <c r="G12361" t="s">
        <v>2536</v>
      </c>
      <c r="H12361">
        <v>47</v>
      </c>
      <c r="I12361" t="s">
        <v>7005</v>
      </c>
      <c r="J12361" t="s">
        <v>4736</v>
      </c>
      <c r="K12361" t="s">
        <v>2319</v>
      </c>
      <c r="L12361" t="s">
        <v>7005</v>
      </c>
      <c r="M12361" s="39">
        <v>1031</v>
      </c>
      <c r="N12361" s="39">
        <v>1147</v>
      </c>
      <c r="O12361" s="38">
        <f t="shared" si="193"/>
        <v>1089</v>
      </c>
    </row>
    <row r="12362" spans="1:15" x14ac:dyDescent="0.25">
      <c r="A12362" t="s">
        <v>7004</v>
      </c>
      <c r="B12362">
        <v>30</v>
      </c>
      <c r="C12362" t="s">
        <v>2423</v>
      </c>
      <c r="D12362">
        <v>3</v>
      </c>
      <c r="E12362" t="s">
        <v>2467</v>
      </c>
      <c r="F12362">
        <v>124</v>
      </c>
      <c r="G12362" t="s">
        <v>2536</v>
      </c>
      <c r="H12362">
        <v>93</v>
      </c>
      <c r="I12362" t="s">
        <v>4922</v>
      </c>
      <c r="J12362" t="s">
        <v>4736</v>
      </c>
      <c r="K12362" t="s">
        <v>2318</v>
      </c>
      <c r="L12362" t="s">
        <v>4922</v>
      </c>
      <c r="M12362" s="39">
        <v>2406</v>
      </c>
      <c r="N12362" s="39">
        <v>2652</v>
      </c>
      <c r="O12362" s="38">
        <f t="shared" si="193"/>
        <v>2529</v>
      </c>
    </row>
    <row r="12363" spans="1:15" x14ac:dyDescent="0.25">
      <c r="A12363" t="s">
        <v>7003</v>
      </c>
      <c r="B12363">
        <v>30</v>
      </c>
      <c r="C12363" t="s">
        <v>2423</v>
      </c>
      <c r="D12363">
        <v>3</v>
      </c>
      <c r="E12363" t="s">
        <v>2467</v>
      </c>
      <c r="F12363">
        <v>124</v>
      </c>
      <c r="G12363" t="s">
        <v>2536</v>
      </c>
      <c r="H12363">
        <v>102</v>
      </c>
      <c r="I12363" t="s">
        <v>7002</v>
      </c>
      <c r="J12363" t="s">
        <v>4736</v>
      </c>
      <c r="K12363" t="s">
        <v>2319</v>
      </c>
      <c r="L12363" t="s">
        <v>7002</v>
      </c>
      <c r="M12363" s="39">
        <v>846</v>
      </c>
      <c r="N12363" s="39">
        <v>934</v>
      </c>
      <c r="O12363" s="38">
        <f t="shared" si="193"/>
        <v>890</v>
      </c>
    </row>
    <row r="12364" spans="1:15" x14ac:dyDescent="0.25">
      <c r="A12364" t="s">
        <v>7001</v>
      </c>
      <c r="B12364">
        <v>30</v>
      </c>
      <c r="C12364" t="s">
        <v>2423</v>
      </c>
      <c r="D12364">
        <v>3</v>
      </c>
      <c r="E12364" t="s">
        <v>2467</v>
      </c>
      <c r="F12364">
        <v>124</v>
      </c>
      <c r="G12364" t="s">
        <v>2536</v>
      </c>
      <c r="H12364">
        <v>107</v>
      </c>
      <c r="I12364" t="s">
        <v>7000</v>
      </c>
      <c r="J12364" t="s">
        <v>4736</v>
      </c>
      <c r="K12364" t="s">
        <v>2318</v>
      </c>
      <c r="L12364" t="s">
        <v>7000</v>
      </c>
      <c r="M12364" s="39">
        <v>2268</v>
      </c>
      <c r="N12364" s="39">
        <v>2490</v>
      </c>
      <c r="O12364" s="38">
        <f t="shared" si="193"/>
        <v>2379</v>
      </c>
    </row>
    <row r="12365" spans="1:15" x14ac:dyDescent="0.25">
      <c r="A12365" t="s">
        <v>6999</v>
      </c>
      <c r="B12365">
        <v>30</v>
      </c>
      <c r="C12365" t="s">
        <v>2423</v>
      </c>
      <c r="D12365">
        <v>3</v>
      </c>
      <c r="E12365" t="s">
        <v>2467</v>
      </c>
      <c r="F12365">
        <v>124</v>
      </c>
      <c r="G12365" t="s">
        <v>2536</v>
      </c>
      <c r="H12365">
        <v>112</v>
      </c>
      <c r="I12365" t="s">
        <v>6998</v>
      </c>
      <c r="J12365" t="s">
        <v>4736</v>
      </c>
      <c r="K12365" t="s">
        <v>2319</v>
      </c>
      <c r="L12365" t="s">
        <v>6998</v>
      </c>
      <c r="M12365" s="39">
        <v>1511</v>
      </c>
      <c r="N12365" s="39">
        <v>1656</v>
      </c>
      <c r="O12365" s="38">
        <f t="shared" si="193"/>
        <v>1583.5</v>
      </c>
    </row>
    <row r="12366" spans="1:15" x14ac:dyDescent="0.25">
      <c r="A12366" t="s">
        <v>6997</v>
      </c>
      <c r="B12366">
        <v>30</v>
      </c>
      <c r="C12366" t="s">
        <v>2423</v>
      </c>
      <c r="D12366">
        <v>6</v>
      </c>
      <c r="E12366" t="s">
        <v>2475</v>
      </c>
      <c r="F12366">
        <v>125</v>
      </c>
      <c r="G12366" t="s">
        <v>6990</v>
      </c>
      <c r="H12366">
        <v>1</v>
      </c>
      <c r="I12366" t="s">
        <v>6990</v>
      </c>
      <c r="J12366" t="s">
        <v>4736</v>
      </c>
      <c r="K12366" t="s">
        <v>2313</v>
      </c>
      <c r="L12366" t="s">
        <v>6990</v>
      </c>
      <c r="M12366" s="39">
        <v>4572</v>
      </c>
      <c r="N12366" s="39">
        <v>5044</v>
      </c>
      <c r="O12366" s="38">
        <f t="shared" si="193"/>
        <v>4808</v>
      </c>
    </row>
    <row r="12367" spans="1:15" x14ac:dyDescent="0.25">
      <c r="A12367" t="s">
        <v>6996</v>
      </c>
      <c r="B12367">
        <v>30</v>
      </c>
      <c r="C12367" t="s">
        <v>2423</v>
      </c>
      <c r="D12367">
        <v>6</v>
      </c>
      <c r="E12367" t="s">
        <v>2475</v>
      </c>
      <c r="F12367">
        <v>125</v>
      </c>
      <c r="G12367" t="s">
        <v>6990</v>
      </c>
      <c r="H12367">
        <v>3</v>
      </c>
      <c r="I12367" t="s">
        <v>6834</v>
      </c>
      <c r="J12367" t="s">
        <v>4736</v>
      </c>
      <c r="K12367" t="s">
        <v>2319</v>
      </c>
      <c r="L12367" t="s">
        <v>6834</v>
      </c>
      <c r="M12367" s="39">
        <v>1093</v>
      </c>
      <c r="N12367" s="39">
        <v>1196</v>
      </c>
      <c r="O12367" s="38">
        <f t="shared" si="193"/>
        <v>1144.5</v>
      </c>
    </row>
    <row r="12368" spans="1:15" x14ac:dyDescent="0.25">
      <c r="A12368" t="s">
        <v>6995</v>
      </c>
      <c r="B12368">
        <v>30</v>
      </c>
      <c r="C12368" t="s">
        <v>2423</v>
      </c>
      <c r="D12368">
        <v>6</v>
      </c>
      <c r="E12368" t="s">
        <v>2475</v>
      </c>
      <c r="F12368">
        <v>125</v>
      </c>
      <c r="G12368" t="s">
        <v>6990</v>
      </c>
      <c r="H12368">
        <v>15</v>
      </c>
      <c r="I12368" t="s">
        <v>1711</v>
      </c>
      <c r="J12368" t="s">
        <v>4736</v>
      </c>
      <c r="K12368" t="s">
        <v>4752</v>
      </c>
      <c r="L12368" t="s">
        <v>6994</v>
      </c>
      <c r="M12368" s="39">
        <v>1038</v>
      </c>
      <c r="N12368" s="39">
        <v>1145</v>
      </c>
      <c r="O12368" s="38">
        <f t="shared" si="193"/>
        <v>1091.5</v>
      </c>
    </row>
    <row r="12369" spans="1:15" x14ac:dyDescent="0.25">
      <c r="A12369" t="s">
        <v>6993</v>
      </c>
      <c r="B12369">
        <v>30</v>
      </c>
      <c r="C12369" t="s">
        <v>2423</v>
      </c>
      <c r="D12369">
        <v>6</v>
      </c>
      <c r="E12369" t="s">
        <v>2475</v>
      </c>
      <c r="F12369">
        <v>125</v>
      </c>
      <c r="G12369" t="s">
        <v>6990</v>
      </c>
      <c r="H12369">
        <v>82</v>
      </c>
      <c r="I12369" t="s">
        <v>6992</v>
      </c>
      <c r="J12369" t="s">
        <v>4736</v>
      </c>
      <c r="K12369" t="s">
        <v>2319</v>
      </c>
      <c r="L12369" t="s">
        <v>6992</v>
      </c>
      <c r="M12369" s="39">
        <v>833</v>
      </c>
      <c r="N12369" s="39">
        <v>917</v>
      </c>
      <c r="O12369" s="38">
        <f t="shared" si="193"/>
        <v>875</v>
      </c>
    </row>
    <row r="12370" spans="1:15" x14ac:dyDescent="0.25">
      <c r="A12370" t="s">
        <v>6991</v>
      </c>
      <c r="B12370">
        <v>30</v>
      </c>
      <c r="C12370" t="s">
        <v>2423</v>
      </c>
      <c r="D12370">
        <v>6</v>
      </c>
      <c r="E12370" t="s">
        <v>2475</v>
      </c>
      <c r="F12370">
        <v>125</v>
      </c>
      <c r="G12370" t="s">
        <v>6990</v>
      </c>
      <c r="H12370">
        <v>112</v>
      </c>
      <c r="I12370" t="s">
        <v>6989</v>
      </c>
      <c r="J12370" t="s">
        <v>4736</v>
      </c>
      <c r="K12370" t="s">
        <v>2319</v>
      </c>
      <c r="L12370" t="s">
        <v>6507</v>
      </c>
      <c r="M12370" s="39">
        <v>768</v>
      </c>
      <c r="N12370" s="39">
        <v>852</v>
      </c>
      <c r="O12370" s="38">
        <f t="shared" si="193"/>
        <v>810</v>
      </c>
    </row>
    <row r="12371" spans="1:15" x14ac:dyDescent="0.25">
      <c r="A12371" t="s">
        <v>6988</v>
      </c>
      <c r="B12371">
        <v>30</v>
      </c>
      <c r="C12371" t="s">
        <v>2423</v>
      </c>
      <c r="D12371">
        <v>8</v>
      </c>
      <c r="E12371" t="s">
        <v>2447</v>
      </c>
      <c r="F12371">
        <v>126</v>
      </c>
      <c r="G12371" t="s">
        <v>6343</v>
      </c>
      <c r="H12371">
        <v>1</v>
      </c>
      <c r="I12371" t="s">
        <v>6343</v>
      </c>
      <c r="J12371" t="s">
        <v>4736</v>
      </c>
      <c r="K12371" t="s">
        <v>2315</v>
      </c>
      <c r="L12371" t="s">
        <v>6343</v>
      </c>
      <c r="M12371" s="39">
        <v>3339</v>
      </c>
      <c r="N12371" s="39">
        <v>3660</v>
      </c>
      <c r="O12371" s="38">
        <f t="shared" si="193"/>
        <v>3499.5</v>
      </c>
    </row>
    <row r="12372" spans="1:15" x14ac:dyDescent="0.25">
      <c r="A12372" t="s">
        <v>6987</v>
      </c>
      <c r="B12372">
        <v>30</v>
      </c>
      <c r="C12372" t="s">
        <v>2423</v>
      </c>
      <c r="D12372">
        <v>8</v>
      </c>
      <c r="E12372" t="s">
        <v>2447</v>
      </c>
      <c r="F12372">
        <v>126</v>
      </c>
      <c r="G12372" t="s">
        <v>6343</v>
      </c>
      <c r="H12372">
        <v>35</v>
      </c>
      <c r="I12372" t="s">
        <v>6986</v>
      </c>
      <c r="J12372" t="s">
        <v>4736</v>
      </c>
      <c r="K12372" t="s">
        <v>2316</v>
      </c>
      <c r="L12372" t="s">
        <v>6986</v>
      </c>
      <c r="M12372" s="39">
        <v>1206</v>
      </c>
      <c r="N12372" s="39">
        <v>1314</v>
      </c>
      <c r="O12372" s="38">
        <f t="shared" si="193"/>
        <v>1260</v>
      </c>
    </row>
    <row r="12373" spans="1:15" x14ac:dyDescent="0.25">
      <c r="A12373" t="s">
        <v>6985</v>
      </c>
      <c r="B12373">
        <v>30</v>
      </c>
      <c r="C12373" t="s">
        <v>2423</v>
      </c>
      <c r="D12373">
        <v>5</v>
      </c>
      <c r="E12373" t="s">
        <v>2437</v>
      </c>
      <c r="F12373">
        <v>128</v>
      </c>
      <c r="G12373" t="s">
        <v>2450</v>
      </c>
      <c r="H12373">
        <v>3</v>
      </c>
      <c r="I12373" t="s">
        <v>6984</v>
      </c>
      <c r="J12373" t="s">
        <v>4736</v>
      </c>
      <c r="K12373" t="s">
        <v>2319</v>
      </c>
      <c r="L12373" t="s">
        <v>6984</v>
      </c>
      <c r="M12373" s="39">
        <v>1013</v>
      </c>
      <c r="N12373" s="39">
        <v>1113</v>
      </c>
      <c r="O12373" s="38">
        <f t="shared" si="193"/>
        <v>1063</v>
      </c>
    </row>
    <row r="12374" spans="1:15" x14ac:dyDescent="0.25">
      <c r="A12374" t="s">
        <v>6983</v>
      </c>
      <c r="B12374">
        <v>30</v>
      </c>
      <c r="C12374" t="s">
        <v>2423</v>
      </c>
      <c r="D12374">
        <v>5</v>
      </c>
      <c r="E12374" t="s">
        <v>2437</v>
      </c>
      <c r="F12374">
        <v>128</v>
      </c>
      <c r="G12374" t="s">
        <v>2450</v>
      </c>
      <c r="H12374">
        <v>4</v>
      </c>
      <c r="I12374" t="s">
        <v>6982</v>
      </c>
      <c r="J12374" t="s">
        <v>4736</v>
      </c>
      <c r="K12374" t="s">
        <v>2319</v>
      </c>
      <c r="L12374" t="s">
        <v>6982</v>
      </c>
      <c r="M12374" s="39">
        <v>1205</v>
      </c>
      <c r="N12374" s="39">
        <v>1324</v>
      </c>
      <c r="O12374" s="38">
        <f t="shared" si="193"/>
        <v>1264.5</v>
      </c>
    </row>
    <row r="12375" spans="1:15" x14ac:dyDescent="0.25">
      <c r="A12375" t="s">
        <v>6981</v>
      </c>
      <c r="B12375">
        <v>30</v>
      </c>
      <c r="C12375" t="s">
        <v>2423</v>
      </c>
      <c r="D12375">
        <v>5</v>
      </c>
      <c r="E12375" t="s">
        <v>2437</v>
      </c>
      <c r="F12375">
        <v>128</v>
      </c>
      <c r="G12375" t="s">
        <v>2450</v>
      </c>
      <c r="H12375">
        <v>13</v>
      </c>
      <c r="I12375" t="s">
        <v>6980</v>
      </c>
      <c r="J12375" t="s">
        <v>4736</v>
      </c>
      <c r="K12375" t="s">
        <v>2319</v>
      </c>
      <c r="L12375" t="s">
        <v>6980</v>
      </c>
      <c r="M12375" s="39">
        <v>1273</v>
      </c>
      <c r="N12375" s="39">
        <v>1392</v>
      </c>
      <c r="O12375" s="38">
        <f t="shared" si="193"/>
        <v>1332.5</v>
      </c>
    </row>
    <row r="12376" spans="1:15" x14ac:dyDescent="0.25">
      <c r="A12376" t="s">
        <v>6979</v>
      </c>
      <c r="B12376">
        <v>30</v>
      </c>
      <c r="C12376" t="s">
        <v>2423</v>
      </c>
      <c r="D12376">
        <v>1</v>
      </c>
      <c r="E12376" t="s">
        <v>2515</v>
      </c>
      <c r="F12376">
        <v>129</v>
      </c>
      <c r="G12376" t="s">
        <v>5960</v>
      </c>
      <c r="H12376">
        <v>1</v>
      </c>
      <c r="I12376" t="s">
        <v>5960</v>
      </c>
      <c r="J12376" t="s">
        <v>4736</v>
      </c>
      <c r="K12376" t="s">
        <v>2313</v>
      </c>
      <c r="L12376" t="s">
        <v>5960</v>
      </c>
      <c r="M12376" s="39">
        <v>7100</v>
      </c>
      <c r="N12376" s="39">
        <v>7796</v>
      </c>
      <c r="O12376" s="38">
        <f t="shared" si="193"/>
        <v>7448</v>
      </c>
    </row>
    <row r="12377" spans="1:15" x14ac:dyDescent="0.25">
      <c r="A12377" t="s">
        <v>6978</v>
      </c>
      <c r="B12377">
        <v>30</v>
      </c>
      <c r="C12377" t="s">
        <v>2423</v>
      </c>
      <c r="D12377">
        <v>1</v>
      </c>
      <c r="E12377" t="s">
        <v>2515</v>
      </c>
      <c r="F12377">
        <v>129</v>
      </c>
      <c r="G12377" t="s">
        <v>5960</v>
      </c>
      <c r="H12377">
        <v>15</v>
      </c>
      <c r="I12377" t="s">
        <v>6977</v>
      </c>
      <c r="J12377" t="s">
        <v>4736</v>
      </c>
      <c r="K12377" t="s">
        <v>2319</v>
      </c>
      <c r="L12377" t="s">
        <v>6977</v>
      </c>
      <c r="M12377" s="39">
        <v>1301</v>
      </c>
      <c r="N12377" s="39">
        <v>1440</v>
      </c>
      <c r="O12377" s="38">
        <f t="shared" si="193"/>
        <v>1370.5</v>
      </c>
    </row>
    <row r="12378" spans="1:15" x14ac:dyDescent="0.25">
      <c r="A12378" t="s">
        <v>6976</v>
      </c>
      <c r="B12378">
        <v>30</v>
      </c>
      <c r="C12378" t="s">
        <v>2423</v>
      </c>
      <c r="D12378">
        <v>9</v>
      </c>
      <c r="E12378" t="s">
        <v>2432</v>
      </c>
      <c r="F12378">
        <v>130</v>
      </c>
      <c r="G12378" t="s">
        <v>2532</v>
      </c>
      <c r="H12378">
        <v>2</v>
      </c>
      <c r="I12378" t="s">
        <v>6975</v>
      </c>
      <c r="J12378" t="s">
        <v>4736</v>
      </c>
      <c r="K12378" t="s">
        <v>2316</v>
      </c>
      <c r="L12378" t="s">
        <v>6975</v>
      </c>
      <c r="M12378" s="39">
        <v>604</v>
      </c>
      <c r="N12378" s="39">
        <v>672</v>
      </c>
      <c r="O12378" s="38">
        <f t="shared" si="193"/>
        <v>638</v>
      </c>
    </row>
    <row r="12379" spans="1:15" x14ac:dyDescent="0.25">
      <c r="A12379" t="s">
        <v>6974</v>
      </c>
      <c r="B12379">
        <v>30</v>
      </c>
      <c r="C12379" t="s">
        <v>2423</v>
      </c>
      <c r="D12379">
        <v>9</v>
      </c>
      <c r="E12379" t="s">
        <v>2432</v>
      </c>
      <c r="F12379">
        <v>130</v>
      </c>
      <c r="G12379" t="s">
        <v>2532</v>
      </c>
      <c r="H12379">
        <v>4</v>
      </c>
      <c r="I12379" t="s">
        <v>6973</v>
      </c>
      <c r="J12379" t="s">
        <v>4736</v>
      </c>
      <c r="K12379" t="s">
        <v>2319</v>
      </c>
      <c r="L12379" t="s">
        <v>6973</v>
      </c>
      <c r="M12379" s="39">
        <v>1028</v>
      </c>
      <c r="N12379" s="39">
        <v>1131</v>
      </c>
      <c r="O12379" s="38">
        <f t="shared" si="193"/>
        <v>1079.5</v>
      </c>
    </row>
    <row r="12380" spans="1:15" x14ac:dyDescent="0.25">
      <c r="A12380" t="s">
        <v>6972</v>
      </c>
      <c r="B12380">
        <v>30</v>
      </c>
      <c r="C12380" t="s">
        <v>2423</v>
      </c>
      <c r="D12380">
        <v>9</v>
      </c>
      <c r="E12380" t="s">
        <v>2432</v>
      </c>
      <c r="F12380">
        <v>130</v>
      </c>
      <c r="G12380" t="s">
        <v>2532</v>
      </c>
      <c r="H12380">
        <v>54</v>
      </c>
      <c r="I12380" t="s">
        <v>6971</v>
      </c>
      <c r="J12380" t="s">
        <v>4736</v>
      </c>
      <c r="K12380" t="s">
        <v>2315</v>
      </c>
      <c r="L12380" t="s">
        <v>6971</v>
      </c>
      <c r="M12380" s="39">
        <v>1031</v>
      </c>
      <c r="N12380" s="39">
        <v>1147</v>
      </c>
      <c r="O12380" s="38">
        <f t="shared" si="193"/>
        <v>1089</v>
      </c>
    </row>
    <row r="12381" spans="1:15" x14ac:dyDescent="0.25">
      <c r="A12381" t="s">
        <v>6970</v>
      </c>
      <c r="B12381">
        <v>30</v>
      </c>
      <c r="C12381" t="s">
        <v>2423</v>
      </c>
      <c r="D12381">
        <v>9</v>
      </c>
      <c r="E12381" t="s">
        <v>2432</v>
      </c>
      <c r="F12381">
        <v>212</v>
      </c>
      <c r="G12381" t="s">
        <v>6145</v>
      </c>
      <c r="H12381">
        <v>92</v>
      </c>
      <c r="I12381" t="s">
        <v>4749</v>
      </c>
      <c r="J12381" t="s">
        <v>4736</v>
      </c>
      <c r="K12381" t="s">
        <v>4752</v>
      </c>
      <c r="L12381" t="s">
        <v>6969</v>
      </c>
      <c r="M12381" s="39">
        <v>960</v>
      </c>
      <c r="N12381" s="39">
        <v>1063</v>
      </c>
      <c r="O12381" s="38">
        <f t="shared" si="193"/>
        <v>1011.5</v>
      </c>
    </row>
    <row r="12382" spans="1:15" x14ac:dyDescent="0.25">
      <c r="A12382" t="s">
        <v>6968</v>
      </c>
      <c r="B12382">
        <v>30</v>
      </c>
      <c r="C12382" t="s">
        <v>2423</v>
      </c>
      <c r="D12382">
        <v>9</v>
      </c>
      <c r="E12382" t="s">
        <v>2432</v>
      </c>
      <c r="F12382">
        <v>130</v>
      </c>
      <c r="G12382" t="s">
        <v>2532</v>
      </c>
      <c r="H12382">
        <v>84</v>
      </c>
      <c r="I12382" t="s">
        <v>6967</v>
      </c>
      <c r="J12382" t="s">
        <v>4736</v>
      </c>
      <c r="K12382" t="s">
        <v>2319</v>
      </c>
      <c r="L12382" t="s">
        <v>6967</v>
      </c>
      <c r="M12382" s="39">
        <v>341</v>
      </c>
      <c r="N12382" s="39">
        <v>377</v>
      </c>
      <c r="O12382" s="38">
        <f t="shared" si="193"/>
        <v>359</v>
      </c>
    </row>
    <row r="12383" spans="1:15" x14ac:dyDescent="0.25">
      <c r="A12383" t="s">
        <v>6966</v>
      </c>
      <c r="B12383">
        <v>30</v>
      </c>
      <c r="C12383" t="s">
        <v>2423</v>
      </c>
      <c r="D12383">
        <v>3</v>
      </c>
      <c r="E12383" t="s">
        <v>2467</v>
      </c>
      <c r="F12383">
        <v>131</v>
      </c>
      <c r="G12383" t="s">
        <v>2529</v>
      </c>
      <c r="H12383">
        <v>1</v>
      </c>
      <c r="I12383" t="s">
        <v>2529</v>
      </c>
      <c r="J12383" t="s">
        <v>4736</v>
      </c>
      <c r="K12383" t="s">
        <v>2315</v>
      </c>
      <c r="L12383" t="s">
        <v>6965</v>
      </c>
      <c r="M12383" s="39">
        <v>4050</v>
      </c>
      <c r="N12383" s="39">
        <v>4472</v>
      </c>
      <c r="O12383" s="38">
        <f t="shared" si="193"/>
        <v>4261</v>
      </c>
    </row>
    <row r="12384" spans="1:15" x14ac:dyDescent="0.25">
      <c r="A12384" t="s">
        <v>6964</v>
      </c>
      <c r="B12384">
        <v>30</v>
      </c>
      <c r="C12384" t="s">
        <v>2423</v>
      </c>
      <c r="D12384">
        <v>3</v>
      </c>
      <c r="E12384" t="s">
        <v>2467</v>
      </c>
      <c r="F12384">
        <v>131</v>
      </c>
      <c r="G12384" t="s">
        <v>2529</v>
      </c>
      <c r="H12384">
        <v>1</v>
      </c>
      <c r="I12384" t="s">
        <v>2529</v>
      </c>
      <c r="J12384" t="s">
        <v>4736</v>
      </c>
      <c r="K12384" t="s">
        <v>2309</v>
      </c>
      <c r="L12384" t="s">
        <v>6963</v>
      </c>
      <c r="M12384" s="39">
        <v>11957</v>
      </c>
      <c r="N12384" s="39">
        <v>13195</v>
      </c>
      <c r="O12384" s="38">
        <f t="shared" si="193"/>
        <v>12576</v>
      </c>
    </row>
    <row r="12385" spans="1:15" x14ac:dyDescent="0.25">
      <c r="A12385" t="s">
        <v>6962</v>
      </c>
      <c r="B12385">
        <v>30</v>
      </c>
      <c r="C12385" t="s">
        <v>2423</v>
      </c>
      <c r="D12385">
        <v>5</v>
      </c>
      <c r="E12385" t="s">
        <v>2437</v>
      </c>
      <c r="F12385">
        <v>132</v>
      </c>
      <c r="G12385" t="s">
        <v>6961</v>
      </c>
      <c r="H12385">
        <v>1</v>
      </c>
      <c r="I12385" t="s">
        <v>6961</v>
      </c>
      <c r="J12385" t="s">
        <v>4736</v>
      </c>
      <c r="K12385" t="s">
        <v>2313</v>
      </c>
      <c r="L12385" t="s">
        <v>6961</v>
      </c>
      <c r="M12385" s="39">
        <v>6436</v>
      </c>
      <c r="N12385" s="39">
        <v>7088</v>
      </c>
      <c r="O12385" s="38">
        <f t="shared" si="193"/>
        <v>6762</v>
      </c>
    </row>
    <row r="12386" spans="1:15" x14ac:dyDescent="0.25">
      <c r="A12386" t="s">
        <v>6960</v>
      </c>
      <c r="B12386">
        <v>30</v>
      </c>
      <c r="C12386" t="s">
        <v>2423</v>
      </c>
      <c r="D12386">
        <v>1</v>
      </c>
      <c r="E12386" t="s">
        <v>2515</v>
      </c>
      <c r="F12386">
        <v>133</v>
      </c>
      <c r="G12386" t="s">
        <v>6955</v>
      </c>
      <c r="H12386">
        <v>1</v>
      </c>
      <c r="I12386" t="s">
        <v>6959</v>
      </c>
      <c r="J12386" t="s">
        <v>4736</v>
      </c>
      <c r="K12386" t="s">
        <v>2312</v>
      </c>
      <c r="L12386" t="s">
        <v>6959</v>
      </c>
      <c r="M12386" s="39">
        <v>9937</v>
      </c>
      <c r="N12386" s="39">
        <v>10933</v>
      </c>
      <c r="O12386" s="38">
        <f t="shared" si="193"/>
        <v>10435</v>
      </c>
    </row>
    <row r="12387" spans="1:15" x14ac:dyDescent="0.25">
      <c r="A12387" t="s">
        <v>6958</v>
      </c>
      <c r="B12387">
        <v>30</v>
      </c>
      <c r="C12387" t="s">
        <v>2423</v>
      </c>
      <c r="D12387">
        <v>1</v>
      </c>
      <c r="E12387" t="s">
        <v>2515</v>
      </c>
      <c r="F12387">
        <v>133</v>
      </c>
      <c r="G12387" t="s">
        <v>6955</v>
      </c>
      <c r="H12387">
        <v>2</v>
      </c>
      <c r="I12387" t="s">
        <v>6957</v>
      </c>
      <c r="J12387" t="s">
        <v>4736</v>
      </c>
      <c r="K12387" t="s">
        <v>2314</v>
      </c>
      <c r="L12387" t="s">
        <v>6957</v>
      </c>
      <c r="M12387" s="39">
        <v>5812</v>
      </c>
      <c r="N12387" s="39">
        <v>6396</v>
      </c>
      <c r="O12387" s="38">
        <f t="shared" si="193"/>
        <v>6104</v>
      </c>
    </row>
    <row r="12388" spans="1:15" x14ac:dyDescent="0.25">
      <c r="A12388" t="s">
        <v>6956</v>
      </c>
      <c r="B12388">
        <v>30</v>
      </c>
      <c r="C12388" t="s">
        <v>2423</v>
      </c>
      <c r="D12388">
        <v>1</v>
      </c>
      <c r="E12388" t="s">
        <v>2515</v>
      </c>
      <c r="F12388">
        <v>133</v>
      </c>
      <c r="G12388" t="s">
        <v>6955</v>
      </c>
      <c r="H12388">
        <v>7</v>
      </c>
      <c r="I12388" t="s">
        <v>3448</v>
      </c>
      <c r="J12388" t="s">
        <v>4736</v>
      </c>
      <c r="K12388" t="s">
        <v>2314</v>
      </c>
      <c r="L12388" t="s">
        <v>6954</v>
      </c>
      <c r="M12388" s="39">
        <v>5045</v>
      </c>
      <c r="N12388" s="39">
        <v>5571</v>
      </c>
      <c r="O12388" s="38">
        <f t="shared" si="193"/>
        <v>5308</v>
      </c>
    </row>
    <row r="12389" spans="1:15" x14ac:dyDescent="0.25">
      <c r="A12389" t="s">
        <v>6953</v>
      </c>
      <c r="B12389">
        <v>30</v>
      </c>
      <c r="C12389" t="s">
        <v>2423</v>
      </c>
      <c r="D12389">
        <v>8</v>
      </c>
      <c r="E12389" t="s">
        <v>2447</v>
      </c>
      <c r="F12389">
        <v>134</v>
      </c>
      <c r="G12389" t="s">
        <v>6951</v>
      </c>
      <c r="H12389">
        <v>1</v>
      </c>
      <c r="I12389" t="s">
        <v>6951</v>
      </c>
      <c r="J12389" t="s">
        <v>4736</v>
      </c>
      <c r="K12389" t="s">
        <v>2316</v>
      </c>
      <c r="L12389" t="s">
        <v>6951</v>
      </c>
      <c r="M12389" s="39">
        <v>1499</v>
      </c>
      <c r="N12389" s="39">
        <v>1645</v>
      </c>
      <c r="O12389" s="38">
        <f t="shared" si="193"/>
        <v>1572</v>
      </c>
    </row>
    <row r="12390" spans="1:15" x14ac:dyDescent="0.25">
      <c r="A12390" t="s">
        <v>6952</v>
      </c>
      <c r="B12390">
        <v>30</v>
      </c>
      <c r="C12390" t="s">
        <v>2423</v>
      </c>
      <c r="D12390">
        <v>8</v>
      </c>
      <c r="E12390" t="s">
        <v>2447</v>
      </c>
      <c r="F12390">
        <v>134</v>
      </c>
      <c r="G12390" t="s">
        <v>6951</v>
      </c>
      <c r="H12390">
        <v>31</v>
      </c>
      <c r="I12390" t="s">
        <v>6950</v>
      </c>
      <c r="J12390" t="s">
        <v>4736</v>
      </c>
      <c r="K12390" t="s">
        <v>2319</v>
      </c>
      <c r="L12390" t="s">
        <v>6950</v>
      </c>
      <c r="M12390" s="39">
        <v>901</v>
      </c>
      <c r="N12390" s="39">
        <v>985</v>
      </c>
      <c r="O12390" s="38">
        <f t="shared" si="193"/>
        <v>943</v>
      </c>
    </row>
    <row r="12391" spans="1:15" x14ac:dyDescent="0.25">
      <c r="A12391" t="s">
        <v>6949</v>
      </c>
      <c r="B12391">
        <v>30</v>
      </c>
      <c r="C12391" t="s">
        <v>2423</v>
      </c>
      <c r="D12391">
        <v>7</v>
      </c>
      <c r="E12391" t="s">
        <v>2480</v>
      </c>
      <c r="F12391">
        <v>135</v>
      </c>
      <c r="G12391" t="s">
        <v>6948</v>
      </c>
      <c r="H12391">
        <v>2</v>
      </c>
      <c r="I12391" t="s">
        <v>6947</v>
      </c>
      <c r="J12391" t="s">
        <v>4736</v>
      </c>
      <c r="K12391" t="s">
        <v>2314</v>
      </c>
      <c r="L12391" t="s">
        <v>6947</v>
      </c>
      <c r="M12391" s="39">
        <v>3883</v>
      </c>
      <c r="N12391" s="39">
        <v>4290</v>
      </c>
      <c r="O12391" s="38">
        <f t="shared" si="193"/>
        <v>4086.5</v>
      </c>
    </row>
    <row r="12392" spans="1:15" x14ac:dyDescent="0.25">
      <c r="A12392" t="s">
        <v>6946</v>
      </c>
      <c r="B12392">
        <v>30</v>
      </c>
      <c r="C12392" t="s">
        <v>2423</v>
      </c>
      <c r="D12392">
        <v>5</v>
      </c>
      <c r="E12392" t="s">
        <v>2437</v>
      </c>
      <c r="F12392">
        <v>136</v>
      </c>
      <c r="G12392" t="s">
        <v>6945</v>
      </c>
      <c r="H12392">
        <v>1</v>
      </c>
      <c r="I12392" t="s">
        <v>6945</v>
      </c>
      <c r="J12392" t="s">
        <v>4736</v>
      </c>
      <c r="K12392" t="s">
        <v>2315</v>
      </c>
      <c r="L12392" t="s">
        <v>6945</v>
      </c>
      <c r="M12392" s="39">
        <v>3637</v>
      </c>
      <c r="N12392" s="39">
        <v>3999</v>
      </c>
      <c r="O12392" s="38">
        <f t="shared" si="193"/>
        <v>3818</v>
      </c>
    </row>
    <row r="12393" spans="1:15" x14ac:dyDescent="0.25">
      <c r="A12393" t="s">
        <v>6944</v>
      </c>
      <c r="B12393">
        <v>30</v>
      </c>
      <c r="C12393" t="s">
        <v>2423</v>
      </c>
      <c r="D12393">
        <v>7</v>
      </c>
      <c r="E12393" t="s">
        <v>2480</v>
      </c>
      <c r="F12393">
        <v>138</v>
      </c>
      <c r="G12393" t="s">
        <v>2526</v>
      </c>
      <c r="H12393">
        <v>1</v>
      </c>
      <c r="I12393" t="s">
        <v>2526</v>
      </c>
      <c r="J12393" t="s">
        <v>4736</v>
      </c>
      <c r="K12393" t="s">
        <v>2311</v>
      </c>
      <c r="L12393" t="s">
        <v>2526</v>
      </c>
      <c r="M12393" s="39">
        <v>6466</v>
      </c>
      <c r="N12393" s="39">
        <v>7113</v>
      </c>
      <c r="O12393" s="38">
        <f t="shared" si="193"/>
        <v>6789.5</v>
      </c>
    </row>
    <row r="12394" spans="1:15" x14ac:dyDescent="0.25">
      <c r="A12394" t="s">
        <v>6943</v>
      </c>
      <c r="B12394">
        <v>30</v>
      </c>
      <c r="C12394" t="s">
        <v>2423</v>
      </c>
      <c r="D12394">
        <v>10</v>
      </c>
      <c r="E12394" t="s">
        <v>2454</v>
      </c>
      <c r="F12394">
        <v>139</v>
      </c>
      <c r="G12394" t="s">
        <v>6333</v>
      </c>
      <c r="H12394">
        <v>5</v>
      </c>
      <c r="I12394" t="s">
        <v>6942</v>
      </c>
      <c r="J12394" t="s">
        <v>4736</v>
      </c>
      <c r="K12394" t="s">
        <v>2319</v>
      </c>
      <c r="L12394" t="s">
        <v>6942</v>
      </c>
      <c r="M12394" s="39">
        <v>1239</v>
      </c>
      <c r="N12394" s="39">
        <v>1366</v>
      </c>
      <c r="O12394" s="38">
        <f t="shared" si="193"/>
        <v>1302.5</v>
      </c>
    </row>
    <row r="12395" spans="1:15" x14ac:dyDescent="0.25">
      <c r="A12395" t="s">
        <v>6941</v>
      </c>
      <c r="B12395">
        <v>30</v>
      </c>
      <c r="C12395" t="s">
        <v>2423</v>
      </c>
      <c r="D12395">
        <v>7</v>
      </c>
      <c r="E12395" t="s">
        <v>2480</v>
      </c>
      <c r="F12395">
        <v>140</v>
      </c>
      <c r="G12395" t="s">
        <v>6940</v>
      </c>
      <c r="H12395">
        <v>1</v>
      </c>
      <c r="I12395" t="s">
        <v>6940</v>
      </c>
      <c r="J12395" t="s">
        <v>4736</v>
      </c>
      <c r="K12395" t="s">
        <v>2315</v>
      </c>
      <c r="L12395" t="s">
        <v>6940</v>
      </c>
      <c r="M12395" s="39">
        <v>3564</v>
      </c>
      <c r="N12395" s="39">
        <v>3913</v>
      </c>
      <c r="O12395" s="38">
        <f t="shared" si="193"/>
        <v>3738.5</v>
      </c>
    </row>
    <row r="12396" spans="1:15" x14ac:dyDescent="0.25">
      <c r="A12396" t="s">
        <v>6939</v>
      </c>
      <c r="B12396">
        <v>30</v>
      </c>
      <c r="C12396" t="s">
        <v>2423</v>
      </c>
      <c r="D12396">
        <v>10</v>
      </c>
      <c r="E12396" t="s">
        <v>2454</v>
      </c>
      <c r="F12396">
        <v>141</v>
      </c>
      <c r="G12396" t="s">
        <v>2454</v>
      </c>
      <c r="H12396">
        <v>16</v>
      </c>
      <c r="I12396" t="s">
        <v>6938</v>
      </c>
      <c r="J12396" t="s">
        <v>4736</v>
      </c>
      <c r="K12396" t="s">
        <v>2316</v>
      </c>
      <c r="L12396" t="s">
        <v>6938</v>
      </c>
      <c r="M12396" s="39">
        <v>3336</v>
      </c>
      <c r="N12396" s="39">
        <v>3677</v>
      </c>
      <c r="O12396" s="38">
        <f t="shared" si="193"/>
        <v>3506.5</v>
      </c>
    </row>
    <row r="12397" spans="1:15" x14ac:dyDescent="0.25">
      <c r="A12397" t="s">
        <v>6937</v>
      </c>
      <c r="B12397">
        <v>30</v>
      </c>
      <c r="C12397" t="s">
        <v>2423</v>
      </c>
      <c r="D12397">
        <v>10</v>
      </c>
      <c r="E12397" t="s">
        <v>2454</v>
      </c>
      <c r="F12397">
        <v>141</v>
      </c>
      <c r="G12397" t="s">
        <v>2454</v>
      </c>
      <c r="H12397">
        <v>26</v>
      </c>
      <c r="I12397" t="s">
        <v>6936</v>
      </c>
      <c r="J12397" t="s">
        <v>4736</v>
      </c>
      <c r="K12397" t="s">
        <v>2316</v>
      </c>
      <c r="L12397" t="s">
        <v>6936</v>
      </c>
      <c r="M12397" s="39">
        <v>2781</v>
      </c>
      <c r="N12397" s="39">
        <v>3049</v>
      </c>
      <c r="O12397" s="38">
        <f t="shared" si="193"/>
        <v>2915</v>
      </c>
    </row>
    <row r="12398" spans="1:15" x14ac:dyDescent="0.25">
      <c r="A12398" t="s">
        <v>6935</v>
      </c>
      <c r="B12398">
        <v>30</v>
      </c>
      <c r="C12398" t="s">
        <v>2423</v>
      </c>
      <c r="D12398">
        <v>10</v>
      </c>
      <c r="E12398" t="s">
        <v>2454</v>
      </c>
      <c r="F12398">
        <v>141</v>
      </c>
      <c r="G12398" t="s">
        <v>2454</v>
      </c>
      <c r="H12398">
        <v>29</v>
      </c>
      <c r="I12398" t="s">
        <v>6934</v>
      </c>
      <c r="J12398" t="s">
        <v>4736</v>
      </c>
      <c r="K12398" t="s">
        <v>4752</v>
      </c>
      <c r="L12398" t="s">
        <v>6933</v>
      </c>
      <c r="M12398" s="39">
        <v>1431</v>
      </c>
      <c r="N12398" s="39">
        <v>1577</v>
      </c>
      <c r="O12398" s="38">
        <f t="shared" si="193"/>
        <v>1504</v>
      </c>
    </row>
    <row r="12399" spans="1:15" x14ac:dyDescent="0.25">
      <c r="A12399" t="s">
        <v>6932</v>
      </c>
      <c r="B12399">
        <v>30</v>
      </c>
      <c r="C12399" t="s">
        <v>2423</v>
      </c>
      <c r="D12399">
        <v>10</v>
      </c>
      <c r="E12399" t="s">
        <v>2454</v>
      </c>
      <c r="F12399">
        <v>141</v>
      </c>
      <c r="G12399" t="s">
        <v>2454</v>
      </c>
      <c r="H12399">
        <v>42</v>
      </c>
      <c r="I12399" t="s">
        <v>6931</v>
      </c>
      <c r="J12399" t="s">
        <v>4736</v>
      </c>
      <c r="K12399" t="s">
        <v>2319</v>
      </c>
      <c r="L12399" t="s">
        <v>6930</v>
      </c>
      <c r="M12399" s="39">
        <v>836</v>
      </c>
      <c r="N12399" s="39">
        <v>920</v>
      </c>
      <c r="O12399" s="38">
        <f t="shared" si="193"/>
        <v>878</v>
      </c>
    </row>
    <row r="12400" spans="1:15" x14ac:dyDescent="0.25">
      <c r="A12400" t="s">
        <v>6929</v>
      </c>
      <c r="B12400">
        <v>30</v>
      </c>
      <c r="C12400" t="s">
        <v>2423</v>
      </c>
      <c r="D12400">
        <v>10</v>
      </c>
      <c r="E12400" t="s">
        <v>2454</v>
      </c>
      <c r="F12400">
        <v>141</v>
      </c>
      <c r="G12400" t="s">
        <v>2454</v>
      </c>
      <c r="H12400">
        <v>60</v>
      </c>
      <c r="I12400" t="s">
        <v>6928</v>
      </c>
      <c r="J12400" t="s">
        <v>4736</v>
      </c>
      <c r="K12400" t="s">
        <v>2318</v>
      </c>
      <c r="L12400" t="s">
        <v>6928</v>
      </c>
      <c r="M12400" s="39">
        <v>1692</v>
      </c>
      <c r="N12400" s="39">
        <v>1869</v>
      </c>
      <c r="O12400" s="38">
        <f t="shared" si="193"/>
        <v>1780.5</v>
      </c>
    </row>
    <row r="12401" spans="1:15" x14ac:dyDescent="0.25">
      <c r="A12401" t="s">
        <v>6927</v>
      </c>
      <c r="B12401">
        <v>30</v>
      </c>
      <c r="C12401" t="s">
        <v>2423</v>
      </c>
      <c r="D12401">
        <v>10</v>
      </c>
      <c r="E12401" t="s">
        <v>2454</v>
      </c>
      <c r="F12401">
        <v>141</v>
      </c>
      <c r="G12401" t="s">
        <v>2454</v>
      </c>
      <c r="H12401">
        <v>74</v>
      </c>
      <c r="I12401" t="s">
        <v>6926</v>
      </c>
      <c r="J12401" t="s">
        <v>4736</v>
      </c>
      <c r="K12401" t="s">
        <v>2319</v>
      </c>
      <c r="L12401" t="s">
        <v>6926</v>
      </c>
      <c r="M12401" s="39">
        <v>997</v>
      </c>
      <c r="N12401" s="39">
        <v>1104</v>
      </c>
      <c r="O12401" s="38">
        <f t="shared" si="193"/>
        <v>1050.5</v>
      </c>
    </row>
    <row r="12402" spans="1:15" x14ac:dyDescent="0.25">
      <c r="A12402" t="s">
        <v>6925</v>
      </c>
      <c r="B12402">
        <v>30</v>
      </c>
      <c r="C12402" t="s">
        <v>2423</v>
      </c>
      <c r="D12402">
        <v>10</v>
      </c>
      <c r="E12402" t="s">
        <v>2454</v>
      </c>
      <c r="F12402">
        <v>141</v>
      </c>
      <c r="G12402" t="s">
        <v>2454</v>
      </c>
      <c r="H12402">
        <v>81</v>
      </c>
      <c r="I12402" t="s">
        <v>6924</v>
      </c>
      <c r="J12402" t="s">
        <v>4736</v>
      </c>
      <c r="K12402" t="s">
        <v>2315</v>
      </c>
      <c r="L12402" t="s">
        <v>6924</v>
      </c>
      <c r="M12402" s="39">
        <v>2212</v>
      </c>
      <c r="N12402" s="39">
        <v>2440</v>
      </c>
      <c r="O12402" s="38">
        <f t="shared" si="193"/>
        <v>2326</v>
      </c>
    </row>
    <row r="12403" spans="1:15" x14ac:dyDescent="0.25">
      <c r="A12403" t="s">
        <v>6923</v>
      </c>
      <c r="B12403">
        <v>30</v>
      </c>
      <c r="C12403" t="s">
        <v>2423</v>
      </c>
      <c r="D12403">
        <v>10</v>
      </c>
      <c r="E12403" t="s">
        <v>2454</v>
      </c>
      <c r="F12403">
        <v>141</v>
      </c>
      <c r="G12403" t="s">
        <v>2454</v>
      </c>
      <c r="H12403">
        <v>86</v>
      </c>
      <c r="I12403" t="s">
        <v>6922</v>
      </c>
      <c r="J12403" t="s">
        <v>4736</v>
      </c>
      <c r="K12403" t="s">
        <v>2319</v>
      </c>
      <c r="L12403" t="s">
        <v>6922</v>
      </c>
      <c r="M12403" s="39">
        <v>1556</v>
      </c>
      <c r="N12403" s="39">
        <v>1702</v>
      </c>
      <c r="O12403" s="38">
        <f t="shared" si="193"/>
        <v>1629</v>
      </c>
    </row>
    <row r="12404" spans="1:15" x14ac:dyDescent="0.25">
      <c r="A12404" t="s">
        <v>6921</v>
      </c>
      <c r="B12404">
        <v>30</v>
      </c>
      <c r="C12404" t="s">
        <v>2423</v>
      </c>
      <c r="D12404">
        <v>10</v>
      </c>
      <c r="E12404" t="s">
        <v>2454</v>
      </c>
      <c r="F12404">
        <v>141</v>
      </c>
      <c r="G12404" t="s">
        <v>2454</v>
      </c>
      <c r="H12404">
        <v>92</v>
      </c>
      <c r="I12404" t="s">
        <v>6920</v>
      </c>
      <c r="J12404" t="s">
        <v>4736</v>
      </c>
      <c r="K12404" t="s">
        <v>2317</v>
      </c>
      <c r="L12404" t="s">
        <v>6920</v>
      </c>
      <c r="M12404" s="39">
        <v>4111</v>
      </c>
      <c r="N12404" s="39">
        <v>4536</v>
      </c>
      <c r="O12404" s="38">
        <f t="shared" si="193"/>
        <v>4323.5</v>
      </c>
    </row>
    <row r="12405" spans="1:15" x14ac:dyDescent="0.25">
      <c r="A12405" t="s">
        <v>6919</v>
      </c>
      <c r="B12405">
        <v>30</v>
      </c>
      <c r="C12405" t="s">
        <v>2423</v>
      </c>
      <c r="D12405">
        <v>10</v>
      </c>
      <c r="E12405" t="s">
        <v>2454</v>
      </c>
      <c r="F12405">
        <v>142</v>
      </c>
      <c r="G12405" t="s">
        <v>6313</v>
      </c>
      <c r="H12405">
        <v>1</v>
      </c>
      <c r="I12405" t="s">
        <v>6313</v>
      </c>
      <c r="J12405" t="s">
        <v>4736</v>
      </c>
      <c r="K12405" t="s">
        <v>2315</v>
      </c>
      <c r="L12405" t="s">
        <v>6313</v>
      </c>
      <c r="M12405" s="39">
        <v>2730</v>
      </c>
      <c r="N12405" s="39">
        <v>2983</v>
      </c>
      <c r="O12405" s="38">
        <f t="shared" si="193"/>
        <v>2856.5</v>
      </c>
    </row>
    <row r="12406" spans="1:15" x14ac:dyDescent="0.25">
      <c r="A12406" t="s">
        <v>6918</v>
      </c>
      <c r="B12406">
        <v>30</v>
      </c>
      <c r="C12406" t="s">
        <v>2423</v>
      </c>
      <c r="D12406">
        <v>10</v>
      </c>
      <c r="E12406" t="s">
        <v>2454</v>
      </c>
      <c r="F12406">
        <v>142</v>
      </c>
      <c r="G12406" t="s">
        <v>6313</v>
      </c>
      <c r="H12406">
        <v>15</v>
      </c>
      <c r="I12406" t="s">
        <v>6917</v>
      </c>
      <c r="J12406" t="s">
        <v>4736</v>
      </c>
      <c r="K12406" t="s">
        <v>2319</v>
      </c>
      <c r="L12406" t="s">
        <v>6917</v>
      </c>
      <c r="M12406" s="39">
        <v>455</v>
      </c>
      <c r="N12406" s="39">
        <v>506</v>
      </c>
      <c r="O12406" s="38">
        <f t="shared" si="193"/>
        <v>480.5</v>
      </c>
    </row>
    <row r="12407" spans="1:15" x14ac:dyDescent="0.25">
      <c r="A12407" t="s">
        <v>6916</v>
      </c>
      <c r="B12407">
        <v>30</v>
      </c>
      <c r="C12407" t="s">
        <v>2423</v>
      </c>
      <c r="D12407">
        <v>10</v>
      </c>
      <c r="E12407" t="s">
        <v>2454</v>
      </c>
      <c r="F12407">
        <v>142</v>
      </c>
      <c r="G12407" t="s">
        <v>6313</v>
      </c>
      <c r="H12407">
        <v>40</v>
      </c>
      <c r="I12407" t="s">
        <v>6915</v>
      </c>
      <c r="J12407" t="s">
        <v>4736</v>
      </c>
      <c r="K12407" t="s">
        <v>2315</v>
      </c>
      <c r="L12407" t="s">
        <v>6915</v>
      </c>
      <c r="M12407" s="39">
        <v>1887</v>
      </c>
      <c r="N12407" s="39">
        <v>2078</v>
      </c>
      <c r="O12407" s="38">
        <f t="shared" si="193"/>
        <v>1982.5</v>
      </c>
    </row>
    <row r="12408" spans="1:15" x14ac:dyDescent="0.25">
      <c r="A12408" t="s">
        <v>6914</v>
      </c>
      <c r="B12408">
        <v>30</v>
      </c>
      <c r="C12408" t="s">
        <v>2423</v>
      </c>
      <c r="D12408">
        <v>10</v>
      </c>
      <c r="E12408" t="s">
        <v>2454</v>
      </c>
      <c r="F12408">
        <v>142</v>
      </c>
      <c r="G12408" t="s">
        <v>6313</v>
      </c>
      <c r="H12408">
        <v>41</v>
      </c>
      <c r="I12408" t="s">
        <v>6913</v>
      </c>
      <c r="J12408" t="s">
        <v>4736</v>
      </c>
      <c r="K12408" t="s">
        <v>2318</v>
      </c>
      <c r="L12408" t="s">
        <v>6913</v>
      </c>
      <c r="M12408" s="39">
        <v>604</v>
      </c>
      <c r="N12408" s="39">
        <v>672</v>
      </c>
      <c r="O12408" s="38">
        <f t="shared" si="193"/>
        <v>638</v>
      </c>
    </row>
    <row r="12409" spans="1:15" x14ac:dyDescent="0.25">
      <c r="A12409" t="s">
        <v>6912</v>
      </c>
      <c r="B12409">
        <v>30</v>
      </c>
      <c r="C12409" t="s">
        <v>2423</v>
      </c>
      <c r="D12409">
        <v>10</v>
      </c>
      <c r="E12409" t="s">
        <v>2454</v>
      </c>
      <c r="F12409">
        <v>143</v>
      </c>
      <c r="G12409" t="s">
        <v>2521</v>
      </c>
      <c r="H12409">
        <v>47</v>
      </c>
      <c r="I12409" t="s">
        <v>6911</v>
      </c>
      <c r="J12409" t="s">
        <v>4736</v>
      </c>
      <c r="K12409" t="s">
        <v>2318</v>
      </c>
      <c r="L12409" t="s">
        <v>6911</v>
      </c>
      <c r="M12409" s="39">
        <v>1878</v>
      </c>
      <c r="N12409" s="39">
        <v>2081</v>
      </c>
      <c r="O12409" s="38">
        <f t="shared" si="193"/>
        <v>1979.5</v>
      </c>
    </row>
    <row r="12410" spans="1:15" x14ac:dyDescent="0.25">
      <c r="A12410" t="s">
        <v>6910</v>
      </c>
      <c r="B12410">
        <v>30</v>
      </c>
      <c r="C12410" t="s">
        <v>2423</v>
      </c>
      <c r="D12410">
        <v>10</v>
      </c>
      <c r="E12410" t="s">
        <v>2454</v>
      </c>
      <c r="F12410">
        <v>143</v>
      </c>
      <c r="G12410" t="s">
        <v>2521</v>
      </c>
      <c r="H12410">
        <v>51</v>
      </c>
      <c r="I12410" t="s">
        <v>6909</v>
      </c>
      <c r="J12410" t="s">
        <v>4736</v>
      </c>
      <c r="K12410" t="s">
        <v>2319</v>
      </c>
      <c r="L12410" t="s">
        <v>6909</v>
      </c>
      <c r="M12410" s="39">
        <v>263</v>
      </c>
      <c r="N12410" s="39">
        <v>295</v>
      </c>
      <c r="O12410" s="38">
        <f t="shared" si="193"/>
        <v>279</v>
      </c>
    </row>
    <row r="12411" spans="1:15" x14ac:dyDescent="0.25">
      <c r="A12411" t="s">
        <v>6908</v>
      </c>
      <c r="B12411">
        <v>30</v>
      </c>
      <c r="C12411" t="s">
        <v>2423</v>
      </c>
      <c r="D12411">
        <v>10</v>
      </c>
      <c r="E12411" t="s">
        <v>2454</v>
      </c>
      <c r="F12411">
        <v>143</v>
      </c>
      <c r="G12411" t="s">
        <v>2521</v>
      </c>
      <c r="H12411">
        <v>75</v>
      </c>
      <c r="I12411" t="s">
        <v>2478</v>
      </c>
      <c r="J12411" t="s">
        <v>4736</v>
      </c>
      <c r="K12411" t="s">
        <v>2318</v>
      </c>
      <c r="L12411" t="s">
        <v>2478</v>
      </c>
      <c r="M12411" s="39">
        <v>1709</v>
      </c>
      <c r="N12411" s="39">
        <v>1886</v>
      </c>
      <c r="O12411" s="38">
        <f t="shared" si="193"/>
        <v>1797.5</v>
      </c>
    </row>
    <row r="12412" spans="1:15" x14ac:dyDescent="0.25">
      <c r="A12412" t="s">
        <v>6907</v>
      </c>
      <c r="B12412">
        <v>30</v>
      </c>
      <c r="C12412" t="s">
        <v>2423</v>
      </c>
      <c r="D12412">
        <v>10</v>
      </c>
      <c r="E12412" t="s">
        <v>2454</v>
      </c>
      <c r="F12412">
        <v>143</v>
      </c>
      <c r="G12412" t="s">
        <v>2521</v>
      </c>
      <c r="H12412">
        <v>81</v>
      </c>
      <c r="I12412" t="s">
        <v>6906</v>
      </c>
      <c r="J12412" t="s">
        <v>4736</v>
      </c>
      <c r="K12412" t="s">
        <v>2315</v>
      </c>
      <c r="L12412" t="s">
        <v>6906</v>
      </c>
      <c r="M12412" s="39">
        <v>1868</v>
      </c>
      <c r="N12412" s="39">
        <v>2067</v>
      </c>
      <c r="O12412" s="38">
        <f t="shared" si="193"/>
        <v>1967.5</v>
      </c>
    </row>
    <row r="12413" spans="1:15" x14ac:dyDescent="0.25">
      <c r="A12413" t="s">
        <v>6905</v>
      </c>
      <c r="B12413">
        <v>30</v>
      </c>
      <c r="C12413" t="s">
        <v>2423</v>
      </c>
      <c r="D12413">
        <v>10</v>
      </c>
      <c r="E12413" t="s">
        <v>2454</v>
      </c>
      <c r="F12413">
        <v>144</v>
      </c>
      <c r="G12413" t="s">
        <v>6900</v>
      </c>
      <c r="H12413">
        <v>1</v>
      </c>
      <c r="I12413" t="s">
        <v>6900</v>
      </c>
      <c r="J12413" t="s">
        <v>4736</v>
      </c>
      <c r="K12413" t="s">
        <v>2312</v>
      </c>
      <c r="L12413" t="s">
        <v>6904</v>
      </c>
      <c r="M12413" s="39">
        <v>5520</v>
      </c>
      <c r="N12413" s="39">
        <v>6067</v>
      </c>
      <c r="O12413" s="38">
        <f t="shared" si="193"/>
        <v>5793.5</v>
      </c>
    </row>
    <row r="12414" spans="1:15" x14ac:dyDescent="0.25">
      <c r="A12414" t="s">
        <v>6903</v>
      </c>
      <c r="B12414">
        <v>30</v>
      </c>
      <c r="C12414" t="s">
        <v>2423</v>
      </c>
      <c r="D12414">
        <v>10</v>
      </c>
      <c r="E12414" t="s">
        <v>2454</v>
      </c>
      <c r="F12414">
        <v>144</v>
      </c>
      <c r="G12414" t="s">
        <v>6900</v>
      </c>
      <c r="H12414">
        <v>2</v>
      </c>
      <c r="I12414" t="s">
        <v>6902</v>
      </c>
      <c r="J12414" t="s">
        <v>4736</v>
      </c>
      <c r="K12414" t="s">
        <v>2319</v>
      </c>
      <c r="L12414" t="s">
        <v>6902</v>
      </c>
      <c r="M12414" s="39">
        <v>263</v>
      </c>
      <c r="N12414" s="39">
        <v>295</v>
      </c>
      <c r="O12414" s="38">
        <f t="shared" si="193"/>
        <v>279</v>
      </c>
    </row>
    <row r="12415" spans="1:15" x14ac:dyDescent="0.25">
      <c r="A12415" t="s">
        <v>6901</v>
      </c>
      <c r="B12415">
        <v>30</v>
      </c>
      <c r="C12415" t="s">
        <v>2423</v>
      </c>
      <c r="D12415">
        <v>10</v>
      </c>
      <c r="E12415" t="s">
        <v>2454</v>
      </c>
      <c r="F12415">
        <v>144</v>
      </c>
      <c r="G12415" t="s">
        <v>6900</v>
      </c>
      <c r="H12415">
        <v>26</v>
      </c>
      <c r="I12415" t="s">
        <v>6899</v>
      </c>
      <c r="J12415" t="s">
        <v>4736</v>
      </c>
      <c r="K12415" t="s">
        <v>2319</v>
      </c>
      <c r="L12415" t="s">
        <v>6899</v>
      </c>
      <c r="M12415" s="39">
        <v>526</v>
      </c>
      <c r="N12415" s="39">
        <v>590</v>
      </c>
      <c r="O12415" s="38">
        <f t="shared" si="193"/>
        <v>558</v>
      </c>
    </row>
    <row r="12416" spans="1:15" x14ac:dyDescent="0.25">
      <c r="A12416" t="s">
        <v>6898</v>
      </c>
      <c r="B12416">
        <v>30</v>
      </c>
      <c r="C12416" t="s">
        <v>2423</v>
      </c>
      <c r="D12416">
        <v>10</v>
      </c>
      <c r="E12416" t="s">
        <v>2454</v>
      </c>
      <c r="F12416">
        <v>145</v>
      </c>
      <c r="G12416" t="s">
        <v>6897</v>
      </c>
      <c r="H12416">
        <v>1</v>
      </c>
      <c r="I12416" t="s">
        <v>6897</v>
      </c>
      <c r="J12416" t="s">
        <v>4736</v>
      </c>
      <c r="K12416" t="s">
        <v>2314</v>
      </c>
      <c r="L12416" t="s">
        <v>6897</v>
      </c>
      <c r="M12416" s="39">
        <v>4149</v>
      </c>
      <c r="N12416" s="39">
        <v>4576</v>
      </c>
      <c r="O12416" s="38">
        <f t="shared" si="193"/>
        <v>4362.5</v>
      </c>
    </row>
    <row r="12417" spans="1:15" x14ac:dyDescent="0.25">
      <c r="A12417" t="s">
        <v>6896</v>
      </c>
      <c r="B12417">
        <v>30</v>
      </c>
      <c r="C12417" t="s">
        <v>2423</v>
      </c>
      <c r="D12417">
        <v>6</v>
      </c>
      <c r="E12417" t="s">
        <v>2475</v>
      </c>
      <c r="F12417">
        <v>146</v>
      </c>
      <c r="G12417" t="s">
        <v>6895</v>
      </c>
      <c r="H12417">
        <v>1</v>
      </c>
      <c r="I12417" t="s">
        <v>6895</v>
      </c>
      <c r="J12417" t="s">
        <v>4736</v>
      </c>
      <c r="K12417" t="s">
        <v>2315</v>
      </c>
      <c r="L12417" t="s">
        <v>6895</v>
      </c>
      <c r="M12417" s="39">
        <v>2070</v>
      </c>
      <c r="N12417" s="39">
        <v>2292</v>
      </c>
      <c r="O12417" s="38">
        <f t="shared" si="193"/>
        <v>2181</v>
      </c>
    </row>
    <row r="12418" spans="1:15" x14ac:dyDescent="0.25">
      <c r="A12418" t="s">
        <v>6894</v>
      </c>
      <c r="B12418">
        <v>30</v>
      </c>
      <c r="C12418" t="s">
        <v>2423</v>
      </c>
      <c r="D12418">
        <v>7</v>
      </c>
      <c r="E12418" t="s">
        <v>2480</v>
      </c>
      <c r="F12418">
        <v>147</v>
      </c>
      <c r="G12418" t="s">
        <v>6091</v>
      </c>
      <c r="H12418">
        <v>5</v>
      </c>
      <c r="I12418" t="s">
        <v>6090</v>
      </c>
      <c r="J12418" t="s">
        <v>4736</v>
      </c>
      <c r="K12418" t="s">
        <v>2315</v>
      </c>
      <c r="L12418" t="s">
        <v>6090</v>
      </c>
      <c r="M12418" s="39">
        <v>2612</v>
      </c>
      <c r="N12418" s="39">
        <v>2890</v>
      </c>
      <c r="O12418" s="38">
        <f t="shared" si="193"/>
        <v>2751</v>
      </c>
    </row>
    <row r="12419" spans="1:15" x14ac:dyDescent="0.25">
      <c r="A12419" t="s">
        <v>6893</v>
      </c>
      <c r="B12419">
        <v>30</v>
      </c>
      <c r="C12419" t="s">
        <v>2423</v>
      </c>
      <c r="D12419">
        <v>8</v>
      </c>
      <c r="E12419" t="s">
        <v>2447</v>
      </c>
      <c r="F12419">
        <v>148</v>
      </c>
      <c r="G12419" t="s">
        <v>6464</v>
      </c>
      <c r="H12419">
        <v>26</v>
      </c>
      <c r="I12419" t="s">
        <v>6892</v>
      </c>
      <c r="J12419" t="s">
        <v>4736</v>
      </c>
      <c r="K12419" t="s">
        <v>2319</v>
      </c>
      <c r="L12419" t="s">
        <v>6892</v>
      </c>
      <c r="M12419" s="39">
        <v>914</v>
      </c>
      <c r="N12419" s="39">
        <v>1002</v>
      </c>
      <c r="O12419" s="38">
        <f t="shared" si="193"/>
        <v>958</v>
      </c>
    </row>
    <row r="12420" spans="1:15" x14ac:dyDescent="0.25">
      <c r="A12420" t="s">
        <v>6891</v>
      </c>
      <c r="B12420">
        <v>30</v>
      </c>
      <c r="C12420" t="s">
        <v>2423</v>
      </c>
      <c r="D12420">
        <v>8</v>
      </c>
      <c r="E12420" t="s">
        <v>2447</v>
      </c>
      <c r="F12420">
        <v>148</v>
      </c>
      <c r="G12420" t="s">
        <v>6464</v>
      </c>
      <c r="H12420">
        <v>30</v>
      </c>
      <c r="I12420" t="s">
        <v>6890</v>
      </c>
      <c r="J12420" t="s">
        <v>4736</v>
      </c>
      <c r="K12420" t="s">
        <v>4752</v>
      </c>
      <c r="L12420" t="s">
        <v>6889</v>
      </c>
      <c r="M12420" s="39">
        <v>846</v>
      </c>
      <c r="N12420" s="39">
        <v>934</v>
      </c>
      <c r="O12420" s="38">
        <f t="shared" si="193"/>
        <v>890</v>
      </c>
    </row>
    <row r="12421" spans="1:15" x14ac:dyDescent="0.25">
      <c r="A12421" t="s">
        <v>6888</v>
      </c>
      <c r="B12421">
        <v>30</v>
      </c>
      <c r="C12421" t="s">
        <v>2423</v>
      </c>
      <c r="D12421">
        <v>8</v>
      </c>
      <c r="E12421" t="s">
        <v>2447</v>
      </c>
      <c r="F12421">
        <v>148</v>
      </c>
      <c r="G12421" t="s">
        <v>6464</v>
      </c>
      <c r="H12421">
        <v>86</v>
      </c>
      <c r="I12421" t="s">
        <v>6887</v>
      </c>
      <c r="J12421" t="s">
        <v>4736</v>
      </c>
      <c r="K12421" t="s">
        <v>2319</v>
      </c>
      <c r="L12421" t="s">
        <v>6887</v>
      </c>
      <c r="M12421" s="39">
        <v>979</v>
      </c>
      <c r="N12421" s="39">
        <v>1067</v>
      </c>
      <c r="O12421" s="38">
        <f t="shared" ref="O12421:O12484" si="194">AVERAGE(M12421:N12421)</f>
        <v>1023</v>
      </c>
    </row>
    <row r="12422" spans="1:15" x14ac:dyDescent="0.25">
      <c r="A12422" t="s">
        <v>6886</v>
      </c>
      <c r="B12422">
        <v>30</v>
      </c>
      <c r="C12422" t="s">
        <v>2423</v>
      </c>
      <c r="D12422">
        <v>8</v>
      </c>
      <c r="E12422" t="s">
        <v>2447</v>
      </c>
      <c r="F12422">
        <v>148</v>
      </c>
      <c r="G12422" t="s">
        <v>6464</v>
      </c>
      <c r="H12422">
        <v>97</v>
      </c>
      <c r="I12422" t="s">
        <v>6885</v>
      </c>
      <c r="J12422" t="s">
        <v>4736</v>
      </c>
      <c r="K12422" t="s">
        <v>2319</v>
      </c>
      <c r="L12422" t="s">
        <v>6885</v>
      </c>
      <c r="M12422" s="39">
        <v>846</v>
      </c>
      <c r="N12422" s="39">
        <v>934</v>
      </c>
      <c r="O12422" s="38">
        <f t="shared" si="194"/>
        <v>890</v>
      </c>
    </row>
    <row r="12423" spans="1:15" x14ac:dyDescent="0.25">
      <c r="A12423" t="s">
        <v>6884</v>
      </c>
      <c r="B12423">
        <v>30</v>
      </c>
      <c r="C12423" t="s">
        <v>2423</v>
      </c>
      <c r="D12423">
        <v>11</v>
      </c>
      <c r="E12423" t="s">
        <v>2427</v>
      </c>
      <c r="F12423">
        <v>149</v>
      </c>
      <c r="G12423" t="s">
        <v>5902</v>
      </c>
      <c r="H12423">
        <v>1</v>
      </c>
      <c r="I12423" t="s">
        <v>5902</v>
      </c>
      <c r="J12423" t="s">
        <v>4736</v>
      </c>
      <c r="K12423" t="s">
        <v>2315</v>
      </c>
      <c r="L12423" t="s">
        <v>5902</v>
      </c>
      <c r="M12423" s="39">
        <v>3694</v>
      </c>
      <c r="N12423" s="39">
        <v>4062</v>
      </c>
      <c r="O12423" s="38">
        <f t="shared" si="194"/>
        <v>3878</v>
      </c>
    </row>
    <row r="12424" spans="1:15" x14ac:dyDescent="0.25">
      <c r="A12424" t="s">
        <v>6883</v>
      </c>
      <c r="B12424">
        <v>30</v>
      </c>
      <c r="C12424" t="s">
        <v>2423</v>
      </c>
      <c r="D12424">
        <v>11</v>
      </c>
      <c r="E12424" t="s">
        <v>2427</v>
      </c>
      <c r="F12424">
        <v>149</v>
      </c>
      <c r="G12424" t="s">
        <v>5902</v>
      </c>
      <c r="H12424">
        <v>27</v>
      </c>
      <c r="I12424" t="s">
        <v>151</v>
      </c>
      <c r="J12424" t="s">
        <v>4736</v>
      </c>
      <c r="K12424" t="s">
        <v>2319</v>
      </c>
      <c r="L12424" t="s">
        <v>151</v>
      </c>
      <c r="M12424" s="39">
        <v>768</v>
      </c>
      <c r="N12424" s="39">
        <v>852</v>
      </c>
      <c r="O12424" s="38">
        <f t="shared" si="194"/>
        <v>810</v>
      </c>
    </row>
    <row r="12425" spans="1:15" x14ac:dyDescent="0.25">
      <c r="A12425" t="s">
        <v>6882</v>
      </c>
      <c r="B12425">
        <v>30</v>
      </c>
      <c r="C12425" t="s">
        <v>2423</v>
      </c>
      <c r="D12425">
        <v>2</v>
      </c>
      <c r="E12425" t="s">
        <v>2422</v>
      </c>
      <c r="F12425">
        <v>150</v>
      </c>
      <c r="G12425" t="s">
        <v>6274</v>
      </c>
      <c r="H12425">
        <v>1</v>
      </c>
      <c r="I12425" t="s">
        <v>6274</v>
      </c>
      <c r="J12425" t="s">
        <v>4736</v>
      </c>
      <c r="K12425" t="s">
        <v>2315</v>
      </c>
      <c r="L12425" t="s">
        <v>6274</v>
      </c>
      <c r="M12425" s="39">
        <v>4133</v>
      </c>
      <c r="N12425" s="39">
        <v>4563</v>
      </c>
      <c r="O12425" s="38">
        <f t="shared" si="194"/>
        <v>4348</v>
      </c>
    </row>
    <row r="12426" spans="1:15" x14ac:dyDescent="0.25">
      <c r="A12426" t="s">
        <v>6881</v>
      </c>
      <c r="B12426">
        <v>30</v>
      </c>
      <c r="C12426" t="s">
        <v>2423</v>
      </c>
      <c r="D12426">
        <v>2</v>
      </c>
      <c r="E12426" t="s">
        <v>2422</v>
      </c>
      <c r="F12426">
        <v>150</v>
      </c>
      <c r="G12426" t="s">
        <v>6274</v>
      </c>
      <c r="H12426">
        <v>26</v>
      </c>
      <c r="I12426" t="s">
        <v>6880</v>
      </c>
      <c r="J12426" t="s">
        <v>4736</v>
      </c>
      <c r="K12426" t="s">
        <v>2319</v>
      </c>
      <c r="L12426" t="s">
        <v>6880</v>
      </c>
      <c r="M12426" s="39">
        <v>1031</v>
      </c>
      <c r="N12426" s="39">
        <v>1147</v>
      </c>
      <c r="O12426" s="38">
        <f t="shared" si="194"/>
        <v>1089</v>
      </c>
    </row>
    <row r="12427" spans="1:15" x14ac:dyDescent="0.25">
      <c r="A12427" t="s">
        <v>6879</v>
      </c>
      <c r="B12427">
        <v>30</v>
      </c>
      <c r="C12427" t="s">
        <v>2423</v>
      </c>
      <c r="D12427">
        <v>2</v>
      </c>
      <c r="E12427" t="s">
        <v>2422</v>
      </c>
      <c r="F12427">
        <v>151</v>
      </c>
      <c r="G12427" t="s">
        <v>6870</v>
      </c>
      <c r="H12427">
        <v>1</v>
      </c>
      <c r="I12427" t="s">
        <v>6870</v>
      </c>
      <c r="J12427" t="s">
        <v>4736</v>
      </c>
      <c r="K12427" t="s">
        <v>2314</v>
      </c>
      <c r="L12427" t="s">
        <v>6870</v>
      </c>
      <c r="M12427" s="39">
        <v>4620</v>
      </c>
      <c r="N12427" s="39">
        <v>5077</v>
      </c>
      <c r="O12427" s="38">
        <f t="shared" si="194"/>
        <v>4848.5</v>
      </c>
    </row>
    <row r="12428" spans="1:15" x14ac:dyDescent="0.25">
      <c r="A12428" t="s">
        <v>6878</v>
      </c>
      <c r="B12428">
        <v>30</v>
      </c>
      <c r="C12428" t="s">
        <v>2423</v>
      </c>
      <c r="D12428">
        <v>2</v>
      </c>
      <c r="E12428" t="s">
        <v>2422</v>
      </c>
      <c r="F12428">
        <v>151</v>
      </c>
      <c r="G12428" t="s">
        <v>6870</v>
      </c>
      <c r="H12428">
        <v>2</v>
      </c>
      <c r="I12428" t="s">
        <v>4516</v>
      </c>
      <c r="J12428" t="s">
        <v>4736</v>
      </c>
      <c r="K12428" t="s">
        <v>2319</v>
      </c>
      <c r="L12428" t="s">
        <v>4516</v>
      </c>
      <c r="M12428" s="39">
        <v>768</v>
      </c>
      <c r="N12428" s="39">
        <v>852</v>
      </c>
      <c r="O12428" s="38">
        <f t="shared" si="194"/>
        <v>810</v>
      </c>
    </row>
    <row r="12429" spans="1:15" x14ac:dyDescent="0.25">
      <c r="A12429" t="s">
        <v>6877</v>
      </c>
      <c r="B12429">
        <v>30</v>
      </c>
      <c r="C12429" t="s">
        <v>2423</v>
      </c>
      <c r="D12429">
        <v>2</v>
      </c>
      <c r="E12429" t="s">
        <v>2422</v>
      </c>
      <c r="F12429">
        <v>151</v>
      </c>
      <c r="G12429" t="s">
        <v>6870</v>
      </c>
      <c r="H12429">
        <v>24</v>
      </c>
      <c r="I12429" t="s">
        <v>6876</v>
      </c>
      <c r="J12429" t="s">
        <v>4736</v>
      </c>
      <c r="K12429" t="s">
        <v>2319</v>
      </c>
      <c r="L12429" t="s">
        <v>6876</v>
      </c>
      <c r="M12429" s="39">
        <v>881</v>
      </c>
      <c r="N12429" s="39">
        <v>970</v>
      </c>
      <c r="O12429" s="38">
        <f t="shared" si="194"/>
        <v>925.5</v>
      </c>
    </row>
    <row r="12430" spans="1:15" x14ac:dyDescent="0.25">
      <c r="A12430" t="s">
        <v>6875</v>
      </c>
      <c r="B12430">
        <v>30</v>
      </c>
      <c r="C12430" t="s">
        <v>2423</v>
      </c>
      <c r="D12430">
        <v>2</v>
      </c>
      <c r="E12430" t="s">
        <v>2422</v>
      </c>
      <c r="F12430">
        <v>151</v>
      </c>
      <c r="G12430" t="s">
        <v>6870</v>
      </c>
      <c r="H12430">
        <v>55</v>
      </c>
      <c r="I12430" t="s">
        <v>6874</v>
      </c>
      <c r="J12430" t="s">
        <v>4736</v>
      </c>
      <c r="K12430" t="s">
        <v>2319</v>
      </c>
      <c r="L12430" t="s">
        <v>6874</v>
      </c>
      <c r="M12430" s="39">
        <v>768</v>
      </c>
      <c r="N12430" s="39">
        <v>852</v>
      </c>
      <c r="O12430" s="38">
        <f t="shared" si="194"/>
        <v>810</v>
      </c>
    </row>
    <row r="12431" spans="1:15" x14ac:dyDescent="0.25">
      <c r="A12431" t="s">
        <v>6873</v>
      </c>
      <c r="B12431">
        <v>30</v>
      </c>
      <c r="C12431" t="s">
        <v>2423</v>
      </c>
      <c r="D12431">
        <v>2</v>
      </c>
      <c r="E12431" t="s">
        <v>2422</v>
      </c>
      <c r="F12431">
        <v>151</v>
      </c>
      <c r="G12431" t="s">
        <v>6870</v>
      </c>
      <c r="H12431">
        <v>65</v>
      </c>
      <c r="I12431" t="s">
        <v>6872</v>
      </c>
      <c r="J12431" t="s">
        <v>4736</v>
      </c>
      <c r="K12431" t="s">
        <v>2319</v>
      </c>
      <c r="L12431" t="s">
        <v>6872</v>
      </c>
      <c r="M12431" s="39">
        <v>1229</v>
      </c>
      <c r="N12431" s="39">
        <v>1343</v>
      </c>
      <c r="O12431" s="38">
        <f t="shared" si="194"/>
        <v>1286</v>
      </c>
    </row>
    <row r="12432" spans="1:15" x14ac:dyDescent="0.25">
      <c r="A12432" t="s">
        <v>6871</v>
      </c>
      <c r="B12432">
        <v>30</v>
      </c>
      <c r="C12432" t="s">
        <v>2423</v>
      </c>
      <c r="D12432">
        <v>2</v>
      </c>
      <c r="E12432" t="s">
        <v>2422</v>
      </c>
      <c r="F12432">
        <v>151</v>
      </c>
      <c r="G12432" t="s">
        <v>6870</v>
      </c>
      <c r="H12432">
        <v>75</v>
      </c>
      <c r="I12432" t="s">
        <v>6869</v>
      </c>
      <c r="J12432" t="s">
        <v>4736</v>
      </c>
      <c r="K12432" t="s">
        <v>2319</v>
      </c>
      <c r="L12432" t="s">
        <v>6869</v>
      </c>
      <c r="M12432" s="39">
        <v>1405</v>
      </c>
      <c r="N12432" s="39">
        <v>1550</v>
      </c>
      <c r="O12432" s="38">
        <f t="shared" si="194"/>
        <v>1477.5</v>
      </c>
    </row>
    <row r="12433" spans="1:15" x14ac:dyDescent="0.25">
      <c r="A12433" t="s">
        <v>6868</v>
      </c>
      <c r="B12433">
        <v>30</v>
      </c>
      <c r="C12433" t="s">
        <v>2423</v>
      </c>
      <c r="D12433">
        <v>1</v>
      </c>
      <c r="E12433" t="s">
        <v>2515</v>
      </c>
      <c r="F12433">
        <v>152</v>
      </c>
      <c r="G12433" t="s">
        <v>6192</v>
      </c>
      <c r="H12433">
        <v>1</v>
      </c>
      <c r="I12433" t="s">
        <v>6192</v>
      </c>
      <c r="J12433" t="s">
        <v>4736</v>
      </c>
      <c r="K12433" t="s">
        <v>2314</v>
      </c>
      <c r="L12433" t="s">
        <v>6192</v>
      </c>
      <c r="M12433" s="39">
        <v>4394</v>
      </c>
      <c r="N12433" s="39">
        <v>4840</v>
      </c>
      <c r="O12433" s="38">
        <f t="shared" si="194"/>
        <v>4617</v>
      </c>
    </row>
    <row r="12434" spans="1:15" x14ac:dyDescent="0.25">
      <c r="A12434" t="s">
        <v>6867</v>
      </c>
      <c r="B12434">
        <v>30</v>
      </c>
      <c r="C12434" t="s">
        <v>2423</v>
      </c>
      <c r="D12434">
        <v>1</v>
      </c>
      <c r="E12434" t="s">
        <v>2515</v>
      </c>
      <c r="F12434">
        <v>152</v>
      </c>
      <c r="G12434" t="s">
        <v>6192</v>
      </c>
      <c r="H12434">
        <v>29</v>
      </c>
      <c r="I12434" t="s">
        <v>6866</v>
      </c>
      <c r="J12434" t="s">
        <v>4736</v>
      </c>
      <c r="K12434" t="s">
        <v>2319</v>
      </c>
      <c r="L12434" t="s">
        <v>6866</v>
      </c>
      <c r="M12434" s="39">
        <v>1449</v>
      </c>
      <c r="N12434" s="39">
        <v>1607</v>
      </c>
      <c r="O12434" s="38">
        <f t="shared" si="194"/>
        <v>1528</v>
      </c>
    </row>
    <row r="12435" spans="1:15" x14ac:dyDescent="0.25">
      <c r="A12435" t="s">
        <v>6865</v>
      </c>
      <c r="B12435">
        <v>30</v>
      </c>
      <c r="C12435" t="s">
        <v>2423</v>
      </c>
      <c r="D12435">
        <v>2</v>
      </c>
      <c r="E12435" t="s">
        <v>2422</v>
      </c>
      <c r="F12435">
        <v>153</v>
      </c>
      <c r="G12435" t="s">
        <v>6863</v>
      </c>
      <c r="H12435">
        <v>1</v>
      </c>
      <c r="I12435" t="s">
        <v>6863</v>
      </c>
      <c r="J12435" t="s">
        <v>4736</v>
      </c>
      <c r="K12435" t="s">
        <v>2316</v>
      </c>
      <c r="L12435" t="s">
        <v>6863</v>
      </c>
      <c r="M12435" s="39">
        <v>1762</v>
      </c>
      <c r="N12435" s="39">
        <v>1940</v>
      </c>
      <c r="O12435" s="38">
        <f t="shared" si="194"/>
        <v>1851</v>
      </c>
    </row>
    <row r="12436" spans="1:15" x14ac:dyDescent="0.25">
      <c r="A12436" t="s">
        <v>6864</v>
      </c>
      <c r="B12436">
        <v>30</v>
      </c>
      <c r="C12436" t="s">
        <v>2423</v>
      </c>
      <c r="D12436">
        <v>2</v>
      </c>
      <c r="E12436" t="s">
        <v>2422</v>
      </c>
      <c r="F12436">
        <v>153</v>
      </c>
      <c r="G12436" t="s">
        <v>6863</v>
      </c>
      <c r="H12436">
        <v>15</v>
      </c>
      <c r="I12436" t="s">
        <v>6862</v>
      </c>
      <c r="J12436" t="s">
        <v>4736</v>
      </c>
      <c r="K12436" t="s">
        <v>2319</v>
      </c>
      <c r="L12436" t="s">
        <v>6862</v>
      </c>
      <c r="M12436" s="39">
        <v>1223</v>
      </c>
      <c r="N12436" s="39">
        <v>1358</v>
      </c>
      <c r="O12436" s="38">
        <f t="shared" si="194"/>
        <v>1290.5</v>
      </c>
    </row>
    <row r="12437" spans="1:15" x14ac:dyDescent="0.25">
      <c r="A12437" t="s">
        <v>6861</v>
      </c>
      <c r="B12437">
        <v>30</v>
      </c>
      <c r="C12437" t="s">
        <v>2423</v>
      </c>
      <c r="D12437">
        <v>2</v>
      </c>
      <c r="E12437" t="s">
        <v>2422</v>
      </c>
      <c r="F12437">
        <v>154</v>
      </c>
      <c r="G12437" t="s">
        <v>6853</v>
      </c>
      <c r="H12437">
        <v>1</v>
      </c>
      <c r="I12437" t="s">
        <v>6853</v>
      </c>
      <c r="J12437" t="s">
        <v>4736</v>
      </c>
      <c r="K12437" t="s">
        <v>2316</v>
      </c>
      <c r="L12437" t="s">
        <v>6853</v>
      </c>
      <c r="M12437" s="39">
        <v>1885</v>
      </c>
      <c r="N12437" s="39">
        <v>2082</v>
      </c>
      <c r="O12437" s="38">
        <f t="shared" si="194"/>
        <v>1983.5</v>
      </c>
    </row>
    <row r="12438" spans="1:15" x14ac:dyDescent="0.25">
      <c r="A12438" t="s">
        <v>6860</v>
      </c>
      <c r="B12438">
        <v>30</v>
      </c>
      <c r="C12438" t="s">
        <v>2423</v>
      </c>
      <c r="D12438">
        <v>2</v>
      </c>
      <c r="E12438" t="s">
        <v>2422</v>
      </c>
      <c r="F12438">
        <v>154</v>
      </c>
      <c r="G12438" t="s">
        <v>6853</v>
      </c>
      <c r="H12438">
        <v>4</v>
      </c>
      <c r="I12438" t="s">
        <v>6859</v>
      </c>
      <c r="J12438" t="s">
        <v>4736</v>
      </c>
      <c r="K12438" t="s">
        <v>2319</v>
      </c>
      <c r="L12438" t="s">
        <v>6858</v>
      </c>
      <c r="M12438" s="39">
        <v>846</v>
      </c>
      <c r="N12438" s="39">
        <v>934</v>
      </c>
      <c r="O12438" s="38">
        <f t="shared" si="194"/>
        <v>890</v>
      </c>
    </row>
    <row r="12439" spans="1:15" x14ac:dyDescent="0.25">
      <c r="A12439" t="s">
        <v>6857</v>
      </c>
      <c r="B12439">
        <v>30</v>
      </c>
      <c r="C12439" t="s">
        <v>2423</v>
      </c>
      <c r="D12439">
        <v>2</v>
      </c>
      <c r="E12439" t="s">
        <v>2422</v>
      </c>
      <c r="F12439">
        <v>154</v>
      </c>
      <c r="G12439" t="s">
        <v>6853</v>
      </c>
      <c r="H12439">
        <v>5</v>
      </c>
      <c r="I12439" t="s">
        <v>2577</v>
      </c>
      <c r="J12439" t="s">
        <v>4736</v>
      </c>
      <c r="K12439" t="s">
        <v>2319</v>
      </c>
      <c r="L12439" t="s">
        <v>2577</v>
      </c>
      <c r="M12439" s="39">
        <v>1223</v>
      </c>
      <c r="N12439" s="39">
        <v>1358</v>
      </c>
      <c r="O12439" s="38">
        <f t="shared" si="194"/>
        <v>1290.5</v>
      </c>
    </row>
    <row r="12440" spans="1:15" x14ac:dyDescent="0.25">
      <c r="A12440" t="s">
        <v>6856</v>
      </c>
      <c r="B12440">
        <v>30</v>
      </c>
      <c r="C12440" t="s">
        <v>2423</v>
      </c>
      <c r="D12440">
        <v>2</v>
      </c>
      <c r="E12440" t="s">
        <v>2422</v>
      </c>
      <c r="F12440">
        <v>154</v>
      </c>
      <c r="G12440" t="s">
        <v>6853</v>
      </c>
      <c r="H12440">
        <v>9</v>
      </c>
      <c r="I12440" t="s">
        <v>6855</v>
      </c>
      <c r="J12440" t="s">
        <v>4736</v>
      </c>
      <c r="K12440" t="s">
        <v>2319</v>
      </c>
      <c r="L12440" t="s">
        <v>6855</v>
      </c>
      <c r="M12440" s="39">
        <v>768</v>
      </c>
      <c r="N12440" s="39">
        <v>852</v>
      </c>
      <c r="O12440" s="38">
        <f t="shared" si="194"/>
        <v>810</v>
      </c>
    </row>
    <row r="12441" spans="1:15" x14ac:dyDescent="0.25">
      <c r="A12441" t="s">
        <v>6854</v>
      </c>
      <c r="B12441">
        <v>30</v>
      </c>
      <c r="C12441" t="s">
        <v>2423</v>
      </c>
      <c r="D12441">
        <v>2</v>
      </c>
      <c r="E12441" t="s">
        <v>2422</v>
      </c>
      <c r="F12441">
        <v>154</v>
      </c>
      <c r="G12441" t="s">
        <v>6853</v>
      </c>
      <c r="H12441">
        <v>82</v>
      </c>
      <c r="I12441" t="s">
        <v>6852</v>
      </c>
      <c r="J12441" t="s">
        <v>4736</v>
      </c>
      <c r="K12441" t="s">
        <v>2319</v>
      </c>
      <c r="L12441" t="s">
        <v>6852</v>
      </c>
      <c r="M12441" s="39">
        <v>718</v>
      </c>
      <c r="N12441" s="39">
        <v>801</v>
      </c>
      <c r="O12441" s="38">
        <f t="shared" si="194"/>
        <v>759.5</v>
      </c>
    </row>
    <row r="12442" spans="1:15" x14ac:dyDescent="0.25">
      <c r="A12442" t="s">
        <v>6851</v>
      </c>
      <c r="B12442">
        <v>30</v>
      </c>
      <c r="C12442" t="s">
        <v>2423</v>
      </c>
      <c r="D12442">
        <v>1</v>
      </c>
      <c r="E12442" t="s">
        <v>2515</v>
      </c>
      <c r="F12442">
        <v>155</v>
      </c>
      <c r="G12442" t="s">
        <v>2518</v>
      </c>
      <c r="H12442">
        <v>60</v>
      </c>
      <c r="I12442" t="s">
        <v>6850</v>
      </c>
      <c r="J12442" t="s">
        <v>4736</v>
      </c>
      <c r="K12442" t="s">
        <v>4752</v>
      </c>
      <c r="L12442" t="s">
        <v>6693</v>
      </c>
      <c r="M12442" s="39">
        <v>533</v>
      </c>
      <c r="N12442" s="39">
        <v>588</v>
      </c>
      <c r="O12442" s="38">
        <f t="shared" si="194"/>
        <v>560.5</v>
      </c>
    </row>
    <row r="12443" spans="1:15" x14ac:dyDescent="0.25">
      <c r="A12443" t="s">
        <v>6849</v>
      </c>
      <c r="B12443">
        <v>30</v>
      </c>
      <c r="C12443" t="s">
        <v>2423</v>
      </c>
      <c r="D12443">
        <v>1</v>
      </c>
      <c r="E12443" t="s">
        <v>2515</v>
      </c>
      <c r="F12443">
        <v>155</v>
      </c>
      <c r="G12443" t="s">
        <v>2518</v>
      </c>
      <c r="H12443">
        <v>79</v>
      </c>
      <c r="I12443" t="s">
        <v>6848</v>
      </c>
      <c r="J12443" t="s">
        <v>4736</v>
      </c>
      <c r="K12443" t="s">
        <v>4752</v>
      </c>
      <c r="L12443" t="s">
        <v>6847</v>
      </c>
      <c r="M12443" s="39">
        <v>2618</v>
      </c>
      <c r="N12443" s="39">
        <v>2889</v>
      </c>
      <c r="O12443" s="38">
        <f t="shared" si="194"/>
        <v>2753.5</v>
      </c>
    </row>
    <row r="12444" spans="1:15" x14ac:dyDescent="0.25">
      <c r="A12444" t="s">
        <v>6846</v>
      </c>
      <c r="B12444">
        <v>30</v>
      </c>
      <c r="C12444" t="s">
        <v>2423</v>
      </c>
      <c r="D12444">
        <v>1</v>
      </c>
      <c r="E12444" t="s">
        <v>2515</v>
      </c>
      <c r="F12444">
        <v>155</v>
      </c>
      <c r="G12444" t="s">
        <v>2518</v>
      </c>
      <c r="H12444">
        <v>85</v>
      </c>
      <c r="I12444" t="s">
        <v>6845</v>
      </c>
      <c r="J12444" t="s">
        <v>4736</v>
      </c>
      <c r="K12444" t="s">
        <v>2317</v>
      </c>
      <c r="L12444" t="s">
        <v>6844</v>
      </c>
      <c r="M12444" s="39">
        <v>3662</v>
      </c>
      <c r="N12444" s="39">
        <v>4052</v>
      </c>
      <c r="O12444" s="38">
        <f t="shared" si="194"/>
        <v>3857</v>
      </c>
    </row>
    <row r="12445" spans="1:15" x14ac:dyDescent="0.25">
      <c r="A12445" t="s">
        <v>6843</v>
      </c>
      <c r="B12445">
        <v>30</v>
      </c>
      <c r="C12445" t="s">
        <v>2423</v>
      </c>
      <c r="D12445">
        <v>1</v>
      </c>
      <c r="E12445" t="s">
        <v>2515</v>
      </c>
      <c r="F12445">
        <v>155</v>
      </c>
      <c r="G12445" t="s">
        <v>2518</v>
      </c>
      <c r="H12445">
        <v>150</v>
      </c>
      <c r="I12445" t="s">
        <v>6842</v>
      </c>
      <c r="J12445" t="s">
        <v>4736</v>
      </c>
      <c r="K12445" t="s">
        <v>2319</v>
      </c>
      <c r="L12445" t="s">
        <v>6842</v>
      </c>
      <c r="M12445" s="39">
        <v>960</v>
      </c>
      <c r="N12445" s="39">
        <v>1063</v>
      </c>
      <c r="O12445" s="38">
        <f t="shared" si="194"/>
        <v>1011.5</v>
      </c>
    </row>
    <row r="12446" spans="1:15" x14ac:dyDescent="0.25">
      <c r="A12446" t="s">
        <v>6841</v>
      </c>
      <c r="B12446">
        <v>30</v>
      </c>
      <c r="C12446" t="s">
        <v>2423</v>
      </c>
      <c r="D12446">
        <v>1</v>
      </c>
      <c r="E12446" t="s">
        <v>2515</v>
      </c>
      <c r="F12446">
        <v>155</v>
      </c>
      <c r="G12446" t="s">
        <v>2518</v>
      </c>
      <c r="H12446">
        <v>180</v>
      </c>
      <c r="I12446" t="s">
        <v>6840</v>
      </c>
      <c r="J12446" t="s">
        <v>4736</v>
      </c>
      <c r="K12446" t="s">
        <v>2319</v>
      </c>
      <c r="L12446" t="s">
        <v>6839</v>
      </c>
      <c r="M12446" s="39">
        <v>1378</v>
      </c>
      <c r="N12446" s="39">
        <v>1523</v>
      </c>
      <c r="O12446" s="38">
        <f t="shared" si="194"/>
        <v>1450.5</v>
      </c>
    </row>
    <row r="12447" spans="1:15" x14ac:dyDescent="0.25">
      <c r="A12447" t="s">
        <v>6838</v>
      </c>
      <c r="B12447">
        <v>30</v>
      </c>
      <c r="C12447" t="s">
        <v>2423</v>
      </c>
      <c r="D12447">
        <v>1</v>
      </c>
      <c r="E12447" t="s">
        <v>2515</v>
      </c>
      <c r="F12447">
        <v>155</v>
      </c>
      <c r="G12447" t="s">
        <v>2518</v>
      </c>
      <c r="H12447">
        <v>219</v>
      </c>
      <c r="I12447" t="s">
        <v>71</v>
      </c>
      <c r="J12447" t="s">
        <v>4736</v>
      </c>
      <c r="K12447" t="s">
        <v>2318</v>
      </c>
      <c r="L12447" t="s">
        <v>71</v>
      </c>
      <c r="M12447" s="39">
        <v>1807</v>
      </c>
      <c r="N12447" s="39">
        <v>1997</v>
      </c>
      <c r="O12447" s="38">
        <f t="shared" si="194"/>
        <v>1902</v>
      </c>
    </row>
    <row r="12448" spans="1:15" x14ac:dyDescent="0.25">
      <c r="A12448" t="s">
        <v>6837</v>
      </c>
      <c r="B12448">
        <v>30</v>
      </c>
      <c r="C12448" t="s">
        <v>2423</v>
      </c>
      <c r="D12448">
        <v>5</v>
      </c>
      <c r="E12448" t="s">
        <v>2437</v>
      </c>
      <c r="F12448">
        <v>156</v>
      </c>
      <c r="G12448" t="s">
        <v>6172</v>
      </c>
      <c r="H12448">
        <v>1</v>
      </c>
      <c r="I12448" t="s">
        <v>6172</v>
      </c>
      <c r="J12448" t="s">
        <v>4736</v>
      </c>
      <c r="K12448" t="s">
        <v>2316</v>
      </c>
      <c r="L12448" t="s">
        <v>6172</v>
      </c>
      <c r="M12448" s="39">
        <v>1733</v>
      </c>
      <c r="N12448" s="39">
        <v>1895</v>
      </c>
      <c r="O12448" s="38">
        <f t="shared" si="194"/>
        <v>1814</v>
      </c>
    </row>
    <row r="12449" spans="1:15" x14ac:dyDescent="0.25">
      <c r="A12449" t="s">
        <v>6836</v>
      </c>
      <c r="B12449">
        <v>30</v>
      </c>
      <c r="C12449" t="s">
        <v>2423</v>
      </c>
      <c r="D12449">
        <v>3</v>
      </c>
      <c r="E12449" t="s">
        <v>2467</v>
      </c>
      <c r="F12449">
        <v>157</v>
      </c>
      <c r="G12449" t="s">
        <v>5938</v>
      </c>
      <c r="H12449">
        <v>1</v>
      </c>
      <c r="I12449" t="s">
        <v>5938</v>
      </c>
      <c r="J12449" t="s">
        <v>4736</v>
      </c>
      <c r="K12449" t="s">
        <v>2315</v>
      </c>
      <c r="L12449" t="s">
        <v>5938</v>
      </c>
      <c r="M12449" s="39">
        <v>2488</v>
      </c>
      <c r="N12449" s="39">
        <v>2734</v>
      </c>
      <c r="O12449" s="38">
        <f t="shared" si="194"/>
        <v>2611</v>
      </c>
    </row>
    <row r="12450" spans="1:15" x14ac:dyDescent="0.25">
      <c r="A12450" t="s">
        <v>6835</v>
      </c>
      <c r="B12450">
        <v>30</v>
      </c>
      <c r="C12450" t="s">
        <v>2423</v>
      </c>
      <c r="D12450">
        <v>3</v>
      </c>
      <c r="E12450" t="s">
        <v>2467</v>
      </c>
      <c r="F12450">
        <v>157</v>
      </c>
      <c r="G12450" t="s">
        <v>5938</v>
      </c>
      <c r="H12450">
        <v>7</v>
      </c>
      <c r="I12450" t="s">
        <v>6834</v>
      </c>
      <c r="J12450" t="s">
        <v>4736</v>
      </c>
      <c r="K12450" t="s">
        <v>2319</v>
      </c>
      <c r="L12450" t="s">
        <v>6834</v>
      </c>
      <c r="M12450" s="39">
        <v>836</v>
      </c>
      <c r="N12450" s="39">
        <v>920</v>
      </c>
      <c r="O12450" s="38">
        <f t="shared" si="194"/>
        <v>878</v>
      </c>
    </row>
    <row r="12451" spans="1:15" x14ac:dyDescent="0.25">
      <c r="A12451" t="s">
        <v>6833</v>
      </c>
      <c r="B12451">
        <v>30</v>
      </c>
      <c r="C12451" t="s">
        <v>2423</v>
      </c>
      <c r="D12451">
        <v>3</v>
      </c>
      <c r="E12451" t="s">
        <v>2467</v>
      </c>
      <c r="F12451">
        <v>157</v>
      </c>
      <c r="G12451" t="s">
        <v>5938</v>
      </c>
      <c r="H12451">
        <v>9</v>
      </c>
      <c r="I12451" t="s">
        <v>6826</v>
      </c>
      <c r="J12451" t="s">
        <v>4736</v>
      </c>
      <c r="K12451" t="s">
        <v>2319</v>
      </c>
      <c r="L12451" t="s">
        <v>6826</v>
      </c>
      <c r="M12451" s="39">
        <v>979</v>
      </c>
      <c r="N12451" s="39">
        <v>1067</v>
      </c>
      <c r="O12451" s="38">
        <f t="shared" si="194"/>
        <v>1023</v>
      </c>
    </row>
    <row r="12452" spans="1:15" x14ac:dyDescent="0.25">
      <c r="A12452" t="s">
        <v>6832</v>
      </c>
      <c r="B12452">
        <v>30</v>
      </c>
      <c r="C12452" t="s">
        <v>2423</v>
      </c>
      <c r="D12452">
        <v>3</v>
      </c>
      <c r="E12452" t="s">
        <v>2467</v>
      </c>
      <c r="F12452">
        <v>157</v>
      </c>
      <c r="G12452" t="s">
        <v>5938</v>
      </c>
      <c r="H12452">
        <v>24</v>
      </c>
      <c r="I12452" t="s">
        <v>1885</v>
      </c>
      <c r="J12452" t="s">
        <v>4736</v>
      </c>
      <c r="K12452" t="s">
        <v>2319</v>
      </c>
      <c r="L12452" t="s">
        <v>1885</v>
      </c>
      <c r="M12452" s="39">
        <v>396</v>
      </c>
      <c r="N12452" s="39">
        <v>428</v>
      </c>
      <c r="O12452" s="38">
        <f t="shared" si="194"/>
        <v>412</v>
      </c>
    </row>
    <row r="12453" spans="1:15" x14ac:dyDescent="0.25">
      <c r="A12453" t="s">
        <v>6831</v>
      </c>
      <c r="B12453">
        <v>30</v>
      </c>
      <c r="C12453" t="s">
        <v>2423</v>
      </c>
      <c r="D12453">
        <v>3</v>
      </c>
      <c r="E12453" t="s">
        <v>2467</v>
      </c>
      <c r="F12453">
        <v>157</v>
      </c>
      <c r="G12453" t="s">
        <v>5938</v>
      </c>
      <c r="H12453">
        <v>26</v>
      </c>
      <c r="I12453" t="s">
        <v>6800</v>
      </c>
      <c r="J12453" t="s">
        <v>4736</v>
      </c>
      <c r="K12453" t="s">
        <v>2319</v>
      </c>
      <c r="L12453" t="s">
        <v>6800</v>
      </c>
      <c r="M12453" s="39">
        <v>979</v>
      </c>
      <c r="N12453" s="39">
        <v>1067</v>
      </c>
      <c r="O12453" s="38">
        <f t="shared" si="194"/>
        <v>1023</v>
      </c>
    </row>
    <row r="12454" spans="1:15" x14ac:dyDescent="0.25">
      <c r="A12454" t="s">
        <v>6830</v>
      </c>
      <c r="B12454">
        <v>30</v>
      </c>
      <c r="C12454" t="s">
        <v>2423</v>
      </c>
      <c r="D12454">
        <v>4</v>
      </c>
      <c r="E12454" t="s">
        <v>2501</v>
      </c>
      <c r="F12454">
        <v>158</v>
      </c>
      <c r="G12454" t="s">
        <v>6824</v>
      </c>
      <c r="H12454">
        <v>1</v>
      </c>
      <c r="I12454" t="s">
        <v>6824</v>
      </c>
      <c r="J12454" t="s">
        <v>4736</v>
      </c>
      <c r="K12454" t="s">
        <v>2316</v>
      </c>
      <c r="L12454" t="s">
        <v>6824</v>
      </c>
      <c r="M12454" s="39">
        <v>2294</v>
      </c>
      <c r="N12454" s="39">
        <v>2515</v>
      </c>
      <c r="O12454" s="38">
        <f t="shared" si="194"/>
        <v>2404.5</v>
      </c>
    </row>
    <row r="12455" spans="1:15" x14ac:dyDescent="0.25">
      <c r="A12455" t="s">
        <v>6829</v>
      </c>
      <c r="B12455">
        <v>30</v>
      </c>
      <c r="C12455" t="s">
        <v>2423</v>
      </c>
      <c r="D12455">
        <v>4</v>
      </c>
      <c r="E12455" t="s">
        <v>2501</v>
      </c>
      <c r="F12455">
        <v>158</v>
      </c>
      <c r="G12455" t="s">
        <v>6824</v>
      </c>
      <c r="H12455">
        <v>5</v>
      </c>
      <c r="I12455" t="s">
        <v>6828</v>
      </c>
      <c r="J12455" t="s">
        <v>4736</v>
      </c>
      <c r="K12455" t="s">
        <v>2318</v>
      </c>
      <c r="L12455" t="s">
        <v>6828</v>
      </c>
      <c r="M12455" s="39">
        <v>1479</v>
      </c>
      <c r="N12455" s="39">
        <v>1621</v>
      </c>
      <c r="O12455" s="38">
        <f t="shared" si="194"/>
        <v>1550</v>
      </c>
    </row>
    <row r="12456" spans="1:15" x14ac:dyDescent="0.25">
      <c r="A12456" t="s">
        <v>6827</v>
      </c>
      <c r="B12456">
        <v>30</v>
      </c>
      <c r="C12456" t="s">
        <v>2423</v>
      </c>
      <c r="D12456">
        <v>4</v>
      </c>
      <c r="E12456" t="s">
        <v>2501</v>
      </c>
      <c r="F12456">
        <v>158</v>
      </c>
      <c r="G12456" t="s">
        <v>6824</v>
      </c>
      <c r="H12456">
        <v>15</v>
      </c>
      <c r="I12456" t="s">
        <v>6826</v>
      </c>
      <c r="J12456" t="s">
        <v>4736</v>
      </c>
      <c r="K12456" t="s">
        <v>2318</v>
      </c>
      <c r="L12456" t="s">
        <v>6826</v>
      </c>
      <c r="M12456" s="39">
        <v>1813</v>
      </c>
      <c r="N12456" s="39">
        <v>1984</v>
      </c>
      <c r="O12456" s="38">
        <f t="shared" si="194"/>
        <v>1898.5</v>
      </c>
    </row>
    <row r="12457" spans="1:15" x14ac:dyDescent="0.25">
      <c r="A12457" t="s">
        <v>6825</v>
      </c>
      <c r="B12457">
        <v>30</v>
      </c>
      <c r="C12457" t="s">
        <v>2423</v>
      </c>
      <c r="D12457">
        <v>4</v>
      </c>
      <c r="E12457" t="s">
        <v>2501</v>
      </c>
      <c r="F12457">
        <v>158</v>
      </c>
      <c r="G12457" t="s">
        <v>6824</v>
      </c>
      <c r="H12457">
        <v>29</v>
      </c>
      <c r="I12457" t="s">
        <v>6823</v>
      </c>
      <c r="J12457" t="s">
        <v>4736</v>
      </c>
      <c r="K12457" t="s">
        <v>2319</v>
      </c>
      <c r="L12457" t="s">
        <v>6822</v>
      </c>
      <c r="M12457" s="39">
        <v>960</v>
      </c>
      <c r="N12457" s="39">
        <v>1063</v>
      </c>
      <c r="O12457" s="38">
        <f t="shared" si="194"/>
        <v>1011.5</v>
      </c>
    </row>
    <row r="12458" spans="1:15" x14ac:dyDescent="0.25">
      <c r="A12458" t="s">
        <v>6821</v>
      </c>
      <c r="B12458">
        <v>30</v>
      </c>
      <c r="C12458" t="s">
        <v>2423</v>
      </c>
      <c r="D12458">
        <v>7</v>
      </c>
      <c r="E12458" t="s">
        <v>2480</v>
      </c>
      <c r="F12458">
        <v>159</v>
      </c>
      <c r="G12458" t="s">
        <v>6112</v>
      </c>
      <c r="H12458">
        <v>12</v>
      </c>
      <c r="I12458" t="s">
        <v>6820</v>
      </c>
      <c r="J12458" t="s">
        <v>4736</v>
      </c>
      <c r="K12458" t="s">
        <v>2319</v>
      </c>
      <c r="L12458" t="s">
        <v>6820</v>
      </c>
      <c r="M12458" s="39">
        <v>1031</v>
      </c>
      <c r="N12458" s="39">
        <v>1147</v>
      </c>
      <c r="O12458" s="38">
        <f t="shared" si="194"/>
        <v>1089</v>
      </c>
    </row>
    <row r="12459" spans="1:15" x14ac:dyDescent="0.25">
      <c r="A12459" t="s">
        <v>6819</v>
      </c>
      <c r="B12459">
        <v>30</v>
      </c>
      <c r="C12459" t="s">
        <v>2423</v>
      </c>
      <c r="D12459">
        <v>2</v>
      </c>
      <c r="E12459" t="s">
        <v>2422</v>
      </c>
      <c r="F12459">
        <v>160</v>
      </c>
      <c r="G12459" t="s">
        <v>2421</v>
      </c>
      <c r="H12459">
        <v>22</v>
      </c>
      <c r="I12459" t="s">
        <v>6818</v>
      </c>
      <c r="J12459" t="s">
        <v>4736</v>
      </c>
      <c r="K12459" t="s">
        <v>2319</v>
      </c>
      <c r="L12459" t="s">
        <v>6818</v>
      </c>
      <c r="M12459" s="39">
        <v>455</v>
      </c>
      <c r="N12459" s="39">
        <v>506</v>
      </c>
      <c r="O12459" s="38">
        <f t="shared" si="194"/>
        <v>480.5</v>
      </c>
    </row>
    <row r="12460" spans="1:15" x14ac:dyDescent="0.25">
      <c r="A12460" t="s">
        <v>6817</v>
      </c>
      <c r="B12460">
        <v>30</v>
      </c>
      <c r="C12460" t="s">
        <v>2423</v>
      </c>
      <c r="D12460">
        <v>2</v>
      </c>
      <c r="E12460" t="s">
        <v>2422</v>
      </c>
      <c r="F12460">
        <v>160</v>
      </c>
      <c r="G12460" t="s">
        <v>2421</v>
      </c>
      <c r="H12460">
        <v>25</v>
      </c>
      <c r="I12460" t="s">
        <v>6816</v>
      </c>
      <c r="J12460" t="s">
        <v>4736</v>
      </c>
      <c r="K12460" t="s">
        <v>2318</v>
      </c>
      <c r="L12460" t="s">
        <v>6816</v>
      </c>
      <c r="M12460" s="39">
        <v>1106</v>
      </c>
      <c r="N12460" s="39">
        <v>1213</v>
      </c>
      <c r="O12460" s="38">
        <f t="shared" si="194"/>
        <v>1159.5</v>
      </c>
    </row>
    <row r="12461" spans="1:15" x14ac:dyDescent="0.25">
      <c r="A12461" t="s">
        <v>6815</v>
      </c>
      <c r="B12461">
        <v>30</v>
      </c>
      <c r="C12461" t="s">
        <v>2423</v>
      </c>
      <c r="D12461">
        <v>2</v>
      </c>
      <c r="E12461" t="s">
        <v>2422</v>
      </c>
      <c r="F12461">
        <v>160</v>
      </c>
      <c r="G12461" t="s">
        <v>2421</v>
      </c>
      <c r="H12461">
        <v>37</v>
      </c>
      <c r="I12461" t="s">
        <v>6594</v>
      </c>
      <c r="J12461" t="s">
        <v>4736</v>
      </c>
      <c r="K12461" t="s">
        <v>2318</v>
      </c>
      <c r="L12461" t="s">
        <v>6594</v>
      </c>
      <c r="M12461" s="39">
        <v>2105</v>
      </c>
      <c r="N12461" s="39">
        <v>2328</v>
      </c>
      <c r="O12461" s="38">
        <f t="shared" si="194"/>
        <v>2216.5</v>
      </c>
    </row>
    <row r="12462" spans="1:15" x14ac:dyDescent="0.25">
      <c r="A12462" t="s">
        <v>6814</v>
      </c>
      <c r="B12462">
        <v>30</v>
      </c>
      <c r="C12462" t="s">
        <v>2423</v>
      </c>
      <c r="D12462">
        <v>2</v>
      </c>
      <c r="E12462" t="s">
        <v>2422</v>
      </c>
      <c r="F12462">
        <v>160</v>
      </c>
      <c r="G12462" t="s">
        <v>2421</v>
      </c>
      <c r="H12462">
        <v>46</v>
      </c>
      <c r="I12462" t="s">
        <v>494</v>
      </c>
      <c r="J12462" t="s">
        <v>4736</v>
      </c>
      <c r="K12462" t="s">
        <v>2319</v>
      </c>
      <c r="L12462" t="s">
        <v>494</v>
      </c>
      <c r="M12462" s="39">
        <v>1223</v>
      </c>
      <c r="N12462" s="39">
        <v>1358</v>
      </c>
      <c r="O12462" s="38">
        <f t="shared" si="194"/>
        <v>1290.5</v>
      </c>
    </row>
    <row r="12463" spans="1:15" x14ac:dyDescent="0.25">
      <c r="A12463" t="s">
        <v>6813</v>
      </c>
      <c r="B12463">
        <v>30</v>
      </c>
      <c r="C12463" t="s">
        <v>2423</v>
      </c>
      <c r="D12463">
        <v>2</v>
      </c>
      <c r="E12463" t="s">
        <v>2422</v>
      </c>
      <c r="F12463">
        <v>160</v>
      </c>
      <c r="G12463" t="s">
        <v>2421</v>
      </c>
      <c r="H12463">
        <v>62</v>
      </c>
      <c r="I12463" t="s">
        <v>6812</v>
      </c>
      <c r="J12463" t="s">
        <v>4736</v>
      </c>
      <c r="K12463" t="s">
        <v>2319</v>
      </c>
      <c r="L12463" t="s">
        <v>6812</v>
      </c>
      <c r="M12463" s="39">
        <v>846</v>
      </c>
      <c r="N12463" s="39">
        <v>934</v>
      </c>
      <c r="O12463" s="38">
        <f t="shared" si="194"/>
        <v>890</v>
      </c>
    </row>
    <row r="12464" spans="1:15" x14ac:dyDescent="0.25">
      <c r="A12464" t="s">
        <v>6811</v>
      </c>
      <c r="B12464">
        <v>30</v>
      </c>
      <c r="C12464" t="s">
        <v>2423</v>
      </c>
      <c r="D12464">
        <v>2</v>
      </c>
      <c r="E12464" t="s">
        <v>2422</v>
      </c>
      <c r="F12464">
        <v>160</v>
      </c>
      <c r="G12464" t="s">
        <v>2421</v>
      </c>
      <c r="H12464">
        <v>64</v>
      </c>
      <c r="I12464" t="s">
        <v>6810</v>
      </c>
      <c r="J12464" t="s">
        <v>4736</v>
      </c>
      <c r="K12464" t="s">
        <v>2319</v>
      </c>
      <c r="L12464" t="s">
        <v>6810</v>
      </c>
      <c r="M12464" s="39">
        <v>768</v>
      </c>
      <c r="N12464" s="39">
        <v>852</v>
      </c>
      <c r="O12464" s="38">
        <f t="shared" si="194"/>
        <v>810</v>
      </c>
    </row>
    <row r="12465" spans="1:15" x14ac:dyDescent="0.25">
      <c r="A12465" t="s">
        <v>6809</v>
      </c>
      <c r="B12465">
        <v>30</v>
      </c>
      <c r="C12465" t="s">
        <v>2423</v>
      </c>
      <c r="D12465">
        <v>2</v>
      </c>
      <c r="E12465" t="s">
        <v>2422</v>
      </c>
      <c r="F12465">
        <v>160</v>
      </c>
      <c r="G12465" t="s">
        <v>2421</v>
      </c>
      <c r="H12465">
        <v>88</v>
      </c>
      <c r="I12465" t="s">
        <v>6808</v>
      </c>
      <c r="J12465" t="s">
        <v>4736</v>
      </c>
      <c r="K12465" t="s">
        <v>2319</v>
      </c>
      <c r="L12465" t="s">
        <v>6808</v>
      </c>
      <c r="M12465" s="39">
        <v>960</v>
      </c>
      <c r="N12465" s="39">
        <v>1063</v>
      </c>
      <c r="O12465" s="38">
        <f t="shared" si="194"/>
        <v>1011.5</v>
      </c>
    </row>
    <row r="12466" spans="1:15" x14ac:dyDescent="0.25">
      <c r="A12466" t="s">
        <v>6807</v>
      </c>
      <c r="B12466">
        <v>30</v>
      </c>
      <c r="C12466" t="s">
        <v>2423</v>
      </c>
      <c r="D12466">
        <v>2</v>
      </c>
      <c r="E12466" t="s">
        <v>2422</v>
      </c>
      <c r="F12466">
        <v>160</v>
      </c>
      <c r="G12466" t="s">
        <v>2421</v>
      </c>
      <c r="H12466">
        <v>101</v>
      </c>
      <c r="I12466" t="s">
        <v>6806</v>
      </c>
      <c r="J12466" t="s">
        <v>4736</v>
      </c>
      <c r="K12466" t="s">
        <v>2315</v>
      </c>
      <c r="L12466" t="s">
        <v>6806</v>
      </c>
      <c r="M12466" s="39">
        <v>1475</v>
      </c>
      <c r="N12466" s="39">
        <v>1628</v>
      </c>
      <c r="O12466" s="38">
        <f t="shared" si="194"/>
        <v>1551.5</v>
      </c>
    </row>
    <row r="12467" spans="1:15" x14ac:dyDescent="0.25">
      <c r="A12467" t="s">
        <v>6805</v>
      </c>
      <c r="B12467">
        <v>30</v>
      </c>
      <c r="C12467" t="s">
        <v>2423</v>
      </c>
      <c r="D12467">
        <v>2</v>
      </c>
      <c r="E12467" t="s">
        <v>2422</v>
      </c>
      <c r="F12467">
        <v>160</v>
      </c>
      <c r="G12467" t="s">
        <v>2421</v>
      </c>
      <c r="H12467">
        <v>108</v>
      </c>
      <c r="I12467" t="s">
        <v>6804</v>
      </c>
      <c r="J12467" t="s">
        <v>4736</v>
      </c>
      <c r="K12467" t="s">
        <v>2319</v>
      </c>
      <c r="L12467" t="s">
        <v>6804</v>
      </c>
      <c r="M12467" s="39">
        <v>768</v>
      </c>
      <c r="N12467" s="39">
        <v>852</v>
      </c>
      <c r="O12467" s="38">
        <f t="shared" si="194"/>
        <v>810</v>
      </c>
    </row>
    <row r="12468" spans="1:15" x14ac:dyDescent="0.25">
      <c r="A12468" t="s">
        <v>6803</v>
      </c>
      <c r="B12468">
        <v>30</v>
      </c>
      <c r="C12468" t="s">
        <v>2423</v>
      </c>
      <c r="D12468">
        <v>2</v>
      </c>
      <c r="E12468" t="s">
        <v>2422</v>
      </c>
      <c r="F12468">
        <v>160</v>
      </c>
      <c r="G12468" t="s">
        <v>2421</v>
      </c>
      <c r="H12468">
        <v>125</v>
      </c>
      <c r="I12468" t="s">
        <v>6802</v>
      </c>
      <c r="J12468" t="s">
        <v>4736</v>
      </c>
      <c r="K12468" t="s">
        <v>2319</v>
      </c>
      <c r="L12468" t="s">
        <v>6802</v>
      </c>
      <c r="M12468" s="39">
        <v>1028</v>
      </c>
      <c r="N12468" s="39">
        <v>1131</v>
      </c>
      <c r="O12468" s="38">
        <f t="shared" si="194"/>
        <v>1079.5</v>
      </c>
    </row>
    <row r="12469" spans="1:15" x14ac:dyDescent="0.25">
      <c r="A12469" t="s">
        <v>6801</v>
      </c>
      <c r="B12469">
        <v>30</v>
      </c>
      <c r="C12469" t="s">
        <v>2423</v>
      </c>
      <c r="D12469">
        <v>2</v>
      </c>
      <c r="E12469" t="s">
        <v>2422</v>
      </c>
      <c r="F12469">
        <v>160</v>
      </c>
      <c r="G12469" t="s">
        <v>2421</v>
      </c>
      <c r="H12469">
        <v>126</v>
      </c>
      <c r="I12469" t="s">
        <v>6800</v>
      </c>
      <c r="J12469" t="s">
        <v>4736</v>
      </c>
      <c r="K12469" t="s">
        <v>2319</v>
      </c>
      <c r="L12469" t="s">
        <v>6800</v>
      </c>
      <c r="M12469" s="39">
        <v>960</v>
      </c>
      <c r="N12469" s="39">
        <v>1063</v>
      </c>
      <c r="O12469" s="38">
        <f t="shared" si="194"/>
        <v>1011.5</v>
      </c>
    </row>
    <row r="12470" spans="1:15" x14ac:dyDescent="0.25">
      <c r="A12470" t="s">
        <v>6799</v>
      </c>
      <c r="B12470">
        <v>30</v>
      </c>
      <c r="C12470" t="s">
        <v>2423</v>
      </c>
      <c r="D12470">
        <v>2</v>
      </c>
      <c r="E12470" t="s">
        <v>2422</v>
      </c>
      <c r="F12470">
        <v>160</v>
      </c>
      <c r="G12470" t="s">
        <v>2421</v>
      </c>
      <c r="H12470">
        <v>132</v>
      </c>
      <c r="I12470" t="s">
        <v>6798</v>
      </c>
      <c r="J12470" t="s">
        <v>4736</v>
      </c>
      <c r="K12470" t="s">
        <v>2319</v>
      </c>
      <c r="L12470" t="s">
        <v>6797</v>
      </c>
      <c r="M12470" s="39">
        <v>1109</v>
      </c>
      <c r="N12470" s="39">
        <v>1229</v>
      </c>
      <c r="O12470" s="38">
        <f t="shared" si="194"/>
        <v>1169</v>
      </c>
    </row>
    <row r="12471" spans="1:15" x14ac:dyDescent="0.25">
      <c r="A12471" t="s">
        <v>6796</v>
      </c>
      <c r="B12471">
        <v>30</v>
      </c>
      <c r="C12471" t="s">
        <v>2423</v>
      </c>
      <c r="D12471">
        <v>2</v>
      </c>
      <c r="E12471" t="s">
        <v>2422</v>
      </c>
      <c r="F12471">
        <v>160</v>
      </c>
      <c r="G12471" t="s">
        <v>2421</v>
      </c>
      <c r="H12471">
        <v>139</v>
      </c>
      <c r="I12471" t="s">
        <v>6795</v>
      </c>
      <c r="J12471" t="s">
        <v>4736</v>
      </c>
      <c r="K12471" t="s">
        <v>2319</v>
      </c>
      <c r="L12471" t="s">
        <v>6795</v>
      </c>
      <c r="M12471" s="39">
        <v>768</v>
      </c>
      <c r="N12471" s="39">
        <v>852</v>
      </c>
      <c r="O12471" s="38">
        <f t="shared" si="194"/>
        <v>810</v>
      </c>
    </row>
    <row r="12472" spans="1:15" x14ac:dyDescent="0.25">
      <c r="A12472" t="s">
        <v>6794</v>
      </c>
      <c r="B12472">
        <v>30</v>
      </c>
      <c r="C12472" t="s">
        <v>2423</v>
      </c>
      <c r="D12472">
        <v>2</v>
      </c>
      <c r="E12472" t="s">
        <v>2422</v>
      </c>
      <c r="F12472">
        <v>160</v>
      </c>
      <c r="G12472" t="s">
        <v>2421</v>
      </c>
      <c r="H12472">
        <v>160</v>
      </c>
      <c r="I12472" t="s">
        <v>6793</v>
      </c>
      <c r="J12472" t="s">
        <v>4736</v>
      </c>
      <c r="K12472" t="s">
        <v>2319</v>
      </c>
      <c r="L12472" t="s">
        <v>6793</v>
      </c>
      <c r="M12472" s="39">
        <v>505</v>
      </c>
      <c r="N12472" s="39">
        <v>557</v>
      </c>
      <c r="O12472" s="38">
        <f t="shared" si="194"/>
        <v>531</v>
      </c>
    </row>
    <row r="12473" spans="1:15" x14ac:dyDescent="0.25">
      <c r="A12473" t="s">
        <v>6792</v>
      </c>
      <c r="B12473">
        <v>30</v>
      </c>
      <c r="C12473" t="s">
        <v>2423</v>
      </c>
      <c r="D12473">
        <v>2</v>
      </c>
      <c r="E12473" t="s">
        <v>2422</v>
      </c>
      <c r="F12473">
        <v>160</v>
      </c>
      <c r="G12473" t="s">
        <v>2421</v>
      </c>
      <c r="H12473">
        <v>209</v>
      </c>
      <c r="I12473" t="s">
        <v>6791</v>
      </c>
      <c r="J12473" t="s">
        <v>4736</v>
      </c>
      <c r="K12473" t="s">
        <v>2319</v>
      </c>
      <c r="L12473" t="s">
        <v>6791</v>
      </c>
      <c r="M12473" s="39">
        <v>1144</v>
      </c>
      <c r="N12473" s="39">
        <v>1265</v>
      </c>
      <c r="O12473" s="38">
        <f t="shared" si="194"/>
        <v>1204.5</v>
      </c>
    </row>
    <row r="12474" spans="1:15" x14ac:dyDescent="0.25">
      <c r="A12474" t="s">
        <v>6790</v>
      </c>
      <c r="B12474">
        <v>30</v>
      </c>
      <c r="C12474" t="s">
        <v>2423</v>
      </c>
      <c r="D12474">
        <v>1</v>
      </c>
      <c r="E12474" t="s">
        <v>2515</v>
      </c>
      <c r="F12474">
        <v>161</v>
      </c>
      <c r="G12474" t="s">
        <v>2514</v>
      </c>
      <c r="H12474">
        <v>5</v>
      </c>
      <c r="I12474" t="s">
        <v>6789</v>
      </c>
      <c r="J12474" t="s">
        <v>4736</v>
      </c>
      <c r="K12474" t="s">
        <v>2319</v>
      </c>
      <c r="L12474" t="s">
        <v>6789</v>
      </c>
      <c r="M12474" s="39">
        <v>1144</v>
      </c>
      <c r="N12474" s="39">
        <v>1265</v>
      </c>
      <c r="O12474" s="38">
        <f t="shared" si="194"/>
        <v>1204.5</v>
      </c>
    </row>
    <row r="12475" spans="1:15" x14ac:dyDescent="0.25">
      <c r="A12475" t="s">
        <v>6788</v>
      </c>
      <c r="B12475">
        <v>30</v>
      </c>
      <c r="C12475" t="s">
        <v>2423</v>
      </c>
      <c r="D12475">
        <v>1</v>
      </c>
      <c r="E12475" t="s">
        <v>2515</v>
      </c>
      <c r="F12475">
        <v>161</v>
      </c>
      <c r="G12475" t="s">
        <v>2514</v>
      </c>
      <c r="H12475">
        <v>34</v>
      </c>
      <c r="I12475" t="s">
        <v>6787</v>
      </c>
      <c r="J12475" t="s">
        <v>4736</v>
      </c>
      <c r="K12475" t="s">
        <v>2319</v>
      </c>
      <c r="L12475" t="s">
        <v>6787</v>
      </c>
      <c r="M12475" s="39">
        <v>768</v>
      </c>
      <c r="N12475" s="39">
        <v>852</v>
      </c>
      <c r="O12475" s="38">
        <f t="shared" si="194"/>
        <v>810</v>
      </c>
    </row>
    <row r="12476" spans="1:15" x14ac:dyDescent="0.25">
      <c r="A12476" t="s">
        <v>6786</v>
      </c>
      <c r="B12476">
        <v>30</v>
      </c>
      <c r="C12476" t="s">
        <v>2423</v>
      </c>
      <c r="D12476">
        <v>1</v>
      </c>
      <c r="E12476" t="s">
        <v>2515</v>
      </c>
      <c r="F12476">
        <v>161</v>
      </c>
      <c r="G12476" t="s">
        <v>2514</v>
      </c>
      <c r="H12476">
        <v>535</v>
      </c>
      <c r="I12476" t="s">
        <v>6785</v>
      </c>
      <c r="J12476" t="s">
        <v>4736</v>
      </c>
      <c r="K12476" t="s">
        <v>2319</v>
      </c>
      <c r="L12476" t="s">
        <v>6785</v>
      </c>
      <c r="M12476" s="39">
        <v>846</v>
      </c>
      <c r="N12476" s="39">
        <v>934</v>
      </c>
      <c r="O12476" s="38">
        <f t="shared" si="194"/>
        <v>890</v>
      </c>
    </row>
    <row r="12477" spans="1:15" x14ac:dyDescent="0.25">
      <c r="A12477" t="s">
        <v>6784</v>
      </c>
      <c r="B12477">
        <v>30</v>
      </c>
      <c r="C12477" t="s">
        <v>2423</v>
      </c>
      <c r="D12477">
        <v>6</v>
      </c>
      <c r="E12477" t="s">
        <v>2475</v>
      </c>
      <c r="F12477">
        <v>162</v>
      </c>
      <c r="G12477" t="s">
        <v>6783</v>
      </c>
      <c r="H12477">
        <v>1</v>
      </c>
      <c r="I12477" t="s">
        <v>6783</v>
      </c>
      <c r="J12477" t="s">
        <v>4736</v>
      </c>
      <c r="K12477" t="s">
        <v>2315</v>
      </c>
      <c r="L12477" t="s">
        <v>6783</v>
      </c>
      <c r="M12477" s="39">
        <v>2677</v>
      </c>
      <c r="N12477" s="39">
        <v>2955</v>
      </c>
      <c r="O12477" s="38">
        <f t="shared" si="194"/>
        <v>2816</v>
      </c>
    </row>
    <row r="12478" spans="1:15" x14ac:dyDescent="0.25">
      <c r="A12478" t="s">
        <v>6782</v>
      </c>
      <c r="B12478">
        <v>30</v>
      </c>
      <c r="C12478" t="s">
        <v>2423</v>
      </c>
      <c r="D12478">
        <v>4</v>
      </c>
      <c r="E12478" t="s">
        <v>2501</v>
      </c>
      <c r="F12478">
        <v>163</v>
      </c>
      <c r="G12478" t="s">
        <v>6781</v>
      </c>
      <c r="H12478">
        <v>1</v>
      </c>
      <c r="I12478" t="s">
        <v>6781</v>
      </c>
      <c r="J12478" t="s">
        <v>4736</v>
      </c>
      <c r="K12478" t="s">
        <v>2315</v>
      </c>
      <c r="L12478" t="s">
        <v>6781</v>
      </c>
      <c r="M12478" s="39">
        <v>2023</v>
      </c>
      <c r="N12478" s="39">
        <v>2232</v>
      </c>
      <c r="O12478" s="38">
        <f t="shared" si="194"/>
        <v>2127.5</v>
      </c>
    </row>
    <row r="12479" spans="1:15" x14ac:dyDescent="0.25">
      <c r="A12479" t="s">
        <v>6780</v>
      </c>
      <c r="B12479">
        <v>30</v>
      </c>
      <c r="C12479" t="s">
        <v>2423</v>
      </c>
      <c r="D12479">
        <v>5</v>
      </c>
      <c r="E12479" t="s">
        <v>2437</v>
      </c>
      <c r="F12479">
        <v>164</v>
      </c>
      <c r="G12479" t="s">
        <v>2510</v>
      </c>
      <c r="H12479">
        <v>7</v>
      </c>
      <c r="I12479" t="s">
        <v>6779</v>
      </c>
      <c r="J12479" t="s">
        <v>4736</v>
      </c>
      <c r="K12479" t="s">
        <v>2319</v>
      </c>
      <c r="L12479" t="s">
        <v>6779</v>
      </c>
      <c r="M12479" s="39">
        <v>1205</v>
      </c>
      <c r="N12479" s="39">
        <v>1324</v>
      </c>
      <c r="O12479" s="38">
        <f t="shared" si="194"/>
        <v>1264.5</v>
      </c>
    </row>
    <row r="12480" spans="1:15" x14ac:dyDescent="0.25">
      <c r="A12480" t="s">
        <v>6778</v>
      </c>
      <c r="B12480">
        <v>30</v>
      </c>
      <c r="C12480" t="s">
        <v>2423</v>
      </c>
      <c r="D12480">
        <v>6</v>
      </c>
      <c r="E12480" t="s">
        <v>2475</v>
      </c>
      <c r="F12480">
        <v>165</v>
      </c>
      <c r="G12480" t="s">
        <v>5977</v>
      </c>
      <c r="H12480">
        <v>1</v>
      </c>
      <c r="I12480" t="s">
        <v>5977</v>
      </c>
      <c r="J12480" t="s">
        <v>4736</v>
      </c>
      <c r="K12480" t="s">
        <v>2315</v>
      </c>
      <c r="L12480" t="s">
        <v>5977</v>
      </c>
      <c r="M12480" s="39">
        <v>1955</v>
      </c>
      <c r="N12480" s="39">
        <v>2164</v>
      </c>
      <c r="O12480" s="38">
        <f t="shared" si="194"/>
        <v>2059.5</v>
      </c>
    </row>
    <row r="12481" spans="1:15" x14ac:dyDescent="0.25">
      <c r="A12481" t="s">
        <v>6777</v>
      </c>
      <c r="B12481">
        <v>30</v>
      </c>
      <c r="C12481" t="s">
        <v>2423</v>
      </c>
      <c r="D12481">
        <v>5</v>
      </c>
      <c r="E12481" t="s">
        <v>2437</v>
      </c>
      <c r="F12481">
        <v>166</v>
      </c>
      <c r="G12481" t="s">
        <v>6531</v>
      </c>
      <c r="H12481">
        <v>1</v>
      </c>
      <c r="I12481" t="s">
        <v>6531</v>
      </c>
      <c r="J12481" t="s">
        <v>4736</v>
      </c>
      <c r="K12481" t="s">
        <v>2316</v>
      </c>
      <c r="L12481" t="s">
        <v>6531</v>
      </c>
      <c r="M12481" s="39">
        <v>1866</v>
      </c>
      <c r="N12481" s="39">
        <v>2028</v>
      </c>
      <c r="O12481" s="38">
        <f t="shared" si="194"/>
        <v>1947</v>
      </c>
    </row>
    <row r="12482" spans="1:15" x14ac:dyDescent="0.25">
      <c r="A12482" t="s">
        <v>6776</v>
      </c>
      <c r="B12482">
        <v>30</v>
      </c>
      <c r="C12482" t="s">
        <v>2423</v>
      </c>
      <c r="D12482">
        <v>2</v>
      </c>
      <c r="E12482" t="s">
        <v>2422</v>
      </c>
      <c r="F12482">
        <v>167</v>
      </c>
      <c r="G12482" t="s">
        <v>6188</v>
      </c>
      <c r="H12482">
        <v>1</v>
      </c>
      <c r="I12482" t="s">
        <v>6188</v>
      </c>
      <c r="J12482" t="s">
        <v>4736</v>
      </c>
      <c r="K12482" t="s">
        <v>2314</v>
      </c>
      <c r="L12482" t="s">
        <v>6188</v>
      </c>
      <c r="M12482" s="39">
        <v>5443</v>
      </c>
      <c r="N12482" s="39">
        <v>5995</v>
      </c>
      <c r="O12482" s="38">
        <f t="shared" si="194"/>
        <v>5719</v>
      </c>
    </row>
    <row r="12483" spans="1:15" x14ac:dyDescent="0.25">
      <c r="A12483" t="s">
        <v>6775</v>
      </c>
      <c r="B12483">
        <v>30</v>
      </c>
      <c r="C12483" t="s">
        <v>2423</v>
      </c>
      <c r="D12483">
        <v>2</v>
      </c>
      <c r="E12483" t="s">
        <v>2422</v>
      </c>
      <c r="F12483">
        <v>167</v>
      </c>
      <c r="G12483" t="s">
        <v>6188</v>
      </c>
      <c r="H12483">
        <v>6</v>
      </c>
      <c r="I12483" t="s">
        <v>6774</v>
      </c>
      <c r="J12483" t="s">
        <v>4736</v>
      </c>
      <c r="K12483" t="s">
        <v>2319</v>
      </c>
      <c r="L12483" t="s">
        <v>6774</v>
      </c>
      <c r="M12483" s="39">
        <v>846</v>
      </c>
      <c r="N12483" s="39">
        <v>934</v>
      </c>
      <c r="O12483" s="38">
        <f t="shared" si="194"/>
        <v>890</v>
      </c>
    </row>
    <row r="12484" spans="1:15" x14ac:dyDescent="0.25">
      <c r="A12484" t="s">
        <v>6773</v>
      </c>
      <c r="B12484">
        <v>30</v>
      </c>
      <c r="C12484" t="s">
        <v>2423</v>
      </c>
      <c r="D12484">
        <v>2</v>
      </c>
      <c r="E12484" t="s">
        <v>2422</v>
      </c>
      <c r="F12484">
        <v>167</v>
      </c>
      <c r="G12484" t="s">
        <v>6188</v>
      </c>
      <c r="H12484">
        <v>7</v>
      </c>
      <c r="I12484" t="s">
        <v>6772</v>
      </c>
      <c r="J12484" t="s">
        <v>4736</v>
      </c>
      <c r="K12484" t="s">
        <v>2319</v>
      </c>
      <c r="L12484" t="s">
        <v>6772</v>
      </c>
      <c r="M12484" s="39">
        <v>846</v>
      </c>
      <c r="N12484" s="39">
        <v>934</v>
      </c>
      <c r="O12484" s="38">
        <f t="shared" si="194"/>
        <v>890</v>
      </c>
    </row>
    <row r="12485" spans="1:15" x14ac:dyDescent="0.25">
      <c r="A12485" t="s">
        <v>6771</v>
      </c>
      <c r="B12485">
        <v>30</v>
      </c>
      <c r="C12485" t="s">
        <v>2423</v>
      </c>
      <c r="D12485">
        <v>7</v>
      </c>
      <c r="E12485" t="s">
        <v>2480</v>
      </c>
      <c r="F12485">
        <v>168</v>
      </c>
      <c r="G12485" t="s">
        <v>3725</v>
      </c>
      <c r="H12485">
        <v>17</v>
      </c>
      <c r="I12485" t="s">
        <v>6770</v>
      </c>
      <c r="J12485" t="s">
        <v>4736</v>
      </c>
      <c r="K12485" t="s">
        <v>2319</v>
      </c>
      <c r="L12485" t="s">
        <v>6770</v>
      </c>
      <c r="M12485" s="39">
        <v>1352</v>
      </c>
      <c r="N12485" s="39">
        <v>1491</v>
      </c>
      <c r="O12485" s="38">
        <f t="shared" ref="O12485:O12548" si="195">AVERAGE(M12485:N12485)</f>
        <v>1421.5</v>
      </c>
    </row>
    <row r="12486" spans="1:15" x14ac:dyDescent="0.25">
      <c r="A12486" t="s">
        <v>6769</v>
      </c>
      <c r="B12486">
        <v>30</v>
      </c>
      <c r="C12486" t="s">
        <v>2423</v>
      </c>
      <c r="D12486">
        <v>9</v>
      </c>
      <c r="E12486" t="s">
        <v>2432</v>
      </c>
      <c r="F12486">
        <v>169</v>
      </c>
      <c r="G12486" t="s">
        <v>2431</v>
      </c>
      <c r="H12486">
        <v>2</v>
      </c>
      <c r="I12486" t="s">
        <v>6768</v>
      </c>
      <c r="J12486" t="s">
        <v>4736</v>
      </c>
      <c r="K12486" t="s">
        <v>2319</v>
      </c>
      <c r="L12486" t="s">
        <v>6768</v>
      </c>
      <c r="M12486" s="39">
        <v>505</v>
      </c>
      <c r="N12486" s="39">
        <v>557</v>
      </c>
      <c r="O12486" s="38">
        <f t="shared" si="195"/>
        <v>531</v>
      </c>
    </row>
    <row r="12487" spans="1:15" x14ac:dyDescent="0.25">
      <c r="A12487" t="s">
        <v>6767</v>
      </c>
      <c r="B12487">
        <v>30</v>
      </c>
      <c r="C12487" t="s">
        <v>2423</v>
      </c>
      <c r="D12487">
        <v>9</v>
      </c>
      <c r="E12487" t="s">
        <v>2432</v>
      </c>
      <c r="F12487">
        <v>169</v>
      </c>
      <c r="G12487" t="s">
        <v>2431</v>
      </c>
      <c r="H12487">
        <v>41</v>
      </c>
      <c r="I12487" t="s">
        <v>6766</v>
      </c>
      <c r="J12487" t="s">
        <v>4736</v>
      </c>
      <c r="K12487" t="s">
        <v>2316</v>
      </c>
      <c r="L12487" t="s">
        <v>6766</v>
      </c>
      <c r="M12487" s="39">
        <v>1073</v>
      </c>
      <c r="N12487" s="39">
        <v>1181</v>
      </c>
      <c r="O12487" s="38">
        <f t="shared" si="195"/>
        <v>1127</v>
      </c>
    </row>
    <row r="12488" spans="1:15" x14ac:dyDescent="0.25">
      <c r="A12488" t="s">
        <v>6765</v>
      </c>
      <c r="B12488">
        <v>30</v>
      </c>
      <c r="C12488" t="s">
        <v>2423</v>
      </c>
      <c r="D12488">
        <v>10</v>
      </c>
      <c r="E12488" t="s">
        <v>2454</v>
      </c>
      <c r="F12488">
        <v>172</v>
      </c>
      <c r="G12488" t="s">
        <v>6760</v>
      </c>
      <c r="H12488">
        <v>1</v>
      </c>
      <c r="I12488" t="s">
        <v>6760</v>
      </c>
      <c r="J12488" t="s">
        <v>4736</v>
      </c>
      <c r="K12488" t="s">
        <v>2314</v>
      </c>
      <c r="L12488" t="s">
        <v>6760</v>
      </c>
      <c r="M12488" s="39">
        <v>5590</v>
      </c>
      <c r="N12488" s="39">
        <v>6177</v>
      </c>
      <c r="O12488" s="38">
        <f t="shared" si="195"/>
        <v>5883.5</v>
      </c>
    </row>
    <row r="12489" spans="1:15" x14ac:dyDescent="0.25">
      <c r="A12489" t="s">
        <v>6764</v>
      </c>
      <c r="B12489">
        <v>30</v>
      </c>
      <c r="C12489" t="s">
        <v>2423</v>
      </c>
      <c r="D12489">
        <v>10</v>
      </c>
      <c r="E12489" t="s">
        <v>2454</v>
      </c>
      <c r="F12489">
        <v>172</v>
      </c>
      <c r="G12489" t="s">
        <v>6760</v>
      </c>
      <c r="H12489">
        <v>8</v>
      </c>
      <c r="I12489" t="s">
        <v>6763</v>
      </c>
      <c r="J12489" t="s">
        <v>4736</v>
      </c>
      <c r="K12489" t="s">
        <v>4752</v>
      </c>
      <c r="L12489" t="s">
        <v>6762</v>
      </c>
      <c r="M12489" s="39">
        <v>846</v>
      </c>
      <c r="N12489" s="39">
        <v>934</v>
      </c>
      <c r="O12489" s="38">
        <f t="shared" si="195"/>
        <v>890</v>
      </c>
    </row>
    <row r="12490" spans="1:15" x14ac:dyDescent="0.25">
      <c r="A12490" t="s">
        <v>6761</v>
      </c>
      <c r="B12490">
        <v>30</v>
      </c>
      <c r="C12490" t="s">
        <v>2423</v>
      </c>
      <c r="D12490">
        <v>10</v>
      </c>
      <c r="E12490" t="s">
        <v>2454</v>
      </c>
      <c r="F12490">
        <v>172</v>
      </c>
      <c r="G12490" t="s">
        <v>6760</v>
      </c>
      <c r="H12490">
        <v>22</v>
      </c>
      <c r="I12490" t="s">
        <v>6759</v>
      </c>
      <c r="J12490" t="s">
        <v>4736</v>
      </c>
      <c r="K12490" t="s">
        <v>2319</v>
      </c>
      <c r="L12490" t="s">
        <v>6759</v>
      </c>
      <c r="M12490" s="39">
        <v>846</v>
      </c>
      <c r="N12490" s="39">
        <v>934</v>
      </c>
      <c r="O12490" s="38">
        <f t="shared" si="195"/>
        <v>890</v>
      </c>
    </row>
    <row r="12491" spans="1:15" x14ac:dyDescent="0.25">
      <c r="A12491" t="s">
        <v>6758</v>
      </c>
      <c r="B12491">
        <v>30</v>
      </c>
      <c r="C12491" t="s">
        <v>2423</v>
      </c>
      <c r="D12491">
        <v>6</v>
      </c>
      <c r="E12491" t="s">
        <v>2475</v>
      </c>
      <c r="F12491">
        <v>173</v>
      </c>
      <c r="G12491" t="s">
        <v>2474</v>
      </c>
      <c r="H12491">
        <v>1</v>
      </c>
      <c r="I12491" t="s">
        <v>2474</v>
      </c>
      <c r="J12491" t="s">
        <v>4736</v>
      </c>
      <c r="K12491" t="s">
        <v>2314</v>
      </c>
      <c r="L12491" t="s">
        <v>2474</v>
      </c>
      <c r="M12491" s="39">
        <v>4435</v>
      </c>
      <c r="N12491" s="39">
        <v>4902</v>
      </c>
      <c r="O12491" s="38">
        <f t="shared" si="195"/>
        <v>4668.5</v>
      </c>
    </row>
    <row r="12492" spans="1:15" x14ac:dyDescent="0.25">
      <c r="A12492" t="s">
        <v>6757</v>
      </c>
      <c r="B12492">
        <v>30</v>
      </c>
      <c r="C12492" t="s">
        <v>2423</v>
      </c>
      <c r="D12492">
        <v>6</v>
      </c>
      <c r="E12492" t="s">
        <v>2475</v>
      </c>
      <c r="F12492">
        <v>173</v>
      </c>
      <c r="G12492" t="s">
        <v>2474</v>
      </c>
      <c r="H12492">
        <v>29</v>
      </c>
      <c r="I12492" t="s">
        <v>6756</v>
      </c>
      <c r="J12492" t="s">
        <v>4736</v>
      </c>
      <c r="K12492" t="s">
        <v>2319</v>
      </c>
      <c r="L12492" t="s">
        <v>6755</v>
      </c>
      <c r="M12492" s="39">
        <v>1038</v>
      </c>
      <c r="N12492" s="39">
        <v>1145</v>
      </c>
      <c r="O12492" s="38">
        <f t="shared" si="195"/>
        <v>1091.5</v>
      </c>
    </row>
    <row r="12493" spans="1:15" x14ac:dyDescent="0.25">
      <c r="A12493" t="s">
        <v>6754</v>
      </c>
      <c r="B12493">
        <v>30</v>
      </c>
      <c r="C12493" t="s">
        <v>2423</v>
      </c>
      <c r="D12493">
        <v>6</v>
      </c>
      <c r="E12493" t="s">
        <v>2475</v>
      </c>
      <c r="F12493">
        <v>173</v>
      </c>
      <c r="G12493" t="s">
        <v>2474</v>
      </c>
      <c r="H12493">
        <v>44</v>
      </c>
      <c r="I12493" t="s">
        <v>6410</v>
      </c>
      <c r="J12493" t="s">
        <v>4736</v>
      </c>
      <c r="K12493" t="s">
        <v>4752</v>
      </c>
      <c r="L12493" t="s">
        <v>6753</v>
      </c>
      <c r="M12493" s="39">
        <v>846</v>
      </c>
      <c r="N12493" s="39">
        <v>934</v>
      </c>
      <c r="O12493" s="38">
        <f t="shared" si="195"/>
        <v>890</v>
      </c>
    </row>
    <row r="12494" spans="1:15" x14ac:dyDescent="0.25">
      <c r="A12494" t="s">
        <v>6752</v>
      </c>
      <c r="B12494">
        <v>30</v>
      </c>
      <c r="C12494" t="s">
        <v>2423</v>
      </c>
      <c r="D12494">
        <v>6</v>
      </c>
      <c r="E12494" t="s">
        <v>2475</v>
      </c>
      <c r="F12494">
        <v>173</v>
      </c>
      <c r="G12494" t="s">
        <v>2474</v>
      </c>
      <c r="H12494">
        <v>64</v>
      </c>
      <c r="I12494" t="s">
        <v>6751</v>
      </c>
      <c r="J12494" t="s">
        <v>4736</v>
      </c>
      <c r="K12494" t="s">
        <v>2319</v>
      </c>
      <c r="L12494" t="s">
        <v>6750</v>
      </c>
      <c r="M12494" s="39">
        <v>341</v>
      </c>
      <c r="N12494" s="39">
        <v>377</v>
      </c>
      <c r="O12494" s="38">
        <f t="shared" si="195"/>
        <v>359</v>
      </c>
    </row>
    <row r="12495" spans="1:15" x14ac:dyDescent="0.25">
      <c r="A12495" t="s">
        <v>6749</v>
      </c>
      <c r="B12495">
        <v>30</v>
      </c>
      <c r="C12495" t="s">
        <v>2423</v>
      </c>
      <c r="D12495">
        <v>9</v>
      </c>
      <c r="E12495" t="s">
        <v>2432</v>
      </c>
      <c r="F12495">
        <v>174</v>
      </c>
      <c r="G12495" t="s">
        <v>2507</v>
      </c>
      <c r="H12495">
        <v>42</v>
      </c>
      <c r="I12495" t="s">
        <v>6748</v>
      </c>
      <c r="J12495" t="s">
        <v>4736</v>
      </c>
      <c r="K12495" t="s">
        <v>2319</v>
      </c>
      <c r="L12495" t="s">
        <v>6748</v>
      </c>
      <c r="M12495" s="39">
        <v>1680</v>
      </c>
      <c r="N12495" s="39">
        <v>1851</v>
      </c>
      <c r="O12495" s="38">
        <f t="shared" si="195"/>
        <v>1765.5</v>
      </c>
    </row>
    <row r="12496" spans="1:15" x14ac:dyDescent="0.25">
      <c r="A12496" t="s">
        <v>6747</v>
      </c>
      <c r="B12496">
        <v>30</v>
      </c>
      <c r="C12496" t="s">
        <v>2423</v>
      </c>
      <c r="D12496">
        <v>9</v>
      </c>
      <c r="E12496" t="s">
        <v>2432</v>
      </c>
      <c r="F12496">
        <v>174</v>
      </c>
      <c r="G12496" t="s">
        <v>2507</v>
      </c>
      <c r="H12496">
        <v>54</v>
      </c>
      <c r="I12496" t="s">
        <v>6746</v>
      </c>
      <c r="J12496" t="s">
        <v>4736</v>
      </c>
      <c r="K12496" t="s">
        <v>4752</v>
      </c>
      <c r="L12496" t="s">
        <v>6745</v>
      </c>
      <c r="M12496" s="39">
        <v>768</v>
      </c>
      <c r="N12496" s="39">
        <v>852</v>
      </c>
      <c r="O12496" s="38">
        <f t="shared" si="195"/>
        <v>810</v>
      </c>
    </row>
    <row r="12497" spans="1:15" x14ac:dyDescent="0.25">
      <c r="A12497" t="s">
        <v>6744</v>
      </c>
      <c r="B12497">
        <v>30</v>
      </c>
      <c r="C12497" t="s">
        <v>2423</v>
      </c>
      <c r="D12497">
        <v>9</v>
      </c>
      <c r="E12497" t="s">
        <v>2432</v>
      </c>
      <c r="F12497">
        <v>174</v>
      </c>
      <c r="G12497" t="s">
        <v>2507</v>
      </c>
      <c r="H12497">
        <v>99</v>
      </c>
      <c r="I12497" t="s">
        <v>6743</v>
      </c>
      <c r="J12497" t="s">
        <v>4736</v>
      </c>
      <c r="K12497" t="s">
        <v>2319</v>
      </c>
      <c r="L12497" t="s">
        <v>6743</v>
      </c>
      <c r="M12497" s="39">
        <v>846</v>
      </c>
      <c r="N12497" s="39">
        <v>934</v>
      </c>
      <c r="O12497" s="38">
        <f t="shared" si="195"/>
        <v>890</v>
      </c>
    </row>
    <row r="12498" spans="1:15" x14ac:dyDescent="0.25">
      <c r="A12498" t="s">
        <v>6742</v>
      </c>
      <c r="B12498">
        <v>30</v>
      </c>
      <c r="C12498" t="s">
        <v>2423</v>
      </c>
      <c r="D12498">
        <v>9</v>
      </c>
      <c r="E12498" t="s">
        <v>2432</v>
      </c>
      <c r="F12498">
        <v>174</v>
      </c>
      <c r="G12498" t="s">
        <v>2507</v>
      </c>
      <c r="H12498">
        <v>103</v>
      </c>
      <c r="I12498" t="s">
        <v>6741</v>
      </c>
      <c r="J12498" t="s">
        <v>4736</v>
      </c>
      <c r="K12498" t="s">
        <v>2319</v>
      </c>
      <c r="L12498" t="s">
        <v>6741</v>
      </c>
      <c r="M12498" s="39">
        <v>1028</v>
      </c>
      <c r="N12498" s="39">
        <v>1131</v>
      </c>
      <c r="O12498" s="38">
        <f t="shared" si="195"/>
        <v>1079.5</v>
      </c>
    </row>
    <row r="12499" spans="1:15" x14ac:dyDescent="0.25">
      <c r="A12499" t="s">
        <v>6740</v>
      </c>
      <c r="B12499">
        <v>30</v>
      </c>
      <c r="C12499" t="s">
        <v>2423</v>
      </c>
      <c r="D12499">
        <v>9</v>
      </c>
      <c r="E12499" t="s">
        <v>2432</v>
      </c>
      <c r="F12499">
        <v>174</v>
      </c>
      <c r="G12499" t="s">
        <v>2507</v>
      </c>
      <c r="H12499">
        <v>121</v>
      </c>
      <c r="I12499" t="s">
        <v>6739</v>
      </c>
      <c r="J12499" t="s">
        <v>4736</v>
      </c>
      <c r="K12499" t="s">
        <v>2319</v>
      </c>
      <c r="L12499" t="s">
        <v>6739</v>
      </c>
      <c r="M12499" s="39">
        <v>359</v>
      </c>
      <c r="N12499" s="39">
        <v>390</v>
      </c>
      <c r="O12499" s="38">
        <f t="shared" si="195"/>
        <v>374.5</v>
      </c>
    </row>
    <row r="12500" spans="1:15" x14ac:dyDescent="0.25">
      <c r="A12500" t="s">
        <v>6738</v>
      </c>
      <c r="B12500">
        <v>30</v>
      </c>
      <c r="C12500" t="s">
        <v>2423</v>
      </c>
      <c r="D12500">
        <v>9</v>
      </c>
      <c r="E12500" t="s">
        <v>2432</v>
      </c>
      <c r="F12500">
        <v>174</v>
      </c>
      <c r="G12500" t="s">
        <v>2507</v>
      </c>
      <c r="H12500">
        <v>232</v>
      </c>
      <c r="I12500" t="s">
        <v>6737</v>
      </c>
      <c r="J12500" t="s">
        <v>4736</v>
      </c>
      <c r="K12500" t="s">
        <v>2319</v>
      </c>
      <c r="L12500" t="s">
        <v>6737</v>
      </c>
      <c r="M12500" s="39">
        <v>888</v>
      </c>
      <c r="N12500" s="39">
        <v>978</v>
      </c>
      <c r="O12500" s="38">
        <f t="shared" si="195"/>
        <v>933</v>
      </c>
    </row>
    <row r="12501" spans="1:15" x14ac:dyDescent="0.25">
      <c r="A12501" t="s">
        <v>6736</v>
      </c>
      <c r="B12501">
        <v>30</v>
      </c>
      <c r="C12501" t="s">
        <v>2423</v>
      </c>
      <c r="D12501">
        <v>3</v>
      </c>
      <c r="E12501" t="s">
        <v>2467</v>
      </c>
      <c r="F12501">
        <v>175</v>
      </c>
      <c r="G12501" t="s">
        <v>5926</v>
      </c>
      <c r="H12501">
        <v>1</v>
      </c>
      <c r="I12501" t="s">
        <v>5926</v>
      </c>
      <c r="J12501" t="s">
        <v>4736</v>
      </c>
      <c r="K12501" t="s">
        <v>2312</v>
      </c>
      <c r="L12501" t="s">
        <v>5926</v>
      </c>
      <c r="M12501" s="39">
        <v>7419</v>
      </c>
      <c r="N12501" s="39">
        <v>8177</v>
      </c>
      <c r="O12501" s="38">
        <f t="shared" si="195"/>
        <v>7798</v>
      </c>
    </row>
    <row r="12502" spans="1:15" x14ac:dyDescent="0.25">
      <c r="A12502" t="s">
        <v>6735</v>
      </c>
      <c r="B12502">
        <v>30</v>
      </c>
      <c r="C12502" t="s">
        <v>2423</v>
      </c>
      <c r="D12502">
        <v>3</v>
      </c>
      <c r="E12502" t="s">
        <v>2467</v>
      </c>
      <c r="F12502">
        <v>175</v>
      </c>
      <c r="G12502" t="s">
        <v>5926</v>
      </c>
      <c r="H12502">
        <v>7</v>
      </c>
      <c r="I12502" t="s">
        <v>6734</v>
      </c>
      <c r="J12502" t="s">
        <v>4736</v>
      </c>
      <c r="K12502" t="s">
        <v>2319</v>
      </c>
      <c r="L12502" t="s">
        <v>6734</v>
      </c>
      <c r="M12502" s="39">
        <v>836</v>
      </c>
      <c r="N12502" s="39">
        <v>920</v>
      </c>
      <c r="O12502" s="38">
        <f t="shared" si="195"/>
        <v>878</v>
      </c>
    </row>
    <row r="12503" spans="1:15" x14ac:dyDescent="0.25">
      <c r="A12503" t="s">
        <v>6733</v>
      </c>
      <c r="B12503">
        <v>30</v>
      </c>
      <c r="C12503" t="s">
        <v>2423</v>
      </c>
      <c r="D12503">
        <v>3</v>
      </c>
      <c r="E12503" t="s">
        <v>2467</v>
      </c>
      <c r="F12503">
        <v>175</v>
      </c>
      <c r="G12503" t="s">
        <v>5926</v>
      </c>
      <c r="H12503">
        <v>12</v>
      </c>
      <c r="I12503" t="s">
        <v>6594</v>
      </c>
      <c r="J12503" t="s">
        <v>4736</v>
      </c>
      <c r="K12503" t="s">
        <v>2319</v>
      </c>
      <c r="L12503" t="s">
        <v>6594</v>
      </c>
      <c r="M12503" s="39">
        <v>836</v>
      </c>
      <c r="N12503" s="39">
        <v>920</v>
      </c>
      <c r="O12503" s="38">
        <f t="shared" si="195"/>
        <v>878</v>
      </c>
    </row>
    <row r="12504" spans="1:15" x14ac:dyDescent="0.25">
      <c r="A12504" t="s">
        <v>6732</v>
      </c>
      <c r="B12504">
        <v>30</v>
      </c>
      <c r="C12504" t="s">
        <v>2423</v>
      </c>
      <c r="D12504">
        <v>3</v>
      </c>
      <c r="E12504" t="s">
        <v>2467</v>
      </c>
      <c r="F12504">
        <v>175</v>
      </c>
      <c r="G12504" t="s">
        <v>5926</v>
      </c>
      <c r="H12504">
        <v>20</v>
      </c>
      <c r="I12504" t="s">
        <v>6731</v>
      </c>
      <c r="J12504" t="s">
        <v>4736</v>
      </c>
      <c r="K12504" t="s">
        <v>2319</v>
      </c>
      <c r="L12504" t="s">
        <v>6731</v>
      </c>
      <c r="M12504" s="39">
        <v>1356</v>
      </c>
      <c r="N12504" s="39">
        <v>1491</v>
      </c>
      <c r="O12504" s="38">
        <f t="shared" si="195"/>
        <v>1423.5</v>
      </c>
    </row>
    <row r="12505" spans="1:15" x14ac:dyDescent="0.25">
      <c r="A12505" t="s">
        <v>6730</v>
      </c>
      <c r="B12505">
        <v>30</v>
      </c>
      <c r="C12505" t="s">
        <v>2423</v>
      </c>
      <c r="D12505">
        <v>3</v>
      </c>
      <c r="E12505" t="s">
        <v>2467</v>
      </c>
      <c r="F12505">
        <v>175</v>
      </c>
      <c r="G12505" t="s">
        <v>5926</v>
      </c>
      <c r="H12505">
        <v>24</v>
      </c>
      <c r="I12505" t="s">
        <v>744</v>
      </c>
      <c r="J12505" t="s">
        <v>4736</v>
      </c>
      <c r="K12505" t="s">
        <v>2319</v>
      </c>
      <c r="L12505" t="s">
        <v>744</v>
      </c>
      <c r="M12505" s="39">
        <v>949</v>
      </c>
      <c r="N12505" s="39">
        <v>1038</v>
      </c>
      <c r="O12505" s="38">
        <f t="shared" si="195"/>
        <v>993.5</v>
      </c>
    </row>
    <row r="12506" spans="1:15" x14ac:dyDescent="0.25">
      <c r="A12506" t="s">
        <v>6729</v>
      </c>
      <c r="B12506">
        <v>30</v>
      </c>
      <c r="C12506" t="s">
        <v>2423</v>
      </c>
      <c r="D12506">
        <v>3</v>
      </c>
      <c r="E12506" t="s">
        <v>2467</v>
      </c>
      <c r="F12506">
        <v>175</v>
      </c>
      <c r="G12506" t="s">
        <v>5926</v>
      </c>
      <c r="H12506">
        <v>25</v>
      </c>
      <c r="I12506" t="s">
        <v>6728</v>
      </c>
      <c r="J12506" t="s">
        <v>4736</v>
      </c>
      <c r="K12506" t="s">
        <v>2316</v>
      </c>
      <c r="L12506" t="s">
        <v>6728</v>
      </c>
      <c r="M12506" s="39">
        <v>979</v>
      </c>
      <c r="N12506" s="39">
        <v>1067</v>
      </c>
      <c r="O12506" s="38">
        <f t="shared" si="195"/>
        <v>1023</v>
      </c>
    </row>
    <row r="12507" spans="1:15" x14ac:dyDescent="0.25">
      <c r="A12507" t="s">
        <v>6727</v>
      </c>
      <c r="B12507">
        <v>30</v>
      </c>
      <c r="C12507" t="s">
        <v>2423</v>
      </c>
      <c r="D12507">
        <v>3</v>
      </c>
      <c r="E12507" t="s">
        <v>2467</v>
      </c>
      <c r="F12507">
        <v>175</v>
      </c>
      <c r="G12507" t="s">
        <v>5926</v>
      </c>
      <c r="H12507">
        <v>39</v>
      </c>
      <c r="I12507" t="s">
        <v>6726</v>
      </c>
      <c r="J12507" t="s">
        <v>4736</v>
      </c>
      <c r="K12507" t="s">
        <v>2319</v>
      </c>
      <c r="L12507" t="s">
        <v>6726</v>
      </c>
      <c r="M12507" s="39">
        <v>1637</v>
      </c>
      <c r="N12507" s="39">
        <v>1800</v>
      </c>
      <c r="O12507" s="38">
        <f t="shared" si="195"/>
        <v>1718.5</v>
      </c>
    </row>
    <row r="12508" spans="1:15" x14ac:dyDescent="0.25">
      <c r="A12508" t="s">
        <v>6725</v>
      </c>
      <c r="B12508">
        <v>30</v>
      </c>
      <c r="C12508" t="s">
        <v>2423</v>
      </c>
      <c r="D12508">
        <v>3</v>
      </c>
      <c r="E12508" t="s">
        <v>2467</v>
      </c>
      <c r="F12508">
        <v>175</v>
      </c>
      <c r="G12508" t="s">
        <v>5926</v>
      </c>
      <c r="H12508">
        <v>45</v>
      </c>
      <c r="I12508" t="s">
        <v>5893</v>
      </c>
      <c r="J12508" t="s">
        <v>4736</v>
      </c>
      <c r="K12508" t="s">
        <v>2319</v>
      </c>
      <c r="L12508" t="s">
        <v>5893</v>
      </c>
      <c r="M12508" s="39">
        <v>2011</v>
      </c>
      <c r="N12508" s="39">
        <v>2214</v>
      </c>
      <c r="O12508" s="38">
        <f t="shared" si="195"/>
        <v>2112.5</v>
      </c>
    </row>
    <row r="12509" spans="1:15" x14ac:dyDescent="0.25">
      <c r="A12509" t="s">
        <v>6724</v>
      </c>
      <c r="B12509">
        <v>30</v>
      </c>
      <c r="C12509" t="s">
        <v>2423</v>
      </c>
      <c r="D12509">
        <v>3</v>
      </c>
      <c r="E12509" t="s">
        <v>2467</v>
      </c>
      <c r="F12509">
        <v>175</v>
      </c>
      <c r="G12509" t="s">
        <v>5926</v>
      </c>
      <c r="H12509">
        <v>52</v>
      </c>
      <c r="I12509" t="s">
        <v>6723</v>
      </c>
      <c r="J12509" t="s">
        <v>4736</v>
      </c>
      <c r="K12509" t="s">
        <v>2312</v>
      </c>
      <c r="L12509" t="s">
        <v>6723</v>
      </c>
      <c r="M12509" s="39">
        <v>8397</v>
      </c>
      <c r="N12509" s="39">
        <v>9250</v>
      </c>
      <c r="O12509" s="38">
        <f t="shared" si="195"/>
        <v>8823.5</v>
      </c>
    </row>
    <row r="12510" spans="1:15" x14ac:dyDescent="0.25">
      <c r="A12510" t="s">
        <v>6722</v>
      </c>
      <c r="B12510">
        <v>30</v>
      </c>
      <c r="C12510" t="s">
        <v>2423</v>
      </c>
      <c r="D12510">
        <v>3</v>
      </c>
      <c r="E12510" t="s">
        <v>2467</v>
      </c>
      <c r="F12510">
        <v>175</v>
      </c>
      <c r="G12510" t="s">
        <v>5926</v>
      </c>
      <c r="H12510">
        <v>53</v>
      </c>
      <c r="I12510" t="s">
        <v>6721</v>
      </c>
      <c r="J12510" t="s">
        <v>4736</v>
      </c>
      <c r="K12510" t="s">
        <v>2319</v>
      </c>
      <c r="L12510" t="s">
        <v>6721</v>
      </c>
      <c r="M12510" s="39">
        <v>836</v>
      </c>
      <c r="N12510" s="39">
        <v>920</v>
      </c>
      <c r="O12510" s="38">
        <f t="shared" si="195"/>
        <v>878</v>
      </c>
    </row>
    <row r="12511" spans="1:15" x14ac:dyDescent="0.25">
      <c r="A12511" t="s">
        <v>6720</v>
      </c>
      <c r="B12511">
        <v>30</v>
      </c>
      <c r="C12511" t="s">
        <v>2423</v>
      </c>
      <c r="D12511">
        <v>9</v>
      </c>
      <c r="E12511" t="s">
        <v>2432</v>
      </c>
      <c r="F12511">
        <v>176</v>
      </c>
      <c r="G12511" t="s">
        <v>6719</v>
      </c>
      <c r="H12511">
        <v>1</v>
      </c>
      <c r="I12511" t="s">
        <v>6719</v>
      </c>
      <c r="J12511" t="s">
        <v>4736</v>
      </c>
      <c r="K12511" t="s">
        <v>2316</v>
      </c>
      <c r="L12511" t="s">
        <v>6719</v>
      </c>
      <c r="M12511" s="39">
        <v>1307</v>
      </c>
      <c r="N12511" s="39">
        <v>1434</v>
      </c>
      <c r="O12511" s="38">
        <f t="shared" si="195"/>
        <v>1370.5</v>
      </c>
    </row>
    <row r="12512" spans="1:15" x14ac:dyDescent="0.25">
      <c r="A12512" t="s">
        <v>6718</v>
      </c>
      <c r="B12512">
        <v>30</v>
      </c>
      <c r="C12512" t="s">
        <v>2423</v>
      </c>
      <c r="D12512">
        <v>5</v>
      </c>
      <c r="E12512" t="s">
        <v>2437</v>
      </c>
      <c r="F12512">
        <v>177</v>
      </c>
      <c r="G12512" t="s">
        <v>6710</v>
      </c>
      <c r="H12512">
        <v>1</v>
      </c>
      <c r="I12512" t="s">
        <v>6710</v>
      </c>
      <c r="J12512" t="s">
        <v>4736</v>
      </c>
      <c r="K12512" t="s">
        <v>2315</v>
      </c>
      <c r="L12512" t="s">
        <v>6710</v>
      </c>
      <c r="M12512" s="39">
        <v>3813</v>
      </c>
      <c r="N12512" s="39">
        <v>4192</v>
      </c>
      <c r="O12512" s="38">
        <f t="shared" si="195"/>
        <v>4002.5</v>
      </c>
    </row>
    <row r="12513" spans="1:15" x14ac:dyDescent="0.25">
      <c r="A12513" t="s">
        <v>6717</v>
      </c>
      <c r="B12513">
        <v>30</v>
      </c>
      <c r="C12513" t="s">
        <v>2423</v>
      </c>
      <c r="D12513">
        <v>5</v>
      </c>
      <c r="E12513" t="s">
        <v>2437</v>
      </c>
      <c r="F12513">
        <v>177</v>
      </c>
      <c r="G12513" t="s">
        <v>6710</v>
      </c>
      <c r="H12513">
        <v>15</v>
      </c>
      <c r="I12513" t="s">
        <v>6716</v>
      </c>
      <c r="J12513" t="s">
        <v>4736</v>
      </c>
      <c r="K12513" t="s">
        <v>2319</v>
      </c>
      <c r="L12513" t="s">
        <v>6716</v>
      </c>
      <c r="M12513" s="39">
        <v>1615</v>
      </c>
      <c r="N12513" s="39">
        <v>1777</v>
      </c>
      <c r="O12513" s="38">
        <f t="shared" si="195"/>
        <v>1696</v>
      </c>
    </row>
    <row r="12514" spans="1:15" x14ac:dyDescent="0.25">
      <c r="A12514" t="s">
        <v>6715</v>
      </c>
      <c r="B12514">
        <v>30</v>
      </c>
      <c r="C12514" t="s">
        <v>2423</v>
      </c>
      <c r="D12514">
        <v>5</v>
      </c>
      <c r="E12514" t="s">
        <v>2437</v>
      </c>
      <c r="F12514">
        <v>177</v>
      </c>
      <c r="G12514" t="s">
        <v>6710</v>
      </c>
      <c r="H12514">
        <v>20</v>
      </c>
      <c r="I12514" t="s">
        <v>6714</v>
      </c>
      <c r="J12514" t="s">
        <v>4736</v>
      </c>
      <c r="K12514" t="s">
        <v>2319</v>
      </c>
      <c r="L12514" t="s">
        <v>6714</v>
      </c>
      <c r="M12514" s="39">
        <v>935</v>
      </c>
      <c r="N12514" s="39">
        <v>1031</v>
      </c>
      <c r="O12514" s="38">
        <f t="shared" si="195"/>
        <v>983</v>
      </c>
    </row>
    <row r="12515" spans="1:15" x14ac:dyDescent="0.25">
      <c r="A12515" t="s">
        <v>6713</v>
      </c>
      <c r="B12515">
        <v>30</v>
      </c>
      <c r="C12515" t="s">
        <v>2423</v>
      </c>
      <c r="D12515">
        <v>5</v>
      </c>
      <c r="E12515" t="s">
        <v>2437</v>
      </c>
      <c r="F12515">
        <v>177</v>
      </c>
      <c r="G12515" t="s">
        <v>6710</v>
      </c>
      <c r="H12515">
        <v>21</v>
      </c>
      <c r="I12515" t="s">
        <v>6712</v>
      </c>
      <c r="J12515" t="s">
        <v>4736</v>
      </c>
      <c r="K12515" t="s">
        <v>2319</v>
      </c>
      <c r="L12515" t="s">
        <v>6712</v>
      </c>
      <c r="M12515" s="39">
        <v>1318</v>
      </c>
      <c r="N12515" s="39">
        <v>1440</v>
      </c>
      <c r="O12515" s="38">
        <f t="shared" si="195"/>
        <v>1379</v>
      </c>
    </row>
    <row r="12516" spans="1:15" x14ac:dyDescent="0.25">
      <c r="A12516" t="s">
        <v>6711</v>
      </c>
      <c r="B12516">
        <v>30</v>
      </c>
      <c r="C12516" t="s">
        <v>2423</v>
      </c>
      <c r="D12516">
        <v>5</v>
      </c>
      <c r="E12516" t="s">
        <v>2437</v>
      </c>
      <c r="F12516">
        <v>177</v>
      </c>
      <c r="G12516" t="s">
        <v>6710</v>
      </c>
      <c r="H12516">
        <v>22</v>
      </c>
      <c r="I12516" t="s">
        <v>6709</v>
      </c>
      <c r="J12516" t="s">
        <v>4736</v>
      </c>
      <c r="K12516" t="s">
        <v>2319</v>
      </c>
      <c r="L12516" t="s">
        <v>6709</v>
      </c>
      <c r="M12516" s="39">
        <v>1205</v>
      </c>
      <c r="N12516" s="39">
        <v>1324</v>
      </c>
      <c r="O12516" s="38">
        <f t="shared" si="195"/>
        <v>1264.5</v>
      </c>
    </row>
    <row r="12517" spans="1:15" x14ac:dyDescent="0.25">
      <c r="A12517" t="s">
        <v>6708</v>
      </c>
      <c r="B12517">
        <v>30</v>
      </c>
      <c r="C12517" t="s">
        <v>2423</v>
      </c>
      <c r="D12517">
        <v>6</v>
      </c>
      <c r="E12517" t="s">
        <v>2475</v>
      </c>
      <c r="F12517">
        <v>179</v>
      </c>
      <c r="G12517" t="s">
        <v>6707</v>
      </c>
      <c r="H12517">
        <v>1</v>
      </c>
      <c r="I12517" t="s">
        <v>6707</v>
      </c>
      <c r="J12517" t="s">
        <v>4736</v>
      </c>
      <c r="K12517" t="s">
        <v>2315</v>
      </c>
      <c r="L12517" t="s">
        <v>6707</v>
      </c>
      <c r="M12517" s="39">
        <v>2151</v>
      </c>
      <c r="N12517" s="39">
        <v>2365</v>
      </c>
      <c r="O12517" s="38">
        <f t="shared" si="195"/>
        <v>2258</v>
      </c>
    </row>
    <row r="12518" spans="1:15" x14ac:dyDescent="0.25">
      <c r="A12518" t="s">
        <v>6706</v>
      </c>
      <c r="B12518">
        <v>30</v>
      </c>
      <c r="C12518" t="s">
        <v>2423</v>
      </c>
      <c r="D12518">
        <v>3</v>
      </c>
      <c r="E12518" t="s">
        <v>2467</v>
      </c>
      <c r="F12518">
        <v>180</v>
      </c>
      <c r="G12518" t="s">
        <v>6241</v>
      </c>
      <c r="H12518">
        <v>1</v>
      </c>
      <c r="I12518" t="s">
        <v>6241</v>
      </c>
      <c r="J12518" t="s">
        <v>4736</v>
      </c>
      <c r="K12518" t="s">
        <v>2316</v>
      </c>
      <c r="L12518" t="s">
        <v>6241</v>
      </c>
      <c r="M12518" s="39">
        <v>1849</v>
      </c>
      <c r="N12518" s="39">
        <v>2037</v>
      </c>
      <c r="O12518" s="38">
        <f t="shared" si="195"/>
        <v>1943</v>
      </c>
    </row>
    <row r="12519" spans="1:15" x14ac:dyDescent="0.25">
      <c r="A12519" t="s">
        <v>6705</v>
      </c>
      <c r="B12519">
        <v>30</v>
      </c>
      <c r="C12519" t="s">
        <v>2423</v>
      </c>
      <c r="D12519">
        <v>3</v>
      </c>
      <c r="E12519" t="s">
        <v>2467</v>
      </c>
      <c r="F12519">
        <v>180</v>
      </c>
      <c r="G12519" t="s">
        <v>6241</v>
      </c>
      <c r="H12519">
        <v>12</v>
      </c>
      <c r="I12519" t="s">
        <v>6704</v>
      </c>
      <c r="J12519" t="s">
        <v>4736</v>
      </c>
      <c r="K12519" t="s">
        <v>2319</v>
      </c>
      <c r="L12519" t="s">
        <v>6704</v>
      </c>
      <c r="M12519" s="39">
        <v>768</v>
      </c>
      <c r="N12519" s="39">
        <v>852</v>
      </c>
      <c r="O12519" s="38">
        <f t="shared" si="195"/>
        <v>810</v>
      </c>
    </row>
    <row r="12520" spans="1:15" x14ac:dyDescent="0.25">
      <c r="A12520" t="s">
        <v>6703</v>
      </c>
      <c r="B12520">
        <v>30</v>
      </c>
      <c r="C12520" t="s">
        <v>2423</v>
      </c>
      <c r="D12520">
        <v>8</v>
      </c>
      <c r="E12520" t="s">
        <v>2447</v>
      </c>
      <c r="F12520">
        <v>181</v>
      </c>
      <c r="G12520" t="s">
        <v>2457</v>
      </c>
      <c r="H12520">
        <v>1</v>
      </c>
      <c r="I12520" t="s">
        <v>2457</v>
      </c>
      <c r="J12520" t="s">
        <v>4736</v>
      </c>
      <c r="K12520" t="s">
        <v>2315</v>
      </c>
      <c r="L12520" t="s">
        <v>2457</v>
      </c>
      <c r="M12520" s="39">
        <v>1962</v>
      </c>
      <c r="N12520" s="39">
        <v>2144</v>
      </c>
      <c r="O12520" s="38">
        <f t="shared" si="195"/>
        <v>2053</v>
      </c>
    </row>
    <row r="12521" spans="1:15" x14ac:dyDescent="0.25">
      <c r="A12521" t="s">
        <v>6702</v>
      </c>
      <c r="B12521">
        <v>30</v>
      </c>
      <c r="C12521" t="s">
        <v>2423</v>
      </c>
      <c r="D12521">
        <v>8</v>
      </c>
      <c r="E12521" t="s">
        <v>2447</v>
      </c>
      <c r="F12521">
        <v>181</v>
      </c>
      <c r="G12521" t="s">
        <v>2457</v>
      </c>
      <c r="H12521">
        <v>17</v>
      </c>
      <c r="I12521" t="s">
        <v>6701</v>
      </c>
      <c r="J12521" t="s">
        <v>4736</v>
      </c>
      <c r="K12521" t="s">
        <v>2319</v>
      </c>
      <c r="L12521" t="s">
        <v>6701</v>
      </c>
      <c r="M12521" s="39">
        <v>1429</v>
      </c>
      <c r="N12521" s="39">
        <v>1556</v>
      </c>
      <c r="O12521" s="38">
        <f t="shared" si="195"/>
        <v>1492.5</v>
      </c>
    </row>
    <row r="12522" spans="1:15" x14ac:dyDescent="0.25">
      <c r="A12522" t="s">
        <v>6700</v>
      </c>
      <c r="B12522">
        <v>30</v>
      </c>
      <c r="C12522" t="s">
        <v>2423</v>
      </c>
      <c r="D12522">
        <v>8</v>
      </c>
      <c r="E12522" t="s">
        <v>2447</v>
      </c>
      <c r="F12522">
        <v>181</v>
      </c>
      <c r="G12522" t="s">
        <v>2457</v>
      </c>
      <c r="H12522">
        <v>63</v>
      </c>
      <c r="I12522" t="s">
        <v>6699</v>
      </c>
      <c r="J12522" t="s">
        <v>4736</v>
      </c>
      <c r="K12522" t="s">
        <v>2319</v>
      </c>
      <c r="L12522" t="s">
        <v>6699</v>
      </c>
      <c r="M12522" s="39">
        <v>846</v>
      </c>
      <c r="N12522" s="39">
        <v>934</v>
      </c>
      <c r="O12522" s="38">
        <f t="shared" si="195"/>
        <v>890</v>
      </c>
    </row>
    <row r="12523" spans="1:15" x14ac:dyDescent="0.25">
      <c r="A12523" t="s">
        <v>6698</v>
      </c>
      <c r="B12523">
        <v>30</v>
      </c>
      <c r="C12523" t="s">
        <v>2423</v>
      </c>
      <c r="D12523">
        <v>8</v>
      </c>
      <c r="E12523" t="s">
        <v>2447</v>
      </c>
      <c r="F12523">
        <v>181</v>
      </c>
      <c r="G12523" t="s">
        <v>2457</v>
      </c>
      <c r="H12523">
        <v>67</v>
      </c>
      <c r="I12523" t="s">
        <v>6697</v>
      </c>
      <c r="J12523" t="s">
        <v>4736</v>
      </c>
      <c r="K12523" t="s">
        <v>2319</v>
      </c>
      <c r="L12523" t="s">
        <v>6697</v>
      </c>
      <c r="M12523" s="39">
        <v>911</v>
      </c>
      <c r="N12523" s="39">
        <v>999</v>
      </c>
      <c r="O12523" s="38">
        <f t="shared" si="195"/>
        <v>955</v>
      </c>
    </row>
    <row r="12524" spans="1:15" x14ac:dyDescent="0.25">
      <c r="A12524" t="s">
        <v>6696</v>
      </c>
      <c r="B12524">
        <v>30</v>
      </c>
      <c r="C12524" t="s">
        <v>2423</v>
      </c>
      <c r="D12524">
        <v>8</v>
      </c>
      <c r="E12524" t="s">
        <v>2447</v>
      </c>
      <c r="F12524">
        <v>181</v>
      </c>
      <c r="G12524" t="s">
        <v>2457</v>
      </c>
      <c r="H12524">
        <v>71</v>
      </c>
      <c r="I12524" t="s">
        <v>4540</v>
      </c>
      <c r="J12524" t="s">
        <v>4736</v>
      </c>
      <c r="K12524" t="s">
        <v>2314</v>
      </c>
      <c r="L12524" t="s">
        <v>4540</v>
      </c>
      <c r="M12524" s="39">
        <v>3792</v>
      </c>
      <c r="N12524" s="39">
        <v>4158</v>
      </c>
      <c r="O12524" s="38">
        <f t="shared" si="195"/>
        <v>3975</v>
      </c>
    </row>
    <row r="12525" spans="1:15" x14ac:dyDescent="0.25">
      <c r="A12525" t="s">
        <v>6695</v>
      </c>
      <c r="B12525">
        <v>30</v>
      </c>
      <c r="C12525" t="s">
        <v>2423</v>
      </c>
      <c r="D12525">
        <v>8</v>
      </c>
      <c r="E12525" t="s">
        <v>2447</v>
      </c>
      <c r="F12525">
        <v>181</v>
      </c>
      <c r="G12525" t="s">
        <v>2457</v>
      </c>
      <c r="H12525">
        <v>84</v>
      </c>
      <c r="I12525" t="s">
        <v>6694</v>
      </c>
      <c r="J12525" t="s">
        <v>4736</v>
      </c>
      <c r="K12525" t="s">
        <v>4752</v>
      </c>
      <c r="L12525" t="s">
        <v>6693</v>
      </c>
      <c r="M12525" s="39">
        <v>768</v>
      </c>
      <c r="N12525" s="39">
        <v>852</v>
      </c>
      <c r="O12525" s="38">
        <f t="shared" si="195"/>
        <v>810</v>
      </c>
    </row>
    <row r="12526" spans="1:15" x14ac:dyDescent="0.25">
      <c r="A12526" t="s">
        <v>6692</v>
      </c>
      <c r="B12526">
        <v>30</v>
      </c>
      <c r="C12526" t="s">
        <v>2423</v>
      </c>
      <c r="D12526">
        <v>8</v>
      </c>
      <c r="E12526" t="s">
        <v>2447</v>
      </c>
      <c r="F12526">
        <v>181</v>
      </c>
      <c r="G12526" t="s">
        <v>2457</v>
      </c>
      <c r="H12526">
        <v>95</v>
      </c>
      <c r="I12526" t="s">
        <v>6691</v>
      </c>
      <c r="J12526" t="s">
        <v>4736</v>
      </c>
      <c r="K12526" t="s">
        <v>2319</v>
      </c>
      <c r="L12526" t="s">
        <v>6691</v>
      </c>
      <c r="M12526" s="39">
        <v>836</v>
      </c>
      <c r="N12526" s="39">
        <v>920</v>
      </c>
      <c r="O12526" s="38">
        <f t="shared" si="195"/>
        <v>878</v>
      </c>
    </row>
    <row r="12527" spans="1:15" x14ac:dyDescent="0.25">
      <c r="A12527" t="s">
        <v>6690</v>
      </c>
      <c r="B12527">
        <v>30</v>
      </c>
      <c r="C12527" t="s">
        <v>2423</v>
      </c>
      <c r="D12527">
        <v>5</v>
      </c>
      <c r="E12527" t="s">
        <v>2437</v>
      </c>
      <c r="F12527">
        <v>182</v>
      </c>
      <c r="G12527" t="s">
        <v>6227</v>
      </c>
      <c r="H12527">
        <v>2</v>
      </c>
      <c r="I12527" t="s">
        <v>6689</v>
      </c>
      <c r="J12527" t="s">
        <v>4736</v>
      </c>
      <c r="K12527" t="s">
        <v>2319</v>
      </c>
      <c r="L12527" t="s">
        <v>6689</v>
      </c>
      <c r="M12527" s="39">
        <v>3080</v>
      </c>
      <c r="N12527" s="39">
        <v>3370</v>
      </c>
      <c r="O12527" s="38">
        <f t="shared" si="195"/>
        <v>3225</v>
      </c>
    </row>
    <row r="12528" spans="1:15" x14ac:dyDescent="0.25">
      <c r="A12528" t="s">
        <v>6688</v>
      </c>
      <c r="B12528">
        <v>30</v>
      </c>
      <c r="C12528" t="s">
        <v>2423</v>
      </c>
      <c r="D12528">
        <v>5</v>
      </c>
      <c r="E12528" t="s">
        <v>2437</v>
      </c>
      <c r="F12528">
        <v>182</v>
      </c>
      <c r="G12528" t="s">
        <v>6227</v>
      </c>
      <c r="H12528">
        <v>4</v>
      </c>
      <c r="I12528" t="s">
        <v>6687</v>
      </c>
      <c r="J12528" t="s">
        <v>4736</v>
      </c>
      <c r="K12528" t="s">
        <v>2319</v>
      </c>
      <c r="L12528" t="s">
        <v>6687</v>
      </c>
      <c r="M12528" s="39">
        <v>1192</v>
      </c>
      <c r="N12528" s="39">
        <v>1307</v>
      </c>
      <c r="O12528" s="38">
        <f t="shared" si="195"/>
        <v>1249.5</v>
      </c>
    </row>
    <row r="12529" spans="1:15" x14ac:dyDescent="0.25">
      <c r="A12529" t="s">
        <v>6686</v>
      </c>
      <c r="B12529">
        <v>30</v>
      </c>
      <c r="C12529" t="s">
        <v>2423</v>
      </c>
      <c r="D12529">
        <v>4</v>
      </c>
      <c r="E12529" t="s">
        <v>2501</v>
      </c>
      <c r="F12529">
        <v>183</v>
      </c>
      <c r="G12529" t="s">
        <v>2500</v>
      </c>
      <c r="H12529">
        <v>13</v>
      </c>
      <c r="I12529" t="s">
        <v>6685</v>
      </c>
      <c r="J12529" t="s">
        <v>4736</v>
      </c>
      <c r="K12529" t="s">
        <v>2319</v>
      </c>
      <c r="L12529" t="s">
        <v>6685</v>
      </c>
      <c r="M12529" s="39">
        <v>263</v>
      </c>
      <c r="N12529" s="39">
        <v>295</v>
      </c>
      <c r="O12529" s="38">
        <f t="shared" si="195"/>
        <v>279</v>
      </c>
    </row>
    <row r="12530" spans="1:15" x14ac:dyDescent="0.25">
      <c r="A12530" t="s">
        <v>6684</v>
      </c>
      <c r="B12530">
        <v>30</v>
      </c>
      <c r="C12530" t="s">
        <v>2423</v>
      </c>
      <c r="D12530">
        <v>4</v>
      </c>
      <c r="E12530" t="s">
        <v>2501</v>
      </c>
      <c r="F12530">
        <v>183</v>
      </c>
      <c r="G12530" t="s">
        <v>2500</v>
      </c>
      <c r="H12530">
        <v>23</v>
      </c>
      <c r="I12530" t="s">
        <v>6683</v>
      </c>
      <c r="J12530" t="s">
        <v>4736</v>
      </c>
      <c r="K12530" t="s">
        <v>2315</v>
      </c>
      <c r="L12530" t="s">
        <v>6683</v>
      </c>
      <c r="M12530" s="39">
        <v>2541</v>
      </c>
      <c r="N12530" s="39">
        <v>2813</v>
      </c>
      <c r="O12530" s="38">
        <f t="shared" si="195"/>
        <v>2677</v>
      </c>
    </row>
    <row r="12531" spans="1:15" x14ac:dyDescent="0.25">
      <c r="A12531" t="s">
        <v>6682</v>
      </c>
      <c r="B12531">
        <v>30</v>
      </c>
      <c r="C12531" t="s">
        <v>2423</v>
      </c>
      <c r="D12531">
        <v>7</v>
      </c>
      <c r="E12531" t="s">
        <v>2480</v>
      </c>
      <c r="F12531">
        <v>184</v>
      </c>
      <c r="G12531" t="s">
        <v>2479</v>
      </c>
      <c r="H12531">
        <v>43</v>
      </c>
      <c r="I12531" t="s">
        <v>6681</v>
      </c>
      <c r="J12531" t="s">
        <v>4736</v>
      </c>
      <c r="K12531" t="s">
        <v>2319</v>
      </c>
      <c r="L12531" t="s">
        <v>6681</v>
      </c>
      <c r="M12531" s="39">
        <v>1904</v>
      </c>
      <c r="N12531" s="39">
        <v>2074</v>
      </c>
      <c r="O12531" s="38">
        <f t="shared" si="195"/>
        <v>1989</v>
      </c>
    </row>
    <row r="12532" spans="1:15" x14ac:dyDescent="0.25">
      <c r="A12532" t="s">
        <v>6680</v>
      </c>
      <c r="B12532">
        <v>30</v>
      </c>
      <c r="C12532" t="s">
        <v>2423</v>
      </c>
      <c r="D12532">
        <v>7</v>
      </c>
      <c r="E12532" t="s">
        <v>2480</v>
      </c>
      <c r="F12532">
        <v>185</v>
      </c>
      <c r="G12532" t="s">
        <v>6679</v>
      </c>
      <c r="H12532">
        <v>1</v>
      </c>
      <c r="I12532" t="s">
        <v>6679</v>
      </c>
      <c r="J12532" t="s">
        <v>4736</v>
      </c>
      <c r="K12532" t="s">
        <v>2314</v>
      </c>
      <c r="L12532" t="s">
        <v>6679</v>
      </c>
      <c r="M12532" s="39">
        <v>4287</v>
      </c>
      <c r="N12532" s="39">
        <v>4727</v>
      </c>
      <c r="O12532" s="38">
        <f t="shared" si="195"/>
        <v>4507</v>
      </c>
    </row>
    <row r="12533" spans="1:15" x14ac:dyDescent="0.25">
      <c r="A12533" t="s">
        <v>6678</v>
      </c>
      <c r="B12533">
        <v>30</v>
      </c>
      <c r="C12533" t="s">
        <v>2423</v>
      </c>
      <c r="D12533">
        <v>6</v>
      </c>
      <c r="E12533" t="s">
        <v>2475</v>
      </c>
      <c r="F12533">
        <v>186</v>
      </c>
      <c r="G12533" t="s">
        <v>3796</v>
      </c>
      <c r="H12533">
        <v>1</v>
      </c>
      <c r="I12533" t="s">
        <v>3796</v>
      </c>
      <c r="J12533" t="s">
        <v>4736</v>
      </c>
      <c r="K12533" t="s">
        <v>2315</v>
      </c>
      <c r="L12533" t="s">
        <v>3796</v>
      </c>
      <c r="M12533" s="39">
        <v>2872</v>
      </c>
      <c r="N12533" s="39">
        <v>3169</v>
      </c>
      <c r="O12533" s="38">
        <f t="shared" si="195"/>
        <v>3020.5</v>
      </c>
    </row>
    <row r="12534" spans="1:15" x14ac:dyDescent="0.25">
      <c r="A12534" t="s">
        <v>6677</v>
      </c>
      <c r="B12534">
        <v>30</v>
      </c>
      <c r="C12534" t="s">
        <v>2423</v>
      </c>
      <c r="D12534">
        <v>5</v>
      </c>
      <c r="E12534" t="s">
        <v>2437</v>
      </c>
      <c r="F12534">
        <v>187</v>
      </c>
      <c r="G12534" t="s">
        <v>6676</v>
      </c>
      <c r="H12534">
        <v>1</v>
      </c>
      <c r="I12534" t="s">
        <v>6676</v>
      </c>
      <c r="J12534" t="s">
        <v>4736</v>
      </c>
      <c r="K12534" t="s">
        <v>2315</v>
      </c>
      <c r="L12534" t="s">
        <v>6676</v>
      </c>
      <c r="M12534" s="39">
        <v>2263</v>
      </c>
      <c r="N12534" s="39">
        <v>2464</v>
      </c>
      <c r="O12534" s="38">
        <f t="shared" si="195"/>
        <v>2363.5</v>
      </c>
    </row>
    <row r="12535" spans="1:15" x14ac:dyDescent="0.25">
      <c r="A12535" t="s">
        <v>6675</v>
      </c>
      <c r="B12535">
        <v>30</v>
      </c>
      <c r="C12535" t="s">
        <v>2423</v>
      </c>
      <c r="D12535">
        <v>6</v>
      </c>
      <c r="E12535" t="s">
        <v>2475</v>
      </c>
      <c r="F12535">
        <v>188</v>
      </c>
      <c r="G12535" t="s">
        <v>5906</v>
      </c>
      <c r="H12535">
        <v>1</v>
      </c>
      <c r="I12535" t="s">
        <v>5906</v>
      </c>
      <c r="J12535" t="s">
        <v>4736</v>
      </c>
      <c r="K12535" t="s">
        <v>2314</v>
      </c>
      <c r="L12535" t="s">
        <v>5906</v>
      </c>
      <c r="M12535" s="39">
        <v>3647</v>
      </c>
      <c r="N12535" s="39">
        <v>4009</v>
      </c>
      <c r="O12535" s="38">
        <f t="shared" si="195"/>
        <v>3828</v>
      </c>
    </row>
    <row r="12536" spans="1:15" x14ac:dyDescent="0.25">
      <c r="A12536" t="s">
        <v>6674</v>
      </c>
      <c r="B12536">
        <v>30</v>
      </c>
      <c r="C12536" t="s">
        <v>2423</v>
      </c>
      <c r="D12536">
        <v>6</v>
      </c>
      <c r="E12536" t="s">
        <v>2475</v>
      </c>
      <c r="F12536">
        <v>188</v>
      </c>
      <c r="G12536" t="s">
        <v>5906</v>
      </c>
      <c r="H12536">
        <v>2</v>
      </c>
      <c r="I12536" t="s">
        <v>5985</v>
      </c>
      <c r="J12536" t="s">
        <v>4736</v>
      </c>
      <c r="K12536" t="s">
        <v>2319</v>
      </c>
      <c r="L12536" t="s">
        <v>5985</v>
      </c>
      <c r="M12536" s="39">
        <v>846</v>
      </c>
      <c r="N12536" s="39">
        <v>934</v>
      </c>
      <c r="O12536" s="38">
        <f t="shared" si="195"/>
        <v>890</v>
      </c>
    </row>
    <row r="12537" spans="1:15" x14ac:dyDescent="0.25">
      <c r="A12537" t="s">
        <v>6673</v>
      </c>
      <c r="B12537">
        <v>30</v>
      </c>
      <c r="C12537" t="s">
        <v>2423</v>
      </c>
      <c r="D12537">
        <v>2</v>
      </c>
      <c r="E12537" t="s">
        <v>2422</v>
      </c>
      <c r="F12537">
        <v>189</v>
      </c>
      <c r="G12537" t="s">
        <v>2422</v>
      </c>
      <c r="H12537">
        <v>1</v>
      </c>
      <c r="I12537" t="s">
        <v>2497</v>
      </c>
      <c r="J12537" t="s">
        <v>4736</v>
      </c>
      <c r="K12537" t="s">
        <v>2311</v>
      </c>
      <c r="L12537" t="s">
        <v>2497</v>
      </c>
      <c r="M12537" s="39">
        <v>24928</v>
      </c>
      <c r="N12537" s="39">
        <v>27389</v>
      </c>
      <c r="O12537" s="38">
        <f t="shared" si="195"/>
        <v>26158.5</v>
      </c>
    </row>
    <row r="12538" spans="1:15" x14ac:dyDescent="0.25">
      <c r="A12538" t="s">
        <v>6672</v>
      </c>
      <c r="B12538">
        <v>30</v>
      </c>
      <c r="C12538" t="s">
        <v>2423</v>
      </c>
      <c r="D12538">
        <v>2</v>
      </c>
      <c r="E12538" t="s">
        <v>2422</v>
      </c>
      <c r="F12538">
        <v>189</v>
      </c>
      <c r="G12538" t="s">
        <v>2422</v>
      </c>
      <c r="H12538">
        <v>50</v>
      </c>
      <c r="I12538" t="s">
        <v>6671</v>
      </c>
      <c r="J12538" t="s">
        <v>4736</v>
      </c>
      <c r="K12538" t="s">
        <v>2319</v>
      </c>
      <c r="L12538" t="s">
        <v>6671</v>
      </c>
      <c r="M12538" s="39">
        <v>1223</v>
      </c>
      <c r="N12538" s="39">
        <v>1358</v>
      </c>
      <c r="O12538" s="38">
        <f t="shared" si="195"/>
        <v>1290.5</v>
      </c>
    </row>
    <row r="12539" spans="1:15" x14ac:dyDescent="0.25">
      <c r="A12539" t="s">
        <v>6670</v>
      </c>
      <c r="B12539">
        <v>30</v>
      </c>
      <c r="C12539" t="s">
        <v>2423</v>
      </c>
      <c r="D12539">
        <v>2</v>
      </c>
      <c r="E12539" t="s">
        <v>2422</v>
      </c>
      <c r="F12539">
        <v>189</v>
      </c>
      <c r="G12539" t="s">
        <v>2422</v>
      </c>
      <c r="H12539">
        <v>72</v>
      </c>
      <c r="I12539" t="s">
        <v>6669</v>
      </c>
      <c r="J12539" t="s">
        <v>4736</v>
      </c>
      <c r="K12539" t="s">
        <v>2318</v>
      </c>
      <c r="L12539" t="s">
        <v>6668</v>
      </c>
      <c r="M12539" s="39">
        <v>1599</v>
      </c>
      <c r="N12539" s="39">
        <v>1753</v>
      </c>
      <c r="O12539" s="38">
        <f t="shared" si="195"/>
        <v>1676</v>
      </c>
    </row>
    <row r="12540" spans="1:15" x14ac:dyDescent="0.25">
      <c r="A12540" t="s">
        <v>6667</v>
      </c>
      <c r="B12540">
        <v>30</v>
      </c>
      <c r="C12540" t="s">
        <v>2423</v>
      </c>
      <c r="D12540">
        <v>2</v>
      </c>
      <c r="E12540" t="s">
        <v>2422</v>
      </c>
      <c r="F12540">
        <v>189</v>
      </c>
      <c r="G12540" t="s">
        <v>2422</v>
      </c>
      <c r="H12540">
        <v>83</v>
      </c>
      <c r="I12540" t="s">
        <v>6666</v>
      </c>
      <c r="J12540" t="s">
        <v>4736</v>
      </c>
      <c r="K12540" t="s">
        <v>2314</v>
      </c>
      <c r="L12540" t="s">
        <v>6666</v>
      </c>
      <c r="M12540" s="39">
        <v>4965</v>
      </c>
      <c r="N12540" s="39">
        <v>5449</v>
      </c>
      <c r="O12540" s="38">
        <f t="shared" si="195"/>
        <v>5207</v>
      </c>
    </row>
    <row r="12541" spans="1:15" x14ac:dyDescent="0.25">
      <c r="A12541" t="s">
        <v>6665</v>
      </c>
      <c r="B12541">
        <v>30</v>
      </c>
      <c r="C12541" t="s">
        <v>2423</v>
      </c>
      <c r="D12541">
        <v>2</v>
      </c>
      <c r="E12541" t="s">
        <v>2422</v>
      </c>
      <c r="F12541">
        <v>189</v>
      </c>
      <c r="G12541" t="s">
        <v>2422</v>
      </c>
      <c r="H12541">
        <v>85</v>
      </c>
      <c r="I12541" t="s">
        <v>6664</v>
      </c>
      <c r="J12541" t="s">
        <v>4736</v>
      </c>
      <c r="K12541" t="s">
        <v>2319</v>
      </c>
      <c r="L12541" t="s">
        <v>6663</v>
      </c>
      <c r="M12541" s="39">
        <v>1544</v>
      </c>
      <c r="N12541" s="39">
        <v>1686</v>
      </c>
      <c r="O12541" s="38">
        <f t="shared" si="195"/>
        <v>1615</v>
      </c>
    </row>
    <row r="12542" spans="1:15" x14ac:dyDescent="0.25">
      <c r="A12542" t="s">
        <v>6662</v>
      </c>
      <c r="B12542">
        <v>30</v>
      </c>
      <c r="C12542" t="s">
        <v>2423</v>
      </c>
      <c r="D12542">
        <v>2</v>
      </c>
      <c r="E12542" t="s">
        <v>2422</v>
      </c>
      <c r="F12542">
        <v>189</v>
      </c>
      <c r="G12542" t="s">
        <v>2422</v>
      </c>
      <c r="H12542">
        <v>88</v>
      </c>
      <c r="I12542" t="s">
        <v>2507</v>
      </c>
      <c r="J12542" t="s">
        <v>4736</v>
      </c>
      <c r="K12542" t="s">
        <v>2318</v>
      </c>
      <c r="L12542" t="s">
        <v>2507</v>
      </c>
      <c r="M12542" s="39">
        <v>2410</v>
      </c>
      <c r="N12542" s="39">
        <v>2670</v>
      </c>
      <c r="O12542" s="38">
        <f t="shared" si="195"/>
        <v>2540</v>
      </c>
    </row>
    <row r="12543" spans="1:15" x14ac:dyDescent="0.25">
      <c r="A12543" t="s">
        <v>6661</v>
      </c>
      <c r="B12543">
        <v>30</v>
      </c>
      <c r="C12543" t="s">
        <v>2423</v>
      </c>
      <c r="D12543">
        <v>2</v>
      </c>
      <c r="E12543" t="s">
        <v>2422</v>
      </c>
      <c r="F12543">
        <v>189</v>
      </c>
      <c r="G12543" t="s">
        <v>2422</v>
      </c>
      <c r="H12543">
        <v>174</v>
      </c>
      <c r="I12543" t="s">
        <v>6660</v>
      </c>
      <c r="J12543" t="s">
        <v>4736</v>
      </c>
      <c r="K12543" t="s">
        <v>2318</v>
      </c>
      <c r="L12543" t="s">
        <v>6660</v>
      </c>
      <c r="M12543" s="39">
        <v>1619</v>
      </c>
      <c r="N12543" s="39">
        <v>1786</v>
      </c>
      <c r="O12543" s="38">
        <f t="shared" si="195"/>
        <v>1702.5</v>
      </c>
    </row>
    <row r="12544" spans="1:15" x14ac:dyDescent="0.25">
      <c r="A12544" t="s">
        <v>6659</v>
      </c>
      <c r="B12544">
        <v>30</v>
      </c>
      <c r="C12544" t="s">
        <v>2423</v>
      </c>
      <c r="D12544">
        <v>8</v>
      </c>
      <c r="E12544" t="s">
        <v>2447</v>
      </c>
      <c r="F12544">
        <v>191</v>
      </c>
      <c r="G12544" t="s">
        <v>6268</v>
      </c>
      <c r="H12544">
        <v>3</v>
      </c>
      <c r="I12544" t="s">
        <v>6658</v>
      </c>
      <c r="J12544" t="s">
        <v>4736</v>
      </c>
      <c r="K12544" t="s">
        <v>2319</v>
      </c>
      <c r="L12544" t="s">
        <v>6658</v>
      </c>
      <c r="M12544" s="39">
        <v>901</v>
      </c>
      <c r="N12544" s="39">
        <v>985</v>
      </c>
      <c r="O12544" s="38">
        <f t="shared" si="195"/>
        <v>943</v>
      </c>
    </row>
    <row r="12545" spans="1:15" x14ac:dyDescent="0.25">
      <c r="A12545" t="s">
        <v>6657</v>
      </c>
      <c r="B12545">
        <v>30</v>
      </c>
      <c r="C12545" t="s">
        <v>2423</v>
      </c>
      <c r="D12545">
        <v>8</v>
      </c>
      <c r="E12545" t="s">
        <v>2447</v>
      </c>
      <c r="F12545">
        <v>191</v>
      </c>
      <c r="G12545" t="s">
        <v>6268</v>
      </c>
      <c r="H12545">
        <v>6</v>
      </c>
      <c r="I12545" t="s">
        <v>6656</v>
      </c>
      <c r="J12545" t="s">
        <v>4736</v>
      </c>
      <c r="K12545" t="s">
        <v>2319</v>
      </c>
      <c r="L12545" t="s">
        <v>6656</v>
      </c>
      <c r="M12545" s="39">
        <v>914</v>
      </c>
      <c r="N12545" s="39">
        <v>1002</v>
      </c>
      <c r="O12545" s="38">
        <f t="shared" si="195"/>
        <v>958</v>
      </c>
    </row>
    <row r="12546" spans="1:15" x14ac:dyDescent="0.25">
      <c r="A12546" t="s">
        <v>6655</v>
      </c>
      <c r="B12546">
        <v>30</v>
      </c>
      <c r="C12546" t="s">
        <v>2423</v>
      </c>
      <c r="D12546">
        <v>8</v>
      </c>
      <c r="E12546" t="s">
        <v>2447</v>
      </c>
      <c r="F12546">
        <v>191</v>
      </c>
      <c r="G12546" t="s">
        <v>6268</v>
      </c>
      <c r="H12546">
        <v>20</v>
      </c>
      <c r="I12546" t="s">
        <v>6654</v>
      </c>
      <c r="J12546" t="s">
        <v>4736</v>
      </c>
      <c r="K12546" t="s">
        <v>2314</v>
      </c>
      <c r="L12546" t="s">
        <v>6654</v>
      </c>
      <c r="M12546" s="39">
        <v>3514</v>
      </c>
      <c r="N12546" s="39">
        <v>3848</v>
      </c>
      <c r="O12546" s="38">
        <f t="shared" si="195"/>
        <v>3681</v>
      </c>
    </row>
    <row r="12547" spans="1:15" x14ac:dyDescent="0.25">
      <c r="A12547" t="s">
        <v>6653</v>
      </c>
      <c r="B12547">
        <v>30</v>
      </c>
      <c r="C12547" t="s">
        <v>2423</v>
      </c>
      <c r="D12547">
        <v>4</v>
      </c>
      <c r="E12547" t="s">
        <v>2501</v>
      </c>
      <c r="F12547">
        <v>192</v>
      </c>
      <c r="G12547" t="s">
        <v>6649</v>
      </c>
      <c r="H12547">
        <v>1</v>
      </c>
      <c r="I12547" t="s">
        <v>6649</v>
      </c>
      <c r="J12547" t="s">
        <v>4736</v>
      </c>
      <c r="K12547" t="s">
        <v>2315</v>
      </c>
      <c r="L12547" t="s">
        <v>6649</v>
      </c>
      <c r="M12547" s="39">
        <v>2154</v>
      </c>
      <c r="N12547" s="39">
        <v>2368</v>
      </c>
      <c r="O12547" s="38">
        <f t="shared" si="195"/>
        <v>2261</v>
      </c>
    </row>
    <row r="12548" spans="1:15" x14ac:dyDescent="0.25">
      <c r="A12548" t="s">
        <v>6652</v>
      </c>
      <c r="B12548">
        <v>30</v>
      </c>
      <c r="C12548" t="s">
        <v>2423</v>
      </c>
      <c r="D12548">
        <v>4</v>
      </c>
      <c r="E12548" t="s">
        <v>2501</v>
      </c>
      <c r="F12548">
        <v>192</v>
      </c>
      <c r="G12548" t="s">
        <v>6649</v>
      </c>
      <c r="H12548">
        <v>16</v>
      </c>
      <c r="I12548" t="s">
        <v>6651</v>
      </c>
      <c r="J12548" t="s">
        <v>4736</v>
      </c>
      <c r="K12548" t="s">
        <v>2315</v>
      </c>
      <c r="L12548" t="s">
        <v>6651</v>
      </c>
      <c r="M12548" s="39">
        <v>2174</v>
      </c>
      <c r="N12548" s="39">
        <v>2401</v>
      </c>
      <c r="O12548" s="38">
        <f t="shared" si="195"/>
        <v>2287.5</v>
      </c>
    </row>
    <row r="12549" spans="1:15" x14ac:dyDescent="0.25">
      <c r="A12549" t="s">
        <v>6650</v>
      </c>
      <c r="B12549">
        <v>30</v>
      </c>
      <c r="C12549" t="s">
        <v>2423</v>
      </c>
      <c r="D12549">
        <v>4</v>
      </c>
      <c r="E12549" t="s">
        <v>2501</v>
      </c>
      <c r="F12549">
        <v>192</v>
      </c>
      <c r="G12549" t="s">
        <v>6649</v>
      </c>
      <c r="H12549">
        <v>18</v>
      </c>
      <c r="I12549" t="s">
        <v>6648</v>
      </c>
      <c r="J12549" t="s">
        <v>4736</v>
      </c>
      <c r="K12549" t="s">
        <v>2319</v>
      </c>
      <c r="L12549" t="s">
        <v>6648</v>
      </c>
      <c r="M12549" s="39">
        <v>192</v>
      </c>
      <c r="N12549" s="39">
        <v>211</v>
      </c>
      <c r="O12549" s="38">
        <f t="shared" ref="O12549:O12612" si="196">AVERAGE(M12549:N12549)</f>
        <v>201.5</v>
      </c>
    </row>
    <row r="12550" spans="1:15" x14ac:dyDescent="0.25">
      <c r="A12550" t="s">
        <v>6647</v>
      </c>
      <c r="B12550">
        <v>30</v>
      </c>
      <c r="C12550" t="s">
        <v>2423</v>
      </c>
      <c r="D12550">
        <v>8</v>
      </c>
      <c r="E12550" t="s">
        <v>2447</v>
      </c>
      <c r="F12550">
        <v>193</v>
      </c>
      <c r="G12550" t="s">
        <v>2447</v>
      </c>
      <c r="H12550">
        <v>1</v>
      </c>
      <c r="I12550" t="s">
        <v>2447</v>
      </c>
      <c r="J12550" t="s">
        <v>4736</v>
      </c>
      <c r="K12550" t="s">
        <v>2311</v>
      </c>
      <c r="L12550" t="s">
        <v>6646</v>
      </c>
      <c r="M12550" s="39">
        <v>10214</v>
      </c>
      <c r="N12550" s="39">
        <v>11214</v>
      </c>
      <c r="O12550" s="38">
        <f t="shared" si="196"/>
        <v>10714</v>
      </c>
    </row>
    <row r="12551" spans="1:15" x14ac:dyDescent="0.25">
      <c r="A12551" t="s">
        <v>6645</v>
      </c>
      <c r="B12551">
        <v>30</v>
      </c>
      <c r="C12551" t="s">
        <v>2423</v>
      </c>
      <c r="D12551">
        <v>8</v>
      </c>
      <c r="E12551" t="s">
        <v>2447</v>
      </c>
      <c r="F12551">
        <v>193</v>
      </c>
      <c r="G12551" t="s">
        <v>2447</v>
      </c>
      <c r="H12551">
        <v>1</v>
      </c>
      <c r="I12551" t="s">
        <v>2447</v>
      </c>
      <c r="J12551" t="s">
        <v>4736</v>
      </c>
      <c r="K12551" t="s">
        <v>2311</v>
      </c>
      <c r="L12551" t="s">
        <v>6644</v>
      </c>
      <c r="M12551" s="39">
        <v>5529</v>
      </c>
      <c r="N12551" s="39">
        <v>6057</v>
      </c>
      <c r="O12551" s="38">
        <f t="shared" si="196"/>
        <v>5793</v>
      </c>
    </row>
    <row r="12552" spans="1:15" x14ac:dyDescent="0.25">
      <c r="A12552" t="s">
        <v>6643</v>
      </c>
      <c r="B12552">
        <v>30</v>
      </c>
      <c r="C12552" t="s">
        <v>2423</v>
      </c>
      <c r="D12552">
        <v>8</v>
      </c>
      <c r="E12552" t="s">
        <v>2447</v>
      </c>
      <c r="F12552">
        <v>193</v>
      </c>
      <c r="G12552" t="s">
        <v>2447</v>
      </c>
      <c r="H12552">
        <v>1</v>
      </c>
      <c r="I12552" t="s">
        <v>2447</v>
      </c>
      <c r="J12552" t="s">
        <v>4736</v>
      </c>
      <c r="K12552" t="s">
        <v>2312</v>
      </c>
      <c r="L12552" t="s">
        <v>6642</v>
      </c>
      <c r="M12552" s="39">
        <v>6414</v>
      </c>
      <c r="N12552" s="39">
        <v>7046</v>
      </c>
      <c r="O12552" s="38">
        <f t="shared" si="196"/>
        <v>6730</v>
      </c>
    </row>
    <row r="12553" spans="1:15" x14ac:dyDescent="0.25">
      <c r="A12553" t="s">
        <v>6641</v>
      </c>
      <c r="B12553">
        <v>30</v>
      </c>
      <c r="C12553" t="s">
        <v>2423</v>
      </c>
      <c r="D12553">
        <v>8</v>
      </c>
      <c r="E12553" t="s">
        <v>2447</v>
      </c>
      <c r="F12553">
        <v>193</v>
      </c>
      <c r="G12553" t="s">
        <v>2447</v>
      </c>
      <c r="H12553">
        <v>1</v>
      </c>
      <c r="I12553" t="s">
        <v>2447</v>
      </c>
      <c r="J12553" t="s">
        <v>4736</v>
      </c>
      <c r="K12553" t="s">
        <v>2311</v>
      </c>
      <c r="L12553" t="s">
        <v>6640</v>
      </c>
      <c r="M12553" s="39">
        <v>6945</v>
      </c>
      <c r="N12553" s="39">
        <v>7593</v>
      </c>
      <c r="O12553" s="38">
        <f t="shared" si="196"/>
        <v>7269</v>
      </c>
    </row>
    <row r="12554" spans="1:15" x14ac:dyDescent="0.25">
      <c r="A12554" t="s">
        <v>6639</v>
      </c>
      <c r="B12554">
        <v>30</v>
      </c>
      <c r="C12554" t="s">
        <v>2423</v>
      </c>
      <c r="D12554">
        <v>8</v>
      </c>
      <c r="E12554" t="s">
        <v>2447</v>
      </c>
      <c r="F12554">
        <v>193</v>
      </c>
      <c r="G12554" t="s">
        <v>2447</v>
      </c>
      <c r="H12554">
        <v>1</v>
      </c>
      <c r="I12554" t="s">
        <v>2447</v>
      </c>
      <c r="J12554" t="s">
        <v>4736</v>
      </c>
      <c r="K12554" t="s">
        <v>2311</v>
      </c>
      <c r="L12554" t="s">
        <v>6638</v>
      </c>
      <c r="M12554" s="39">
        <v>5596</v>
      </c>
      <c r="N12554" s="39">
        <v>6161</v>
      </c>
      <c r="O12554" s="38">
        <f t="shared" si="196"/>
        <v>5878.5</v>
      </c>
    </row>
    <row r="12555" spans="1:15" x14ac:dyDescent="0.25">
      <c r="A12555" t="s">
        <v>6637</v>
      </c>
      <c r="B12555">
        <v>30</v>
      </c>
      <c r="C12555" t="s">
        <v>2423</v>
      </c>
      <c r="D12555">
        <v>8</v>
      </c>
      <c r="E12555" t="s">
        <v>2447</v>
      </c>
      <c r="F12555">
        <v>193</v>
      </c>
      <c r="G12555" t="s">
        <v>2447</v>
      </c>
      <c r="H12555">
        <v>1</v>
      </c>
      <c r="I12555" t="s">
        <v>2447</v>
      </c>
      <c r="J12555" t="s">
        <v>4736</v>
      </c>
      <c r="K12555" t="s">
        <v>2311</v>
      </c>
      <c r="L12555" t="s">
        <v>6636</v>
      </c>
      <c r="M12555" s="39">
        <v>7607</v>
      </c>
      <c r="N12555" s="39">
        <v>8355</v>
      </c>
      <c r="O12555" s="38">
        <f t="shared" si="196"/>
        <v>7981</v>
      </c>
    </row>
    <row r="12556" spans="1:15" x14ac:dyDescent="0.25">
      <c r="A12556" t="s">
        <v>6635</v>
      </c>
      <c r="B12556">
        <v>30</v>
      </c>
      <c r="C12556" t="s">
        <v>2423</v>
      </c>
      <c r="D12556">
        <v>8</v>
      </c>
      <c r="E12556" t="s">
        <v>2447</v>
      </c>
      <c r="F12556">
        <v>193</v>
      </c>
      <c r="G12556" t="s">
        <v>2447</v>
      </c>
      <c r="H12556">
        <v>1</v>
      </c>
      <c r="I12556" t="s">
        <v>2447</v>
      </c>
      <c r="J12556" t="s">
        <v>4736</v>
      </c>
      <c r="K12556" t="s">
        <v>2311</v>
      </c>
      <c r="L12556" t="s">
        <v>6634</v>
      </c>
      <c r="M12556" s="39">
        <v>7694</v>
      </c>
      <c r="N12556" s="39">
        <v>8461</v>
      </c>
      <c r="O12556" s="38">
        <f t="shared" si="196"/>
        <v>8077.5</v>
      </c>
    </row>
    <row r="12557" spans="1:15" x14ac:dyDescent="0.25">
      <c r="A12557" t="s">
        <v>6633</v>
      </c>
      <c r="B12557">
        <v>30</v>
      </c>
      <c r="C12557" t="s">
        <v>2423</v>
      </c>
      <c r="D12557">
        <v>8</v>
      </c>
      <c r="E12557" t="s">
        <v>2447</v>
      </c>
      <c r="F12557">
        <v>193</v>
      </c>
      <c r="G12557" t="s">
        <v>2447</v>
      </c>
      <c r="H12557">
        <v>60</v>
      </c>
      <c r="I12557" t="s">
        <v>6632</v>
      </c>
      <c r="J12557" t="s">
        <v>4736</v>
      </c>
      <c r="K12557" t="s">
        <v>2311</v>
      </c>
      <c r="L12557" t="s">
        <v>6632</v>
      </c>
      <c r="M12557" s="39">
        <v>7534</v>
      </c>
      <c r="N12557" s="39">
        <v>8294</v>
      </c>
      <c r="O12557" s="38">
        <f t="shared" si="196"/>
        <v>7914</v>
      </c>
    </row>
    <row r="12558" spans="1:15" x14ac:dyDescent="0.25">
      <c r="A12558" t="s">
        <v>6631</v>
      </c>
      <c r="B12558">
        <v>30</v>
      </c>
      <c r="C12558" t="s">
        <v>2423</v>
      </c>
      <c r="D12558">
        <v>8</v>
      </c>
      <c r="E12558" t="s">
        <v>2447</v>
      </c>
      <c r="F12558">
        <v>193</v>
      </c>
      <c r="G12558" t="s">
        <v>2447</v>
      </c>
      <c r="H12558">
        <v>1</v>
      </c>
      <c r="I12558" t="s">
        <v>2447</v>
      </c>
      <c r="J12558" t="s">
        <v>4736</v>
      </c>
      <c r="K12558" t="s">
        <v>2311</v>
      </c>
      <c r="L12558" t="s">
        <v>6630</v>
      </c>
      <c r="M12558" s="39">
        <v>6899</v>
      </c>
      <c r="N12558" s="39">
        <v>7585</v>
      </c>
      <c r="O12558" s="38">
        <f t="shared" si="196"/>
        <v>7242</v>
      </c>
    </row>
    <row r="12559" spans="1:15" x14ac:dyDescent="0.25">
      <c r="A12559" t="s">
        <v>6629</v>
      </c>
      <c r="B12559">
        <v>30</v>
      </c>
      <c r="C12559" t="s">
        <v>2423</v>
      </c>
      <c r="D12559">
        <v>8</v>
      </c>
      <c r="E12559" t="s">
        <v>2447</v>
      </c>
      <c r="F12559">
        <v>193</v>
      </c>
      <c r="G12559" t="s">
        <v>2447</v>
      </c>
      <c r="H12559">
        <v>70</v>
      </c>
      <c r="I12559" t="s">
        <v>6480</v>
      </c>
      <c r="J12559" t="s">
        <v>4736</v>
      </c>
      <c r="K12559" t="s">
        <v>2316</v>
      </c>
      <c r="L12559" t="s">
        <v>6480</v>
      </c>
      <c r="M12559" s="39">
        <v>2646</v>
      </c>
      <c r="N12559" s="39">
        <v>2882</v>
      </c>
      <c r="O12559" s="38">
        <f t="shared" si="196"/>
        <v>2764</v>
      </c>
    </row>
    <row r="12560" spans="1:15" x14ac:dyDescent="0.25">
      <c r="A12560" t="s">
        <v>6628</v>
      </c>
      <c r="B12560">
        <v>30</v>
      </c>
      <c r="C12560" t="s">
        <v>2423</v>
      </c>
      <c r="D12560">
        <v>8</v>
      </c>
      <c r="E12560" t="s">
        <v>2447</v>
      </c>
      <c r="F12560">
        <v>193</v>
      </c>
      <c r="G12560" t="s">
        <v>2447</v>
      </c>
      <c r="H12560">
        <v>87</v>
      </c>
      <c r="I12560" t="s">
        <v>6627</v>
      </c>
      <c r="J12560" t="s">
        <v>4736</v>
      </c>
      <c r="K12560" t="s">
        <v>2312</v>
      </c>
      <c r="L12560" t="s">
        <v>6626</v>
      </c>
      <c r="M12560" s="39">
        <v>6340</v>
      </c>
      <c r="N12560" s="39">
        <v>6954</v>
      </c>
      <c r="O12560" s="38">
        <f t="shared" si="196"/>
        <v>6647</v>
      </c>
    </row>
    <row r="12561" spans="1:15" x14ac:dyDescent="0.25">
      <c r="A12561" t="s">
        <v>6625</v>
      </c>
      <c r="B12561">
        <v>30</v>
      </c>
      <c r="C12561" t="s">
        <v>2423</v>
      </c>
      <c r="D12561">
        <v>8</v>
      </c>
      <c r="E12561" t="s">
        <v>2447</v>
      </c>
      <c r="F12561">
        <v>193</v>
      </c>
      <c r="G12561" t="s">
        <v>2447</v>
      </c>
      <c r="H12561">
        <v>88</v>
      </c>
      <c r="I12561" t="s">
        <v>6624</v>
      </c>
      <c r="J12561" t="s">
        <v>4736</v>
      </c>
      <c r="K12561" t="s">
        <v>2319</v>
      </c>
      <c r="L12561" t="s">
        <v>6624</v>
      </c>
      <c r="M12561" s="39">
        <v>1556</v>
      </c>
      <c r="N12561" s="39">
        <v>1702</v>
      </c>
      <c r="O12561" s="38">
        <f t="shared" si="196"/>
        <v>1629</v>
      </c>
    </row>
    <row r="12562" spans="1:15" x14ac:dyDescent="0.25">
      <c r="A12562" t="s">
        <v>6623</v>
      </c>
      <c r="B12562">
        <v>30</v>
      </c>
      <c r="C12562" t="s">
        <v>2423</v>
      </c>
      <c r="D12562">
        <v>8</v>
      </c>
      <c r="E12562" t="s">
        <v>2447</v>
      </c>
      <c r="F12562">
        <v>193</v>
      </c>
      <c r="G12562" t="s">
        <v>2447</v>
      </c>
      <c r="H12562">
        <v>157</v>
      </c>
      <c r="I12562" t="s">
        <v>6622</v>
      </c>
      <c r="J12562" t="s">
        <v>4736</v>
      </c>
      <c r="K12562" t="s">
        <v>2309</v>
      </c>
      <c r="L12562" t="s">
        <v>6621</v>
      </c>
      <c r="M12562" s="39">
        <v>8997</v>
      </c>
      <c r="N12562" s="39">
        <v>9897</v>
      </c>
      <c r="O12562" s="38">
        <f t="shared" si="196"/>
        <v>9447</v>
      </c>
    </row>
    <row r="12563" spans="1:15" x14ac:dyDescent="0.25">
      <c r="A12563" t="s">
        <v>6620</v>
      </c>
      <c r="B12563">
        <v>30</v>
      </c>
      <c r="C12563" t="s">
        <v>2423</v>
      </c>
      <c r="D12563">
        <v>7</v>
      </c>
      <c r="E12563" t="s">
        <v>2480</v>
      </c>
      <c r="F12563">
        <v>195</v>
      </c>
      <c r="G12563" t="s">
        <v>6618</v>
      </c>
      <c r="H12563">
        <v>1</v>
      </c>
      <c r="I12563" t="s">
        <v>6618</v>
      </c>
      <c r="J12563" t="s">
        <v>4736</v>
      </c>
      <c r="K12563" t="s">
        <v>2315</v>
      </c>
      <c r="L12563" t="s">
        <v>6618</v>
      </c>
      <c r="M12563" s="39">
        <v>2609</v>
      </c>
      <c r="N12563" s="39">
        <v>2874</v>
      </c>
      <c r="O12563" s="38">
        <f t="shared" si="196"/>
        <v>2741.5</v>
      </c>
    </row>
    <row r="12564" spans="1:15" x14ac:dyDescent="0.25">
      <c r="A12564" t="s">
        <v>6619</v>
      </c>
      <c r="B12564">
        <v>30</v>
      </c>
      <c r="C12564" t="s">
        <v>2423</v>
      </c>
      <c r="D12564">
        <v>7</v>
      </c>
      <c r="E12564" t="s">
        <v>2480</v>
      </c>
      <c r="F12564">
        <v>195</v>
      </c>
      <c r="G12564" t="s">
        <v>6618</v>
      </c>
      <c r="H12564">
        <v>4</v>
      </c>
      <c r="I12564" t="s">
        <v>6617</v>
      </c>
      <c r="J12564" t="s">
        <v>4736</v>
      </c>
      <c r="K12564" t="s">
        <v>2319</v>
      </c>
      <c r="L12564" t="s">
        <v>6617</v>
      </c>
      <c r="M12564" s="39">
        <v>1242</v>
      </c>
      <c r="N12564" s="39">
        <v>1362</v>
      </c>
      <c r="O12564" s="38">
        <f t="shared" si="196"/>
        <v>1302</v>
      </c>
    </row>
    <row r="12565" spans="1:15" x14ac:dyDescent="0.25">
      <c r="A12565" t="s">
        <v>6616</v>
      </c>
      <c r="B12565">
        <v>30</v>
      </c>
      <c r="C12565" t="s">
        <v>2423</v>
      </c>
      <c r="D12565">
        <v>6</v>
      </c>
      <c r="E12565" t="s">
        <v>2475</v>
      </c>
      <c r="F12565">
        <v>196</v>
      </c>
      <c r="G12565" t="s">
        <v>6614</v>
      </c>
      <c r="H12565">
        <v>1</v>
      </c>
      <c r="I12565" t="s">
        <v>6614</v>
      </c>
      <c r="J12565" t="s">
        <v>4736</v>
      </c>
      <c r="K12565" t="s">
        <v>2314</v>
      </c>
      <c r="L12565" t="s">
        <v>6614</v>
      </c>
      <c r="M12565" s="39">
        <v>3623</v>
      </c>
      <c r="N12565" s="39">
        <v>4013</v>
      </c>
      <c r="O12565" s="38">
        <f t="shared" si="196"/>
        <v>3818</v>
      </c>
    </row>
    <row r="12566" spans="1:15" x14ac:dyDescent="0.25">
      <c r="A12566" t="s">
        <v>6615</v>
      </c>
      <c r="B12566">
        <v>30</v>
      </c>
      <c r="C12566" t="s">
        <v>2423</v>
      </c>
      <c r="D12566">
        <v>6</v>
      </c>
      <c r="E12566" t="s">
        <v>2475</v>
      </c>
      <c r="F12566">
        <v>196</v>
      </c>
      <c r="G12566" t="s">
        <v>6614</v>
      </c>
      <c r="H12566">
        <v>11</v>
      </c>
      <c r="I12566" t="s">
        <v>6613</v>
      </c>
      <c r="J12566" t="s">
        <v>4736</v>
      </c>
      <c r="K12566" t="s">
        <v>2318</v>
      </c>
      <c r="L12566" t="s">
        <v>6613</v>
      </c>
      <c r="M12566" s="39">
        <v>1531</v>
      </c>
      <c r="N12566" s="39">
        <v>1685</v>
      </c>
      <c r="O12566" s="38">
        <f t="shared" si="196"/>
        <v>1608</v>
      </c>
    </row>
    <row r="12567" spans="1:15" x14ac:dyDescent="0.25">
      <c r="A12567" t="s">
        <v>6612</v>
      </c>
      <c r="B12567">
        <v>30</v>
      </c>
      <c r="C12567" t="s">
        <v>2423</v>
      </c>
      <c r="D12567">
        <v>4</v>
      </c>
      <c r="E12567" t="s">
        <v>2501</v>
      </c>
      <c r="F12567">
        <v>197</v>
      </c>
      <c r="G12567" t="s">
        <v>6610</v>
      </c>
      <c r="H12567">
        <v>1</v>
      </c>
      <c r="I12567" t="s">
        <v>6610</v>
      </c>
      <c r="J12567" t="s">
        <v>4736</v>
      </c>
      <c r="K12567" t="s">
        <v>2315</v>
      </c>
      <c r="L12567" t="s">
        <v>6610</v>
      </c>
      <c r="M12567" s="39">
        <v>2524</v>
      </c>
      <c r="N12567" s="39">
        <v>2760</v>
      </c>
      <c r="O12567" s="38">
        <f t="shared" si="196"/>
        <v>2642</v>
      </c>
    </row>
    <row r="12568" spans="1:15" x14ac:dyDescent="0.25">
      <c r="A12568" t="s">
        <v>6611</v>
      </c>
      <c r="B12568">
        <v>30</v>
      </c>
      <c r="C12568" t="s">
        <v>2423</v>
      </c>
      <c r="D12568">
        <v>4</v>
      </c>
      <c r="E12568" t="s">
        <v>2501</v>
      </c>
      <c r="F12568">
        <v>197</v>
      </c>
      <c r="G12568" t="s">
        <v>6610</v>
      </c>
      <c r="H12568">
        <v>33</v>
      </c>
      <c r="I12568" t="s">
        <v>6609</v>
      </c>
      <c r="J12568" t="s">
        <v>4736</v>
      </c>
      <c r="K12568" t="s">
        <v>2319</v>
      </c>
      <c r="L12568" t="s">
        <v>6609</v>
      </c>
      <c r="M12568" s="39">
        <v>341</v>
      </c>
      <c r="N12568" s="39">
        <v>377</v>
      </c>
      <c r="O12568" s="38">
        <f t="shared" si="196"/>
        <v>359</v>
      </c>
    </row>
    <row r="12569" spans="1:15" x14ac:dyDescent="0.25">
      <c r="A12569" t="s">
        <v>6608</v>
      </c>
      <c r="B12569">
        <v>30</v>
      </c>
      <c r="C12569" t="s">
        <v>2423</v>
      </c>
      <c r="D12569">
        <v>11</v>
      </c>
      <c r="E12569" t="s">
        <v>2427</v>
      </c>
      <c r="F12569">
        <v>199</v>
      </c>
      <c r="G12569" t="s">
        <v>1329</v>
      </c>
      <c r="H12569">
        <v>1</v>
      </c>
      <c r="I12569" t="s">
        <v>1329</v>
      </c>
      <c r="J12569" t="s">
        <v>4736</v>
      </c>
      <c r="K12569" t="s">
        <v>2314</v>
      </c>
      <c r="L12569" t="s">
        <v>1329</v>
      </c>
      <c r="M12569" s="39">
        <v>4781</v>
      </c>
      <c r="N12569" s="39">
        <v>5260</v>
      </c>
      <c r="O12569" s="38">
        <f t="shared" si="196"/>
        <v>5020.5</v>
      </c>
    </row>
    <row r="12570" spans="1:15" x14ac:dyDescent="0.25">
      <c r="A12570" t="s">
        <v>6607</v>
      </c>
      <c r="B12570">
        <v>30</v>
      </c>
      <c r="C12570" t="s">
        <v>2423</v>
      </c>
      <c r="D12570">
        <v>6</v>
      </c>
      <c r="E12570" t="s">
        <v>2475</v>
      </c>
      <c r="F12570">
        <v>200</v>
      </c>
      <c r="G12570" t="s">
        <v>6603</v>
      </c>
      <c r="H12570">
        <v>1</v>
      </c>
      <c r="I12570" t="s">
        <v>6606</v>
      </c>
      <c r="J12570" t="s">
        <v>4736</v>
      </c>
      <c r="K12570" t="s">
        <v>2315</v>
      </c>
      <c r="L12570" t="s">
        <v>6605</v>
      </c>
      <c r="M12570" s="39">
        <v>2339</v>
      </c>
      <c r="N12570" s="39">
        <v>2581</v>
      </c>
      <c r="O12570" s="38">
        <f t="shared" si="196"/>
        <v>2460</v>
      </c>
    </row>
    <row r="12571" spans="1:15" x14ac:dyDescent="0.25">
      <c r="A12571" t="s">
        <v>6604</v>
      </c>
      <c r="B12571">
        <v>30</v>
      </c>
      <c r="C12571" t="s">
        <v>2423</v>
      </c>
      <c r="D12571">
        <v>6</v>
      </c>
      <c r="E12571" t="s">
        <v>2475</v>
      </c>
      <c r="F12571">
        <v>200</v>
      </c>
      <c r="G12571" t="s">
        <v>6603</v>
      </c>
      <c r="H12571">
        <v>18</v>
      </c>
      <c r="I12571" t="s">
        <v>6602</v>
      </c>
      <c r="J12571" t="s">
        <v>4736</v>
      </c>
      <c r="K12571" t="s">
        <v>2319</v>
      </c>
      <c r="L12571" t="s">
        <v>6602</v>
      </c>
      <c r="M12571" s="39">
        <v>846</v>
      </c>
      <c r="N12571" s="39">
        <v>934</v>
      </c>
      <c r="O12571" s="38">
        <f t="shared" si="196"/>
        <v>890</v>
      </c>
    </row>
    <row r="12572" spans="1:15" x14ac:dyDescent="0.25">
      <c r="A12572" t="s">
        <v>6601</v>
      </c>
      <c r="B12572">
        <v>30</v>
      </c>
      <c r="C12572" t="s">
        <v>2423</v>
      </c>
      <c r="D12572">
        <v>7</v>
      </c>
      <c r="E12572" t="s">
        <v>2480</v>
      </c>
      <c r="F12572">
        <v>201</v>
      </c>
      <c r="G12572" t="s">
        <v>6259</v>
      </c>
      <c r="H12572">
        <v>28</v>
      </c>
      <c r="I12572" t="s">
        <v>6600</v>
      </c>
      <c r="J12572" t="s">
        <v>4736</v>
      </c>
      <c r="K12572" t="s">
        <v>2319</v>
      </c>
      <c r="L12572" t="s">
        <v>6600</v>
      </c>
      <c r="M12572" s="39">
        <v>1251</v>
      </c>
      <c r="N12572" s="39">
        <v>1377</v>
      </c>
      <c r="O12572" s="38">
        <f t="shared" si="196"/>
        <v>1314</v>
      </c>
    </row>
    <row r="12573" spans="1:15" x14ac:dyDescent="0.25">
      <c r="A12573" t="s">
        <v>6599</v>
      </c>
      <c r="B12573">
        <v>30</v>
      </c>
      <c r="C12573" t="s">
        <v>2423</v>
      </c>
      <c r="D12573">
        <v>7</v>
      </c>
      <c r="E12573" t="s">
        <v>2480</v>
      </c>
      <c r="F12573">
        <v>201</v>
      </c>
      <c r="G12573" t="s">
        <v>6259</v>
      </c>
      <c r="H12573">
        <v>48</v>
      </c>
      <c r="I12573" t="s">
        <v>6598</v>
      </c>
      <c r="J12573" t="s">
        <v>4736</v>
      </c>
      <c r="K12573" t="s">
        <v>2319</v>
      </c>
      <c r="L12573" t="s">
        <v>6598</v>
      </c>
      <c r="M12573" s="39">
        <v>1859</v>
      </c>
      <c r="N12573" s="39">
        <v>2045</v>
      </c>
      <c r="O12573" s="38">
        <f t="shared" si="196"/>
        <v>1952</v>
      </c>
    </row>
    <row r="12574" spans="1:15" x14ac:dyDescent="0.25">
      <c r="A12574" t="s">
        <v>6597</v>
      </c>
      <c r="B12574">
        <v>30</v>
      </c>
      <c r="C12574" t="s">
        <v>2423</v>
      </c>
      <c r="D12574">
        <v>7</v>
      </c>
      <c r="E12574" t="s">
        <v>2480</v>
      </c>
      <c r="F12574">
        <v>201</v>
      </c>
      <c r="G12574" t="s">
        <v>6259</v>
      </c>
      <c r="H12574">
        <v>99</v>
      </c>
      <c r="I12574" t="s">
        <v>6596</v>
      </c>
      <c r="J12574" t="s">
        <v>4736</v>
      </c>
      <c r="K12574" t="s">
        <v>2319</v>
      </c>
      <c r="L12574" t="s">
        <v>6596</v>
      </c>
      <c r="M12574" s="39">
        <v>1239</v>
      </c>
      <c r="N12574" s="39">
        <v>1366</v>
      </c>
      <c r="O12574" s="38">
        <f t="shared" si="196"/>
        <v>1302.5</v>
      </c>
    </row>
    <row r="12575" spans="1:15" x14ac:dyDescent="0.25">
      <c r="A12575" t="s">
        <v>6595</v>
      </c>
      <c r="B12575">
        <v>30</v>
      </c>
      <c r="C12575" t="s">
        <v>2423</v>
      </c>
      <c r="D12575">
        <v>7</v>
      </c>
      <c r="E12575" t="s">
        <v>2480</v>
      </c>
      <c r="F12575">
        <v>201</v>
      </c>
      <c r="G12575" t="s">
        <v>6259</v>
      </c>
      <c r="H12575">
        <v>140</v>
      </c>
      <c r="I12575" t="s">
        <v>6594</v>
      </c>
      <c r="J12575" t="s">
        <v>4736</v>
      </c>
      <c r="K12575" t="s">
        <v>2319</v>
      </c>
      <c r="L12575" t="s">
        <v>6594</v>
      </c>
      <c r="M12575" s="39">
        <v>1702</v>
      </c>
      <c r="N12575" s="39">
        <v>1865</v>
      </c>
      <c r="O12575" s="38">
        <f t="shared" si="196"/>
        <v>1783.5</v>
      </c>
    </row>
    <row r="12576" spans="1:15" x14ac:dyDescent="0.25">
      <c r="A12576" t="s">
        <v>6593</v>
      </c>
      <c r="B12576">
        <v>30</v>
      </c>
      <c r="C12576" t="s">
        <v>2423</v>
      </c>
      <c r="D12576">
        <v>3</v>
      </c>
      <c r="E12576" t="s">
        <v>2467</v>
      </c>
      <c r="F12576">
        <v>202</v>
      </c>
      <c r="G12576" t="s">
        <v>6468</v>
      </c>
      <c r="H12576">
        <v>1</v>
      </c>
      <c r="I12576" t="s">
        <v>6468</v>
      </c>
      <c r="J12576" t="s">
        <v>4736</v>
      </c>
      <c r="K12576" t="s">
        <v>2316</v>
      </c>
      <c r="L12576" t="s">
        <v>6468</v>
      </c>
      <c r="M12576" s="39">
        <v>2154</v>
      </c>
      <c r="N12576" s="39">
        <v>2350</v>
      </c>
      <c r="O12576" s="38">
        <f t="shared" si="196"/>
        <v>2252</v>
      </c>
    </row>
    <row r="12577" spans="1:15" x14ac:dyDescent="0.25">
      <c r="A12577" t="s">
        <v>6592</v>
      </c>
      <c r="B12577">
        <v>30</v>
      </c>
      <c r="C12577" t="s">
        <v>2423</v>
      </c>
      <c r="D12577">
        <v>3</v>
      </c>
      <c r="E12577" t="s">
        <v>2467</v>
      </c>
      <c r="F12577">
        <v>202</v>
      </c>
      <c r="G12577" t="s">
        <v>6468</v>
      </c>
      <c r="H12577">
        <v>28</v>
      </c>
      <c r="I12577" t="s">
        <v>6591</v>
      </c>
      <c r="J12577" t="s">
        <v>4736</v>
      </c>
      <c r="K12577" t="s">
        <v>2319</v>
      </c>
      <c r="L12577" t="s">
        <v>6591</v>
      </c>
      <c r="M12577" s="39">
        <v>768</v>
      </c>
      <c r="N12577" s="39">
        <v>852</v>
      </c>
      <c r="O12577" s="38">
        <f t="shared" si="196"/>
        <v>810</v>
      </c>
    </row>
    <row r="12578" spans="1:15" x14ac:dyDescent="0.25">
      <c r="A12578" t="s">
        <v>6590</v>
      </c>
      <c r="B12578">
        <v>30</v>
      </c>
      <c r="C12578" t="s">
        <v>2423</v>
      </c>
      <c r="D12578">
        <v>3</v>
      </c>
      <c r="E12578" t="s">
        <v>2467</v>
      </c>
      <c r="F12578">
        <v>203</v>
      </c>
      <c r="G12578" t="s">
        <v>5934</v>
      </c>
      <c r="H12578">
        <v>1</v>
      </c>
      <c r="I12578" t="s">
        <v>5934</v>
      </c>
      <c r="J12578" t="s">
        <v>4736</v>
      </c>
      <c r="K12578" t="s">
        <v>2315</v>
      </c>
      <c r="L12578" t="s">
        <v>5934</v>
      </c>
      <c r="M12578" s="39">
        <v>3045</v>
      </c>
      <c r="N12578" s="39">
        <v>3363</v>
      </c>
      <c r="O12578" s="38">
        <f t="shared" si="196"/>
        <v>3204</v>
      </c>
    </row>
    <row r="12579" spans="1:15" x14ac:dyDescent="0.25">
      <c r="A12579" t="s">
        <v>6589</v>
      </c>
      <c r="B12579">
        <v>30</v>
      </c>
      <c r="C12579" t="s">
        <v>2423</v>
      </c>
      <c r="D12579">
        <v>3</v>
      </c>
      <c r="E12579" t="s">
        <v>2467</v>
      </c>
      <c r="F12579">
        <v>203</v>
      </c>
      <c r="G12579" t="s">
        <v>5934</v>
      </c>
      <c r="H12579">
        <v>11</v>
      </c>
      <c r="I12579" t="s">
        <v>6588</v>
      </c>
      <c r="J12579" t="s">
        <v>4736</v>
      </c>
      <c r="K12579" t="s">
        <v>2319</v>
      </c>
      <c r="L12579" t="s">
        <v>6588</v>
      </c>
      <c r="M12579" s="39">
        <v>1857</v>
      </c>
      <c r="N12579" s="39">
        <v>2048</v>
      </c>
      <c r="O12579" s="38">
        <f t="shared" si="196"/>
        <v>1952.5</v>
      </c>
    </row>
    <row r="12580" spans="1:15" x14ac:dyDescent="0.25">
      <c r="A12580" t="s">
        <v>6587</v>
      </c>
      <c r="B12580">
        <v>30</v>
      </c>
      <c r="C12580" t="s">
        <v>2423</v>
      </c>
      <c r="D12580">
        <v>11</v>
      </c>
      <c r="E12580" t="s">
        <v>2427</v>
      </c>
      <c r="F12580">
        <v>204</v>
      </c>
      <c r="G12580" t="s">
        <v>5930</v>
      </c>
      <c r="H12580">
        <v>1</v>
      </c>
      <c r="I12580" t="s">
        <v>5930</v>
      </c>
      <c r="J12580" t="s">
        <v>4736</v>
      </c>
      <c r="K12580" t="s">
        <v>2311</v>
      </c>
      <c r="L12580" t="s">
        <v>5930</v>
      </c>
      <c r="M12580" s="39">
        <v>8661</v>
      </c>
      <c r="N12580" s="39">
        <v>9543</v>
      </c>
      <c r="O12580" s="38">
        <f t="shared" si="196"/>
        <v>9102</v>
      </c>
    </row>
    <row r="12581" spans="1:15" x14ac:dyDescent="0.25">
      <c r="A12581" t="s">
        <v>6586</v>
      </c>
      <c r="B12581">
        <v>30</v>
      </c>
      <c r="C12581" t="s">
        <v>2423</v>
      </c>
      <c r="D12581">
        <v>11</v>
      </c>
      <c r="E12581" t="s">
        <v>2427</v>
      </c>
      <c r="F12581">
        <v>204</v>
      </c>
      <c r="G12581" t="s">
        <v>5930</v>
      </c>
      <c r="H12581">
        <v>72</v>
      </c>
      <c r="I12581" t="s">
        <v>6585</v>
      </c>
      <c r="J12581" t="s">
        <v>4736</v>
      </c>
      <c r="K12581" t="s">
        <v>2319</v>
      </c>
      <c r="L12581" t="s">
        <v>6585</v>
      </c>
      <c r="M12581" s="39">
        <v>263</v>
      </c>
      <c r="N12581" s="39">
        <v>295</v>
      </c>
      <c r="O12581" s="38">
        <f t="shared" si="196"/>
        <v>279</v>
      </c>
    </row>
    <row r="12582" spans="1:15" x14ac:dyDescent="0.25">
      <c r="A12582" t="s">
        <v>6584</v>
      </c>
      <c r="B12582">
        <v>30</v>
      </c>
      <c r="C12582" t="s">
        <v>2423</v>
      </c>
      <c r="D12582">
        <v>1</v>
      </c>
      <c r="E12582" t="s">
        <v>2515</v>
      </c>
      <c r="F12582">
        <v>205</v>
      </c>
      <c r="G12582" t="s">
        <v>6579</v>
      </c>
      <c r="H12582">
        <v>1</v>
      </c>
      <c r="I12582" t="s">
        <v>6579</v>
      </c>
      <c r="J12582" t="s">
        <v>4736</v>
      </c>
      <c r="K12582" t="s">
        <v>2315</v>
      </c>
      <c r="L12582" t="s">
        <v>6579</v>
      </c>
      <c r="M12582" s="39">
        <v>3570</v>
      </c>
      <c r="N12582" s="39">
        <v>3932</v>
      </c>
      <c r="O12582" s="38">
        <f t="shared" si="196"/>
        <v>3751</v>
      </c>
    </row>
    <row r="12583" spans="1:15" x14ac:dyDescent="0.25">
      <c r="A12583" t="s">
        <v>6583</v>
      </c>
      <c r="B12583">
        <v>30</v>
      </c>
      <c r="C12583" t="s">
        <v>2423</v>
      </c>
      <c r="D12583">
        <v>1</v>
      </c>
      <c r="E12583" t="s">
        <v>2515</v>
      </c>
      <c r="F12583">
        <v>205</v>
      </c>
      <c r="G12583" t="s">
        <v>6579</v>
      </c>
      <c r="H12583">
        <v>7</v>
      </c>
      <c r="I12583" t="s">
        <v>6582</v>
      </c>
      <c r="J12583" t="s">
        <v>4736</v>
      </c>
      <c r="K12583" t="s">
        <v>2319</v>
      </c>
      <c r="L12583" t="s">
        <v>6581</v>
      </c>
      <c r="M12583" s="39">
        <v>881</v>
      </c>
      <c r="N12583" s="39">
        <v>970</v>
      </c>
      <c r="O12583" s="38">
        <f t="shared" si="196"/>
        <v>925.5</v>
      </c>
    </row>
    <row r="12584" spans="1:15" x14ac:dyDescent="0.25">
      <c r="A12584" t="s">
        <v>6580</v>
      </c>
      <c r="B12584">
        <v>30</v>
      </c>
      <c r="C12584" t="s">
        <v>2423</v>
      </c>
      <c r="D12584">
        <v>1</v>
      </c>
      <c r="E12584" t="s">
        <v>2515</v>
      </c>
      <c r="F12584">
        <v>205</v>
      </c>
      <c r="G12584" t="s">
        <v>6579</v>
      </c>
      <c r="H12584">
        <v>95</v>
      </c>
      <c r="I12584" t="s">
        <v>6282</v>
      </c>
      <c r="J12584" t="s">
        <v>4736</v>
      </c>
      <c r="K12584" t="s">
        <v>2319</v>
      </c>
      <c r="L12584" t="s">
        <v>6578</v>
      </c>
      <c r="M12584" s="39">
        <v>1486</v>
      </c>
      <c r="N12584" s="39">
        <v>1653</v>
      </c>
      <c r="O12584" s="38">
        <f t="shared" si="196"/>
        <v>1569.5</v>
      </c>
    </row>
    <row r="12585" spans="1:15" x14ac:dyDescent="0.25">
      <c r="A12585" t="s">
        <v>6577</v>
      </c>
      <c r="B12585">
        <v>30</v>
      </c>
      <c r="C12585" t="s">
        <v>2423</v>
      </c>
      <c r="D12585">
        <v>11</v>
      </c>
      <c r="E12585" t="s">
        <v>2427</v>
      </c>
      <c r="F12585">
        <v>206</v>
      </c>
      <c r="G12585" t="s">
        <v>6576</v>
      </c>
      <c r="H12585">
        <v>1</v>
      </c>
      <c r="I12585" t="s">
        <v>6576</v>
      </c>
      <c r="J12585" t="s">
        <v>4736</v>
      </c>
      <c r="K12585" t="s">
        <v>2312</v>
      </c>
      <c r="L12585" t="s">
        <v>6575</v>
      </c>
      <c r="M12585" s="39">
        <v>7405</v>
      </c>
      <c r="N12585" s="39">
        <v>8137</v>
      </c>
      <c r="O12585" s="38">
        <f t="shared" si="196"/>
        <v>7771</v>
      </c>
    </row>
    <row r="12586" spans="1:15" x14ac:dyDescent="0.25">
      <c r="A12586" t="s">
        <v>6574</v>
      </c>
      <c r="B12586">
        <v>30</v>
      </c>
      <c r="C12586" t="s">
        <v>2423</v>
      </c>
      <c r="D12586">
        <v>9</v>
      </c>
      <c r="E12586" t="s">
        <v>2432</v>
      </c>
      <c r="F12586">
        <v>207</v>
      </c>
      <c r="G12586" t="s">
        <v>6505</v>
      </c>
      <c r="H12586">
        <v>1</v>
      </c>
      <c r="I12586" t="s">
        <v>6505</v>
      </c>
      <c r="J12586" t="s">
        <v>4736</v>
      </c>
      <c r="K12586" t="s">
        <v>2313</v>
      </c>
      <c r="L12586" t="s">
        <v>6505</v>
      </c>
      <c r="M12586" s="39">
        <v>6069</v>
      </c>
      <c r="N12586" s="39">
        <v>6658</v>
      </c>
      <c r="O12586" s="38">
        <f t="shared" si="196"/>
        <v>6363.5</v>
      </c>
    </row>
    <row r="12587" spans="1:15" x14ac:dyDescent="0.25">
      <c r="A12587" t="s">
        <v>6573</v>
      </c>
      <c r="B12587">
        <v>30</v>
      </c>
      <c r="C12587" t="s">
        <v>2423</v>
      </c>
      <c r="D12587">
        <v>9</v>
      </c>
      <c r="E12587" t="s">
        <v>2432</v>
      </c>
      <c r="F12587">
        <v>207</v>
      </c>
      <c r="G12587" t="s">
        <v>6505</v>
      </c>
      <c r="H12587">
        <v>13</v>
      </c>
      <c r="I12587" t="s">
        <v>6572</v>
      </c>
      <c r="J12587" t="s">
        <v>4736</v>
      </c>
      <c r="K12587" t="s">
        <v>2318</v>
      </c>
      <c r="L12587" t="s">
        <v>6572</v>
      </c>
      <c r="M12587" s="39">
        <v>1807</v>
      </c>
      <c r="N12587" s="39">
        <v>1997</v>
      </c>
      <c r="O12587" s="38">
        <f t="shared" si="196"/>
        <v>1902</v>
      </c>
    </row>
    <row r="12588" spans="1:15" x14ac:dyDescent="0.25">
      <c r="A12588" t="s">
        <v>6571</v>
      </c>
      <c r="B12588">
        <v>30</v>
      </c>
      <c r="C12588" t="s">
        <v>2423</v>
      </c>
      <c r="D12588">
        <v>9</v>
      </c>
      <c r="E12588" t="s">
        <v>2432</v>
      </c>
      <c r="F12588">
        <v>207</v>
      </c>
      <c r="G12588" t="s">
        <v>6505</v>
      </c>
      <c r="H12588">
        <v>24</v>
      </c>
      <c r="I12588" t="s">
        <v>6570</v>
      </c>
      <c r="J12588" t="s">
        <v>4736</v>
      </c>
      <c r="K12588" t="s">
        <v>4752</v>
      </c>
      <c r="L12588" t="s">
        <v>6569</v>
      </c>
      <c r="M12588" s="39">
        <v>1544</v>
      </c>
      <c r="N12588" s="39">
        <v>1702</v>
      </c>
      <c r="O12588" s="38">
        <f t="shared" si="196"/>
        <v>1623</v>
      </c>
    </row>
    <row r="12589" spans="1:15" x14ac:dyDescent="0.25">
      <c r="A12589" t="s">
        <v>6568</v>
      </c>
      <c r="B12589">
        <v>30</v>
      </c>
      <c r="C12589" t="s">
        <v>2423</v>
      </c>
      <c r="D12589">
        <v>9</v>
      </c>
      <c r="E12589" t="s">
        <v>2432</v>
      </c>
      <c r="F12589">
        <v>207</v>
      </c>
      <c r="G12589" t="s">
        <v>6505</v>
      </c>
      <c r="H12589">
        <v>25</v>
      </c>
      <c r="I12589" t="s">
        <v>6567</v>
      </c>
      <c r="J12589" t="s">
        <v>4736</v>
      </c>
      <c r="K12589" t="s">
        <v>2316</v>
      </c>
      <c r="L12589" t="s">
        <v>6567</v>
      </c>
      <c r="M12589" s="39">
        <v>914</v>
      </c>
      <c r="N12589" s="39">
        <v>1002</v>
      </c>
      <c r="O12589" s="38">
        <f t="shared" si="196"/>
        <v>958</v>
      </c>
    </row>
    <row r="12590" spans="1:15" x14ac:dyDescent="0.25">
      <c r="A12590" t="s">
        <v>6566</v>
      </c>
      <c r="B12590">
        <v>30</v>
      </c>
      <c r="C12590" t="s">
        <v>2423</v>
      </c>
      <c r="D12590">
        <v>9</v>
      </c>
      <c r="E12590" t="s">
        <v>2432</v>
      </c>
      <c r="F12590">
        <v>207</v>
      </c>
      <c r="G12590" t="s">
        <v>6505</v>
      </c>
      <c r="H12590">
        <v>28</v>
      </c>
      <c r="I12590" t="s">
        <v>6565</v>
      </c>
      <c r="J12590" t="s">
        <v>4736</v>
      </c>
      <c r="K12590" t="s">
        <v>2319</v>
      </c>
      <c r="L12590" t="s">
        <v>6565</v>
      </c>
      <c r="M12590" s="39">
        <v>697</v>
      </c>
      <c r="N12590" s="39">
        <v>768</v>
      </c>
      <c r="O12590" s="38">
        <f t="shared" si="196"/>
        <v>732.5</v>
      </c>
    </row>
    <row r="12591" spans="1:15" x14ac:dyDescent="0.25">
      <c r="A12591" t="s">
        <v>6564</v>
      </c>
      <c r="B12591">
        <v>30</v>
      </c>
      <c r="C12591" t="s">
        <v>2423</v>
      </c>
      <c r="D12591">
        <v>9</v>
      </c>
      <c r="E12591" t="s">
        <v>2432</v>
      </c>
      <c r="F12591">
        <v>207</v>
      </c>
      <c r="G12591" t="s">
        <v>6505</v>
      </c>
      <c r="H12591">
        <v>84</v>
      </c>
      <c r="I12591" t="s">
        <v>6563</v>
      </c>
      <c r="J12591" t="s">
        <v>4736</v>
      </c>
      <c r="K12591" t="s">
        <v>2318</v>
      </c>
      <c r="L12591" t="s">
        <v>6563</v>
      </c>
      <c r="M12591" s="39">
        <v>768</v>
      </c>
      <c r="N12591" s="39">
        <v>852</v>
      </c>
      <c r="O12591" s="38">
        <f t="shared" si="196"/>
        <v>810</v>
      </c>
    </row>
    <row r="12592" spans="1:15" x14ac:dyDescent="0.25">
      <c r="A12592" t="s">
        <v>6562</v>
      </c>
      <c r="B12592">
        <v>30</v>
      </c>
      <c r="C12592" t="s">
        <v>2423</v>
      </c>
      <c r="D12592">
        <v>9</v>
      </c>
      <c r="E12592" t="s">
        <v>2432</v>
      </c>
      <c r="F12592">
        <v>208</v>
      </c>
      <c r="G12592" t="s">
        <v>6561</v>
      </c>
      <c r="H12592">
        <v>1</v>
      </c>
      <c r="I12592" t="s">
        <v>6561</v>
      </c>
      <c r="J12592" t="s">
        <v>4736</v>
      </c>
      <c r="K12592" t="s">
        <v>2313</v>
      </c>
      <c r="L12592" t="s">
        <v>6561</v>
      </c>
      <c r="M12592" s="39">
        <v>6559</v>
      </c>
      <c r="N12592" s="39">
        <v>7211</v>
      </c>
      <c r="O12592" s="38">
        <f t="shared" si="196"/>
        <v>6885</v>
      </c>
    </row>
    <row r="12593" spans="1:15" x14ac:dyDescent="0.25">
      <c r="A12593" t="s">
        <v>6560</v>
      </c>
      <c r="B12593">
        <v>30</v>
      </c>
      <c r="C12593" t="s">
        <v>2423</v>
      </c>
      <c r="D12593">
        <v>11</v>
      </c>
      <c r="E12593" t="s">
        <v>2427</v>
      </c>
      <c r="F12593">
        <v>210</v>
      </c>
      <c r="G12593" t="s">
        <v>2492</v>
      </c>
      <c r="H12593">
        <v>21</v>
      </c>
      <c r="I12593" t="s">
        <v>6559</v>
      </c>
      <c r="J12593" t="s">
        <v>4736</v>
      </c>
      <c r="K12593" t="s">
        <v>4752</v>
      </c>
      <c r="L12593" t="s">
        <v>6558</v>
      </c>
      <c r="M12593" s="39">
        <v>505</v>
      </c>
      <c r="N12593" s="39">
        <v>557</v>
      </c>
      <c r="O12593" s="38">
        <f t="shared" si="196"/>
        <v>531</v>
      </c>
    </row>
    <row r="12594" spans="1:15" x14ac:dyDescent="0.25">
      <c r="A12594" t="s">
        <v>6557</v>
      </c>
      <c r="B12594">
        <v>30</v>
      </c>
      <c r="C12594" t="s">
        <v>2423</v>
      </c>
      <c r="D12594">
        <v>11</v>
      </c>
      <c r="E12594" t="s">
        <v>2427</v>
      </c>
      <c r="F12594">
        <v>210</v>
      </c>
      <c r="G12594" t="s">
        <v>2492</v>
      </c>
      <c r="H12594">
        <v>24</v>
      </c>
      <c r="I12594" t="s">
        <v>6556</v>
      </c>
      <c r="J12594" t="s">
        <v>4736</v>
      </c>
      <c r="K12594" t="s">
        <v>4752</v>
      </c>
      <c r="L12594" t="s">
        <v>6555</v>
      </c>
      <c r="M12594" s="39">
        <v>846</v>
      </c>
      <c r="N12594" s="39">
        <v>934</v>
      </c>
      <c r="O12594" s="38">
        <f t="shared" si="196"/>
        <v>890</v>
      </c>
    </row>
    <row r="12595" spans="1:15" x14ac:dyDescent="0.25">
      <c r="A12595" t="s">
        <v>6554</v>
      </c>
      <c r="B12595">
        <v>30</v>
      </c>
      <c r="C12595" t="s">
        <v>2423</v>
      </c>
      <c r="D12595">
        <v>11</v>
      </c>
      <c r="E12595" t="s">
        <v>2427</v>
      </c>
      <c r="F12595">
        <v>210</v>
      </c>
      <c r="G12595" t="s">
        <v>2492</v>
      </c>
      <c r="H12595">
        <v>37</v>
      </c>
      <c r="I12595" t="s">
        <v>6553</v>
      </c>
      <c r="J12595" t="s">
        <v>4736</v>
      </c>
      <c r="K12595" t="s">
        <v>2319</v>
      </c>
      <c r="L12595" t="s">
        <v>6552</v>
      </c>
      <c r="M12595" s="39">
        <v>1088</v>
      </c>
      <c r="N12595" s="39">
        <v>1198</v>
      </c>
      <c r="O12595" s="38">
        <f t="shared" si="196"/>
        <v>1143</v>
      </c>
    </row>
    <row r="12596" spans="1:15" x14ac:dyDescent="0.25">
      <c r="A12596" t="s">
        <v>6551</v>
      </c>
      <c r="B12596">
        <v>30</v>
      </c>
      <c r="C12596" t="s">
        <v>2423</v>
      </c>
      <c r="D12596">
        <v>11</v>
      </c>
      <c r="E12596" t="s">
        <v>2427</v>
      </c>
      <c r="F12596">
        <v>210</v>
      </c>
      <c r="G12596" t="s">
        <v>2492</v>
      </c>
      <c r="H12596">
        <v>72</v>
      </c>
      <c r="I12596" t="s">
        <v>6550</v>
      </c>
      <c r="J12596" t="s">
        <v>4736</v>
      </c>
      <c r="K12596" t="s">
        <v>2319</v>
      </c>
      <c r="L12596" t="s">
        <v>6549</v>
      </c>
      <c r="M12596" s="39">
        <v>1735</v>
      </c>
      <c r="N12596" s="39">
        <v>1912</v>
      </c>
      <c r="O12596" s="38">
        <f t="shared" si="196"/>
        <v>1823.5</v>
      </c>
    </row>
    <row r="12597" spans="1:15" x14ac:dyDescent="0.25">
      <c r="A12597" t="s">
        <v>6548</v>
      </c>
      <c r="B12597">
        <v>30</v>
      </c>
      <c r="C12597" t="s">
        <v>2423</v>
      </c>
      <c r="D12597">
        <v>11</v>
      </c>
      <c r="E12597" t="s">
        <v>2427</v>
      </c>
      <c r="F12597">
        <v>210</v>
      </c>
      <c r="G12597" t="s">
        <v>2492</v>
      </c>
      <c r="H12597">
        <v>78</v>
      </c>
      <c r="I12597" t="s">
        <v>6547</v>
      </c>
      <c r="J12597" t="s">
        <v>4736</v>
      </c>
      <c r="K12597" t="s">
        <v>2319</v>
      </c>
      <c r="L12597" t="s">
        <v>6546</v>
      </c>
      <c r="M12597" s="39">
        <v>846</v>
      </c>
      <c r="N12597" s="39">
        <v>934</v>
      </c>
      <c r="O12597" s="38">
        <f t="shared" si="196"/>
        <v>890</v>
      </c>
    </row>
    <row r="12598" spans="1:15" x14ac:dyDescent="0.25">
      <c r="A12598" t="s">
        <v>6545</v>
      </c>
      <c r="B12598">
        <v>30</v>
      </c>
      <c r="C12598" t="s">
        <v>2423</v>
      </c>
      <c r="D12598">
        <v>11</v>
      </c>
      <c r="E12598" t="s">
        <v>2427</v>
      </c>
      <c r="F12598">
        <v>210</v>
      </c>
      <c r="G12598" t="s">
        <v>2492</v>
      </c>
      <c r="H12598">
        <v>114</v>
      </c>
      <c r="I12598" t="s">
        <v>6544</v>
      </c>
      <c r="J12598" t="s">
        <v>4736</v>
      </c>
      <c r="K12598" t="s">
        <v>2319</v>
      </c>
      <c r="L12598" t="s">
        <v>6543</v>
      </c>
      <c r="M12598" s="39">
        <v>1038</v>
      </c>
      <c r="N12598" s="39">
        <v>1145</v>
      </c>
      <c r="O12598" s="38">
        <f t="shared" si="196"/>
        <v>1091.5</v>
      </c>
    </row>
    <row r="12599" spans="1:15" x14ac:dyDescent="0.25">
      <c r="A12599" t="s">
        <v>6542</v>
      </c>
      <c r="B12599">
        <v>30</v>
      </c>
      <c r="C12599" t="s">
        <v>2423</v>
      </c>
      <c r="D12599">
        <v>2</v>
      </c>
      <c r="E12599" t="s">
        <v>2422</v>
      </c>
      <c r="F12599">
        <v>160</v>
      </c>
      <c r="G12599" t="s">
        <v>2421</v>
      </c>
      <c r="H12599">
        <v>66</v>
      </c>
      <c r="I12599" t="s">
        <v>6541</v>
      </c>
      <c r="J12599" t="s">
        <v>4736</v>
      </c>
      <c r="K12599" t="s">
        <v>2319</v>
      </c>
      <c r="L12599" t="s">
        <v>6541</v>
      </c>
      <c r="M12599" s="39">
        <v>768</v>
      </c>
      <c r="N12599" s="39">
        <v>852</v>
      </c>
      <c r="O12599" s="38">
        <f t="shared" si="196"/>
        <v>810</v>
      </c>
    </row>
    <row r="12600" spans="1:15" x14ac:dyDescent="0.25">
      <c r="A12600" t="s">
        <v>6540</v>
      </c>
      <c r="B12600">
        <v>30</v>
      </c>
      <c r="C12600" t="s">
        <v>2423</v>
      </c>
      <c r="D12600">
        <v>2</v>
      </c>
      <c r="E12600" t="s">
        <v>2422</v>
      </c>
      <c r="F12600">
        <v>189</v>
      </c>
      <c r="G12600" t="s">
        <v>2422</v>
      </c>
      <c r="H12600">
        <v>5</v>
      </c>
      <c r="I12600" t="s">
        <v>6095</v>
      </c>
      <c r="J12600" t="s">
        <v>4736</v>
      </c>
      <c r="K12600" t="s">
        <v>2311</v>
      </c>
      <c r="L12600" t="s">
        <v>6539</v>
      </c>
      <c r="M12600" s="39">
        <v>8005</v>
      </c>
      <c r="N12600" s="39">
        <v>8826</v>
      </c>
      <c r="O12600" s="38">
        <f t="shared" si="196"/>
        <v>8415.5</v>
      </c>
    </row>
    <row r="12601" spans="1:15" x14ac:dyDescent="0.25">
      <c r="A12601" t="s">
        <v>6538</v>
      </c>
      <c r="B12601">
        <v>30</v>
      </c>
      <c r="C12601" t="s">
        <v>2423</v>
      </c>
      <c r="D12601">
        <v>4</v>
      </c>
      <c r="E12601" t="s">
        <v>2501</v>
      </c>
      <c r="F12601">
        <v>183</v>
      </c>
      <c r="G12601" t="s">
        <v>2500</v>
      </c>
      <c r="H12601">
        <v>1</v>
      </c>
      <c r="I12601" t="s">
        <v>2500</v>
      </c>
      <c r="J12601" t="s">
        <v>4736</v>
      </c>
      <c r="K12601" t="s">
        <v>2311</v>
      </c>
      <c r="L12601" t="s">
        <v>6537</v>
      </c>
      <c r="M12601" s="39">
        <v>8959</v>
      </c>
      <c r="N12601" s="39">
        <v>9865</v>
      </c>
      <c r="O12601" s="38">
        <f t="shared" si="196"/>
        <v>9412</v>
      </c>
    </row>
    <row r="12602" spans="1:15" x14ac:dyDescent="0.25">
      <c r="A12602" t="s">
        <v>6536</v>
      </c>
      <c r="B12602">
        <v>30</v>
      </c>
      <c r="C12602" t="s">
        <v>2423</v>
      </c>
      <c r="D12602">
        <v>4</v>
      </c>
      <c r="E12602" t="s">
        <v>2501</v>
      </c>
      <c r="F12602">
        <v>183</v>
      </c>
      <c r="G12602" t="s">
        <v>2500</v>
      </c>
      <c r="H12602">
        <v>1</v>
      </c>
      <c r="I12602" t="s">
        <v>2500</v>
      </c>
      <c r="J12602" t="s">
        <v>4736</v>
      </c>
      <c r="K12602" t="s">
        <v>2311</v>
      </c>
      <c r="L12602" t="s">
        <v>6535</v>
      </c>
      <c r="M12602" s="39">
        <v>6669</v>
      </c>
      <c r="N12602" s="39">
        <v>7342</v>
      </c>
      <c r="O12602" s="38">
        <f t="shared" si="196"/>
        <v>7005.5</v>
      </c>
    </row>
    <row r="12603" spans="1:15" x14ac:dyDescent="0.25">
      <c r="A12603" t="s">
        <v>6534</v>
      </c>
      <c r="B12603">
        <v>30</v>
      </c>
      <c r="C12603" t="s">
        <v>2423</v>
      </c>
      <c r="D12603">
        <v>5</v>
      </c>
      <c r="E12603" t="s">
        <v>2437</v>
      </c>
      <c r="F12603">
        <v>24</v>
      </c>
      <c r="G12603" t="s">
        <v>6493</v>
      </c>
      <c r="H12603">
        <v>12</v>
      </c>
      <c r="I12603" t="s">
        <v>6533</v>
      </c>
      <c r="J12603" t="s">
        <v>4736</v>
      </c>
      <c r="K12603" t="s">
        <v>2319</v>
      </c>
      <c r="L12603" t="s">
        <v>6533</v>
      </c>
      <c r="M12603" s="39">
        <v>1205</v>
      </c>
      <c r="N12603" s="39">
        <v>1324</v>
      </c>
      <c r="O12603" s="38">
        <f t="shared" si="196"/>
        <v>1264.5</v>
      </c>
    </row>
    <row r="12604" spans="1:15" x14ac:dyDescent="0.25">
      <c r="A12604" t="s">
        <v>6532</v>
      </c>
      <c r="B12604">
        <v>30</v>
      </c>
      <c r="C12604" t="s">
        <v>2423</v>
      </c>
      <c r="D12604">
        <v>5</v>
      </c>
      <c r="E12604" t="s">
        <v>2437</v>
      </c>
      <c r="F12604">
        <v>166</v>
      </c>
      <c r="G12604" t="s">
        <v>6531</v>
      </c>
      <c r="H12604">
        <v>12</v>
      </c>
      <c r="I12604" t="s">
        <v>6530</v>
      </c>
      <c r="J12604" t="s">
        <v>4736</v>
      </c>
      <c r="K12604" t="s">
        <v>2319</v>
      </c>
      <c r="L12604" t="s">
        <v>3109</v>
      </c>
      <c r="M12604" s="39">
        <v>1318</v>
      </c>
      <c r="N12604" s="39">
        <v>1440</v>
      </c>
      <c r="O12604" s="38">
        <f t="shared" si="196"/>
        <v>1379</v>
      </c>
    </row>
    <row r="12605" spans="1:15" x14ac:dyDescent="0.25">
      <c r="A12605" t="s">
        <v>6529</v>
      </c>
      <c r="B12605">
        <v>30</v>
      </c>
      <c r="C12605" t="s">
        <v>2423</v>
      </c>
      <c r="D12605">
        <v>11</v>
      </c>
      <c r="E12605" t="s">
        <v>2427</v>
      </c>
      <c r="F12605">
        <v>70</v>
      </c>
      <c r="G12605" t="s">
        <v>6026</v>
      </c>
      <c r="H12605">
        <v>57</v>
      </c>
      <c r="I12605" t="s">
        <v>6528</v>
      </c>
      <c r="J12605" t="s">
        <v>4736</v>
      </c>
      <c r="K12605" t="s">
        <v>2319</v>
      </c>
      <c r="L12605" t="s">
        <v>6528</v>
      </c>
      <c r="M12605" s="39">
        <v>1352</v>
      </c>
      <c r="N12605" s="39">
        <v>1491</v>
      </c>
      <c r="O12605" s="38">
        <f t="shared" si="196"/>
        <v>1421.5</v>
      </c>
    </row>
    <row r="12606" spans="1:15" x14ac:dyDescent="0.25">
      <c r="A12606" t="s">
        <v>6527</v>
      </c>
      <c r="B12606">
        <v>30</v>
      </c>
      <c r="C12606" t="s">
        <v>2423</v>
      </c>
      <c r="D12606">
        <v>3</v>
      </c>
      <c r="E12606" t="s">
        <v>2467</v>
      </c>
      <c r="F12606">
        <v>76</v>
      </c>
      <c r="G12606" t="s">
        <v>6526</v>
      </c>
      <c r="H12606">
        <v>11</v>
      </c>
      <c r="I12606" t="s">
        <v>6525</v>
      </c>
      <c r="J12606" t="s">
        <v>4736</v>
      </c>
      <c r="K12606" t="s">
        <v>2319</v>
      </c>
      <c r="L12606" t="s">
        <v>6524</v>
      </c>
      <c r="M12606" s="39">
        <v>812</v>
      </c>
      <c r="N12606" s="39">
        <v>891</v>
      </c>
      <c r="O12606" s="38">
        <f t="shared" si="196"/>
        <v>851.5</v>
      </c>
    </row>
    <row r="12607" spans="1:15" x14ac:dyDescent="0.25">
      <c r="A12607" t="s">
        <v>6523</v>
      </c>
      <c r="B12607">
        <v>30</v>
      </c>
      <c r="C12607" t="s">
        <v>2423</v>
      </c>
      <c r="D12607">
        <v>3</v>
      </c>
      <c r="E12607" t="s">
        <v>2467</v>
      </c>
      <c r="F12607">
        <v>198</v>
      </c>
      <c r="G12607" t="s">
        <v>3595</v>
      </c>
      <c r="H12607">
        <v>26</v>
      </c>
      <c r="I12607" t="s">
        <v>6522</v>
      </c>
      <c r="J12607" t="s">
        <v>4736</v>
      </c>
      <c r="K12607" t="s">
        <v>2319</v>
      </c>
      <c r="L12607" t="s">
        <v>6522</v>
      </c>
      <c r="M12607" s="39">
        <v>341</v>
      </c>
      <c r="N12607" s="39">
        <v>377</v>
      </c>
      <c r="O12607" s="38">
        <f t="shared" si="196"/>
        <v>359</v>
      </c>
    </row>
    <row r="12608" spans="1:15" x14ac:dyDescent="0.25">
      <c r="A12608" t="s">
        <v>6521</v>
      </c>
      <c r="B12608">
        <v>30</v>
      </c>
      <c r="C12608" t="s">
        <v>2423</v>
      </c>
      <c r="D12608">
        <v>6</v>
      </c>
      <c r="E12608" t="s">
        <v>2475</v>
      </c>
      <c r="F12608">
        <v>14</v>
      </c>
      <c r="G12608" t="s">
        <v>6520</v>
      </c>
      <c r="H12608">
        <v>3</v>
      </c>
      <c r="I12608" t="s">
        <v>6519</v>
      </c>
      <c r="J12608" t="s">
        <v>4736</v>
      </c>
      <c r="K12608" t="s">
        <v>2319</v>
      </c>
      <c r="L12608" t="s">
        <v>6519</v>
      </c>
      <c r="M12608" s="39">
        <v>1369</v>
      </c>
      <c r="N12608" s="39">
        <v>1508</v>
      </c>
      <c r="O12608" s="38">
        <f t="shared" si="196"/>
        <v>1438.5</v>
      </c>
    </row>
    <row r="12609" spans="1:15" x14ac:dyDescent="0.25">
      <c r="A12609" t="s">
        <v>6518</v>
      </c>
      <c r="B12609">
        <v>30</v>
      </c>
      <c r="C12609" t="s">
        <v>2423</v>
      </c>
      <c r="D12609">
        <v>6</v>
      </c>
      <c r="E12609" t="s">
        <v>2475</v>
      </c>
      <c r="F12609">
        <v>44</v>
      </c>
      <c r="G12609" t="s">
        <v>2475</v>
      </c>
      <c r="H12609">
        <v>167</v>
      </c>
      <c r="I12609" t="s">
        <v>6517</v>
      </c>
      <c r="J12609" t="s">
        <v>4736</v>
      </c>
      <c r="K12609" t="s">
        <v>2317</v>
      </c>
      <c r="L12609" t="s">
        <v>6517</v>
      </c>
      <c r="M12609" s="39">
        <v>8721</v>
      </c>
      <c r="N12609" s="39">
        <v>9612</v>
      </c>
      <c r="O12609" s="38">
        <f t="shared" si="196"/>
        <v>9166.5</v>
      </c>
    </row>
    <row r="12610" spans="1:15" x14ac:dyDescent="0.25">
      <c r="A12610" t="s">
        <v>6516</v>
      </c>
      <c r="B12610">
        <v>30</v>
      </c>
      <c r="C12610" t="s">
        <v>2423</v>
      </c>
      <c r="D12610">
        <v>6</v>
      </c>
      <c r="E12610" t="s">
        <v>2475</v>
      </c>
      <c r="F12610">
        <v>52</v>
      </c>
      <c r="G12610" t="s">
        <v>6515</v>
      </c>
      <c r="H12610">
        <v>8</v>
      </c>
      <c r="I12610" t="s">
        <v>1551</v>
      </c>
      <c r="J12610" t="s">
        <v>4736</v>
      </c>
      <c r="K12610" t="s">
        <v>2315</v>
      </c>
      <c r="L12610" t="s">
        <v>1551</v>
      </c>
      <c r="M12610" s="39">
        <v>1223</v>
      </c>
      <c r="N12610" s="39">
        <v>1358</v>
      </c>
      <c r="O12610" s="38">
        <f t="shared" si="196"/>
        <v>1290.5</v>
      </c>
    </row>
    <row r="12611" spans="1:15" x14ac:dyDescent="0.25">
      <c r="A12611" t="s">
        <v>6514</v>
      </c>
      <c r="B12611">
        <v>30</v>
      </c>
      <c r="C12611" t="s">
        <v>2423</v>
      </c>
      <c r="D12611">
        <v>7</v>
      </c>
      <c r="E12611" t="s">
        <v>2480</v>
      </c>
      <c r="F12611">
        <v>20</v>
      </c>
      <c r="G12611" t="s">
        <v>5915</v>
      </c>
      <c r="H12611">
        <v>11</v>
      </c>
      <c r="I12611" t="s">
        <v>6513</v>
      </c>
      <c r="J12611" t="s">
        <v>4736</v>
      </c>
      <c r="K12611" t="s">
        <v>2319</v>
      </c>
      <c r="L12611" t="s">
        <v>6513</v>
      </c>
      <c r="M12611" s="39">
        <v>2081</v>
      </c>
      <c r="N12611" s="39">
        <v>2279</v>
      </c>
      <c r="O12611" s="38">
        <f t="shared" si="196"/>
        <v>2180</v>
      </c>
    </row>
    <row r="12612" spans="1:15" x14ac:dyDescent="0.25">
      <c r="A12612" t="s">
        <v>6512</v>
      </c>
      <c r="B12612">
        <v>30</v>
      </c>
      <c r="C12612" t="s">
        <v>2423</v>
      </c>
      <c r="D12612">
        <v>7</v>
      </c>
      <c r="E12612" t="s">
        <v>2480</v>
      </c>
      <c r="F12612">
        <v>20</v>
      </c>
      <c r="G12612" t="s">
        <v>5915</v>
      </c>
      <c r="H12612">
        <v>13</v>
      </c>
      <c r="I12612" t="s">
        <v>6511</v>
      </c>
      <c r="J12612" t="s">
        <v>4736</v>
      </c>
      <c r="K12612" t="s">
        <v>2319</v>
      </c>
      <c r="L12612" t="s">
        <v>6511</v>
      </c>
      <c r="M12612" s="39">
        <v>2776</v>
      </c>
      <c r="N12612" s="39">
        <v>3070</v>
      </c>
      <c r="O12612" s="38">
        <f t="shared" si="196"/>
        <v>2923</v>
      </c>
    </row>
    <row r="12613" spans="1:15" x14ac:dyDescent="0.25">
      <c r="A12613" t="s">
        <v>6510</v>
      </c>
      <c r="B12613">
        <v>30</v>
      </c>
      <c r="C12613" t="s">
        <v>2423</v>
      </c>
      <c r="D12613">
        <v>7</v>
      </c>
      <c r="E12613" t="s">
        <v>2480</v>
      </c>
      <c r="F12613">
        <v>74</v>
      </c>
      <c r="G12613" t="s">
        <v>6509</v>
      </c>
      <c r="H12613">
        <v>5</v>
      </c>
      <c r="I12613" t="s">
        <v>4749</v>
      </c>
      <c r="J12613" t="s">
        <v>4736</v>
      </c>
      <c r="K12613" t="s">
        <v>2319</v>
      </c>
      <c r="L12613" t="s">
        <v>4749</v>
      </c>
      <c r="M12613" s="39">
        <v>2484</v>
      </c>
      <c r="N12613" s="39">
        <v>2738</v>
      </c>
      <c r="O12613" s="38">
        <f t="shared" ref="O12613:O12676" si="197">AVERAGE(M12613:N12613)</f>
        <v>2611</v>
      </c>
    </row>
    <row r="12614" spans="1:15" x14ac:dyDescent="0.25">
      <c r="A12614" t="s">
        <v>6508</v>
      </c>
      <c r="B12614">
        <v>30</v>
      </c>
      <c r="C12614" t="s">
        <v>2423</v>
      </c>
      <c r="D12614">
        <v>7</v>
      </c>
      <c r="E12614" t="s">
        <v>2480</v>
      </c>
      <c r="F12614">
        <v>85</v>
      </c>
      <c r="G12614" t="s">
        <v>6151</v>
      </c>
      <c r="H12614">
        <v>1</v>
      </c>
      <c r="I12614" t="s">
        <v>6151</v>
      </c>
      <c r="J12614" t="s">
        <v>4736</v>
      </c>
      <c r="K12614" t="s">
        <v>2317</v>
      </c>
      <c r="L12614" t="s">
        <v>6507</v>
      </c>
      <c r="M12614" s="39">
        <v>4659</v>
      </c>
      <c r="N12614" s="39">
        <v>5151</v>
      </c>
      <c r="O12614" s="38">
        <f t="shared" si="197"/>
        <v>4905</v>
      </c>
    </row>
    <row r="12615" spans="1:15" x14ac:dyDescent="0.25">
      <c r="A12615" t="s">
        <v>6506</v>
      </c>
      <c r="B12615">
        <v>30</v>
      </c>
      <c r="C12615" t="s">
        <v>2423</v>
      </c>
      <c r="D12615">
        <v>9</v>
      </c>
      <c r="E12615" t="s">
        <v>2432</v>
      </c>
      <c r="F12615">
        <v>207</v>
      </c>
      <c r="G12615" t="s">
        <v>6505</v>
      </c>
      <c r="H12615">
        <v>38</v>
      </c>
      <c r="I12615" t="s">
        <v>6504</v>
      </c>
      <c r="J12615" t="s">
        <v>4736</v>
      </c>
      <c r="K12615" t="s">
        <v>2319</v>
      </c>
      <c r="L12615" t="s">
        <v>6503</v>
      </c>
      <c r="M12615" s="39">
        <v>768</v>
      </c>
      <c r="N12615" s="39">
        <v>852</v>
      </c>
      <c r="O12615" s="38">
        <f t="shared" si="197"/>
        <v>810</v>
      </c>
    </row>
    <row r="12616" spans="1:15" x14ac:dyDescent="0.25">
      <c r="A12616" t="s">
        <v>6502</v>
      </c>
      <c r="B12616">
        <v>30</v>
      </c>
      <c r="C12616" t="s">
        <v>2423</v>
      </c>
      <c r="D12616">
        <v>11</v>
      </c>
      <c r="E12616" t="s">
        <v>2427</v>
      </c>
      <c r="F12616">
        <v>59</v>
      </c>
      <c r="G12616" t="s">
        <v>6501</v>
      </c>
      <c r="H12616">
        <v>1</v>
      </c>
      <c r="I12616" t="s">
        <v>6501</v>
      </c>
      <c r="J12616" t="s">
        <v>4736</v>
      </c>
      <c r="K12616" t="s">
        <v>2316</v>
      </c>
      <c r="L12616" t="s">
        <v>6500</v>
      </c>
      <c r="M12616" s="39">
        <v>1551</v>
      </c>
      <c r="N12616" s="39">
        <v>1718</v>
      </c>
      <c r="O12616" s="38">
        <f t="shared" si="197"/>
        <v>1634.5</v>
      </c>
    </row>
    <row r="12617" spans="1:15" x14ac:dyDescent="0.25">
      <c r="A12617" t="s">
        <v>6499</v>
      </c>
      <c r="B12617">
        <v>30</v>
      </c>
      <c r="C12617" t="s">
        <v>2423</v>
      </c>
      <c r="D12617">
        <v>7</v>
      </c>
      <c r="E12617" t="s">
        <v>2480</v>
      </c>
      <c r="F12617">
        <v>115</v>
      </c>
      <c r="G12617" t="s">
        <v>2808</v>
      </c>
      <c r="H12617">
        <v>1</v>
      </c>
      <c r="I12617" t="s">
        <v>2808</v>
      </c>
      <c r="J12617" t="s">
        <v>4736</v>
      </c>
      <c r="K12617" t="s">
        <v>2315</v>
      </c>
      <c r="L12617" t="s">
        <v>6498</v>
      </c>
      <c r="M12617" s="39">
        <v>2138</v>
      </c>
      <c r="N12617" s="39">
        <v>2348</v>
      </c>
      <c r="O12617" s="38">
        <f t="shared" si="197"/>
        <v>2243</v>
      </c>
    </row>
    <row r="12618" spans="1:15" x14ac:dyDescent="0.25">
      <c r="A12618" t="s">
        <v>6497</v>
      </c>
      <c r="B12618">
        <v>30</v>
      </c>
      <c r="C12618" t="s">
        <v>2423</v>
      </c>
      <c r="D12618">
        <v>5</v>
      </c>
      <c r="E12618" t="s">
        <v>2437</v>
      </c>
      <c r="F12618">
        <v>10</v>
      </c>
      <c r="G12618" t="s">
        <v>2599</v>
      </c>
      <c r="H12618">
        <v>3</v>
      </c>
      <c r="I12618" t="s">
        <v>6496</v>
      </c>
      <c r="J12618" t="s">
        <v>4736</v>
      </c>
      <c r="K12618" t="s">
        <v>2319</v>
      </c>
      <c r="L12618" t="s">
        <v>6496</v>
      </c>
      <c r="M12618" s="39">
        <v>1013</v>
      </c>
      <c r="N12618" s="39">
        <v>1113</v>
      </c>
      <c r="O12618" s="38">
        <f t="shared" si="197"/>
        <v>1063</v>
      </c>
    </row>
    <row r="12619" spans="1:15" x14ac:dyDescent="0.25">
      <c r="A12619" t="s">
        <v>6495</v>
      </c>
      <c r="B12619">
        <v>30</v>
      </c>
      <c r="C12619" t="s">
        <v>2423</v>
      </c>
      <c r="D12619">
        <v>5</v>
      </c>
      <c r="E12619" t="s">
        <v>2437</v>
      </c>
      <c r="F12619">
        <v>10</v>
      </c>
      <c r="G12619" t="s">
        <v>2599</v>
      </c>
      <c r="H12619">
        <v>35</v>
      </c>
      <c r="I12619" t="s">
        <v>2577</v>
      </c>
      <c r="J12619" t="s">
        <v>4736</v>
      </c>
      <c r="K12619" t="s">
        <v>2319</v>
      </c>
      <c r="L12619" t="s">
        <v>2577</v>
      </c>
      <c r="M12619" s="39">
        <v>1205</v>
      </c>
      <c r="N12619" s="39">
        <v>1324</v>
      </c>
      <c r="O12619" s="38">
        <f t="shared" si="197"/>
        <v>1264.5</v>
      </c>
    </row>
    <row r="12620" spans="1:15" x14ac:dyDescent="0.25">
      <c r="A12620" t="s">
        <v>6494</v>
      </c>
      <c r="B12620">
        <v>30</v>
      </c>
      <c r="C12620" t="s">
        <v>2423</v>
      </c>
      <c r="D12620">
        <v>5</v>
      </c>
      <c r="E12620" t="s">
        <v>2437</v>
      </c>
      <c r="F12620">
        <v>24</v>
      </c>
      <c r="G12620" t="s">
        <v>6493</v>
      </c>
      <c r="H12620">
        <v>7</v>
      </c>
      <c r="I12620" t="s">
        <v>6492</v>
      </c>
      <c r="J12620" t="s">
        <v>4736</v>
      </c>
      <c r="K12620" t="s">
        <v>2319</v>
      </c>
      <c r="L12620" t="s">
        <v>6491</v>
      </c>
      <c r="M12620" s="39">
        <v>1598</v>
      </c>
      <c r="N12620" s="39">
        <v>1756</v>
      </c>
      <c r="O12620" s="38">
        <f t="shared" si="197"/>
        <v>1677</v>
      </c>
    </row>
    <row r="12621" spans="1:15" x14ac:dyDescent="0.25">
      <c r="A12621" t="s">
        <v>6490</v>
      </c>
      <c r="B12621">
        <v>30</v>
      </c>
      <c r="C12621" t="s">
        <v>2423</v>
      </c>
      <c r="D12621">
        <v>4</v>
      </c>
      <c r="E12621" t="s">
        <v>2501</v>
      </c>
      <c r="F12621">
        <v>86</v>
      </c>
      <c r="G12621" t="s">
        <v>6489</v>
      </c>
      <c r="H12621">
        <v>1</v>
      </c>
      <c r="I12621" t="s">
        <v>6489</v>
      </c>
      <c r="J12621" t="s">
        <v>4736</v>
      </c>
      <c r="K12621" t="s">
        <v>2312</v>
      </c>
      <c r="L12621" t="s">
        <v>6488</v>
      </c>
      <c r="M12621" s="39">
        <v>9347</v>
      </c>
      <c r="N12621" s="39">
        <v>10276</v>
      </c>
      <c r="O12621" s="38">
        <f t="shared" si="197"/>
        <v>9811.5</v>
      </c>
    </row>
    <row r="12622" spans="1:15" x14ac:dyDescent="0.25">
      <c r="A12622" t="s">
        <v>6487</v>
      </c>
      <c r="B12622">
        <v>30</v>
      </c>
      <c r="C12622" t="s">
        <v>2423</v>
      </c>
      <c r="D12622">
        <v>3</v>
      </c>
      <c r="E12622" t="s">
        <v>2467</v>
      </c>
      <c r="F12622">
        <v>40</v>
      </c>
      <c r="G12622" t="s">
        <v>6486</v>
      </c>
      <c r="H12622">
        <v>1</v>
      </c>
      <c r="I12622" t="s">
        <v>6486</v>
      </c>
      <c r="J12622" t="s">
        <v>4736</v>
      </c>
      <c r="K12622" t="s">
        <v>2311</v>
      </c>
      <c r="L12622" t="s">
        <v>6485</v>
      </c>
      <c r="M12622" s="39">
        <v>8640</v>
      </c>
      <c r="N12622" s="39">
        <v>9544</v>
      </c>
      <c r="O12622" s="38">
        <f t="shared" si="197"/>
        <v>9092</v>
      </c>
    </row>
    <row r="12623" spans="1:15" x14ac:dyDescent="0.25">
      <c r="A12623" t="s">
        <v>6484</v>
      </c>
      <c r="B12623">
        <v>30</v>
      </c>
      <c r="C12623" t="s">
        <v>2423</v>
      </c>
      <c r="D12623">
        <v>3</v>
      </c>
      <c r="E12623" t="s">
        <v>2467</v>
      </c>
      <c r="F12623">
        <v>67</v>
      </c>
      <c r="G12623" t="s">
        <v>6483</v>
      </c>
      <c r="H12623">
        <v>1</v>
      </c>
      <c r="I12623" t="s">
        <v>6483</v>
      </c>
      <c r="J12623" t="s">
        <v>4736</v>
      </c>
      <c r="K12623" t="s">
        <v>2312</v>
      </c>
      <c r="L12623" t="s">
        <v>6482</v>
      </c>
      <c r="M12623" s="39">
        <v>6202</v>
      </c>
      <c r="N12623" s="39">
        <v>6851</v>
      </c>
      <c r="O12623" s="38">
        <f t="shared" si="197"/>
        <v>6526.5</v>
      </c>
    </row>
    <row r="12624" spans="1:15" x14ac:dyDescent="0.25">
      <c r="A12624" t="s">
        <v>6481</v>
      </c>
      <c r="B12624">
        <v>30</v>
      </c>
      <c r="C12624" t="s">
        <v>2423</v>
      </c>
      <c r="D12624">
        <v>8</v>
      </c>
      <c r="E12624" t="s">
        <v>2447</v>
      </c>
      <c r="F12624">
        <v>193</v>
      </c>
      <c r="G12624" t="s">
        <v>2447</v>
      </c>
      <c r="H12624">
        <v>70</v>
      </c>
      <c r="I12624" t="s">
        <v>6480</v>
      </c>
      <c r="J12624" t="s">
        <v>4736</v>
      </c>
      <c r="K12624" t="s">
        <v>4842</v>
      </c>
      <c r="L12624" t="s">
        <v>6479</v>
      </c>
      <c r="M12624" s="39">
        <v>9757</v>
      </c>
      <c r="N12624" s="39">
        <v>10650</v>
      </c>
      <c r="O12624" s="38">
        <f t="shared" si="197"/>
        <v>10203.5</v>
      </c>
    </row>
    <row r="12625" spans="1:15" x14ac:dyDescent="0.25">
      <c r="A12625" t="s">
        <v>6478</v>
      </c>
      <c r="B12625">
        <v>30</v>
      </c>
      <c r="C12625" t="s">
        <v>2423</v>
      </c>
      <c r="D12625">
        <v>2</v>
      </c>
      <c r="E12625" t="s">
        <v>2422</v>
      </c>
      <c r="F12625">
        <v>34</v>
      </c>
      <c r="G12625" t="s">
        <v>2460</v>
      </c>
      <c r="H12625">
        <v>1</v>
      </c>
      <c r="I12625" t="s">
        <v>2460</v>
      </c>
      <c r="J12625" t="s">
        <v>4736</v>
      </c>
      <c r="K12625" t="s">
        <v>2310</v>
      </c>
      <c r="L12625" t="s">
        <v>6477</v>
      </c>
      <c r="M12625" s="39">
        <v>11154</v>
      </c>
      <c r="N12625" s="39">
        <v>12302</v>
      </c>
      <c r="O12625" s="38">
        <f t="shared" si="197"/>
        <v>11728</v>
      </c>
    </row>
    <row r="12626" spans="1:15" x14ac:dyDescent="0.25">
      <c r="A12626" t="s">
        <v>6476</v>
      </c>
      <c r="B12626">
        <v>30</v>
      </c>
      <c r="C12626" t="s">
        <v>2423</v>
      </c>
      <c r="D12626">
        <v>11</v>
      </c>
      <c r="E12626" t="s">
        <v>2427</v>
      </c>
      <c r="F12626">
        <v>210</v>
      </c>
      <c r="G12626" t="s">
        <v>2492</v>
      </c>
      <c r="H12626">
        <v>103</v>
      </c>
      <c r="I12626" t="s">
        <v>6475</v>
      </c>
      <c r="J12626" t="s">
        <v>4736</v>
      </c>
      <c r="K12626" t="s">
        <v>2319</v>
      </c>
      <c r="L12626" t="s">
        <v>6474</v>
      </c>
      <c r="M12626" s="39">
        <v>1301</v>
      </c>
      <c r="N12626" s="39">
        <v>1440</v>
      </c>
      <c r="O12626" s="38">
        <f t="shared" si="197"/>
        <v>1370.5</v>
      </c>
    </row>
    <row r="12627" spans="1:15" x14ac:dyDescent="0.25">
      <c r="A12627" t="s">
        <v>6473</v>
      </c>
      <c r="B12627">
        <v>30</v>
      </c>
      <c r="C12627" t="s">
        <v>2423</v>
      </c>
      <c r="D12627">
        <v>8</v>
      </c>
      <c r="E12627" t="s">
        <v>2447</v>
      </c>
      <c r="F12627">
        <v>193</v>
      </c>
      <c r="G12627" t="s">
        <v>2447</v>
      </c>
      <c r="H12627">
        <v>1</v>
      </c>
      <c r="I12627" t="s">
        <v>2447</v>
      </c>
      <c r="J12627" t="s">
        <v>4736</v>
      </c>
      <c r="K12627" t="s">
        <v>2312</v>
      </c>
      <c r="L12627" t="s">
        <v>6472</v>
      </c>
      <c r="M12627" s="39">
        <v>7762</v>
      </c>
      <c r="N12627" s="39">
        <v>8500</v>
      </c>
      <c r="O12627" s="38">
        <f t="shared" si="197"/>
        <v>8131</v>
      </c>
    </row>
    <row r="12628" spans="1:15" x14ac:dyDescent="0.25">
      <c r="A12628" t="s">
        <v>6471</v>
      </c>
      <c r="B12628">
        <v>30</v>
      </c>
      <c r="C12628" t="s">
        <v>2423</v>
      </c>
      <c r="D12628">
        <v>3</v>
      </c>
      <c r="E12628" t="s">
        <v>2467</v>
      </c>
      <c r="F12628">
        <v>131</v>
      </c>
      <c r="G12628" t="s">
        <v>2529</v>
      </c>
      <c r="H12628">
        <v>1</v>
      </c>
      <c r="I12628" t="s">
        <v>2529</v>
      </c>
      <c r="J12628" t="s">
        <v>4736</v>
      </c>
      <c r="K12628" t="s">
        <v>2309</v>
      </c>
      <c r="L12628" t="s">
        <v>6470</v>
      </c>
      <c r="M12628" s="39">
        <v>11955</v>
      </c>
      <c r="N12628" s="39">
        <v>13180</v>
      </c>
      <c r="O12628" s="38">
        <f t="shared" si="197"/>
        <v>12567.5</v>
      </c>
    </row>
    <row r="12629" spans="1:15" x14ac:dyDescent="0.25">
      <c r="A12629" t="s">
        <v>6469</v>
      </c>
      <c r="B12629">
        <v>30</v>
      </c>
      <c r="C12629" t="s">
        <v>2423</v>
      </c>
      <c r="D12629">
        <v>3</v>
      </c>
      <c r="E12629" t="s">
        <v>2467</v>
      </c>
      <c r="F12629">
        <v>202</v>
      </c>
      <c r="G12629" t="s">
        <v>6468</v>
      </c>
      <c r="H12629">
        <v>7</v>
      </c>
      <c r="I12629" t="s">
        <v>6467</v>
      </c>
      <c r="J12629" t="s">
        <v>4736</v>
      </c>
      <c r="K12629" t="s">
        <v>2319</v>
      </c>
      <c r="L12629" t="s">
        <v>6466</v>
      </c>
      <c r="M12629" s="39">
        <v>846</v>
      </c>
      <c r="N12629" s="39">
        <v>934</v>
      </c>
      <c r="O12629" s="38">
        <f t="shared" si="197"/>
        <v>890</v>
      </c>
    </row>
    <row r="12630" spans="1:15" x14ac:dyDescent="0.25">
      <c r="A12630" t="s">
        <v>6465</v>
      </c>
      <c r="B12630">
        <v>30</v>
      </c>
      <c r="C12630" t="s">
        <v>2423</v>
      </c>
      <c r="D12630">
        <v>8</v>
      </c>
      <c r="E12630" t="s">
        <v>2447</v>
      </c>
      <c r="F12630">
        <v>148</v>
      </c>
      <c r="G12630" t="s">
        <v>6464</v>
      </c>
      <c r="H12630">
        <v>1</v>
      </c>
      <c r="I12630" t="s">
        <v>6464</v>
      </c>
      <c r="J12630" t="s">
        <v>4736</v>
      </c>
      <c r="K12630" t="s">
        <v>2313</v>
      </c>
      <c r="L12630" t="s">
        <v>6463</v>
      </c>
      <c r="M12630" s="39">
        <v>3833</v>
      </c>
      <c r="N12630" s="39">
        <v>4187</v>
      </c>
      <c r="O12630" s="38">
        <f t="shared" si="197"/>
        <v>4010</v>
      </c>
    </row>
    <row r="12631" spans="1:15" x14ac:dyDescent="0.25">
      <c r="A12631" t="s">
        <v>6462</v>
      </c>
      <c r="B12631">
        <v>30</v>
      </c>
      <c r="C12631" t="s">
        <v>2423</v>
      </c>
      <c r="D12631">
        <v>4</v>
      </c>
      <c r="E12631" t="s">
        <v>2501</v>
      </c>
      <c r="F12631">
        <v>23</v>
      </c>
      <c r="G12631" t="s">
        <v>6181</v>
      </c>
      <c r="H12631">
        <v>116</v>
      </c>
      <c r="I12631" t="s">
        <v>6461</v>
      </c>
      <c r="J12631" t="s">
        <v>4736</v>
      </c>
      <c r="K12631" t="s">
        <v>2319</v>
      </c>
      <c r="L12631" t="s">
        <v>6460</v>
      </c>
      <c r="M12631" s="39">
        <v>2358</v>
      </c>
      <c r="N12631" s="39">
        <v>2610</v>
      </c>
      <c r="O12631" s="38">
        <f t="shared" si="197"/>
        <v>2484</v>
      </c>
    </row>
    <row r="12632" spans="1:15" x14ac:dyDescent="0.25">
      <c r="A12632" t="s">
        <v>6459</v>
      </c>
      <c r="B12632">
        <v>30</v>
      </c>
      <c r="C12632" t="s">
        <v>2423</v>
      </c>
      <c r="D12632">
        <v>3</v>
      </c>
      <c r="E12632" t="s">
        <v>2467</v>
      </c>
      <c r="F12632">
        <v>33</v>
      </c>
      <c r="G12632" t="s">
        <v>5887</v>
      </c>
      <c r="H12632">
        <v>2</v>
      </c>
      <c r="I12632" t="s">
        <v>6458</v>
      </c>
      <c r="J12632" t="s">
        <v>4736</v>
      </c>
      <c r="K12632" t="s">
        <v>2319</v>
      </c>
      <c r="L12632" t="s">
        <v>6458</v>
      </c>
      <c r="M12632" s="39">
        <v>1106</v>
      </c>
      <c r="N12632" s="39">
        <v>1213</v>
      </c>
      <c r="O12632" s="38">
        <f t="shared" si="197"/>
        <v>1159.5</v>
      </c>
    </row>
    <row r="12633" spans="1:15" x14ac:dyDescent="0.25">
      <c r="A12633" t="s">
        <v>6457</v>
      </c>
      <c r="B12633">
        <v>30</v>
      </c>
      <c r="C12633" t="s">
        <v>2423</v>
      </c>
      <c r="D12633">
        <v>2</v>
      </c>
      <c r="E12633" t="s">
        <v>2422</v>
      </c>
      <c r="F12633">
        <v>160</v>
      </c>
      <c r="G12633" t="s">
        <v>2421</v>
      </c>
      <c r="H12633">
        <v>142</v>
      </c>
      <c r="I12633" t="s">
        <v>720</v>
      </c>
      <c r="J12633" t="s">
        <v>4736</v>
      </c>
      <c r="K12633" t="s">
        <v>2319</v>
      </c>
      <c r="L12633" t="s">
        <v>6456</v>
      </c>
      <c r="M12633" s="39">
        <v>768</v>
      </c>
      <c r="N12633" s="39">
        <v>852</v>
      </c>
      <c r="O12633" s="38">
        <f t="shared" si="197"/>
        <v>810</v>
      </c>
    </row>
    <row r="12634" spans="1:15" x14ac:dyDescent="0.25">
      <c r="A12634" t="s">
        <v>6455</v>
      </c>
      <c r="B12634">
        <v>30</v>
      </c>
      <c r="C12634" t="s">
        <v>2423</v>
      </c>
      <c r="D12634">
        <v>5</v>
      </c>
      <c r="E12634" t="s">
        <v>2437</v>
      </c>
      <c r="F12634">
        <v>10</v>
      </c>
      <c r="G12634" t="s">
        <v>2599</v>
      </c>
      <c r="H12634">
        <v>1</v>
      </c>
      <c r="I12634" t="s">
        <v>2599</v>
      </c>
      <c r="J12634" t="s">
        <v>4736</v>
      </c>
      <c r="K12634" t="s">
        <v>2312</v>
      </c>
      <c r="L12634" t="s">
        <v>6454</v>
      </c>
      <c r="M12634" s="39">
        <v>6347</v>
      </c>
      <c r="N12634" s="39">
        <v>7007</v>
      </c>
      <c r="O12634" s="38">
        <f t="shared" si="197"/>
        <v>6677</v>
      </c>
    </row>
    <row r="12635" spans="1:15" x14ac:dyDescent="0.25">
      <c r="A12635" t="s">
        <v>6453</v>
      </c>
      <c r="B12635">
        <v>30</v>
      </c>
      <c r="C12635" t="s">
        <v>2423</v>
      </c>
      <c r="D12635">
        <v>5</v>
      </c>
      <c r="E12635" t="s">
        <v>2437</v>
      </c>
      <c r="F12635">
        <v>1</v>
      </c>
      <c r="G12635" t="s">
        <v>3070</v>
      </c>
      <c r="H12635">
        <v>1</v>
      </c>
      <c r="I12635" t="s">
        <v>3070</v>
      </c>
      <c r="J12635" t="s">
        <v>4736</v>
      </c>
      <c r="K12635" t="s">
        <v>2315</v>
      </c>
      <c r="L12635" t="s">
        <v>6452</v>
      </c>
      <c r="M12635" s="39">
        <v>3699</v>
      </c>
      <c r="N12635" s="39">
        <v>4052</v>
      </c>
      <c r="O12635" s="38">
        <f t="shared" si="197"/>
        <v>3875.5</v>
      </c>
    </row>
    <row r="12636" spans="1:15" x14ac:dyDescent="0.25">
      <c r="A12636" t="s">
        <v>6451</v>
      </c>
      <c r="B12636">
        <v>30</v>
      </c>
      <c r="C12636" t="s">
        <v>2423</v>
      </c>
      <c r="D12636">
        <v>10</v>
      </c>
      <c r="E12636" t="s">
        <v>2454</v>
      </c>
      <c r="F12636">
        <v>143</v>
      </c>
      <c r="G12636" t="s">
        <v>2521</v>
      </c>
      <c r="H12636">
        <v>9</v>
      </c>
      <c r="I12636" t="s">
        <v>6450</v>
      </c>
      <c r="J12636" t="s">
        <v>4736</v>
      </c>
      <c r="K12636" t="s">
        <v>2319</v>
      </c>
      <c r="L12636" t="s">
        <v>6449</v>
      </c>
      <c r="M12636" s="39">
        <v>1109</v>
      </c>
      <c r="N12636" s="39">
        <v>1229</v>
      </c>
      <c r="O12636" s="38">
        <f t="shared" si="197"/>
        <v>1169</v>
      </c>
    </row>
    <row r="12637" spans="1:15" x14ac:dyDescent="0.25">
      <c r="A12637" t="s">
        <v>6448</v>
      </c>
      <c r="B12637">
        <v>30</v>
      </c>
      <c r="C12637" t="s">
        <v>2423</v>
      </c>
      <c r="D12637">
        <v>7</v>
      </c>
      <c r="E12637" t="s">
        <v>2480</v>
      </c>
      <c r="F12637">
        <v>168</v>
      </c>
      <c r="G12637" t="s">
        <v>3725</v>
      </c>
      <c r="H12637">
        <v>21</v>
      </c>
      <c r="I12637" t="s">
        <v>6447</v>
      </c>
      <c r="J12637" t="s">
        <v>4736</v>
      </c>
      <c r="K12637" t="s">
        <v>2319</v>
      </c>
      <c r="L12637" t="s">
        <v>6446</v>
      </c>
      <c r="M12637" s="39">
        <v>2250</v>
      </c>
      <c r="N12637" s="39">
        <v>2475</v>
      </c>
      <c r="O12637" s="38">
        <f t="shared" si="197"/>
        <v>2362.5</v>
      </c>
    </row>
    <row r="12638" spans="1:15" x14ac:dyDescent="0.25">
      <c r="A12638" t="s">
        <v>6445</v>
      </c>
      <c r="B12638">
        <v>30</v>
      </c>
      <c r="C12638" t="s">
        <v>2423</v>
      </c>
      <c r="D12638">
        <v>8</v>
      </c>
      <c r="E12638" t="s">
        <v>2447</v>
      </c>
      <c r="F12638">
        <v>75</v>
      </c>
      <c r="G12638" t="s">
        <v>6444</v>
      </c>
      <c r="H12638">
        <v>1</v>
      </c>
      <c r="I12638" t="s">
        <v>6444</v>
      </c>
      <c r="J12638" t="s">
        <v>4736</v>
      </c>
      <c r="K12638" t="s">
        <v>2314</v>
      </c>
      <c r="L12638" t="s">
        <v>6443</v>
      </c>
      <c r="M12638" s="39">
        <v>2027</v>
      </c>
      <c r="N12638" s="39">
        <v>2209</v>
      </c>
      <c r="O12638" s="38">
        <f t="shared" si="197"/>
        <v>2118</v>
      </c>
    </row>
    <row r="12639" spans="1:15" x14ac:dyDescent="0.25">
      <c r="A12639" t="s">
        <v>6442</v>
      </c>
      <c r="B12639">
        <v>30</v>
      </c>
      <c r="C12639" t="s">
        <v>2423</v>
      </c>
      <c r="D12639">
        <v>11</v>
      </c>
      <c r="E12639" t="s">
        <v>2427</v>
      </c>
      <c r="F12639">
        <v>82</v>
      </c>
      <c r="G12639" t="s">
        <v>2567</v>
      </c>
      <c r="H12639">
        <v>5</v>
      </c>
      <c r="I12639" t="s">
        <v>6441</v>
      </c>
      <c r="J12639" t="s">
        <v>4736</v>
      </c>
      <c r="K12639" t="s">
        <v>2319</v>
      </c>
      <c r="L12639" t="s">
        <v>6440</v>
      </c>
      <c r="M12639" s="39">
        <v>1038</v>
      </c>
      <c r="N12639" s="39">
        <v>1145</v>
      </c>
      <c r="O12639" s="38">
        <f t="shared" si="197"/>
        <v>1091.5</v>
      </c>
    </row>
    <row r="12640" spans="1:15" x14ac:dyDescent="0.25">
      <c r="A12640" t="s">
        <v>6439</v>
      </c>
      <c r="B12640">
        <v>30</v>
      </c>
      <c r="C12640" t="s">
        <v>2423</v>
      </c>
      <c r="D12640">
        <v>11</v>
      </c>
      <c r="E12640" t="s">
        <v>2427</v>
      </c>
      <c r="F12640">
        <v>39</v>
      </c>
      <c r="G12640" t="s">
        <v>2427</v>
      </c>
      <c r="H12640">
        <v>43</v>
      </c>
      <c r="I12640" t="s">
        <v>6438</v>
      </c>
      <c r="J12640" t="s">
        <v>4736</v>
      </c>
      <c r="K12640" t="s">
        <v>2315</v>
      </c>
      <c r="L12640" t="s">
        <v>6437</v>
      </c>
      <c r="M12640" s="39">
        <v>3427</v>
      </c>
      <c r="N12640" s="39">
        <v>3751</v>
      </c>
      <c r="O12640" s="38">
        <f t="shared" si="197"/>
        <v>3589</v>
      </c>
    </row>
    <row r="12641" spans="1:15" x14ac:dyDescent="0.25">
      <c r="A12641" t="s">
        <v>6436</v>
      </c>
      <c r="B12641">
        <v>30</v>
      </c>
      <c r="C12641" t="s">
        <v>2423</v>
      </c>
      <c r="D12641">
        <v>11</v>
      </c>
      <c r="E12641" t="s">
        <v>2427</v>
      </c>
      <c r="F12641">
        <v>209</v>
      </c>
      <c r="G12641" t="s">
        <v>5900</v>
      </c>
      <c r="H12641">
        <v>1</v>
      </c>
      <c r="I12641" t="s">
        <v>6435</v>
      </c>
      <c r="J12641" t="s">
        <v>4736</v>
      </c>
      <c r="K12641" t="s">
        <v>4739</v>
      </c>
      <c r="L12641" t="s">
        <v>6434</v>
      </c>
      <c r="M12641" s="39">
        <v>8355</v>
      </c>
      <c r="N12641" s="39">
        <v>9169</v>
      </c>
      <c r="O12641" s="38">
        <f t="shared" si="197"/>
        <v>8762</v>
      </c>
    </row>
    <row r="12642" spans="1:15" x14ac:dyDescent="0.25">
      <c r="A12642" t="s">
        <v>6433</v>
      </c>
      <c r="B12642">
        <v>30</v>
      </c>
      <c r="C12642" t="s">
        <v>2423</v>
      </c>
      <c r="D12642">
        <v>9</v>
      </c>
      <c r="E12642" t="s">
        <v>2432</v>
      </c>
      <c r="F12642">
        <v>174</v>
      </c>
      <c r="G12642" t="s">
        <v>2507</v>
      </c>
      <c r="H12642">
        <v>1</v>
      </c>
      <c r="I12642" t="s">
        <v>2507</v>
      </c>
      <c r="J12642" t="s">
        <v>4736</v>
      </c>
      <c r="K12642" t="s">
        <v>2309</v>
      </c>
      <c r="L12642" t="s">
        <v>6432</v>
      </c>
      <c r="M12642" s="39">
        <v>11423</v>
      </c>
      <c r="N12642" s="39">
        <v>12529</v>
      </c>
      <c r="O12642" s="38">
        <f t="shared" si="197"/>
        <v>11976</v>
      </c>
    </row>
    <row r="12643" spans="1:15" x14ac:dyDescent="0.25">
      <c r="A12643" t="s">
        <v>6431</v>
      </c>
      <c r="B12643">
        <v>30</v>
      </c>
      <c r="C12643" t="s">
        <v>2423</v>
      </c>
      <c r="D12643">
        <v>9</v>
      </c>
      <c r="E12643" t="s">
        <v>2432</v>
      </c>
      <c r="F12643">
        <v>119</v>
      </c>
      <c r="G12643" t="s">
        <v>6430</v>
      </c>
      <c r="H12643">
        <v>1</v>
      </c>
      <c r="I12643" t="s">
        <v>6430</v>
      </c>
      <c r="J12643" t="s">
        <v>4736</v>
      </c>
      <c r="K12643" t="s">
        <v>2315</v>
      </c>
      <c r="L12643" t="s">
        <v>6429</v>
      </c>
      <c r="M12643" s="39">
        <v>4388</v>
      </c>
      <c r="N12643" s="39">
        <v>4784</v>
      </c>
      <c r="O12643" s="38">
        <f t="shared" si="197"/>
        <v>4586</v>
      </c>
    </row>
    <row r="12644" spans="1:15" x14ac:dyDescent="0.25">
      <c r="A12644" t="s">
        <v>6428</v>
      </c>
      <c r="B12644">
        <v>30</v>
      </c>
      <c r="C12644" t="s">
        <v>2423</v>
      </c>
      <c r="D12644">
        <v>9</v>
      </c>
      <c r="E12644" t="s">
        <v>2432</v>
      </c>
      <c r="F12644">
        <v>169</v>
      </c>
      <c r="G12644" t="s">
        <v>2431</v>
      </c>
      <c r="H12644">
        <v>1</v>
      </c>
      <c r="I12644" t="s">
        <v>2430</v>
      </c>
      <c r="J12644" t="s">
        <v>4736</v>
      </c>
      <c r="K12644" t="s">
        <v>2315</v>
      </c>
      <c r="L12644" t="s">
        <v>6427</v>
      </c>
      <c r="M12644" s="39">
        <v>3587</v>
      </c>
      <c r="N12644" s="39">
        <v>3940</v>
      </c>
      <c r="O12644" s="38">
        <f t="shared" si="197"/>
        <v>3763.5</v>
      </c>
    </row>
    <row r="12645" spans="1:15" x14ac:dyDescent="0.25">
      <c r="A12645" t="s">
        <v>6426</v>
      </c>
      <c r="B12645">
        <v>30</v>
      </c>
      <c r="C12645" t="s">
        <v>2423</v>
      </c>
      <c r="D12645">
        <v>6</v>
      </c>
      <c r="E12645" t="s">
        <v>2475</v>
      </c>
      <c r="F12645">
        <v>31</v>
      </c>
      <c r="G12645" t="s">
        <v>5880</v>
      </c>
      <c r="H12645">
        <v>7</v>
      </c>
      <c r="I12645" t="s">
        <v>6425</v>
      </c>
      <c r="J12645" t="s">
        <v>4736</v>
      </c>
      <c r="K12645" t="s">
        <v>2319</v>
      </c>
      <c r="L12645" t="s">
        <v>6424</v>
      </c>
      <c r="M12645" s="39">
        <v>2423</v>
      </c>
      <c r="N12645" s="39">
        <v>2662</v>
      </c>
      <c r="O12645" s="38">
        <f t="shared" si="197"/>
        <v>2542.5</v>
      </c>
    </row>
    <row r="12646" spans="1:15" x14ac:dyDescent="0.25">
      <c r="A12646" t="s">
        <v>6423</v>
      </c>
      <c r="B12646">
        <v>30</v>
      </c>
      <c r="C12646" t="s">
        <v>2423</v>
      </c>
      <c r="D12646">
        <v>6</v>
      </c>
      <c r="E12646" t="s">
        <v>2475</v>
      </c>
      <c r="F12646">
        <v>47</v>
      </c>
      <c r="G12646" t="s">
        <v>6168</v>
      </c>
      <c r="H12646">
        <v>8</v>
      </c>
      <c r="I12646" t="s">
        <v>1155</v>
      </c>
      <c r="J12646" t="s">
        <v>4736</v>
      </c>
      <c r="K12646" t="s">
        <v>2319</v>
      </c>
      <c r="L12646" t="s">
        <v>6422</v>
      </c>
      <c r="M12646" s="39">
        <v>1727</v>
      </c>
      <c r="N12646" s="39">
        <v>1901</v>
      </c>
      <c r="O12646" s="38">
        <f t="shared" si="197"/>
        <v>1814</v>
      </c>
    </row>
    <row r="12647" spans="1:15" x14ac:dyDescent="0.25">
      <c r="A12647" t="s">
        <v>6421</v>
      </c>
      <c r="B12647">
        <v>30</v>
      </c>
      <c r="C12647" t="s">
        <v>2423</v>
      </c>
      <c r="D12647">
        <v>6</v>
      </c>
      <c r="E12647" t="s">
        <v>2475</v>
      </c>
      <c r="F12647">
        <v>68</v>
      </c>
      <c r="G12647" t="s">
        <v>6416</v>
      </c>
      <c r="H12647">
        <v>47</v>
      </c>
      <c r="I12647" t="s">
        <v>6420</v>
      </c>
      <c r="J12647" t="s">
        <v>4736</v>
      </c>
      <c r="K12647" t="s">
        <v>2317</v>
      </c>
      <c r="L12647" t="s">
        <v>6419</v>
      </c>
      <c r="M12647" s="39">
        <v>5134</v>
      </c>
      <c r="N12647" s="39">
        <v>5663</v>
      </c>
      <c r="O12647" s="38">
        <f t="shared" si="197"/>
        <v>5398.5</v>
      </c>
    </row>
    <row r="12648" spans="1:15" x14ac:dyDescent="0.25">
      <c r="A12648" t="s">
        <v>6418</v>
      </c>
      <c r="B12648">
        <v>30</v>
      </c>
      <c r="C12648" t="s">
        <v>2423</v>
      </c>
      <c r="D12648">
        <v>6</v>
      </c>
      <c r="E12648" t="s">
        <v>2475</v>
      </c>
      <c r="F12648">
        <v>165</v>
      </c>
      <c r="G12648" t="s">
        <v>5977</v>
      </c>
      <c r="H12648">
        <v>9</v>
      </c>
      <c r="I12648" t="s">
        <v>6393</v>
      </c>
      <c r="J12648" t="s">
        <v>4736</v>
      </c>
      <c r="K12648" t="s">
        <v>2319</v>
      </c>
      <c r="L12648" t="s">
        <v>6392</v>
      </c>
      <c r="M12648" s="39">
        <v>768</v>
      </c>
      <c r="N12648" s="39">
        <v>852</v>
      </c>
      <c r="O12648" s="38">
        <f t="shared" si="197"/>
        <v>810</v>
      </c>
    </row>
    <row r="12649" spans="1:15" x14ac:dyDescent="0.25">
      <c r="A12649" t="s">
        <v>6417</v>
      </c>
      <c r="B12649">
        <v>30</v>
      </c>
      <c r="C12649" t="s">
        <v>2423</v>
      </c>
      <c r="D12649">
        <v>6</v>
      </c>
      <c r="E12649" t="s">
        <v>2475</v>
      </c>
      <c r="F12649">
        <v>68</v>
      </c>
      <c r="G12649" t="s">
        <v>6416</v>
      </c>
      <c r="H12649">
        <v>18</v>
      </c>
      <c r="I12649" t="s">
        <v>4182</v>
      </c>
      <c r="J12649" t="s">
        <v>4736</v>
      </c>
      <c r="K12649" t="s">
        <v>2319</v>
      </c>
      <c r="L12649" t="s">
        <v>6415</v>
      </c>
      <c r="M12649" s="39">
        <v>2137</v>
      </c>
      <c r="N12649" s="39">
        <v>2338</v>
      </c>
      <c r="O12649" s="38">
        <f t="shared" si="197"/>
        <v>2237.5</v>
      </c>
    </row>
    <row r="12650" spans="1:15" x14ac:dyDescent="0.25">
      <c r="A12650" t="s">
        <v>6414</v>
      </c>
      <c r="B12650">
        <v>30</v>
      </c>
      <c r="C12650" t="s">
        <v>2423</v>
      </c>
      <c r="D12650">
        <v>7</v>
      </c>
      <c r="E12650" t="s">
        <v>2480</v>
      </c>
      <c r="F12650">
        <v>201</v>
      </c>
      <c r="G12650" t="s">
        <v>6259</v>
      </c>
      <c r="H12650">
        <v>60</v>
      </c>
      <c r="I12650" t="s">
        <v>6413</v>
      </c>
      <c r="J12650" t="s">
        <v>4736</v>
      </c>
      <c r="K12650" t="s">
        <v>2319</v>
      </c>
      <c r="L12650" t="s">
        <v>6412</v>
      </c>
      <c r="M12650" s="39">
        <v>2267</v>
      </c>
      <c r="N12650" s="39">
        <v>2484</v>
      </c>
      <c r="O12650" s="38">
        <f t="shared" si="197"/>
        <v>2375.5</v>
      </c>
    </row>
    <row r="12651" spans="1:15" x14ac:dyDescent="0.25">
      <c r="A12651" t="s">
        <v>6411</v>
      </c>
      <c r="B12651">
        <v>30</v>
      </c>
      <c r="C12651" t="s">
        <v>2423</v>
      </c>
      <c r="D12651">
        <v>7</v>
      </c>
      <c r="E12651" t="s">
        <v>2480</v>
      </c>
      <c r="F12651">
        <v>159</v>
      </c>
      <c r="G12651" t="s">
        <v>6112</v>
      </c>
      <c r="H12651">
        <v>35</v>
      </c>
      <c r="I12651" t="s">
        <v>6410</v>
      </c>
      <c r="J12651" t="s">
        <v>4736</v>
      </c>
      <c r="K12651" t="s">
        <v>2319</v>
      </c>
      <c r="L12651" t="s">
        <v>6409</v>
      </c>
      <c r="M12651" s="39">
        <v>1998</v>
      </c>
      <c r="N12651" s="39">
        <v>2203</v>
      </c>
      <c r="O12651" s="38">
        <f t="shared" si="197"/>
        <v>2100.5</v>
      </c>
    </row>
    <row r="12652" spans="1:15" x14ac:dyDescent="0.25">
      <c r="A12652" t="s">
        <v>6408</v>
      </c>
      <c r="B12652">
        <v>30</v>
      </c>
      <c r="C12652" t="s">
        <v>2423</v>
      </c>
      <c r="D12652">
        <v>4</v>
      </c>
      <c r="E12652" t="s">
        <v>2501</v>
      </c>
      <c r="F12652">
        <v>23</v>
      </c>
      <c r="G12652" t="s">
        <v>6181</v>
      </c>
      <c r="H12652">
        <v>1</v>
      </c>
      <c r="I12652" t="s">
        <v>6181</v>
      </c>
      <c r="J12652" t="s">
        <v>4736</v>
      </c>
      <c r="K12652" t="s">
        <v>2316</v>
      </c>
      <c r="L12652" t="s">
        <v>6407</v>
      </c>
      <c r="M12652" s="39">
        <v>3501</v>
      </c>
      <c r="N12652" s="39">
        <v>3833</v>
      </c>
      <c r="O12652" s="38">
        <f t="shared" si="197"/>
        <v>3667</v>
      </c>
    </row>
    <row r="12653" spans="1:15" x14ac:dyDescent="0.25">
      <c r="A12653" t="s">
        <v>6406</v>
      </c>
      <c r="B12653">
        <v>30</v>
      </c>
      <c r="C12653" t="s">
        <v>2423</v>
      </c>
      <c r="D12653">
        <v>7</v>
      </c>
      <c r="E12653" t="s">
        <v>2480</v>
      </c>
      <c r="F12653">
        <v>159</v>
      </c>
      <c r="G12653" t="s">
        <v>6112</v>
      </c>
      <c r="H12653">
        <v>10</v>
      </c>
      <c r="I12653" t="s">
        <v>6405</v>
      </c>
      <c r="J12653" t="s">
        <v>4736</v>
      </c>
      <c r="K12653" t="s">
        <v>2319</v>
      </c>
      <c r="L12653" t="s">
        <v>6404</v>
      </c>
      <c r="M12653" s="39">
        <v>2524</v>
      </c>
      <c r="N12653" s="39">
        <v>2762</v>
      </c>
      <c r="O12653" s="38">
        <f t="shared" si="197"/>
        <v>2643</v>
      </c>
    </row>
    <row r="12654" spans="1:15" x14ac:dyDescent="0.25">
      <c r="A12654" t="s">
        <v>6403</v>
      </c>
      <c r="B12654">
        <v>30</v>
      </c>
      <c r="C12654" t="s">
        <v>2423</v>
      </c>
      <c r="D12654">
        <v>7</v>
      </c>
      <c r="E12654" t="s">
        <v>2480</v>
      </c>
      <c r="F12654">
        <v>22</v>
      </c>
      <c r="G12654" t="s">
        <v>6402</v>
      </c>
      <c r="H12654">
        <v>3</v>
      </c>
      <c r="I12654" t="s">
        <v>6401</v>
      </c>
      <c r="J12654" t="s">
        <v>4736</v>
      </c>
      <c r="K12654" t="s">
        <v>2318</v>
      </c>
      <c r="L12654" t="s">
        <v>6400</v>
      </c>
      <c r="M12654" s="39">
        <v>3194</v>
      </c>
      <c r="N12654" s="39">
        <v>3530</v>
      </c>
      <c r="O12654" s="38">
        <f t="shared" si="197"/>
        <v>3362</v>
      </c>
    </row>
    <row r="12655" spans="1:15" x14ac:dyDescent="0.25">
      <c r="A12655" t="s">
        <v>6399</v>
      </c>
      <c r="B12655">
        <v>30</v>
      </c>
      <c r="C12655" t="s">
        <v>2423</v>
      </c>
      <c r="D12655">
        <v>5</v>
      </c>
      <c r="E12655" t="s">
        <v>2437</v>
      </c>
      <c r="F12655">
        <v>107</v>
      </c>
      <c r="G12655" t="s">
        <v>6006</v>
      </c>
      <c r="H12655">
        <v>1</v>
      </c>
      <c r="I12655" t="s">
        <v>6006</v>
      </c>
      <c r="J12655" t="s">
        <v>4736</v>
      </c>
      <c r="K12655" t="s">
        <v>2316</v>
      </c>
      <c r="L12655" t="s">
        <v>6398</v>
      </c>
      <c r="M12655" s="39">
        <v>1666</v>
      </c>
      <c r="N12655" s="39">
        <v>1824</v>
      </c>
      <c r="O12655" s="38">
        <f t="shared" si="197"/>
        <v>1745</v>
      </c>
    </row>
    <row r="12656" spans="1:15" x14ac:dyDescent="0.25">
      <c r="A12656" t="s">
        <v>6397</v>
      </c>
      <c r="B12656">
        <v>30</v>
      </c>
      <c r="C12656" t="s">
        <v>2423</v>
      </c>
      <c r="D12656">
        <v>5</v>
      </c>
      <c r="E12656" t="s">
        <v>2437</v>
      </c>
      <c r="F12656">
        <v>194</v>
      </c>
      <c r="G12656" t="s">
        <v>6277</v>
      </c>
      <c r="H12656">
        <v>5</v>
      </c>
      <c r="I12656" t="s">
        <v>6396</v>
      </c>
      <c r="J12656" t="s">
        <v>4736</v>
      </c>
      <c r="K12656" t="s">
        <v>2316</v>
      </c>
      <c r="L12656" t="s">
        <v>6395</v>
      </c>
      <c r="M12656" s="39">
        <v>1205</v>
      </c>
      <c r="N12656" s="39">
        <v>1324</v>
      </c>
      <c r="O12656" s="38">
        <f t="shared" si="197"/>
        <v>1264.5</v>
      </c>
    </row>
    <row r="12657" spans="1:15" x14ac:dyDescent="0.25">
      <c r="A12657" t="s">
        <v>6394</v>
      </c>
      <c r="B12657">
        <v>30</v>
      </c>
      <c r="C12657" t="s">
        <v>2423</v>
      </c>
      <c r="D12657">
        <v>5</v>
      </c>
      <c r="E12657" t="s">
        <v>2437</v>
      </c>
      <c r="F12657">
        <v>25</v>
      </c>
      <c r="G12657" t="s">
        <v>5999</v>
      </c>
      <c r="H12657">
        <v>14</v>
      </c>
      <c r="I12657" t="s">
        <v>6393</v>
      </c>
      <c r="J12657" t="s">
        <v>4736</v>
      </c>
      <c r="K12657" t="s">
        <v>2319</v>
      </c>
      <c r="L12657" t="s">
        <v>6392</v>
      </c>
      <c r="M12657" s="39">
        <v>1801</v>
      </c>
      <c r="N12657" s="39">
        <v>1963</v>
      </c>
      <c r="O12657" s="38">
        <f t="shared" si="197"/>
        <v>1882</v>
      </c>
    </row>
    <row r="12658" spans="1:15" x14ac:dyDescent="0.25">
      <c r="A12658" t="s">
        <v>6391</v>
      </c>
      <c r="B12658">
        <v>30</v>
      </c>
      <c r="C12658" t="s">
        <v>2423</v>
      </c>
      <c r="D12658">
        <v>3</v>
      </c>
      <c r="E12658" t="s">
        <v>2467</v>
      </c>
      <c r="F12658">
        <v>124</v>
      </c>
      <c r="G12658" t="s">
        <v>2536</v>
      </c>
      <c r="H12658">
        <v>110</v>
      </c>
      <c r="I12658" t="s">
        <v>6390</v>
      </c>
      <c r="J12658" t="s">
        <v>4736</v>
      </c>
      <c r="K12658" t="s">
        <v>2319</v>
      </c>
      <c r="L12658" t="s">
        <v>6389</v>
      </c>
      <c r="M12658" s="39">
        <v>133</v>
      </c>
      <c r="N12658" s="39">
        <v>133</v>
      </c>
      <c r="O12658" s="38">
        <f t="shared" si="197"/>
        <v>133</v>
      </c>
    </row>
    <row r="12659" spans="1:15" x14ac:dyDescent="0.25">
      <c r="A12659" t="s">
        <v>6388</v>
      </c>
      <c r="B12659">
        <v>30</v>
      </c>
      <c r="C12659" t="s">
        <v>2423</v>
      </c>
      <c r="D12659">
        <v>8</v>
      </c>
      <c r="E12659" t="s">
        <v>2447</v>
      </c>
      <c r="F12659">
        <v>49</v>
      </c>
      <c r="G12659" t="s">
        <v>6387</v>
      </c>
      <c r="H12659">
        <v>65</v>
      </c>
      <c r="I12659" t="s">
        <v>6386</v>
      </c>
      <c r="J12659" t="s">
        <v>4736</v>
      </c>
      <c r="K12659" t="s">
        <v>2319</v>
      </c>
      <c r="L12659" t="s">
        <v>6385</v>
      </c>
      <c r="M12659" s="39">
        <v>911</v>
      </c>
      <c r="N12659" s="39">
        <v>999</v>
      </c>
      <c r="O12659" s="38">
        <f t="shared" si="197"/>
        <v>955</v>
      </c>
    </row>
    <row r="12660" spans="1:15" x14ac:dyDescent="0.25">
      <c r="A12660" t="s">
        <v>6384</v>
      </c>
      <c r="B12660">
        <v>30</v>
      </c>
      <c r="C12660" t="s">
        <v>2423</v>
      </c>
      <c r="D12660">
        <v>3</v>
      </c>
      <c r="E12660" t="s">
        <v>2467</v>
      </c>
      <c r="F12660">
        <v>124</v>
      </c>
      <c r="G12660" t="s">
        <v>2536</v>
      </c>
      <c r="H12660">
        <v>1</v>
      </c>
      <c r="I12660" t="s">
        <v>2535</v>
      </c>
      <c r="J12660" t="s">
        <v>4736</v>
      </c>
      <c r="K12660" t="s">
        <v>2311</v>
      </c>
      <c r="L12660" t="s">
        <v>6383</v>
      </c>
      <c r="M12660" s="39">
        <v>11643</v>
      </c>
      <c r="N12660" s="39">
        <v>12822</v>
      </c>
      <c r="O12660" s="38">
        <f t="shared" si="197"/>
        <v>12232.5</v>
      </c>
    </row>
    <row r="12661" spans="1:15" x14ac:dyDescent="0.25">
      <c r="A12661" t="s">
        <v>6382</v>
      </c>
      <c r="B12661">
        <v>30</v>
      </c>
      <c r="C12661" t="s">
        <v>2423</v>
      </c>
      <c r="D12661">
        <v>8</v>
      </c>
      <c r="E12661" t="s">
        <v>2447</v>
      </c>
      <c r="F12661">
        <v>100</v>
      </c>
      <c r="G12661" t="s">
        <v>6215</v>
      </c>
      <c r="H12661">
        <v>21</v>
      </c>
      <c r="I12661" t="s">
        <v>6381</v>
      </c>
      <c r="J12661" t="s">
        <v>4736</v>
      </c>
      <c r="K12661" t="s">
        <v>2319</v>
      </c>
      <c r="L12661" t="s">
        <v>6380</v>
      </c>
      <c r="M12661" s="39">
        <v>1144</v>
      </c>
      <c r="N12661" s="39">
        <v>1247</v>
      </c>
      <c r="O12661" s="38">
        <f t="shared" si="197"/>
        <v>1195.5</v>
      </c>
    </row>
    <row r="12662" spans="1:15" x14ac:dyDescent="0.25">
      <c r="A12662" t="s">
        <v>6379</v>
      </c>
      <c r="B12662">
        <v>30</v>
      </c>
      <c r="C12662" t="s">
        <v>2423</v>
      </c>
      <c r="D12662">
        <v>11</v>
      </c>
      <c r="E12662" t="s">
        <v>2427</v>
      </c>
      <c r="F12662">
        <v>120</v>
      </c>
      <c r="G12662" t="s">
        <v>6378</v>
      </c>
      <c r="H12662">
        <v>1</v>
      </c>
      <c r="I12662" t="s">
        <v>6378</v>
      </c>
      <c r="J12662" t="s">
        <v>4736</v>
      </c>
      <c r="K12662" t="s">
        <v>2314</v>
      </c>
      <c r="L12662" t="s">
        <v>6377</v>
      </c>
      <c r="M12662" s="39">
        <v>7850</v>
      </c>
      <c r="N12662" s="39">
        <v>8631</v>
      </c>
      <c r="O12662" s="38">
        <f t="shared" si="197"/>
        <v>8240.5</v>
      </c>
    </row>
    <row r="12663" spans="1:15" x14ac:dyDescent="0.25">
      <c r="A12663" t="s">
        <v>6376</v>
      </c>
      <c r="B12663">
        <v>30</v>
      </c>
      <c r="C12663" t="s">
        <v>2423</v>
      </c>
      <c r="D12663">
        <v>11</v>
      </c>
      <c r="E12663" t="s">
        <v>2427</v>
      </c>
      <c r="F12663">
        <v>122</v>
      </c>
      <c r="G12663" t="s">
        <v>6375</v>
      </c>
      <c r="H12663">
        <v>1</v>
      </c>
      <c r="I12663" t="s">
        <v>6375</v>
      </c>
      <c r="J12663" t="s">
        <v>4736</v>
      </c>
      <c r="K12663" t="s">
        <v>2315</v>
      </c>
      <c r="L12663" t="s">
        <v>6374</v>
      </c>
      <c r="M12663" s="39">
        <v>3214</v>
      </c>
      <c r="N12663" s="39">
        <v>3543</v>
      </c>
      <c r="O12663" s="38">
        <f t="shared" si="197"/>
        <v>3378.5</v>
      </c>
    </row>
    <row r="12664" spans="1:15" x14ac:dyDescent="0.25">
      <c r="A12664" t="s">
        <v>6373</v>
      </c>
      <c r="B12664">
        <v>30</v>
      </c>
      <c r="C12664" t="s">
        <v>2423</v>
      </c>
      <c r="D12664">
        <v>10</v>
      </c>
      <c r="E12664" t="s">
        <v>2454</v>
      </c>
      <c r="F12664">
        <v>141</v>
      </c>
      <c r="G12664" t="s">
        <v>2454</v>
      </c>
      <c r="H12664">
        <v>1</v>
      </c>
      <c r="I12664" t="s">
        <v>2454</v>
      </c>
      <c r="J12664" t="s">
        <v>4736</v>
      </c>
      <c r="K12664" t="s">
        <v>2305</v>
      </c>
      <c r="L12664" t="s">
        <v>6372</v>
      </c>
      <c r="M12664" s="39">
        <v>24230</v>
      </c>
      <c r="N12664" s="39">
        <v>26680</v>
      </c>
      <c r="O12664" s="38">
        <f t="shared" si="197"/>
        <v>25455</v>
      </c>
    </row>
    <row r="12665" spans="1:15" x14ac:dyDescent="0.25">
      <c r="A12665" t="s">
        <v>6371</v>
      </c>
      <c r="B12665">
        <v>30</v>
      </c>
      <c r="C12665" t="s">
        <v>2423</v>
      </c>
      <c r="D12665">
        <v>11</v>
      </c>
      <c r="E12665" t="s">
        <v>2427</v>
      </c>
      <c r="F12665">
        <v>149</v>
      </c>
      <c r="G12665" t="s">
        <v>5902</v>
      </c>
      <c r="H12665">
        <v>34</v>
      </c>
      <c r="I12665" t="s">
        <v>6370</v>
      </c>
      <c r="J12665" t="s">
        <v>4736</v>
      </c>
      <c r="K12665" t="s">
        <v>2319</v>
      </c>
      <c r="L12665" t="s">
        <v>6369</v>
      </c>
      <c r="M12665" s="39">
        <v>1027</v>
      </c>
      <c r="N12665" s="39">
        <v>1118</v>
      </c>
      <c r="O12665" s="38">
        <f t="shared" si="197"/>
        <v>1072.5</v>
      </c>
    </row>
    <row r="12666" spans="1:15" x14ac:dyDescent="0.25">
      <c r="A12666" t="s">
        <v>6368</v>
      </c>
      <c r="B12666">
        <v>30</v>
      </c>
      <c r="C12666" t="s">
        <v>2423</v>
      </c>
      <c r="D12666">
        <v>5</v>
      </c>
      <c r="E12666" t="s">
        <v>2437</v>
      </c>
      <c r="F12666">
        <v>25</v>
      </c>
      <c r="G12666" t="s">
        <v>5999</v>
      </c>
      <c r="H12666">
        <v>3</v>
      </c>
      <c r="I12666" t="s">
        <v>6367</v>
      </c>
      <c r="J12666" t="s">
        <v>4736</v>
      </c>
      <c r="K12666" t="s">
        <v>2315</v>
      </c>
      <c r="L12666" t="s">
        <v>6366</v>
      </c>
      <c r="M12666" s="39">
        <v>2761</v>
      </c>
      <c r="N12666" s="39">
        <v>3013</v>
      </c>
      <c r="O12666" s="38">
        <f t="shared" si="197"/>
        <v>2887</v>
      </c>
    </row>
    <row r="12667" spans="1:15" x14ac:dyDescent="0.25">
      <c r="A12667" t="s">
        <v>6365</v>
      </c>
      <c r="B12667">
        <v>30</v>
      </c>
      <c r="C12667" t="s">
        <v>2423</v>
      </c>
      <c r="D12667">
        <v>4</v>
      </c>
      <c r="E12667" t="s">
        <v>2501</v>
      </c>
      <c r="F12667">
        <v>102</v>
      </c>
      <c r="G12667" t="s">
        <v>2501</v>
      </c>
      <c r="H12667">
        <v>1</v>
      </c>
      <c r="I12667" t="s">
        <v>2501</v>
      </c>
      <c r="J12667" t="s">
        <v>4736</v>
      </c>
      <c r="K12667" t="s">
        <v>2307</v>
      </c>
      <c r="L12667" t="s">
        <v>6364</v>
      </c>
      <c r="M12667" s="39">
        <v>18313</v>
      </c>
      <c r="N12667" s="39">
        <v>20185</v>
      </c>
      <c r="O12667" s="38">
        <f t="shared" si="197"/>
        <v>19249</v>
      </c>
    </row>
    <row r="12668" spans="1:15" x14ac:dyDescent="0.25">
      <c r="A12668" t="s">
        <v>6363</v>
      </c>
      <c r="B12668">
        <v>30</v>
      </c>
      <c r="C12668" t="s">
        <v>2423</v>
      </c>
      <c r="D12668">
        <v>1</v>
      </c>
      <c r="E12668" t="s">
        <v>2515</v>
      </c>
      <c r="F12668">
        <v>155</v>
      </c>
      <c r="G12668" t="s">
        <v>2518</v>
      </c>
      <c r="H12668">
        <v>1</v>
      </c>
      <c r="I12668" t="s">
        <v>2518</v>
      </c>
      <c r="J12668" t="s">
        <v>4736</v>
      </c>
      <c r="K12668" t="s">
        <v>2307</v>
      </c>
      <c r="L12668" t="s">
        <v>6362</v>
      </c>
      <c r="M12668" s="39">
        <v>11861</v>
      </c>
      <c r="N12668" s="39">
        <v>13086</v>
      </c>
      <c r="O12668" s="38">
        <f t="shared" si="197"/>
        <v>12473.5</v>
      </c>
    </row>
    <row r="12669" spans="1:15" x14ac:dyDescent="0.25">
      <c r="A12669" t="s">
        <v>6361</v>
      </c>
      <c r="B12669">
        <v>30</v>
      </c>
      <c r="C12669" t="s">
        <v>2423</v>
      </c>
      <c r="D12669">
        <v>7</v>
      </c>
      <c r="E12669" t="s">
        <v>2480</v>
      </c>
      <c r="F12669">
        <v>101</v>
      </c>
      <c r="G12669" t="s">
        <v>5872</v>
      </c>
      <c r="H12669">
        <v>1</v>
      </c>
      <c r="I12669" t="s">
        <v>5872</v>
      </c>
      <c r="J12669" t="s">
        <v>4736</v>
      </c>
      <c r="K12669" t="s">
        <v>2316</v>
      </c>
      <c r="L12669" t="s">
        <v>6360</v>
      </c>
      <c r="M12669" s="39">
        <v>2531</v>
      </c>
      <c r="N12669" s="39">
        <v>2792</v>
      </c>
      <c r="O12669" s="38">
        <f t="shared" si="197"/>
        <v>2661.5</v>
      </c>
    </row>
    <row r="12670" spans="1:15" x14ac:dyDescent="0.25">
      <c r="A12670" t="s">
        <v>6359</v>
      </c>
      <c r="B12670">
        <v>30</v>
      </c>
      <c r="C12670" t="s">
        <v>2423</v>
      </c>
      <c r="D12670">
        <v>10</v>
      </c>
      <c r="E12670" t="s">
        <v>2454</v>
      </c>
      <c r="F12670">
        <v>141</v>
      </c>
      <c r="G12670" t="s">
        <v>2454</v>
      </c>
      <c r="H12670">
        <v>9</v>
      </c>
      <c r="I12670" t="s">
        <v>6358</v>
      </c>
      <c r="J12670" t="s">
        <v>4736</v>
      </c>
      <c r="K12670" t="s">
        <v>2319</v>
      </c>
      <c r="L12670" t="s">
        <v>6357</v>
      </c>
      <c r="M12670" s="39">
        <v>523</v>
      </c>
      <c r="N12670" s="39">
        <v>574</v>
      </c>
      <c r="O12670" s="38">
        <f t="shared" si="197"/>
        <v>548.5</v>
      </c>
    </row>
    <row r="12671" spans="1:15" x14ac:dyDescent="0.25">
      <c r="A12671" t="s">
        <v>6356</v>
      </c>
      <c r="B12671">
        <v>30</v>
      </c>
      <c r="C12671" t="s">
        <v>2423</v>
      </c>
      <c r="D12671">
        <v>7</v>
      </c>
      <c r="E12671" t="s">
        <v>2480</v>
      </c>
      <c r="F12671">
        <v>201</v>
      </c>
      <c r="G12671" t="s">
        <v>6259</v>
      </c>
      <c r="H12671">
        <v>55</v>
      </c>
      <c r="I12671" t="s">
        <v>6355</v>
      </c>
      <c r="J12671" t="s">
        <v>4736</v>
      </c>
      <c r="K12671" t="s">
        <v>2319</v>
      </c>
      <c r="L12671" t="s">
        <v>6354</v>
      </c>
      <c r="M12671" s="39">
        <v>2634</v>
      </c>
      <c r="N12671" s="39">
        <v>2893</v>
      </c>
      <c r="O12671" s="38">
        <f t="shared" si="197"/>
        <v>2763.5</v>
      </c>
    </row>
    <row r="12672" spans="1:15" x14ac:dyDescent="0.25">
      <c r="A12672" t="s">
        <v>6353</v>
      </c>
      <c r="B12672">
        <v>30</v>
      </c>
      <c r="C12672" t="s">
        <v>2423</v>
      </c>
      <c r="D12672">
        <v>7</v>
      </c>
      <c r="E12672" t="s">
        <v>2480</v>
      </c>
      <c r="F12672">
        <v>201</v>
      </c>
      <c r="G12672" t="s">
        <v>6259</v>
      </c>
      <c r="H12672">
        <v>26</v>
      </c>
      <c r="I12672" t="s">
        <v>6352</v>
      </c>
      <c r="J12672" t="s">
        <v>4736</v>
      </c>
      <c r="K12672" t="s">
        <v>2319</v>
      </c>
      <c r="L12672" t="s">
        <v>6351</v>
      </c>
      <c r="M12672" s="39">
        <v>768</v>
      </c>
      <c r="N12672" s="39">
        <v>852</v>
      </c>
      <c r="O12672" s="38">
        <f t="shared" si="197"/>
        <v>810</v>
      </c>
    </row>
    <row r="12673" spans="1:15" x14ac:dyDescent="0.25">
      <c r="A12673" t="s">
        <v>6350</v>
      </c>
      <c r="B12673">
        <v>30</v>
      </c>
      <c r="C12673" t="s">
        <v>2423</v>
      </c>
      <c r="D12673">
        <v>2</v>
      </c>
      <c r="E12673" t="s">
        <v>2422</v>
      </c>
      <c r="F12673">
        <v>167</v>
      </c>
      <c r="G12673" t="s">
        <v>6188</v>
      </c>
      <c r="H12673">
        <v>5</v>
      </c>
      <c r="I12673" t="s">
        <v>6349</v>
      </c>
      <c r="J12673" t="s">
        <v>4736</v>
      </c>
      <c r="K12673" t="s">
        <v>2319</v>
      </c>
      <c r="L12673" t="s">
        <v>6348</v>
      </c>
      <c r="M12673" s="39">
        <v>836</v>
      </c>
      <c r="N12673" s="39">
        <v>920</v>
      </c>
      <c r="O12673" s="38">
        <f t="shared" si="197"/>
        <v>878</v>
      </c>
    </row>
    <row r="12674" spans="1:15" x14ac:dyDescent="0.25">
      <c r="A12674" t="s">
        <v>6347</v>
      </c>
      <c r="B12674">
        <v>30</v>
      </c>
      <c r="C12674" t="s">
        <v>2423</v>
      </c>
      <c r="D12674">
        <v>6</v>
      </c>
      <c r="E12674" t="s">
        <v>2475</v>
      </c>
      <c r="F12674">
        <v>43</v>
      </c>
      <c r="G12674" t="s">
        <v>6222</v>
      </c>
      <c r="H12674">
        <v>27</v>
      </c>
      <c r="I12674" t="s">
        <v>6346</v>
      </c>
      <c r="J12674" t="s">
        <v>4736</v>
      </c>
      <c r="K12674" t="s">
        <v>2319</v>
      </c>
      <c r="L12674" t="s">
        <v>6345</v>
      </c>
      <c r="M12674" s="39">
        <v>1038</v>
      </c>
      <c r="N12674" s="39">
        <v>1145</v>
      </c>
      <c r="O12674" s="38">
        <f t="shared" si="197"/>
        <v>1091.5</v>
      </c>
    </row>
    <row r="12675" spans="1:15" x14ac:dyDescent="0.25">
      <c r="A12675" t="s">
        <v>6344</v>
      </c>
      <c r="B12675">
        <v>30</v>
      </c>
      <c r="C12675" t="s">
        <v>2423</v>
      </c>
      <c r="D12675">
        <v>8</v>
      </c>
      <c r="E12675" t="s">
        <v>2447</v>
      </c>
      <c r="F12675">
        <v>126</v>
      </c>
      <c r="G12675" t="s">
        <v>6343</v>
      </c>
      <c r="H12675">
        <v>13</v>
      </c>
      <c r="I12675" t="s">
        <v>6342</v>
      </c>
      <c r="J12675" t="s">
        <v>4736</v>
      </c>
      <c r="K12675" t="s">
        <v>2319</v>
      </c>
      <c r="L12675" t="s">
        <v>6341</v>
      </c>
      <c r="M12675" s="39">
        <v>979</v>
      </c>
      <c r="N12675" s="39">
        <v>1067</v>
      </c>
      <c r="O12675" s="38">
        <f t="shared" si="197"/>
        <v>1023</v>
      </c>
    </row>
    <row r="12676" spans="1:15" x14ac:dyDescent="0.25">
      <c r="A12676" t="s">
        <v>6340</v>
      </c>
      <c r="B12676">
        <v>30</v>
      </c>
      <c r="C12676" t="s">
        <v>2423</v>
      </c>
      <c r="D12676">
        <v>11</v>
      </c>
      <c r="E12676" t="s">
        <v>2427</v>
      </c>
      <c r="F12676">
        <v>149</v>
      </c>
      <c r="G12676" t="s">
        <v>5902</v>
      </c>
      <c r="H12676">
        <v>7</v>
      </c>
      <c r="I12676" t="s">
        <v>5980</v>
      </c>
      <c r="J12676" t="s">
        <v>4736</v>
      </c>
      <c r="K12676" t="s">
        <v>2316</v>
      </c>
      <c r="L12676" t="s">
        <v>6255</v>
      </c>
      <c r="M12676" s="39">
        <v>1301</v>
      </c>
      <c r="N12676" s="39">
        <v>1440</v>
      </c>
      <c r="O12676" s="38">
        <f t="shared" si="197"/>
        <v>1370.5</v>
      </c>
    </row>
    <row r="12677" spans="1:15" x14ac:dyDescent="0.25">
      <c r="A12677" t="s">
        <v>6339</v>
      </c>
      <c r="B12677">
        <v>30</v>
      </c>
      <c r="C12677" t="s">
        <v>2423</v>
      </c>
      <c r="D12677">
        <v>6</v>
      </c>
      <c r="E12677" t="s">
        <v>2475</v>
      </c>
      <c r="F12677">
        <v>31</v>
      </c>
      <c r="G12677" t="s">
        <v>5880</v>
      </c>
      <c r="H12677">
        <v>16</v>
      </c>
      <c r="I12677" t="s">
        <v>6338</v>
      </c>
      <c r="J12677" t="s">
        <v>4736</v>
      </c>
      <c r="K12677" t="s">
        <v>2319</v>
      </c>
      <c r="L12677" t="s">
        <v>6337</v>
      </c>
      <c r="M12677" s="39">
        <v>768</v>
      </c>
      <c r="N12677" s="39">
        <v>852</v>
      </c>
      <c r="O12677" s="38">
        <f t="shared" ref="O12677:O12740" si="198">AVERAGE(M12677:N12677)</f>
        <v>810</v>
      </c>
    </row>
    <row r="12678" spans="1:15" x14ac:dyDescent="0.25">
      <c r="A12678" t="s">
        <v>6336</v>
      </c>
      <c r="B12678">
        <v>30</v>
      </c>
      <c r="C12678" t="s">
        <v>2423</v>
      </c>
      <c r="D12678">
        <v>10</v>
      </c>
      <c r="E12678" t="s">
        <v>2454</v>
      </c>
      <c r="F12678">
        <v>143</v>
      </c>
      <c r="G12678" t="s">
        <v>2521</v>
      </c>
      <c r="H12678">
        <v>1</v>
      </c>
      <c r="I12678" t="s">
        <v>2521</v>
      </c>
      <c r="J12678" t="s">
        <v>4736</v>
      </c>
      <c r="K12678" t="s">
        <v>2312</v>
      </c>
      <c r="L12678" t="s">
        <v>6335</v>
      </c>
      <c r="M12678" s="39">
        <v>9345</v>
      </c>
      <c r="N12678" s="39">
        <v>10295</v>
      </c>
      <c r="O12678" s="38">
        <f t="shared" si="198"/>
        <v>9820</v>
      </c>
    </row>
    <row r="12679" spans="1:15" x14ac:dyDescent="0.25">
      <c r="A12679" t="s">
        <v>6334</v>
      </c>
      <c r="B12679">
        <v>30</v>
      </c>
      <c r="C12679" t="s">
        <v>2423</v>
      </c>
      <c r="D12679">
        <v>10</v>
      </c>
      <c r="E12679" t="s">
        <v>2454</v>
      </c>
      <c r="F12679">
        <v>139</v>
      </c>
      <c r="G12679" t="s">
        <v>6333</v>
      </c>
      <c r="H12679">
        <v>1</v>
      </c>
      <c r="I12679" t="s">
        <v>6333</v>
      </c>
      <c r="J12679" t="s">
        <v>4736</v>
      </c>
      <c r="K12679" t="s">
        <v>2316</v>
      </c>
      <c r="L12679" t="s">
        <v>6332</v>
      </c>
      <c r="M12679" s="39">
        <v>2267</v>
      </c>
      <c r="N12679" s="39">
        <v>2484</v>
      </c>
      <c r="O12679" s="38">
        <f t="shared" si="198"/>
        <v>2375.5</v>
      </c>
    </row>
    <row r="12680" spans="1:15" x14ac:dyDescent="0.25">
      <c r="A12680" t="s">
        <v>6331</v>
      </c>
      <c r="B12680">
        <v>30</v>
      </c>
      <c r="C12680" t="s">
        <v>2423</v>
      </c>
      <c r="D12680">
        <v>5</v>
      </c>
      <c r="E12680" t="s">
        <v>2437</v>
      </c>
      <c r="F12680">
        <v>1</v>
      </c>
      <c r="G12680" t="s">
        <v>3070</v>
      </c>
      <c r="H12680">
        <v>24</v>
      </c>
      <c r="I12680" t="s">
        <v>6330</v>
      </c>
      <c r="J12680" t="s">
        <v>4736</v>
      </c>
      <c r="K12680" t="s">
        <v>2319</v>
      </c>
      <c r="L12680" t="s">
        <v>6329</v>
      </c>
      <c r="M12680" s="39">
        <v>1633</v>
      </c>
      <c r="N12680" s="39">
        <v>1799</v>
      </c>
      <c r="O12680" s="38">
        <f t="shared" si="198"/>
        <v>1716</v>
      </c>
    </row>
    <row r="12681" spans="1:15" x14ac:dyDescent="0.25">
      <c r="A12681" t="s">
        <v>6328</v>
      </c>
      <c r="B12681">
        <v>30</v>
      </c>
      <c r="C12681" t="s">
        <v>2423</v>
      </c>
      <c r="D12681">
        <v>4</v>
      </c>
      <c r="E12681" t="s">
        <v>2501</v>
      </c>
      <c r="F12681">
        <v>102</v>
      </c>
      <c r="G12681" t="s">
        <v>2501</v>
      </c>
      <c r="H12681">
        <v>28</v>
      </c>
      <c r="I12681" t="s">
        <v>6327</v>
      </c>
      <c r="J12681" t="s">
        <v>4736</v>
      </c>
      <c r="K12681" t="s">
        <v>2319</v>
      </c>
      <c r="L12681" t="s">
        <v>6326</v>
      </c>
      <c r="M12681" s="39">
        <v>533</v>
      </c>
      <c r="N12681" s="39">
        <v>588</v>
      </c>
      <c r="O12681" s="38">
        <f t="shared" si="198"/>
        <v>560.5</v>
      </c>
    </row>
    <row r="12682" spans="1:15" x14ac:dyDescent="0.25">
      <c r="A12682" t="s">
        <v>6325</v>
      </c>
      <c r="B12682">
        <v>30</v>
      </c>
      <c r="C12682" t="s">
        <v>2423</v>
      </c>
      <c r="D12682">
        <v>6</v>
      </c>
      <c r="E12682" t="s">
        <v>2475</v>
      </c>
      <c r="F12682">
        <v>62</v>
      </c>
      <c r="G12682" t="s">
        <v>6324</v>
      </c>
      <c r="H12682">
        <v>1</v>
      </c>
      <c r="I12682" t="s">
        <v>6324</v>
      </c>
      <c r="J12682" t="s">
        <v>4736</v>
      </c>
      <c r="K12682" t="s">
        <v>2313</v>
      </c>
      <c r="L12682" t="s">
        <v>6323</v>
      </c>
      <c r="M12682" s="39">
        <v>6308</v>
      </c>
      <c r="N12682" s="39">
        <v>6942</v>
      </c>
      <c r="O12682" s="38">
        <f t="shared" si="198"/>
        <v>6625</v>
      </c>
    </row>
    <row r="12683" spans="1:15" x14ac:dyDescent="0.25">
      <c r="A12683" t="s">
        <v>6322</v>
      </c>
      <c r="B12683">
        <v>30</v>
      </c>
      <c r="C12683" t="s">
        <v>2423</v>
      </c>
      <c r="D12683">
        <v>7</v>
      </c>
      <c r="E12683" t="s">
        <v>2480</v>
      </c>
      <c r="F12683">
        <v>19</v>
      </c>
      <c r="G12683" t="s">
        <v>5858</v>
      </c>
      <c r="H12683">
        <v>1</v>
      </c>
      <c r="I12683" t="s">
        <v>5858</v>
      </c>
      <c r="J12683" t="s">
        <v>4736</v>
      </c>
      <c r="K12683" t="s">
        <v>2316</v>
      </c>
      <c r="L12683" t="s">
        <v>6321</v>
      </c>
      <c r="M12683" s="39">
        <v>1515</v>
      </c>
      <c r="N12683" s="39">
        <v>1652</v>
      </c>
      <c r="O12683" s="38">
        <f t="shared" si="198"/>
        <v>1583.5</v>
      </c>
    </row>
    <row r="12684" spans="1:15" x14ac:dyDescent="0.25">
      <c r="A12684" t="s">
        <v>6320</v>
      </c>
      <c r="B12684">
        <v>30</v>
      </c>
      <c r="C12684" t="s">
        <v>2423</v>
      </c>
      <c r="D12684">
        <v>1</v>
      </c>
      <c r="E12684" t="s">
        <v>2515</v>
      </c>
      <c r="F12684">
        <v>121</v>
      </c>
      <c r="G12684" t="s">
        <v>2541</v>
      </c>
      <c r="H12684">
        <v>31</v>
      </c>
      <c r="I12684" t="s">
        <v>6319</v>
      </c>
      <c r="J12684" t="s">
        <v>4736</v>
      </c>
      <c r="K12684" t="s">
        <v>2319</v>
      </c>
      <c r="L12684" t="s">
        <v>6318</v>
      </c>
      <c r="M12684" s="39">
        <v>1038</v>
      </c>
      <c r="N12684" s="39">
        <v>1145</v>
      </c>
      <c r="O12684" s="38">
        <f t="shared" si="198"/>
        <v>1091.5</v>
      </c>
    </row>
    <row r="12685" spans="1:15" x14ac:dyDescent="0.25">
      <c r="A12685" t="s">
        <v>6317</v>
      </c>
      <c r="B12685">
        <v>30</v>
      </c>
      <c r="C12685" t="s">
        <v>2423</v>
      </c>
      <c r="D12685">
        <v>1</v>
      </c>
      <c r="E12685" t="s">
        <v>2515</v>
      </c>
      <c r="F12685">
        <v>152</v>
      </c>
      <c r="G12685" t="s">
        <v>6192</v>
      </c>
      <c r="H12685">
        <v>79</v>
      </c>
      <c r="I12685" t="s">
        <v>6316</v>
      </c>
      <c r="J12685" t="s">
        <v>4736</v>
      </c>
      <c r="K12685" t="s">
        <v>2319</v>
      </c>
      <c r="L12685" t="s">
        <v>6315</v>
      </c>
      <c r="M12685" s="39">
        <v>1692</v>
      </c>
      <c r="N12685" s="39">
        <v>1869</v>
      </c>
      <c r="O12685" s="38">
        <f t="shared" si="198"/>
        <v>1780.5</v>
      </c>
    </row>
    <row r="12686" spans="1:15" x14ac:dyDescent="0.25">
      <c r="A12686" t="s">
        <v>6314</v>
      </c>
      <c r="B12686">
        <v>30</v>
      </c>
      <c r="C12686" t="s">
        <v>2423</v>
      </c>
      <c r="D12686">
        <v>10</v>
      </c>
      <c r="E12686" t="s">
        <v>2454</v>
      </c>
      <c r="F12686">
        <v>142</v>
      </c>
      <c r="G12686" t="s">
        <v>6313</v>
      </c>
      <c r="H12686">
        <v>202</v>
      </c>
      <c r="I12686" t="s">
        <v>6312</v>
      </c>
      <c r="J12686" t="s">
        <v>4736</v>
      </c>
      <c r="K12686" t="s">
        <v>2319</v>
      </c>
      <c r="L12686" t="s">
        <v>6311</v>
      </c>
      <c r="M12686" s="39">
        <v>1031</v>
      </c>
      <c r="N12686" s="39">
        <v>1147</v>
      </c>
      <c r="O12686" s="38">
        <f t="shared" si="198"/>
        <v>1089</v>
      </c>
    </row>
    <row r="12687" spans="1:15" x14ac:dyDescent="0.25">
      <c r="A12687" t="s">
        <v>6310</v>
      </c>
      <c r="B12687">
        <v>30</v>
      </c>
      <c r="C12687" t="s">
        <v>2423</v>
      </c>
      <c r="D12687">
        <v>1</v>
      </c>
      <c r="E12687" t="s">
        <v>2515</v>
      </c>
      <c r="F12687">
        <v>123</v>
      </c>
      <c r="G12687" t="s">
        <v>2515</v>
      </c>
      <c r="H12687">
        <v>18</v>
      </c>
      <c r="I12687" t="s">
        <v>6309</v>
      </c>
      <c r="J12687" t="s">
        <v>4736</v>
      </c>
      <c r="K12687" t="s">
        <v>2319</v>
      </c>
      <c r="L12687" t="s">
        <v>6308</v>
      </c>
      <c r="M12687" s="39">
        <v>768</v>
      </c>
      <c r="N12687" s="39">
        <v>852</v>
      </c>
      <c r="O12687" s="38">
        <f t="shared" si="198"/>
        <v>810</v>
      </c>
    </row>
    <row r="12688" spans="1:15" x14ac:dyDescent="0.25">
      <c r="A12688" t="s">
        <v>6307</v>
      </c>
      <c r="B12688">
        <v>30</v>
      </c>
      <c r="C12688" t="s">
        <v>2423</v>
      </c>
      <c r="D12688">
        <v>1</v>
      </c>
      <c r="E12688" t="s">
        <v>2515</v>
      </c>
      <c r="F12688">
        <v>123</v>
      </c>
      <c r="G12688" t="s">
        <v>2515</v>
      </c>
      <c r="H12688">
        <v>38</v>
      </c>
      <c r="I12688" t="s">
        <v>6306</v>
      </c>
      <c r="J12688" t="s">
        <v>4736</v>
      </c>
      <c r="K12688" t="s">
        <v>2319</v>
      </c>
      <c r="L12688" t="s">
        <v>6305</v>
      </c>
      <c r="M12688" s="39">
        <v>881</v>
      </c>
      <c r="N12688" s="39">
        <v>970</v>
      </c>
      <c r="O12688" s="38">
        <f t="shared" si="198"/>
        <v>925.5</v>
      </c>
    </row>
    <row r="12689" spans="1:15" x14ac:dyDescent="0.25">
      <c r="A12689" t="s">
        <v>6304</v>
      </c>
      <c r="B12689">
        <v>30</v>
      </c>
      <c r="C12689" t="s">
        <v>2423</v>
      </c>
      <c r="D12689">
        <v>1</v>
      </c>
      <c r="E12689" t="s">
        <v>2515</v>
      </c>
      <c r="F12689">
        <v>56</v>
      </c>
      <c r="G12689" t="s">
        <v>6303</v>
      </c>
      <c r="H12689">
        <v>35</v>
      </c>
      <c r="I12689" t="s">
        <v>6302</v>
      </c>
      <c r="J12689" t="s">
        <v>4736</v>
      </c>
      <c r="K12689" t="s">
        <v>2319</v>
      </c>
      <c r="L12689" t="s">
        <v>6301</v>
      </c>
      <c r="M12689" s="39">
        <v>1694</v>
      </c>
      <c r="N12689" s="39">
        <v>1872</v>
      </c>
      <c r="O12689" s="38">
        <f t="shared" si="198"/>
        <v>1783</v>
      </c>
    </row>
    <row r="12690" spans="1:15" x14ac:dyDescent="0.25">
      <c r="A12690" t="s">
        <v>6300</v>
      </c>
      <c r="B12690">
        <v>30</v>
      </c>
      <c r="C12690" t="s">
        <v>2423</v>
      </c>
      <c r="D12690">
        <v>3</v>
      </c>
      <c r="E12690" t="s">
        <v>2467</v>
      </c>
      <c r="F12690">
        <v>103</v>
      </c>
      <c r="G12690" t="s">
        <v>6299</v>
      </c>
      <c r="H12690">
        <v>1</v>
      </c>
      <c r="I12690" t="s">
        <v>6299</v>
      </c>
      <c r="J12690" t="s">
        <v>4736</v>
      </c>
      <c r="K12690" t="s">
        <v>2315</v>
      </c>
      <c r="L12690" t="s">
        <v>6298</v>
      </c>
      <c r="M12690" s="39">
        <v>2489</v>
      </c>
      <c r="N12690" s="39">
        <v>2742</v>
      </c>
      <c r="O12690" s="38">
        <f t="shared" si="198"/>
        <v>2615.5</v>
      </c>
    </row>
    <row r="12691" spans="1:15" x14ac:dyDescent="0.25">
      <c r="A12691" t="s">
        <v>6297</v>
      </c>
      <c r="B12691">
        <v>30</v>
      </c>
      <c r="C12691" t="s">
        <v>2423</v>
      </c>
      <c r="D12691">
        <v>1</v>
      </c>
      <c r="E12691" t="s">
        <v>2515</v>
      </c>
      <c r="F12691">
        <v>58</v>
      </c>
      <c r="G12691" t="s">
        <v>6296</v>
      </c>
      <c r="H12691">
        <v>99</v>
      </c>
      <c r="I12691" t="s">
        <v>6295</v>
      </c>
      <c r="J12691" t="s">
        <v>4736</v>
      </c>
      <c r="K12691" t="s">
        <v>2319</v>
      </c>
      <c r="L12691" t="s">
        <v>6294</v>
      </c>
      <c r="M12691" s="39">
        <v>1712</v>
      </c>
      <c r="N12691" s="39">
        <v>1902</v>
      </c>
      <c r="O12691" s="38">
        <f t="shared" si="198"/>
        <v>1807</v>
      </c>
    </row>
    <row r="12692" spans="1:15" x14ac:dyDescent="0.25">
      <c r="A12692" t="s">
        <v>6293</v>
      </c>
      <c r="B12692">
        <v>30</v>
      </c>
      <c r="C12692" t="s">
        <v>2423</v>
      </c>
      <c r="D12692">
        <v>1</v>
      </c>
      <c r="E12692" t="s">
        <v>2515</v>
      </c>
      <c r="F12692">
        <v>152</v>
      </c>
      <c r="G12692" t="s">
        <v>6192</v>
      </c>
      <c r="H12692">
        <v>388</v>
      </c>
      <c r="I12692" t="s">
        <v>6292</v>
      </c>
      <c r="J12692" t="s">
        <v>4736</v>
      </c>
      <c r="K12692" t="s">
        <v>2319</v>
      </c>
      <c r="L12692" t="s">
        <v>6291</v>
      </c>
      <c r="M12692" s="39">
        <v>1274</v>
      </c>
      <c r="N12692" s="39">
        <v>1409</v>
      </c>
      <c r="O12692" s="38">
        <f t="shared" si="198"/>
        <v>1341.5</v>
      </c>
    </row>
    <row r="12693" spans="1:15" x14ac:dyDescent="0.25">
      <c r="A12693" t="s">
        <v>6290</v>
      </c>
      <c r="B12693">
        <v>30</v>
      </c>
      <c r="C12693" t="s">
        <v>2423</v>
      </c>
      <c r="D12693">
        <v>1</v>
      </c>
      <c r="E12693" t="s">
        <v>2515</v>
      </c>
      <c r="F12693">
        <v>152</v>
      </c>
      <c r="G12693" t="s">
        <v>6192</v>
      </c>
      <c r="H12693">
        <v>89</v>
      </c>
      <c r="I12693" t="s">
        <v>6289</v>
      </c>
      <c r="J12693" t="s">
        <v>4736</v>
      </c>
      <c r="K12693" t="s">
        <v>2319</v>
      </c>
      <c r="L12693" t="s">
        <v>6288</v>
      </c>
      <c r="M12693" s="39">
        <v>846</v>
      </c>
      <c r="N12693" s="39">
        <v>934</v>
      </c>
      <c r="O12693" s="38">
        <f t="shared" si="198"/>
        <v>890</v>
      </c>
    </row>
    <row r="12694" spans="1:15" x14ac:dyDescent="0.25">
      <c r="A12694" t="s">
        <v>6287</v>
      </c>
      <c r="B12694">
        <v>30</v>
      </c>
      <c r="C12694" t="s">
        <v>2423</v>
      </c>
      <c r="D12694">
        <v>5</v>
      </c>
      <c r="E12694" t="s">
        <v>2437</v>
      </c>
      <c r="F12694">
        <v>87</v>
      </c>
      <c r="G12694" t="s">
        <v>2437</v>
      </c>
      <c r="H12694">
        <v>1</v>
      </c>
      <c r="I12694" t="s">
        <v>2558</v>
      </c>
      <c r="J12694" t="s">
        <v>4736</v>
      </c>
      <c r="K12694" t="s">
        <v>4752</v>
      </c>
      <c r="L12694" t="s">
        <v>4866</v>
      </c>
      <c r="M12694" s="39">
        <v>846</v>
      </c>
      <c r="N12694" s="39">
        <v>934</v>
      </c>
      <c r="O12694" s="38">
        <f t="shared" si="198"/>
        <v>890</v>
      </c>
    </row>
    <row r="12695" spans="1:15" x14ac:dyDescent="0.25">
      <c r="A12695" t="s">
        <v>6286</v>
      </c>
      <c r="B12695">
        <v>30</v>
      </c>
      <c r="C12695" t="s">
        <v>2423</v>
      </c>
      <c r="D12695">
        <v>11</v>
      </c>
      <c r="E12695" t="s">
        <v>2427</v>
      </c>
      <c r="F12695">
        <v>61</v>
      </c>
      <c r="G12695" t="s">
        <v>2440</v>
      </c>
      <c r="H12695">
        <v>714</v>
      </c>
      <c r="I12695" t="s">
        <v>6285</v>
      </c>
      <c r="J12695" t="s">
        <v>4736</v>
      </c>
      <c r="K12695" t="s">
        <v>2319</v>
      </c>
      <c r="L12695" t="s">
        <v>6284</v>
      </c>
      <c r="M12695" s="39">
        <v>768</v>
      </c>
      <c r="N12695" s="39">
        <v>852</v>
      </c>
      <c r="O12695" s="38">
        <f t="shared" si="198"/>
        <v>810</v>
      </c>
    </row>
    <row r="12696" spans="1:15" x14ac:dyDescent="0.25">
      <c r="A12696" t="s">
        <v>6283</v>
      </c>
      <c r="B12696">
        <v>30</v>
      </c>
      <c r="C12696" t="s">
        <v>2423</v>
      </c>
      <c r="D12696">
        <v>6</v>
      </c>
      <c r="E12696" t="s">
        <v>2475</v>
      </c>
      <c r="F12696">
        <v>8</v>
      </c>
      <c r="G12696" t="s">
        <v>5981</v>
      </c>
      <c r="H12696">
        <v>28</v>
      </c>
      <c r="I12696" t="s">
        <v>6282</v>
      </c>
      <c r="J12696" t="s">
        <v>4736</v>
      </c>
      <c r="K12696" t="s">
        <v>2319</v>
      </c>
      <c r="L12696" t="s">
        <v>6281</v>
      </c>
      <c r="M12696" s="39">
        <v>341</v>
      </c>
      <c r="N12696" s="39">
        <v>377</v>
      </c>
      <c r="O12696" s="38">
        <f t="shared" si="198"/>
        <v>359</v>
      </c>
    </row>
    <row r="12697" spans="1:15" x14ac:dyDescent="0.25">
      <c r="A12697" t="s">
        <v>6280</v>
      </c>
      <c r="B12697">
        <v>30</v>
      </c>
      <c r="C12697" t="s">
        <v>2423</v>
      </c>
      <c r="D12697">
        <v>2</v>
      </c>
      <c r="E12697" t="s">
        <v>2422</v>
      </c>
      <c r="F12697">
        <v>167</v>
      </c>
      <c r="G12697" t="s">
        <v>6188</v>
      </c>
      <c r="H12697">
        <v>15</v>
      </c>
      <c r="I12697" t="s">
        <v>5959</v>
      </c>
      <c r="J12697" t="s">
        <v>4736</v>
      </c>
      <c r="K12697" t="s">
        <v>2319</v>
      </c>
      <c r="L12697" t="s">
        <v>6279</v>
      </c>
      <c r="M12697" s="39">
        <v>960</v>
      </c>
      <c r="N12697" s="39">
        <v>1063</v>
      </c>
      <c r="O12697" s="38">
        <f t="shared" si="198"/>
        <v>1011.5</v>
      </c>
    </row>
    <row r="12698" spans="1:15" x14ac:dyDescent="0.25">
      <c r="A12698" t="s">
        <v>6278</v>
      </c>
      <c r="B12698">
        <v>30</v>
      </c>
      <c r="C12698" t="s">
        <v>2423</v>
      </c>
      <c r="D12698">
        <v>5</v>
      </c>
      <c r="E12698" t="s">
        <v>2437</v>
      </c>
      <c r="F12698">
        <v>194</v>
      </c>
      <c r="G12698" t="s">
        <v>6277</v>
      </c>
      <c r="H12698">
        <v>1</v>
      </c>
      <c r="I12698" t="s">
        <v>6277</v>
      </c>
      <c r="J12698" t="s">
        <v>4736</v>
      </c>
      <c r="K12698" t="s">
        <v>2313</v>
      </c>
      <c r="L12698" t="s">
        <v>6276</v>
      </c>
      <c r="M12698" s="39">
        <v>3838</v>
      </c>
      <c r="N12698" s="39">
        <v>4221</v>
      </c>
      <c r="O12698" s="38">
        <f t="shared" si="198"/>
        <v>4029.5</v>
      </c>
    </row>
    <row r="12699" spans="1:15" x14ac:dyDescent="0.25">
      <c r="A12699" t="s">
        <v>6275</v>
      </c>
      <c r="B12699">
        <v>30</v>
      </c>
      <c r="C12699" t="s">
        <v>2423</v>
      </c>
      <c r="D12699">
        <v>2</v>
      </c>
      <c r="E12699" t="s">
        <v>2422</v>
      </c>
      <c r="F12699">
        <v>150</v>
      </c>
      <c r="G12699" t="s">
        <v>6274</v>
      </c>
      <c r="H12699">
        <v>5</v>
      </c>
      <c r="I12699" t="s">
        <v>6273</v>
      </c>
      <c r="J12699" t="s">
        <v>4736</v>
      </c>
      <c r="K12699" t="s">
        <v>2319</v>
      </c>
      <c r="L12699" t="s">
        <v>6272</v>
      </c>
      <c r="M12699" s="39">
        <v>768</v>
      </c>
      <c r="N12699" s="39">
        <v>852</v>
      </c>
      <c r="O12699" s="38">
        <f t="shared" si="198"/>
        <v>810</v>
      </c>
    </row>
    <row r="12700" spans="1:15" x14ac:dyDescent="0.25">
      <c r="A12700" t="s">
        <v>6271</v>
      </c>
      <c r="B12700">
        <v>30</v>
      </c>
      <c r="C12700" t="s">
        <v>2423</v>
      </c>
      <c r="D12700">
        <v>10</v>
      </c>
      <c r="E12700" t="s">
        <v>2454</v>
      </c>
      <c r="F12700">
        <v>116</v>
      </c>
      <c r="G12700" t="s">
        <v>2453</v>
      </c>
      <c r="H12700">
        <v>1</v>
      </c>
      <c r="I12700" t="s">
        <v>2453</v>
      </c>
      <c r="J12700" t="s">
        <v>4736</v>
      </c>
      <c r="K12700" t="s">
        <v>2313</v>
      </c>
      <c r="L12700" t="s">
        <v>6270</v>
      </c>
      <c r="M12700" s="39">
        <v>7532</v>
      </c>
      <c r="N12700" s="39">
        <v>8288</v>
      </c>
      <c r="O12700" s="38">
        <f t="shared" si="198"/>
        <v>7910</v>
      </c>
    </row>
    <row r="12701" spans="1:15" x14ac:dyDescent="0.25">
      <c r="A12701" t="s">
        <v>6269</v>
      </c>
      <c r="B12701">
        <v>30</v>
      </c>
      <c r="C12701" t="s">
        <v>2423</v>
      </c>
      <c r="D12701">
        <v>8</v>
      </c>
      <c r="E12701" t="s">
        <v>2447</v>
      </c>
      <c r="F12701">
        <v>191</v>
      </c>
      <c r="G12701" t="s">
        <v>6268</v>
      </c>
      <c r="H12701">
        <v>1</v>
      </c>
      <c r="I12701" t="s">
        <v>6268</v>
      </c>
      <c r="J12701" t="s">
        <v>4736</v>
      </c>
      <c r="K12701" t="s">
        <v>2315</v>
      </c>
      <c r="L12701" t="s">
        <v>6267</v>
      </c>
      <c r="M12701" s="39">
        <v>2205</v>
      </c>
      <c r="N12701" s="39">
        <v>2406</v>
      </c>
      <c r="O12701" s="38">
        <f t="shared" si="198"/>
        <v>2305.5</v>
      </c>
    </row>
    <row r="12702" spans="1:15" x14ac:dyDescent="0.25">
      <c r="A12702" t="s">
        <v>6266</v>
      </c>
      <c r="B12702">
        <v>30</v>
      </c>
      <c r="C12702" t="s">
        <v>2423</v>
      </c>
      <c r="D12702">
        <v>3</v>
      </c>
      <c r="E12702" t="s">
        <v>2467</v>
      </c>
      <c r="F12702">
        <v>198</v>
      </c>
      <c r="G12702" t="s">
        <v>3595</v>
      </c>
      <c r="H12702">
        <v>1</v>
      </c>
      <c r="I12702" t="s">
        <v>3595</v>
      </c>
      <c r="J12702" t="s">
        <v>4736</v>
      </c>
      <c r="K12702" t="s">
        <v>2316</v>
      </c>
      <c r="L12702" t="s">
        <v>6265</v>
      </c>
      <c r="M12702" s="39">
        <v>1343</v>
      </c>
      <c r="N12702" s="39">
        <v>1467</v>
      </c>
      <c r="O12702" s="38">
        <f t="shared" si="198"/>
        <v>1405</v>
      </c>
    </row>
    <row r="12703" spans="1:15" x14ac:dyDescent="0.25">
      <c r="A12703" t="s">
        <v>6264</v>
      </c>
      <c r="B12703">
        <v>30</v>
      </c>
      <c r="C12703" t="s">
        <v>2423</v>
      </c>
      <c r="D12703">
        <v>9</v>
      </c>
      <c r="E12703" t="s">
        <v>2432</v>
      </c>
      <c r="F12703">
        <v>12</v>
      </c>
      <c r="G12703" t="s">
        <v>6263</v>
      </c>
      <c r="H12703">
        <v>15</v>
      </c>
      <c r="I12703" t="s">
        <v>6262</v>
      </c>
      <c r="J12703" t="s">
        <v>4736</v>
      </c>
      <c r="K12703" t="s">
        <v>2319</v>
      </c>
      <c r="L12703" t="s">
        <v>6261</v>
      </c>
      <c r="M12703" s="39">
        <v>768</v>
      </c>
      <c r="N12703" s="39">
        <v>852</v>
      </c>
      <c r="O12703" s="38">
        <f t="shared" si="198"/>
        <v>810</v>
      </c>
    </row>
    <row r="12704" spans="1:15" x14ac:dyDescent="0.25">
      <c r="A12704" t="s">
        <v>6260</v>
      </c>
      <c r="B12704">
        <v>30</v>
      </c>
      <c r="C12704" t="s">
        <v>2423</v>
      </c>
      <c r="D12704">
        <v>7</v>
      </c>
      <c r="E12704" t="s">
        <v>2480</v>
      </c>
      <c r="F12704">
        <v>201</v>
      </c>
      <c r="G12704" t="s">
        <v>6259</v>
      </c>
      <c r="H12704">
        <v>53</v>
      </c>
      <c r="I12704" t="s">
        <v>6258</v>
      </c>
      <c r="J12704" t="s">
        <v>4736</v>
      </c>
      <c r="K12704" t="s">
        <v>2319</v>
      </c>
      <c r="L12704" t="s">
        <v>6257</v>
      </c>
      <c r="M12704" s="39">
        <v>846</v>
      </c>
      <c r="N12704" s="39">
        <v>934</v>
      </c>
      <c r="O12704" s="38">
        <f t="shared" si="198"/>
        <v>890</v>
      </c>
    </row>
    <row r="12705" spans="1:15" x14ac:dyDescent="0.25">
      <c r="A12705" t="s">
        <v>6256</v>
      </c>
      <c r="B12705">
        <v>30</v>
      </c>
      <c r="C12705" t="s">
        <v>2423</v>
      </c>
      <c r="D12705">
        <v>1</v>
      </c>
      <c r="E12705" t="s">
        <v>2515</v>
      </c>
      <c r="F12705">
        <v>27</v>
      </c>
      <c r="G12705" t="s">
        <v>2973</v>
      </c>
      <c r="H12705">
        <v>1</v>
      </c>
      <c r="I12705" t="s">
        <v>2973</v>
      </c>
      <c r="J12705" t="s">
        <v>4736</v>
      </c>
      <c r="K12705" t="s">
        <v>2316</v>
      </c>
      <c r="L12705" t="s">
        <v>6255</v>
      </c>
      <c r="M12705" s="39">
        <v>2652</v>
      </c>
      <c r="N12705" s="39">
        <v>2904</v>
      </c>
      <c r="O12705" s="38">
        <f t="shared" si="198"/>
        <v>2778</v>
      </c>
    </row>
    <row r="12706" spans="1:15" x14ac:dyDescent="0.25">
      <c r="A12706" t="s">
        <v>6254</v>
      </c>
      <c r="B12706">
        <v>30</v>
      </c>
      <c r="C12706" t="s">
        <v>2423</v>
      </c>
      <c r="D12706">
        <v>7</v>
      </c>
      <c r="E12706" t="s">
        <v>2480</v>
      </c>
      <c r="F12706">
        <v>6</v>
      </c>
      <c r="G12706" t="s">
        <v>6253</v>
      </c>
      <c r="H12706">
        <v>19</v>
      </c>
      <c r="I12706" t="s">
        <v>2478</v>
      </c>
      <c r="J12706" t="s">
        <v>4736</v>
      </c>
      <c r="K12706" t="s">
        <v>2319</v>
      </c>
      <c r="L12706" t="s">
        <v>6252</v>
      </c>
      <c r="M12706" s="39">
        <v>1222</v>
      </c>
      <c r="N12706" s="39">
        <v>1347</v>
      </c>
      <c r="O12706" s="38">
        <f t="shared" si="198"/>
        <v>1284.5</v>
      </c>
    </row>
    <row r="12707" spans="1:15" x14ac:dyDescent="0.25">
      <c r="A12707" t="s">
        <v>6251</v>
      </c>
      <c r="B12707">
        <v>30</v>
      </c>
      <c r="C12707" t="s">
        <v>2423</v>
      </c>
      <c r="D12707">
        <v>9</v>
      </c>
      <c r="E12707" t="s">
        <v>2432</v>
      </c>
      <c r="F12707">
        <v>130</v>
      </c>
      <c r="G12707" t="s">
        <v>2532</v>
      </c>
      <c r="H12707">
        <v>86</v>
      </c>
      <c r="I12707" t="s">
        <v>6250</v>
      </c>
      <c r="J12707" t="s">
        <v>4736</v>
      </c>
      <c r="K12707" t="s">
        <v>2319</v>
      </c>
      <c r="L12707" t="s">
        <v>6249</v>
      </c>
      <c r="M12707" s="39">
        <v>1073</v>
      </c>
      <c r="N12707" s="39">
        <v>1181</v>
      </c>
      <c r="O12707" s="38">
        <f t="shared" si="198"/>
        <v>1127</v>
      </c>
    </row>
    <row r="12708" spans="1:15" x14ac:dyDescent="0.25">
      <c r="A12708" t="s">
        <v>6248</v>
      </c>
      <c r="B12708">
        <v>30</v>
      </c>
      <c r="C12708" t="s">
        <v>2423</v>
      </c>
      <c r="D12708">
        <v>8</v>
      </c>
      <c r="E12708" t="s">
        <v>2447</v>
      </c>
      <c r="F12708">
        <v>11</v>
      </c>
      <c r="G12708" t="s">
        <v>2596</v>
      </c>
      <c r="H12708">
        <v>9</v>
      </c>
      <c r="I12708" t="s">
        <v>6247</v>
      </c>
      <c r="J12708" t="s">
        <v>4736</v>
      </c>
      <c r="K12708" t="s">
        <v>2319</v>
      </c>
      <c r="L12708" t="s">
        <v>6246</v>
      </c>
      <c r="M12708" s="39">
        <v>2091</v>
      </c>
      <c r="N12708" s="39">
        <v>2281</v>
      </c>
      <c r="O12708" s="38">
        <f t="shared" si="198"/>
        <v>2186</v>
      </c>
    </row>
    <row r="12709" spans="1:15" x14ac:dyDescent="0.25">
      <c r="A12709" t="s">
        <v>6245</v>
      </c>
      <c r="B12709">
        <v>30</v>
      </c>
      <c r="C12709" t="s">
        <v>2423</v>
      </c>
      <c r="D12709">
        <v>3</v>
      </c>
      <c r="E12709" t="s">
        <v>2467</v>
      </c>
      <c r="F12709">
        <v>83</v>
      </c>
      <c r="G12709" t="s">
        <v>2471</v>
      </c>
      <c r="H12709">
        <v>91</v>
      </c>
      <c r="I12709" t="s">
        <v>6244</v>
      </c>
      <c r="J12709" t="s">
        <v>4736</v>
      </c>
      <c r="K12709" t="s">
        <v>2319</v>
      </c>
      <c r="L12709" t="s">
        <v>6243</v>
      </c>
      <c r="M12709" s="39">
        <v>768</v>
      </c>
      <c r="N12709" s="39">
        <v>852</v>
      </c>
      <c r="O12709" s="38">
        <f t="shared" si="198"/>
        <v>810</v>
      </c>
    </row>
    <row r="12710" spans="1:15" x14ac:dyDescent="0.25">
      <c r="A12710" t="s">
        <v>6242</v>
      </c>
      <c r="B12710">
        <v>30</v>
      </c>
      <c r="C12710" t="s">
        <v>2423</v>
      </c>
      <c r="D12710">
        <v>3</v>
      </c>
      <c r="E12710" t="s">
        <v>2467</v>
      </c>
      <c r="F12710">
        <v>180</v>
      </c>
      <c r="G12710" t="s">
        <v>6241</v>
      </c>
      <c r="H12710">
        <v>4</v>
      </c>
      <c r="I12710" t="s">
        <v>6240</v>
      </c>
      <c r="J12710" t="s">
        <v>4736</v>
      </c>
      <c r="K12710" t="s">
        <v>2319</v>
      </c>
      <c r="L12710" t="s">
        <v>6239</v>
      </c>
      <c r="M12710" s="39">
        <v>341</v>
      </c>
      <c r="N12710" s="39">
        <v>377</v>
      </c>
      <c r="O12710" s="38">
        <f t="shared" si="198"/>
        <v>359</v>
      </c>
    </row>
    <row r="12711" spans="1:15" x14ac:dyDescent="0.25">
      <c r="A12711" t="s">
        <v>6238</v>
      </c>
      <c r="B12711">
        <v>30</v>
      </c>
      <c r="C12711" t="s">
        <v>2423</v>
      </c>
      <c r="D12711">
        <v>7</v>
      </c>
      <c r="E12711" t="s">
        <v>2480</v>
      </c>
      <c r="F12711">
        <v>85</v>
      </c>
      <c r="G12711" t="s">
        <v>6151</v>
      </c>
      <c r="H12711">
        <v>24</v>
      </c>
      <c r="I12711" t="s">
        <v>6237</v>
      </c>
      <c r="J12711" t="s">
        <v>4736</v>
      </c>
      <c r="K12711" t="s">
        <v>2318</v>
      </c>
      <c r="L12711" t="s">
        <v>6237</v>
      </c>
      <c r="M12711" s="39">
        <v>2200</v>
      </c>
      <c r="N12711" s="39">
        <v>2429</v>
      </c>
      <c r="O12711" s="38">
        <f t="shared" si="198"/>
        <v>2314.5</v>
      </c>
    </row>
    <row r="12712" spans="1:15" x14ac:dyDescent="0.25">
      <c r="A12712" t="s">
        <v>6236</v>
      </c>
      <c r="B12712">
        <v>30</v>
      </c>
      <c r="C12712" t="s">
        <v>2423</v>
      </c>
      <c r="D12712">
        <v>7</v>
      </c>
      <c r="E12712" t="s">
        <v>2480</v>
      </c>
      <c r="F12712">
        <v>85</v>
      </c>
      <c r="G12712" t="s">
        <v>6151</v>
      </c>
      <c r="H12712">
        <v>6</v>
      </c>
      <c r="I12712" t="s">
        <v>6235</v>
      </c>
      <c r="J12712" t="s">
        <v>4736</v>
      </c>
      <c r="K12712" t="s">
        <v>2318</v>
      </c>
      <c r="L12712" t="s">
        <v>6235</v>
      </c>
      <c r="M12712" s="39">
        <v>2025</v>
      </c>
      <c r="N12712" s="39">
        <v>2235</v>
      </c>
      <c r="O12712" s="38">
        <f t="shared" si="198"/>
        <v>2130</v>
      </c>
    </row>
    <row r="12713" spans="1:15" x14ac:dyDescent="0.25">
      <c r="A12713" t="s">
        <v>6234</v>
      </c>
      <c r="B12713">
        <v>30</v>
      </c>
      <c r="C12713" t="s">
        <v>2423</v>
      </c>
      <c r="D12713">
        <v>2</v>
      </c>
      <c r="E12713" t="s">
        <v>2422</v>
      </c>
      <c r="F12713">
        <v>78</v>
      </c>
      <c r="G12713" t="s">
        <v>6233</v>
      </c>
      <c r="H12713">
        <v>1</v>
      </c>
      <c r="I12713" t="s">
        <v>6233</v>
      </c>
      <c r="J12713" t="s">
        <v>4736</v>
      </c>
      <c r="K12713" t="s">
        <v>2315</v>
      </c>
      <c r="L12713" t="s">
        <v>6233</v>
      </c>
      <c r="M12713" s="39">
        <v>4232</v>
      </c>
      <c r="N12713" s="39">
        <v>4677</v>
      </c>
      <c r="O12713" s="38">
        <f t="shared" si="198"/>
        <v>4454.5</v>
      </c>
    </row>
    <row r="12714" spans="1:15" x14ac:dyDescent="0.25">
      <c r="A12714" t="s">
        <v>6232</v>
      </c>
      <c r="B12714">
        <v>30</v>
      </c>
      <c r="C12714" t="s">
        <v>2423</v>
      </c>
      <c r="D12714">
        <v>4</v>
      </c>
      <c r="E12714" t="s">
        <v>2501</v>
      </c>
      <c r="F12714">
        <v>211</v>
      </c>
      <c r="G12714" t="s">
        <v>1774</v>
      </c>
      <c r="H12714">
        <v>1</v>
      </c>
      <c r="I12714" t="s">
        <v>1774</v>
      </c>
      <c r="J12714" t="s">
        <v>4736</v>
      </c>
      <c r="K12714" t="s">
        <v>2314</v>
      </c>
      <c r="L12714" t="s">
        <v>1774</v>
      </c>
      <c r="M12714" s="39">
        <v>4642</v>
      </c>
      <c r="N12714" s="39">
        <v>5112</v>
      </c>
      <c r="O12714" s="38">
        <f t="shared" si="198"/>
        <v>4877</v>
      </c>
    </row>
    <row r="12715" spans="1:15" x14ac:dyDescent="0.25">
      <c r="A12715" t="s">
        <v>6231</v>
      </c>
      <c r="B12715">
        <v>30</v>
      </c>
      <c r="C12715" t="s">
        <v>2423</v>
      </c>
      <c r="D12715">
        <v>5</v>
      </c>
      <c r="E12715" t="s">
        <v>2437</v>
      </c>
      <c r="F12715">
        <v>9</v>
      </c>
      <c r="G12715" t="s">
        <v>6096</v>
      </c>
      <c r="H12715">
        <v>67</v>
      </c>
      <c r="I12715" t="s">
        <v>2779</v>
      </c>
      <c r="J12715" t="s">
        <v>4736</v>
      </c>
      <c r="K12715" t="s">
        <v>2319</v>
      </c>
      <c r="L12715" t="s">
        <v>2779</v>
      </c>
      <c r="M12715" s="39">
        <v>1744</v>
      </c>
      <c r="N12715" s="39">
        <v>1906</v>
      </c>
      <c r="O12715" s="38">
        <f t="shared" si="198"/>
        <v>1825</v>
      </c>
    </row>
    <row r="12716" spans="1:15" x14ac:dyDescent="0.25">
      <c r="A12716" t="s">
        <v>6230</v>
      </c>
      <c r="B12716">
        <v>30</v>
      </c>
      <c r="C12716" t="s">
        <v>2423</v>
      </c>
      <c r="D12716">
        <v>5</v>
      </c>
      <c r="E12716" t="s">
        <v>2437</v>
      </c>
      <c r="F12716">
        <v>65</v>
      </c>
      <c r="G12716" t="s">
        <v>494</v>
      </c>
      <c r="H12716">
        <v>10</v>
      </c>
      <c r="I12716" t="s">
        <v>6229</v>
      </c>
      <c r="J12716" t="s">
        <v>4736</v>
      </c>
      <c r="K12716" t="s">
        <v>2319</v>
      </c>
      <c r="L12716" t="s">
        <v>6229</v>
      </c>
      <c r="M12716" s="39">
        <v>1801</v>
      </c>
      <c r="N12716" s="39">
        <v>1963</v>
      </c>
      <c r="O12716" s="38">
        <f t="shared" si="198"/>
        <v>1882</v>
      </c>
    </row>
    <row r="12717" spans="1:15" x14ac:dyDescent="0.25">
      <c r="A12717" t="s">
        <v>6228</v>
      </c>
      <c r="B12717">
        <v>30</v>
      </c>
      <c r="C12717" t="s">
        <v>2423</v>
      </c>
      <c r="D12717">
        <v>5</v>
      </c>
      <c r="E12717" t="s">
        <v>2437</v>
      </c>
      <c r="F12717">
        <v>182</v>
      </c>
      <c r="G12717" t="s">
        <v>6227</v>
      </c>
      <c r="H12717">
        <v>1</v>
      </c>
      <c r="I12717" t="s">
        <v>6227</v>
      </c>
      <c r="J12717" t="s">
        <v>4736</v>
      </c>
      <c r="K12717" t="s">
        <v>2315</v>
      </c>
      <c r="L12717" t="s">
        <v>6226</v>
      </c>
      <c r="M12717" s="39">
        <v>4645</v>
      </c>
      <c r="N12717" s="39">
        <v>5091</v>
      </c>
      <c r="O12717" s="38">
        <f t="shared" si="198"/>
        <v>4868</v>
      </c>
    </row>
    <row r="12718" spans="1:15" x14ac:dyDescent="0.25">
      <c r="A12718" t="s">
        <v>6225</v>
      </c>
      <c r="B12718">
        <v>30</v>
      </c>
      <c r="C12718" t="s">
        <v>2423</v>
      </c>
      <c r="D12718">
        <v>5</v>
      </c>
      <c r="E12718" t="s">
        <v>2437</v>
      </c>
      <c r="F12718">
        <v>87</v>
      </c>
      <c r="G12718" t="s">
        <v>2437</v>
      </c>
      <c r="H12718">
        <v>1</v>
      </c>
      <c r="I12718" t="s">
        <v>2558</v>
      </c>
      <c r="J12718" t="s">
        <v>4736</v>
      </c>
      <c r="K12718" t="s">
        <v>2313</v>
      </c>
      <c r="L12718" t="s">
        <v>6224</v>
      </c>
      <c r="M12718" s="39">
        <v>9174</v>
      </c>
      <c r="N12718" s="39">
        <v>10034</v>
      </c>
      <c r="O12718" s="38">
        <f t="shared" si="198"/>
        <v>9604</v>
      </c>
    </row>
    <row r="12719" spans="1:15" x14ac:dyDescent="0.25">
      <c r="A12719" t="s">
        <v>6223</v>
      </c>
      <c r="B12719">
        <v>30</v>
      </c>
      <c r="C12719" t="s">
        <v>2423</v>
      </c>
      <c r="D12719">
        <v>6</v>
      </c>
      <c r="E12719" t="s">
        <v>2475</v>
      </c>
      <c r="F12719">
        <v>43</v>
      </c>
      <c r="G12719" t="s">
        <v>6222</v>
      </c>
      <c r="H12719">
        <v>21</v>
      </c>
      <c r="I12719" t="s">
        <v>6221</v>
      </c>
      <c r="J12719" t="s">
        <v>4736</v>
      </c>
      <c r="K12719" t="s">
        <v>2319</v>
      </c>
      <c r="L12719" t="s">
        <v>6221</v>
      </c>
      <c r="M12719" s="39">
        <v>812</v>
      </c>
      <c r="N12719" s="39">
        <v>891</v>
      </c>
      <c r="O12719" s="38">
        <f t="shared" si="198"/>
        <v>851.5</v>
      </c>
    </row>
    <row r="12720" spans="1:15" x14ac:dyDescent="0.25">
      <c r="A12720" t="s">
        <v>6220</v>
      </c>
      <c r="B12720">
        <v>30</v>
      </c>
      <c r="C12720" t="s">
        <v>2423</v>
      </c>
      <c r="D12720">
        <v>6</v>
      </c>
      <c r="E12720" t="s">
        <v>2475</v>
      </c>
      <c r="F12720">
        <v>44</v>
      </c>
      <c r="G12720" t="s">
        <v>2475</v>
      </c>
      <c r="H12720">
        <v>1</v>
      </c>
      <c r="I12720" t="s">
        <v>2475</v>
      </c>
      <c r="J12720" t="s">
        <v>4736</v>
      </c>
      <c r="K12720" t="s">
        <v>2313</v>
      </c>
      <c r="L12720" t="s">
        <v>6219</v>
      </c>
      <c r="M12720" s="39">
        <v>9275</v>
      </c>
      <c r="N12720" s="39">
        <v>10245</v>
      </c>
      <c r="O12720" s="38">
        <f t="shared" si="198"/>
        <v>9760</v>
      </c>
    </row>
    <row r="12721" spans="1:15" x14ac:dyDescent="0.25">
      <c r="A12721" t="s">
        <v>6218</v>
      </c>
      <c r="B12721">
        <v>30</v>
      </c>
      <c r="C12721" t="s">
        <v>2423</v>
      </c>
      <c r="D12721">
        <v>7</v>
      </c>
      <c r="E12721" t="s">
        <v>2480</v>
      </c>
      <c r="F12721">
        <v>101</v>
      </c>
      <c r="G12721" t="s">
        <v>5872</v>
      </c>
      <c r="H12721">
        <v>5</v>
      </c>
      <c r="I12721" t="s">
        <v>6217</v>
      </c>
      <c r="J12721" t="s">
        <v>4736</v>
      </c>
      <c r="K12721" t="s">
        <v>2318</v>
      </c>
      <c r="L12721" t="s">
        <v>6217</v>
      </c>
      <c r="M12721" s="39">
        <v>4168</v>
      </c>
      <c r="N12721" s="39">
        <v>4618</v>
      </c>
      <c r="O12721" s="38">
        <f t="shared" si="198"/>
        <v>4393</v>
      </c>
    </row>
    <row r="12722" spans="1:15" x14ac:dyDescent="0.25">
      <c r="A12722" t="s">
        <v>6216</v>
      </c>
      <c r="B12722">
        <v>30</v>
      </c>
      <c r="C12722" t="s">
        <v>2423</v>
      </c>
      <c r="D12722">
        <v>8</v>
      </c>
      <c r="E12722" t="s">
        <v>2447</v>
      </c>
      <c r="F12722">
        <v>100</v>
      </c>
      <c r="G12722" t="s">
        <v>6215</v>
      </c>
      <c r="H12722">
        <v>1</v>
      </c>
      <c r="I12722" t="s">
        <v>6215</v>
      </c>
      <c r="J12722" t="s">
        <v>4736</v>
      </c>
      <c r="K12722" t="s">
        <v>2314</v>
      </c>
      <c r="L12722" t="s">
        <v>6215</v>
      </c>
      <c r="M12722" s="39">
        <v>4715</v>
      </c>
      <c r="N12722" s="39">
        <v>5169</v>
      </c>
      <c r="O12722" s="38">
        <f t="shared" si="198"/>
        <v>4942</v>
      </c>
    </row>
    <row r="12723" spans="1:15" x14ac:dyDescent="0.25">
      <c r="A12723" t="s">
        <v>6214</v>
      </c>
      <c r="B12723">
        <v>30</v>
      </c>
      <c r="C12723" t="s">
        <v>2423</v>
      </c>
      <c r="D12723">
        <v>9</v>
      </c>
      <c r="E12723" t="s">
        <v>2432</v>
      </c>
      <c r="F12723">
        <v>5</v>
      </c>
      <c r="G12723" t="s">
        <v>6213</v>
      </c>
      <c r="H12723">
        <v>1</v>
      </c>
      <c r="I12723" t="s">
        <v>6213</v>
      </c>
      <c r="J12723" t="s">
        <v>4736</v>
      </c>
      <c r="K12723" t="s">
        <v>2316</v>
      </c>
      <c r="L12723" t="s">
        <v>6213</v>
      </c>
      <c r="M12723" s="39">
        <v>1622</v>
      </c>
      <c r="N12723" s="39">
        <v>1787</v>
      </c>
      <c r="O12723" s="38">
        <f t="shared" si="198"/>
        <v>1704.5</v>
      </c>
    </row>
    <row r="12724" spans="1:15" x14ac:dyDescent="0.25">
      <c r="A12724" t="s">
        <v>6212</v>
      </c>
      <c r="B12724">
        <v>30</v>
      </c>
      <c r="C12724" t="s">
        <v>2423</v>
      </c>
      <c r="D12724">
        <v>9</v>
      </c>
      <c r="E12724" t="s">
        <v>2432</v>
      </c>
      <c r="F12724">
        <v>45</v>
      </c>
      <c r="G12724" t="s">
        <v>2580</v>
      </c>
      <c r="H12724">
        <v>25</v>
      </c>
      <c r="I12724" t="s">
        <v>6211</v>
      </c>
      <c r="J12724" t="s">
        <v>4736</v>
      </c>
      <c r="K12724" t="s">
        <v>2315</v>
      </c>
      <c r="L12724" t="s">
        <v>6211</v>
      </c>
      <c r="M12724" s="39">
        <v>4910</v>
      </c>
      <c r="N12724" s="39">
        <v>5384</v>
      </c>
      <c r="O12724" s="38">
        <f t="shared" si="198"/>
        <v>5147</v>
      </c>
    </row>
    <row r="12725" spans="1:15" x14ac:dyDescent="0.25">
      <c r="A12725" t="s">
        <v>6210</v>
      </c>
      <c r="B12725">
        <v>30</v>
      </c>
      <c r="C12725" t="s">
        <v>2423</v>
      </c>
      <c r="D12725">
        <v>9</v>
      </c>
      <c r="E12725" t="s">
        <v>2432</v>
      </c>
      <c r="F12725">
        <v>190</v>
      </c>
      <c r="G12725" t="s">
        <v>6209</v>
      </c>
      <c r="H12725">
        <v>1</v>
      </c>
      <c r="I12725" t="s">
        <v>6209</v>
      </c>
      <c r="J12725" t="s">
        <v>4736</v>
      </c>
      <c r="K12725" t="s">
        <v>2316</v>
      </c>
      <c r="L12725" t="s">
        <v>6209</v>
      </c>
      <c r="M12725" s="39">
        <v>1699</v>
      </c>
      <c r="N12725" s="39">
        <v>1849</v>
      </c>
      <c r="O12725" s="38">
        <f t="shared" si="198"/>
        <v>1774</v>
      </c>
    </row>
    <row r="12726" spans="1:15" x14ac:dyDescent="0.25">
      <c r="A12726" t="s">
        <v>6208</v>
      </c>
      <c r="B12726">
        <v>30</v>
      </c>
      <c r="C12726" t="s">
        <v>2423</v>
      </c>
      <c r="D12726">
        <v>11</v>
      </c>
      <c r="E12726" t="s">
        <v>2427</v>
      </c>
      <c r="F12726">
        <v>108</v>
      </c>
      <c r="G12726" t="s">
        <v>2549</v>
      </c>
      <c r="H12726">
        <v>64</v>
      </c>
      <c r="I12726" t="s">
        <v>2813</v>
      </c>
      <c r="J12726" t="s">
        <v>4736</v>
      </c>
      <c r="K12726" t="s">
        <v>2319</v>
      </c>
      <c r="L12726" t="s">
        <v>6207</v>
      </c>
      <c r="M12726" s="39">
        <v>768</v>
      </c>
      <c r="N12726" s="39">
        <v>852</v>
      </c>
      <c r="O12726" s="38">
        <f t="shared" si="198"/>
        <v>810</v>
      </c>
    </row>
    <row r="12727" spans="1:15" x14ac:dyDescent="0.25">
      <c r="A12727" t="s">
        <v>6206</v>
      </c>
      <c r="B12727">
        <v>30</v>
      </c>
      <c r="C12727" t="s">
        <v>2423</v>
      </c>
      <c r="D12727">
        <v>11</v>
      </c>
      <c r="E12727" t="s">
        <v>2427</v>
      </c>
      <c r="F12727">
        <v>108</v>
      </c>
      <c r="G12727" t="s">
        <v>2549</v>
      </c>
      <c r="H12727">
        <v>107</v>
      </c>
      <c r="I12727" t="s">
        <v>494</v>
      </c>
      <c r="J12727" t="s">
        <v>4736</v>
      </c>
      <c r="K12727" t="s">
        <v>2319</v>
      </c>
      <c r="L12727" t="s">
        <v>494</v>
      </c>
      <c r="M12727" s="39">
        <v>1239</v>
      </c>
      <c r="N12727" s="39">
        <v>1366</v>
      </c>
      <c r="O12727" s="38">
        <f t="shared" si="198"/>
        <v>1302.5</v>
      </c>
    </row>
    <row r="12728" spans="1:15" x14ac:dyDescent="0.25">
      <c r="A12728" t="s">
        <v>6205</v>
      </c>
      <c r="B12728">
        <v>30</v>
      </c>
      <c r="C12728" t="s">
        <v>2423</v>
      </c>
      <c r="D12728">
        <v>3</v>
      </c>
      <c r="E12728" t="s">
        <v>2467</v>
      </c>
      <c r="F12728">
        <v>131</v>
      </c>
      <c r="G12728" t="s">
        <v>2529</v>
      </c>
      <c r="H12728">
        <v>1</v>
      </c>
      <c r="I12728" t="s">
        <v>2529</v>
      </c>
      <c r="J12728" t="s">
        <v>4736</v>
      </c>
      <c r="K12728" t="s">
        <v>4735</v>
      </c>
      <c r="L12728" t="s">
        <v>6204</v>
      </c>
      <c r="M12728" s="39">
        <v>7237</v>
      </c>
      <c r="N12728" s="39">
        <v>7892</v>
      </c>
      <c r="O12728" s="38">
        <f t="shared" si="198"/>
        <v>7564.5</v>
      </c>
    </row>
    <row r="12729" spans="1:15" x14ac:dyDescent="0.25">
      <c r="A12729" t="s">
        <v>6203</v>
      </c>
      <c r="B12729">
        <v>30</v>
      </c>
      <c r="C12729" t="s">
        <v>2423</v>
      </c>
      <c r="D12729">
        <v>5</v>
      </c>
      <c r="E12729" t="s">
        <v>2437</v>
      </c>
      <c r="F12729">
        <v>87</v>
      </c>
      <c r="G12729" t="s">
        <v>2437</v>
      </c>
      <c r="H12729">
        <v>1</v>
      </c>
      <c r="I12729" t="s">
        <v>2558</v>
      </c>
      <c r="J12729" t="s">
        <v>4736</v>
      </c>
      <c r="K12729" t="s">
        <v>4735</v>
      </c>
      <c r="L12729" t="s">
        <v>6202</v>
      </c>
      <c r="M12729" s="39">
        <v>15175</v>
      </c>
      <c r="N12729" s="39">
        <v>16595</v>
      </c>
      <c r="O12729" s="38">
        <f t="shared" si="198"/>
        <v>15885</v>
      </c>
    </row>
    <row r="12730" spans="1:15" x14ac:dyDescent="0.25">
      <c r="A12730" t="s">
        <v>6201</v>
      </c>
      <c r="B12730">
        <v>30</v>
      </c>
      <c r="C12730" t="s">
        <v>2423</v>
      </c>
      <c r="D12730">
        <v>7</v>
      </c>
      <c r="E12730" t="s">
        <v>2480</v>
      </c>
      <c r="F12730">
        <v>138</v>
      </c>
      <c r="G12730" t="s">
        <v>2526</v>
      </c>
      <c r="H12730">
        <v>1</v>
      </c>
      <c r="I12730" t="s">
        <v>2526</v>
      </c>
      <c r="J12730" t="s">
        <v>4736</v>
      </c>
      <c r="K12730" t="s">
        <v>4735</v>
      </c>
      <c r="L12730" t="s">
        <v>6200</v>
      </c>
      <c r="M12730" s="39">
        <v>2990</v>
      </c>
      <c r="N12730" s="39">
        <v>3283</v>
      </c>
      <c r="O12730" s="38">
        <f t="shared" si="198"/>
        <v>3136.5</v>
      </c>
    </row>
    <row r="12731" spans="1:15" x14ac:dyDescent="0.25">
      <c r="A12731" t="s">
        <v>6199</v>
      </c>
      <c r="B12731">
        <v>30</v>
      </c>
      <c r="C12731" t="s">
        <v>2423</v>
      </c>
      <c r="D12731">
        <v>8</v>
      </c>
      <c r="E12731" t="s">
        <v>2447</v>
      </c>
      <c r="F12731">
        <v>193</v>
      </c>
      <c r="G12731" t="s">
        <v>2447</v>
      </c>
      <c r="H12731">
        <v>1</v>
      </c>
      <c r="I12731" t="s">
        <v>2447</v>
      </c>
      <c r="J12731" t="s">
        <v>4736</v>
      </c>
      <c r="K12731" t="s">
        <v>4735</v>
      </c>
      <c r="L12731" t="s">
        <v>6198</v>
      </c>
      <c r="M12731" s="39">
        <v>10277</v>
      </c>
      <c r="N12731" s="39">
        <v>11132</v>
      </c>
      <c r="O12731" s="38">
        <f t="shared" si="198"/>
        <v>10704.5</v>
      </c>
    </row>
    <row r="12732" spans="1:15" x14ac:dyDescent="0.25">
      <c r="A12732" t="s">
        <v>6197</v>
      </c>
      <c r="B12732">
        <v>30</v>
      </c>
      <c r="C12732" t="s">
        <v>2423</v>
      </c>
      <c r="D12732">
        <v>11</v>
      </c>
      <c r="E12732" t="s">
        <v>2427</v>
      </c>
      <c r="F12732">
        <v>39</v>
      </c>
      <c r="G12732" t="s">
        <v>2427</v>
      </c>
      <c r="H12732">
        <v>1</v>
      </c>
      <c r="I12732" t="s">
        <v>2427</v>
      </c>
      <c r="J12732" t="s">
        <v>4736</v>
      </c>
      <c r="K12732" t="s">
        <v>4735</v>
      </c>
      <c r="L12732" t="s">
        <v>6196</v>
      </c>
      <c r="M12732" s="39">
        <v>7610</v>
      </c>
      <c r="N12732" s="39">
        <v>8325</v>
      </c>
      <c r="O12732" s="38">
        <f t="shared" si="198"/>
        <v>7967.5</v>
      </c>
    </row>
    <row r="12733" spans="1:15" x14ac:dyDescent="0.25">
      <c r="A12733" t="s">
        <v>6195</v>
      </c>
      <c r="B12733">
        <v>30</v>
      </c>
      <c r="C12733" t="s">
        <v>2423</v>
      </c>
      <c r="D12733">
        <v>1</v>
      </c>
      <c r="E12733" t="s">
        <v>2515</v>
      </c>
      <c r="F12733">
        <v>129</v>
      </c>
      <c r="G12733" t="s">
        <v>5960</v>
      </c>
      <c r="H12733">
        <v>1</v>
      </c>
      <c r="I12733" t="s">
        <v>5960</v>
      </c>
      <c r="J12733" t="s">
        <v>4736</v>
      </c>
      <c r="K12733" t="s">
        <v>4735</v>
      </c>
      <c r="L12733" t="s">
        <v>6194</v>
      </c>
      <c r="M12733" s="39">
        <v>39838</v>
      </c>
      <c r="N12733" s="39">
        <v>43616</v>
      </c>
      <c r="O12733" s="38">
        <f t="shared" si="198"/>
        <v>41727</v>
      </c>
    </row>
    <row r="12734" spans="1:15" x14ac:dyDescent="0.25">
      <c r="A12734" t="s">
        <v>6193</v>
      </c>
      <c r="B12734">
        <v>30</v>
      </c>
      <c r="C12734" t="s">
        <v>2423</v>
      </c>
      <c r="D12734">
        <v>1</v>
      </c>
      <c r="E12734" t="s">
        <v>2515</v>
      </c>
      <c r="F12734">
        <v>152</v>
      </c>
      <c r="G12734" t="s">
        <v>6192</v>
      </c>
      <c r="H12734">
        <v>99</v>
      </c>
      <c r="I12734" t="s">
        <v>6191</v>
      </c>
      <c r="J12734" t="s">
        <v>4736</v>
      </c>
      <c r="K12734" t="s">
        <v>2319</v>
      </c>
      <c r="L12734" t="s">
        <v>6191</v>
      </c>
      <c r="M12734" s="39">
        <v>681</v>
      </c>
      <c r="N12734" s="39">
        <v>755</v>
      </c>
      <c r="O12734" s="38">
        <f t="shared" si="198"/>
        <v>718</v>
      </c>
    </row>
    <row r="12735" spans="1:15" x14ac:dyDescent="0.25">
      <c r="A12735" t="s">
        <v>6190</v>
      </c>
      <c r="B12735">
        <v>30</v>
      </c>
      <c r="C12735" t="s">
        <v>2423</v>
      </c>
      <c r="D12735">
        <v>2</v>
      </c>
      <c r="E12735" t="s">
        <v>2422</v>
      </c>
      <c r="F12735">
        <v>160</v>
      </c>
      <c r="G12735" t="s">
        <v>2421</v>
      </c>
      <c r="H12735">
        <v>1</v>
      </c>
      <c r="I12735" t="s">
        <v>2420</v>
      </c>
      <c r="J12735" t="s">
        <v>4736</v>
      </c>
      <c r="K12735" t="s">
        <v>2309</v>
      </c>
      <c r="L12735" t="s">
        <v>2421</v>
      </c>
      <c r="M12735" s="39">
        <v>17841</v>
      </c>
      <c r="N12735" s="39">
        <v>19600</v>
      </c>
      <c r="O12735" s="38">
        <f t="shared" si="198"/>
        <v>18720.5</v>
      </c>
    </row>
    <row r="12736" spans="1:15" x14ac:dyDescent="0.25">
      <c r="A12736" t="s">
        <v>6189</v>
      </c>
      <c r="B12736">
        <v>30</v>
      </c>
      <c r="C12736" t="s">
        <v>2423</v>
      </c>
      <c r="D12736">
        <v>2</v>
      </c>
      <c r="E12736" t="s">
        <v>2422</v>
      </c>
      <c r="F12736">
        <v>167</v>
      </c>
      <c r="G12736" t="s">
        <v>6188</v>
      </c>
      <c r="H12736">
        <v>18</v>
      </c>
      <c r="I12736" t="s">
        <v>2507</v>
      </c>
      <c r="J12736" t="s">
        <v>4736</v>
      </c>
      <c r="K12736" t="s">
        <v>2319</v>
      </c>
      <c r="L12736" t="s">
        <v>2507</v>
      </c>
      <c r="M12736" s="39">
        <v>1028</v>
      </c>
      <c r="N12736" s="39">
        <v>1131</v>
      </c>
      <c r="O12736" s="38">
        <f t="shared" si="198"/>
        <v>1079.5</v>
      </c>
    </row>
    <row r="12737" spans="1:15" x14ac:dyDescent="0.25">
      <c r="A12737" t="s">
        <v>6187</v>
      </c>
      <c r="B12737">
        <v>30</v>
      </c>
      <c r="C12737" t="s">
        <v>2423</v>
      </c>
      <c r="D12737">
        <v>2</v>
      </c>
      <c r="E12737" t="s">
        <v>2422</v>
      </c>
      <c r="F12737">
        <v>34</v>
      </c>
      <c r="G12737" t="s">
        <v>2460</v>
      </c>
      <c r="H12737">
        <v>10</v>
      </c>
      <c r="I12737" t="s">
        <v>6186</v>
      </c>
      <c r="J12737" t="s">
        <v>4736</v>
      </c>
      <c r="K12737" t="s">
        <v>2319</v>
      </c>
      <c r="L12737" t="s">
        <v>6186</v>
      </c>
      <c r="M12737" s="39">
        <v>796</v>
      </c>
      <c r="N12737" s="39">
        <v>883</v>
      </c>
      <c r="O12737" s="38">
        <f t="shared" si="198"/>
        <v>839.5</v>
      </c>
    </row>
    <row r="12738" spans="1:15" x14ac:dyDescent="0.25">
      <c r="A12738" t="s">
        <v>6185</v>
      </c>
      <c r="B12738">
        <v>30</v>
      </c>
      <c r="C12738" t="s">
        <v>2423</v>
      </c>
      <c r="D12738">
        <v>3</v>
      </c>
      <c r="E12738" t="s">
        <v>2467</v>
      </c>
      <c r="F12738">
        <v>83</v>
      </c>
      <c r="G12738" t="s">
        <v>2471</v>
      </c>
      <c r="H12738">
        <v>67</v>
      </c>
      <c r="I12738" t="s">
        <v>5126</v>
      </c>
      <c r="J12738" t="s">
        <v>4736</v>
      </c>
      <c r="K12738" t="s">
        <v>2319</v>
      </c>
      <c r="L12738" t="s">
        <v>5126</v>
      </c>
      <c r="M12738" s="39">
        <v>1109</v>
      </c>
      <c r="N12738" s="39">
        <v>1229</v>
      </c>
      <c r="O12738" s="38">
        <f t="shared" si="198"/>
        <v>1169</v>
      </c>
    </row>
    <row r="12739" spans="1:15" x14ac:dyDescent="0.25">
      <c r="A12739" t="s">
        <v>6184</v>
      </c>
      <c r="B12739">
        <v>30</v>
      </c>
      <c r="C12739" t="s">
        <v>2423</v>
      </c>
      <c r="D12739">
        <v>3</v>
      </c>
      <c r="E12739" t="s">
        <v>2467</v>
      </c>
      <c r="F12739">
        <v>175</v>
      </c>
      <c r="G12739" t="s">
        <v>5926</v>
      </c>
      <c r="H12739">
        <v>15</v>
      </c>
      <c r="I12739" t="s">
        <v>6183</v>
      </c>
      <c r="J12739" t="s">
        <v>4736</v>
      </c>
      <c r="K12739" t="s">
        <v>2315</v>
      </c>
      <c r="L12739" t="s">
        <v>6183</v>
      </c>
      <c r="M12739" s="39">
        <v>1782</v>
      </c>
      <c r="N12739" s="39">
        <v>1951</v>
      </c>
      <c r="O12739" s="38">
        <f t="shared" si="198"/>
        <v>1866.5</v>
      </c>
    </row>
    <row r="12740" spans="1:15" x14ac:dyDescent="0.25">
      <c r="A12740" t="s">
        <v>6182</v>
      </c>
      <c r="B12740">
        <v>30</v>
      </c>
      <c r="C12740" t="s">
        <v>2423</v>
      </c>
      <c r="D12740">
        <v>4</v>
      </c>
      <c r="E12740" t="s">
        <v>2501</v>
      </c>
      <c r="F12740">
        <v>23</v>
      </c>
      <c r="G12740" t="s">
        <v>6181</v>
      </c>
      <c r="H12740">
        <v>94</v>
      </c>
      <c r="I12740" t="s">
        <v>6180</v>
      </c>
      <c r="J12740" t="s">
        <v>4736</v>
      </c>
      <c r="K12740" t="s">
        <v>2319</v>
      </c>
      <c r="L12740" t="s">
        <v>6180</v>
      </c>
      <c r="M12740" s="39">
        <v>1509</v>
      </c>
      <c r="N12740" s="39">
        <v>1659</v>
      </c>
      <c r="O12740" s="38">
        <f t="shared" si="198"/>
        <v>1584</v>
      </c>
    </row>
    <row r="12741" spans="1:15" x14ac:dyDescent="0.25">
      <c r="A12741" t="s">
        <v>6179</v>
      </c>
      <c r="B12741">
        <v>30</v>
      </c>
      <c r="C12741" t="s">
        <v>2423</v>
      </c>
      <c r="D12741">
        <v>4</v>
      </c>
      <c r="E12741" t="s">
        <v>2501</v>
      </c>
      <c r="F12741">
        <v>69</v>
      </c>
      <c r="G12741" t="s">
        <v>2577</v>
      </c>
      <c r="H12741">
        <v>1</v>
      </c>
      <c r="I12741" t="s">
        <v>2577</v>
      </c>
      <c r="J12741" t="s">
        <v>4736</v>
      </c>
      <c r="K12741" t="s">
        <v>2311</v>
      </c>
      <c r="L12741" t="s">
        <v>2577</v>
      </c>
      <c r="M12741" s="39">
        <v>7473</v>
      </c>
      <c r="N12741" s="39">
        <v>8225</v>
      </c>
      <c r="O12741" s="38">
        <f t="shared" ref="O12741:O12804" si="199">AVERAGE(M12741:N12741)</f>
        <v>7849</v>
      </c>
    </row>
    <row r="12742" spans="1:15" x14ac:dyDescent="0.25">
      <c r="A12742" t="s">
        <v>6178</v>
      </c>
      <c r="B12742">
        <v>30</v>
      </c>
      <c r="C12742" t="s">
        <v>2423</v>
      </c>
      <c r="D12742">
        <v>5</v>
      </c>
      <c r="E12742" t="s">
        <v>2437</v>
      </c>
      <c r="F12742">
        <v>10</v>
      </c>
      <c r="G12742" t="s">
        <v>2599</v>
      </c>
      <c r="H12742">
        <v>2</v>
      </c>
      <c r="I12742" t="s">
        <v>6177</v>
      </c>
      <c r="J12742" t="s">
        <v>4736</v>
      </c>
      <c r="K12742" t="s">
        <v>2318</v>
      </c>
      <c r="L12742" t="s">
        <v>6177</v>
      </c>
      <c r="M12742" s="39">
        <v>2650</v>
      </c>
      <c r="N12742" s="39">
        <v>2914</v>
      </c>
      <c r="O12742" s="38">
        <f t="shared" si="199"/>
        <v>2782</v>
      </c>
    </row>
    <row r="12743" spans="1:15" x14ac:dyDescent="0.25">
      <c r="A12743" t="s">
        <v>6176</v>
      </c>
      <c r="B12743">
        <v>30</v>
      </c>
      <c r="C12743" t="s">
        <v>2423</v>
      </c>
      <c r="D12743">
        <v>5</v>
      </c>
      <c r="E12743" t="s">
        <v>2437</v>
      </c>
      <c r="F12743">
        <v>17</v>
      </c>
      <c r="G12743" t="s">
        <v>6175</v>
      </c>
      <c r="H12743">
        <v>1</v>
      </c>
      <c r="I12743" t="s">
        <v>6175</v>
      </c>
      <c r="J12743" t="s">
        <v>4736</v>
      </c>
      <c r="K12743" t="s">
        <v>2316</v>
      </c>
      <c r="L12743" t="s">
        <v>6175</v>
      </c>
      <c r="M12743" s="39">
        <v>1655</v>
      </c>
      <c r="N12743" s="39">
        <v>1813</v>
      </c>
      <c r="O12743" s="38">
        <f t="shared" si="199"/>
        <v>1734</v>
      </c>
    </row>
    <row r="12744" spans="1:15" x14ac:dyDescent="0.25">
      <c r="A12744" t="s">
        <v>6174</v>
      </c>
      <c r="B12744">
        <v>30</v>
      </c>
      <c r="C12744" t="s">
        <v>2423</v>
      </c>
      <c r="D12744">
        <v>5</v>
      </c>
      <c r="E12744" t="s">
        <v>2437</v>
      </c>
      <c r="F12744">
        <v>128</v>
      </c>
      <c r="G12744" t="s">
        <v>2450</v>
      </c>
      <c r="H12744">
        <v>1</v>
      </c>
      <c r="I12744" t="s">
        <v>2450</v>
      </c>
      <c r="J12744" t="s">
        <v>4736</v>
      </c>
      <c r="K12744" t="s">
        <v>2309</v>
      </c>
      <c r="L12744" t="s">
        <v>2450</v>
      </c>
      <c r="M12744" s="39">
        <v>15379</v>
      </c>
      <c r="N12744" s="39">
        <v>16906</v>
      </c>
      <c r="O12744" s="38">
        <f t="shared" si="199"/>
        <v>16142.5</v>
      </c>
    </row>
    <row r="12745" spans="1:15" x14ac:dyDescent="0.25">
      <c r="A12745" t="s">
        <v>6173</v>
      </c>
      <c r="B12745">
        <v>30</v>
      </c>
      <c r="C12745" t="s">
        <v>2423</v>
      </c>
      <c r="D12745">
        <v>5</v>
      </c>
      <c r="E12745" t="s">
        <v>2437</v>
      </c>
      <c r="F12745">
        <v>156</v>
      </c>
      <c r="G12745" t="s">
        <v>6172</v>
      </c>
      <c r="H12745">
        <v>8</v>
      </c>
      <c r="I12745" t="s">
        <v>6171</v>
      </c>
      <c r="J12745" t="s">
        <v>4736</v>
      </c>
      <c r="K12745" t="s">
        <v>2319</v>
      </c>
      <c r="L12745" t="s">
        <v>6170</v>
      </c>
      <c r="M12745" s="39">
        <v>1013</v>
      </c>
      <c r="N12745" s="39">
        <v>1113</v>
      </c>
      <c r="O12745" s="38">
        <f t="shared" si="199"/>
        <v>1063</v>
      </c>
    </row>
    <row r="12746" spans="1:15" x14ac:dyDescent="0.25">
      <c r="A12746" t="s">
        <v>6169</v>
      </c>
      <c r="B12746">
        <v>30</v>
      </c>
      <c r="C12746" t="s">
        <v>2423</v>
      </c>
      <c r="D12746">
        <v>6</v>
      </c>
      <c r="E12746" t="s">
        <v>2475</v>
      </c>
      <c r="F12746">
        <v>47</v>
      </c>
      <c r="G12746" t="s">
        <v>6168</v>
      </c>
      <c r="H12746">
        <v>9</v>
      </c>
      <c r="I12746" t="s">
        <v>6167</v>
      </c>
      <c r="J12746" t="s">
        <v>4736</v>
      </c>
      <c r="K12746" t="s">
        <v>2319</v>
      </c>
      <c r="L12746" t="s">
        <v>6167</v>
      </c>
      <c r="M12746" s="39">
        <v>1694</v>
      </c>
      <c r="N12746" s="39">
        <v>1872</v>
      </c>
      <c r="O12746" s="38">
        <f t="shared" si="199"/>
        <v>1783</v>
      </c>
    </row>
    <row r="12747" spans="1:15" x14ac:dyDescent="0.25">
      <c r="A12747" t="s">
        <v>6166</v>
      </c>
      <c r="B12747">
        <v>30</v>
      </c>
      <c r="C12747" t="s">
        <v>2423</v>
      </c>
      <c r="D12747">
        <v>6</v>
      </c>
      <c r="E12747" t="s">
        <v>2475</v>
      </c>
      <c r="F12747">
        <v>173</v>
      </c>
      <c r="G12747" t="s">
        <v>2474</v>
      </c>
      <c r="H12747">
        <v>16</v>
      </c>
      <c r="I12747" t="s">
        <v>6165</v>
      </c>
      <c r="J12747" t="s">
        <v>4736</v>
      </c>
      <c r="K12747" t="s">
        <v>4752</v>
      </c>
      <c r="L12747" t="s">
        <v>6164</v>
      </c>
      <c r="M12747" s="39">
        <v>604</v>
      </c>
      <c r="N12747" s="39">
        <v>672</v>
      </c>
      <c r="O12747" s="38">
        <f t="shared" si="199"/>
        <v>638</v>
      </c>
    </row>
    <row r="12748" spans="1:15" x14ac:dyDescent="0.25">
      <c r="A12748" t="s">
        <v>6163</v>
      </c>
      <c r="B12748">
        <v>30</v>
      </c>
      <c r="C12748" t="s">
        <v>2423</v>
      </c>
      <c r="D12748">
        <v>6</v>
      </c>
      <c r="E12748" t="s">
        <v>2475</v>
      </c>
      <c r="F12748">
        <v>173</v>
      </c>
      <c r="G12748" t="s">
        <v>2474</v>
      </c>
      <c r="H12748">
        <v>26</v>
      </c>
      <c r="I12748" t="s">
        <v>6162</v>
      </c>
      <c r="J12748" t="s">
        <v>4736</v>
      </c>
      <c r="K12748" t="s">
        <v>2318</v>
      </c>
      <c r="L12748" t="s">
        <v>6161</v>
      </c>
      <c r="M12748" s="39">
        <v>1054</v>
      </c>
      <c r="N12748" s="39">
        <v>1155</v>
      </c>
      <c r="O12748" s="38">
        <f t="shared" si="199"/>
        <v>1104.5</v>
      </c>
    </row>
    <row r="12749" spans="1:15" x14ac:dyDescent="0.25">
      <c r="A12749" t="s">
        <v>6160</v>
      </c>
      <c r="B12749">
        <v>30</v>
      </c>
      <c r="C12749" t="s">
        <v>2423</v>
      </c>
      <c r="D12749">
        <v>6</v>
      </c>
      <c r="E12749" t="s">
        <v>2475</v>
      </c>
      <c r="F12749">
        <v>173</v>
      </c>
      <c r="G12749" t="s">
        <v>2474</v>
      </c>
      <c r="H12749">
        <v>47</v>
      </c>
      <c r="I12749" t="s">
        <v>6159</v>
      </c>
      <c r="J12749" t="s">
        <v>4736</v>
      </c>
      <c r="K12749" t="s">
        <v>4752</v>
      </c>
      <c r="L12749" t="s">
        <v>6159</v>
      </c>
      <c r="M12749" s="39">
        <v>2355</v>
      </c>
      <c r="N12749" s="39">
        <v>2594</v>
      </c>
      <c r="O12749" s="38">
        <f t="shared" si="199"/>
        <v>2474.5</v>
      </c>
    </row>
    <row r="12750" spans="1:15" x14ac:dyDescent="0.25">
      <c r="A12750" t="s">
        <v>6158</v>
      </c>
      <c r="B12750">
        <v>30</v>
      </c>
      <c r="C12750" t="s">
        <v>2423</v>
      </c>
      <c r="D12750">
        <v>6</v>
      </c>
      <c r="E12750" t="s">
        <v>2475</v>
      </c>
      <c r="F12750">
        <v>41</v>
      </c>
      <c r="G12750" t="s">
        <v>6157</v>
      </c>
      <c r="H12750">
        <v>2</v>
      </c>
      <c r="I12750" t="s">
        <v>6156</v>
      </c>
      <c r="J12750" t="s">
        <v>4736</v>
      </c>
      <c r="K12750" t="s">
        <v>4752</v>
      </c>
      <c r="L12750" t="s">
        <v>6156</v>
      </c>
      <c r="M12750" s="39">
        <v>1317</v>
      </c>
      <c r="N12750" s="39">
        <v>1448</v>
      </c>
      <c r="O12750" s="38">
        <f t="shared" si="199"/>
        <v>1382.5</v>
      </c>
    </row>
    <row r="12751" spans="1:15" x14ac:dyDescent="0.25">
      <c r="A12751" t="s">
        <v>6155</v>
      </c>
      <c r="B12751">
        <v>30</v>
      </c>
      <c r="C12751" t="s">
        <v>2423</v>
      </c>
      <c r="D12751">
        <v>7</v>
      </c>
      <c r="E12751" t="s">
        <v>2480</v>
      </c>
      <c r="F12751">
        <v>127</v>
      </c>
      <c r="G12751" t="s">
        <v>6154</v>
      </c>
      <c r="H12751">
        <v>16</v>
      </c>
      <c r="I12751" t="s">
        <v>3443</v>
      </c>
      <c r="J12751" t="s">
        <v>4736</v>
      </c>
      <c r="K12751" t="s">
        <v>2318</v>
      </c>
      <c r="L12751" t="s">
        <v>3443</v>
      </c>
      <c r="M12751" s="39">
        <v>3272</v>
      </c>
      <c r="N12751" s="39">
        <v>3612</v>
      </c>
      <c r="O12751" s="38">
        <f t="shared" si="199"/>
        <v>3442</v>
      </c>
    </row>
    <row r="12752" spans="1:15" x14ac:dyDescent="0.25">
      <c r="A12752" t="s">
        <v>6153</v>
      </c>
      <c r="B12752">
        <v>30</v>
      </c>
      <c r="C12752" t="s">
        <v>2423</v>
      </c>
      <c r="D12752">
        <v>7</v>
      </c>
      <c r="E12752" t="s">
        <v>2480</v>
      </c>
      <c r="F12752">
        <v>147</v>
      </c>
      <c r="G12752" t="s">
        <v>6091</v>
      </c>
      <c r="H12752">
        <v>1</v>
      </c>
      <c r="I12752" t="s">
        <v>6091</v>
      </c>
      <c r="J12752" t="s">
        <v>4736</v>
      </c>
      <c r="K12752" t="s">
        <v>2316</v>
      </c>
      <c r="L12752" t="s">
        <v>6091</v>
      </c>
      <c r="M12752" s="39">
        <v>3191</v>
      </c>
      <c r="N12752" s="39">
        <v>3514</v>
      </c>
      <c r="O12752" s="38">
        <f t="shared" si="199"/>
        <v>3352.5</v>
      </c>
    </row>
    <row r="12753" spans="1:15" x14ac:dyDescent="0.25">
      <c r="A12753" t="s">
        <v>6152</v>
      </c>
      <c r="B12753">
        <v>30</v>
      </c>
      <c r="C12753" t="s">
        <v>2423</v>
      </c>
      <c r="D12753">
        <v>7</v>
      </c>
      <c r="E12753" t="s">
        <v>2480</v>
      </c>
      <c r="F12753">
        <v>85</v>
      </c>
      <c r="G12753" t="s">
        <v>6151</v>
      </c>
      <c r="H12753">
        <v>37</v>
      </c>
      <c r="I12753" t="s">
        <v>6150</v>
      </c>
      <c r="J12753" t="s">
        <v>4736</v>
      </c>
      <c r="K12753" t="s">
        <v>2315</v>
      </c>
      <c r="L12753" t="s">
        <v>6150</v>
      </c>
      <c r="M12753" s="39">
        <v>3585</v>
      </c>
      <c r="N12753" s="39">
        <v>3919</v>
      </c>
      <c r="O12753" s="38">
        <f t="shared" si="199"/>
        <v>3752</v>
      </c>
    </row>
    <row r="12754" spans="1:15" x14ac:dyDescent="0.25">
      <c r="A12754" t="s">
        <v>6149</v>
      </c>
      <c r="B12754">
        <v>30</v>
      </c>
      <c r="C12754" t="s">
        <v>2423</v>
      </c>
      <c r="D12754">
        <v>8</v>
      </c>
      <c r="E12754" t="s">
        <v>2447</v>
      </c>
      <c r="F12754">
        <v>16</v>
      </c>
      <c r="G12754" t="s">
        <v>2488</v>
      </c>
      <c r="H12754">
        <v>2</v>
      </c>
      <c r="I12754" t="s">
        <v>2488</v>
      </c>
      <c r="J12754" t="s">
        <v>4736</v>
      </c>
      <c r="K12754" t="s">
        <v>2319</v>
      </c>
      <c r="L12754" t="s">
        <v>2488</v>
      </c>
      <c r="M12754" s="39">
        <v>2517</v>
      </c>
      <c r="N12754" s="39">
        <v>2742</v>
      </c>
      <c r="O12754" s="38">
        <f t="shared" si="199"/>
        <v>2629.5</v>
      </c>
    </row>
    <row r="12755" spans="1:15" x14ac:dyDescent="0.25">
      <c r="A12755" t="s">
        <v>6148</v>
      </c>
      <c r="B12755">
        <v>30</v>
      </c>
      <c r="C12755" t="s">
        <v>2423</v>
      </c>
      <c r="D12755">
        <v>8</v>
      </c>
      <c r="E12755" t="s">
        <v>2447</v>
      </c>
      <c r="F12755">
        <v>28</v>
      </c>
      <c r="G12755" t="s">
        <v>2446</v>
      </c>
      <c r="H12755">
        <v>1</v>
      </c>
      <c r="I12755" t="s">
        <v>2446</v>
      </c>
      <c r="J12755" t="s">
        <v>4736</v>
      </c>
      <c r="K12755" t="s">
        <v>2311</v>
      </c>
      <c r="L12755" t="s">
        <v>6147</v>
      </c>
      <c r="M12755" s="39">
        <v>7934</v>
      </c>
      <c r="N12755" s="39">
        <v>8704</v>
      </c>
      <c r="O12755" s="38">
        <f t="shared" si="199"/>
        <v>8319</v>
      </c>
    </row>
    <row r="12756" spans="1:15" x14ac:dyDescent="0.25">
      <c r="A12756" t="s">
        <v>6146</v>
      </c>
      <c r="B12756">
        <v>30</v>
      </c>
      <c r="C12756" t="s">
        <v>2423</v>
      </c>
      <c r="D12756">
        <v>9</v>
      </c>
      <c r="E12756" t="s">
        <v>2432</v>
      </c>
      <c r="F12756">
        <v>212</v>
      </c>
      <c r="G12756" t="s">
        <v>6145</v>
      </c>
      <c r="H12756">
        <v>1</v>
      </c>
      <c r="I12756" t="s">
        <v>6144</v>
      </c>
      <c r="J12756" t="s">
        <v>4736</v>
      </c>
      <c r="K12756" t="s">
        <v>2316</v>
      </c>
      <c r="L12756" t="s">
        <v>6144</v>
      </c>
      <c r="M12756" s="39">
        <v>926</v>
      </c>
      <c r="N12756" s="39">
        <v>1020</v>
      </c>
      <c r="O12756" s="38">
        <f t="shared" si="199"/>
        <v>973</v>
      </c>
    </row>
    <row r="12757" spans="1:15" x14ac:dyDescent="0.25">
      <c r="A12757" t="s">
        <v>6143</v>
      </c>
      <c r="B12757">
        <v>30</v>
      </c>
      <c r="C12757" t="s">
        <v>2423</v>
      </c>
      <c r="D12757">
        <v>10</v>
      </c>
      <c r="E12757" t="s">
        <v>2454</v>
      </c>
      <c r="F12757">
        <v>32</v>
      </c>
      <c r="G12757" t="s">
        <v>2589</v>
      </c>
      <c r="H12757">
        <v>69</v>
      </c>
      <c r="I12757" t="s">
        <v>6142</v>
      </c>
      <c r="J12757" t="s">
        <v>4736</v>
      </c>
      <c r="K12757" t="s">
        <v>2317</v>
      </c>
      <c r="L12757" t="s">
        <v>6142</v>
      </c>
      <c r="M12757" s="39">
        <v>3844</v>
      </c>
      <c r="N12757" s="39">
        <v>4237</v>
      </c>
      <c r="O12757" s="38">
        <f t="shared" si="199"/>
        <v>4040.5</v>
      </c>
    </row>
    <row r="12758" spans="1:15" x14ac:dyDescent="0.25">
      <c r="A12758" t="s">
        <v>6141</v>
      </c>
      <c r="B12758">
        <v>30</v>
      </c>
      <c r="C12758" t="s">
        <v>2423</v>
      </c>
      <c r="D12758">
        <v>10</v>
      </c>
      <c r="E12758" t="s">
        <v>2454</v>
      </c>
      <c r="F12758">
        <v>73</v>
      </c>
      <c r="G12758" t="s">
        <v>6140</v>
      </c>
      <c r="H12758">
        <v>22</v>
      </c>
      <c r="I12758" t="s">
        <v>6139</v>
      </c>
      <c r="J12758" t="s">
        <v>4736</v>
      </c>
      <c r="K12758" t="s">
        <v>2315</v>
      </c>
      <c r="L12758" t="s">
        <v>6139</v>
      </c>
      <c r="M12758" s="39">
        <v>3587</v>
      </c>
      <c r="N12758" s="39">
        <v>3935</v>
      </c>
      <c r="O12758" s="38">
        <f t="shared" si="199"/>
        <v>3761</v>
      </c>
    </row>
    <row r="12759" spans="1:15" x14ac:dyDescent="0.25">
      <c r="A12759" t="s">
        <v>6138</v>
      </c>
      <c r="B12759">
        <v>30</v>
      </c>
      <c r="C12759" t="s">
        <v>2423</v>
      </c>
      <c r="D12759">
        <v>10</v>
      </c>
      <c r="E12759" t="s">
        <v>2454</v>
      </c>
      <c r="F12759">
        <v>15</v>
      </c>
      <c r="G12759" t="s">
        <v>6137</v>
      </c>
      <c r="H12759">
        <v>1</v>
      </c>
      <c r="I12759" t="s">
        <v>6137</v>
      </c>
      <c r="J12759" t="s">
        <v>4736</v>
      </c>
      <c r="K12759" t="s">
        <v>2314</v>
      </c>
      <c r="L12759" t="s">
        <v>6137</v>
      </c>
      <c r="M12759" s="39">
        <v>5959</v>
      </c>
      <c r="N12759" s="39">
        <v>6540</v>
      </c>
      <c r="O12759" s="38">
        <f t="shared" si="199"/>
        <v>6249.5</v>
      </c>
    </row>
    <row r="12760" spans="1:15" x14ac:dyDescent="0.25">
      <c r="A12760" t="s">
        <v>6136</v>
      </c>
      <c r="B12760">
        <v>30</v>
      </c>
      <c r="C12760" t="s">
        <v>2423</v>
      </c>
      <c r="D12760">
        <v>10</v>
      </c>
      <c r="E12760" t="s">
        <v>2454</v>
      </c>
      <c r="F12760">
        <v>141</v>
      </c>
      <c r="G12760" t="s">
        <v>2454</v>
      </c>
      <c r="H12760">
        <v>49</v>
      </c>
      <c r="I12760" t="s">
        <v>6135</v>
      </c>
      <c r="J12760" t="s">
        <v>4736</v>
      </c>
      <c r="K12760" t="s">
        <v>2318</v>
      </c>
      <c r="L12760" t="s">
        <v>6134</v>
      </c>
      <c r="M12760" s="39">
        <v>2743</v>
      </c>
      <c r="N12760" s="39">
        <v>3014</v>
      </c>
      <c r="O12760" s="38">
        <f t="shared" si="199"/>
        <v>2878.5</v>
      </c>
    </row>
    <row r="12761" spans="1:15" x14ac:dyDescent="0.25">
      <c r="A12761" t="s">
        <v>6133</v>
      </c>
      <c r="B12761">
        <v>30</v>
      </c>
      <c r="C12761" t="s">
        <v>2423</v>
      </c>
      <c r="D12761">
        <v>10</v>
      </c>
      <c r="E12761" t="s">
        <v>2454</v>
      </c>
      <c r="F12761">
        <v>141</v>
      </c>
      <c r="G12761" t="s">
        <v>2454</v>
      </c>
      <c r="H12761">
        <v>145</v>
      </c>
      <c r="I12761" t="s">
        <v>6132</v>
      </c>
      <c r="J12761" t="s">
        <v>4736</v>
      </c>
      <c r="K12761" t="s">
        <v>2318</v>
      </c>
      <c r="L12761" t="s">
        <v>6131</v>
      </c>
      <c r="M12761" s="39">
        <v>2339</v>
      </c>
      <c r="N12761" s="39">
        <v>2581</v>
      </c>
      <c r="O12761" s="38">
        <f t="shared" si="199"/>
        <v>2460</v>
      </c>
    </row>
    <row r="12762" spans="1:15" x14ac:dyDescent="0.25">
      <c r="A12762" t="s">
        <v>6130</v>
      </c>
      <c r="B12762">
        <v>30</v>
      </c>
      <c r="C12762" t="s">
        <v>2423</v>
      </c>
      <c r="D12762">
        <v>11</v>
      </c>
      <c r="E12762" t="s">
        <v>2427</v>
      </c>
      <c r="F12762">
        <v>39</v>
      </c>
      <c r="G12762" t="s">
        <v>2427</v>
      </c>
      <c r="H12762">
        <v>21</v>
      </c>
      <c r="I12762" t="s">
        <v>269</v>
      </c>
      <c r="J12762" t="s">
        <v>4736</v>
      </c>
      <c r="K12762" t="s">
        <v>6094</v>
      </c>
      <c r="L12762" t="s">
        <v>6129</v>
      </c>
      <c r="M12762" s="39">
        <v>25561</v>
      </c>
      <c r="N12762" s="39">
        <v>27923</v>
      </c>
      <c r="O12762" s="38">
        <f t="shared" si="199"/>
        <v>26742</v>
      </c>
    </row>
    <row r="12763" spans="1:15" x14ac:dyDescent="0.25">
      <c r="A12763" t="s">
        <v>6128</v>
      </c>
      <c r="B12763">
        <v>30</v>
      </c>
      <c r="C12763" t="s">
        <v>2423</v>
      </c>
      <c r="D12763">
        <v>2</v>
      </c>
      <c r="E12763" t="s">
        <v>2422</v>
      </c>
      <c r="F12763">
        <v>63</v>
      </c>
      <c r="G12763" t="s">
        <v>6127</v>
      </c>
      <c r="H12763">
        <v>2</v>
      </c>
      <c r="I12763" t="s">
        <v>6126</v>
      </c>
      <c r="J12763" t="s">
        <v>4736</v>
      </c>
      <c r="K12763" t="s">
        <v>2319</v>
      </c>
      <c r="L12763" t="s">
        <v>6126</v>
      </c>
      <c r="M12763" s="39">
        <v>846</v>
      </c>
      <c r="N12763" s="39">
        <v>934</v>
      </c>
      <c r="O12763" s="38">
        <f t="shared" si="199"/>
        <v>890</v>
      </c>
    </row>
    <row r="12764" spans="1:15" x14ac:dyDescent="0.25">
      <c r="A12764" t="s">
        <v>6125</v>
      </c>
      <c r="B12764">
        <v>30</v>
      </c>
      <c r="C12764" t="s">
        <v>2423</v>
      </c>
      <c r="D12764">
        <v>2</v>
      </c>
      <c r="E12764" t="s">
        <v>2422</v>
      </c>
      <c r="F12764">
        <v>189</v>
      </c>
      <c r="G12764" t="s">
        <v>2422</v>
      </c>
      <c r="H12764">
        <v>1</v>
      </c>
      <c r="I12764" t="s">
        <v>2497</v>
      </c>
      <c r="J12764" t="s">
        <v>4736</v>
      </c>
      <c r="K12764" t="s">
        <v>2313</v>
      </c>
      <c r="L12764" t="s">
        <v>6124</v>
      </c>
      <c r="M12764" s="39">
        <v>4038</v>
      </c>
      <c r="N12764" s="39">
        <v>4466</v>
      </c>
      <c r="O12764" s="38">
        <f t="shared" si="199"/>
        <v>4252</v>
      </c>
    </row>
    <row r="12765" spans="1:15" x14ac:dyDescent="0.25">
      <c r="A12765" t="s">
        <v>6123</v>
      </c>
      <c r="B12765">
        <v>30</v>
      </c>
      <c r="C12765" t="s">
        <v>2423</v>
      </c>
      <c r="D12765">
        <v>7</v>
      </c>
      <c r="E12765" t="s">
        <v>2480</v>
      </c>
      <c r="F12765">
        <v>168</v>
      </c>
      <c r="G12765" t="s">
        <v>3725</v>
      </c>
      <c r="H12765">
        <v>7</v>
      </c>
      <c r="I12765" t="s">
        <v>6122</v>
      </c>
      <c r="J12765" t="s">
        <v>4736</v>
      </c>
      <c r="K12765" t="s">
        <v>4752</v>
      </c>
      <c r="L12765" t="s">
        <v>6121</v>
      </c>
      <c r="M12765" s="39">
        <v>1038</v>
      </c>
      <c r="N12765" s="39">
        <v>1145</v>
      </c>
      <c r="O12765" s="38">
        <f t="shared" si="199"/>
        <v>1091.5</v>
      </c>
    </row>
    <row r="12766" spans="1:15" x14ac:dyDescent="0.25">
      <c r="A12766" t="s">
        <v>6120</v>
      </c>
      <c r="B12766">
        <v>30</v>
      </c>
      <c r="C12766" t="s">
        <v>2423</v>
      </c>
      <c r="D12766">
        <v>7</v>
      </c>
      <c r="E12766" t="s">
        <v>2480</v>
      </c>
      <c r="F12766">
        <v>184</v>
      </c>
      <c r="G12766" t="s">
        <v>2479</v>
      </c>
      <c r="H12766">
        <v>22</v>
      </c>
      <c r="I12766" t="s">
        <v>6119</v>
      </c>
      <c r="J12766" t="s">
        <v>4736</v>
      </c>
      <c r="K12766" t="s">
        <v>4752</v>
      </c>
      <c r="L12766" t="s">
        <v>6118</v>
      </c>
      <c r="M12766" s="39">
        <v>1509</v>
      </c>
      <c r="N12766" s="39">
        <v>1659</v>
      </c>
      <c r="O12766" s="38">
        <f t="shared" si="199"/>
        <v>1584</v>
      </c>
    </row>
    <row r="12767" spans="1:15" x14ac:dyDescent="0.25">
      <c r="A12767" t="s">
        <v>6117</v>
      </c>
      <c r="B12767">
        <v>30</v>
      </c>
      <c r="C12767" t="s">
        <v>2423</v>
      </c>
      <c r="D12767">
        <v>7</v>
      </c>
      <c r="E12767" t="s">
        <v>2480</v>
      </c>
      <c r="F12767">
        <v>110</v>
      </c>
      <c r="G12767" t="s">
        <v>6116</v>
      </c>
      <c r="H12767">
        <v>5</v>
      </c>
      <c r="I12767" t="s">
        <v>6115</v>
      </c>
      <c r="J12767" t="s">
        <v>4736</v>
      </c>
      <c r="K12767" t="s">
        <v>4752</v>
      </c>
      <c r="L12767" t="s">
        <v>6114</v>
      </c>
      <c r="M12767" s="39">
        <v>533</v>
      </c>
      <c r="N12767" s="39">
        <v>588</v>
      </c>
      <c r="O12767" s="38">
        <f t="shared" si="199"/>
        <v>560.5</v>
      </c>
    </row>
    <row r="12768" spans="1:15" x14ac:dyDescent="0.25">
      <c r="A12768" t="s">
        <v>6113</v>
      </c>
      <c r="B12768">
        <v>30</v>
      </c>
      <c r="C12768" t="s">
        <v>2423</v>
      </c>
      <c r="D12768">
        <v>7</v>
      </c>
      <c r="E12768" t="s">
        <v>2480</v>
      </c>
      <c r="F12768">
        <v>159</v>
      </c>
      <c r="G12768" t="s">
        <v>6112</v>
      </c>
      <c r="H12768">
        <v>24</v>
      </c>
      <c r="I12768" t="s">
        <v>6111</v>
      </c>
      <c r="J12768" t="s">
        <v>4736</v>
      </c>
      <c r="K12768" t="s">
        <v>4752</v>
      </c>
      <c r="L12768" t="s">
        <v>6110</v>
      </c>
      <c r="M12768" s="39">
        <v>1509</v>
      </c>
      <c r="N12768" s="39">
        <v>1659</v>
      </c>
      <c r="O12768" s="38">
        <f t="shared" si="199"/>
        <v>1584</v>
      </c>
    </row>
    <row r="12769" spans="1:15" x14ac:dyDescent="0.25">
      <c r="A12769" t="s">
        <v>6109</v>
      </c>
      <c r="B12769">
        <v>30</v>
      </c>
      <c r="C12769" t="s">
        <v>2423</v>
      </c>
      <c r="D12769">
        <v>4</v>
      </c>
      <c r="E12769" t="s">
        <v>2501</v>
      </c>
      <c r="F12769">
        <v>42</v>
      </c>
      <c r="G12769" t="s">
        <v>6108</v>
      </c>
      <c r="H12769">
        <v>3</v>
      </c>
      <c r="I12769" t="s">
        <v>6107</v>
      </c>
      <c r="J12769" t="s">
        <v>4736</v>
      </c>
      <c r="K12769" t="s">
        <v>4752</v>
      </c>
      <c r="L12769" t="s">
        <v>6106</v>
      </c>
      <c r="M12769" s="39">
        <v>1317</v>
      </c>
      <c r="N12769" s="39">
        <v>1448</v>
      </c>
      <c r="O12769" s="38">
        <f t="shared" si="199"/>
        <v>1382.5</v>
      </c>
    </row>
    <row r="12770" spans="1:15" x14ac:dyDescent="0.25">
      <c r="A12770" t="s">
        <v>6105</v>
      </c>
      <c r="B12770">
        <v>30</v>
      </c>
      <c r="C12770" t="s">
        <v>2423</v>
      </c>
      <c r="D12770">
        <v>3</v>
      </c>
      <c r="E12770" t="s">
        <v>2467</v>
      </c>
      <c r="F12770">
        <v>72</v>
      </c>
      <c r="G12770" t="s">
        <v>2570</v>
      </c>
      <c r="H12770">
        <v>23</v>
      </c>
      <c r="I12770" t="s">
        <v>6104</v>
      </c>
      <c r="J12770" t="s">
        <v>4736</v>
      </c>
      <c r="K12770" t="s">
        <v>4752</v>
      </c>
      <c r="L12770" t="s">
        <v>6103</v>
      </c>
      <c r="M12770" s="39">
        <v>1509</v>
      </c>
      <c r="N12770" s="39">
        <v>1659</v>
      </c>
      <c r="O12770" s="38">
        <f t="shared" si="199"/>
        <v>1584</v>
      </c>
    </row>
    <row r="12771" spans="1:15" x14ac:dyDescent="0.25">
      <c r="A12771" t="s">
        <v>6102</v>
      </c>
      <c r="B12771">
        <v>30</v>
      </c>
      <c r="C12771" t="s">
        <v>2423</v>
      </c>
      <c r="D12771">
        <v>11</v>
      </c>
      <c r="E12771" t="s">
        <v>2427</v>
      </c>
      <c r="F12771">
        <v>149</v>
      </c>
      <c r="G12771" t="s">
        <v>5902</v>
      </c>
      <c r="H12771">
        <v>51</v>
      </c>
      <c r="I12771" t="s">
        <v>6101</v>
      </c>
      <c r="J12771" t="s">
        <v>4736</v>
      </c>
      <c r="K12771" t="s">
        <v>4752</v>
      </c>
      <c r="L12771" t="s">
        <v>6100</v>
      </c>
      <c r="M12771" s="39">
        <v>1177</v>
      </c>
      <c r="N12771" s="39">
        <v>1275</v>
      </c>
      <c r="O12771" s="38">
        <f t="shared" si="199"/>
        <v>1226</v>
      </c>
    </row>
    <row r="12772" spans="1:15" x14ac:dyDescent="0.25">
      <c r="A12772" t="s">
        <v>6099</v>
      </c>
      <c r="B12772">
        <v>30</v>
      </c>
      <c r="C12772" t="s">
        <v>2423</v>
      </c>
      <c r="D12772">
        <v>1</v>
      </c>
      <c r="E12772" t="s">
        <v>2515</v>
      </c>
      <c r="F12772">
        <v>161</v>
      </c>
      <c r="G12772" t="s">
        <v>2514</v>
      </c>
      <c r="H12772">
        <v>75</v>
      </c>
      <c r="I12772" t="s">
        <v>6098</v>
      </c>
      <c r="J12772" t="s">
        <v>4736</v>
      </c>
      <c r="K12772" t="s">
        <v>2319</v>
      </c>
      <c r="L12772" t="s">
        <v>6098</v>
      </c>
      <c r="M12772" s="39">
        <v>1580</v>
      </c>
      <c r="N12772" s="39">
        <v>1743</v>
      </c>
      <c r="O12772" s="38">
        <f t="shared" si="199"/>
        <v>1661.5</v>
      </c>
    </row>
    <row r="12773" spans="1:15" x14ac:dyDescent="0.25">
      <c r="A12773" t="s">
        <v>6097</v>
      </c>
      <c r="B12773">
        <v>30</v>
      </c>
      <c r="C12773" t="s">
        <v>2423</v>
      </c>
      <c r="D12773">
        <v>5</v>
      </c>
      <c r="E12773" t="s">
        <v>2437</v>
      </c>
      <c r="F12773">
        <v>9</v>
      </c>
      <c r="G12773" t="s">
        <v>6096</v>
      </c>
      <c r="H12773">
        <v>1</v>
      </c>
      <c r="I12773" t="s">
        <v>6095</v>
      </c>
      <c r="J12773" t="s">
        <v>4736</v>
      </c>
      <c r="K12773" t="s">
        <v>6094</v>
      </c>
      <c r="L12773" t="s">
        <v>6093</v>
      </c>
      <c r="M12773" s="39">
        <v>31820</v>
      </c>
      <c r="N12773" s="39">
        <v>34586</v>
      </c>
      <c r="O12773" s="38">
        <f t="shared" si="199"/>
        <v>33203</v>
      </c>
    </row>
    <row r="12774" spans="1:15" x14ac:dyDescent="0.25">
      <c r="A12774" t="s">
        <v>6092</v>
      </c>
      <c r="B12774">
        <v>30</v>
      </c>
      <c r="C12774" t="s">
        <v>2423</v>
      </c>
      <c r="D12774">
        <v>7</v>
      </c>
      <c r="E12774" t="s">
        <v>2480</v>
      </c>
      <c r="F12774">
        <v>147</v>
      </c>
      <c r="G12774" t="s">
        <v>6091</v>
      </c>
      <c r="H12774">
        <v>5</v>
      </c>
      <c r="I12774" t="s">
        <v>6090</v>
      </c>
      <c r="J12774" t="s">
        <v>4736</v>
      </c>
      <c r="K12774" t="s">
        <v>4739</v>
      </c>
      <c r="L12774" t="s">
        <v>6089</v>
      </c>
      <c r="M12774" s="39">
        <v>15164</v>
      </c>
      <c r="N12774" s="39">
        <v>16616</v>
      </c>
      <c r="O12774" s="38">
        <f t="shared" si="199"/>
        <v>15890</v>
      </c>
    </row>
    <row r="12775" spans="1:15" x14ac:dyDescent="0.25">
      <c r="A12775" t="s">
        <v>6088</v>
      </c>
      <c r="B12775">
        <v>30</v>
      </c>
      <c r="C12775" t="s">
        <v>2423</v>
      </c>
      <c r="D12775">
        <v>10</v>
      </c>
      <c r="E12775" t="s">
        <v>2454</v>
      </c>
      <c r="F12775">
        <v>143</v>
      </c>
      <c r="G12775" t="s">
        <v>2521</v>
      </c>
      <c r="H12775">
        <v>22</v>
      </c>
      <c r="I12775" t="s">
        <v>4205</v>
      </c>
      <c r="J12775" t="s">
        <v>4736</v>
      </c>
      <c r="K12775" t="s">
        <v>2319</v>
      </c>
      <c r="L12775" t="s">
        <v>4205</v>
      </c>
      <c r="M12775" s="39">
        <v>812</v>
      </c>
      <c r="N12775" s="39">
        <v>891</v>
      </c>
      <c r="O12775" s="38">
        <f t="shared" si="199"/>
        <v>851.5</v>
      </c>
    </row>
    <row r="12776" spans="1:15" x14ac:dyDescent="0.25">
      <c r="A12776" t="s">
        <v>6087</v>
      </c>
      <c r="B12776">
        <v>30</v>
      </c>
      <c r="C12776" t="s">
        <v>2423</v>
      </c>
      <c r="D12776">
        <v>1</v>
      </c>
      <c r="E12776" t="s">
        <v>2515</v>
      </c>
      <c r="F12776">
        <v>123</v>
      </c>
      <c r="G12776" t="s">
        <v>2515</v>
      </c>
      <c r="H12776">
        <v>1</v>
      </c>
      <c r="I12776" t="s">
        <v>2515</v>
      </c>
      <c r="J12776" t="s">
        <v>4736</v>
      </c>
      <c r="K12776" t="s">
        <v>4735</v>
      </c>
      <c r="L12776" t="s">
        <v>6086</v>
      </c>
      <c r="M12776" s="39">
        <v>2397</v>
      </c>
      <c r="N12776" s="39">
        <v>2612</v>
      </c>
      <c r="O12776" s="38">
        <f t="shared" si="199"/>
        <v>2504.5</v>
      </c>
    </row>
    <row r="12777" spans="1:15" x14ac:dyDescent="0.25">
      <c r="A12777" t="s">
        <v>6085</v>
      </c>
      <c r="B12777">
        <v>30</v>
      </c>
      <c r="C12777" t="s">
        <v>2423</v>
      </c>
      <c r="D12777">
        <v>2</v>
      </c>
      <c r="E12777" t="s">
        <v>2422</v>
      </c>
      <c r="F12777">
        <v>189</v>
      </c>
      <c r="G12777" t="s">
        <v>2422</v>
      </c>
      <c r="H12777">
        <v>1</v>
      </c>
      <c r="I12777" t="s">
        <v>2497</v>
      </c>
      <c r="J12777" t="s">
        <v>4736</v>
      </c>
      <c r="K12777" t="s">
        <v>4735</v>
      </c>
      <c r="L12777" t="s">
        <v>6084</v>
      </c>
      <c r="M12777" s="39">
        <v>2397</v>
      </c>
      <c r="N12777" s="39">
        <v>2612</v>
      </c>
      <c r="O12777" s="38">
        <f t="shared" si="199"/>
        <v>2504.5</v>
      </c>
    </row>
    <row r="12778" spans="1:15" x14ac:dyDescent="0.25">
      <c r="A12778" t="s">
        <v>6083</v>
      </c>
      <c r="B12778">
        <v>30</v>
      </c>
      <c r="C12778" t="s">
        <v>2423</v>
      </c>
      <c r="D12778">
        <v>3</v>
      </c>
      <c r="E12778" t="s">
        <v>2467</v>
      </c>
      <c r="F12778">
        <v>131</v>
      </c>
      <c r="G12778" t="s">
        <v>2529</v>
      </c>
      <c r="H12778">
        <v>1</v>
      </c>
      <c r="I12778" t="s">
        <v>2529</v>
      </c>
      <c r="J12778" t="s">
        <v>4736</v>
      </c>
      <c r="K12778" t="s">
        <v>4735</v>
      </c>
      <c r="L12778" t="s">
        <v>6082</v>
      </c>
      <c r="M12778" s="39">
        <v>3067</v>
      </c>
      <c r="N12778" s="39">
        <v>3332</v>
      </c>
      <c r="O12778" s="38">
        <f t="shared" si="199"/>
        <v>3199.5</v>
      </c>
    </row>
    <row r="12779" spans="1:15" x14ac:dyDescent="0.25">
      <c r="A12779" t="s">
        <v>6081</v>
      </c>
      <c r="B12779">
        <v>30</v>
      </c>
      <c r="C12779" t="s">
        <v>2423</v>
      </c>
      <c r="D12779">
        <v>3</v>
      </c>
      <c r="E12779" t="s">
        <v>2467</v>
      </c>
      <c r="F12779">
        <v>124</v>
      </c>
      <c r="G12779" t="s">
        <v>2536</v>
      </c>
      <c r="H12779">
        <v>1</v>
      </c>
      <c r="I12779" t="s">
        <v>2535</v>
      </c>
      <c r="J12779" t="s">
        <v>4736</v>
      </c>
      <c r="K12779" t="s">
        <v>4735</v>
      </c>
      <c r="L12779" t="s">
        <v>6080</v>
      </c>
      <c r="M12779" s="39">
        <v>1987</v>
      </c>
      <c r="N12779" s="39">
        <v>2159</v>
      </c>
      <c r="O12779" s="38">
        <f t="shared" si="199"/>
        <v>2073</v>
      </c>
    </row>
    <row r="12780" spans="1:15" x14ac:dyDescent="0.25">
      <c r="A12780" t="s">
        <v>6079</v>
      </c>
      <c r="B12780">
        <v>30</v>
      </c>
      <c r="C12780" t="s">
        <v>2423</v>
      </c>
      <c r="D12780">
        <v>3</v>
      </c>
      <c r="E12780" t="s">
        <v>2467</v>
      </c>
      <c r="F12780">
        <v>131</v>
      </c>
      <c r="G12780" t="s">
        <v>2529</v>
      </c>
      <c r="H12780">
        <v>1</v>
      </c>
      <c r="I12780" t="s">
        <v>2529</v>
      </c>
      <c r="J12780" t="s">
        <v>4736</v>
      </c>
      <c r="K12780" t="s">
        <v>4735</v>
      </c>
      <c r="L12780" t="s">
        <v>6078</v>
      </c>
      <c r="M12780" s="39">
        <v>1516</v>
      </c>
      <c r="N12780" s="39">
        <v>1661</v>
      </c>
      <c r="O12780" s="38">
        <f t="shared" si="199"/>
        <v>1588.5</v>
      </c>
    </row>
    <row r="12781" spans="1:15" x14ac:dyDescent="0.25">
      <c r="A12781" t="s">
        <v>6077</v>
      </c>
      <c r="B12781">
        <v>30</v>
      </c>
      <c r="C12781" t="s">
        <v>2423</v>
      </c>
      <c r="D12781">
        <v>4</v>
      </c>
      <c r="E12781" t="s">
        <v>2501</v>
      </c>
      <c r="F12781">
        <v>102</v>
      </c>
      <c r="G12781" t="s">
        <v>2501</v>
      </c>
      <c r="H12781">
        <v>1</v>
      </c>
      <c r="I12781" t="s">
        <v>2501</v>
      </c>
      <c r="J12781" t="s">
        <v>4736</v>
      </c>
      <c r="K12781" t="s">
        <v>4735</v>
      </c>
      <c r="L12781" t="s">
        <v>6076</v>
      </c>
      <c r="M12781" s="39">
        <v>2397</v>
      </c>
      <c r="N12781" s="39">
        <v>2612</v>
      </c>
      <c r="O12781" s="38">
        <f t="shared" si="199"/>
        <v>2504.5</v>
      </c>
    </row>
    <row r="12782" spans="1:15" x14ac:dyDescent="0.25">
      <c r="A12782" t="s">
        <v>6075</v>
      </c>
      <c r="B12782">
        <v>30</v>
      </c>
      <c r="C12782" t="s">
        <v>2423</v>
      </c>
      <c r="D12782">
        <v>5</v>
      </c>
      <c r="E12782" t="s">
        <v>2437</v>
      </c>
      <c r="F12782">
        <v>87</v>
      </c>
      <c r="G12782" t="s">
        <v>2437</v>
      </c>
      <c r="H12782">
        <v>1</v>
      </c>
      <c r="I12782" t="s">
        <v>2558</v>
      </c>
      <c r="J12782" t="s">
        <v>4736</v>
      </c>
      <c r="K12782" t="s">
        <v>4735</v>
      </c>
      <c r="L12782" t="s">
        <v>6074</v>
      </c>
      <c r="M12782" s="39">
        <v>2860</v>
      </c>
      <c r="N12782" s="39">
        <v>3136</v>
      </c>
      <c r="O12782" s="38">
        <f t="shared" si="199"/>
        <v>2998</v>
      </c>
    </row>
    <row r="12783" spans="1:15" x14ac:dyDescent="0.25">
      <c r="A12783" t="s">
        <v>6073</v>
      </c>
      <c r="B12783">
        <v>30</v>
      </c>
      <c r="C12783" t="s">
        <v>2423</v>
      </c>
      <c r="D12783">
        <v>5</v>
      </c>
      <c r="E12783" t="s">
        <v>2437</v>
      </c>
      <c r="F12783">
        <v>87</v>
      </c>
      <c r="G12783" t="s">
        <v>2437</v>
      </c>
      <c r="H12783">
        <v>1</v>
      </c>
      <c r="I12783" t="s">
        <v>2558</v>
      </c>
      <c r="J12783" t="s">
        <v>4736</v>
      </c>
      <c r="K12783" t="s">
        <v>4735</v>
      </c>
      <c r="L12783" t="s">
        <v>6072</v>
      </c>
      <c r="M12783" s="39">
        <v>2155</v>
      </c>
      <c r="N12783" s="39">
        <v>2346</v>
      </c>
      <c r="O12783" s="38">
        <f t="shared" si="199"/>
        <v>2250.5</v>
      </c>
    </row>
    <row r="12784" spans="1:15" x14ac:dyDescent="0.25">
      <c r="A12784" t="s">
        <v>6071</v>
      </c>
      <c r="B12784">
        <v>30</v>
      </c>
      <c r="C12784" t="s">
        <v>2423</v>
      </c>
      <c r="D12784">
        <v>5</v>
      </c>
      <c r="E12784" t="s">
        <v>2437</v>
      </c>
      <c r="F12784">
        <v>87</v>
      </c>
      <c r="G12784" t="s">
        <v>2437</v>
      </c>
      <c r="H12784">
        <v>1</v>
      </c>
      <c r="I12784" t="s">
        <v>2558</v>
      </c>
      <c r="J12784" t="s">
        <v>4736</v>
      </c>
      <c r="K12784" t="s">
        <v>4735</v>
      </c>
      <c r="L12784" t="s">
        <v>6070</v>
      </c>
      <c r="M12784" s="39">
        <v>2528</v>
      </c>
      <c r="N12784" s="39">
        <v>2750</v>
      </c>
      <c r="O12784" s="38">
        <f t="shared" si="199"/>
        <v>2639</v>
      </c>
    </row>
    <row r="12785" spans="1:15" x14ac:dyDescent="0.25">
      <c r="A12785" t="s">
        <v>6069</v>
      </c>
      <c r="B12785">
        <v>30</v>
      </c>
      <c r="C12785" t="s">
        <v>2423</v>
      </c>
      <c r="D12785">
        <v>6</v>
      </c>
      <c r="E12785" t="s">
        <v>2475</v>
      </c>
      <c r="F12785">
        <v>44</v>
      </c>
      <c r="G12785" t="s">
        <v>2475</v>
      </c>
      <c r="H12785">
        <v>1</v>
      </c>
      <c r="I12785" t="s">
        <v>2475</v>
      </c>
      <c r="J12785" t="s">
        <v>4736</v>
      </c>
      <c r="K12785" t="s">
        <v>4735</v>
      </c>
      <c r="L12785" t="s">
        <v>6068</v>
      </c>
      <c r="M12785" s="39">
        <v>2052</v>
      </c>
      <c r="N12785" s="39">
        <v>2236</v>
      </c>
      <c r="O12785" s="38">
        <f t="shared" si="199"/>
        <v>2144</v>
      </c>
    </row>
    <row r="12786" spans="1:15" x14ac:dyDescent="0.25">
      <c r="A12786" t="s">
        <v>6067</v>
      </c>
      <c r="B12786">
        <v>30</v>
      </c>
      <c r="C12786" t="s">
        <v>2423</v>
      </c>
      <c r="D12786">
        <v>7</v>
      </c>
      <c r="E12786" t="s">
        <v>2480</v>
      </c>
      <c r="F12786">
        <v>118</v>
      </c>
      <c r="G12786" t="s">
        <v>2480</v>
      </c>
      <c r="H12786">
        <v>1</v>
      </c>
      <c r="I12786" t="s">
        <v>2480</v>
      </c>
      <c r="J12786" t="s">
        <v>4736</v>
      </c>
      <c r="K12786" t="s">
        <v>4735</v>
      </c>
      <c r="L12786" t="s">
        <v>6066</v>
      </c>
      <c r="M12786" s="39">
        <v>2398</v>
      </c>
      <c r="N12786" s="39">
        <v>2625</v>
      </c>
      <c r="O12786" s="38">
        <f t="shared" si="199"/>
        <v>2511.5</v>
      </c>
    </row>
    <row r="12787" spans="1:15" x14ac:dyDescent="0.25">
      <c r="A12787" t="s">
        <v>6065</v>
      </c>
      <c r="B12787">
        <v>30</v>
      </c>
      <c r="C12787" t="s">
        <v>2423</v>
      </c>
      <c r="D12787">
        <v>8</v>
      </c>
      <c r="E12787" t="s">
        <v>2447</v>
      </c>
      <c r="F12787">
        <v>193</v>
      </c>
      <c r="G12787" t="s">
        <v>2447</v>
      </c>
      <c r="H12787">
        <v>1</v>
      </c>
      <c r="I12787" t="s">
        <v>2447</v>
      </c>
      <c r="J12787" t="s">
        <v>4736</v>
      </c>
      <c r="K12787" t="s">
        <v>4735</v>
      </c>
      <c r="L12787" t="s">
        <v>6064</v>
      </c>
      <c r="M12787" s="39">
        <v>4343</v>
      </c>
      <c r="N12787" s="39">
        <v>4749</v>
      </c>
      <c r="O12787" s="38">
        <f t="shared" si="199"/>
        <v>4546</v>
      </c>
    </row>
    <row r="12788" spans="1:15" x14ac:dyDescent="0.25">
      <c r="A12788" t="s">
        <v>6063</v>
      </c>
      <c r="B12788">
        <v>30</v>
      </c>
      <c r="C12788" t="s">
        <v>2423</v>
      </c>
      <c r="D12788">
        <v>8</v>
      </c>
      <c r="E12788" t="s">
        <v>2447</v>
      </c>
      <c r="F12788">
        <v>193</v>
      </c>
      <c r="G12788" t="s">
        <v>2447</v>
      </c>
      <c r="H12788">
        <v>1</v>
      </c>
      <c r="I12788" t="s">
        <v>2447</v>
      </c>
      <c r="J12788" t="s">
        <v>4736</v>
      </c>
      <c r="K12788" t="s">
        <v>4735</v>
      </c>
      <c r="L12788" t="s">
        <v>6062</v>
      </c>
      <c r="M12788" s="39">
        <v>2587</v>
      </c>
      <c r="N12788" s="39">
        <v>2809</v>
      </c>
      <c r="O12788" s="38">
        <f t="shared" si="199"/>
        <v>2698</v>
      </c>
    </row>
    <row r="12789" spans="1:15" x14ac:dyDescent="0.25">
      <c r="A12789" t="s">
        <v>6061</v>
      </c>
      <c r="B12789">
        <v>30</v>
      </c>
      <c r="C12789" t="s">
        <v>2423</v>
      </c>
      <c r="D12789">
        <v>8</v>
      </c>
      <c r="E12789" t="s">
        <v>2447</v>
      </c>
      <c r="F12789">
        <v>28</v>
      </c>
      <c r="G12789" t="s">
        <v>2446</v>
      </c>
      <c r="H12789">
        <v>1</v>
      </c>
      <c r="I12789" t="s">
        <v>2446</v>
      </c>
      <c r="J12789" t="s">
        <v>4736</v>
      </c>
      <c r="K12789" t="s">
        <v>4735</v>
      </c>
      <c r="L12789" t="s">
        <v>6060</v>
      </c>
      <c r="M12789" s="39">
        <v>2551</v>
      </c>
      <c r="N12789" s="39">
        <v>2768</v>
      </c>
      <c r="O12789" s="38">
        <f t="shared" si="199"/>
        <v>2659.5</v>
      </c>
    </row>
    <row r="12790" spans="1:15" x14ac:dyDescent="0.25">
      <c r="A12790" t="s">
        <v>6059</v>
      </c>
      <c r="B12790">
        <v>30</v>
      </c>
      <c r="C12790" t="s">
        <v>2423</v>
      </c>
      <c r="D12790">
        <v>9</v>
      </c>
      <c r="E12790" t="s">
        <v>2432</v>
      </c>
      <c r="F12790">
        <v>45</v>
      </c>
      <c r="G12790" t="s">
        <v>2580</v>
      </c>
      <c r="H12790">
        <v>1</v>
      </c>
      <c r="I12790" t="s">
        <v>2432</v>
      </c>
      <c r="J12790" t="s">
        <v>4736</v>
      </c>
      <c r="K12790" t="s">
        <v>4735</v>
      </c>
      <c r="L12790" t="s">
        <v>6058</v>
      </c>
      <c r="M12790" s="39">
        <v>2397</v>
      </c>
      <c r="N12790" s="39">
        <v>2612</v>
      </c>
      <c r="O12790" s="38">
        <f t="shared" si="199"/>
        <v>2504.5</v>
      </c>
    </row>
    <row r="12791" spans="1:15" x14ac:dyDescent="0.25">
      <c r="A12791" t="s">
        <v>6057</v>
      </c>
      <c r="B12791">
        <v>30</v>
      </c>
      <c r="C12791" t="s">
        <v>2423</v>
      </c>
      <c r="D12791">
        <v>9</v>
      </c>
      <c r="E12791" t="s">
        <v>2432</v>
      </c>
      <c r="F12791">
        <v>174</v>
      </c>
      <c r="G12791" t="s">
        <v>2507</v>
      </c>
      <c r="H12791">
        <v>1</v>
      </c>
      <c r="I12791" t="s">
        <v>2507</v>
      </c>
      <c r="J12791" t="s">
        <v>4736</v>
      </c>
      <c r="K12791" t="s">
        <v>4735</v>
      </c>
      <c r="L12791" t="s">
        <v>6056</v>
      </c>
      <c r="M12791" s="39">
        <v>1987</v>
      </c>
      <c r="N12791" s="39">
        <v>2159</v>
      </c>
      <c r="O12791" s="38">
        <f t="shared" si="199"/>
        <v>2073</v>
      </c>
    </row>
    <row r="12792" spans="1:15" x14ac:dyDescent="0.25">
      <c r="A12792" t="s">
        <v>6055</v>
      </c>
      <c r="B12792">
        <v>30</v>
      </c>
      <c r="C12792" t="s">
        <v>2423</v>
      </c>
      <c r="D12792">
        <v>10</v>
      </c>
      <c r="E12792" t="s">
        <v>2454</v>
      </c>
      <c r="F12792">
        <v>141</v>
      </c>
      <c r="G12792" t="s">
        <v>2454</v>
      </c>
      <c r="H12792">
        <v>1</v>
      </c>
      <c r="I12792" t="s">
        <v>2454</v>
      </c>
      <c r="J12792" t="s">
        <v>4736</v>
      </c>
      <c r="K12792" t="s">
        <v>4735</v>
      </c>
      <c r="L12792" t="s">
        <v>6054</v>
      </c>
      <c r="M12792" s="39">
        <v>2397</v>
      </c>
      <c r="N12792" s="39">
        <v>2612</v>
      </c>
      <c r="O12792" s="38">
        <f t="shared" si="199"/>
        <v>2504.5</v>
      </c>
    </row>
    <row r="12793" spans="1:15" x14ac:dyDescent="0.25">
      <c r="A12793" t="s">
        <v>6053</v>
      </c>
      <c r="B12793">
        <v>30</v>
      </c>
      <c r="C12793" t="s">
        <v>2423</v>
      </c>
      <c r="D12793">
        <v>11</v>
      </c>
      <c r="E12793" t="s">
        <v>2427</v>
      </c>
      <c r="F12793">
        <v>39</v>
      </c>
      <c r="G12793" t="s">
        <v>2427</v>
      </c>
      <c r="H12793">
        <v>1</v>
      </c>
      <c r="I12793" t="s">
        <v>2427</v>
      </c>
      <c r="J12793" t="s">
        <v>4736</v>
      </c>
      <c r="K12793" t="s">
        <v>4735</v>
      </c>
      <c r="L12793" t="s">
        <v>6052</v>
      </c>
      <c r="M12793" s="39">
        <v>2986</v>
      </c>
      <c r="N12793" s="39">
        <v>3268</v>
      </c>
      <c r="O12793" s="38">
        <f t="shared" si="199"/>
        <v>3127</v>
      </c>
    </row>
    <row r="12794" spans="1:15" x14ac:dyDescent="0.25">
      <c r="A12794" t="s">
        <v>6051</v>
      </c>
      <c r="B12794">
        <v>30</v>
      </c>
      <c r="C12794" t="s">
        <v>2423</v>
      </c>
      <c r="D12794">
        <v>11</v>
      </c>
      <c r="E12794" t="s">
        <v>2427</v>
      </c>
      <c r="F12794">
        <v>39</v>
      </c>
      <c r="G12794" t="s">
        <v>2427</v>
      </c>
      <c r="H12794">
        <v>1</v>
      </c>
      <c r="I12794" t="s">
        <v>2427</v>
      </c>
      <c r="J12794" t="s">
        <v>4736</v>
      </c>
      <c r="K12794" t="s">
        <v>4735</v>
      </c>
      <c r="L12794" t="s">
        <v>6050</v>
      </c>
      <c r="M12794" s="39">
        <v>2186</v>
      </c>
      <c r="N12794" s="39">
        <v>2385</v>
      </c>
      <c r="O12794" s="38">
        <f t="shared" si="199"/>
        <v>2285.5</v>
      </c>
    </row>
    <row r="12795" spans="1:15" x14ac:dyDescent="0.25">
      <c r="A12795" t="s">
        <v>6049</v>
      </c>
      <c r="B12795">
        <v>30</v>
      </c>
      <c r="C12795" t="s">
        <v>2423</v>
      </c>
      <c r="D12795">
        <v>11</v>
      </c>
      <c r="E12795" t="s">
        <v>2427</v>
      </c>
      <c r="F12795">
        <v>39</v>
      </c>
      <c r="G12795" t="s">
        <v>2427</v>
      </c>
      <c r="H12795">
        <v>1</v>
      </c>
      <c r="I12795" t="s">
        <v>2427</v>
      </c>
      <c r="J12795" t="s">
        <v>4736</v>
      </c>
      <c r="K12795" t="s">
        <v>4735</v>
      </c>
      <c r="L12795" t="s">
        <v>6048</v>
      </c>
      <c r="M12795" s="39">
        <v>2397</v>
      </c>
      <c r="N12795" s="39">
        <v>2612</v>
      </c>
      <c r="O12795" s="38">
        <f t="shared" si="199"/>
        <v>2504.5</v>
      </c>
    </row>
    <row r="12796" spans="1:15" x14ac:dyDescent="0.25">
      <c r="A12796" t="s">
        <v>6047</v>
      </c>
      <c r="B12796">
        <v>30</v>
      </c>
      <c r="C12796" t="s">
        <v>2423</v>
      </c>
      <c r="D12796">
        <v>11</v>
      </c>
      <c r="E12796" t="s">
        <v>2427</v>
      </c>
      <c r="F12796">
        <v>39</v>
      </c>
      <c r="G12796" t="s">
        <v>2427</v>
      </c>
      <c r="H12796">
        <v>1</v>
      </c>
      <c r="I12796" t="s">
        <v>2427</v>
      </c>
      <c r="J12796" t="s">
        <v>4736</v>
      </c>
      <c r="K12796" t="s">
        <v>4735</v>
      </c>
      <c r="L12796" t="s">
        <v>6046</v>
      </c>
      <c r="M12796" s="39">
        <v>2397</v>
      </c>
      <c r="N12796" s="39">
        <v>2612</v>
      </c>
      <c r="O12796" s="38">
        <f t="shared" si="199"/>
        <v>2504.5</v>
      </c>
    </row>
    <row r="12797" spans="1:15" x14ac:dyDescent="0.25">
      <c r="A12797" t="s">
        <v>6045</v>
      </c>
      <c r="B12797">
        <v>30</v>
      </c>
      <c r="C12797" t="s">
        <v>2423</v>
      </c>
      <c r="D12797">
        <v>11</v>
      </c>
      <c r="E12797" t="s">
        <v>2427</v>
      </c>
      <c r="F12797">
        <v>108</v>
      </c>
      <c r="G12797" t="s">
        <v>2549</v>
      </c>
      <c r="H12797">
        <v>1</v>
      </c>
      <c r="I12797" t="s">
        <v>2549</v>
      </c>
      <c r="J12797" t="s">
        <v>4736</v>
      </c>
      <c r="K12797" t="s">
        <v>4735</v>
      </c>
      <c r="L12797" t="s">
        <v>6044</v>
      </c>
      <c r="M12797" s="39">
        <v>2397</v>
      </c>
      <c r="N12797" s="39">
        <v>2612</v>
      </c>
      <c r="O12797" s="38">
        <f t="shared" si="199"/>
        <v>2504.5</v>
      </c>
    </row>
    <row r="12798" spans="1:15" x14ac:dyDescent="0.25">
      <c r="A12798" t="s">
        <v>6043</v>
      </c>
      <c r="B12798">
        <v>30</v>
      </c>
      <c r="C12798" t="s">
        <v>2423</v>
      </c>
      <c r="D12798">
        <v>4</v>
      </c>
      <c r="E12798" t="s">
        <v>2501</v>
      </c>
      <c r="F12798">
        <v>95</v>
      </c>
      <c r="G12798" t="s">
        <v>6042</v>
      </c>
      <c r="H12798">
        <v>12</v>
      </c>
      <c r="I12798" t="s">
        <v>6041</v>
      </c>
      <c r="J12798" t="s">
        <v>4736</v>
      </c>
      <c r="K12798" t="s">
        <v>4752</v>
      </c>
      <c r="L12798" t="s">
        <v>6040</v>
      </c>
      <c r="M12798" s="39">
        <v>1509</v>
      </c>
      <c r="N12798" s="39">
        <v>1659</v>
      </c>
      <c r="O12798" s="38">
        <f t="shared" si="199"/>
        <v>1584</v>
      </c>
    </row>
    <row r="12799" spans="1:15" x14ac:dyDescent="0.25">
      <c r="A12799" t="s">
        <v>6039</v>
      </c>
      <c r="B12799">
        <v>30</v>
      </c>
      <c r="C12799" t="s">
        <v>2423</v>
      </c>
      <c r="D12799">
        <v>1</v>
      </c>
      <c r="E12799" t="s">
        <v>2515</v>
      </c>
      <c r="F12799">
        <v>155</v>
      </c>
      <c r="G12799" t="s">
        <v>2518</v>
      </c>
      <c r="H12799">
        <v>65</v>
      </c>
      <c r="I12799" t="s">
        <v>6038</v>
      </c>
      <c r="J12799" t="s">
        <v>4736</v>
      </c>
      <c r="K12799" t="s">
        <v>4752</v>
      </c>
      <c r="L12799" t="s">
        <v>6037</v>
      </c>
      <c r="M12799" s="39">
        <v>1509</v>
      </c>
      <c r="N12799" s="39">
        <v>1659</v>
      </c>
      <c r="O12799" s="38">
        <f t="shared" si="199"/>
        <v>1584</v>
      </c>
    </row>
    <row r="12800" spans="1:15" x14ac:dyDescent="0.25">
      <c r="A12800" t="s">
        <v>6036</v>
      </c>
      <c r="B12800">
        <v>30</v>
      </c>
      <c r="C12800" t="s">
        <v>2423</v>
      </c>
      <c r="D12800">
        <v>11</v>
      </c>
      <c r="E12800" t="s">
        <v>2427</v>
      </c>
      <c r="F12800">
        <v>61</v>
      </c>
      <c r="G12800" t="s">
        <v>2440</v>
      </c>
      <c r="H12800">
        <v>332</v>
      </c>
      <c r="I12800" t="s">
        <v>6035</v>
      </c>
      <c r="J12800" t="s">
        <v>4736</v>
      </c>
      <c r="K12800" t="s">
        <v>4752</v>
      </c>
      <c r="L12800" t="s">
        <v>6034</v>
      </c>
      <c r="M12800" s="39">
        <v>706</v>
      </c>
      <c r="N12800" s="39">
        <v>761</v>
      </c>
      <c r="O12800" s="38">
        <f t="shared" si="199"/>
        <v>733.5</v>
      </c>
    </row>
    <row r="12801" spans="1:15" x14ac:dyDescent="0.25">
      <c r="A12801" t="s">
        <v>6033</v>
      </c>
      <c r="B12801">
        <v>30</v>
      </c>
      <c r="C12801" t="s">
        <v>2423</v>
      </c>
      <c r="D12801">
        <v>11</v>
      </c>
      <c r="E12801" t="s">
        <v>2427</v>
      </c>
      <c r="F12801">
        <v>61</v>
      </c>
      <c r="G12801" t="s">
        <v>2440</v>
      </c>
      <c r="H12801">
        <v>9</v>
      </c>
      <c r="I12801" t="s">
        <v>6032</v>
      </c>
      <c r="J12801" t="s">
        <v>4736</v>
      </c>
      <c r="K12801" t="s">
        <v>4752</v>
      </c>
      <c r="L12801" t="s">
        <v>6031</v>
      </c>
      <c r="M12801" s="39">
        <v>706</v>
      </c>
      <c r="N12801" s="39">
        <v>761</v>
      </c>
      <c r="O12801" s="38">
        <f t="shared" si="199"/>
        <v>733.5</v>
      </c>
    </row>
    <row r="12802" spans="1:15" x14ac:dyDescent="0.25">
      <c r="A12802" t="s">
        <v>6030</v>
      </c>
      <c r="B12802">
        <v>30</v>
      </c>
      <c r="C12802" t="s">
        <v>2423</v>
      </c>
      <c r="D12802">
        <v>11</v>
      </c>
      <c r="E12802" t="s">
        <v>2427</v>
      </c>
      <c r="F12802">
        <v>70</v>
      </c>
      <c r="G12802" t="s">
        <v>6026</v>
      </c>
      <c r="H12802">
        <v>56</v>
      </c>
      <c r="I12802" t="s">
        <v>6029</v>
      </c>
      <c r="J12802" t="s">
        <v>4736</v>
      </c>
      <c r="K12802" t="s">
        <v>4752</v>
      </c>
      <c r="L12802" t="s">
        <v>6028</v>
      </c>
      <c r="M12802" s="39">
        <v>706</v>
      </c>
      <c r="N12802" s="39">
        <v>761</v>
      </c>
      <c r="O12802" s="38">
        <f t="shared" si="199"/>
        <v>733.5</v>
      </c>
    </row>
    <row r="12803" spans="1:15" x14ac:dyDescent="0.25">
      <c r="A12803" t="s">
        <v>6027</v>
      </c>
      <c r="B12803">
        <v>30</v>
      </c>
      <c r="C12803" t="s">
        <v>2423</v>
      </c>
      <c r="D12803">
        <v>11</v>
      </c>
      <c r="E12803" t="s">
        <v>2427</v>
      </c>
      <c r="F12803">
        <v>70</v>
      </c>
      <c r="G12803" t="s">
        <v>6026</v>
      </c>
      <c r="H12803">
        <v>37</v>
      </c>
      <c r="I12803" t="s">
        <v>6025</v>
      </c>
      <c r="J12803" t="s">
        <v>4736</v>
      </c>
      <c r="K12803" t="s">
        <v>4752</v>
      </c>
      <c r="L12803" t="s">
        <v>6024</v>
      </c>
      <c r="M12803" s="39">
        <v>706</v>
      </c>
      <c r="N12803" s="39">
        <v>761</v>
      </c>
      <c r="O12803" s="38">
        <f t="shared" si="199"/>
        <v>733.5</v>
      </c>
    </row>
    <row r="12804" spans="1:15" x14ac:dyDescent="0.25">
      <c r="A12804" t="s">
        <v>6023</v>
      </c>
      <c r="B12804">
        <v>30</v>
      </c>
      <c r="C12804" t="s">
        <v>2423</v>
      </c>
      <c r="D12804">
        <v>11</v>
      </c>
      <c r="E12804" t="s">
        <v>2427</v>
      </c>
      <c r="F12804">
        <v>199</v>
      </c>
      <c r="G12804" t="s">
        <v>1329</v>
      </c>
      <c r="H12804">
        <v>11</v>
      </c>
      <c r="I12804" t="s">
        <v>6022</v>
      </c>
      <c r="J12804" t="s">
        <v>4736</v>
      </c>
      <c r="K12804" t="s">
        <v>4752</v>
      </c>
      <c r="L12804" t="s">
        <v>6021</v>
      </c>
      <c r="M12804" s="39">
        <v>1038</v>
      </c>
      <c r="N12804" s="39">
        <v>1145</v>
      </c>
      <c r="O12804" s="38">
        <f t="shared" si="199"/>
        <v>1091.5</v>
      </c>
    </row>
    <row r="12805" spans="1:15" x14ac:dyDescent="0.25">
      <c r="A12805" t="s">
        <v>6020</v>
      </c>
      <c r="B12805">
        <v>30</v>
      </c>
      <c r="C12805" t="s">
        <v>2423</v>
      </c>
      <c r="D12805">
        <v>11</v>
      </c>
      <c r="E12805" t="s">
        <v>2427</v>
      </c>
      <c r="F12805">
        <v>210</v>
      </c>
      <c r="G12805" t="s">
        <v>2492</v>
      </c>
      <c r="H12805">
        <v>23</v>
      </c>
      <c r="I12805" t="s">
        <v>6019</v>
      </c>
      <c r="J12805" t="s">
        <v>4736</v>
      </c>
      <c r="K12805" t="s">
        <v>4752</v>
      </c>
      <c r="L12805" t="s">
        <v>6018</v>
      </c>
      <c r="M12805" s="39">
        <v>706</v>
      </c>
      <c r="N12805" s="39">
        <v>761</v>
      </c>
      <c r="O12805" s="38">
        <f t="shared" ref="O12805:O12868" si="200">AVERAGE(M12805:N12805)</f>
        <v>733.5</v>
      </c>
    </row>
    <row r="12806" spans="1:15" x14ac:dyDescent="0.25">
      <c r="A12806" t="s">
        <v>6017</v>
      </c>
      <c r="B12806">
        <v>30</v>
      </c>
      <c r="C12806" t="s">
        <v>2423</v>
      </c>
      <c r="D12806">
        <v>11</v>
      </c>
      <c r="E12806" t="s">
        <v>2427</v>
      </c>
      <c r="F12806">
        <v>210</v>
      </c>
      <c r="G12806" t="s">
        <v>2492</v>
      </c>
      <c r="H12806">
        <v>97</v>
      </c>
      <c r="I12806" t="s">
        <v>6016</v>
      </c>
      <c r="J12806" t="s">
        <v>4736</v>
      </c>
      <c r="K12806" t="s">
        <v>4752</v>
      </c>
      <c r="L12806" t="s">
        <v>6015</v>
      </c>
      <c r="M12806" s="39">
        <v>365</v>
      </c>
      <c r="N12806" s="39">
        <v>384</v>
      </c>
      <c r="O12806" s="38">
        <f t="shared" si="200"/>
        <v>374.5</v>
      </c>
    </row>
    <row r="12807" spans="1:15" x14ac:dyDescent="0.25">
      <c r="A12807" t="s">
        <v>6014</v>
      </c>
      <c r="B12807">
        <v>30</v>
      </c>
      <c r="C12807" t="s">
        <v>2423</v>
      </c>
      <c r="D12807">
        <v>10</v>
      </c>
      <c r="E12807" t="s">
        <v>2454</v>
      </c>
      <c r="F12807">
        <v>91</v>
      </c>
      <c r="G12807" t="s">
        <v>2555</v>
      </c>
      <c r="H12807">
        <v>51</v>
      </c>
      <c r="I12807" t="s">
        <v>6013</v>
      </c>
      <c r="J12807" t="s">
        <v>4736</v>
      </c>
      <c r="K12807" t="s">
        <v>4752</v>
      </c>
      <c r="L12807" t="s">
        <v>6012</v>
      </c>
      <c r="M12807" s="39">
        <v>1038</v>
      </c>
      <c r="N12807" s="39">
        <v>1145</v>
      </c>
      <c r="O12807" s="38">
        <f t="shared" si="200"/>
        <v>1091.5</v>
      </c>
    </row>
    <row r="12808" spans="1:15" x14ac:dyDescent="0.25">
      <c r="A12808" t="s">
        <v>6011</v>
      </c>
      <c r="B12808">
        <v>30</v>
      </c>
      <c r="C12808" t="s">
        <v>2423</v>
      </c>
      <c r="D12808">
        <v>5</v>
      </c>
      <c r="E12808" t="s">
        <v>2437</v>
      </c>
      <c r="F12808">
        <v>57</v>
      </c>
      <c r="G12808" t="s">
        <v>6010</v>
      </c>
      <c r="H12808">
        <v>21</v>
      </c>
      <c r="I12808" t="s">
        <v>6009</v>
      </c>
      <c r="J12808" t="s">
        <v>4736</v>
      </c>
      <c r="K12808" t="s">
        <v>4752</v>
      </c>
      <c r="L12808" t="s">
        <v>6008</v>
      </c>
      <c r="M12808" s="39">
        <v>1038</v>
      </c>
      <c r="N12808" s="39">
        <v>1145</v>
      </c>
      <c r="O12808" s="38">
        <f t="shared" si="200"/>
        <v>1091.5</v>
      </c>
    </row>
    <row r="12809" spans="1:15" x14ac:dyDescent="0.25">
      <c r="A12809" t="s">
        <v>6007</v>
      </c>
      <c r="B12809">
        <v>30</v>
      </c>
      <c r="C12809" t="s">
        <v>2423</v>
      </c>
      <c r="D12809">
        <v>5</v>
      </c>
      <c r="E12809" t="s">
        <v>2437</v>
      </c>
      <c r="F12809">
        <v>107</v>
      </c>
      <c r="G12809" t="s">
        <v>6006</v>
      </c>
      <c r="H12809">
        <v>9</v>
      </c>
      <c r="I12809" t="s">
        <v>6005</v>
      </c>
      <c r="J12809" t="s">
        <v>4736</v>
      </c>
      <c r="K12809" t="s">
        <v>4752</v>
      </c>
      <c r="L12809" t="s">
        <v>6004</v>
      </c>
      <c r="M12809" s="39">
        <v>533</v>
      </c>
      <c r="N12809" s="39">
        <v>588</v>
      </c>
      <c r="O12809" s="38">
        <f t="shared" si="200"/>
        <v>560.5</v>
      </c>
    </row>
    <row r="12810" spans="1:15" x14ac:dyDescent="0.25">
      <c r="A12810" t="s">
        <v>6003</v>
      </c>
      <c r="B12810">
        <v>30</v>
      </c>
      <c r="C12810" t="s">
        <v>2423</v>
      </c>
      <c r="D12810">
        <v>5</v>
      </c>
      <c r="E12810" t="s">
        <v>2437</v>
      </c>
      <c r="F12810">
        <v>112</v>
      </c>
      <c r="G12810" t="s">
        <v>2436</v>
      </c>
      <c r="H12810">
        <v>2</v>
      </c>
      <c r="I12810" t="s">
        <v>6002</v>
      </c>
      <c r="J12810" t="s">
        <v>4736</v>
      </c>
      <c r="K12810" t="s">
        <v>4752</v>
      </c>
      <c r="L12810" t="s">
        <v>6001</v>
      </c>
      <c r="M12810" s="39">
        <v>1038</v>
      </c>
      <c r="N12810" s="39">
        <v>1145</v>
      </c>
      <c r="O12810" s="38">
        <f t="shared" si="200"/>
        <v>1091.5</v>
      </c>
    </row>
    <row r="12811" spans="1:15" x14ac:dyDescent="0.25">
      <c r="A12811" t="s">
        <v>6000</v>
      </c>
      <c r="B12811">
        <v>30</v>
      </c>
      <c r="C12811" t="s">
        <v>2423</v>
      </c>
      <c r="D12811">
        <v>5</v>
      </c>
      <c r="E12811" t="s">
        <v>2437</v>
      </c>
      <c r="F12811">
        <v>25</v>
      </c>
      <c r="G12811" t="s">
        <v>5999</v>
      </c>
      <c r="H12811">
        <v>6</v>
      </c>
      <c r="I12811" t="s">
        <v>5998</v>
      </c>
      <c r="J12811" t="s">
        <v>4736</v>
      </c>
      <c r="K12811" t="s">
        <v>4752</v>
      </c>
      <c r="L12811" t="s">
        <v>5997</v>
      </c>
      <c r="M12811" s="39">
        <v>533</v>
      </c>
      <c r="N12811" s="39">
        <v>588</v>
      </c>
      <c r="O12811" s="38">
        <f t="shared" si="200"/>
        <v>560.5</v>
      </c>
    </row>
    <row r="12812" spans="1:15" x14ac:dyDescent="0.25">
      <c r="A12812" t="s">
        <v>5996</v>
      </c>
      <c r="B12812">
        <v>30</v>
      </c>
      <c r="C12812" t="s">
        <v>2423</v>
      </c>
      <c r="D12812">
        <v>5</v>
      </c>
      <c r="E12812" t="s">
        <v>2437</v>
      </c>
      <c r="F12812">
        <v>79</v>
      </c>
      <c r="G12812" t="s">
        <v>5995</v>
      </c>
      <c r="H12812">
        <v>11</v>
      </c>
      <c r="I12812" t="s">
        <v>5994</v>
      </c>
      <c r="J12812" t="s">
        <v>4736</v>
      </c>
      <c r="K12812" t="s">
        <v>4752</v>
      </c>
      <c r="L12812" t="s">
        <v>5993</v>
      </c>
      <c r="M12812" s="39">
        <v>533</v>
      </c>
      <c r="N12812" s="39">
        <v>588</v>
      </c>
      <c r="O12812" s="38">
        <f t="shared" si="200"/>
        <v>560.5</v>
      </c>
    </row>
    <row r="12813" spans="1:15" x14ac:dyDescent="0.25">
      <c r="A12813" t="s">
        <v>5992</v>
      </c>
      <c r="B12813">
        <v>30</v>
      </c>
      <c r="C12813" t="s">
        <v>2423</v>
      </c>
      <c r="D12813">
        <v>10</v>
      </c>
      <c r="E12813" t="s">
        <v>2454</v>
      </c>
      <c r="F12813">
        <v>141</v>
      </c>
      <c r="G12813" t="s">
        <v>2454</v>
      </c>
      <c r="H12813">
        <v>167</v>
      </c>
      <c r="I12813" t="s">
        <v>5991</v>
      </c>
      <c r="J12813" t="s">
        <v>4736</v>
      </c>
      <c r="K12813" t="s">
        <v>4752</v>
      </c>
      <c r="L12813" t="s">
        <v>5990</v>
      </c>
      <c r="M12813" s="39">
        <v>1038</v>
      </c>
      <c r="N12813" s="39">
        <v>1145</v>
      </c>
      <c r="O12813" s="38">
        <f t="shared" si="200"/>
        <v>1091.5</v>
      </c>
    </row>
    <row r="12814" spans="1:15" x14ac:dyDescent="0.25">
      <c r="A12814" t="s">
        <v>5989</v>
      </c>
      <c r="B12814">
        <v>30</v>
      </c>
      <c r="C12814" t="s">
        <v>2423</v>
      </c>
      <c r="D12814">
        <v>10</v>
      </c>
      <c r="E12814" t="s">
        <v>2454</v>
      </c>
      <c r="F12814">
        <v>143</v>
      </c>
      <c r="G12814" t="s">
        <v>2521</v>
      </c>
      <c r="H12814">
        <v>6</v>
      </c>
      <c r="I12814" t="s">
        <v>5988</v>
      </c>
      <c r="J12814" t="s">
        <v>4736</v>
      </c>
      <c r="K12814" t="s">
        <v>4752</v>
      </c>
      <c r="L12814" t="s">
        <v>5987</v>
      </c>
      <c r="M12814" s="39">
        <v>846</v>
      </c>
      <c r="N12814" s="39">
        <v>934</v>
      </c>
      <c r="O12814" s="38">
        <f t="shared" si="200"/>
        <v>890</v>
      </c>
    </row>
    <row r="12815" spans="1:15" x14ac:dyDescent="0.25">
      <c r="A12815" t="s">
        <v>5986</v>
      </c>
      <c r="B12815">
        <v>30</v>
      </c>
      <c r="C12815" t="s">
        <v>2423</v>
      </c>
      <c r="D12815">
        <v>6</v>
      </c>
      <c r="E12815" t="s">
        <v>2475</v>
      </c>
      <c r="F12815">
        <v>29</v>
      </c>
      <c r="G12815" t="s">
        <v>5985</v>
      </c>
      <c r="H12815">
        <v>19</v>
      </c>
      <c r="I12815" t="s">
        <v>5984</v>
      </c>
      <c r="J12815" t="s">
        <v>4736</v>
      </c>
      <c r="K12815" t="s">
        <v>4752</v>
      </c>
      <c r="L12815" t="s">
        <v>5983</v>
      </c>
      <c r="M12815" s="39">
        <v>1038</v>
      </c>
      <c r="N12815" s="39">
        <v>1145</v>
      </c>
      <c r="O12815" s="38">
        <f t="shared" si="200"/>
        <v>1091.5</v>
      </c>
    </row>
    <row r="12816" spans="1:15" x14ac:dyDescent="0.25">
      <c r="A12816" t="s">
        <v>5982</v>
      </c>
      <c r="B12816">
        <v>30</v>
      </c>
      <c r="C12816" t="s">
        <v>2423</v>
      </c>
      <c r="D12816">
        <v>6</v>
      </c>
      <c r="E12816" t="s">
        <v>2475</v>
      </c>
      <c r="F12816">
        <v>8</v>
      </c>
      <c r="G12816" t="s">
        <v>5981</v>
      </c>
      <c r="H12816">
        <v>31</v>
      </c>
      <c r="I12816" t="s">
        <v>5980</v>
      </c>
      <c r="J12816" t="s">
        <v>4736</v>
      </c>
      <c r="K12816" t="s">
        <v>4752</v>
      </c>
      <c r="L12816" t="s">
        <v>5979</v>
      </c>
      <c r="M12816" s="39">
        <v>846</v>
      </c>
      <c r="N12816" s="39">
        <v>934</v>
      </c>
      <c r="O12816" s="38">
        <f t="shared" si="200"/>
        <v>890</v>
      </c>
    </row>
    <row r="12817" spans="1:15" x14ac:dyDescent="0.25">
      <c r="A12817" t="s">
        <v>5978</v>
      </c>
      <c r="B12817">
        <v>30</v>
      </c>
      <c r="C12817" t="s">
        <v>2423</v>
      </c>
      <c r="D12817">
        <v>6</v>
      </c>
      <c r="E12817" t="s">
        <v>2475</v>
      </c>
      <c r="F12817">
        <v>165</v>
      </c>
      <c r="G12817" t="s">
        <v>5977</v>
      </c>
      <c r="H12817">
        <v>3</v>
      </c>
      <c r="I12817" t="s">
        <v>5890</v>
      </c>
      <c r="J12817" t="s">
        <v>4736</v>
      </c>
      <c r="K12817" t="s">
        <v>4752</v>
      </c>
      <c r="L12817" t="s">
        <v>5976</v>
      </c>
      <c r="M12817" s="39">
        <v>846</v>
      </c>
      <c r="N12817" s="39">
        <v>934</v>
      </c>
      <c r="O12817" s="38">
        <f t="shared" si="200"/>
        <v>890</v>
      </c>
    </row>
    <row r="12818" spans="1:15" x14ac:dyDescent="0.25">
      <c r="A12818" t="s">
        <v>5975</v>
      </c>
      <c r="B12818">
        <v>30</v>
      </c>
      <c r="C12818" t="s">
        <v>2423</v>
      </c>
      <c r="D12818">
        <v>5</v>
      </c>
      <c r="E12818" t="s">
        <v>2437</v>
      </c>
      <c r="F12818">
        <v>87</v>
      </c>
      <c r="G12818" t="s">
        <v>2437</v>
      </c>
      <c r="H12818">
        <v>1</v>
      </c>
      <c r="I12818" t="s">
        <v>2558</v>
      </c>
      <c r="J12818" t="s">
        <v>4736</v>
      </c>
      <c r="K12818" t="s">
        <v>5974</v>
      </c>
      <c r="L12818" t="s">
        <v>5973</v>
      </c>
      <c r="M12818" s="39">
        <v>4160</v>
      </c>
      <c r="N12818" s="39">
        <v>4519</v>
      </c>
      <c r="O12818" s="38">
        <f t="shared" si="200"/>
        <v>4339.5</v>
      </c>
    </row>
    <row r="12819" spans="1:15" x14ac:dyDescent="0.25">
      <c r="A12819" t="s">
        <v>5972</v>
      </c>
      <c r="B12819">
        <v>30</v>
      </c>
      <c r="C12819" t="s">
        <v>2423</v>
      </c>
      <c r="D12819">
        <v>1</v>
      </c>
      <c r="E12819" t="s">
        <v>2515</v>
      </c>
      <c r="F12819">
        <v>55</v>
      </c>
      <c r="G12819" t="s">
        <v>1027</v>
      </c>
      <c r="H12819">
        <v>13</v>
      </c>
      <c r="I12819" t="s">
        <v>1768</v>
      </c>
      <c r="J12819" t="s">
        <v>4736</v>
      </c>
      <c r="K12819" t="s">
        <v>2319</v>
      </c>
      <c r="L12819" t="s">
        <v>5971</v>
      </c>
      <c r="M12819" s="39">
        <v>1729</v>
      </c>
      <c r="N12819" s="39">
        <v>1915</v>
      </c>
      <c r="O12819" s="38">
        <f t="shared" si="200"/>
        <v>1822</v>
      </c>
    </row>
    <row r="12820" spans="1:15" x14ac:dyDescent="0.25">
      <c r="A12820" t="s">
        <v>5970</v>
      </c>
      <c r="B12820">
        <v>30</v>
      </c>
      <c r="C12820" t="s">
        <v>2423</v>
      </c>
      <c r="D12820">
        <v>1</v>
      </c>
      <c r="E12820" t="s">
        <v>2515</v>
      </c>
      <c r="F12820">
        <v>121</v>
      </c>
      <c r="G12820" t="s">
        <v>2541</v>
      </c>
      <c r="H12820">
        <v>22</v>
      </c>
      <c r="I12820" t="s">
        <v>5969</v>
      </c>
      <c r="J12820" t="s">
        <v>4736</v>
      </c>
      <c r="K12820" t="s">
        <v>2318</v>
      </c>
      <c r="L12820" t="s">
        <v>5968</v>
      </c>
      <c r="M12820" s="39">
        <v>2330</v>
      </c>
      <c r="N12820" s="39">
        <v>2568</v>
      </c>
      <c r="O12820" s="38">
        <f t="shared" si="200"/>
        <v>2449</v>
      </c>
    </row>
    <row r="12821" spans="1:15" x14ac:dyDescent="0.25">
      <c r="A12821" t="s">
        <v>5967</v>
      </c>
      <c r="B12821">
        <v>30</v>
      </c>
      <c r="C12821" t="s">
        <v>2423</v>
      </c>
      <c r="D12821">
        <v>1</v>
      </c>
      <c r="E12821" t="s">
        <v>2515</v>
      </c>
      <c r="F12821">
        <v>123</v>
      </c>
      <c r="G12821" t="s">
        <v>2515</v>
      </c>
      <c r="H12821">
        <v>7</v>
      </c>
      <c r="I12821" t="s">
        <v>5966</v>
      </c>
      <c r="J12821" t="s">
        <v>4736</v>
      </c>
      <c r="K12821" t="s">
        <v>2319</v>
      </c>
      <c r="L12821" t="s">
        <v>5965</v>
      </c>
      <c r="M12821" s="39">
        <v>533</v>
      </c>
      <c r="N12821" s="39">
        <v>588</v>
      </c>
      <c r="O12821" s="38">
        <f t="shared" si="200"/>
        <v>560.5</v>
      </c>
    </row>
    <row r="12822" spans="1:15" x14ac:dyDescent="0.25">
      <c r="A12822" t="s">
        <v>5964</v>
      </c>
      <c r="B12822">
        <v>30</v>
      </c>
      <c r="C12822" t="s">
        <v>2423</v>
      </c>
      <c r="D12822">
        <v>1</v>
      </c>
      <c r="E12822" t="s">
        <v>2515</v>
      </c>
      <c r="F12822">
        <v>129</v>
      </c>
      <c r="G12822" t="s">
        <v>5960</v>
      </c>
      <c r="H12822">
        <v>4</v>
      </c>
      <c r="I12822" t="s">
        <v>5963</v>
      </c>
      <c r="J12822" t="s">
        <v>4736</v>
      </c>
      <c r="K12822" t="s">
        <v>2319</v>
      </c>
      <c r="L12822" t="s">
        <v>5962</v>
      </c>
      <c r="M12822" s="39">
        <v>1038</v>
      </c>
      <c r="N12822" s="39">
        <v>1145</v>
      </c>
      <c r="O12822" s="38">
        <f t="shared" si="200"/>
        <v>1091.5</v>
      </c>
    </row>
    <row r="12823" spans="1:15" x14ac:dyDescent="0.25">
      <c r="A12823" t="s">
        <v>5961</v>
      </c>
      <c r="B12823">
        <v>30</v>
      </c>
      <c r="C12823" t="s">
        <v>2423</v>
      </c>
      <c r="D12823">
        <v>1</v>
      </c>
      <c r="E12823" t="s">
        <v>2515</v>
      </c>
      <c r="F12823">
        <v>129</v>
      </c>
      <c r="G12823" t="s">
        <v>5960</v>
      </c>
      <c r="H12823">
        <v>59</v>
      </c>
      <c r="I12823" t="s">
        <v>5959</v>
      </c>
      <c r="J12823" t="s">
        <v>4736</v>
      </c>
      <c r="K12823" t="s">
        <v>2319</v>
      </c>
      <c r="L12823" t="s">
        <v>5958</v>
      </c>
      <c r="M12823" s="39">
        <v>960</v>
      </c>
      <c r="N12823" s="39">
        <v>1063</v>
      </c>
      <c r="O12823" s="38">
        <f t="shared" si="200"/>
        <v>1011.5</v>
      </c>
    </row>
    <row r="12824" spans="1:15" x14ac:dyDescent="0.25">
      <c r="A12824" t="s">
        <v>5957</v>
      </c>
      <c r="B12824">
        <v>30</v>
      </c>
      <c r="C12824" t="s">
        <v>2423</v>
      </c>
      <c r="D12824">
        <v>1</v>
      </c>
      <c r="E12824" t="s">
        <v>2515</v>
      </c>
      <c r="F12824">
        <v>155</v>
      </c>
      <c r="G12824" t="s">
        <v>2518</v>
      </c>
      <c r="H12824">
        <v>349</v>
      </c>
      <c r="I12824" t="s">
        <v>5956</v>
      </c>
      <c r="J12824" t="s">
        <v>4736</v>
      </c>
      <c r="K12824" t="s">
        <v>2319</v>
      </c>
      <c r="L12824" t="s">
        <v>5955</v>
      </c>
      <c r="M12824" s="39">
        <v>2010</v>
      </c>
      <c r="N12824" s="39">
        <v>2217</v>
      </c>
      <c r="O12824" s="38">
        <f t="shared" si="200"/>
        <v>2113.5</v>
      </c>
    </row>
    <row r="12825" spans="1:15" x14ac:dyDescent="0.25">
      <c r="A12825" t="s">
        <v>5954</v>
      </c>
      <c r="B12825">
        <v>30</v>
      </c>
      <c r="C12825" t="s">
        <v>2423</v>
      </c>
      <c r="D12825">
        <v>2</v>
      </c>
      <c r="E12825" t="s">
        <v>2422</v>
      </c>
      <c r="F12825">
        <v>160</v>
      </c>
      <c r="G12825" t="s">
        <v>2421</v>
      </c>
      <c r="H12825">
        <v>41</v>
      </c>
      <c r="I12825" t="s">
        <v>5953</v>
      </c>
      <c r="J12825" t="s">
        <v>4736</v>
      </c>
      <c r="K12825" t="s">
        <v>2316</v>
      </c>
      <c r="L12825" t="s">
        <v>5952</v>
      </c>
      <c r="M12825" s="39">
        <v>1291</v>
      </c>
      <c r="N12825" s="39">
        <v>1426</v>
      </c>
      <c r="O12825" s="38">
        <f t="shared" si="200"/>
        <v>1358.5</v>
      </c>
    </row>
    <row r="12826" spans="1:15" x14ac:dyDescent="0.25">
      <c r="A12826" t="s">
        <v>5951</v>
      </c>
      <c r="B12826">
        <v>30</v>
      </c>
      <c r="C12826" t="s">
        <v>2423</v>
      </c>
      <c r="D12826">
        <v>2</v>
      </c>
      <c r="E12826" t="s">
        <v>2422</v>
      </c>
      <c r="F12826">
        <v>160</v>
      </c>
      <c r="G12826" t="s">
        <v>2421</v>
      </c>
      <c r="H12826">
        <v>123</v>
      </c>
      <c r="I12826" t="s">
        <v>5950</v>
      </c>
      <c r="J12826" t="s">
        <v>4736</v>
      </c>
      <c r="K12826" t="s">
        <v>2318</v>
      </c>
      <c r="L12826" t="s">
        <v>5949</v>
      </c>
      <c r="M12826" s="39">
        <v>1223</v>
      </c>
      <c r="N12826" s="39">
        <v>1358</v>
      </c>
      <c r="O12826" s="38">
        <f t="shared" si="200"/>
        <v>1290.5</v>
      </c>
    </row>
    <row r="12827" spans="1:15" x14ac:dyDescent="0.25">
      <c r="A12827" t="s">
        <v>5948</v>
      </c>
      <c r="B12827">
        <v>30</v>
      </c>
      <c r="C12827" t="s">
        <v>2423</v>
      </c>
      <c r="D12827">
        <v>3</v>
      </c>
      <c r="E12827" t="s">
        <v>2467</v>
      </c>
      <c r="F12827">
        <v>33</v>
      </c>
      <c r="G12827" t="s">
        <v>5887</v>
      </c>
      <c r="H12827">
        <v>1</v>
      </c>
      <c r="I12827" t="s">
        <v>5887</v>
      </c>
      <c r="J12827" t="s">
        <v>4736</v>
      </c>
      <c r="K12827" t="s">
        <v>2315</v>
      </c>
      <c r="L12827" t="s">
        <v>5887</v>
      </c>
      <c r="M12827" s="39">
        <v>2636</v>
      </c>
      <c r="N12827" s="39">
        <v>2901</v>
      </c>
      <c r="O12827" s="38">
        <f t="shared" si="200"/>
        <v>2768.5</v>
      </c>
    </row>
    <row r="12828" spans="1:15" x14ac:dyDescent="0.25">
      <c r="A12828" t="s">
        <v>5947</v>
      </c>
      <c r="B12828">
        <v>30</v>
      </c>
      <c r="C12828" t="s">
        <v>2423</v>
      </c>
      <c r="D12828">
        <v>3</v>
      </c>
      <c r="E12828" t="s">
        <v>2467</v>
      </c>
      <c r="F12828">
        <v>72</v>
      </c>
      <c r="G12828" t="s">
        <v>2570</v>
      </c>
      <c r="H12828">
        <v>16</v>
      </c>
      <c r="I12828" t="s">
        <v>5946</v>
      </c>
      <c r="J12828" t="s">
        <v>4736</v>
      </c>
      <c r="K12828" t="s">
        <v>2319</v>
      </c>
      <c r="L12828" t="s">
        <v>5945</v>
      </c>
      <c r="M12828" s="39">
        <v>1280</v>
      </c>
      <c r="N12828" s="39">
        <v>1409</v>
      </c>
      <c r="O12828" s="38">
        <f t="shared" si="200"/>
        <v>1344.5</v>
      </c>
    </row>
    <row r="12829" spans="1:15" x14ac:dyDescent="0.25">
      <c r="A12829" t="s">
        <v>5944</v>
      </c>
      <c r="B12829">
        <v>30</v>
      </c>
      <c r="C12829" t="s">
        <v>2423</v>
      </c>
      <c r="D12829">
        <v>3</v>
      </c>
      <c r="E12829" t="s">
        <v>2467</v>
      </c>
      <c r="F12829">
        <v>83</v>
      </c>
      <c r="G12829" t="s">
        <v>2471</v>
      </c>
      <c r="H12829">
        <v>26</v>
      </c>
      <c r="I12829" t="s">
        <v>5943</v>
      </c>
      <c r="J12829" t="s">
        <v>4736</v>
      </c>
      <c r="K12829" t="s">
        <v>2319</v>
      </c>
      <c r="L12829" t="s">
        <v>5942</v>
      </c>
      <c r="M12829" s="39">
        <v>846</v>
      </c>
      <c r="N12829" s="39">
        <v>934</v>
      </c>
      <c r="O12829" s="38">
        <f t="shared" si="200"/>
        <v>890</v>
      </c>
    </row>
    <row r="12830" spans="1:15" x14ac:dyDescent="0.25">
      <c r="A12830" t="s">
        <v>5941</v>
      </c>
      <c r="B12830">
        <v>30</v>
      </c>
      <c r="C12830" t="s">
        <v>2423</v>
      </c>
      <c r="D12830">
        <v>3</v>
      </c>
      <c r="E12830" t="s">
        <v>2467</v>
      </c>
      <c r="F12830">
        <v>83</v>
      </c>
      <c r="G12830" t="s">
        <v>2471</v>
      </c>
      <c r="H12830">
        <v>81</v>
      </c>
      <c r="I12830" t="s">
        <v>4343</v>
      </c>
      <c r="J12830" t="s">
        <v>4736</v>
      </c>
      <c r="K12830" t="s">
        <v>2319</v>
      </c>
      <c r="L12830" t="s">
        <v>5940</v>
      </c>
      <c r="M12830" s="39">
        <v>768</v>
      </c>
      <c r="N12830" s="39">
        <v>852</v>
      </c>
      <c r="O12830" s="38">
        <f t="shared" si="200"/>
        <v>810</v>
      </c>
    </row>
    <row r="12831" spans="1:15" x14ac:dyDescent="0.25">
      <c r="A12831" t="s">
        <v>5939</v>
      </c>
      <c r="B12831">
        <v>30</v>
      </c>
      <c r="C12831" t="s">
        <v>2423</v>
      </c>
      <c r="D12831">
        <v>3</v>
      </c>
      <c r="E12831" t="s">
        <v>2467</v>
      </c>
      <c r="F12831">
        <v>157</v>
      </c>
      <c r="G12831" t="s">
        <v>5938</v>
      </c>
      <c r="H12831">
        <v>21</v>
      </c>
      <c r="I12831" t="s">
        <v>5937</v>
      </c>
      <c r="J12831" t="s">
        <v>4736</v>
      </c>
      <c r="K12831" t="s">
        <v>2319</v>
      </c>
      <c r="L12831" t="s">
        <v>5936</v>
      </c>
      <c r="M12831" s="39">
        <v>474</v>
      </c>
      <c r="N12831" s="39">
        <v>510</v>
      </c>
      <c r="O12831" s="38">
        <f t="shared" si="200"/>
        <v>492</v>
      </c>
    </row>
    <row r="12832" spans="1:15" x14ac:dyDescent="0.25">
      <c r="A12832" t="s">
        <v>5935</v>
      </c>
      <c r="B12832">
        <v>30</v>
      </c>
      <c r="C12832" t="s">
        <v>2423</v>
      </c>
      <c r="D12832">
        <v>3</v>
      </c>
      <c r="E12832" t="s">
        <v>2467</v>
      </c>
      <c r="F12832">
        <v>203</v>
      </c>
      <c r="G12832" t="s">
        <v>5934</v>
      </c>
      <c r="H12832">
        <v>19</v>
      </c>
      <c r="I12832" t="s">
        <v>5933</v>
      </c>
      <c r="J12832" t="s">
        <v>4736</v>
      </c>
      <c r="K12832" t="s">
        <v>2319</v>
      </c>
      <c r="L12832" t="s">
        <v>5932</v>
      </c>
      <c r="M12832" s="39">
        <v>1151</v>
      </c>
      <c r="N12832" s="39">
        <v>1261</v>
      </c>
      <c r="O12832" s="38">
        <f t="shared" si="200"/>
        <v>1206</v>
      </c>
    </row>
    <row r="12833" spans="1:15" x14ac:dyDescent="0.25">
      <c r="A12833" t="s">
        <v>5931</v>
      </c>
      <c r="B12833">
        <v>30</v>
      </c>
      <c r="C12833" t="s">
        <v>2423</v>
      </c>
      <c r="D12833">
        <v>11</v>
      </c>
      <c r="E12833" t="s">
        <v>2427</v>
      </c>
      <c r="F12833">
        <v>204</v>
      </c>
      <c r="G12833" t="s">
        <v>5930</v>
      </c>
      <c r="H12833">
        <v>28</v>
      </c>
      <c r="I12833" t="s">
        <v>4429</v>
      </c>
      <c r="J12833" t="s">
        <v>4736</v>
      </c>
      <c r="K12833" t="s">
        <v>2319</v>
      </c>
      <c r="L12833" t="s">
        <v>4429</v>
      </c>
      <c r="M12833" s="39">
        <v>1481</v>
      </c>
      <c r="N12833" s="39">
        <v>1630</v>
      </c>
      <c r="O12833" s="38">
        <f t="shared" si="200"/>
        <v>1555.5</v>
      </c>
    </row>
    <row r="12834" spans="1:15" x14ac:dyDescent="0.25">
      <c r="A12834" t="s">
        <v>5929</v>
      </c>
      <c r="B12834">
        <v>30</v>
      </c>
      <c r="C12834" t="s">
        <v>2423</v>
      </c>
      <c r="D12834">
        <v>11</v>
      </c>
      <c r="E12834" t="s">
        <v>2427</v>
      </c>
      <c r="F12834">
        <v>149</v>
      </c>
      <c r="G12834" t="s">
        <v>5902</v>
      </c>
      <c r="H12834">
        <v>20</v>
      </c>
      <c r="I12834" t="s">
        <v>5928</v>
      </c>
      <c r="J12834" t="s">
        <v>4736</v>
      </c>
      <c r="K12834" t="s">
        <v>2319</v>
      </c>
      <c r="L12834" t="s">
        <v>5928</v>
      </c>
      <c r="M12834" s="39">
        <v>1431</v>
      </c>
      <c r="N12834" s="39">
        <v>1577</v>
      </c>
      <c r="O12834" s="38">
        <f t="shared" si="200"/>
        <v>1504</v>
      </c>
    </row>
    <row r="12835" spans="1:15" x14ac:dyDescent="0.25">
      <c r="A12835" t="s">
        <v>5927</v>
      </c>
      <c r="B12835">
        <v>30</v>
      </c>
      <c r="C12835" t="s">
        <v>2423</v>
      </c>
      <c r="D12835">
        <v>3</v>
      </c>
      <c r="E12835" t="s">
        <v>2467</v>
      </c>
      <c r="F12835">
        <v>175</v>
      </c>
      <c r="G12835" t="s">
        <v>5926</v>
      </c>
      <c r="H12835">
        <v>27</v>
      </c>
      <c r="I12835" t="s">
        <v>5925</v>
      </c>
      <c r="J12835" t="s">
        <v>4736</v>
      </c>
      <c r="K12835" t="s">
        <v>2319</v>
      </c>
      <c r="L12835" t="s">
        <v>5924</v>
      </c>
      <c r="M12835" s="39">
        <v>836</v>
      </c>
      <c r="N12835" s="39">
        <v>920</v>
      </c>
      <c r="O12835" s="38">
        <f t="shared" si="200"/>
        <v>878</v>
      </c>
    </row>
    <row r="12836" spans="1:15" x14ac:dyDescent="0.25">
      <c r="A12836" t="s">
        <v>5923</v>
      </c>
      <c r="B12836">
        <v>30</v>
      </c>
      <c r="C12836" t="s">
        <v>2423</v>
      </c>
      <c r="D12836">
        <v>3</v>
      </c>
      <c r="E12836" t="s">
        <v>2467</v>
      </c>
      <c r="F12836">
        <v>124</v>
      </c>
      <c r="G12836" t="s">
        <v>2536</v>
      </c>
      <c r="H12836">
        <v>46</v>
      </c>
      <c r="I12836" t="s">
        <v>5922</v>
      </c>
      <c r="J12836" t="s">
        <v>4736</v>
      </c>
      <c r="K12836" t="s">
        <v>2319</v>
      </c>
      <c r="L12836" t="s">
        <v>5921</v>
      </c>
      <c r="M12836" s="39">
        <v>914</v>
      </c>
      <c r="N12836" s="39">
        <v>1002</v>
      </c>
      <c r="O12836" s="38">
        <f t="shared" si="200"/>
        <v>958</v>
      </c>
    </row>
    <row r="12837" spans="1:15" x14ac:dyDescent="0.25">
      <c r="A12837" t="s">
        <v>5920</v>
      </c>
      <c r="B12837">
        <v>30</v>
      </c>
      <c r="C12837" t="s">
        <v>2423</v>
      </c>
      <c r="D12837">
        <v>3</v>
      </c>
      <c r="E12837" t="s">
        <v>2467</v>
      </c>
      <c r="F12837">
        <v>131</v>
      </c>
      <c r="G12837" t="s">
        <v>2529</v>
      </c>
      <c r="H12837">
        <v>1</v>
      </c>
      <c r="I12837" t="s">
        <v>2529</v>
      </c>
      <c r="J12837" t="s">
        <v>4736</v>
      </c>
      <c r="K12837" t="s">
        <v>2309</v>
      </c>
      <c r="L12837" t="s">
        <v>5919</v>
      </c>
      <c r="M12837" s="39">
        <v>9145</v>
      </c>
      <c r="N12837" s="39">
        <v>10058</v>
      </c>
      <c r="O12837" s="38">
        <f t="shared" si="200"/>
        <v>9601.5</v>
      </c>
    </row>
    <row r="12838" spans="1:15" x14ac:dyDescent="0.25">
      <c r="A12838" t="s">
        <v>5918</v>
      </c>
      <c r="B12838">
        <v>30</v>
      </c>
      <c r="C12838" t="s">
        <v>2423</v>
      </c>
      <c r="D12838">
        <v>7</v>
      </c>
      <c r="E12838" t="s">
        <v>2480</v>
      </c>
      <c r="F12838">
        <v>168</v>
      </c>
      <c r="G12838" t="s">
        <v>3725</v>
      </c>
      <c r="H12838">
        <v>1</v>
      </c>
      <c r="I12838" t="s">
        <v>3725</v>
      </c>
      <c r="J12838" t="s">
        <v>4736</v>
      </c>
      <c r="K12838" t="s">
        <v>2315</v>
      </c>
      <c r="L12838" t="s">
        <v>5917</v>
      </c>
      <c r="M12838" s="39">
        <v>2831</v>
      </c>
      <c r="N12838" s="39">
        <v>3109</v>
      </c>
      <c r="O12838" s="38">
        <f t="shared" si="200"/>
        <v>2970</v>
      </c>
    </row>
    <row r="12839" spans="1:15" x14ac:dyDescent="0.25">
      <c r="A12839" t="s">
        <v>5916</v>
      </c>
      <c r="B12839">
        <v>30</v>
      </c>
      <c r="C12839" t="s">
        <v>2423</v>
      </c>
      <c r="D12839">
        <v>7</v>
      </c>
      <c r="E12839" t="s">
        <v>2480</v>
      </c>
      <c r="F12839">
        <v>20</v>
      </c>
      <c r="G12839" t="s">
        <v>5915</v>
      </c>
      <c r="H12839">
        <v>12</v>
      </c>
      <c r="I12839" t="s">
        <v>5914</v>
      </c>
      <c r="J12839" t="s">
        <v>4736</v>
      </c>
      <c r="K12839" t="s">
        <v>2318</v>
      </c>
      <c r="L12839" t="s">
        <v>5913</v>
      </c>
      <c r="M12839" s="39">
        <v>2875</v>
      </c>
      <c r="N12839" s="39">
        <v>3161</v>
      </c>
      <c r="O12839" s="38">
        <f t="shared" si="200"/>
        <v>3018</v>
      </c>
    </row>
    <row r="12840" spans="1:15" x14ac:dyDescent="0.25">
      <c r="A12840" t="s">
        <v>5912</v>
      </c>
      <c r="B12840">
        <v>30</v>
      </c>
      <c r="C12840" t="s">
        <v>2423</v>
      </c>
      <c r="D12840">
        <v>10</v>
      </c>
      <c r="E12840" t="s">
        <v>2454</v>
      </c>
      <c r="F12840">
        <v>91</v>
      </c>
      <c r="G12840" t="s">
        <v>2555</v>
      </c>
      <c r="H12840">
        <v>1</v>
      </c>
      <c r="I12840" t="s">
        <v>2555</v>
      </c>
      <c r="J12840" t="s">
        <v>4736</v>
      </c>
      <c r="K12840" t="s">
        <v>2315</v>
      </c>
      <c r="L12840" t="s">
        <v>5911</v>
      </c>
      <c r="M12840" s="39">
        <v>3327</v>
      </c>
      <c r="N12840" s="39">
        <v>3643</v>
      </c>
      <c r="O12840" s="38">
        <f t="shared" si="200"/>
        <v>3485</v>
      </c>
    </row>
    <row r="12841" spans="1:15" x14ac:dyDescent="0.25">
      <c r="A12841" t="s">
        <v>5910</v>
      </c>
      <c r="B12841">
        <v>30</v>
      </c>
      <c r="C12841" t="s">
        <v>2423</v>
      </c>
      <c r="D12841">
        <v>1</v>
      </c>
      <c r="E12841" t="s">
        <v>2515</v>
      </c>
      <c r="F12841">
        <v>123</v>
      </c>
      <c r="G12841" t="s">
        <v>2515</v>
      </c>
      <c r="H12841">
        <v>29</v>
      </c>
      <c r="I12841" t="s">
        <v>5909</v>
      </c>
      <c r="J12841" t="s">
        <v>4736</v>
      </c>
      <c r="K12841" t="s">
        <v>2314</v>
      </c>
      <c r="L12841" t="s">
        <v>5908</v>
      </c>
      <c r="M12841" s="39">
        <v>4387</v>
      </c>
      <c r="N12841" s="39">
        <v>4825</v>
      </c>
      <c r="O12841" s="38">
        <f t="shared" si="200"/>
        <v>4606</v>
      </c>
    </row>
    <row r="12842" spans="1:15" x14ac:dyDescent="0.25">
      <c r="A12842" t="s">
        <v>5907</v>
      </c>
      <c r="B12842">
        <v>30</v>
      </c>
      <c r="C12842" t="s">
        <v>2423</v>
      </c>
      <c r="D12842">
        <v>6</v>
      </c>
      <c r="E12842" t="s">
        <v>2475</v>
      </c>
      <c r="F12842">
        <v>188</v>
      </c>
      <c r="G12842" t="s">
        <v>5906</v>
      </c>
      <c r="H12842">
        <v>10</v>
      </c>
      <c r="I12842" t="s">
        <v>5905</v>
      </c>
      <c r="J12842" t="s">
        <v>4736</v>
      </c>
      <c r="K12842" t="s">
        <v>2319</v>
      </c>
      <c r="L12842" t="s">
        <v>5904</v>
      </c>
      <c r="M12842" s="39">
        <v>1912</v>
      </c>
      <c r="N12842" s="39">
        <v>2112</v>
      </c>
      <c r="O12842" s="38">
        <f t="shared" si="200"/>
        <v>2012</v>
      </c>
    </row>
    <row r="12843" spans="1:15" x14ac:dyDescent="0.25">
      <c r="A12843" t="s">
        <v>5903</v>
      </c>
      <c r="B12843">
        <v>30</v>
      </c>
      <c r="C12843" t="s">
        <v>2423</v>
      </c>
      <c r="D12843">
        <v>11</v>
      </c>
      <c r="E12843" t="s">
        <v>2427</v>
      </c>
      <c r="F12843">
        <v>149</v>
      </c>
      <c r="G12843" t="s">
        <v>5902</v>
      </c>
      <c r="H12843">
        <v>5</v>
      </c>
      <c r="I12843" t="s">
        <v>5890</v>
      </c>
      <c r="J12843" t="s">
        <v>4736</v>
      </c>
      <c r="K12843" t="s">
        <v>2316</v>
      </c>
      <c r="L12843" t="s">
        <v>5889</v>
      </c>
      <c r="M12843" s="39">
        <v>1911</v>
      </c>
      <c r="N12843" s="39">
        <v>2106</v>
      </c>
      <c r="O12843" s="38">
        <f t="shared" si="200"/>
        <v>2008.5</v>
      </c>
    </row>
    <row r="12844" spans="1:15" x14ac:dyDescent="0.25">
      <c r="A12844" t="s">
        <v>5901</v>
      </c>
      <c r="B12844">
        <v>30</v>
      </c>
      <c r="C12844" t="s">
        <v>2423</v>
      </c>
      <c r="D12844">
        <v>11</v>
      </c>
      <c r="E12844" t="s">
        <v>2427</v>
      </c>
      <c r="F12844">
        <v>209</v>
      </c>
      <c r="G12844" t="s">
        <v>5900</v>
      </c>
      <c r="H12844">
        <v>39</v>
      </c>
      <c r="I12844" t="s">
        <v>5899</v>
      </c>
      <c r="J12844" t="s">
        <v>4736</v>
      </c>
      <c r="K12844" t="s">
        <v>2319</v>
      </c>
      <c r="L12844" t="s">
        <v>5898</v>
      </c>
      <c r="M12844" s="39">
        <v>1612</v>
      </c>
      <c r="N12844" s="39">
        <v>1770</v>
      </c>
      <c r="O12844" s="38">
        <f t="shared" si="200"/>
        <v>1691</v>
      </c>
    </row>
    <row r="12845" spans="1:15" x14ac:dyDescent="0.25">
      <c r="A12845" t="s">
        <v>5897</v>
      </c>
      <c r="B12845">
        <v>30</v>
      </c>
      <c r="C12845" t="s">
        <v>2423</v>
      </c>
      <c r="D12845">
        <v>11</v>
      </c>
      <c r="E12845" t="s">
        <v>2427</v>
      </c>
      <c r="F12845">
        <v>104</v>
      </c>
      <c r="G12845" t="s">
        <v>2484</v>
      </c>
      <c r="H12845">
        <v>2</v>
      </c>
      <c r="I12845" t="s">
        <v>5896</v>
      </c>
      <c r="J12845" t="s">
        <v>4736</v>
      </c>
      <c r="K12845" t="s">
        <v>2319</v>
      </c>
      <c r="L12845" t="s">
        <v>5895</v>
      </c>
      <c r="M12845" s="39">
        <v>768</v>
      </c>
      <c r="N12845" s="39">
        <v>852</v>
      </c>
      <c r="O12845" s="38">
        <f t="shared" si="200"/>
        <v>810</v>
      </c>
    </row>
    <row r="12846" spans="1:15" x14ac:dyDescent="0.25">
      <c r="A12846" t="s">
        <v>5894</v>
      </c>
      <c r="B12846">
        <v>30</v>
      </c>
      <c r="C12846" t="s">
        <v>2423</v>
      </c>
      <c r="D12846">
        <v>6</v>
      </c>
      <c r="E12846" t="s">
        <v>2475</v>
      </c>
      <c r="F12846">
        <v>31</v>
      </c>
      <c r="G12846" t="s">
        <v>5880</v>
      </c>
      <c r="H12846">
        <v>12</v>
      </c>
      <c r="I12846" t="s">
        <v>5893</v>
      </c>
      <c r="J12846" t="s">
        <v>4736</v>
      </c>
      <c r="K12846" t="s">
        <v>2319</v>
      </c>
      <c r="L12846" t="s">
        <v>5892</v>
      </c>
      <c r="M12846" s="39">
        <v>768</v>
      </c>
      <c r="N12846" s="39">
        <v>852</v>
      </c>
      <c r="O12846" s="38">
        <f t="shared" si="200"/>
        <v>810</v>
      </c>
    </row>
    <row r="12847" spans="1:15" x14ac:dyDescent="0.25">
      <c r="A12847" t="s">
        <v>5891</v>
      </c>
      <c r="B12847">
        <v>30</v>
      </c>
      <c r="C12847" t="s">
        <v>2423</v>
      </c>
      <c r="D12847">
        <v>3</v>
      </c>
      <c r="E12847" t="s">
        <v>2467</v>
      </c>
      <c r="F12847">
        <v>72</v>
      </c>
      <c r="G12847" t="s">
        <v>2570</v>
      </c>
      <c r="H12847">
        <v>51</v>
      </c>
      <c r="I12847" t="s">
        <v>5890</v>
      </c>
      <c r="J12847" t="s">
        <v>4736</v>
      </c>
      <c r="K12847" t="s">
        <v>2319</v>
      </c>
      <c r="L12847" t="s">
        <v>5889</v>
      </c>
      <c r="M12847" s="39">
        <v>1239</v>
      </c>
      <c r="N12847" s="39">
        <v>1366</v>
      </c>
      <c r="O12847" s="38">
        <f t="shared" si="200"/>
        <v>1302.5</v>
      </c>
    </row>
    <row r="12848" spans="1:15" x14ac:dyDescent="0.25">
      <c r="A12848" t="s">
        <v>5888</v>
      </c>
      <c r="B12848">
        <v>30</v>
      </c>
      <c r="C12848" t="s">
        <v>2423</v>
      </c>
      <c r="D12848">
        <v>3</v>
      </c>
      <c r="E12848" t="s">
        <v>2467</v>
      </c>
      <c r="F12848">
        <v>33</v>
      </c>
      <c r="G12848" t="s">
        <v>5887</v>
      </c>
      <c r="H12848">
        <v>4</v>
      </c>
      <c r="I12848" t="s">
        <v>5886</v>
      </c>
      <c r="J12848" t="s">
        <v>4736</v>
      </c>
      <c r="K12848" t="s">
        <v>2319</v>
      </c>
      <c r="L12848" t="s">
        <v>5885</v>
      </c>
      <c r="M12848" s="39">
        <v>1906</v>
      </c>
      <c r="N12848" s="39">
        <v>2094</v>
      </c>
      <c r="O12848" s="38">
        <f t="shared" si="200"/>
        <v>2000</v>
      </c>
    </row>
    <row r="12849" spans="1:15" x14ac:dyDescent="0.25">
      <c r="A12849" t="s">
        <v>5884</v>
      </c>
      <c r="B12849">
        <v>30</v>
      </c>
      <c r="C12849" t="s">
        <v>2423</v>
      </c>
      <c r="D12849">
        <v>3</v>
      </c>
      <c r="E12849" t="s">
        <v>2467</v>
      </c>
      <c r="F12849">
        <v>66</v>
      </c>
      <c r="G12849" t="s">
        <v>2466</v>
      </c>
      <c r="H12849">
        <v>4</v>
      </c>
      <c r="I12849" t="s">
        <v>5883</v>
      </c>
      <c r="J12849" t="s">
        <v>4736</v>
      </c>
      <c r="K12849" t="s">
        <v>2319</v>
      </c>
      <c r="L12849" t="s">
        <v>5882</v>
      </c>
      <c r="M12849" s="39">
        <v>1109</v>
      </c>
      <c r="N12849" s="39">
        <v>1229</v>
      </c>
      <c r="O12849" s="38">
        <f t="shared" si="200"/>
        <v>1169</v>
      </c>
    </row>
    <row r="12850" spans="1:15" x14ac:dyDescent="0.25">
      <c r="A12850" t="s">
        <v>5881</v>
      </c>
      <c r="B12850">
        <v>30</v>
      </c>
      <c r="C12850" t="s">
        <v>2423</v>
      </c>
      <c r="D12850">
        <v>6</v>
      </c>
      <c r="E12850" t="s">
        <v>2475</v>
      </c>
      <c r="F12850">
        <v>31</v>
      </c>
      <c r="G12850" t="s">
        <v>5880</v>
      </c>
      <c r="H12850">
        <v>71</v>
      </c>
      <c r="I12850" t="s">
        <v>5879</v>
      </c>
      <c r="J12850" t="s">
        <v>4736</v>
      </c>
      <c r="K12850" t="s">
        <v>2319</v>
      </c>
      <c r="L12850" t="s">
        <v>5878</v>
      </c>
      <c r="M12850" s="39">
        <v>1168</v>
      </c>
      <c r="N12850" s="39">
        <v>1282</v>
      </c>
      <c r="O12850" s="38">
        <f t="shared" si="200"/>
        <v>1225</v>
      </c>
    </row>
    <row r="12851" spans="1:15" x14ac:dyDescent="0.25">
      <c r="A12851" t="s">
        <v>5877</v>
      </c>
      <c r="B12851">
        <v>30</v>
      </c>
      <c r="C12851" t="s">
        <v>2423</v>
      </c>
      <c r="D12851">
        <v>7</v>
      </c>
      <c r="E12851" t="s">
        <v>2480</v>
      </c>
      <c r="F12851">
        <v>30</v>
      </c>
      <c r="G12851" t="s">
        <v>5876</v>
      </c>
      <c r="H12851">
        <v>2</v>
      </c>
      <c r="I12851" t="s">
        <v>5875</v>
      </c>
      <c r="J12851" t="s">
        <v>4736</v>
      </c>
      <c r="K12851" t="s">
        <v>2319</v>
      </c>
      <c r="L12851" t="s">
        <v>5874</v>
      </c>
      <c r="M12851" s="39">
        <v>1301</v>
      </c>
      <c r="N12851" s="39">
        <v>1440</v>
      </c>
      <c r="O12851" s="38">
        <f t="shared" si="200"/>
        <v>1370.5</v>
      </c>
    </row>
    <row r="12852" spans="1:15" x14ac:dyDescent="0.25">
      <c r="A12852" t="s">
        <v>5873</v>
      </c>
      <c r="B12852">
        <v>30</v>
      </c>
      <c r="C12852" t="s">
        <v>2423</v>
      </c>
      <c r="D12852">
        <v>7</v>
      </c>
      <c r="E12852" t="s">
        <v>2480</v>
      </c>
      <c r="F12852">
        <v>101</v>
      </c>
      <c r="G12852" t="s">
        <v>5872</v>
      </c>
      <c r="H12852">
        <v>3</v>
      </c>
      <c r="I12852" t="s">
        <v>5871</v>
      </c>
      <c r="J12852" t="s">
        <v>4736</v>
      </c>
      <c r="K12852" t="s">
        <v>2319</v>
      </c>
      <c r="L12852" t="s">
        <v>5870</v>
      </c>
      <c r="M12852" s="39">
        <v>1223</v>
      </c>
      <c r="N12852" s="39">
        <v>1358</v>
      </c>
      <c r="O12852" s="38">
        <f t="shared" si="200"/>
        <v>1290.5</v>
      </c>
    </row>
    <row r="12853" spans="1:15" x14ac:dyDescent="0.25">
      <c r="A12853" t="s">
        <v>5869</v>
      </c>
      <c r="B12853">
        <v>30</v>
      </c>
      <c r="C12853" t="s">
        <v>2423</v>
      </c>
      <c r="D12853">
        <v>8</v>
      </c>
      <c r="E12853" t="s">
        <v>2447</v>
      </c>
      <c r="F12853">
        <v>193</v>
      </c>
      <c r="G12853" t="s">
        <v>2447</v>
      </c>
      <c r="H12853">
        <v>76</v>
      </c>
      <c r="I12853" t="s">
        <v>5868</v>
      </c>
      <c r="J12853" t="s">
        <v>4736</v>
      </c>
      <c r="K12853" t="s">
        <v>2319</v>
      </c>
      <c r="L12853" t="s">
        <v>5867</v>
      </c>
      <c r="M12853" s="39">
        <v>1362</v>
      </c>
      <c r="N12853" s="39">
        <v>1476</v>
      </c>
      <c r="O12853" s="38">
        <f t="shared" si="200"/>
        <v>1419</v>
      </c>
    </row>
    <row r="12854" spans="1:15" x14ac:dyDescent="0.25">
      <c r="A12854" t="s">
        <v>5866</v>
      </c>
      <c r="B12854">
        <v>30</v>
      </c>
      <c r="C12854" t="s">
        <v>2423</v>
      </c>
      <c r="D12854">
        <v>3</v>
      </c>
      <c r="E12854" t="s">
        <v>2467</v>
      </c>
      <c r="F12854">
        <v>72</v>
      </c>
      <c r="G12854" t="s">
        <v>2570</v>
      </c>
      <c r="H12854">
        <v>1</v>
      </c>
      <c r="I12854" t="s">
        <v>2570</v>
      </c>
      <c r="J12854" t="s">
        <v>4736</v>
      </c>
      <c r="K12854" t="s">
        <v>2315</v>
      </c>
      <c r="L12854" t="s">
        <v>5865</v>
      </c>
      <c r="M12854" s="39">
        <v>3669</v>
      </c>
      <c r="N12854" s="39">
        <v>4048</v>
      </c>
      <c r="O12854" s="38">
        <f t="shared" si="200"/>
        <v>3858.5</v>
      </c>
    </row>
    <row r="12855" spans="1:15" x14ac:dyDescent="0.25">
      <c r="A12855" t="s">
        <v>5864</v>
      </c>
      <c r="B12855">
        <v>30</v>
      </c>
      <c r="C12855" t="s">
        <v>2423</v>
      </c>
      <c r="D12855">
        <v>5</v>
      </c>
      <c r="E12855" t="s">
        <v>2437</v>
      </c>
      <c r="F12855">
        <v>46</v>
      </c>
      <c r="G12855" t="s">
        <v>5863</v>
      </c>
      <c r="H12855">
        <v>14</v>
      </c>
      <c r="I12855" t="s">
        <v>494</v>
      </c>
      <c r="J12855" t="s">
        <v>4736</v>
      </c>
      <c r="K12855" t="s">
        <v>2319</v>
      </c>
      <c r="L12855" t="s">
        <v>219</v>
      </c>
      <c r="M12855" s="39">
        <v>1205</v>
      </c>
      <c r="N12855" s="39">
        <v>1324</v>
      </c>
      <c r="O12855" s="38">
        <f t="shared" si="200"/>
        <v>1264.5</v>
      </c>
    </row>
    <row r="12856" spans="1:15" x14ac:dyDescent="0.25">
      <c r="A12856" t="s">
        <v>5862</v>
      </c>
      <c r="B12856">
        <v>30</v>
      </c>
      <c r="C12856" t="s">
        <v>2423</v>
      </c>
      <c r="D12856">
        <v>6</v>
      </c>
      <c r="E12856" t="s">
        <v>2475</v>
      </c>
      <c r="F12856">
        <v>80</v>
      </c>
      <c r="G12856" t="s">
        <v>5861</v>
      </c>
      <c r="H12856">
        <v>1</v>
      </c>
      <c r="I12856" t="s">
        <v>5861</v>
      </c>
      <c r="J12856" t="s">
        <v>4736</v>
      </c>
      <c r="K12856" t="s">
        <v>2314</v>
      </c>
      <c r="L12856" t="s">
        <v>5860</v>
      </c>
      <c r="M12856" s="39">
        <v>4578</v>
      </c>
      <c r="N12856" s="39">
        <v>5041</v>
      </c>
      <c r="O12856" s="38">
        <f t="shared" si="200"/>
        <v>4809.5</v>
      </c>
    </row>
    <row r="12857" spans="1:15" x14ac:dyDescent="0.25">
      <c r="A12857" t="s">
        <v>5859</v>
      </c>
      <c r="B12857">
        <v>30</v>
      </c>
      <c r="C12857" t="s">
        <v>2423</v>
      </c>
      <c r="D12857">
        <v>7</v>
      </c>
      <c r="E12857" t="s">
        <v>2480</v>
      </c>
      <c r="F12857">
        <v>19</v>
      </c>
      <c r="G12857" t="s">
        <v>5858</v>
      </c>
      <c r="H12857">
        <v>4</v>
      </c>
      <c r="I12857" t="s">
        <v>5857</v>
      </c>
      <c r="J12857" t="s">
        <v>4736</v>
      </c>
      <c r="K12857" t="s">
        <v>4752</v>
      </c>
      <c r="L12857" t="s">
        <v>5856</v>
      </c>
      <c r="M12857" s="39">
        <v>846</v>
      </c>
      <c r="N12857" s="39">
        <v>934</v>
      </c>
      <c r="O12857" s="38">
        <f t="shared" si="200"/>
        <v>890</v>
      </c>
    </row>
    <row r="12858" spans="1:15" x14ac:dyDescent="0.25">
      <c r="A12858" t="s">
        <v>5855</v>
      </c>
      <c r="B12858">
        <v>30</v>
      </c>
      <c r="C12858" t="s">
        <v>2423</v>
      </c>
      <c r="D12858">
        <v>5</v>
      </c>
      <c r="E12858" t="s">
        <v>2437</v>
      </c>
      <c r="F12858">
        <v>87</v>
      </c>
      <c r="G12858" t="s">
        <v>2437</v>
      </c>
      <c r="H12858">
        <v>1</v>
      </c>
      <c r="I12858" t="s">
        <v>2558</v>
      </c>
      <c r="J12858" t="s">
        <v>4736</v>
      </c>
      <c r="K12858" t="s">
        <v>4735</v>
      </c>
      <c r="L12858" t="s">
        <v>5854</v>
      </c>
      <c r="M12858" s="39">
        <v>1903</v>
      </c>
      <c r="N12858" s="39">
        <v>2105</v>
      </c>
      <c r="O12858" s="38">
        <f t="shared" si="200"/>
        <v>2004</v>
      </c>
    </row>
    <row r="12859" spans="1:15" x14ac:dyDescent="0.25">
      <c r="A12859" t="s">
        <v>5853</v>
      </c>
      <c r="B12859">
        <v>31</v>
      </c>
      <c r="C12859" t="s">
        <v>2393</v>
      </c>
      <c r="D12859">
        <v>1</v>
      </c>
      <c r="E12859" t="s">
        <v>2406</v>
      </c>
      <c r="F12859">
        <v>5</v>
      </c>
      <c r="G12859" t="s">
        <v>5852</v>
      </c>
      <c r="H12859">
        <v>1</v>
      </c>
      <c r="I12859" t="s">
        <v>5852</v>
      </c>
      <c r="J12859" t="s">
        <v>4736</v>
      </c>
      <c r="K12859" t="s">
        <v>2316</v>
      </c>
      <c r="L12859" t="s">
        <v>5851</v>
      </c>
      <c r="M12859" s="39">
        <v>1222</v>
      </c>
      <c r="N12859" s="39">
        <v>1325</v>
      </c>
      <c r="O12859" s="38">
        <f t="shared" si="200"/>
        <v>1273.5</v>
      </c>
    </row>
    <row r="12860" spans="1:15" x14ac:dyDescent="0.25">
      <c r="A12860" t="s">
        <v>5850</v>
      </c>
      <c r="B12860">
        <v>31</v>
      </c>
      <c r="C12860" t="s">
        <v>2393</v>
      </c>
      <c r="D12860">
        <v>2</v>
      </c>
      <c r="E12860" t="s">
        <v>2403</v>
      </c>
      <c r="F12860">
        <v>6</v>
      </c>
      <c r="G12860" t="s">
        <v>5847</v>
      </c>
      <c r="H12860">
        <v>1</v>
      </c>
      <c r="I12860" t="s">
        <v>5847</v>
      </c>
      <c r="J12860" t="s">
        <v>4736</v>
      </c>
      <c r="K12860" t="s">
        <v>2312</v>
      </c>
      <c r="L12860" t="s">
        <v>5849</v>
      </c>
      <c r="M12860" s="39">
        <v>7978</v>
      </c>
      <c r="N12860" s="39">
        <v>8751</v>
      </c>
      <c r="O12860" s="38">
        <f t="shared" si="200"/>
        <v>8364.5</v>
      </c>
    </row>
    <row r="12861" spans="1:15" x14ac:dyDescent="0.25">
      <c r="A12861" t="s">
        <v>5848</v>
      </c>
      <c r="B12861">
        <v>31</v>
      </c>
      <c r="C12861" t="s">
        <v>2393</v>
      </c>
      <c r="D12861">
        <v>2</v>
      </c>
      <c r="E12861" t="s">
        <v>2403</v>
      </c>
      <c r="F12861">
        <v>6</v>
      </c>
      <c r="G12861" t="s">
        <v>5847</v>
      </c>
      <c r="H12861">
        <v>2</v>
      </c>
      <c r="I12861" t="s">
        <v>5846</v>
      </c>
      <c r="J12861" t="s">
        <v>4736</v>
      </c>
      <c r="K12861" t="s">
        <v>2319</v>
      </c>
      <c r="L12861" t="s">
        <v>5845</v>
      </c>
      <c r="M12861" s="39">
        <v>1044</v>
      </c>
      <c r="N12861" s="39">
        <v>1132</v>
      </c>
      <c r="O12861" s="38">
        <f t="shared" si="200"/>
        <v>1088</v>
      </c>
    </row>
    <row r="12862" spans="1:15" x14ac:dyDescent="0.25">
      <c r="A12862" t="s">
        <v>5844</v>
      </c>
      <c r="B12862">
        <v>31</v>
      </c>
      <c r="C12862" t="s">
        <v>2393</v>
      </c>
      <c r="D12862">
        <v>3</v>
      </c>
      <c r="E12862" t="s">
        <v>2392</v>
      </c>
      <c r="F12862">
        <v>10</v>
      </c>
      <c r="G12862" t="s">
        <v>5843</v>
      </c>
      <c r="H12862">
        <v>1</v>
      </c>
      <c r="I12862" t="s">
        <v>5843</v>
      </c>
      <c r="J12862" t="s">
        <v>4736</v>
      </c>
      <c r="K12862" t="s">
        <v>2315</v>
      </c>
      <c r="L12862" t="s">
        <v>5842</v>
      </c>
      <c r="M12862" s="39">
        <v>1025</v>
      </c>
      <c r="N12862" s="39">
        <v>1128</v>
      </c>
      <c r="O12862" s="38">
        <f t="shared" si="200"/>
        <v>1076.5</v>
      </c>
    </row>
    <row r="12863" spans="1:15" x14ac:dyDescent="0.25">
      <c r="A12863" t="s">
        <v>5841</v>
      </c>
      <c r="B12863">
        <v>31</v>
      </c>
      <c r="C12863" t="s">
        <v>2393</v>
      </c>
      <c r="D12863">
        <v>1</v>
      </c>
      <c r="E12863" t="s">
        <v>2406</v>
      </c>
      <c r="F12863">
        <v>13</v>
      </c>
      <c r="G12863" t="s">
        <v>5840</v>
      </c>
      <c r="H12863">
        <v>6</v>
      </c>
      <c r="I12863" t="s">
        <v>5839</v>
      </c>
      <c r="J12863" t="s">
        <v>4736</v>
      </c>
      <c r="K12863" t="s">
        <v>2319</v>
      </c>
      <c r="L12863" t="s">
        <v>5838</v>
      </c>
      <c r="M12863" s="39">
        <v>1376</v>
      </c>
      <c r="N12863" s="39">
        <v>1503</v>
      </c>
      <c r="O12863" s="38">
        <f t="shared" si="200"/>
        <v>1439.5</v>
      </c>
    </row>
    <row r="12864" spans="1:15" x14ac:dyDescent="0.25">
      <c r="A12864" t="s">
        <v>5837</v>
      </c>
      <c r="B12864">
        <v>31</v>
      </c>
      <c r="C12864" t="s">
        <v>2393</v>
      </c>
      <c r="D12864">
        <v>2</v>
      </c>
      <c r="E12864" t="s">
        <v>2403</v>
      </c>
      <c r="F12864">
        <v>14</v>
      </c>
      <c r="G12864" t="s">
        <v>5836</v>
      </c>
      <c r="H12864">
        <v>1</v>
      </c>
      <c r="I12864" t="s">
        <v>5836</v>
      </c>
      <c r="J12864" t="s">
        <v>4736</v>
      </c>
      <c r="K12864" t="s">
        <v>2316</v>
      </c>
      <c r="L12864" t="s">
        <v>5835</v>
      </c>
      <c r="M12864" s="39">
        <v>2222</v>
      </c>
      <c r="N12864" s="39">
        <v>2436</v>
      </c>
      <c r="O12864" s="38">
        <f t="shared" si="200"/>
        <v>2329</v>
      </c>
    </row>
    <row r="12865" spans="1:15" x14ac:dyDescent="0.25">
      <c r="A12865" t="s">
        <v>5834</v>
      </c>
      <c r="B12865">
        <v>31</v>
      </c>
      <c r="C12865" t="s">
        <v>2393</v>
      </c>
      <c r="D12865">
        <v>3</v>
      </c>
      <c r="E12865" t="s">
        <v>2392</v>
      </c>
      <c r="F12865">
        <v>16</v>
      </c>
      <c r="G12865" t="s">
        <v>5833</v>
      </c>
      <c r="H12865">
        <v>1</v>
      </c>
      <c r="I12865" t="s">
        <v>5833</v>
      </c>
      <c r="J12865" t="s">
        <v>4736</v>
      </c>
      <c r="K12865" t="s">
        <v>2315</v>
      </c>
      <c r="L12865" t="s">
        <v>5832</v>
      </c>
      <c r="M12865" s="39">
        <v>2339</v>
      </c>
      <c r="N12865" s="39">
        <v>2574</v>
      </c>
      <c r="O12865" s="38">
        <f t="shared" si="200"/>
        <v>2456.5</v>
      </c>
    </row>
    <row r="12866" spans="1:15" x14ac:dyDescent="0.25">
      <c r="A12866" t="s">
        <v>5831</v>
      </c>
      <c r="B12866">
        <v>31</v>
      </c>
      <c r="C12866" t="s">
        <v>2393</v>
      </c>
      <c r="D12866">
        <v>2</v>
      </c>
      <c r="E12866" t="s">
        <v>2403</v>
      </c>
      <c r="F12866">
        <v>17</v>
      </c>
      <c r="G12866" t="s">
        <v>5825</v>
      </c>
      <c r="H12866">
        <v>1</v>
      </c>
      <c r="I12866" t="s">
        <v>5825</v>
      </c>
      <c r="J12866" t="s">
        <v>4736</v>
      </c>
      <c r="K12866" t="s">
        <v>2315</v>
      </c>
      <c r="L12866" t="s">
        <v>5830</v>
      </c>
      <c r="M12866" s="39">
        <v>1721</v>
      </c>
      <c r="N12866" s="39">
        <v>1875</v>
      </c>
      <c r="O12866" s="38">
        <f t="shared" si="200"/>
        <v>1798</v>
      </c>
    </row>
    <row r="12867" spans="1:15" x14ac:dyDescent="0.25">
      <c r="A12867" t="s">
        <v>5829</v>
      </c>
      <c r="B12867">
        <v>31</v>
      </c>
      <c r="C12867" t="s">
        <v>2393</v>
      </c>
      <c r="D12867">
        <v>2</v>
      </c>
      <c r="E12867" t="s">
        <v>2403</v>
      </c>
      <c r="F12867">
        <v>17</v>
      </c>
      <c r="G12867" t="s">
        <v>5825</v>
      </c>
      <c r="H12867">
        <v>11</v>
      </c>
      <c r="I12867" t="s">
        <v>5828</v>
      </c>
      <c r="J12867" t="s">
        <v>4736</v>
      </c>
      <c r="K12867" t="s">
        <v>2319</v>
      </c>
      <c r="L12867" t="s">
        <v>5827</v>
      </c>
      <c r="M12867" s="39">
        <v>836</v>
      </c>
      <c r="N12867" s="39">
        <v>920</v>
      </c>
      <c r="O12867" s="38">
        <f t="shared" si="200"/>
        <v>878</v>
      </c>
    </row>
    <row r="12868" spans="1:15" x14ac:dyDescent="0.25">
      <c r="A12868" t="s">
        <v>5826</v>
      </c>
      <c r="B12868">
        <v>31</v>
      </c>
      <c r="C12868" t="s">
        <v>2393</v>
      </c>
      <c r="D12868">
        <v>2</v>
      </c>
      <c r="E12868" t="s">
        <v>2403</v>
      </c>
      <c r="F12868">
        <v>17</v>
      </c>
      <c r="G12868" t="s">
        <v>5825</v>
      </c>
      <c r="H12868">
        <v>15</v>
      </c>
      <c r="I12868" t="s">
        <v>5824</v>
      </c>
      <c r="J12868" t="s">
        <v>4736</v>
      </c>
      <c r="K12868" t="s">
        <v>2319</v>
      </c>
      <c r="L12868" t="s">
        <v>5823</v>
      </c>
      <c r="M12868" s="39">
        <v>966</v>
      </c>
      <c r="N12868" s="39">
        <v>1050</v>
      </c>
      <c r="O12868" s="38">
        <f t="shared" si="200"/>
        <v>1008</v>
      </c>
    </row>
    <row r="12869" spans="1:15" x14ac:dyDescent="0.25">
      <c r="A12869" t="s">
        <v>5822</v>
      </c>
      <c r="B12869">
        <v>31</v>
      </c>
      <c r="C12869" t="s">
        <v>2393</v>
      </c>
      <c r="D12869">
        <v>3</v>
      </c>
      <c r="E12869" t="s">
        <v>2392</v>
      </c>
      <c r="F12869">
        <v>18</v>
      </c>
      <c r="G12869" t="s">
        <v>5819</v>
      </c>
      <c r="H12869">
        <v>1</v>
      </c>
      <c r="I12869" t="s">
        <v>5819</v>
      </c>
      <c r="J12869" t="s">
        <v>4736</v>
      </c>
      <c r="K12869" t="s">
        <v>2316</v>
      </c>
      <c r="L12869" t="s">
        <v>5821</v>
      </c>
      <c r="M12869" s="39">
        <v>2490</v>
      </c>
      <c r="N12869" s="39">
        <v>2745</v>
      </c>
      <c r="O12869" s="38">
        <f t="shared" ref="O12869:O12932" si="201">AVERAGE(M12869:N12869)</f>
        <v>2617.5</v>
      </c>
    </row>
    <row r="12870" spans="1:15" x14ac:dyDescent="0.25">
      <c r="A12870" t="s">
        <v>5820</v>
      </c>
      <c r="B12870">
        <v>31</v>
      </c>
      <c r="C12870" t="s">
        <v>2393</v>
      </c>
      <c r="D12870">
        <v>3</v>
      </c>
      <c r="E12870" t="s">
        <v>2392</v>
      </c>
      <c r="F12870">
        <v>18</v>
      </c>
      <c r="G12870" t="s">
        <v>5819</v>
      </c>
      <c r="H12870">
        <v>3</v>
      </c>
      <c r="I12870" t="s">
        <v>5818</v>
      </c>
      <c r="J12870" t="s">
        <v>4736</v>
      </c>
      <c r="K12870" t="s">
        <v>2319</v>
      </c>
      <c r="L12870" t="s">
        <v>5817</v>
      </c>
      <c r="M12870" s="39">
        <v>1362</v>
      </c>
      <c r="N12870" s="39">
        <v>1510</v>
      </c>
      <c r="O12870" s="38">
        <f t="shared" si="201"/>
        <v>1436</v>
      </c>
    </row>
    <row r="12871" spans="1:15" x14ac:dyDescent="0.25">
      <c r="A12871" t="s">
        <v>5816</v>
      </c>
      <c r="B12871">
        <v>31</v>
      </c>
      <c r="C12871" t="s">
        <v>2393</v>
      </c>
      <c r="D12871">
        <v>2</v>
      </c>
      <c r="E12871" t="s">
        <v>2403</v>
      </c>
      <c r="F12871">
        <v>19</v>
      </c>
      <c r="G12871" t="s">
        <v>5432</v>
      </c>
      <c r="H12871">
        <v>19</v>
      </c>
      <c r="I12871" t="s">
        <v>5815</v>
      </c>
      <c r="J12871" t="s">
        <v>4736</v>
      </c>
      <c r="K12871" t="s">
        <v>2319</v>
      </c>
      <c r="L12871" t="s">
        <v>5814</v>
      </c>
      <c r="M12871" s="39">
        <v>1177</v>
      </c>
      <c r="N12871" s="39">
        <v>1297</v>
      </c>
      <c r="O12871" s="38">
        <f t="shared" si="201"/>
        <v>1237</v>
      </c>
    </row>
    <row r="12872" spans="1:15" x14ac:dyDescent="0.25">
      <c r="A12872" t="s">
        <v>5813</v>
      </c>
      <c r="B12872">
        <v>31</v>
      </c>
      <c r="C12872" t="s">
        <v>2393</v>
      </c>
      <c r="D12872">
        <v>2</v>
      </c>
      <c r="E12872" t="s">
        <v>2403</v>
      </c>
      <c r="F12872">
        <v>19</v>
      </c>
      <c r="G12872" t="s">
        <v>5432</v>
      </c>
      <c r="H12872">
        <v>29</v>
      </c>
      <c r="I12872" t="s">
        <v>5812</v>
      </c>
      <c r="J12872" t="s">
        <v>4736</v>
      </c>
      <c r="K12872" t="s">
        <v>2319</v>
      </c>
      <c r="L12872" t="s">
        <v>5811</v>
      </c>
      <c r="M12872" s="39">
        <v>833</v>
      </c>
      <c r="N12872" s="39">
        <v>917</v>
      </c>
      <c r="O12872" s="38">
        <f t="shared" si="201"/>
        <v>875</v>
      </c>
    </row>
    <row r="12873" spans="1:15" x14ac:dyDescent="0.25">
      <c r="A12873" t="s">
        <v>5810</v>
      </c>
      <c r="B12873">
        <v>31</v>
      </c>
      <c r="C12873" t="s">
        <v>2393</v>
      </c>
      <c r="D12873">
        <v>2</v>
      </c>
      <c r="E12873" t="s">
        <v>2403</v>
      </c>
      <c r="F12873">
        <v>19</v>
      </c>
      <c r="G12873" t="s">
        <v>5432</v>
      </c>
      <c r="H12873">
        <v>54</v>
      </c>
      <c r="I12873" t="s">
        <v>5809</v>
      </c>
      <c r="J12873" t="s">
        <v>4736</v>
      </c>
      <c r="K12873" t="s">
        <v>2319</v>
      </c>
      <c r="L12873" t="s">
        <v>5808</v>
      </c>
      <c r="M12873" s="39">
        <v>1508</v>
      </c>
      <c r="N12873" s="39">
        <v>1653</v>
      </c>
      <c r="O12873" s="38">
        <f t="shared" si="201"/>
        <v>1580.5</v>
      </c>
    </row>
    <row r="12874" spans="1:15" x14ac:dyDescent="0.25">
      <c r="A12874" t="s">
        <v>5807</v>
      </c>
      <c r="B12874">
        <v>31</v>
      </c>
      <c r="C12874" t="s">
        <v>2393</v>
      </c>
      <c r="D12874">
        <v>2</v>
      </c>
      <c r="E12874" t="s">
        <v>2403</v>
      </c>
      <c r="F12874">
        <v>19</v>
      </c>
      <c r="G12874" t="s">
        <v>5432</v>
      </c>
      <c r="H12874">
        <v>62</v>
      </c>
      <c r="I12874" t="s">
        <v>5806</v>
      </c>
      <c r="J12874" t="s">
        <v>4736</v>
      </c>
      <c r="K12874" t="s">
        <v>2316</v>
      </c>
      <c r="L12874" t="s">
        <v>5805</v>
      </c>
      <c r="M12874" s="39">
        <v>1303</v>
      </c>
      <c r="N12874" s="39">
        <v>1423</v>
      </c>
      <c r="O12874" s="38">
        <f t="shared" si="201"/>
        <v>1363</v>
      </c>
    </row>
    <row r="12875" spans="1:15" x14ac:dyDescent="0.25">
      <c r="A12875" t="s">
        <v>5804</v>
      </c>
      <c r="B12875">
        <v>31</v>
      </c>
      <c r="C12875" t="s">
        <v>2393</v>
      </c>
      <c r="D12875">
        <v>3</v>
      </c>
      <c r="E12875" t="s">
        <v>2392</v>
      </c>
      <c r="F12875">
        <v>24</v>
      </c>
      <c r="G12875" t="s">
        <v>5803</v>
      </c>
      <c r="H12875">
        <v>1</v>
      </c>
      <c r="I12875" t="s">
        <v>5803</v>
      </c>
      <c r="J12875" t="s">
        <v>4736</v>
      </c>
      <c r="K12875" t="s">
        <v>2315</v>
      </c>
      <c r="L12875" t="s">
        <v>5802</v>
      </c>
      <c r="M12875" s="39">
        <v>2411</v>
      </c>
      <c r="N12875" s="39">
        <v>2644</v>
      </c>
      <c r="O12875" s="38">
        <f t="shared" si="201"/>
        <v>2527.5</v>
      </c>
    </row>
    <row r="12876" spans="1:15" x14ac:dyDescent="0.25">
      <c r="A12876" t="s">
        <v>5801</v>
      </c>
      <c r="B12876">
        <v>31</v>
      </c>
      <c r="C12876" t="s">
        <v>2393</v>
      </c>
      <c r="D12876">
        <v>2</v>
      </c>
      <c r="E12876" t="s">
        <v>2403</v>
      </c>
      <c r="F12876">
        <v>30</v>
      </c>
      <c r="G12876" t="s">
        <v>5798</v>
      </c>
      <c r="H12876">
        <v>1</v>
      </c>
      <c r="I12876" t="s">
        <v>5798</v>
      </c>
      <c r="J12876" t="s">
        <v>4736</v>
      </c>
      <c r="K12876" t="s">
        <v>2316</v>
      </c>
      <c r="L12876" t="s">
        <v>5800</v>
      </c>
      <c r="M12876" s="39">
        <v>1760</v>
      </c>
      <c r="N12876" s="39">
        <v>1917</v>
      </c>
      <c r="O12876" s="38">
        <f t="shared" si="201"/>
        <v>1838.5</v>
      </c>
    </row>
    <row r="12877" spans="1:15" x14ac:dyDescent="0.25">
      <c r="A12877" t="s">
        <v>5799</v>
      </c>
      <c r="B12877">
        <v>31</v>
      </c>
      <c r="C12877" t="s">
        <v>2393</v>
      </c>
      <c r="D12877">
        <v>2</v>
      </c>
      <c r="E12877" t="s">
        <v>2403</v>
      </c>
      <c r="F12877">
        <v>30</v>
      </c>
      <c r="G12877" t="s">
        <v>5798</v>
      </c>
      <c r="H12877">
        <v>8</v>
      </c>
      <c r="I12877" t="s">
        <v>5797</v>
      </c>
      <c r="J12877" t="s">
        <v>4736</v>
      </c>
      <c r="K12877" t="s">
        <v>2319</v>
      </c>
      <c r="L12877" t="s">
        <v>5796</v>
      </c>
      <c r="M12877" s="39">
        <v>1044</v>
      </c>
      <c r="N12877" s="39">
        <v>1132</v>
      </c>
      <c r="O12877" s="38">
        <f t="shared" si="201"/>
        <v>1088</v>
      </c>
    </row>
    <row r="12878" spans="1:15" x14ac:dyDescent="0.25">
      <c r="A12878" t="s">
        <v>5795</v>
      </c>
      <c r="B12878">
        <v>31</v>
      </c>
      <c r="C12878" t="s">
        <v>2393</v>
      </c>
      <c r="D12878">
        <v>1</v>
      </c>
      <c r="E12878" t="s">
        <v>2406</v>
      </c>
      <c r="F12878">
        <v>31</v>
      </c>
      <c r="G12878" t="s">
        <v>5794</v>
      </c>
      <c r="H12878">
        <v>1</v>
      </c>
      <c r="I12878" t="s">
        <v>5794</v>
      </c>
      <c r="J12878" t="s">
        <v>4736</v>
      </c>
      <c r="K12878" t="s">
        <v>2316</v>
      </c>
      <c r="L12878" t="s">
        <v>5793</v>
      </c>
      <c r="M12878" s="39">
        <v>2258</v>
      </c>
      <c r="N12878" s="39">
        <v>2467</v>
      </c>
      <c r="O12878" s="38">
        <f t="shared" si="201"/>
        <v>2362.5</v>
      </c>
    </row>
    <row r="12879" spans="1:15" x14ac:dyDescent="0.25">
      <c r="A12879" t="s">
        <v>5792</v>
      </c>
      <c r="B12879">
        <v>31</v>
      </c>
      <c r="C12879" t="s">
        <v>2393</v>
      </c>
      <c r="D12879">
        <v>2</v>
      </c>
      <c r="E12879" t="s">
        <v>2403</v>
      </c>
      <c r="F12879">
        <v>32</v>
      </c>
      <c r="G12879" t="s">
        <v>5512</v>
      </c>
      <c r="H12879">
        <v>1</v>
      </c>
      <c r="I12879" t="s">
        <v>5512</v>
      </c>
      <c r="J12879" t="s">
        <v>4736</v>
      </c>
      <c r="K12879" t="s">
        <v>2312</v>
      </c>
      <c r="L12879" t="s">
        <v>5791</v>
      </c>
      <c r="M12879" s="39">
        <v>10089</v>
      </c>
      <c r="N12879" s="39">
        <v>11088</v>
      </c>
      <c r="O12879" s="38">
        <f t="shared" si="201"/>
        <v>10588.5</v>
      </c>
    </row>
    <row r="12880" spans="1:15" x14ac:dyDescent="0.25">
      <c r="A12880" t="s">
        <v>5790</v>
      </c>
      <c r="B12880">
        <v>31</v>
      </c>
      <c r="C12880" t="s">
        <v>2393</v>
      </c>
      <c r="D12880">
        <v>1</v>
      </c>
      <c r="E12880" t="s">
        <v>2406</v>
      </c>
      <c r="F12880">
        <v>33</v>
      </c>
      <c r="G12880" t="s">
        <v>5786</v>
      </c>
      <c r="H12880">
        <v>6</v>
      </c>
      <c r="I12880" t="s">
        <v>5789</v>
      </c>
      <c r="J12880" t="s">
        <v>4736</v>
      </c>
      <c r="K12880" t="s">
        <v>2319</v>
      </c>
      <c r="L12880" t="s">
        <v>5788</v>
      </c>
      <c r="M12880" s="39">
        <v>895</v>
      </c>
      <c r="N12880" s="39">
        <v>966</v>
      </c>
      <c r="O12880" s="38">
        <f t="shared" si="201"/>
        <v>930.5</v>
      </c>
    </row>
    <row r="12881" spans="1:15" x14ac:dyDescent="0.25">
      <c r="A12881" t="s">
        <v>5787</v>
      </c>
      <c r="B12881">
        <v>31</v>
      </c>
      <c r="C12881" t="s">
        <v>2393</v>
      </c>
      <c r="D12881">
        <v>1</v>
      </c>
      <c r="E12881" t="s">
        <v>2406</v>
      </c>
      <c r="F12881">
        <v>33</v>
      </c>
      <c r="G12881" t="s">
        <v>5786</v>
      </c>
      <c r="H12881">
        <v>7</v>
      </c>
      <c r="I12881" t="s">
        <v>5785</v>
      </c>
      <c r="J12881" t="s">
        <v>4736</v>
      </c>
      <c r="K12881" t="s">
        <v>2319</v>
      </c>
      <c r="L12881" t="s">
        <v>5784</v>
      </c>
      <c r="M12881" s="39">
        <v>1044</v>
      </c>
      <c r="N12881" s="39">
        <v>1132</v>
      </c>
      <c r="O12881" s="38">
        <f t="shared" si="201"/>
        <v>1088</v>
      </c>
    </row>
    <row r="12882" spans="1:15" x14ac:dyDescent="0.25">
      <c r="A12882" t="s">
        <v>5783</v>
      </c>
      <c r="B12882">
        <v>31</v>
      </c>
      <c r="C12882" t="s">
        <v>2393</v>
      </c>
      <c r="D12882">
        <v>1</v>
      </c>
      <c r="E12882" t="s">
        <v>2406</v>
      </c>
      <c r="F12882">
        <v>34</v>
      </c>
      <c r="G12882" t="s">
        <v>5782</v>
      </c>
      <c r="H12882">
        <v>3</v>
      </c>
      <c r="I12882" t="s">
        <v>5781</v>
      </c>
      <c r="J12882" t="s">
        <v>4736</v>
      </c>
      <c r="K12882" t="s">
        <v>2319</v>
      </c>
      <c r="L12882" t="s">
        <v>5780</v>
      </c>
      <c r="M12882" s="39">
        <v>1229</v>
      </c>
      <c r="N12882" s="39">
        <v>1345</v>
      </c>
      <c r="O12882" s="38">
        <f t="shared" si="201"/>
        <v>1287</v>
      </c>
    </row>
    <row r="12883" spans="1:15" x14ac:dyDescent="0.25">
      <c r="A12883" t="s">
        <v>5779</v>
      </c>
      <c r="B12883">
        <v>31</v>
      </c>
      <c r="C12883" t="s">
        <v>2393</v>
      </c>
      <c r="D12883">
        <v>1</v>
      </c>
      <c r="E12883" t="s">
        <v>2406</v>
      </c>
      <c r="F12883">
        <v>38</v>
      </c>
      <c r="G12883" t="s">
        <v>5508</v>
      </c>
      <c r="H12883">
        <v>5</v>
      </c>
      <c r="I12883" t="s">
        <v>5778</v>
      </c>
      <c r="J12883" t="s">
        <v>4736</v>
      </c>
      <c r="K12883" t="s">
        <v>2316</v>
      </c>
      <c r="L12883" t="s">
        <v>5777</v>
      </c>
      <c r="M12883" s="39">
        <v>1489</v>
      </c>
      <c r="N12883" s="39">
        <v>1617</v>
      </c>
      <c r="O12883" s="38">
        <f t="shared" si="201"/>
        <v>1553</v>
      </c>
    </row>
    <row r="12884" spans="1:15" x14ac:dyDescent="0.25">
      <c r="A12884" t="s">
        <v>5776</v>
      </c>
      <c r="B12884">
        <v>31</v>
      </c>
      <c r="C12884" t="s">
        <v>2393</v>
      </c>
      <c r="D12884">
        <v>1</v>
      </c>
      <c r="E12884" t="s">
        <v>2406</v>
      </c>
      <c r="F12884">
        <v>40</v>
      </c>
      <c r="G12884" t="s">
        <v>5772</v>
      </c>
      <c r="H12884">
        <v>24</v>
      </c>
      <c r="I12884" t="s">
        <v>5775</v>
      </c>
      <c r="J12884" t="s">
        <v>4736</v>
      </c>
      <c r="K12884" t="s">
        <v>2319</v>
      </c>
      <c r="L12884" t="s">
        <v>5774</v>
      </c>
      <c r="M12884" s="39">
        <v>836</v>
      </c>
      <c r="N12884" s="39">
        <v>920</v>
      </c>
      <c r="O12884" s="38">
        <f t="shared" si="201"/>
        <v>878</v>
      </c>
    </row>
    <row r="12885" spans="1:15" x14ac:dyDescent="0.25">
      <c r="A12885" t="s">
        <v>5773</v>
      </c>
      <c r="B12885">
        <v>31</v>
      </c>
      <c r="C12885" t="s">
        <v>2393</v>
      </c>
      <c r="D12885">
        <v>1</v>
      </c>
      <c r="E12885" t="s">
        <v>2406</v>
      </c>
      <c r="F12885">
        <v>40</v>
      </c>
      <c r="G12885" t="s">
        <v>5772</v>
      </c>
      <c r="H12885">
        <v>41</v>
      </c>
      <c r="I12885" t="s">
        <v>5771</v>
      </c>
      <c r="J12885" t="s">
        <v>4736</v>
      </c>
      <c r="K12885" t="s">
        <v>2315</v>
      </c>
      <c r="L12885" t="s">
        <v>5770</v>
      </c>
      <c r="M12885" s="39">
        <v>1319</v>
      </c>
      <c r="N12885" s="39">
        <v>1445</v>
      </c>
      <c r="O12885" s="38">
        <f t="shared" si="201"/>
        <v>1382</v>
      </c>
    </row>
    <row r="12886" spans="1:15" x14ac:dyDescent="0.25">
      <c r="A12886" t="s">
        <v>5769</v>
      </c>
      <c r="B12886">
        <v>31</v>
      </c>
      <c r="C12886" t="s">
        <v>2393</v>
      </c>
      <c r="D12886">
        <v>1</v>
      </c>
      <c r="E12886" t="s">
        <v>2406</v>
      </c>
      <c r="F12886">
        <v>41</v>
      </c>
      <c r="G12886" t="s">
        <v>5505</v>
      </c>
      <c r="H12886">
        <v>1</v>
      </c>
      <c r="I12886" t="s">
        <v>5505</v>
      </c>
      <c r="J12886" t="s">
        <v>4736</v>
      </c>
      <c r="K12886" t="s">
        <v>2306</v>
      </c>
      <c r="L12886" t="s">
        <v>5768</v>
      </c>
      <c r="M12886" s="39">
        <v>32522</v>
      </c>
      <c r="N12886" s="39">
        <v>35698</v>
      </c>
      <c r="O12886" s="38">
        <f t="shared" si="201"/>
        <v>34110</v>
      </c>
    </row>
    <row r="12887" spans="1:15" x14ac:dyDescent="0.25">
      <c r="A12887" t="s">
        <v>5767</v>
      </c>
      <c r="B12887">
        <v>31</v>
      </c>
      <c r="C12887" t="s">
        <v>2393</v>
      </c>
      <c r="D12887">
        <v>1</v>
      </c>
      <c r="E12887" t="s">
        <v>2406</v>
      </c>
      <c r="F12887">
        <v>42</v>
      </c>
      <c r="G12887" t="s">
        <v>5764</v>
      </c>
      <c r="H12887">
        <v>1</v>
      </c>
      <c r="I12887" t="s">
        <v>5764</v>
      </c>
      <c r="J12887" t="s">
        <v>4736</v>
      </c>
      <c r="K12887" t="s">
        <v>2316</v>
      </c>
      <c r="L12887" t="s">
        <v>5766</v>
      </c>
      <c r="M12887" s="39">
        <v>1642</v>
      </c>
      <c r="N12887" s="39">
        <v>1777</v>
      </c>
      <c r="O12887" s="38">
        <f t="shared" si="201"/>
        <v>1709.5</v>
      </c>
    </row>
    <row r="12888" spans="1:15" x14ac:dyDescent="0.25">
      <c r="A12888" t="s">
        <v>5765</v>
      </c>
      <c r="B12888">
        <v>31</v>
      </c>
      <c r="C12888" t="s">
        <v>2393</v>
      </c>
      <c r="D12888">
        <v>1</v>
      </c>
      <c r="E12888" t="s">
        <v>2406</v>
      </c>
      <c r="F12888">
        <v>42</v>
      </c>
      <c r="G12888" t="s">
        <v>5764</v>
      </c>
      <c r="H12888">
        <v>2</v>
      </c>
      <c r="I12888" t="s">
        <v>5763</v>
      </c>
      <c r="J12888" t="s">
        <v>4736</v>
      </c>
      <c r="K12888" t="s">
        <v>2319</v>
      </c>
      <c r="L12888" t="s">
        <v>5762</v>
      </c>
      <c r="M12888" s="39">
        <v>1044</v>
      </c>
      <c r="N12888" s="39">
        <v>1132</v>
      </c>
      <c r="O12888" s="38">
        <f t="shared" si="201"/>
        <v>1088</v>
      </c>
    </row>
    <row r="12889" spans="1:15" x14ac:dyDescent="0.25">
      <c r="A12889" t="s">
        <v>5761</v>
      </c>
      <c r="B12889">
        <v>31</v>
      </c>
      <c r="C12889" t="s">
        <v>2393</v>
      </c>
      <c r="D12889">
        <v>1</v>
      </c>
      <c r="E12889" t="s">
        <v>2406</v>
      </c>
      <c r="F12889">
        <v>50</v>
      </c>
      <c r="G12889" t="s">
        <v>2406</v>
      </c>
      <c r="H12889">
        <v>1</v>
      </c>
      <c r="I12889" t="s">
        <v>2406</v>
      </c>
      <c r="J12889" t="s">
        <v>4736</v>
      </c>
      <c r="K12889" t="s">
        <v>4842</v>
      </c>
      <c r="L12889" t="s">
        <v>5760</v>
      </c>
      <c r="M12889" s="39">
        <v>12215</v>
      </c>
      <c r="N12889" s="39">
        <v>13243</v>
      </c>
      <c r="O12889" s="38">
        <f t="shared" si="201"/>
        <v>12729</v>
      </c>
    </row>
    <row r="12890" spans="1:15" x14ac:dyDescent="0.25">
      <c r="A12890" t="s">
        <v>5759</v>
      </c>
      <c r="B12890">
        <v>31</v>
      </c>
      <c r="C12890" t="s">
        <v>2393</v>
      </c>
      <c r="D12890">
        <v>1</v>
      </c>
      <c r="E12890" t="s">
        <v>2406</v>
      </c>
      <c r="F12890">
        <v>50</v>
      </c>
      <c r="G12890" t="s">
        <v>2406</v>
      </c>
      <c r="H12890">
        <v>1</v>
      </c>
      <c r="I12890" t="s">
        <v>2406</v>
      </c>
      <c r="J12890" t="s">
        <v>4736</v>
      </c>
      <c r="K12890" t="s">
        <v>4735</v>
      </c>
      <c r="L12890" t="s">
        <v>5758</v>
      </c>
      <c r="M12890" s="39">
        <v>2876</v>
      </c>
      <c r="N12890" s="39">
        <v>3146</v>
      </c>
      <c r="O12890" s="38">
        <f t="shared" si="201"/>
        <v>3011</v>
      </c>
    </row>
    <row r="12891" spans="1:15" x14ac:dyDescent="0.25">
      <c r="A12891" t="s">
        <v>5757</v>
      </c>
      <c r="B12891">
        <v>31</v>
      </c>
      <c r="C12891" t="s">
        <v>2393</v>
      </c>
      <c r="D12891">
        <v>1</v>
      </c>
      <c r="E12891" t="s">
        <v>2406</v>
      </c>
      <c r="F12891">
        <v>50</v>
      </c>
      <c r="G12891" t="s">
        <v>2406</v>
      </c>
      <c r="H12891">
        <v>1</v>
      </c>
      <c r="I12891" t="s">
        <v>2406</v>
      </c>
      <c r="J12891" t="s">
        <v>4736</v>
      </c>
      <c r="K12891" t="s">
        <v>4752</v>
      </c>
      <c r="L12891" t="s">
        <v>5756</v>
      </c>
      <c r="M12891" s="39">
        <v>4110</v>
      </c>
      <c r="N12891" s="39">
        <v>4467</v>
      </c>
      <c r="O12891" s="38">
        <f t="shared" si="201"/>
        <v>4288.5</v>
      </c>
    </row>
    <row r="12892" spans="1:15" x14ac:dyDescent="0.25">
      <c r="A12892" t="s">
        <v>5755</v>
      </c>
      <c r="B12892">
        <v>31</v>
      </c>
      <c r="C12892" t="s">
        <v>2393</v>
      </c>
      <c r="D12892">
        <v>1</v>
      </c>
      <c r="E12892" t="s">
        <v>2406</v>
      </c>
      <c r="F12892">
        <v>50</v>
      </c>
      <c r="G12892" t="s">
        <v>2406</v>
      </c>
      <c r="H12892">
        <v>1</v>
      </c>
      <c r="I12892" t="s">
        <v>2406</v>
      </c>
      <c r="J12892" t="s">
        <v>4736</v>
      </c>
      <c r="K12892" t="s">
        <v>2305</v>
      </c>
      <c r="L12892" t="s">
        <v>5322</v>
      </c>
      <c r="M12892" s="39">
        <v>34095</v>
      </c>
      <c r="N12892" s="39">
        <v>37242</v>
      </c>
      <c r="O12892" s="38">
        <f t="shared" si="201"/>
        <v>35668.5</v>
      </c>
    </row>
    <row r="12893" spans="1:15" x14ac:dyDescent="0.25">
      <c r="A12893" t="s">
        <v>5754</v>
      </c>
      <c r="B12893">
        <v>31</v>
      </c>
      <c r="C12893" t="s">
        <v>2393</v>
      </c>
      <c r="D12893">
        <v>1</v>
      </c>
      <c r="E12893" t="s">
        <v>2406</v>
      </c>
      <c r="F12893">
        <v>50</v>
      </c>
      <c r="G12893" t="s">
        <v>2406</v>
      </c>
      <c r="H12893">
        <v>1</v>
      </c>
      <c r="I12893" t="s">
        <v>2406</v>
      </c>
      <c r="J12893" t="s">
        <v>4736</v>
      </c>
      <c r="K12893" t="s">
        <v>2305</v>
      </c>
      <c r="L12893" t="s">
        <v>5753</v>
      </c>
      <c r="M12893" s="39">
        <v>87279</v>
      </c>
      <c r="N12893" s="39">
        <v>94782</v>
      </c>
      <c r="O12893" s="38">
        <f t="shared" si="201"/>
        <v>91030.5</v>
      </c>
    </row>
    <row r="12894" spans="1:15" x14ac:dyDescent="0.25">
      <c r="A12894" t="s">
        <v>5752</v>
      </c>
      <c r="B12894">
        <v>31</v>
      </c>
      <c r="C12894" t="s">
        <v>2393</v>
      </c>
      <c r="D12894">
        <v>1</v>
      </c>
      <c r="E12894" t="s">
        <v>2406</v>
      </c>
      <c r="F12894">
        <v>50</v>
      </c>
      <c r="G12894" t="s">
        <v>2406</v>
      </c>
      <c r="H12894">
        <v>88</v>
      </c>
      <c r="I12894" t="s">
        <v>5751</v>
      </c>
      <c r="J12894" t="s">
        <v>4736</v>
      </c>
      <c r="K12894" t="s">
        <v>2318</v>
      </c>
      <c r="L12894" t="s">
        <v>5750</v>
      </c>
      <c r="M12894" s="39">
        <v>2857</v>
      </c>
      <c r="N12894" s="39">
        <v>3155</v>
      </c>
      <c r="O12894" s="38">
        <f t="shared" si="201"/>
        <v>3006</v>
      </c>
    </row>
    <row r="12895" spans="1:15" x14ac:dyDescent="0.25">
      <c r="A12895" t="s">
        <v>5749</v>
      </c>
      <c r="B12895">
        <v>31</v>
      </c>
      <c r="C12895" t="s">
        <v>2393</v>
      </c>
      <c r="D12895">
        <v>1</v>
      </c>
      <c r="E12895" t="s">
        <v>2406</v>
      </c>
      <c r="F12895">
        <v>51</v>
      </c>
      <c r="G12895" t="s">
        <v>5748</v>
      </c>
      <c r="H12895">
        <v>1</v>
      </c>
      <c r="I12895" t="s">
        <v>5748</v>
      </c>
      <c r="J12895" t="s">
        <v>4736</v>
      </c>
      <c r="K12895" t="s">
        <v>2316</v>
      </c>
      <c r="L12895" t="s">
        <v>5747</v>
      </c>
      <c r="M12895" s="39">
        <v>966</v>
      </c>
      <c r="N12895" s="39">
        <v>1050</v>
      </c>
      <c r="O12895" s="38">
        <f t="shared" si="201"/>
        <v>1008</v>
      </c>
    </row>
    <row r="12896" spans="1:15" x14ac:dyDescent="0.25">
      <c r="A12896" t="s">
        <v>5746</v>
      </c>
      <c r="B12896">
        <v>31</v>
      </c>
      <c r="C12896" t="s">
        <v>2393</v>
      </c>
      <c r="D12896">
        <v>1</v>
      </c>
      <c r="E12896" t="s">
        <v>2406</v>
      </c>
      <c r="F12896">
        <v>52</v>
      </c>
      <c r="G12896" t="s">
        <v>5428</v>
      </c>
      <c r="H12896">
        <v>2</v>
      </c>
      <c r="I12896" t="s">
        <v>5745</v>
      </c>
      <c r="J12896" t="s">
        <v>4736</v>
      </c>
      <c r="K12896" t="s">
        <v>2319</v>
      </c>
      <c r="L12896" t="s">
        <v>5744</v>
      </c>
      <c r="M12896" s="39">
        <v>911</v>
      </c>
      <c r="N12896" s="39">
        <v>999</v>
      </c>
      <c r="O12896" s="38">
        <f t="shared" si="201"/>
        <v>955</v>
      </c>
    </row>
    <row r="12897" spans="1:15" x14ac:dyDescent="0.25">
      <c r="A12897" t="s">
        <v>5743</v>
      </c>
      <c r="B12897">
        <v>31</v>
      </c>
      <c r="C12897" t="s">
        <v>2393</v>
      </c>
      <c r="D12897">
        <v>1</v>
      </c>
      <c r="E12897" t="s">
        <v>2406</v>
      </c>
      <c r="F12897">
        <v>52</v>
      </c>
      <c r="G12897" t="s">
        <v>5428</v>
      </c>
      <c r="H12897">
        <v>23</v>
      </c>
      <c r="I12897" t="s">
        <v>5742</v>
      </c>
      <c r="J12897" t="s">
        <v>4736</v>
      </c>
      <c r="K12897" t="s">
        <v>2319</v>
      </c>
      <c r="L12897" t="s">
        <v>5741</v>
      </c>
      <c r="M12897" s="39">
        <v>1772</v>
      </c>
      <c r="N12897" s="39">
        <v>1941</v>
      </c>
      <c r="O12897" s="38">
        <f t="shared" si="201"/>
        <v>1856.5</v>
      </c>
    </row>
    <row r="12898" spans="1:15" x14ac:dyDescent="0.25">
      <c r="A12898" t="s">
        <v>5740</v>
      </c>
      <c r="B12898">
        <v>31</v>
      </c>
      <c r="C12898" t="s">
        <v>2393</v>
      </c>
      <c r="D12898">
        <v>1</v>
      </c>
      <c r="E12898" t="s">
        <v>2406</v>
      </c>
      <c r="F12898">
        <v>54</v>
      </c>
      <c r="G12898" t="s">
        <v>5739</v>
      </c>
      <c r="H12898">
        <v>1</v>
      </c>
      <c r="I12898" t="s">
        <v>5739</v>
      </c>
      <c r="J12898" t="s">
        <v>4736</v>
      </c>
      <c r="K12898" t="s">
        <v>2316</v>
      </c>
      <c r="L12898" t="s">
        <v>5738</v>
      </c>
      <c r="M12898" s="39">
        <v>2165</v>
      </c>
      <c r="N12898" s="39">
        <v>2350</v>
      </c>
      <c r="O12898" s="38">
        <f t="shared" si="201"/>
        <v>2257.5</v>
      </c>
    </row>
    <row r="12899" spans="1:15" x14ac:dyDescent="0.25">
      <c r="A12899" t="s">
        <v>5737</v>
      </c>
      <c r="B12899">
        <v>31</v>
      </c>
      <c r="C12899" t="s">
        <v>2393</v>
      </c>
      <c r="D12899">
        <v>3</v>
      </c>
      <c r="E12899" t="s">
        <v>2392</v>
      </c>
      <c r="F12899">
        <v>55</v>
      </c>
      <c r="G12899" t="s">
        <v>5736</v>
      </c>
      <c r="H12899">
        <v>2</v>
      </c>
      <c r="I12899" t="s">
        <v>5735</v>
      </c>
      <c r="J12899" t="s">
        <v>4736</v>
      </c>
      <c r="K12899" t="s">
        <v>2319</v>
      </c>
      <c r="L12899" t="s">
        <v>5734</v>
      </c>
      <c r="M12899" s="39">
        <v>1242</v>
      </c>
      <c r="N12899" s="39">
        <v>1362</v>
      </c>
      <c r="O12899" s="38">
        <f t="shared" si="201"/>
        <v>1302</v>
      </c>
    </row>
    <row r="12900" spans="1:15" x14ac:dyDescent="0.25">
      <c r="A12900" t="s">
        <v>5733</v>
      </c>
      <c r="B12900">
        <v>31</v>
      </c>
      <c r="C12900" t="s">
        <v>2393</v>
      </c>
      <c r="D12900">
        <v>3</v>
      </c>
      <c r="E12900" t="s">
        <v>2392</v>
      </c>
      <c r="F12900">
        <v>56</v>
      </c>
      <c r="G12900" t="s">
        <v>5728</v>
      </c>
      <c r="H12900">
        <v>4</v>
      </c>
      <c r="I12900" t="s">
        <v>494</v>
      </c>
      <c r="J12900" t="s">
        <v>4736</v>
      </c>
      <c r="K12900" t="s">
        <v>2319</v>
      </c>
      <c r="L12900" t="s">
        <v>1366</v>
      </c>
      <c r="M12900" s="39">
        <v>1251</v>
      </c>
      <c r="N12900" s="39">
        <v>1377</v>
      </c>
      <c r="O12900" s="38">
        <f t="shared" si="201"/>
        <v>1314</v>
      </c>
    </row>
    <row r="12901" spans="1:15" x14ac:dyDescent="0.25">
      <c r="A12901" t="s">
        <v>5732</v>
      </c>
      <c r="B12901">
        <v>31</v>
      </c>
      <c r="C12901" t="s">
        <v>2393</v>
      </c>
      <c r="D12901">
        <v>3</v>
      </c>
      <c r="E12901" t="s">
        <v>2392</v>
      </c>
      <c r="F12901">
        <v>56</v>
      </c>
      <c r="G12901" t="s">
        <v>5728</v>
      </c>
      <c r="H12901">
        <v>13</v>
      </c>
      <c r="I12901" t="s">
        <v>5731</v>
      </c>
      <c r="J12901" t="s">
        <v>4736</v>
      </c>
      <c r="K12901" t="s">
        <v>2319</v>
      </c>
      <c r="L12901" t="s">
        <v>5730</v>
      </c>
      <c r="M12901" s="39">
        <v>1096</v>
      </c>
      <c r="N12901" s="39">
        <v>1212</v>
      </c>
      <c r="O12901" s="38">
        <f t="shared" si="201"/>
        <v>1154</v>
      </c>
    </row>
    <row r="12902" spans="1:15" x14ac:dyDescent="0.25">
      <c r="A12902" t="s">
        <v>5729</v>
      </c>
      <c r="B12902">
        <v>31</v>
      </c>
      <c r="C12902" t="s">
        <v>2393</v>
      </c>
      <c r="D12902">
        <v>3</v>
      </c>
      <c r="E12902" t="s">
        <v>2392</v>
      </c>
      <c r="F12902">
        <v>56</v>
      </c>
      <c r="G12902" t="s">
        <v>5728</v>
      </c>
      <c r="H12902">
        <v>16</v>
      </c>
      <c r="I12902" t="s">
        <v>5727</v>
      </c>
      <c r="J12902" t="s">
        <v>4736</v>
      </c>
      <c r="K12902" t="s">
        <v>2319</v>
      </c>
      <c r="L12902" t="s">
        <v>5726</v>
      </c>
      <c r="M12902" s="39">
        <v>1025</v>
      </c>
      <c r="N12902" s="39">
        <v>1128</v>
      </c>
      <c r="O12902" s="38">
        <f t="shared" si="201"/>
        <v>1076.5</v>
      </c>
    </row>
    <row r="12903" spans="1:15" x14ac:dyDescent="0.25">
      <c r="A12903" t="s">
        <v>5725</v>
      </c>
      <c r="B12903">
        <v>31</v>
      </c>
      <c r="C12903" t="s">
        <v>2393</v>
      </c>
      <c r="D12903">
        <v>2</v>
      </c>
      <c r="E12903" t="s">
        <v>2403</v>
      </c>
      <c r="F12903">
        <v>57</v>
      </c>
      <c r="G12903" t="s">
        <v>5499</v>
      </c>
      <c r="H12903">
        <v>6</v>
      </c>
      <c r="I12903" t="s">
        <v>5724</v>
      </c>
      <c r="J12903" t="s">
        <v>4736</v>
      </c>
      <c r="K12903" t="s">
        <v>2319</v>
      </c>
      <c r="L12903" t="s">
        <v>5723</v>
      </c>
      <c r="M12903" s="39">
        <v>901</v>
      </c>
      <c r="N12903" s="39">
        <v>985</v>
      </c>
      <c r="O12903" s="38">
        <f t="shared" si="201"/>
        <v>943</v>
      </c>
    </row>
    <row r="12904" spans="1:15" x14ac:dyDescent="0.25">
      <c r="A12904" t="s">
        <v>5722</v>
      </c>
      <c r="B12904">
        <v>31</v>
      </c>
      <c r="C12904" t="s">
        <v>2393</v>
      </c>
      <c r="D12904">
        <v>3</v>
      </c>
      <c r="E12904" t="s">
        <v>2392</v>
      </c>
      <c r="F12904">
        <v>58</v>
      </c>
      <c r="G12904" t="s">
        <v>2400</v>
      </c>
      <c r="H12904">
        <v>1</v>
      </c>
      <c r="I12904" t="s">
        <v>2400</v>
      </c>
      <c r="J12904" t="s">
        <v>4736</v>
      </c>
      <c r="K12904" t="s">
        <v>2311</v>
      </c>
      <c r="L12904" t="s">
        <v>5721</v>
      </c>
      <c r="M12904" s="39">
        <v>20488</v>
      </c>
      <c r="N12904" s="39">
        <v>22346</v>
      </c>
      <c r="O12904" s="38">
        <f t="shared" si="201"/>
        <v>21417</v>
      </c>
    </row>
    <row r="12905" spans="1:15" x14ac:dyDescent="0.25">
      <c r="A12905" t="s">
        <v>5720</v>
      </c>
      <c r="B12905">
        <v>31</v>
      </c>
      <c r="C12905" t="s">
        <v>2393</v>
      </c>
      <c r="D12905">
        <v>3</v>
      </c>
      <c r="E12905" t="s">
        <v>2392</v>
      </c>
      <c r="F12905">
        <v>58</v>
      </c>
      <c r="G12905" t="s">
        <v>2400</v>
      </c>
      <c r="H12905">
        <v>60</v>
      </c>
      <c r="I12905" t="s">
        <v>5719</v>
      </c>
      <c r="J12905" t="s">
        <v>4736</v>
      </c>
      <c r="K12905" t="s">
        <v>2319</v>
      </c>
      <c r="L12905" t="s">
        <v>5718</v>
      </c>
      <c r="M12905" s="39">
        <v>833</v>
      </c>
      <c r="N12905" s="39">
        <v>917</v>
      </c>
      <c r="O12905" s="38">
        <f t="shared" si="201"/>
        <v>875</v>
      </c>
    </row>
    <row r="12906" spans="1:15" x14ac:dyDescent="0.25">
      <c r="A12906" t="s">
        <v>5717</v>
      </c>
      <c r="B12906">
        <v>31</v>
      </c>
      <c r="C12906" t="s">
        <v>2393</v>
      </c>
      <c r="D12906">
        <v>1</v>
      </c>
      <c r="E12906" t="s">
        <v>2406</v>
      </c>
      <c r="F12906">
        <v>59</v>
      </c>
      <c r="G12906" t="s">
        <v>5391</v>
      </c>
      <c r="H12906">
        <v>9</v>
      </c>
      <c r="I12906" t="s">
        <v>2906</v>
      </c>
      <c r="J12906" t="s">
        <v>4736</v>
      </c>
      <c r="K12906" t="s">
        <v>2319</v>
      </c>
      <c r="L12906" t="s">
        <v>5716</v>
      </c>
      <c r="M12906" s="39">
        <v>1474</v>
      </c>
      <c r="N12906" s="39">
        <v>1606</v>
      </c>
      <c r="O12906" s="38">
        <f t="shared" si="201"/>
        <v>1540</v>
      </c>
    </row>
    <row r="12907" spans="1:15" x14ac:dyDescent="0.25">
      <c r="A12907" t="s">
        <v>5715</v>
      </c>
      <c r="B12907">
        <v>31</v>
      </c>
      <c r="C12907" t="s">
        <v>2393</v>
      </c>
      <c r="D12907">
        <v>1</v>
      </c>
      <c r="E12907" t="s">
        <v>2406</v>
      </c>
      <c r="F12907">
        <v>63</v>
      </c>
      <c r="G12907" t="s">
        <v>5712</v>
      </c>
      <c r="H12907">
        <v>1</v>
      </c>
      <c r="I12907" t="s">
        <v>5712</v>
      </c>
      <c r="J12907" t="s">
        <v>4736</v>
      </c>
      <c r="K12907" t="s">
        <v>2316</v>
      </c>
      <c r="L12907" t="s">
        <v>5714</v>
      </c>
      <c r="M12907" s="39">
        <v>1236</v>
      </c>
      <c r="N12907" s="39">
        <v>1343</v>
      </c>
      <c r="O12907" s="38">
        <f t="shared" si="201"/>
        <v>1289.5</v>
      </c>
    </row>
    <row r="12908" spans="1:15" x14ac:dyDescent="0.25">
      <c r="A12908" t="s">
        <v>5713</v>
      </c>
      <c r="B12908">
        <v>31</v>
      </c>
      <c r="C12908" t="s">
        <v>2393</v>
      </c>
      <c r="D12908">
        <v>1</v>
      </c>
      <c r="E12908" t="s">
        <v>2406</v>
      </c>
      <c r="F12908">
        <v>63</v>
      </c>
      <c r="G12908" t="s">
        <v>5712</v>
      </c>
      <c r="H12908">
        <v>4</v>
      </c>
      <c r="I12908" t="s">
        <v>5711</v>
      </c>
      <c r="J12908" t="s">
        <v>4736</v>
      </c>
      <c r="K12908" t="s">
        <v>2319</v>
      </c>
      <c r="L12908" t="s">
        <v>5710</v>
      </c>
      <c r="M12908" s="39">
        <v>1044</v>
      </c>
      <c r="N12908" s="39">
        <v>1132</v>
      </c>
      <c r="O12908" s="38">
        <f t="shared" si="201"/>
        <v>1088</v>
      </c>
    </row>
    <row r="12909" spans="1:15" x14ac:dyDescent="0.25">
      <c r="A12909" t="s">
        <v>5709</v>
      </c>
      <c r="B12909">
        <v>31</v>
      </c>
      <c r="C12909" t="s">
        <v>2393</v>
      </c>
      <c r="D12909">
        <v>1</v>
      </c>
      <c r="E12909" t="s">
        <v>2406</v>
      </c>
      <c r="F12909">
        <v>64</v>
      </c>
      <c r="G12909" t="s">
        <v>5708</v>
      </c>
      <c r="H12909">
        <v>1</v>
      </c>
      <c r="I12909" t="s">
        <v>5708</v>
      </c>
      <c r="J12909" t="s">
        <v>4736</v>
      </c>
      <c r="K12909" t="s">
        <v>2316</v>
      </c>
      <c r="L12909" t="s">
        <v>5707</v>
      </c>
      <c r="M12909" s="39">
        <v>901</v>
      </c>
      <c r="N12909" s="39">
        <v>985</v>
      </c>
      <c r="O12909" s="38">
        <f t="shared" si="201"/>
        <v>943</v>
      </c>
    </row>
    <row r="12910" spans="1:15" x14ac:dyDescent="0.25">
      <c r="A12910" t="s">
        <v>5706</v>
      </c>
      <c r="B12910">
        <v>31</v>
      </c>
      <c r="C12910" t="s">
        <v>2393</v>
      </c>
      <c r="D12910">
        <v>2</v>
      </c>
      <c r="E12910" t="s">
        <v>2403</v>
      </c>
      <c r="F12910">
        <v>65</v>
      </c>
      <c r="G12910" t="s">
        <v>722</v>
      </c>
      <c r="H12910">
        <v>1</v>
      </c>
      <c r="I12910" t="s">
        <v>722</v>
      </c>
      <c r="J12910" t="s">
        <v>4736</v>
      </c>
      <c r="K12910" t="s">
        <v>2316</v>
      </c>
      <c r="L12910" t="s">
        <v>5705</v>
      </c>
      <c r="M12910" s="39">
        <v>2430</v>
      </c>
      <c r="N12910" s="39">
        <v>2647</v>
      </c>
      <c r="O12910" s="38">
        <f t="shared" si="201"/>
        <v>2538.5</v>
      </c>
    </row>
    <row r="12911" spans="1:15" x14ac:dyDescent="0.25">
      <c r="A12911" t="s">
        <v>5704</v>
      </c>
      <c r="B12911">
        <v>31</v>
      </c>
      <c r="C12911" t="s">
        <v>2393</v>
      </c>
      <c r="D12911">
        <v>3</v>
      </c>
      <c r="E12911" t="s">
        <v>2392</v>
      </c>
      <c r="F12911">
        <v>66</v>
      </c>
      <c r="G12911" t="s">
        <v>4887</v>
      </c>
      <c r="H12911">
        <v>1</v>
      </c>
      <c r="I12911" t="s">
        <v>4887</v>
      </c>
      <c r="J12911" t="s">
        <v>4736</v>
      </c>
      <c r="K12911" t="s">
        <v>2315</v>
      </c>
      <c r="L12911" t="s">
        <v>5703</v>
      </c>
      <c r="M12911" s="39">
        <v>4679</v>
      </c>
      <c r="N12911" s="39">
        <v>5163</v>
      </c>
      <c r="O12911" s="38">
        <f t="shared" si="201"/>
        <v>4921</v>
      </c>
    </row>
    <row r="12912" spans="1:15" x14ac:dyDescent="0.25">
      <c r="A12912" t="s">
        <v>5702</v>
      </c>
      <c r="B12912">
        <v>31</v>
      </c>
      <c r="C12912" t="s">
        <v>2393</v>
      </c>
      <c r="D12912">
        <v>3</v>
      </c>
      <c r="E12912" t="s">
        <v>2392</v>
      </c>
      <c r="F12912">
        <v>66</v>
      </c>
      <c r="G12912" t="s">
        <v>4887</v>
      </c>
      <c r="H12912">
        <v>5</v>
      </c>
      <c r="I12912" t="s">
        <v>5701</v>
      </c>
      <c r="J12912" t="s">
        <v>4736</v>
      </c>
      <c r="K12912" t="s">
        <v>2319</v>
      </c>
      <c r="L12912" t="s">
        <v>5700</v>
      </c>
      <c r="M12912" s="39">
        <v>1103</v>
      </c>
      <c r="N12912" s="39">
        <v>1210</v>
      </c>
      <c r="O12912" s="38">
        <f t="shared" si="201"/>
        <v>1156.5</v>
      </c>
    </row>
    <row r="12913" spans="1:15" x14ac:dyDescent="0.25">
      <c r="A12913" t="s">
        <v>5699</v>
      </c>
      <c r="B12913">
        <v>31</v>
      </c>
      <c r="C12913" t="s">
        <v>2393</v>
      </c>
      <c r="D12913">
        <v>1</v>
      </c>
      <c r="E12913" t="s">
        <v>2406</v>
      </c>
      <c r="F12913">
        <v>68</v>
      </c>
      <c r="G12913" t="s">
        <v>5698</v>
      </c>
      <c r="H12913">
        <v>3</v>
      </c>
      <c r="I12913" t="s">
        <v>5697</v>
      </c>
      <c r="J12913" t="s">
        <v>4736</v>
      </c>
      <c r="K12913" t="s">
        <v>2319</v>
      </c>
      <c r="L12913" t="s">
        <v>5696</v>
      </c>
      <c r="M12913" s="39">
        <v>979</v>
      </c>
      <c r="N12913" s="39">
        <v>1067</v>
      </c>
      <c r="O12913" s="38">
        <f t="shared" si="201"/>
        <v>1023</v>
      </c>
    </row>
    <row r="12914" spans="1:15" x14ac:dyDescent="0.25">
      <c r="A12914" t="s">
        <v>5695</v>
      </c>
      <c r="B12914">
        <v>31</v>
      </c>
      <c r="C12914" t="s">
        <v>2393</v>
      </c>
      <c r="D12914">
        <v>1</v>
      </c>
      <c r="E12914" t="s">
        <v>2406</v>
      </c>
      <c r="F12914">
        <v>69</v>
      </c>
      <c r="G12914" t="s">
        <v>5399</v>
      </c>
      <c r="H12914">
        <v>1</v>
      </c>
      <c r="I12914" t="s">
        <v>5399</v>
      </c>
      <c r="J12914" t="s">
        <v>4736</v>
      </c>
      <c r="K12914" t="s">
        <v>2315</v>
      </c>
      <c r="L12914" t="s">
        <v>5694</v>
      </c>
      <c r="M12914" s="39">
        <v>2993</v>
      </c>
      <c r="N12914" s="39">
        <v>3261</v>
      </c>
      <c r="O12914" s="38">
        <f t="shared" si="201"/>
        <v>3127</v>
      </c>
    </row>
    <row r="12915" spans="1:15" x14ac:dyDescent="0.25">
      <c r="A12915" t="s">
        <v>5693</v>
      </c>
      <c r="B12915">
        <v>31</v>
      </c>
      <c r="C12915" t="s">
        <v>2393</v>
      </c>
      <c r="D12915">
        <v>1</v>
      </c>
      <c r="E12915" t="s">
        <v>2406</v>
      </c>
      <c r="F12915">
        <v>69</v>
      </c>
      <c r="G12915" t="s">
        <v>5399</v>
      </c>
      <c r="H12915">
        <v>4</v>
      </c>
      <c r="I12915" t="s">
        <v>5692</v>
      </c>
      <c r="J12915" t="s">
        <v>4736</v>
      </c>
      <c r="K12915" t="s">
        <v>2319</v>
      </c>
      <c r="L12915" t="s">
        <v>5691</v>
      </c>
      <c r="M12915" s="39">
        <v>979</v>
      </c>
      <c r="N12915" s="39">
        <v>1067</v>
      </c>
      <c r="O12915" s="38">
        <f t="shared" si="201"/>
        <v>1023</v>
      </c>
    </row>
    <row r="12916" spans="1:15" x14ac:dyDescent="0.25">
      <c r="A12916" t="s">
        <v>5690</v>
      </c>
      <c r="B12916">
        <v>31</v>
      </c>
      <c r="C12916" t="s">
        <v>2393</v>
      </c>
      <c r="D12916">
        <v>2</v>
      </c>
      <c r="E12916" t="s">
        <v>2403</v>
      </c>
      <c r="F12916">
        <v>70</v>
      </c>
      <c r="G12916" t="s">
        <v>5689</v>
      </c>
      <c r="H12916">
        <v>1</v>
      </c>
      <c r="I12916" t="s">
        <v>5689</v>
      </c>
      <c r="J12916" t="s">
        <v>4736</v>
      </c>
      <c r="K12916" t="s">
        <v>2314</v>
      </c>
      <c r="L12916" t="s">
        <v>5688</v>
      </c>
      <c r="M12916" s="39">
        <v>4267</v>
      </c>
      <c r="N12916" s="39">
        <v>4683</v>
      </c>
      <c r="O12916" s="38">
        <f t="shared" si="201"/>
        <v>4475</v>
      </c>
    </row>
    <row r="12917" spans="1:15" x14ac:dyDescent="0.25">
      <c r="A12917" t="s">
        <v>5687</v>
      </c>
      <c r="B12917">
        <v>31</v>
      </c>
      <c r="C12917" t="s">
        <v>2393</v>
      </c>
      <c r="D12917">
        <v>1</v>
      </c>
      <c r="E12917" t="s">
        <v>2406</v>
      </c>
      <c r="F12917">
        <v>71</v>
      </c>
      <c r="G12917" t="s">
        <v>5686</v>
      </c>
      <c r="H12917">
        <v>1</v>
      </c>
      <c r="I12917" t="s">
        <v>5686</v>
      </c>
      <c r="J12917" t="s">
        <v>4736</v>
      </c>
      <c r="K12917" t="s">
        <v>2316</v>
      </c>
      <c r="L12917" t="s">
        <v>5685</v>
      </c>
      <c r="M12917" s="39">
        <v>1136</v>
      </c>
      <c r="N12917" s="39">
        <v>1220</v>
      </c>
      <c r="O12917" s="38">
        <f t="shared" si="201"/>
        <v>1178</v>
      </c>
    </row>
    <row r="12918" spans="1:15" x14ac:dyDescent="0.25">
      <c r="A12918" t="s">
        <v>5684</v>
      </c>
      <c r="B12918">
        <v>31</v>
      </c>
      <c r="C12918" t="s">
        <v>2393</v>
      </c>
      <c r="D12918">
        <v>3</v>
      </c>
      <c r="E12918" t="s">
        <v>2392</v>
      </c>
      <c r="F12918">
        <v>73</v>
      </c>
      <c r="G12918" t="s">
        <v>5683</v>
      </c>
      <c r="H12918">
        <v>1</v>
      </c>
      <c r="I12918" t="s">
        <v>5683</v>
      </c>
      <c r="J12918" t="s">
        <v>4736</v>
      </c>
      <c r="K12918" t="s">
        <v>2315</v>
      </c>
      <c r="L12918" t="s">
        <v>5682</v>
      </c>
      <c r="M12918" s="39">
        <v>1571</v>
      </c>
      <c r="N12918" s="39">
        <v>1728</v>
      </c>
      <c r="O12918" s="38">
        <f t="shared" si="201"/>
        <v>1649.5</v>
      </c>
    </row>
    <row r="12919" spans="1:15" x14ac:dyDescent="0.25">
      <c r="A12919" t="s">
        <v>5681</v>
      </c>
      <c r="B12919">
        <v>31</v>
      </c>
      <c r="C12919" t="s">
        <v>2393</v>
      </c>
      <c r="D12919">
        <v>1</v>
      </c>
      <c r="E12919" t="s">
        <v>2406</v>
      </c>
      <c r="F12919">
        <v>76</v>
      </c>
      <c r="G12919" t="s">
        <v>5680</v>
      </c>
      <c r="H12919">
        <v>13</v>
      </c>
      <c r="I12919" t="s">
        <v>5679</v>
      </c>
      <c r="J12919" t="s">
        <v>4736</v>
      </c>
      <c r="K12919" t="s">
        <v>2319</v>
      </c>
      <c r="L12919" t="s">
        <v>5678</v>
      </c>
      <c r="M12919" s="39">
        <v>979</v>
      </c>
      <c r="N12919" s="39">
        <v>1067</v>
      </c>
      <c r="O12919" s="38">
        <f t="shared" si="201"/>
        <v>1023</v>
      </c>
    </row>
    <row r="12920" spans="1:15" x14ac:dyDescent="0.25">
      <c r="A12920" t="s">
        <v>5677</v>
      </c>
      <c r="B12920">
        <v>31</v>
      </c>
      <c r="C12920" t="s">
        <v>2393</v>
      </c>
      <c r="D12920">
        <v>3</v>
      </c>
      <c r="E12920" t="s">
        <v>2392</v>
      </c>
      <c r="F12920">
        <v>79</v>
      </c>
      <c r="G12920" t="s">
        <v>2397</v>
      </c>
      <c r="H12920">
        <v>1</v>
      </c>
      <c r="I12920" t="s">
        <v>2396</v>
      </c>
      <c r="J12920" t="s">
        <v>4736</v>
      </c>
      <c r="K12920" t="s">
        <v>2310</v>
      </c>
      <c r="L12920" t="s">
        <v>5676</v>
      </c>
      <c r="M12920" s="39">
        <v>27042</v>
      </c>
      <c r="N12920" s="39">
        <v>29616</v>
      </c>
      <c r="O12920" s="38">
        <f t="shared" si="201"/>
        <v>28329</v>
      </c>
    </row>
    <row r="12921" spans="1:15" x14ac:dyDescent="0.25">
      <c r="A12921" t="s">
        <v>5675</v>
      </c>
      <c r="B12921">
        <v>31</v>
      </c>
      <c r="C12921" t="s">
        <v>2393</v>
      </c>
      <c r="D12921">
        <v>3</v>
      </c>
      <c r="E12921" t="s">
        <v>2392</v>
      </c>
      <c r="F12921">
        <v>79</v>
      </c>
      <c r="G12921" t="s">
        <v>2397</v>
      </c>
      <c r="H12921">
        <v>10</v>
      </c>
      <c r="I12921" t="s">
        <v>5674</v>
      </c>
      <c r="J12921" t="s">
        <v>4736</v>
      </c>
      <c r="K12921" t="s">
        <v>2316</v>
      </c>
      <c r="L12921" t="s">
        <v>5673</v>
      </c>
      <c r="M12921" s="39">
        <v>1820</v>
      </c>
      <c r="N12921" s="39">
        <v>2005</v>
      </c>
      <c r="O12921" s="38">
        <f t="shared" si="201"/>
        <v>1912.5</v>
      </c>
    </row>
    <row r="12922" spans="1:15" x14ac:dyDescent="0.25">
      <c r="A12922" t="s">
        <v>5672</v>
      </c>
      <c r="B12922">
        <v>31</v>
      </c>
      <c r="C12922" t="s">
        <v>2393</v>
      </c>
      <c r="D12922">
        <v>3</v>
      </c>
      <c r="E12922" t="s">
        <v>2392</v>
      </c>
      <c r="F12922">
        <v>79</v>
      </c>
      <c r="G12922" t="s">
        <v>2397</v>
      </c>
      <c r="H12922">
        <v>11</v>
      </c>
      <c r="I12922" t="s">
        <v>5671</v>
      </c>
      <c r="J12922" t="s">
        <v>4736</v>
      </c>
      <c r="K12922" t="s">
        <v>2319</v>
      </c>
      <c r="L12922" t="s">
        <v>5670</v>
      </c>
      <c r="M12922" s="39">
        <v>1307</v>
      </c>
      <c r="N12922" s="39">
        <v>1427</v>
      </c>
      <c r="O12922" s="38">
        <f t="shared" si="201"/>
        <v>1367</v>
      </c>
    </row>
    <row r="12923" spans="1:15" x14ac:dyDescent="0.25">
      <c r="A12923" t="s">
        <v>5669</v>
      </c>
      <c r="B12923">
        <v>31</v>
      </c>
      <c r="C12923" t="s">
        <v>2393</v>
      </c>
      <c r="D12923">
        <v>3</v>
      </c>
      <c r="E12923" t="s">
        <v>2392</v>
      </c>
      <c r="F12923">
        <v>79</v>
      </c>
      <c r="G12923" t="s">
        <v>2397</v>
      </c>
      <c r="H12923">
        <v>15</v>
      </c>
      <c r="I12923" t="s">
        <v>5668</v>
      </c>
      <c r="J12923" t="s">
        <v>4736</v>
      </c>
      <c r="K12923" t="s">
        <v>2319</v>
      </c>
      <c r="L12923" t="s">
        <v>5667</v>
      </c>
      <c r="M12923" s="39">
        <v>1096</v>
      </c>
      <c r="N12923" s="39">
        <v>1212</v>
      </c>
      <c r="O12923" s="38">
        <f t="shared" si="201"/>
        <v>1154</v>
      </c>
    </row>
    <row r="12924" spans="1:15" x14ac:dyDescent="0.25">
      <c r="A12924" t="s">
        <v>5666</v>
      </c>
      <c r="B12924">
        <v>31</v>
      </c>
      <c r="C12924" t="s">
        <v>2393</v>
      </c>
      <c r="D12924">
        <v>2</v>
      </c>
      <c r="E12924" t="s">
        <v>2403</v>
      </c>
      <c r="F12924">
        <v>81</v>
      </c>
      <c r="G12924" t="s">
        <v>5665</v>
      </c>
      <c r="H12924">
        <v>1</v>
      </c>
      <c r="I12924" t="s">
        <v>5665</v>
      </c>
      <c r="J12924" t="s">
        <v>4736</v>
      </c>
      <c r="K12924" t="s">
        <v>2316</v>
      </c>
      <c r="L12924" t="s">
        <v>5664</v>
      </c>
      <c r="M12924" s="39">
        <v>1828</v>
      </c>
      <c r="N12924" s="39">
        <v>1978</v>
      </c>
      <c r="O12924" s="38">
        <f t="shared" si="201"/>
        <v>1903</v>
      </c>
    </row>
    <row r="12925" spans="1:15" x14ac:dyDescent="0.25">
      <c r="A12925" t="s">
        <v>5663</v>
      </c>
      <c r="B12925">
        <v>31</v>
      </c>
      <c r="C12925" t="s">
        <v>2393</v>
      </c>
      <c r="D12925">
        <v>2</v>
      </c>
      <c r="E12925" t="s">
        <v>2403</v>
      </c>
      <c r="F12925">
        <v>85</v>
      </c>
      <c r="G12925" t="s">
        <v>5523</v>
      </c>
      <c r="H12925">
        <v>30</v>
      </c>
      <c r="I12925" t="s">
        <v>5662</v>
      </c>
      <c r="J12925" t="s">
        <v>4736</v>
      </c>
      <c r="K12925" t="s">
        <v>2319</v>
      </c>
      <c r="L12925" t="s">
        <v>5661</v>
      </c>
      <c r="M12925" s="39">
        <v>1158</v>
      </c>
      <c r="N12925" s="39">
        <v>1261</v>
      </c>
      <c r="O12925" s="38">
        <f t="shared" si="201"/>
        <v>1209.5</v>
      </c>
    </row>
    <row r="12926" spans="1:15" x14ac:dyDescent="0.25">
      <c r="A12926" t="s">
        <v>5660</v>
      </c>
      <c r="B12926">
        <v>31</v>
      </c>
      <c r="C12926" t="s">
        <v>2393</v>
      </c>
      <c r="D12926">
        <v>2</v>
      </c>
      <c r="E12926" t="s">
        <v>2403</v>
      </c>
      <c r="F12926">
        <v>85</v>
      </c>
      <c r="G12926" t="s">
        <v>5523</v>
      </c>
      <c r="H12926">
        <v>285</v>
      </c>
      <c r="I12926" t="s">
        <v>5659</v>
      </c>
      <c r="J12926" t="s">
        <v>4736</v>
      </c>
      <c r="K12926" t="s">
        <v>2319</v>
      </c>
      <c r="L12926" t="s">
        <v>5658</v>
      </c>
      <c r="M12926" s="39">
        <v>914</v>
      </c>
      <c r="N12926" s="39">
        <v>1002</v>
      </c>
      <c r="O12926" s="38">
        <f t="shared" si="201"/>
        <v>958</v>
      </c>
    </row>
    <row r="12927" spans="1:15" x14ac:dyDescent="0.25">
      <c r="A12927" t="s">
        <v>5657</v>
      </c>
      <c r="B12927">
        <v>31</v>
      </c>
      <c r="C12927" t="s">
        <v>2393</v>
      </c>
      <c r="D12927">
        <v>1</v>
      </c>
      <c r="E12927" t="s">
        <v>2406</v>
      </c>
      <c r="F12927">
        <v>88</v>
      </c>
      <c r="G12927" t="s">
        <v>5656</v>
      </c>
      <c r="H12927">
        <v>1</v>
      </c>
      <c r="I12927" t="s">
        <v>5656</v>
      </c>
      <c r="J12927" t="s">
        <v>4736</v>
      </c>
      <c r="K12927" t="s">
        <v>2316</v>
      </c>
      <c r="L12927" t="s">
        <v>5655</v>
      </c>
      <c r="M12927" s="39">
        <v>1369</v>
      </c>
      <c r="N12927" s="39">
        <v>1508</v>
      </c>
      <c r="O12927" s="38">
        <f t="shared" si="201"/>
        <v>1438.5</v>
      </c>
    </row>
    <row r="12928" spans="1:15" x14ac:dyDescent="0.25">
      <c r="A12928" t="s">
        <v>5654</v>
      </c>
      <c r="B12928">
        <v>31</v>
      </c>
      <c r="C12928" t="s">
        <v>2393</v>
      </c>
      <c r="D12928">
        <v>3</v>
      </c>
      <c r="E12928" t="s">
        <v>2392</v>
      </c>
      <c r="F12928">
        <v>89</v>
      </c>
      <c r="G12928" t="s">
        <v>2392</v>
      </c>
      <c r="H12928">
        <v>1</v>
      </c>
      <c r="I12928" t="s">
        <v>2392</v>
      </c>
      <c r="J12928" t="s">
        <v>4736</v>
      </c>
      <c r="K12928" t="s">
        <v>2309</v>
      </c>
      <c r="L12928" t="s">
        <v>5653</v>
      </c>
      <c r="M12928" s="39">
        <v>31703</v>
      </c>
      <c r="N12928" s="39">
        <v>34753</v>
      </c>
      <c r="O12928" s="38">
        <f t="shared" si="201"/>
        <v>33228</v>
      </c>
    </row>
    <row r="12929" spans="1:15" x14ac:dyDescent="0.25">
      <c r="A12929" t="s">
        <v>5652</v>
      </c>
      <c r="B12929">
        <v>31</v>
      </c>
      <c r="C12929" t="s">
        <v>2393</v>
      </c>
      <c r="D12929">
        <v>3</v>
      </c>
      <c r="E12929" t="s">
        <v>2392</v>
      </c>
      <c r="F12929">
        <v>89</v>
      </c>
      <c r="G12929" t="s">
        <v>2392</v>
      </c>
      <c r="H12929">
        <v>7</v>
      </c>
      <c r="I12929" t="s">
        <v>5651</v>
      </c>
      <c r="J12929" t="s">
        <v>4736</v>
      </c>
      <c r="K12929" t="s">
        <v>2316</v>
      </c>
      <c r="L12929" t="s">
        <v>5650</v>
      </c>
      <c r="M12929" s="39">
        <v>3823</v>
      </c>
      <c r="N12929" s="39">
        <v>4233</v>
      </c>
      <c r="O12929" s="38">
        <f t="shared" si="201"/>
        <v>4028</v>
      </c>
    </row>
    <row r="12930" spans="1:15" x14ac:dyDescent="0.25">
      <c r="A12930" t="s">
        <v>5649</v>
      </c>
      <c r="B12930">
        <v>31</v>
      </c>
      <c r="C12930" t="s">
        <v>2393</v>
      </c>
      <c r="D12930">
        <v>3</v>
      </c>
      <c r="E12930" t="s">
        <v>2392</v>
      </c>
      <c r="F12930">
        <v>89</v>
      </c>
      <c r="G12930" t="s">
        <v>2392</v>
      </c>
      <c r="H12930">
        <v>14</v>
      </c>
      <c r="I12930" t="s">
        <v>5648</v>
      </c>
      <c r="J12930" t="s">
        <v>4736</v>
      </c>
      <c r="K12930" t="s">
        <v>2316</v>
      </c>
      <c r="L12930" t="s">
        <v>5647</v>
      </c>
      <c r="M12930" s="39">
        <v>2457</v>
      </c>
      <c r="N12930" s="39">
        <v>2701</v>
      </c>
      <c r="O12930" s="38">
        <f t="shared" si="201"/>
        <v>2579</v>
      </c>
    </row>
    <row r="12931" spans="1:15" x14ac:dyDescent="0.25">
      <c r="A12931" t="s">
        <v>5646</v>
      </c>
      <c r="B12931">
        <v>31</v>
      </c>
      <c r="C12931" t="s">
        <v>2393</v>
      </c>
      <c r="D12931">
        <v>2</v>
      </c>
      <c r="E12931" t="s">
        <v>2403</v>
      </c>
      <c r="F12931">
        <v>91</v>
      </c>
      <c r="G12931" t="s">
        <v>5640</v>
      </c>
      <c r="H12931">
        <v>1</v>
      </c>
      <c r="I12931" t="s">
        <v>5640</v>
      </c>
      <c r="J12931" t="s">
        <v>4736</v>
      </c>
      <c r="K12931" t="s">
        <v>2316</v>
      </c>
      <c r="L12931" t="s">
        <v>5645</v>
      </c>
      <c r="M12931" s="39">
        <v>1901</v>
      </c>
      <c r="N12931" s="39">
        <v>2088</v>
      </c>
      <c r="O12931" s="38">
        <f t="shared" si="201"/>
        <v>1994.5</v>
      </c>
    </row>
    <row r="12932" spans="1:15" x14ac:dyDescent="0.25">
      <c r="A12932" t="s">
        <v>5644</v>
      </c>
      <c r="B12932">
        <v>31</v>
      </c>
      <c r="C12932" t="s">
        <v>2393</v>
      </c>
      <c r="D12932">
        <v>2</v>
      </c>
      <c r="E12932" t="s">
        <v>2403</v>
      </c>
      <c r="F12932">
        <v>91</v>
      </c>
      <c r="G12932" t="s">
        <v>5640</v>
      </c>
      <c r="H12932">
        <v>6</v>
      </c>
      <c r="I12932" t="s">
        <v>5643</v>
      </c>
      <c r="J12932" t="s">
        <v>4736</v>
      </c>
      <c r="K12932" t="s">
        <v>2315</v>
      </c>
      <c r="L12932" t="s">
        <v>5642</v>
      </c>
      <c r="M12932" s="39">
        <v>4181</v>
      </c>
      <c r="N12932" s="39">
        <v>4606</v>
      </c>
      <c r="O12932" s="38">
        <f t="shared" si="201"/>
        <v>4393.5</v>
      </c>
    </row>
    <row r="12933" spans="1:15" x14ac:dyDescent="0.25">
      <c r="A12933" t="s">
        <v>5641</v>
      </c>
      <c r="B12933">
        <v>31</v>
      </c>
      <c r="C12933" t="s">
        <v>2393</v>
      </c>
      <c r="D12933">
        <v>2</v>
      </c>
      <c r="E12933" t="s">
        <v>2403</v>
      </c>
      <c r="F12933">
        <v>91</v>
      </c>
      <c r="G12933" t="s">
        <v>5640</v>
      </c>
      <c r="H12933">
        <v>9</v>
      </c>
      <c r="I12933" t="s">
        <v>5639</v>
      </c>
      <c r="J12933" t="s">
        <v>4736</v>
      </c>
      <c r="K12933" t="s">
        <v>2319</v>
      </c>
      <c r="L12933" t="s">
        <v>5638</v>
      </c>
      <c r="M12933" s="39">
        <v>898</v>
      </c>
      <c r="N12933" s="39">
        <v>982</v>
      </c>
      <c r="O12933" s="38">
        <f t="shared" ref="O12933:O12996" si="202">AVERAGE(M12933:N12933)</f>
        <v>940</v>
      </c>
    </row>
    <row r="12934" spans="1:15" x14ac:dyDescent="0.25">
      <c r="A12934" t="s">
        <v>5637</v>
      </c>
      <c r="B12934">
        <v>31</v>
      </c>
      <c r="C12934" t="s">
        <v>2393</v>
      </c>
      <c r="D12934">
        <v>2</v>
      </c>
      <c r="E12934" t="s">
        <v>2403</v>
      </c>
      <c r="F12934">
        <v>92</v>
      </c>
      <c r="G12934" t="s">
        <v>5633</v>
      </c>
      <c r="H12934">
        <v>4</v>
      </c>
      <c r="I12934" t="s">
        <v>5636</v>
      </c>
      <c r="J12934" t="s">
        <v>4736</v>
      </c>
      <c r="K12934" t="s">
        <v>2319</v>
      </c>
      <c r="L12934" t="s">
        <v>5635</v>
      </c>
      <c r="M12934" s="39">
        <v>1307</v>
      </c>
      <c r="N12934" s="39">
        <v>1427</v>
      </c>
      <c r="O12934" s="38">
        <f t="shared" si="202"/>
        <v>1367</v>
      </c>
    </row>
    <row r="12935" spans="1:15" x14ac:dyDescent="0.25">
      <c r="A12935" t="s">
        <v>5634</v>
      </c>
      <c r="B12935">
        <v>31</v>
      </c>
      <c r="C12935" t="s">
        <v>2393</v>
      </c>
      <c r="D12935">
        <v>2</v>
      </c>
      <c r="E12935" t="s">
        <v>2403</v>
      </c>
      <c r="F12935">
        <v>92</v>
      </c>
      <c r="G12935" t="s">
        <v>5633</v>
      </c>
      <c r="H12935">
        <v>7</v>
      </c>
      <c r="I12935" t="s">
        <v>5632</v>
      </c>
      <c r="J12935" t="s">
        <v>4736</v>
      </c>
      <c r="K12935" t="s">
        <v>2319</v>
      </c>
      <c r="L12935" t="s">
        <v>5631</v>
      </c>
      <c r="M12935" s="39">
        <v>836</v>
      </c>
      <c r="N12935" s="39">
        <v>920</v>
      </c>
      <c r="O12935" s="38">
        <f t="shared" si="202"/>
        <v>878</v>
      </c>
    </row>
    <row r="12936" spans="1:15" x14ac:dyDescent="0.25">
      <c r="A12936" t="s">
        <v>5630</v>
      </c>
      <c r="B12936">
        <v>31</v>
      </c>
      <c r="C12936" t="s">
        <v>2393</v>
      </c>
      <c r="D12936">
        <v>2</v>
      </c>
      <c r="E12936" t="s">
        <v>2403</v>
      </c>
      <c r="F12936">
        <v>96</v>
      </c>
      <c r="G12936" t="s">
        <v>2413</v>
      </c>
      <c r="H12936">
        <v>1</v>
      </c>
      <c r="I12936" t="s">
        <v>2413</v>
      </c>
      <c r="J12936" t="s">
        <v>4736</v>
      </c>
      <c r="K12936" t="s">
        <v>2305</v>
      </c>
      <c r="L12936" t="s">
        <v>5629</v>
      </c>
      <c r="M12936" s="39">
        <v>24195</v>
      </c>
      <c r="N12936" s="39">
        <v>26664</v>
      </c>
      <c r="O12936" s="38">
        <f t="shared" si="202"/>
        <v>25429.5</v>
      </c>
    </row>
    <row r="12937" spans="1:15" x14ac:dyDescent="0.25">
      <c r="A12937" t="s">
        <v>5628</v>
      </c>
      <c r="B12937">
        <v>31</v>
      </c>
      <c r="C12937" t="s">
        <v>2393</v>
      </c>
      <c r="D12937">
        <v>2</v>
      </c>
      <c r="E12937" t="s">
        <v>2403</v>
      </c>
      <c r="F12937">
        <v>96</v>
      </c>
      <c r="G12937" t="s">
        <v>2413</v>
      </c>
      <c r="H12937">
        <v>8</v>
      </c>
      <c r="I12937" t="s">
        <v>5627</v>
      </c>
      <c r="J12937" t="s">
        <v>4736</v>
      </c>
      <c r="K12937" t="s">
        <v>2319</v>
      </c>
      <c r="L12937" t="s">
        <v>5626</v>
      </c>
      <c r="M12937" s="39">
        <v>1287</v>
      </c>
      <c r="N12937" s="39">
        <v>1390</v>
      </c>
      <c r="O12937" s="38">
        <f t="shared" si="202"/>
        <v>1338.5</v>
      </c>
    </row>
    <row r="12938" spans="1:15" x14ac:dyDescent="0.25">
      <c r="A12938" t="s">
        <v>5625</v>
      </c>
      <c r="B12938">
        <v>31</v>
      </c>
      <c r="C12938" t="s">
        <v>2393</v>
      </c>
      <c r="D12938">
        <v>2</v>
      </c>
      <c r="E12938" t="s">
        <v>2403</v>
      </c>
      <c r="F12938">
        <v>96</v>
      </c>
      <c r="G12938" t="s">
        <v>2413</v>
      </c>
      <c r="H12938">
        <v>9</v>
      </c>
      <c r="I12938" t="s">
        <v>5624</v>
      </c>
      <c r="J12938" t="s">
        <v>4736</v>
      </c>
      <c r="K12938" t="s">
        <v>2319</v>
      </c>
      <c r="L12938" t="s">
        <v>5623</v>
      </c>
      <c r="M12938" s="39">
        <v>2154</v>
      </c>
      <c r="N12938" s="39">
        <v>2341</v>
      </c>
      <c r="O12938" s="38">
        <f t="shared" si="202"/>
        <v>2247.5</v>
      </c>
    </row>
    <row r="12939" spans="1:15" x14ac:dyDescent="0.25">
      <c r="A12939" t="s">
        <v>5622</v>
      </c>
      <c r="B12939">
        <v>31</v>
      </c>
      <c r="C12939" t="s">
        <v>2393</v>
      </c>
      <c r="D12939">
        <v>2</v>
      </c>
      <c r="E12939" t="s">
        <v>2403</v>
      </c>
      <c r="F12939">
        <v>96</v>
      </c>
      <c r="G12939" t="s">
        <v>2413</v>
      </c>
      <c r="H12939">
        <v>11</v>
      </c>
      <c r="I12939" t="s">
        <v>5621</v>
      </c>
      <c r="J12939" t="s">
        <v>4736</v>
      </c>
      <c r="K12939" t="s">
        <v>2319</v>
      </c>
      <c r="L12939" t="s">
        <v>5620</v>
      </c>
      <c r="M12939" s="39">
        <v>1044</v>
      </c>
      <c r="N12939" s="39">
        <v>1132</v>
      </c>
      <c r="O12939" s="38">
        <f t="shared" si="202"/>
        <v>1088</v>
      </c>
    </row>
    <row r="12940" spans="1:15" x14ac:dyDescent="0.25">
      <c r="A12940" t="s">
        <v>5619</v>
      </c>
      <c r="B12940">
        <v>31</v>
      </c>
      <c r="C12940" t="s">
        <v>2393</v>
      </c>
      <c r="D12940">
        <v>2</v>
      </c>
      <c r="E12940" t="s">
        <v>2403</v>
      </c>
      <c r="F12940">
        <v>96</v>
      </c>
      <c r="G12940" t="s">
        <v>2413</v>
      </c>
      <c r="H12940">
        <v>34</v>
      </c>
      <c r="I12940" t="s">
        <v>5618</v>
      </c>
      <c r="J12940" t="s">
        <v>4736</v>
      </c>
      <c r="K12940" t="s">
        <v>2315</v>
      </c>
      <c r="L12940" t="s">
        <v>5617</v>
      </c>
      <c r="M12940" s="39">
        <v>1342</v>
      </c>
      <c r="N12940" s="39">
        <v>1477</v>
      </c>
      <c r="O12940" s="38">
        <f t="shared" si="202"/>
        <v>1409.5</v>
      </c>
    </row>
    <row r="12941" spans="1:15" x14ac:dyDescent="0.25">
      <c r="A12941" t="s">
        <v>5616</v>
      </c>
      <c r="B12941">
        <v>31</v>
      </c>
      <c r="C12941" t="s">
        <v>2393</v>
      </c>
      <c r="D12941">
        <v>2</v>
      </c>
      <c r="E12941" t="s">
        <v>2403</v>
      </c>
      <c r="F12941">
        <v>96</v>
      </c>
      <c r="G12941" t="s">
        <v>2413</v>
      </c>
      <c r="H12941">
        <v>69</v>
      </c>
      <c r="I12941" t="s">
        <v>5615</v>
      </c>
      <c r="J12941" t="s">
        <v>4736</v>
      </c>
      <c r="K12941" t="s">
        <v>2319</v>
      </c>
      <c r="L12941" t="s">
        <v>5614</v>
      </c>
      <c r="M12941" s="39">
        <v>1236</v>
      </c>
      <c r="N12941" s="39">
        <v>1343</v>
      </c>
      <c r="O12941" s="38">
        <f t="shared" si="202"/>
        <v>1289.5</v>
      </c>
    </row>
    <row r="12942" spans="1:15" x14ac:dyDescent="0.25">
      <c r="A12942" t="s">
        <v>5613</v>
      </c>
      <c r="B12942">
        <v>31</v>
      </c>
      <c r="C12942" t="s">
        <v>2393</v>
      </c>
      <c r="D12942">
        <v>2</v>
      </c>
      <c r="E12942" t="s">
        <v>2403</v>
      </c>
      <c r="F12942">
        <v>96</v>
      </c>
      <c r="G12942" t="s">
        <v>2413</v>
      </c>
      <c r="H12942">
        <v>76</v>
      </c>
      <c r="I12942" t="s">
        <v>5612</v>
      </c>
      <c r="J12942" t="s">
        <v>4736</v>
      </c>
      <c r="K12942" t="s">
        <v>2319</v>
      </c>
      <c r="L12942" t="s">
        <v>5611</v>
      </c>
      <c r="M12942" s="39">
        <v>966</v>
      </c>
      <c r="N12942" s="39">
        <v>1050</v>
      </c>
      <c r="O12942" s="38">
        <f t="shared" si="202"/>
        <v>1008</v>
      </c>
    </row>
    <row r="12943" spans="1:15" x14ac:dyDescent="0.25">
      <c r="A12943" t="s">
        <v>5610</v>
      </c>
      <c r="B12943">
        <v>31</v>
      </c>
      <c r="C12943" t="s">
        <v>2393</v>
      </c>
      <c r="D12943">
        <v>2</v>
      </c>
      <c r="E12943" t="s">
        <v>2403</v>
      </c>
      <c r="F12943">
        <v>96</v>
      </c>
      <c r="G12943" t="s">
        <v>2413</v>
      </c>
      <c r="H12943">
        <v>77</v>
      </c>
      <c r="I12943" t="s">
        <v>5609</v>
      </c>
      <c r="J12943" t="s">
        <v>4736</v>
      </c>
      <c r="K12943" t="s">
        <v>2319</v>
      </c>
      <c r="L12943" t="s">
        <v>5608</v>
      </c>
      <c r="M12943" s="39">
        <v>573</v>
      </c>
      <c r="N12943" s="39">
        <v>625</v>
      </c>
      <c r="O12943" s="38">
        <f t="shared" si="202"/>
        <v>599</v>
      </c>
    </row>
    <row r="12944" spans="1:15" x14ac:dyDescent="0.25">
      <c r="A12944" t="s">
        <v>5607</v>
      </c>
      <c r="B12944">
        <v>31</v>
      </c>
      <c r="C12944" t="s">
        <v>2393</v>
      </c>
      <c r="D12944">
        <v>2</v>
      </c>
      <c r="E12944" t="s">
        <v>2403</v>
      </c>
      <c r="F12944">
        <v>96</v>
      </c>
      <c r="G12944" t="s">
        <v>2413</v>
      </c>
      <c r="H12944">
        <v>509</v>
      </c>
      <c r="I12944" t="s">
        <v>5606</v>
      </c>
      <c r="J12944" t="s">
        <v>4736</v>
      </c>
      <c r="K12944" t="s">
        <v>2316</v>
      </c>
      <c r="L12944" t="s">
        <v>5605</v>
      </c>
      <c r="M12944" s="39">
        <v>836</v>
      </c>
      <c r="N12944" s="39">
        <v>920</v>
      </c>
      <c r="O12944" s="38">
        <f t="shared" si="202"/>
        <v>878</v>
      </c>
    </row>
    <row r="12945" spans="1:15" x14ac:dyDescent="0.25">
      <c r="A12945" t="s">
        <v>5604</v>
      </c>
      <c r="B12945">
        <v>31</v>
      </c>
      <c r="C12945" t="s">
        <v>2393</v>
      </c>
      <c r="D12945">
        <v>1</v>
      </c>
      <c r="E12945" t="s">
        <v>2406</v>
      </c>
      <c r="F12945">
        <v>97</v>
      </c>
      <c r="G12945" t="s">
        <v>5603</v>
      </c>
      <c r="H12945">
        <v>1</v>
      </c>
      <c r="I12945" t="s">
        <v>5603</v>
      </c>
      <c r="J12945" t="s">
        <v>4736</v>
      </c>
      <c r="K12945" t="s">
        <v>2316</v>
      </c>
      <c r="L12945" t="s">
        <v>5602</v>
      </c>
      <c r="M12945" s="39">
        <v>1342</v>
      </c>
      <c r="N12945" s="39">
        <v>1458</v>
      </c>
      <c r="O12945" s="38">
        <f t="shared" si="202"/>
        <v>1400</v>
      </c>
    </row>
    <row r="12946" spans="1:15" x14ac:dyDescent="0.25">
      <c r="A12946" t="s">
        <v>5601</v>
      </c>
      <c r="B12946">
        <v>31</v>
      </c>
      <c r="C12946" t="s">
        <v>2393</v>
      </c>
      <c r="D12946">
        <v>3</v>
      </c>
      <c r="E12946" t="s">
        <v>2392</v>
      </c>
      <c r="F12946">
        <v>98</v>
      </c>
      <c r="G12946" t="s">
        <v>5471</v>
      </c>
      <c r="H12946">
        <v>1</v>
      </c>
      <c r="I12946" t="s">
        <v>5471</v>
      </c>
      <c r="J12946" t="s">
        <v>4736</v>
      </c>
      <c r="K12946" t="s">
        <v>2315</v>
      </c>
      <c r="L12946" t="s">
        <v>5600</v>
      </c>
      <c r="M12946" s="39">
        <v>3726</v>
      </c>
      <c r="N12946" s="39">
        <v>4075</v>
      </c>
      <c r="O12946" s="38">
        <f t="shared" si="202"/>
        <v>3900.5</v>
      </c>
    </row>
    <row r="12947" spans="1:15" x14ac:dyDescent="0.25">
      <c r="A12947" t="s">
        <v>5599</v>
      </c>
      <c r="B12947">
        <v>31</v>
      </c>
      <c r="C12947" t="s">
        <v>2393</v>
      </c>
      <c r="D12947">
        <v>3</v>
      </c>
      <c r="E12947" t="s">
        <v>2392</v>
      </c>
      <c r="F12947">
        <v>98</v>
      </c>
      <c r="G12947" t="s">
        <v>5471</v>
      </c>
      <c r="H12947">
        <v>22</v>
      </c>
      <c r="I12947" t="s">
        <v>5598</v>
      </c>
      <c r="J12947" t="s">
        <v>4736</v>
      </c>
      <c r="K12947" t="s">
        <v>2319</v>
      </c>
      <c r="L12947" t="s">
        <v>5597</v>
      </c>
      <c r="M12947" s="39">
        <v>911</v>
      </c>
      <c r="N12947" s="39">
        <v>999</v>
      </c>
      <c r="O12947" s="38">
        <f t="shared" si="202"/>
        <v>955</v>
      </c>
    </row>
    <row r="12948" spans="1:15" x14ac:dyDescent="0.25">
      <c r="A12948" t="s">
        <v>5596</v>
      </c>
      <c r="B12948">
        <v>31</v>
      </c>
      <c r="C12948" t="s">
        <v>2393</v>
      </c>
      <c r="D12948">
        <v>2</v>
      </c>
      <c r="E12948" t="s">
        <v>2403</v>
      </c>
      <c r="F12948">
        <v>99</v>
      </c>
      <c r="G12948" t="s">
        <v>5593</v>
      </c>
      <c r="H12948">
        <v>1</v>
      </c>
      <c r="I12948" t="s">
        <v>5593</v>
      </c>
      <c r="J12948" t="s">
        <v>4736</v>
      </c>
      <c r="K12948" t="s">
        <v>2315</v>
      </c>
      <c r="L12948" t="s">
        <v>5595</v>
      </c>
      <c r="M12948" s="39">
        <v>3421</v>
      </c>
      <c r="N12948" s="39">
        <v>3772</v>
      </c>
      <c r="O12948" s="38">
        <f t="shared" si="202"/>
        <v>3596.5</v>
      </c>
    </row>
    <row r="12949" spans="1:15" x14ac:dyDescent="0.25">
      <c r="A12949" t="s">
        <v>5594</v>
      </c>
      <c r="B12949">
        <v>31</v>
      </c>
      <c r="C12949" t="s">
        <v>2393</v>
      </c>
      <c r="D12949">
        <v>2</v>
      </c>
      <c r="E12949" t="s">
        <v>2403</v>
      </c>
      <c r="F12949">
        <v>99</v>
      </c>
      <c r="G12949" t="s">
        <v>5593</v>
      </c>
      <c r="H12949">
        <v>23</v>
      </c>
      <c r="I12949" t="s">
        <v>5592</v>
      </c>
      <c r="J12949" t="s">
        <v>4736</v>
      </c>
      <c r="K12949" t="s">
        <v>2319</v>
      </c>
      <c r="L12949" t="s">
        <v>5591</v>
      </c>
      <c r="M12949" s="39">
        <v>1164</v>
      </c>
      <c r="N12949" s="39">
        <v>1280</v>
      </c>
      <c r="O12949" s="38">
        <f t="shared" si="202"/>
        <v>1222</v>
      </c>
    </row>
    <row r="12950" spans="1:15" x14ac:dyDescent="0.25">
      <c r="A12950" t="s">
        <v>5590</v>
      </c>
      <c r="B12950">
        <v>31</v>
      </c>
      <c r="C12950" t="s">
        <v>2393</v>
      </c>
      <c r="D12950">
        <v>1</v>
      </c>
      <c r="E12950" t="s">
        <v>2406</v>
      </c>
      <c r="F12950">
        <v>101</v>
      </c>
      <c r="G12950" t="s">
        <v>5589</v>
      </c>
      <c r="H12950">
        <v>1</v>
      </c>
      <c r="I12950" t="s">
        <v>5589</v>
      </c>
      <c r="J12950" t="s">
        <v>4736</v>
      </c>
      <c r="K12950" t="s">
        <v>2309</v>
      </c>
      <c r="L12950" t="s">
        <v>5588</v>
      </c>
      <c r="M12950" s="39">
        <v>28933</v>
      </c>
      <c r="N12950" s="39">
        <v>31683</v>
      </c>
      <c r="O12950" s="38">
        <f t="shared" si="202"/>
        <v>30308</v>
      </c>
    </row>
    <row r="12951" spans="1:15" x14ac:dyDescent="0.25">
      <c r="A12951" t="s">
        <v>5587</v>
      </c>
      <c r="B12951">
        <v>31</v>
      </c>
      <c r="C12951" t="s">
        <v>2393</v>
      </c>
      <c r="D12951">
        <v>2</v>
      </c>
      <c r="E12951" t="s">
        <v>2403</v>
      </c>
      <c r="F12951">
        <v>102</v>
      </c>
      <c r="G12951" t="s">
        <v>2403</v>
      </c>
      <c r="H12951">
        <v>1</v>
      </c>
      <c r="I12951" t="s">
        <v>2403</v>
      </c>
      <c r="J12951" t="s">
        <v>4736</v>
      </c>
      <c r="K12951" t="s">
        <v>2316</v>
      </c>
      <c r="L12951" t="s">
        <v>1366</v>
      </c>
      <c r="M12951" s="39">
        <v>2651</v>
      </c>
      <c r="N12951" s="39">
        <v>2928</v>
      </c>
      <c r="O12951" s="38">
        <f t="shared" si="202"/>
        <v>2789.5</v>
      </c>
    </row>
    <row r="12952" spans="1:15" x14ac:dyDescent="0.25">
      <c r="A12952" t="s">
        <v>5586</v>
      </c>
      <c r="B12952">
        <v>31</v>
      </c>
      <c r="C12952" t="s">
        <v>2393</v>
      </c>
      <c r="D12952">
        <v>2</v>
      </c>
      <c r="E12952" t="s">
        <v>2403</v>
      </c>
      <c r="F12952">
        <v>102</v>
      </c>
      <c r="G12952" t="s">
        <v>2403</v>
      </c>
      <c r="H12952">
        <v>1</v>
      </c>
      <c r="I12952" t="s">
        <v>2403</v>
      </c>
      <c r="J12952" t="s">
        <v>4736</v>
      </c>
      <c r="K12952" t="s">
        <v>2315</v>
      </c>
      <c r="L12952" t="s">
        <v>5585</v>
      </c>
      <c r="M12952" s="39">
        <v>4312</v>
      </c>
      <c r="N12952" s="39">
        <v>4768</v>
      </c>
      <c r="O12952" s="38">
        <f t="shared" si="202"/>
        <v>4540</v>
      </c>
    </row>
    <row r="12953" spans="1:15" x14ac:dyDescent="0.25">
      <c r="A12953" t="s">
        <v>5584</v>
      </c>
      <c r="B12953">
        <v>31</v>
      </c>
      <c r="C12953" t="s">
        <v>2393</v>
      </c>
      <c r="D12953">
        <v>2</v>
      </c>
      <c r="E12953" t="s">
        <v>2403</v>
      </c>
      <c r="F12953">
        <v>102</v>
      </c>
      <c r="G12953" t="s">
        <v>2403</v>
      </c>
      <c r="H12953">
        <v>1</v>
      </c>
      <c r="I12953" t="s">
        <v>2403</v>
      </c>
      <c r="J12953" t="s">
        <v>4736</v>
      </c>
      <c r="K12953" t="s">
        <v>2315</v>
      </c>
      <c r="L12953" t="s">
        <v>5583</v>
      </c>
      <c r="M12953" s="39">
        <v>2922</v>
      </c>
      <c r="N12953" s="39">
        <v>3232</v>
      </c>
      <c r="O12953" s="38">
        <f t="shared" si="202"/>
        <v>3077</v>
      </c>
    </row>
    <row r="12954" spans="1:15" x14ac:dyDescent="0.25">
      <c r="A12954" t="s">
        <v>5582</v>
      </c>
      <c r="B12954">
        <v>31</v>
      </c>
      <c r="C12954" t="s">
        <v>2393</v>
      </c>
      <c r="D12954">
        <v>2</v>
      </c>
      <c r="E12954" t="s">
        <v>2403</v>
      </c>
      <c r="F12954">
        <v>102</v>
      </c>
      <c r="G12954" t="s">
        <v>2403</v>
      </c>
      <c r="H12954">
        <v>1</v>
      </c>
      <c r="I12954" t="s">
        <v>2403</v>
      </c>
      <c r="J12954" t="s">
        <v>4736</v>
      </c>
      <c r="K12954" t="s">
        <v>2315</v>
      </c>
      <c r="L12954" t="s">
        <v>5581</v>
      </c>
      <c r="M12954" s="39">
        <v>2870</v>
      </c>
      <c r="N12954" s="39">
        <v>3174</v>
      </c>
      <c r="O12954" s="38">
        <f t="shared" si="202"/>
        <v>3022</v>
      </c>
    </row>
    <row r="12955" spans="1:15" x14ac:dyDescent="0.25">
      <c r="A12955" t="s">
        <v>5580</v>
      </c>
      <c r="B12955">
        <v>31</v>
      </c>
      <c r="C12955" t="s">
        <v>2393</v>
      </c>
      <c r="D12955">
        <v>2</v>
      </c>
      <c r="E12955" t="s">
        <v>2403</v>
      </c>
      <c r="F12955">
        <v>102</v>
      </c>
      <c r="G12955" t="s">
        <v>2403</v>
      </c>
      <c r="H12955">
        <v>1</v>
      </c>
      <c r="I12955" t="s">
        <v>2403</v>
      </c>
      <c r="J12955" t="s">
        <v>4736</v>
      </c>
      <c r="K12955" t="s">
        <v>2309</v>
      </c>
      <c r="L12955" t="s">
        <v>5579</v>
      </c>
      <c r="M12955" s="39">
        <v>20115</v>
      </c>
      <c r="N12955" s="39">
        <v>22043</v>
      </c>
      <c r="O12955" s="38">
        <f t="shared" si="202"/>
        <v>21079</v>
      </c>
    </row>
    <row r="12956" spans="1:15" x14ac:dyDescent="0.25">
      <c r="A12956" t="s">
        <v>5578</v>
      </c>
      <c r="B12956">
        <v>31</v>
      </c>
      <c r="C12956" t="s">
        <v>2393</v>
      </c>
      <c r="D12956">
        <v>2</v>
      </c>
      <c r="E12956" t="s">
        <v>2403</v>
      </c>
      <c r="F12956">
        <v>102</v>
      </c>
      <c r="G12956" t="s">
        <v>2403</v>
      </c>
      <c r="H12956">
        <v>45</v>
      </c>
      <c r="I12956" t="s">
        <v>5577</v>
      </c>
      <c r="J12956" t="s">
        <v>4736</v>
      </c>
      <c r="K12956" t="s">
        <v>2319</v>
      </c>
      <c r="L12956" t="s">
        <v>5576</v>
      </c>
      <c r="M12956" s="39">
        <v>1703</v>
      </c>
      <c r="N12956" s="39">
        <v>1860</v>
      </c>
      <c r="O12956" s="38">
        <f t="shared" si="202"/>
        <v>1781.5</v>
      </c>
    </row>
    <row r="12957" spans="1:15" x14ac:dyDescent="0.25">
      <c r="A12957" t="s">
        <v>5575</v>
      </c>
      <c r="B12957">
        <v>31</v>
      </c>
      <c r="C12957" t="s">
        <v>2393</v>
      </c>
      <c r="D12957">
        <v>2</v>
      </c>
      <c r="E12957" t="s">
        <v>2403</v>
      </c>
      <c r="F12957">
        <v>102</v>
      </c>
      <c r="G12957" t="s">
        <v>2403</v>
      </c>
      <c r="H12957">
        <v>47</v>
      </c>
      <c r="I12957" t="s">
        <v>5574</v>
      </c>
      <c r="J12957" t="s">
        <v>4736</v>
      </c>
      <c r="K12957" t="s">
        <v>2319</v>
      </c>
      <c r="L12957" t="s">
        <v>5573</v>
      </c>
      <c r="M12957" s="39">
        <v>1236</v>
      </c>
      <c r="N12957" s="39">
        <v>1343</v>
      </c>
      <c r="O12957" s="38">
        <f t="shared" si="202"/>
        <v>1289.5</v>
      </c>
    </row>
    <row r="12958" spans="1:15" x14ac:dyDescent="0.25">
      <c r="A12958" t="s">
        <v>5572</v>
      </c>
      <c r="B12958">
        <v>31</v>
      </c>
      <c r="C12958" t="s">
        <v>2393</v>
      </c>
      <c r="D12958">
        <v>2</v>
      </c>
      <c r="E12958" t="s">
        <v>2403</v>
      </c>
      <c r="F12958">
        <v>102</v>
      </c>
      <c r="G12958" t="s">
        <v>2403</v>
      </c>
      <c r="H12958">
        <v>75</v>
      </c>
      <c r="I12958" t="s">
        <v>5571</v>
      </c>
      <c r="J12958" t="s">
        <v>4736</v>
      </c>
      <c r="K12958" t="s">
        <v>2319</v>
      </c>
      <c r="L12958" t="s">
        <v>5570</v>
      </c>
      <c r="M12958" s="39">
        <v>1229</v>
      </c>
      <c r="N12958" s="39">
        <v>1345</v>
      </c>
      <c r="O12958" s="38">
        <f t="shared" si="202"/>
        <v>1287</v>
      </c>
    </row>
    <row r="12959" spans="1:15" x14ac:dyDescent="0.25">
      <c r="A12959" t="s">
        <v>5569</v>
      </c>
      <c r="B12959">
        <v>31</v>
      </c>
      <c r="C12959" t="s">
        <v>2393</v>
      </c>
      <c r="D12959">
        <v>2</v>
      </c>
      <c r="E12959" t="s">
        <v>2403</v>
      </c>
      <c r="F12959">
        <v>102</v>
      </c>
      <c r="G12959" t="s">
        <v>2403</v>
      </c>
      <c r="H12959">
        <v>77</v>
      </c>
      <c r="I12959" t="s">
        <v>5568</v>
      </c>
      <c r="J12959" t="s">
        <v>4736</v>
      </c>
      <c r="K12959" t="s">
        <v>2315</v>
      </c>
      <c r="L12959" t="s">
        <v>5567</v>
      </c>
      <c r="M12959" s="39">
        <v>3042</v>
      </c>
      <c r="N12959" s="39">
        <v>3334</v>
      </c>
      <c r="O12959" s="38">
        <f t="shared" si="202"/>
        <v>3188</v>
      </c>
    </row>
    <row r="12960" spans="1:15" x14ac:dyDescent="0.25">
      <c r="A12960" t="s">
        <v>5566</v>
      </c>
      <c r="B12960">
        <v>31</v>
      </c>
      <c r="C12960" t="s">
        <v>2393</v>
      </c>
      <c r="D12960">
        <v>2</v>
      </c>
      <c r="E12960" t="s">
        <v>2403</v>
      </c>
      <c r="F12960">
        <v>102</v>
      </c>
      <c r="G12960" t="s">
        <v>2403</v>
      </c>
      <c r="H12960">
        <v>127</v>
      </c>
      <c r="I12960" t="s">
        <v>5565</v>
      </c>
      <c r="J12960" t="s">
        <v>4736</v>
      </c>
      <c r="K12960" t="s">
        <v>2319</v>
      </c>
      <c r="L12960" t="s">
        <v>5564</v>
      </c>
      <c r="M12960" s="39">
        <v>1229</v>
      </c>
      <c r="N12960" s="39">
        <v>1345</v>
      </c>
      <c r="O12960" s="38">
        <f t="shared" si="202"/>
        <v>1287</v>
      </c>
    </row>
    <row r="12961" spans="1:15" x14ac:dyDescent="0.25">
      <c r="A12961" t="s">
        <v>5563</v>
      </c>
      <c r="B12961">
        <v>31</v>
      </c>
      <c r="C12961" t="s">
        <v>2393</v>
      </c>
      <c r="D12961">
        <v>2</v>
      </c>
      <c r="E12961" t="s">
        <v>2403</v>
      </c>
      <c r="F12961">
        <v>102</v>
      </c>
      <c r="G12961" t="s">
        <v>2403</v>
      </c>
      <c r="H12961">
        <v>129</v>
      </c>
      <c r="I12961" t="s">
        <v>5562</v>
      </c>
      <c r="J12961" t="s">
        <v>4736</v>
      </c>
      <c r="K12961" t="s">
        <v>2319</v>
      </c>
      <c r="L12961" t="s">
        <v>5561</v>
      </c>
      <c r="M12961" s="39">
        <v>1570</v>
      </c>
      <c r="N12961" s="39">
        <v>1722</v>
      </c>
      <c r="O12961" s="38">
        <f t="shared" si="202"/>
        <v>1646</v>
      </c>
    </row>
    <row r="12962" spans="1:15" x14ac:dyDescent="0.25">
      <c r="A12962" t="s">
        <v>5560</v>
      </c>
      <c r="B12962">
        <v>31</v>
      </c>
      <c r="C12962" t="s">
        <v>2393</v>
      </c>
      <c r="D12962">
        <v>2</v>
      </c>
      <c r="E12962" t="s">
        <v>2403</v>
      </c>
      <c r="F12962">
        <v>102</v>
      </c>
      <c r="G12962" t="s">
        <v>2403</v>
      </c>
      <c r="H12962">
        <v>130</v>
      </c>
      <c r="I12962" t="s">
        <v>5559</v>
      </c>
      <c r="J12962" t="s">
        <v>4736</v>
      </c>
      <c r="K12962" t="s">
        <v>2319</v>
      </c>
      <c r="L12962" t="s">
        <v>5558</v>
      </c>
      <c r="M12962" s="39">
        <v>1229</v>
      </c>
      <c r="N12962" s="39">
        <v>1345</v>
      </c>
      <c r="O12962" s="38">
        <f t="shared" si="202"/>
        <v>1287</v>
      </c>
    </row>
    <row r="12963" spans="1:15" x14ac:dyDescent="0.25">
      <c r="A12963" t="s">
        <v>5557</v>
      </c>
      <c r="B12963">
        <v>31</v>
      </c>
      <c r="C12963" t="s">
        <v>2393</v>
      </c>
      <c r="D12963">
        <v>2</v>
      </c>
      <c r="E12963" t="s">
        <v>2403</v>
      </c>
      <c r="F12963">
        <v>102</v>
      </c>
      <c r="G12963" t="s">
        <v>2403</v>
      </c>
      <c r="H12963">
        <v>132</v>
      </c>
      <c r="I12963" t="s">
        <v>5556</v>
      </c>
      <c r="J12963" t="s">
        <v>4736</v>
      </c>
      <c r="K12963" t="s">
        <v>2319</v>
      </c>
      <c r="L12963" t="s">
        <v>5555</v>
      </c>
      <c r="M12963" s="39">
        <v>1229</v>
      </c>
      <c r="N12963" s="39">
        <v>1345</v>
      </c>
      <c r="O12963" s="38">
        <f t="shared" si="202"/>
        <v>1287</v>
      </c>
    </row>
    <row r="12964" spans="1:15" x14ac:dyDescent="0.25">
      <c r="A12964" t="s">
        <v>5554</v>
      </c>
      <c r="B12964">
        <v>31</v>
      </c>
      <c r="C12964" t="s">
        <v>2393</v>
      </c>
      <c r="D12964">
        <v>2</v>
      </c>
      <c r="E12964" t="s">
        <v>2403</v>
      </c>
      <c r="F12964">
        <v>102</v>
      </c>
      <c r="G12964" t="s">
        <v>2403</v>
      </c>
      <c r="H12964">
        <v>174</v>
      </c>
      <c r="I12964" t="s">
        <v>5553</v>
      </c>
      <c r="J12964" t="s">
        <v>4736</v>
      </c>
      <c r="K12964" t="s">
        <v>2316</v>
      </c>
      <c r="L12964" t="s">
        <v>5552</v>
      </c>
      <c r="M12964" s="39">
        <v>1499</v>
      </c>
      <c r="N12964" s="39">
        <v>1638</v>
      </c>
      <c r="O12964" s="38">
        <f t="shared" si="202"/>
        <v>1568.5</v>
      </c>
    </row>
    <row r="12965" spans="1:15" x14ac:dyDescent="0.25">
      <c r="A12965" t="s">
        <v>5551</v>
      </c>
      <c r="B12965">
        <v>31</v>
      </c>
      <c r="C12965" t="s">
        <v>2393</v>
      </c>
      <c r="D12965">
        <v>2</v>
      </c>
      <c r="E12965" t="s">
        <v>2403</v>
      </c>
      <c r="F12965">
        <v>104</v>
      </c>
      <c r="G12965" t="s">
        <v>5542</v>
      </c>
      <c r="H12965">
        <v>1</v>
      </c>
      <c r="I12965" t="s">
        <v>5542</v>
      </c>
      <c r="J12965" t="s">
        <v>4736</v>
      </c>
      <c r="K12965" t="s">
        <v>2315</v>
      </c>
      <c r="L12965" t="s">
        <v>5550</v>
      </c>
      <c r="M12965" s="39">
        <v>2609</v>
      </c>
      <c r="N12965" s="39">
        <v>2868</v>
      </c>
      <c r="O12965" s="38">
        <f t="shared" si="202"/>
        <v>2738.5</v>
      </c>
    </row>
    <row r="12966" spans="1:15" x14ac:dyDescent="0.25">
      <c r="A12966" t="s">
        <v>5549</v>
      </c>
      <c r="B12966">
        <v>31</v>
      </c>
      <c r="C12966" t="s">
        <v>2393</v>
      </c>
      <c r="D12966">
        <v>2</v>
      </c>
      <c r="E12966" t="s">
        <v>2403</v>
      </c>
      <c r="F12966">
        <v>104</v>
      </c>
      <c r="G12966" t="s">
        <v>5542</v>
      </c>
      <c r="H12966">
        <v>32</v>
      </c>
      <c r="I12966" t="s">
        <v>5548</v>
      </c>
      <c r="J12966" t="s">
        <v>4736</v>
      </c>
      <c r="K12966" t="s">
        <v>2319</v>
      </c>
      <c r="L12966" t="s">
        <v>5547</v>
      </c>
      <c r="M12966" s="39">
        <v>2240</v>
      </c>
      <c r="N12966" s="39">
        <v>2459</v>
      </c>
      <c r="O12966" s="38">
        <f t="shared" si="202"/>
        <v>2349.5</v>
      </c>
    </row>
    <row r="12967" spans="1:15" x14ac:dyDescent="0.25">
      <c r="A12967" t="s">
        <v>5546</v>
      </c>
      <c r="B12967">
        <v>31</v>
      </c>
      <c r="C12967" t="s">
        <v>2393</v>
      </c>
      <c r="D12967">
        <v>2</v>
      </c>
      <c r="E12967" t="s">
        <v>2403</v>
      </c>
      <c r="F12967">
        <v>104</v>
      </c>
      <c r="G12967" t="s">
        <v>5542</v>
      </c>
      <c r="H12967">
        <v>43</v>
      </c>
      <c r="I12967" t="s">
        <v>5545</v>
      </c>
      <c r="J12967" t="s">
        <v>4736</v>
      </c>
      <c r="K12967" t="s">
        <v>2319</v>
      </c>
      <c r="L12967" t="s">
        <v>5544</v>
      </c>
      <c r="M12967" s="39">
        <v>966</v>
      </c>
      <c r="N12967" s="39">
        <v>1050</v>
      </c>
      <c r="O12967" s="38">
        <f t="shared" si="202"/>
        <v>1008</v>
      </c>
    </row>
    <row r="12968" spans="1:15" x14ac:dyDescent="0.25">
      <c r="A12968" t="s">
        <v>5543</v>
      </c>
      <c r="B12968">
        <v>31</v>
      </c>
      <c r="C12968" t="s">
        <v>2393</v>
      </c>
      <c r="D12968">
        <v>2</v>
      </c>
      <c r="E12968" t="s">
        <v>2403</v>
      </c>
      <c r="F12968">
        <v>104</v>
      </c>
      <c r="G12968" t="s">
        <v>5542</v>
      </c>
      <c r="H12968">
        <v>60</v>
      </c>
      <c r="I12968" t="s">
        <v>5541</v>
      </c>
      <c r="J12968" t="s">
        <v>4736</v>
      </c>
      <c r="K12968" t="s">
        <v>2319</v>
      </c>
      <c r="L12968" t="s">
        <v>5540</v>
      </c>
      <c r="M12968" s="39">
        <v>836</v>
      </c>
      <c r="N12968" s="39">
        <v>920</v>
      </c>
      <c r="O12968" s="38">
        <f t="shared" si="202"/>
        <v>878</v>
      </c>
    </row>
    <row r="12969" spans="1:15" x14ac:dyDescent="0.25">
      <c r="A12969" t="s">
        <v>5539</v>
      </c>
      <c r="B12969">
        <v>31</v>
      </c>
      <c r="C12969" t="s">
        <v>2393</v>
      </c>
      <c r="D12969">
        <v>1</v>
      </c>
      <c r="E12969" t="s">
        <v>2406</v>
      </c>
      <c r="F12969">
        <v>105</v>
      </c>
      <c r="G12969" t="s">
        <v>5538</v>
      </c>
      <c r="H12969">
        <v>1</v>
      </c>
      <c r="I12969" t="s">
        <v>5538</v>
      </c>
      <c r="J12969" t="s">
        <v>4736</v>
      </c>
      <c r="K12969" t="s">
        <v>2316</v>
      </c>
      <c r="L12969" t="s">
        <v>5537</v>
      </c>
      <c r="M12969" s="39">
        <v>2176</v>
      </c>
      <c r="N12969" s="39">
        <v>2382</v>
      </c>
      <c r="O12969" s="38">
        <f t="shared" si="202"/>
        <v>2279</v>
      </c>
    </row>
    <row r="12970" spans="1:15" x14ac:dyDescent="0.25">
      <c r="A12970" t="s">
        <v>5536</v>
      </c>
      <c r="B12970">
        <v>31</v>
      </c>
      <c r="C12970" t="s">
        <v>2393</v>
      </c>
      <c r="D12970">
        <v>1</v>
      </c>
      <c r="E12970" t="s">
        <v>2406</v>
      </c>
      <c r="F12970">
        <v>106</v>
      </c>
      <c r="G12970" t="s">
        <v>5502</v>
      </c>
      <c r="H12970">
        <v>2</v>
      </c>
      <c r="I12970" t="s">
        <v>5535</v>
      </c>
      <c r="J12970" t="s">
        <v>4736</v>
      </c>
      <c r="K12970" t="s">
        <v>2319</v>
      </c>
      <c r="L12970" t="s">
        <v>5534</v>
      </c>
      <c r="M12970" s="39">
        <v>1229</v>
      </c>
      <c r="N12970" s="39">
        <v>1345</v>
      </c>
      <c r="O12970" s="38">
        <f t="shared" si="202"/>
        <v>1287</v>
      </c>
    </row>
    <row r="12971" spans="1:15" x14ac:dyDescent="0.25">
      <c r="A12971" t="s">
        <v>5533</v>
      </c>
      <c r="B12971">
        <v>31</v>
      </c>
      <c r="C12971" t="s">
        <v>2393</v>
      </c>
      <c r="D12971">
        <v>1</v>
      </c>
      <c r="E12971" t="s">
        <v>2406</v>
      </c>
      <c r="F12971">
        <v>59</v>
      </c>
      <c r="G12971" t="s">
        <v>5391</v>
      </c>
      <c r="H12971">
        <v>3</v>
      </c>
      <c r="I12971" t="s">
        <v>5532</v>
      </c>
      <c r="J12971" t="s">
        <v>4736</v>
      </c>
      <c r="K12971" t="s">
        <v>2316</v>
      </c>
      <c r="L12971" t="s">
        <v>5531</v>
      </c>
      <c r="M12971" s="39">
        <v>966</v>
      </c>
      <c r="N12971" s="39">
        <v>1050</v>
      </c>
      <c r="O12971" s="38">
        <f t="shared" si="202"/>
        <v>1008</v>
      </c>
    </row>
    <row r="12972" spans="1:15" x14ac:dyDescent="0.25">
      <c r="A12972" t="s">
        <v>5530</v>
      </c>
      <c r="B12972">
        <v>31</v>
      </c>
      <c r="C12972" t="s">
        <v>2393</v>
      </c>
      <c r="D12972">
        <v>1</v>
      </c>
      <c r="E12972" t="s">
        <v>2406</v>
      </c>
      <c r="F12972">
        <v>59</v>
      </c>
      <c r="G12972" t="s">
        <v>5391</v>
      </c>
      <c r="H12972">
        <v>4</v>
      </c>
      <c r="I12972" t="s">
        <v>5529</v>
      </c>
      <c r="J12972" t="s">
        <v>4736</v>
      </c>
      <c r="K12972" t="s">
        <v>2315</v>
      </c>
      <c r="L12972" t="s">
        <v>5528</v>
      </c>
      <c r="M12972" s="39">
        <v>1824</v>
      </c>
      <c r="N12972" s="39">
        <v>2009</v>
      </c>
      <c r="O12972" s="38">
        <f t="shared" si="202"/>
        <v>1916.5</v>
      </c>
    </row>
    <row r="12973" spans="1:15" x14ac:dyDescent="0.25">
      <c r="A12973" t="s">
        <v>5527</v>
      </c>
      <c r="B12973">
        <v>31</v>
      </c>
      <c r="C12973" t="s">
        <v>2393</v>
      </c>
      <c r="D12973">
        <v>1</v>
      </c>
      <c r="E12973" t="s">
        <v>2406</v>
      </c>
      <c r="F12973">
        <v>38</v>
      </c>
      <c r="G12973" t="s">
        <v>5508</v>
      </c>
      <c r="H12973">
        <v>4</v>
      </c>
      <c r="I12973" t="s">
        <v>5526</v>
      </c>
      <c r="J12973" t="s">
        <v>4736</v>
      </c>
      <c r="K12973" t="s">
        <v>2318</v>
      </c>
      <c r="L12973" t="s">
        <v>5525</v>
      </c>
      <c r="M12973" s="39">
        <v>2159</v>
      </c>
      <c r="N12973" s="39">
        <v>2335</v>
      </c>
      <c r="O12973" s="38">
        <f t="shared" si="202"/>
        <v>2247</v>
      </c>
    </row>
    <row r="12974" spans="1:15" x14ac:dyDescent="0.25">
      <c r="A12974" t="s">
        <v>5524</v>
      </c>
      <c r="B12974">
        <v>31</v>
      </c>
      <c r="C12974" t="s">
        <v>2393</v>
      </c>
      <c r="D12974">
        <v>2</v>
      </c>
      <c r="E12974" t="s">
        <v>2403</v>
      </c>
      <c r="F12974">
        <v>85</v>
      </c>
      <c r="G12974" t="s">
        <v>5523</v>
      </c>
      <c r="H12974">
        <v>1</v>
      </c>
      <c r="I12974" t="s">
        <v>5523</v>
      </c>
      <c r="J12974" t="s">
        <v>4736</v>
      </c>
      <c r="K12974" t="s">
        <v>2315</v>
      </c>
      <c r="L12974" t="s">
        <v>5522</v>
      </c>
      <c r="M12974" s="39">
        <v>5499</v>
      </c>
      <c r="N12974" s="39">
        <v>6050</v>
      </c>
      <c r="O12974" s="38">
        <f t="shared" si="202"/>
        <v>5774.5</v>
      </c>
    </row>
    <row r="12975" spans="1:15" x14ac:dyDescent="0.25">
      <c r="A12975" t="s">
        <v>5521</v>
      </c>
      <c r="B12975">
        <v>31</v>
      </c>
      <c r="C12975" t="s">
        <v>2393</v>
      </c>
      <c r="D12975">
        <v>2</v>
      </c>
      <c r="E12975" t="s">
        <v>2403</v>
      </c>
      <c r="F12975">
        <v>102</v>
      </c>
      <c r="G12975" t="s">
        <v>2403</v>
      </c>
      <c r="H12975">
        <v>1</v>
      </c>
      <c r="I12975" t="s">
        <v>2403</v>
      </c>
      <c r="J12975" t="s">
        <v>4736</v>
      </c>
      <c r="K12975" t="s">
        <v>4735</v>
      </c>
      <c r="L12975" t="s">
        <v>5520</v>
      </c>
      <c r="M12975" s="39">
        <v>2498</v>
      </c>
      <c r="N12975" s="39">
        <v>2734</v>
      </c>
      <c r="O12975" s="38">
        <f t="shared" si="202"/>
        <v>2616</v>
      </c>
    </row>
    <row r="12976" spans="1:15" x14ac:dyDescent="0.25">
      <c r="A12976" t="s">
        <v>5519</v>
      </c>
      <c r="B12976">
        <v>31</v>
      </c>
      <c r="C12976" t="s">
        <v>2393</v>
      </c>
      <c r="D12976">
        <v>1</v>
      </c>
      <c r="E12976" t="s">
        <v>2406</v>
      </c>
      <c r="F12976">
        <v>11</v>
      </c>
      <c r="G12976" t="s">
        <v>5518</v>
      </c>
      <c r="H12976">
        <v>1</v>
      </c>
      <c r="I12976" t="s">
        <v>5518</v>
      </c>
      <c r="J12976" t="s">
        <v>4736</v>
      </c>
      <c r="K12976" t="s">
        <v>2313</v>
      </c>
      <c r="L12976" t="s">
        <v>5517</v>
      </c>
      <c r="M12976" s="39">
        <v>6051</v>
      </c>
      <c r="N12976" s="39">
        <v>6627</v>
      </c>
      <c r="O12976" s="38">
        <f t="shared" si="202"/>
        <v>6339</v>
      </c>
    </row>
    <row r="12977" spans="1:15" x14ac:dyDescent="0.25">
      <c r="A12977" t="s">
        <v>5516</v>
      </c>
      <c r="B12977">
        <v>31</v>
      </c>
      <c r="C12977" t="s">
        <v>2393</v>
      </c>
      <c r="D12977">
        <v>1</v>
      </c>
      <c r="E12977" t="s">
        <v>2406</v>
      </c>
      <c r="F12977">
        <v>50</v>
      </c>
      <c r="G12977" t="s">
        <v>2406</v>
      </c>
      <c r="H12977">
        <v>1</v>
      </c>
      <c r="I12977" t="s">
        <v>2406</v>
      </c>
      <c r="J12977" t="s">
        <v>4736</v>
      </c>
      <c r="K12977" t="s">
        <v>4752</v>
      </c>
      <c r="L12977" t="s">
        <v>4866</v>
      </c>
      <c r="M12977" s="39">
        <v>0</v>
      </c>
      <c r="N12977" s="39">
        <v>0</v>
      </c>
      <c r="O12977" s="38">
        <f t="shared" si="202"/>
        <v>0</v>
      </c>
    </row>
    <row r="12978" spans="1:15" x14ac:dyDescent="0.25">
      <c r="A12978" t="s">
        <v>5515</v>
      </c>
      <c r="B12978">
        <v>31</v>
      </c>
      <c r="C12978" t="s">
        <v>2393</v>
      </c>
      <c r="D12978">
        <v>1</v>
      </c>
      <c r="E12978" t="s">
        <v>2406</v>
      </c>
      <c r="F12978">
        <v>50</v>
      </c>
      <c r="G12978" t="s">
        <v>2406</v>
      </c>
      <c r="H12978">
        <v>1</v>
      </c>
      <c r="I12978" t="s">
        <v>2406</v>
      </c>
      <c r="J12978" t="s">
        <v>4736</v>
      </c>
      <c r="K12978" t="s">
        <v>4735</v>
      </c>
      <c r="L12978" t="s">
        <v>5514</v>
      </c>
      <c r="M12978" s="39">
        <v>15236</v>
      </c>
      <c r="N12978" s="39">
        <v>16686</v>
      </c>
      <c r="O12978" s="38">
        <f t="shared" si="202"/>
        <v>15961</v>
      </c>
    </row>
    <row r="12979" spans="1:15" x14ac:dyDescent="0.25">
      <c r="A12979" t="s">
        <v>5513</v>
      </c>
      <c r="B12979">
        <v>31</v>
      </c>
      <c r="C12979" t="s">
        <v>2393</v>
      </c>
      <c r="D12979">
        <v>2</v>
      </c>
      <c r="E12979" t="s">
        <v>2403</v>
      </c>
      <c r="F12979">
        <v>32</v>
      </c>
      <c r="G12979" t="s">
        <v>5512</v>
      </c>
      <c r="H12979">
        <v>8</v>
      </c>
      <c r="I12979" t="s">
        <v>5511</v>
      </c>
      <c r="J12979" t="s">
        <v>4736</v>
      </c>
      <c r="K12979" t="s">
        <v>2319</v>
      </c>
      <c r="L12979" t="s">
        <v>5510</v>
      </c>
      <c r="M12979" s="39">
        <v>914</v>
      </c>
      <c r="N12979" s="39">
        <v>1002</v>
      </c>
      <c r="O12979" s="38">
        <f t="shared" si="202"/>
        <v>958</v>
      </c>
    </row>
    <row r="12980" spans="1:15" x14ac:dyDescent="0.25">
      <c r="A12980" t="s">
        <v>5509</v>
      </c>
      <c r="B12980">
        <v>31</v>
      </c>
      <c r="C12980" t="s">
        <v>2393</v>
      </c>
      <c r="D12980">
        <v>1</v>
      </c>
      <c r="E12980" t="s">
        <v>2406</v>
      </c>
      <c r="F12980">
        <v>38</v>
      </c>
      <c r="G12980" t="s">
        <v>5508</v>
      </c>
      <c r="H12980">
        <v>1</v>
      </c>
      <c r="I12980" t="s">
        <v>5508</v>
      </c>
      <c r="J12980" t="s">
        <v>4736</v>
      </c>
      <c r="K12980" t="s">
        <v>2313</v>
      </c>
      <c r="L12980" t="s">
        <v>5507</v>
      </c>
      <c r="M12980" s="39">
        <v>6765</v>
      </c>
      <c r="N12980" s="39">
        <v>7399</v>
      </c>
      <c r="O12980" s="38">
        <f t="shared" si="202"/>
        <v>7082</v>
      </c>
    </row>
    <row r="12981" spans="1:15" x14ac:dyDescent="0.25">
      <c r="A12981" t="s">
        <v>5506</v>
      </c>
      <c r="B12981">
        <v>31</v>
      </c>
      <c r="C12981" t="s">
        <v>2393</v>
      </c>
      <c r="D12981">
        <v>1</v>
      </c>
      <c r="E12981" t="s">
        <v>2406</v>
      </c>
      <c r="F12981">
        <v>41</v>
      </c>
      <c r="G12981" t="s">
        <v>5505</v>
      </c>
      <c r="H12981">
        <v>1</v>
      </c>
      <c r="I12981" t="s">
        <v>5505</v>
      </c>
      <c r="J12981" t="s">
        <v>4736</v>
      </c>
      <c r="K12981" t="s">
        <v>2313</v>
      </c>
      <c r="L12981" t="s">
        <v>5504</v>
      </c>
      <c r="M12981" s="39">
        <v>11950</v>
      </c>
      <c r="N12981" s="39">
        <v>13085</v>
      </c>
      <c r="O12981" s="38">
        <f t="shared" si="202"/>
        <v>12517.5</v>
      </c>
    </row>
    <row r="12982" spans="1:15" x14ac:dyDescent="0.25">
      <c r="A12982" t="s">
        <v>5503</v>
      </c>
      <c r="B12982">
        <v>31</v>
      </c>
      <c r="C12982" t="s">
        <v>2393</v>
      </c>
      <c r="D12982">
        <v>1</v>
      </c>
      <c r="E12982" t="s">
        <v>2406</v>
      </c>
      <c r="F12982">
        <v>106</v>
      </c>
      <c r="G12982" t="s">
        <v>5502</v>
      </c>
      <c r="H12982">
        <v>1</v>
      </c>
      <c r="I12982" t="s">
        <v>5502</v>
      </c>
      <c r="J12982" t="s">
        <v>4736</v>
      </c>
      <c r="K12982" t="s">
        <v>2315</v>
      </c>
      <c r="L12982" t="s">
        <v>5501</v>
      </c>
      <c r="M12982" s="39">
        <v>2953</v>
      </c>
      <c r="N12982" s="39">
        <v>3240</v>
      </c>
      <c r="O12982" s="38">
        <f t="shared" si="202"/>
        <v>3096.5</v>
      </c>
    </row>
    <row r="12983" spans="1:15" x14ac:dyDescent="0.25">
      <c r="A12983" t="s">
        <v>5500</v>
      </c>
      <c r="B12983">
        <v>31</v>
      </c>
      <c r="C12983" t="s">
        <v>2393</v>
      </c>
      <c r="D12983">
        <v>2</v>
      </c>
      <c r="E12983" t="s">
        <v>2403</v>
      </c>
      <c r="F12983">
        <v>57</v>
      </c>
      <c r="G12983" t="s">
        <v>5499</v>
      </c>
      <c r="H12983">
        <v>1</v>
      </c>
      <c r="I12983" t="s">
        <v>5499</v>
      </c>
      <c r="J12983" t="s">
        <v>4736</v>
      </c>
      <c r="K12983" t="s">
        <v>2313</v>
      </c>
      <c r="L12983" t="s">
        <v>5498</v>
      </c>
      <c r="M12983" s="39">
        <v>4595</v>
      </c>
      <c r="N12983" s="39">
        <v>5036</v>
      </c>
      <c r="O12983" s="38">
        <f t="shared" si="202"/>
        <v>4815.5</v>
      </c>
    </row>
    <row r="12984" spans="1:15" x14ac:dyDescent="0.25">
      <c r="A12984" t="s">
        <v>5497</v>
      </c>
      <c r="B12984">
        <v>31</v>
      </c>
      <c r="C12984" t="s">
        <v>2393</v>
      </c>
      <c r="D12984">
        <v>3</v>
      </c>
      <c r="E12984" t="s">
        <v>2392</v>
      </c>
      <c r="F12984">
        <v>47</v>
      </c>
      <c r="G12984" t="s">
        <v>5496</v>
      </c>
      <c r="H12984">
        <v>1</v>
      </c>
      <c r="I12984" t="s">
        <v>5496</v>
      </c>
      <c r="J12984" t="s">
        <v>4736</v>
      </c>
      <c r="K12984" t="s">
        <v>2315</v>
      </c>
      <c r="L12984" t="s">
        <v>5495</v>
      </c>
      <c r="M12984" s="39">
        <v>4108</v>
      </c>
      <c r="N12984" s="39">
        <v>4513</v>
      </c>
      <c r="O12984" s="38">
        <f t="shared" si="202"/>
        <v>4310.5</v>
      </c>
    </row>
    <row r="12985" spans="1:15" x14ac:dyDescent="0.25">
      <c r="A12985" t="s">
        <v>5494</v>
      </c>
      <c r="B12985">
        <v>31</v>
      </c>
      <c r="C12985" t="s">
        <v>2393</v>
      </c>
      <c r="D12985">
        <v>2</v>
      </c>
      <c r="E12985" t="s">
        <v>2403</v>
      </c>
      <c r="F12985">
        <v>12</v>
      </c>
      <c r="G12985" t="s">
        <v>5493</v>
      </c>
      <c r="H12985">
        <v>1</v>
      </c>
      <c r="I12985" t="s">
        <v>5493</v>
      </c>
      <c r="J12985" t="s">
        <v>4736</v>
      </c>
      <c r="K12985" t="s">
        <v>2315</v>
      </c>
      <c r="L12985" t="s">
        <v>5492</v>
      </c>
      <c r="M12985" s="39">
        <v>2003</v>
      </c>
      <c r="N12985" s="39">
        <v>2206</v>
      </c>
      <c r="O12985" s="38">
        <f t="shared" si="202"/>
        <v>2104.5</v>
      </c>
    </row>
    <row r="12986" spans="1:15" x14ac:dyDescent="0.25">
      <c r="A12986" t="s">
        <v>5491</v>
      </c>
      <c r="B12986">
        <v>31</v>
      </c>
      <c r="C12986" t="s">
        <v>2393</v>
      </c>
      <c r="D12986">
        <v>2</v>
      </c>
      <c r="E12986" t="s">
        <v>2403</v>
      </c>
      <c r="F12986">
        <v>19</v>
      </c>
      <c r="G12986" t="s">
        <v>5432</v>
      </c>
      <c r="H12986">
        <v>1</v>
      </c>
      <c r="I12986" t="s">
        <v>5432</v>
      </c>
      <c r="J12986" t="s">
        <v>4736</v>
      </c>
      <c r="K12986" t="s">
        <v>2312</v>
      </c>
      <c r="L12986" t="s">
        <v>5490</v>
      </c>
      <c r="M12986" s="39">
        <v>11233</v>
      </c>
      <c r="N12986" s="39">
        <v>12357</v>
      </c>
      <c r="O12986" s="38">
        <f t="shared" si="202"/>
        <v>11795</v>
      </c>
    </row>
    <row r="12987" spans="1:15" x14ac:dyDescent="0.25">
      <c r="A12987" t="s">
        <v>5489</v>
      </c>
      <c r="B12987">
        <v>31</v>
      </c>
      <c r="C12987" t="s">
        <v>2393</v>
      </c>
      <c r="D12987">
        <v>3</v>
      </c>
      <c r="E12987" t="s">
        <v>2392</v>
      </c>
      <c r="F12987">
        <v>25</v>
      </c>
      <c r="G12987" t="s">
        <v>5488</v>
      </c>
      <c r="H12987">
        <v>1</v>
      </c>
      <c r="I12987" t="s">
        <v>5488</v>
      </c>
      <c r="J12987" t="s">
        <v>4736</v>
      </c>
      <c r="K12987" t="s">
        <v>2314</v>
      </c>
      <c r="L12987" t="s">
        <v>5487</v>
      </c>
      <c r="M12987" s="39">
        <v>4419</v>
      </c>
      <c r="N12987" s="39">
        <v>4877</v>
      </c>
      <c r="O12987" s="38">
        <f t="shared" si="202"/>
        <v>4648</v>
      </c>
    </row>
    <row r="12988" spans="1:15" x14ac:dyDescent="0.25">
      <c r="A12988" t="s">
        <v>5486</v>
      </c>
      <c r="B12988">
        <v>31</v>
      </c>
      <c r="C12988" t="s">
        <v>2393</v>
      </c>
      <c r="D12988">
        <v>1</v>
      </c>
      <c r="E12988" t="s">
        <v>2406</v>
      </c>
      <c r="F12988">
        <v>52</v>
      </c>
      <c r="G12988" t="s">
        <v>5428</v>
      </c>
      <c r="H12988">
        <v>1</v>
      </c>
      <c r="I12988" t="s">
        <v>5427</v>
      </c>
      <c r="J12988" t="s">
        <v>4736</v>
      </c>
      <c r="K12988" t="s">
        <v>4752</v>
      </c>
      <c r="L12988" t="s">
        <v>5485</v>
      </c>
      <c r="M12988" s="39">
        <v>533</v>
      </c>
      <c r="N12988" s="39">
        <v>588</v>
      </c>
      <c r="O12988" s="38">
        <f t="shared" si="202"/>
        <v>560.5</v>
      </c>
    </row>
    <row r="12989" spans="1:15" x14ac:dyDescent="0.25">
      <c r="A12989" t="s">
        <v>5484</v>
      </c>
      <c r="B12989">
        <v>31</v>
      </c>
      <c r="C12989" t="s">
        <v>2393</v>
      </c>
      <c r="D12989">
        <v>2</v>
      </c>
      <c r="E12989" t="s">
        <v>2403</v>
      </c>
      <c r="F12989">
        <v>21</v>
      </c>
      <c r="G12989" t="s">
        <v>5417</v>
      </c>
      <c r="H12989">
        <v>1</v>
      </c>
      <c r="I12989" t="s">
        <v>5417</v>
      </c>
      <c r="J12989" t="s">
        <v>4736</v>
      </c>
      <c r="K12989" t="s">
        <v>4752</v>
      </c>
      <c r="L12989" t="s">
        <v>5483</v>
      </c>
      <c r="M12989" s="39">
        <v>1649</v>
      </c>
      <c r="N12989" s="39">
        <v>1819</v>
      </c>
      <c r="O12989" s="38">
        <f t="shared" si="202"/>
        <v>1734</v>
      </c>
    </row>
    <row r="12990" spans="1:15" x14ac:dyDescent="0.25">
      <c r="A12990" t="s">
        <v>5482</v>
      </c>
      <c r="B12990">
        <v>31</v>
      </c>
      <c r="C12990" t="s">
        <v>2393</v>
      </c>
      <c r="D12990">
        <v>1</v>
      </c>
      <c r="E12990" t="s">
        <v>2406</v>
      </c>
      <c r="F12990">
        <v>50</v>
      </c>
      <c r="G12990" t="s">
        <v>2406</v>
      </c>
      <c r="H12990">
        <v>1</v>
      </c>
      <c r="I12990" t="s">
        <v>2406</v>
      </c>
      <c r="J12990" t="s">
        <v>4736</v>
      </c>
      <c r="K12990" t="s">
        <v>4752</v>
      </c>
      <c r="L12990" t="s">
        <v>5481</v>
      </c>
      <c r="M12990" s="39">
        <v>1509</v>
      </c>
      <c r="N12990" s="39">
        <v>1659</v>
      </c>
      <c r="O12990" s="38">
        <f t="shared" si="202"/>
        <v>1584</v>
      </c>
    </row>
    <row r="12991" spans="1:15" x14ac:dyDescent="0.25">
      <c r="A12991" t="s">
        <v>5480</v>
      </c>
      <c r="B12991">
        <v>31</v>
      </c>
      <c r="C12991" t="s">
        <v>2393</v>
      </c>
      <c r="D12991">
        <v>2</v>
      </c>
      <c r="E12991" t="s">
        <v>2403</v>
      </c>
      <c r="F12991">
        <v>19</v>
      </c>
      <c r="G12991" t="s">
        <v>5432</v>
      </c>
      <c r="H12991">
        <v>1</v>
      </c>
      <c r="I12991" t="s">
        <v>5432</v>
      </c>
      <c r="J12991" t="s">
        <v>4736</v>
      </c>
      <c r="K12991" t="s">
        <v>4752</v>
      </c>
      <c r="L12991" t="s">
        <v>5479</v>
      </c>
      <c r="M12991" s="39">
        <v>1649</v>
      </c>
      <c r="N12991" s="39">
        <v>1819</v>
      </c>
      <c r="O12991" s="38">
        <f t="shared" si="202"/>
        <v>1734</v>
      </c>
    </row>
    <row r="12992" spans="1:15" x14ac:dyDescent="0.25">
      <c r="A12992" t="s">
        <v>5478</v>
      </c>
      <c r="B12992">
        <v>31</v>
      </c>
      <c r="C12992" t="s">
        <v>2393</v>
      </c>
      <c r="D12992">
        <v>3</v>
      </c>
      <c r="E12992" t="s">
        <v>2392</v>
      </c>
      <c r="F12992">
        <v>79</v>
      </c>
      <c r="G12992" t="s">
        <v>2397</v>
      </c>
      <c r="H12992">
        <v>1</v>
      </c>
      <c r="I12992" t="s">
        <v>2396</v>
      </c>
      <c r="J12992" t="s">
        <v>4736</v>
      </c>
      <c r="K12992" t="s">
        <v>4752</v>
      </c>
      <c r="L12992" t="s">
        <v>5477</v>
      </c>
      <c r="M12992" s="39">
        <v>1038</v>
      </c>
      <c r="N12992" s="39">
        <v>1145</v>
      </c>
      <c r="O12992" s="38">
        <f t="shared" si="202"/>
        <v>1091.5</v>
      </c>
    </row>
    <row r="12993" spans="1:15" x14ac:dyDescent="0.25">
      <c r="A12993" t="s">
        <v>5476</v>
      </c>
      <c r="B12993">
        <v>31</v>
      </c>
      <c r="C12993" t="s">
        <v>2393</v>
      </c>
      <c r="D12993">
        <v>2</v>
      </c>
      <c r="E12993" t="s">
        <v>2403</v>
      </c>
      <c r="F12993">
        <v>96</v>
      </c>
      <c r="G12993" t="s">
        <v>2413</v>
      </c>
      <c r="H12993">
        <v>1</v>
      </c>
      <c r="I12993" t="s">
        <v>2413</v>
      </c>
      <c r="J12993" t="s">
        <v>4736</v>
      </c>
      <c r="K12993" t="s">
        <v>4752</v>
      </c>
      <c r="L12993" t="s">
        <v>5475</v>
      </c>
      <c r="M12993" s="39">
        <v>1649</v>
      </c>
      <c r="N12993" s="39">
        <v>1819</v>
      </c>
      <c r="O12993" s="38">
        <f t="shared" si="202"/>
        <v>1734</v>
      </c>
    </row>
    <row r="12994" spans="1:15" x14ac:dyDescent="0.25">
      <c r="A12994" t="s">
        <v>5474</v>
      </c>
      <c r="B12994">
        <v>31</v>
      </c>
      <c r="C12994" t="s">
        <v>2393</v>
      </c>
      <c r="D12994">
        <v>3</v>
      </c>
      <c r="E12994" t="s">
        <v>2392</v>
      </c>
      <c r="F12994">
        <v>79</v>
      </c>
      <c r="G12994" t="s">
        <v>2397</v>
      </c>
      <c r="H12994">
        <v>1</v>
      </c>
      <c r="I12994" t="s">
        <v>2396</v>
      </c>
      <c r="J12994" t="s">
        <v>4736</v>
      </c>
      <c r="K12994" t="s">
        <v>4752</v>
      </c>
      <c r="L12994" t="s">
        <v>5473</v>
      </c>
      <c r="M12994" s="39">
        <v>1509</v>
      </c>
      <c r="N12994" s="39">
        <v>1659</v>
      </c>
      <c r="O12994" s="38">
        <f t="shared" si="202"/>
        <v>1584</v>
      </c>
    </row>
    <row r="12995" spans="1:15" x14ac:dyDescent="0.25">
      <c r="A12995" t="s">
        <v>5472</v>
      </c>
      <c r="B12995">
        <v>31</v>
      </c>
      <c r="C12995" t="s">
        <v>2393</v>
      </c>
      <c r="D12995">
        <v>3</v>
      </c>
      <c r="E12995" t="s">
        <v>2392</v>
      </c>
      <c r="F12995">
        <v>98</v>
      </c>
      <c r="G12995" t="s">
        <v>5471</v>
      </c>
      <c r="H12995">
        <v>1</v>
      </c>
      <c r="I12995" t="s">
        <v>5471</v>
      </c>
      <c r="J12995" t="s">
        <v>4736</v>
      </c>
      <c r="K12995" t="s">
        <v>4752</v>
      </c>
      <c r="L12995" t="s">
        <v>5470</v>
      </c>
      <c r="M12995" s="39">
        <v>1038</v>
      </c>
      <c r="N12995" s="39">
        <v>1145</v>
      </c>
      <c r="O12995" s="38">
        <f t="shared" si="202"/>
        <v>1091.5</v>
      </c>
    </row>
    <row r="12996" spans="1:15" x14ac:dyDescent="0.25">
      <c r="A12996" t="s">
        <v>5469</v>
      </c>
      <c r="B12996">
        <v>31</v>
      </c>
      <c r="C12996" t="s">
        <v>2393</v>
      </c>
      <c r="D12996">
        <v>1</v>
      </c>
      <c r="E12996" t="s">
        <v>2406</v>
      </c>
      <c r="F12996">
        <v>50</v>
      </c>
      <c r="G12996" t="s">
        <v>2406</v>
      </c>
      <c r="H12996">
        <v>1</v>
      </c>
      <c r="I12996" t="s">
        <v>2406</v>
      </c>
      <c r="J12996" t="s">
        <v>4736</v>
      </c>
      <c r="K12996" t="s">
        <v>4735</v>
      </c>
      <c r="L12996" t="s">
        <v>5468</v>
      </c>
      <c r="M12996" s="39">
        <v>10133</v>
      </c>
      <c r="N12996" s="39">
        <v>11100</v>
      </c>
      <c r="O12996" s="38">
        <f t="shared" si="202"/>
        <v>10616.5</v>
      </c>
    </row>
    <row r="12997" spans="1:15" x14ac:dyDescent="0.25">
      <c r="A12997" t="s">
        <v>5467</v>
      </c>
      <c r="B12997">
        <v>31</v>
      </c>
      <c r="C12997" t="s">
        <v>2393</v>
      </c>
      <c r="D12997">
        <v>1</v>
      </c>
      <c r="E12997" t="s">
        <v>2406</v>
      </c>
      <c r="F12997">
        <v>50</v>
      </c>
      <c r="G12997" t="s">
        <v>2406</v>
      </c>
      <c r="H12997">
        <v>1</v>
      </c>
      <c r="I12997" t="s">
        <v>2406</v>
      </c>
      <c r="J12997" t="s">
        <v>4736</v>
      </c>
      <c r="K12997" t="s">
        <v>4735</v>
      </c>
      <c r="L12997" t="s">
        <v>5466</v>
      </c>
      <c r="M12997" s="39">
        <v>2177</v>
      </c>
      <c r="N12997" s="39">
        <v>2387</v>
      </c>
      <c r="O12997" s="38">
        <f t="shared" ref="O12997:O13060" si="203">AVERAGE(M12997:N12997)</f>
        <v>2282</v>
      </c>
    </row>
    <row r="12998" spans="1:15" x14ac:dyDescent="0.25">
      <c r="A12998" t="s">
        <v>5465</v>
      </c>
      <c r="B12998">
        <v>31</v>
      </c>
      <c r="C12998" t="s">
        <v>2393</v>
      </c>
      <c r="D12998">
        <v>1</v>
      </c>
      <c r="E12998" t="s">
        <v>2406</v>
      </c>
      <c r="F12998">
        <v>50</v>
      </c>
      <c r="G12998" t="s">
        <v>2406</v>
      </c>
      <c r="H12998">
        <v>1</v>
      </c>
      <c r="I12998" t="s">
        <v>2406</v>
      </c>
      <c r="J12998" t="s">
        <v>4736</v>
      </c>
      <c r="K12998" t="s">
        <v>4735</v>
      </c>
      <c r="L12998" t="s">
        <v>5464</v>
      </c>
      <c r="M12998" s="39">
        <v>2754</v>
      </c>
      <c r="N12998" s="39">
        <v>3019</v>
      </c>
      <c r="O12998" s="38">
        <f t="shared" si="203"/>
        <v>2886.5</v>
      </c>
    </row>
    <row r="12999" spans="1:15" x14ac:dyDescent="0.25">
      <c r="A12999" t="s">
        <v>5463</v>
      </c>
      <c r="B12999">
        <v>31</v>
      </c>
      <c r="C12999" t="s">
        <v>2393</v>
      </c>
      <c r="D12999">
        <v>1</v>
      </c>
      <c r="E12999" t="s">
        <v>2406</v>
      </c>
      <c r="F12999">
        <v>50</v>
      </c>
      <c r="G12999" t="s">
        <v>2406</v>
      </c>
      <c r="H12999">
        <v>1</v>
      </c>
      <c r="I12999" t="s">
        <v>2406</v>
      </c>
      <c r="J12999" t="s">
        <v>4736</v>
      </c>
      <c r="K12999" t="s">
        <v>4735</v>
      </c>
      <c r="L12999" t="s">
        <v>5462</v>
      </c>
      <c r="M12999" s="39">
        <v>2344</v>
      </c>
      <c r="N12999" s="39">
        <v>2566</v>
      </c>
      <c r="O12999" s="38">
        <f t="shared" si="203"/>
        <v>2455</v>
      </c>
    </row>
    <row r="13000" spans="1:15" x14ac:dyDescent="0.25">
      <c r="A13000" t="s">
        <v>5461</v>
      </c>
      <c r="B13000">
        <v>31</v>
      </c>
      <c r="C13000" t="s">
        <v>2393</v>
      </c>
      <c r="D13000">
        <v>3</v>
      </c>
      <c r="E13000" t="s">
        <v>2392</v>
      </c>
      <c r="F13000">
        <v>89</v>
      </c>
      <c r="G13000" t="s">
        <v>2392</v>
      </c>
      <c r="H13000">
        <v>1</v>
      </c>
      <c r="I13000" t="s">
        <v>2392</v>
      </c>
      <c r="J13000" t="s">
        <v>4736</v>
      </c>
      <c r="K13000" t="s">
        <v>4735</v>
      </c>
      <c r="L13000" t="s">
        <v>5460</v>
      </c>
      <c r="M13000" s="39">
        <v>2125</v>
      </c>
      <c r="N13000" s="39">
        <v>2311</v>
      </c>
      <c r="O13000" s="38">
        <f t="shared" si="203"/>
        <v>2218</v>
      </c>
    </row>
    <row r="13001" spans="1:15" x14ac:dyDescent="0.25">
      <c r="A13001" t="s">
        <v>5459</v>
      </c>
      <c r="B13001">
        <v>31</v>
      </c>
      <c r="C13001" t="s">
        <v>2393</v>
      </c>
      <c r="D13001">
        <v>2</v>
      </c>
      <c r="E13001" t="s">
        <v>2403</v>
      </c>
      <c r="F13001">
        <v>96</v>
      </c>
      <c r="G13001" t="s">
        <v>2413</v>
      </c>
      <c r="H13001">
        <v>1</v>
      </c>
      <c r="I13001" t="s">
        <v>2413</v>
      </c>
      <c r="J13001" t="s">
        <v>4736</v>
      </c>
      <c r="K13001" t="s">
        <v>4735</v>
      </c>
      <c r="L13001" t="s">
        <v>5458</v>
      </c>
      <c r="M13001" s="39">
        <v>2344</v>
      </c>
      <c r="N13001" s="39">
        <v>2566</v>
      </c>
      <c r="O13001" s="38">
        <f t="shared" si="203"/>
        <v>2455</v>
      </c>
    </row>
    <row r="13002" spans="1:15" x14ac:dyDescent="0.25">
      <c r="A13002" t="s">
        <v>5457</v>
      </c>
      <c r="B13002">
        <v>31</v>
      </c>
      <c r="C13002" t="s">
        <v>2393</v>
      </c>
      <c r="D13002">
        <v>2</v>
      </c>
      <c r="E13002" t="s">
        <v>2403</v>
      </c>
      <c r="F13002">
        <v>102</v>
      </c>
      <c r="G13002" t="s">
        <v>2403</v>
      </c>
      <c r="H13002">
        <v>1</v>
      </c>
      <c r="I13002" t="s">
        <v>2403</v>
      </c>
      <c r="J13002" t="s">
        <v>4736</v>
      </c>
      <c r="K13002" t="s">
        <v>4735</v>
      </c>
      <c r="L13002" t="s">
        <v>5456</v>
      </c>
      <c r="M13002" s="39">
        <v>1934</v>
      </c>
      <c r="N13002" s="39">
        <v>2113</v>
      </c>
      <c r="O13002" s="38">
        <f t="shared" si="203"/>
        <v>2023.5</v>
      </c>
    </row>
    <row r="13003" spans="1:15" x14ac:dyDescent="0.25">
      <c r="A13003" t="s">
        <v>5455</v>
      </c>
      <c r="B13003">
        <v>31</v>
      </c>
      <c r="C13003" t="s">
        <v>2393</v>
      </c>
      <c r="D13003">
        <v>1</v>
      </c>
      <c r="E13003" t="s">
        <v>2406</v>
      </c>
      <c r="F13003">
        <v>50</v>
      </c>
      <c r="G13003" t="s">
        <v>2406</v>
      </c>
      <c r="H13003">
        <v>1</v>
      </c>
      <c r="I13003" t="s">
        <v>2406</v>
      </c>
      <c r="J13003" t="s">
        <v>4736</v>
      </c>
      <c r="K13003" t="s">
        <v>4735</v>
      </c>
      <c r="L13003" t="s">
        <v>5454</v>
      </c>
      <c r="M13003" s="39">
        <v>5986</v>
      </c>
      <c r="N13003" s="39">
        <v>6560</v>
      </c>
      <c r="O13003" s="38">
        <f t="shared" si="203"/>
        <v>6273</v>
      </c>
    </row>
    <row r="13004" spans="1:15" x14ac:dyDescent="0.25">
      <c r="A13004" t="s">
        <v>5453</v>
      </c>
      <c r="B13004">
        <v>31</v>
      </c>
      <c r="C13004" t="s">
        <v>2393</v>
      </c>
      <c r="D13004">
        <v>1</v>
      </c>
      <c r="E13004" t="s">
        <v>2406</v>
      </c>
      <c r="F13004">
        <v>50</v>
      </c>
      <c r="G13004" t="s">
        <v>2406</v>
      </c>
      <c r="H13004">
        <v>1</v>
      </c>
      <c r="I13004" t="s">
        <v>2406</v>
      </c>
      <c r="J13004" t="s">
        <v>4736</v>
      </c>
      <c r="K13004" t="s">
        <v>4735</v>
      </c>
      <c r="L13004" t="s">
        <v>5452</v>
      </c>
      <c r="M13004" s="39">
        <v>2712</v>
      </c>
      <c r="N13004" s="39">
        <v>2950</v>
      </c>
      <c r="O13004" s="38">
        <f t="shared" si="203"/>
        <v>2831</v>
      </c>
    </row>
    <row r="13005" spans="1:15" x14ac:dyDescent="0.25">
      <c r="A13005" t="s">
        <v>5451</v>
      </c>
      <c r="B13005">
        <v>31</v>
      </c>
      <c r="C13005" t="s">
        <v>2393</v>
      </c>
      <c r="D13005">
        <v>2</v>
      </c>
      <c r="E13005" t="s">
        <v>2403</v>
      </c>
      <c r="F13005">
        <v>102</v>
      </c>
      <c r="G13005" t="s">
        <v>2403</v>
      </c>
      <c r="H13005">
        <v>1</v>
      </c>
      <c r="I13005" t="s">
        <v>2403</v>
      </c>
      <c r="J13005" t="s">
        <v>4736</v>
      </c>
      <c r="K13005" t="s">
        <v>4735</v>
      </c>
      <c r="L13005" t="s">
        <v>5450</v>
      </c>
      <c r="M13005" s="39">
        <v>3984</v>
      </c>
      <c r="N13005" s="39">
        <v>4354</v>
      </c>
      <c r="O13005" s="38">
        <f t="shared" si="203"/>
        <v>4169</v>
      </c>
    </row>
    <row r="13006" spans="1:15" x14ac:dyDescent="0.25">
      <c r="A13006" t="s">
        <v>5449</v>
      </c>
      <c r="B13006">
        <v>31</v>
      </c>
      <c r="C13006" t="s">
        <v>2393</v>
      </c>
      <c r="D13006">
        <v>3</v>
      </c>
      <c r="E13006" t="s">
        <v>2392</v>
      </c>
      <c r="F13006">
        <v>89</v>
      </c>
      <c r="G13006" t="s">
        <v>2392</v>
      </c>
      <c r="H13006">
        <v>1</v>
      </c>
      <c r="I13006" t="s">
        <v>2392</v>
      </c>
      <c r="J13006" t="s">
        <v>4736</v>
      </c>
      <c r="K13006" t="s">
        <v>4735</v>
      </c>
      <c r="L13006" t="s">
        <v>5448</v>
      </c>
      <c r="M13006" s="39">
        <v>2543</v>
      </c>
      <c r="N13006" s="39">
        <v>2771</v>
      </c>
      <c r="O13006" s="38">
        <f t="shared" si="203"/>
        <v>2657</v>
      </c>
    </row>
    <row r="13007" spans="1:15" x14ac:dyDescent="0.25">
      <c r="A13007" t="s">
        <v>5447</v>
      </c>
      <c r="B13007">
        <v>31</v>
      </c>
      <c r="C13007" t="s">
        <v>2393</v>
      </c>
      <c r="D13007">
        <v>3</v>
      </c>
      <c r="E13007" t="s">
        <v>2392</v>
      </c>
      <c r="F13007">
        <v>89</v>
      </c>
      <c r="G13007" t="s">
        <v>2392</v>
      </c>
      <c r="H13007">
        <v>1</v>
      </c>
      <c r="I13007" t="s">
        <v>2392</v>
      </c>
      <c r="J13007" t="s">
        <v>4736</v>
      </c>
      <c r="K13007" t="s">
        <v>4735</v>
      </c>
      <c r="L13007" t="s">
        <v>5446</v>
      </c>
      <c r="M13007" s="39">
        <v>2308</v>
      </c>
      <c r="N13007" s="39">
        <v>2536</v>
      </c>
      <c r="O13007" s="38">
        <f t="shared" si="203"/>
        <v>2422</v>
      </c>
    </row>
    <row r="13008" spans="1:15" x14ac:dyDescent="0.25">
      <c r="A13008" t="s">
        <v>5445</v>
      </c>
      <c r="B13008">
        <v>31</v>
      </c>
      <c r="C13008" t="s">
        <v>2393</v>
      </c>
      <c r="D13008">
        <v>1</v>
      </c>
      <c r="E13008" t="s">
        <v>2406</v>
      </c>
      <c r="F13008">
        <v>48</v>
      </c>
      <c r="G13008" t="s">
        <v>5444</v>
      </c>
      <c r="H13008">
        <v>12</v>
      </c>
      <c r="I13008" t="s">
        <v>2732</v>
      </c>
      <c r="J13008" t="s">
        <v>4736</v>
      </c>
      <c r="K13008" t="s">
        <v>2319</v>
      </c>
      <c r="L13008" t="s">
        <v>5443</v>
      </c>
      <c r="M13008" s="39">
        <v>1235</v>
      </c>
      <c r="N13008" s="39">
        <v>1330</v>
      </c>
      <c r="O13008" s="38">
        <f t="shared" si="203"/>
        <v>1282.5</v>
      </c>
    </row>
    <row r="13009" spans="1:15" x14ac:dyDescent="0.25">
      <c r="A13009" t="s">
        <v>5442</v>
      </c>
      <c r="B13009">
        <v>31</v>
      </c>
      <c r="C13009" t="s">
        <v>2393</v>
      </c>
      <c r="D13009">
        <v>1</v>
      </c>
      <c r="E13009" t="s">
        <v>2406</v>
      </c>
      <c r="F13009">
        <v>59</v>
      </c>
      <c r="G13009" t="s">
        <v>5391</v>
      </c>
      <c r="H13009">
        <v>26</v>
      </c>
      <c r="I13009" t="s">
        <v>5441</v>
      </c>
      <c r="J13009" t="s">
        <v>4736</v>
      </c>
      <c r="K13009" t="s">
        <v>2316</v>
      </c>
      <c r="L13009" t="s">
        <v>5440</v>
      </c>
      <c r="M13009" s="39">
        <v>1902</v>
      </c>
      <c r="N13009" s="39">
        <v>2091</v>
      </c>
      <c r="O13009" s="38">
        <f t="shared" si="203"/>
        <v>1996.5</v>
      </c>
    </row>
    <row r="13010" spans="1:15" x14ac:dyDescent="0.25">
      <c r="A13010" t="s">
        <v>5439</v>
      </c>
      <c r="B13010">
        <v>31</v>
      </c>
      <c r="C13010" t="s">
        <v>2393</v>
      </c>
      <c r="D13010">
        <v>1</v>
      </c>
      <c r="E13010" t="s">
        <v>2406</v>
      </c>
      <c r="F13010">
        <v>50</v>
      </c>
      <c r="G13010" t="s">
        <v>2406</v>
      </c>
      <c r="H13010">
        <v>93</v>
      </c>
      <c r="I13010" t="s">
        <v>5438</v>
      </c>
      <c r="J13010" t="s">
        <v>4736</v>
      </c>
      <c r="K13010" t="s">
        <v>2315</v>
      </c>
      <c r="L13010" t="s">
        <v>5437</v>
      </c>
      <c r="M13010" s="39">
        <v>2207</v>
      </c>
      <c r="N13010" s="39">
        <v>2418</v>
      </c>
      <c r="O13010" s="38">
        <f t="shared" si="203"/>
        <v>2312.5</v>
      </c>
    </row>
    <row r="13011" spans="1:15" x14ac:dyDescent="0.25">
      <c r="A13011" t="s">
        <v>5436</v>
      </c>
      <c r="B13011">
        <v>31</v>
      </c>
      <c r="C13011" t="s">
        <v>2393</v>
      </c>
      <c r="D13011">
        <v>1</v>
      </c>
      <c r="E13011" t="s">
        <v>2406</v>
      </c>
      <c r="F13011">
        <v>50</v>
      </c>
      <c r="G13011" t="s">
        <v>2406</v>
      </c>
      <c r="H13011">
        <v>75</v>
      </c>
      <c r="I13011" t="s">
        <v>5435</v>
      </c>
      <c r="J13011" t="s">
        <v>4736</v>
      </c>
      <c r="K13011" t="s">
        <v>2315</v>
      </c>
      <c r="L13011" t="s">
        <v>5434</v>
      </c>
      <c r="M13011" s="39">
        <v>5068</v>
      </c>
      <c r="N13011" s="39">
        <v>5557</v>
      </c>
      <c r="O13011" s="38">
        <f t="shared" si="203"/>
        <v>5312.5</v>
      </c>
    </row>
    <row r="13012" spans="1:15" x14ac:dyDescent="0.25">
      <c r="A13012" t="s">
        <v>5433</v>
      </c>
      <c r="B13012">
        <v>31</v>
      </c>
      <c r="C13012" t="s">
        <v>2393</v>
      </c>
      <c r="D13012">
        <v>2</v>
      </c>
      <c r="E13012" t="s">
        <v>2403</v>
      </c>
      <c r="F13012">
        <v>19</v>
      </c>
      <c r="G13012" t="s">
        <v>5432</v>
      </c>
      <c r="H13012">
        <v>63</v>
      </c>
      <c r="I13012" t="s">
        <v>5431</v>
      </c>
      <c r="J13012" t="s">
        <v>4736</v>
      </c>
      <c r="K13012" t="s">
        <v>2315</v>
      </c>
      <c r="L13012" t="s">
        <v>5430</v>
      </c>
      <c r="M13012" s="39">
        <v>2710</v>
      </c>
      <c r="N13012" s="39">
        <v>2965</v>
      </c>
      <c r="O13012" s="38">
        <f t="shared" si="203"/>
        <v>2837.5</v>
      </c>
    </row>
    <row r="13013" spans="1:15" x14ac:dyDescent="0.25">
      <c r="A13013" t="s">
        <v>5429</v>
      </c>
      <c r="B13013">
        <v>31</v>
      </c>
      <c r="C13013" t="s">
        <v>2393</v>
      </c>
      <c r="D13013">
        <v>1</v>
      </c>
      <c r="E13013" t="s">
        <v>2406</v>
      </c>
      <c r="F13013">
        <v>52</v>
      </c>
      <c r="G13013" t="s">
        <v>5428</v>
      </c>
      <c r="H13013">
        <v>1</v>
      </c>
      <c r="I13013" t="s">
        <v>5427</v>
      </c>
      <c r="J13013" t="s">
        <v>4736</v>
      </c>
      <c r="K13013" t="s">
        <v>2315</v>
      </c>
      <c r="L13013" t="s">
        <v>5426</v>
      </c>
      <c r="M13013" s="39">
        <v>3887</v>
      </c>
      <c r="N13013" s="39">
        <v>4222</v>
      </c>
      <c r="O13013" s="38">
        <f t="shared" si="203"/>
        <v>4054.5</v>
      </c>
    </row>
    <row r="13014" spans="1:15" x14ac:dyDescent="0.25">
      <c r="A13014" t="s">
        <v>5425</v>
      </c>
      <c r="B13014">
        <v>31</v>
      </c>
      <c r="C13014" t="s">
        <v>2393</v>
      </c>
      <c r="D13014">
        <v>1</v>
      </c>
      <c r="E13014" t="s">
        <v>2406</v>
      </c>
      <c r="F13014">
        <v>93</v>
      </c>
      <c r="G13014" t="s">
        <v>5424</v>
      </c>
      <c r="H13014">
        <v>4</v>
      </c>
      <c r="I13014" t="s">
        <v>5423</v>
      </c>
      <c r="J13014" t="s">
        <v>4736</v>
      </c>
      <c r="K13014" t="s">
        <v>2319</v>
      </c>
      <c r="L13014" t="s">
        <v>5422</v>
      </c>
      <c r="M13014" s="39">
        <v>1651</v>
      </c>
      <c r="N13014" s="39">
        <v>1814</v>
      </c>
      <c r="O13014" s="38">
        <f t="shared" si="203"/>
        <v>1732.5</v>
      </c>
    </row>
    <row r="13015" spans="1:15" x14ac:dyDescent="0.25">
      <c r="A13015" t="s">
        <v>5421</v>
      </c>
      <c r="B13015">
        <v>31</v>
      </c>
      <c r="C13015" t="s">
        <v>2393</v>
      </c>
      <c r="D13015">
        <v>1</v>
      </c>
      <c r="E13015" t="s">
        <v>2406</v>
      </c>
      <c r="F13015">
        <v>100</v>
      </c>
      <c r="G13015" t="s">
        <v>5420</v>
      </c>
      <c r="H13015">
        <v>1</v>
      </c>
      <c r="I13015" t="s">
        <v>5420</v>
      </c>
      <c r="J13015" t="s">
        <v>4736</v>
      </c>
      <c r="K13015" t="s">
        <v>2316</v>
      </c>
      <c r="L13015" t="s">
        <v>5419</v>
      </c>
      <c r="M13015" s="39">
        <v>2332</v>
      </c>
      <c r="N13015" s="39">
        <v>2540</v>
      </c>
      <c r="O13015" s="38">
        <f t="shared" si="203"/>
        <v>2436</v>
      </c>
    </row>
    <row r="13016" spans="1:15" x14ac:dyDescent="0.25">
      <c r="A13016" t="s">
        <v>5418</v>
      </c>
      <c r="B13016">
        <v>31</v>
      </c>
      <c r="C13016" t="s">
        <v>2393</v>
      </c>
      <c r="D13016">
        <v>2</v>
      </c>
      <c r="E13016" t="s">
        <v>2403</v>
      </c>
      <c r="F13016">
        <v>21</v>
      </c>
      <c r="G13016" t="s">
        <v>5417</v>
      </c>
      <c r="H13016">
        <v>1</v>
      </c>
      <c r="I13016" t="s">
        <v>5417</v>
      </c>
      <c r="J13016" t="s">
        <v>4736</v>
      </c>
      <c r="K13016" t="s">
        <v>2314</v>
      </c>
      <c r="L13016" t="s">
        <v>5416</v>
      </c>
      <c r="M13016" s="39">
        <v>4538</v>
      </c>
      <c r="N13016" s="39">
        <v>4992</v>
      </c>
      <c r="O13016" s="38">
        <f t="shared" si="203"/>
        <v>4765</v>
      </c>
    </row>
    <row r="13017" spans="1:15" x14ac:dyDescent="0.25">
      <c r="A13017" t="s">
        <v>5415</v>
      </c>
      <c r="B13017">
        <v>31</v>
      </c>
      <c r="C13017" t="s">
        <v>2393</v>
      </c>
      <c r="D13017">
        <v>2</v>
      </c>
      <c r="E13017" t="s">
        <v>2403</v>
      </c>
      <c r="F13017">
        <v>22</v>
      </c>
      <c r="G13017" t="s">
        <v>5414</v>
      </c>
      <c r="H13017">
        <v>1</v>
      </c>
      <c r="I13017" t="s">
        <v>5414</v>
      </c>
      <c r="J13017" t="s">
        <v>4736</v>
      </c>
      <c r="K13017" t="s">
        <v>2315</v>
      </c>
      <c r="L13017" t="s">
        <v>5413</v>
      </c>
      <c r="M13017" s="39">
        <v>3082</v>
      </c>
      <c r="N13017" s="39">
        <v>3402</v>
      </c>
      <c r="O13017" s="38">
        <f t="shared" si="203"/>
        <v>3242</v>
      </c>
    </row>
    <row r="13018" spans="1:15" x14ac:dyDescent="0.25">
      <c r="A13018" t="s">
        <v>5412</v>
      </c>
      <c r="B13018">
        <v>31</v>
      </c>
      <c r="C13018" t="s">
        <v>2393</v>
      </c>
      <c r="D13018">
        <v>2</v>
      </c>
      <c r="E13018" t="s">
        <v>2403</v>
      </c>
      <c r="F13018">
        <v>61</v>
      </c>
      <c r="G13018" t="s">
        <v>5411</v>
      </c>
      <c r="H13018">
        <v>1</v>
      </c>
      <c r="I13018" t="s">
        <v>5411</v>
      </c>
      <c r="J13018" t="s">
        <v>4736</v>
      </c>
      <c r="K13018" t="s">
        <v>2316</v>
      </c>
      <c r="L13018" t="s">
        <v>5410</v>
      </c>
      <c r="M13018" s="39">
        <v>2440</v>
      </c>
      <c r="N13018" s="39">
        <v>2670</v>
      </c>
      <c r="O13018" s="38">
        <f t="shared" si="203"/>
        <v>2555</v>
      </c>
    </row>
    <row r="13019" spans="1:15" x14ac:dyDescent="0.25">
      <c r="A13019" t="s">
        <v>5409</v>
      </c>
      <c r="B13019">
        <v>31</v>
      </c>
      <c r="C13019" t="s">
        <v>2393</v>
      </c>
      <c r="D13019">
        <v>3</v>
      </c>
      <c r="E13019" t="s">
        <v>2392</v>
      </c>
      <c r="F13019">
        <v>58</v>
      </c>
      <c r="G13019" t="s">
        <v>2400</v>
      </c>
      <c r="H13019">
        <v>48</v>
      </c>
      <c r="I13019" t="s">
        <v>5408</v>
      </c>
      <c r="J13019" t="s">
        <v>4736</v>
      </c>
      <c r="K13019" t="s">
        <v>2319</v>
      </c>
      <c r="L13019" t="s">
        <v>5407</v>
      </c>
      <c r="M13019" s="39">
        <v>1174</v>
      </c>
      <c r="N13019" s="39">
        <v>1294</v>
      </c>
      <c r="O13019" s="38">
        <f t="shared" si="203"/>
        <v>1234</v>
      </c>
    </row>
    <row r="13020" spans="1:15" x14ac:dyDescent="0.25">
      <c r="A13020" t="s">
        <v>5406</v>
      </c>
      <c r="B13020">
        <v>31</v>
      </c>
      <c r="C13020" t="s">
        <v>2393</v>
      </c>
      <c r="D13020">
        <v>3</v>
      </c>
      <c r="E13020" t="s">
        <v>2392</v>
      </c>
      <c r="F13020">
        <v>75</v>
      </c>
      <c r="G13020" t="s">
        <v>5405</v>
      </c>
      <c r="H13020">
        <v>1</v>
      </c>
      <c r="I13020" t="s">
        <v>5405</v>
      </c>
      <c r="J13020" t="s">
        <v>4736</v>
      </c>
      <c r="K13020" t="s">
        <v>2315</v>
      </c>
      <c r="L13020" t="s">
        <v>5404</v>
      </c>
      <c r="M13020" s="39">
        <v>7198</v>
      </c>
      <c r="N13020" s="39">
        <v>7904</v>
      </c>
      <c r="O13020" s="38">
        <f t="shared" si="203"/>
        <v>7551</v>
      </c>
    </row>
    <row r="13021" spans="1:15" x14ac:dyDescent="0.25">
      <c r="A13021" t="s">
        <v>5403</v>
      </c>
      <c r="B13021">
        <v>31</v>
      </c>
      <c r="C13021" t="s">
        <v>2393</v>
      </c>
      <c r="D13021">
        <v>3</v>
      </c>
      <c r="E13021" t="s">
        <v>2392</v>
      </c>
      <c r="F13021">
        <v>79</v>
      </c>
      <c r="G13021" t="s">
        <v>2397</v>
      </c>
      <c r="H13021">
        <v>36</v>
      </c>
      <c r="I13021" t="s">
        <v>5402</v>
      </c>
      <c r="J13021" t="s">
        <v>4736</v>
      </c>
      <c r="K13021" t="s">
        <v>2319</v>
      </c>
      <c r="L13021" t="s">
        <v>5401</v>
      </c>
      <c r="M13021" s="39">
        <v>1254</v>
      </c>
      <c r="N13021" s="39">
        <v>1380</v>
      </c>
      <c r="O13021" s="38">
        <f t="shared" si="203"/>
        <v>1317</v>
      </c>
    </row>
    <row r="13022" spans="1:15" x14ac:dyDescent="0.25">
      <c r="A13022" t="s">
        <v>5400</v>
      </c>
      <c r="B13022">
        <v>31</v>
      </c>
      <c r="C13022" t="s">
        <v>2393</v>
      </c>
      <c r="D13022">
        <v>1</v>
      </c>
      <c r="E13022" t="s">
        <v>2406</v>
      </c>
      <c r="F13022">
        <v>69</v>
      </c>
      <c r="G13022" t="s">
        <v>5399</v>
      </c>
      <c r="H13022">
        <v>3</v>
      </c>
      <c r="I13022" t="s">
        <v>5398</v>
      </c>
      <c r="J13022" t="s">
        <v>4736</v>
      </c>
      <c r="K13022" t="s">
        <v>2319</v>
      </c>
      <c r="L13022" t="s">
        <v>5397</v>
      </c>
      <c r="M13022" s="39">
        <v>1108</v>
      </c>
      <c r="N13022" s="39">
        <v>1196</v>
      </c>
      <c r="O13022" s="38">
        <f t="shared" si="203"/>
        <v>1152</v>
      </c>
    </row>
    <row r="13023" spans="1:15" x14ac:dyDescent="0.25">
      <c r="A13023" t="s">
        <v>5396</v>
      </c>
      <c r="B13023">
        <v>31</v>
      </c>
      <c r="C13023" t="s">
        <v>2393</v>
      </c>
      <c r="D13023">
        <v>1</v>
      </c>
      <c r="E13023" t="s">
        <v>2406</v>
      </c>
      <c r="F13023">
        <v>59</v>
      </c>
      <c r="G13023" t="s">
        <v>5391</v>
      </c>
      <c r="H13023">
        <v>1</v>
      </c>
      <c r="I13023" t="s">
        <v>5391</v>
      </c>
      <c r="J13023" t="s">
        <v>4736</v>
      </c>
      <c r="K13023" t="s">
        <v>4739</v>
      </c>
      <c r="L13023" t="s">
        <v>5395</v>
      </c>
      <c r="M13023" s="39">
        <v>37137</v>
      </c>
      <c r="N13023" s="39">
        <v>40487</v>
      </c>
      <c r="O13023" s="38">
        <f t="shared" si="203"/>
        <v>38812</v>
      </c>
    </row>
    <row r="13024" spans="1:15" x14ac:dyDescent="0.25">
      <c r="A13024" t="s">
        <v>5394</v>
      </c>
      <c r="B13024">
        <v>31</v>
      </c>
      <c r="C13024" t="s">
        <v>2393</v>
      </c>
      <c r="D13024">
        <v>2</v>
      </c>
      <c r="E13024" t="s">
        <v>2403</v>
      </c>
      <c r="F13024">
        <v>102</v>
      </c>
      <c r="G13024" t="s">
        <v>2403</v>
      </c>
      <c r="H13024">
        <v>1</v>
      </c>
      <c r="I13024" t="s">
        <v>2403</v>
      </c>
      <c r="J13024" t="s">
        <v>4736</v>
      </c>
      <c r="K13024" t="s">
        <v>4735</v>
      </c>
      <c r="L13024" t="s">
        <v>5393</v>
      </c>
      <c r="M13024" s="39">
        <v>3440</v>
      </c>
      <c r="N13024" s="39">
        <v>3791</v>
      </c>
      <c r="O13024" s="38">
        <f t="shared" si="203"/>
        <v>3615.5</v>
      </c>
    </row>
    <row r="13025" spans="1:15" x14ac:dyDescent="0.25">
      <c r="A13025" t="s">
        <v>5392</v>
      </c>
      <c r="B13025">
        <v>31</v>
      </c>
      <c r="C13025" t="s">
        <v>2393</v>
      </c>
      <c r="D13025">
        <v>1</v>
      </c>
      <c r="E13025" t="s">
        <v>2406</v>
      </c>
      <c r="F13025">
        <v>59</v>
      </c>
      <c r="G13025" t="s">
        <v>5391</v>
      </c>
      <c r="H13025">
        <v>5</v>
      </c>
      <c r="I13025" t="s">
        <v>5390</v>
      </c>
      <c r="J13025" t="s">
        <v>4736</v>
      </c>
      <c r="K13025" t="s">
        <v>2316</v>
      </c>
      <c r="L13025" t="s">
        <v>5389</v>
      </c>
      <c r="M13025" s="39">
        <v>1960</v>
      </c>
      <c r="N13025" s="39">
        <v>2131</v>
      </c>
      <c r="O13025" s="38">
        <f t="shared" si="203"/>
        <v>2045.5</v>
      </c>
    </row>
    <row r="13026" spans="1:15" x14ac:dyDescent="0.25">
      <c r="A13026" t="s">
        <v>5388</v>
      </c>
      <c r="B13026">
        <v>32</v>
      </c>
      <c r="C13026" t="s">
        <v>2331</v>
      </c>
      <c r="D13026">
        <v>5</v>
      </c>
      <c r="E13026" t="s">
        <v>2367</v>
      </c>
      <c r="F13026">
        <v>1</v>
      </c>
      <c r="G13026" t="s">
        <v>5387</v>
      </c>
      <c r="H13026">
        <v>1</v>
      </c>
      <c r="I13026" t="s">
        <v>5387</v>
      </c>
      <c r="J13026" t="s">
        <v>4736</v>
      </c>
      <c r="K13026" t="s">
        <v>2315</v>
      </c>
      <c r="L13026" t="s">
        <v>5386</v>
      </c>
      <c r="M13026" s="39">
        <v>1288</v>
      </c>
      <c r="N13026" s="39">
        <v>1405</v>
      </c>
      <c r="O13026" s="38">
        <f t="shared" si="203"/>
        <v>1346.5</v>
      </c>
    </row>
    <row r="13027" spans="1:15" x14ac:dyDescent="0.25">
      <c r="A13027" t="s">
        <v>5385</v>
      </c>
      <c r="B13027">
        <v>32</v>
      </c>
      <c r="C13027" t="s">
        <v>2331</v>
      </c>
      <c r="D13027">
        <v>5</v>
      </c>
      <c r="E13027" t="s">
        <v>2367</v>
      </c>
      <c r="F13027">
        <v>2</v>
      </c>
      <c r="G13027" t="s">
        <v>5380</v>
      </c>
      <c r="H13027">
        <v>1</v>
      </c>
      <c r="I13027" t="s">
        <v>5380</v>
      </c>
      <c r="J13027" t="s">
        <v>4736</v>
      </c>
      <c r="K13027" t="s">
        <v>2316</v>
      </c>
      <c r="L13027" t="s">
        <v>5384</v>
      </c>
      <c r="M13027" s="39">
        <v>947</v>
      </c>
      <c r="N13027" s="39">
        <v>1021</v>
      </c>
      <c r="O13027" s="38">
        <f t="shared" si="203"/>
        <v>984</v>
      </c>
    </row>
    <row r="13028" spans="1:15" x14ac:dyDescent="0.25">
      <c r="A13028" t="s">
        <v>5383</v>
      </c>
      <c r="B13028">
        <v>32</v>
      </c>
      <c r="C13028" t="s">
        <v>2331</v>
      </c>
      <c r="D13028">
        <v>5</v>
      </c>
      <c r="E13028" t="s">
        <v>2367</v>
      </c>
      <c r="F13028">
        <v>34</v>
      </c>
      <c r="G13028" t="s">
        <v>2372</v>
      </c>
      <c r="H13028">
        <v>44</v>
      </c>
      <c r="I13028" t="s">
        <v>1054</v>
      </c>
      <c r="J13028" t="s">
        <v>4736</v>
      </c>
      <c r="K13028" t="s">
        <v>4752</v>
      </c>
      <c r="L13028" t="s">
        <v>5382</v>
      </c>
      <c r="M13028" s="39">
        <v>960</v>
      </c>
      <c r="N13028" s="39">
        <v>1063</v>
      </c>
      <c r="O13028" s="38">
        <f t="shared" si="203"/>
        <v>1011.5</v>
      </c>
    </row>
    <row r="13029" spans="1:15" x14ac:dyDescent="0.25">
      <c r="A13029" t="s">
        <v>5381</v>
      </c>
      <c r="B13029">
        <v>32</v>
      </c>
      <c r="C13029" t="s">
        <v>2331</v>
      </c>
      <c r="D13029">
        <v>5</v>
      </c>
      <c r="E13029" t="s">
        <v>2367</v>
      </c>
      <c r="F13029">
        <v>2</v>
      </c>
      <c r="G13029" t="s">
        <v>5380</v>
      </c>
      <c r="H13029">
        <v>22</v>
      </c>
      <c r="I13029" t="s">
        <v>5379</v>
      </c>
      <c r="J13029" t="s">
        <v>4736</v>
      </c>
      <c r="K13029" t="s">
        <v>2319</v>
      </c>
      <c r="L13029" t="s">
        <v>5378</v>
      </c>
      <c r="M13029" s="39">
        <v>882</v>
      </c>
      <c r="N13029" s="39">
        <v>956</v>
      </c>
      <c r="O13029" s="38">
        <f t="shared" si="203"/>
        <v>919</v>
      </c>
    </row>
    <row r="13030" spans="1:15" x14ac:dyDescent="0.25">
      <c r="A13030" t="s">
        <v>5377</v>
      </c>
      <c r="B13030">
        <v>32</v>
      </c>
      <c r="C13030" t="s">
        <v>2331</v>
      </c>
      <c r="D13030">
        <v>6</v>
      </c>
      <c r="E13030" t="s">
        <v>2385</v>
      </c>
      <c r="F13030">
        <v>3</v>
      </c>
      <c r="G13030" t="s">
        <v>5376</v>
      </c>
      <c r="H13030">
        <v>1</v>
      </c>
      <c r="I13030" t="s">
        <v>5376</v>
      </c>
      <c r="J13030" t="s">
        <v>4736</v>
      </c>
      <c r="K13030" t="s">
        <v>2316</v>
      </c>
      <c r="L13030" t="s">
        <v>5375</v>
      </c>
      <c r="M13030" s="39">
        <v>1826</v>
      </c>
      <c r="N13030" s="39">
        <v>1992</v>
      </c>
      <c r="O13030" s="38">
        <f t="shared" si="203"/>
        <v>1909</v>
      </c>
    </row>
    <row r="13031" spans="1:15" x14ac:dyDescent="0.25">
      <c r="A13031" t="s">
        <v>5374</v>
      </c>
      <c r="B13031">
        <v>32</v>
      </c>
      <c r="C13031" t="s">
        <v>2331</v>
      </c>
      <c r="D13031">
        <v>6</v>
      </c>
      <c r="E13031" t="s">
        <v>2385</v>
      </c>
      <c r="F13031">
        <v>48</v>
      </c>
      <c r="G13031" t="s">
        <v>4778</v>
      </c>
      <c r="H13031">
        <v>1</v>
      </c>
      <c r="I13031" t="s">
        <v>4778</v>
      </c>
      <c r="J13031" t="s">
        <v>4736</v>
      </c>
      <c r="K13031" t="s">
        <v>4752</v>
      </c>
      <c r="L13031" t="s">
        <v>5373</v>
      </c>
      <c r="M13031" s="39">
        <v>960</v>
      </c>
      <c r="N13031" s="39">
        <v>1063</v>
      </c>
      <c r="O13031" s="38">
        <f t="shared" si="203"/>
        <v>1011.5</v>
      </c>
    </row>
    <row r="13032" spans="1:15" x14ac:dyDescent="0.25">
      <c r="A13032" t="s">
        <v>5372</v>
      </c>
      <c r="B13032">
        <v>32</v>
      </c>
      <c r="C13032" t="s">
        <v>2331</v>
      </c>
      <c r="D13032">
        <v>6</v>
      </c>
      <c r="E13032" t="s">
        <v>2385</v>
      </c>
      <c r="F13032">
        <v>4</v>
      </c>
      <c r="G13032" t="s">
        <v>2973</v>
      </c>
      <c r="H13032">
        <v>1</v>
      </c>
      <c r="I13032" t="s">
        <v>5371</v>
      </c>
      <c r="J13032" t="s">
        <v>4736</v>
      </c>
      <c r="K13032" t="s">
        <v>2315</v>
      </c>
      <c r="L13032" t="s">
        <v>5370</v>
      </c>
      <c r="M13032" s="39">
        <v>2215</v>
      </c>
      <c r="N13032" s="39">
        <v>2443</v>
      </c>
      <c r="O13032" s="38">
        <f t="shared" si="203"/>
        <v>2329</v>
      </c>
    </row>
    <row r="13033" spans="1:15" x14ac:dyDescent="0.25">
      <c r="A13033" t="s">
        <v>5369</v>
      </c>
      <c r="B13033">
        <v>32</v>
      </c>
      <c r="C13033" t="s">
        <v>2331</v>
      </c>
      <c r="D13033">
        <v>1</v>
      </c>
      <c r="E13033" t="s">
        <v>2331</v>
      </c>
      <c r="F13033">
        <v>5</v>
      </c>
      <c r="G13033" t="s">
        <v>2340</v>
      </c>
      <c r="H13033">
        <v>22</v>
      </c>
      <c r="I13033" t="s">
        <v>5368</v>
      </c>
      <c r="J13033" t="s">
        <v>4736</v>
      </c>
      <c r="K13033" t="s">
        <v>2315</v>
      </c>
      <c r="L13033" t="s">
        <v>5367</v>
      </c>
      <c r="M13033" s="39">
        <v>1529</v>
      </c>
      <c r="N13033" s="39">
        <v>1664</v>
      </c>
      <c r="O13033" s="38">
        <f t="shared" si="203"/>
        <v>1596.5</v>
      </c>
    </row>
    <row r="13034" spans="1:15" x14ac:dyDescent="0.25">
      <c r="A13034" t="s">
        <v>5366</v>
      </c>
      <c r="B13034">
        <v>32</v>
      </c>
      <c r="C13034" t="s">
        <v>2331</v>
      </c>
      <c r="D13034">
        <v>4</v>
      </c>
      <c r="E13034" t="s">
        <v>2380</v>
      </c>
      <c r="F13034">
        <v>6</v>
      </c>
      <c r="G13034" t="s">
        <v>4939</v>
      </c>
      <c r="H13034">
        <v>1</v>
      </c>
      <c r="I13034" t="s">
        <v>4939</v>
      </c>
      <c r="J13034" t="s">
        <v>4736</v>
      </c>
      <c r="K13034" t="s">
        <v>2314</v>
      </c>
      <c r="L13034" t="s">
        <v>5365</v>
      </c>
      <c r="M13034" s="39">
        <v>4069</v>
      </c>
      <c r="N13034" s="39">
        <v>4479</v>
      </c>
      <c r="O13034" s="38">
        <f t="shared" si="203"/>
        <v>4274</v>
      </c>
    </row>
    <row r="13035" spans="1:15" x14ac:dyDescent="0.25">
      <c r="A13035" t="s">
        <v>5364</v>
      </c>
      <c r="B13035">
        <v>32</v>
      </c>
      <c r="C13035" t="s">
        <v>2331</v>
      </c>
      <c r="D13035">
        <v>3</v>
      </c>
      <c r="E13035" t="s">
        <v>2347</v>
      </c>
      <c r="F13035">
        <v>9</v>
      </c>
      <c r="G13035" t="s">
        <v>5363</v>
      </c>
      <c r="H13035">
        <v>1</v>
      </c>
      <c r="I13035" t="s">
        <v>5363</v>
      </c>
      <c r="J13035" t="s">
        <v>4736</v>
      </c>
      <c r="K13035" t="s">
        <v>2315</v>
      </c>
      <c r="L13035" t="s">
        <v>5362</v>
      </c>
      <c r="M13035" s="39">
        <v>2576</v>
      </c>
      <c r="N13035" s="39">
        <v>2828</v>
      </c>
      <c r="O13035" s="38">
        <f t="shared" si="203"/>
        <v>2702</v>
      </c>
    </row>
    <row r="13036" spans="1:15" x14ac:dyDescent="0.25">
      <c r="A13036" t="s">
        <v>5361</v>
      </c>
      <c r="B13036">
        <v>32</v>
      </c>
      <c r="C13036" t="s">
        <v>2331</v>
      </c>
      <c r="D13036">
        <v>3</v>
      </c>
      <c r="E13036" t="s">
        <v>2347</v>
      </c>
      <c r="F13036">
        <v>10</v>
      </c>
      <c r="G13036" t="s">
        <v>2347</v>
      </c>
      <c r="H13036">
        <v>1</v>
      </c>
      <c r="I13036" t="s">
        <v>2347</v>
      </c>
      <c r="J13036" t="s">
        <v>4736</v>
      </c>
      <c r="K13036" t="s">
        <v>2311</v>
      </c>
      <c r="L13036" t="s">
        <v>5360</v>
      </c>
      <c r="M13036" s="39">
        <v>21307</v>
      </c>
      <c r="N13036" s="39">
        <v>23285</v>
      </c>
      <c r="O13036" s="38">
        <f t="shared" si="203"/>
        <v>22296</v>
      </c>
    </row>
    <row r="13037" spans="1:15" x14ac:dyDescent="0.25">
      <c r="A13037" t="s">
        <v>5359</v>
      </c>
      <c r="B13037">
        <v>32</v>
      </c>
      <c r="C13037" t="s">
        <v>2331</v>
      </c>
      <c r="D13037">
        <v>3</v>
      </c>
      <c r="E13037" t="s">
        <v>2347</v>
      </c>
      <c r="F13037">
        <v>10</v>
      </c>
      <c r="G13037" t="s">
        <v>2347</v>
      </c>
      <c r="H13037">
        <v>60</v>
      </c>
      <c r="I13037" t="s">
        <v>2614</v>
      </c>
      <c r="J13037" t="s">
        <v>4736</v>
      </c>
      <c r="K13037" t="s">
        <v>4752</v>
      </c>
      <c r="L13037" t="s">
        <v>5358</v>
      </c>
      <c r="M13037" s="39">
        <v>1038</v>
      </c>
      <c r="N13037" s="39">
        <v>1145</v>
      </c>
      <c r="O13037" s="38">
        <f t="shared" si="203"/>
        <v>1091.5</v>
      </c>
    </row>
    <row r="13038" spans="1:15" x14ac:dyDescent="0.25">
      <c r="A13038" t="s">
        <v>5357</v>
      </c>
      <c r="B13038">
        <v>32</v>
      </c>
      <c r="C13038" t="s">
        <v>2331</v>
      </c>
      <c r="D13038">
        <v>3</v>
      </c>
      <c r="E13038" t="s">
        <v>2347</v>
      </c>
      <c r="F13038">
        <v>10</v>
      </c>
      <c r="G13038" t="s">
        <v>2347</v>
      </c>
      <c r="H13038">
        <v>84</v>
      </c>
      <c r="I13038" t="s">
        <v>5356</v>
      </c>
      <c r="J13038" t="s">
        <v>4736</v>
      </c>
      <c r="K13038" t="s">
        <v>2319</v>
      </c>
      <c r="L13038" t="s">
        <v>5355</v>
      </c>
      <c r="M13038" s="39">
        <v>1031</v>
      </c>
      <c r="N13038" s="39">
        <v>1147</v>
      </c>
      <c r="O13038" s="38">
        <f t="shared" si="203"/>
        <v>1089</v>
      </c>
    </row>
    <row r="13039" spans="1:15" x14ac:dyDescent="0.25">
      <c r="A13039" t="s">
        <v>5354</v>
      </c>
      <c r="B13039">
        <v>32</v>
      </c>
      <c r="C13039" t="s">
        <v>2331</v>
      </c>
      <c r="D13039">
        <v>3</v>
      </c>
      <c r="E13039" t="s">
        <v>2347</v>
      </c>
      <c r="F13039">
        <v>10</v>
      </c>
      <c r="G13039" t="s">
        <v>2347</v>
      </c>
      <c r="H13039">
        <v>112</v>
      </c>
      <c r="I13039" t="s">
        <v>5353</v>
      </c>
      <c r="J13039" t="s">
        <v>4736</v>
      </c>
      <c r="K13039" t="s">
        <v>2319</v>
      </c>
      <c r="L13039" t="s">
        <v>5352</v>
      </c>
      <c r="M13039" s="39">
        <v>662</v>
      </c>
      <c r="N13039" s="39">
        <v>726</v>
      </c>
      <c r="O13039" s="38">
        <f t="shared" si="203"/>
        <v>694</v>
      </c>
    </row>
    <row r="13040" spans="1:15" x14ac:dyDescent="0.25">
      <c r="A13040" t="s">
        <v>5351</v>
      </c>
      <c r="B13040">
        <v>32</v>
      </c>
      <c r="C13040" t="s">
        <v>2331</v>
      </c>
      <c r="D13040">
        <v>3</v>
      </c>
      <c r="E13040" t="s">
        <v>2347</v>
      </c>
      <c r="F13040">
        <v>10</v>
      </c>
      <c r="G13040" t="s">
        <v>2347</v>
      </c>
      <c r="H13040">
        <v>115</v>
      </c>
      <c r="I13040" t="s">
        <v>5350</v>
      </c>
      <c r="J13040" t="s">
        <v>4736</v>
      </c>
      <c r="K13040" t="s">
        <v>2319</v>
      </c>
      <c r="L13040" t="s">
        <v>5349</v>
      </c>
      <c r="M13040" s="39">
        <v>740</v>
      </c>
      <c r="N13040" s="39">
        <v>808</v>
      </c>
      <c r="O13040" s="38">
        <f t="shared" si="203"/>
        <v>774</v>
      </c>
    </row>
    <row r="13041" spans="1:15" x14ac:dyDescent="0.25">
      <c r="A13041" t="s">
        <v>5348</v>
      </c>
      <c r="B13041">
        <v>32</v>
      </c>
      <c r="C13041" t="s">
        <v>2331</v>
      </c>
      <c r="D13041">
        <v>3</v>
      </c>
      <c r="E13041" t="s">
        <v>2347</v>
      </c>
      <c r="F13041">
        <v>10</v>
      </c>
      <c r="G13041" t="s">
        <v>2347</v>
      </c>
      <c r="H13041">
        <v>130</v>
      </c>
      <c r="I13041" t="s">
        <v>5347</v>
      </c>
      <c r="J13041" t="s">
        <v>4736</v>
      </c>
      <c r="K13041" t="s">
        <v>2319</v>
      </c>
      <c r="L13041" t="s">
        <v>5346</v>
      </c>
      <c r="M13041" s="39">
        <v>399</v>
      </c>
      <c r="N13041" s="39">
        <v>431</v>
      </c>
      <c r="O13041" s="38">
        <f t="shared" si="203"/>
        <v>415</v>
      </c>
    </row>
    <row r="13042" spans="1:15" x14ac:dyDescent="0.25">
      <c r="A13042" t="s">
        <v>5345</v>
      </c>
      <c r="B13042">
        <v>32</v>
      </c>
      <c r="C13042" t="s">
        <v>2331</v>
      </c>
      <c r="D13042">
        <v>3</v>
      </c>
      <c r="E13042" t="s">
        <v>2347</v>
      </c>
      <c r="F13042">
        <v>10</v>
      </c>
      <c r="G13042" t="s">
        <v>2347</v>
      </c>
      <c r="H13042">
        <v>135</v>
      </c>
      <c r="I13042" t="s">
        <v>5344</v>
      </c>
      <c r="J13042" t="s">
        <v>4736</v>
      </c>
      <c r="K13042" t="s">
        <v>2316</v>
      </c>
      <c r="L13042" t="s">
        <v>5343</v>
      </c>
      <c r="M13042" s="39">
        <v>1978</v>
      </c>
      <c r="N13042" s="39">
        <v>2168</v>
      </c>
      <c r="O13042" s="38">
        <f t="shared" si="203"/>
        <v>2073</v>
      </c>
    </row>
    <row r="13043" spans="1:15" x14ac:dyDescent="0.25">
      <c r="A13043" t="s">
        <v>5342</v>
      </c>
      <c r="B13043">
        <v>32</v>
      </c>
      <c r="C13043" t="s">
        <v>2331</v>
      </c>
      <c r="D13043">
        <v>3</v>
      </c>
      <c r="E13043" t="s">
        <v>2347</v>
      </c>
      <c r="F13043">
        <v>10</v>
      </c>
      <c r="G13043" t="s">
        <v>2347</v>
      </c>
      <c r="H13043">
        <v>165</v>
      </c>
      <c r="I13043" t="s">
        <v>5341</v>
      </c>
      <c r="J13043" t="s">
        <v>4736</v>
      </c>
      <c r="K13043" t="s">
        <v>2315</v>
      </c>
      <c r="L13043" t="s">
        <v>5340</v>
      </c>
      <c r="M13043" s="39">
        <v>5205</v>
      </c>
      <c r="N13043" s="39">
        <v>5700</v>
      </c>
      <c r="O13043" s="38">
        <f t="shared" si="203"/>
        <v>5452.5</v>
      </c>
    </row>
    <row r="13044" spans="1:15" x14ac:dyDescent="0.25">
      <c r="A13044" t="s">
        <v>5339</v>
      </c>
      <c r="B13044">
        <v>32</v>
      </c>
      <c r="C13044" t="s">
        <v>2331</v>
      </c>
      <c r="D13044">
        <v>3</v>
      </c>
      <c r="E13044" t="s">
        <v>2347</v>
      </c>
      <c r="F13044">
        <v>10</v>
      </c>
      <c r="G13044" t="s">
        <v>2347</v>
      </c>
      <c r="H13044">
        <v>173</v>
      </c>
      <c r="I13044" t="s">
        <v>5338</v>
      </c>
      <c r="J13044" t="s">
        <v>4736</v>
      </c>
      <c r="K13044" t="s">
        <v>4752</v>
      </c>
      <c r="L13044" t="s">
        <v>5337</v>
      </c>
      <c r="M13044" s="39">
        <v>1038</v>
      </c>
      <c r="N13044" s="39">
        <v>1145</v>
      </c>
      <c r="O13044" s="38">
        <f t="shared" si="203"/>
        <v>1091.5</v>
      </c>
    </row>
    <row r="13045" spans="1:15" x14ac:dyDescent="0.25">
      <c r="A13045" t="s">
        <v>5336</v>
      </c>
      <c r="B13045">
        <v>32</v>
      </c>
      <c r="C13045" t="s">
        <v>2331</v>
      </c>
      <c r="D13045">
        <v>3</v>
      </c>
      <c r="E13045" t="s">
        <v>2347</v>
      </c>
      <c r="F13045">
        <v>10</v>
      </c>
      <c r="G13045" t="s">
        <v>2347</v>
      </c>
      <c r="H13045">
        <v>183</v>
      </c>
      <c r="I13045" t="s">
        <v>5335</v>
      </c>
      <c r="J13045" t="s">
        <v>4736</v>
      </c>
      <c r="K13045" t="s">
        <v>2316</v>
      </c>
      <c r="L13045" t="s">
        <v>5334</v>
      </c>
      <c r="M13045" s="39">
        <v>918</v>
      </c>
      <c r="N13045" s="39">
        <v>991</v>
      </c>
      <c r="O13045" s="38">
        <f t="shared" si="203"/>
        <v>954.5</v>
      </c>
    </row>
    <row r="13046" spans="1:15" x14ac:dyDescent="0.25">
      <c r="A13046" t="s">
        <v>5333</v>
      </c>
      <c r="B13046">
        <v>32</v>
      </c>
      <c r="C13046" t="s">
        <v>2331</v>
      </c>
      <c r="D13046">
        <v>3</v>
      </c>
      <c r="E13046" t="s">
        <v>2347</v>
      </c>
      <c r="F13046">
        <v>10</v>
      </c>
      <c r="G13046" t="s">
        <v>2347</v>
      </c>
      <c r="H13046">
        <v>189</v>
      </c>
      <c r="I13046" t="s">
        <v>5332</v>
      </c>
      <c r="J13046" t="s">
        <v>4736</v>
      </c>
      <c r="K13046" t="s">
        <v>2316</v>
      </c>
      <c r="L13046" t="s">
        <v>5331</v>
      </c>
      <c r="M13046" s="39">
        <v>4722</v>
      </c>
      <c r="N13046" s="39">
        <v>5178</v>
      </c>
      <c r="O13046" s="38">
        <f t="shared" si="203"/>
        <v>4950</v>
      </c>
    </row>
    <row r="13047" spans="1:15" x14ac:dyDescent="0.25">
      <c r="A13047" t="s">
        <v>5330</v>
      </c>
      <c r="B13047">
        <v>32</v>
      </c>
      <c r="C13047" t="s">
        <v>2331</v>
      </c>
      <c r="D13047">
        <v>3</v>
      </c>
      <c r="E13047" t="s">
        <v>2347</v>
      </c>
      <c r="F13047">
        <v>10</v>
      </c>
      <c r="G13047" t="s">
        <v>2347</v>
      </c>
      <c r="H13047">
        <v>131</v>
      </c>
      <c r="I13047" t="s">
        <v>5329</v>
      </c>
      <c r="J13047" t="s">
        <v>4736</v>
      </c>
      <c r="K13047" t="s">
        <v>4752</v>
      </c>
      <c r="L13047" t="s">
        <v>5328</v>
      </c>
      <c r="M13047" s="39">
        <v>1038</v>
      </c>
      <c r="N13047" s="39">
        <v>1145</v>
      </c>
      <c r="O13047" s="38">
        <f t="shared" si="203"/>
        <v>1091.5</v>
      </c>
    </row>
    <row r="13048" spans="1:15" x14ac:dyDescent="0.25">
      <c r="A13048" t="s">
        <v>5327</v>
      </c>
      <c r="B13048">
        <v>32</v>
      </c>
      <c r="C13048" t="s">
        <v>2331</v>
      </c>
      <c r="D13048">
        <v>3</v>
      </c>
      <c r="E13048" t="s">
        <v>2347</v>
      </c>
      <c r="F13048">
        <v>10</v>
      </c>
      <c r="G13048" t="s">
        <v>2347</v>
      </c>
      <c r="H13048">
        <v>248</v>
      </c>
      <c r="I13048" t="s">
        <v>5326</v>
      </c>
      <c r="J13048" t="s">
        <v>4736</v>
      </c>
      <c r="K13048" t="s">
        <v>2319</v>
      </c>
      <c r="L13048" t="s">
        <v>5325</v>
      </c>
      <c r="M13048" s="39">
        <v>1003</v>
      </c>
      <c r="N13048" s="39">
        <v>1103</v>
      </c>
      <c r="O13048" s="38">
        <f t="shared" si="203"/>
        <v>1053</v>
      </c>
    </row>
    <row r="13049" spans="1:15" x14ac:dyDescent="0.25">
      <c r="A13049" t="s">
        <v>5324</v>
      </c>
      <c r="B13049">
        <v>32</v>
      </c>
      <c r="C13049" t="s">
        <v>2331</v>
      </c>
      <c r="D13049">
        <v>3</v>
      </c>
      <c r="E13049" t="s">
        <v>2347</v>
      </c>
      <c r="F13049">
        <v>10</v>
      </c>
      <c r="G13049" t="s">
        <v>2347</v>
      </c>
      <c r="H13049">
        <v>460</v>
      </c>
      <c r="I13049" t="s">
        <v>5323</v>
      </c>
      <c r="J13049" t="s">
        <v>4736</v>
      </c>
      <c r="K13049" t="s">
        <v>2319</v>
      </c>
      <c r="L13049" t="s">
        <v>5322</v>
      </c>
      <c r="M13049" s="39">
        <v>331</v>
      </c>
      <c r="N13049" s="39">
        <v>363</v>
      </c>
      <c r="O13049" s="38">
        <f t="shared" si="203"/>
        <v>347</v>
      </c>
    </row>
    <row r="13050" spans="1:15" x14ac:dyDescent="0.25">
      <c r="A13050" t="s">
        <v>5321</v>
      </c>
      <c r="B13050">
        <v>32</v>
      </c>
      <c r="C13050" t="s">
        <v>2331</v>
      </c>
      <c r="D13050">
        <v>6</v>
      </c>
      <c r="E13050" t="s">
        <v>2385</v>
      </c>
      <c r="F13050">
        <v>11</v>
      </c>
      <c r="G13050" t="s">
        <v>5320</v>
      </c>
      <c r="H13050">
        <v>1</v>
      </c>
      <c r="I13050" t="s">
        <v>5319</v>
      </c>
      <c r="J13050" t="s">
        <v>4736</v>
      </c>
      <c r="K13050" t="s">
        <v>2315</v>
      </c>
      <c r="L13050" t="s">
        <v>5318</v>
      </c>
      <c r="M13050" s="39">
        <v>2401</v>
      </c>
      <c r="N13050" s="39">
        <v>2619</v>
      </c>
      <c r="O13050" s="38">
        <f t="shared" si="203"/>
        <v>2510</v>
      </c>
    </row>
    <row r="13051" spans="1:15" x14ac:dyDescent="0.25">
      <c r="A13051" t="s">
        <v>5317</v>
      </c>
      <c r="B13051">
        <v>32</v>
      </c>
      <c r="C13051" t="s">
        <v>2331</v>
      </c>
      <c r="D13051">
        <v>1</v>
      </c>
      <c r="E13051" t="s">
        <v>2331</v>
      </c>
      <c r="F13051">
        <v>12</v>
      </c>
      <c r="G13051" t="s">
        <v>4830</v>
      </c>
      <c r="H13051">
        <v>1</v>
      </c>
      <c r="I13051" t="s">
        <v>4830</v>
      </c>
      <c r="J13051" t="s">
        <v>4736</v>
      </c>
      <c r="K13051" t="s">
        <v>2315</v>
      </c>
      <c r="L13051" t="s">
        <v>5316</v>
      </c>
      <c r="M13051" s="39">
        <v>1904</v>
      </c>
      <c r="N13051" s="39">
        <v>2074</v>
      </c>
      <c r="O13051" s="38">
        <f t="shared" si="203"/>
        <v>1989</v>
      </c>
    </row>
    <row r="13052" spans="1:15" x14ac:dyDescent="0.25">
      <c r="A13052" t="s">
        <v>5315</v>
      </c>
      <c r="B13052">
        <v>32</v>
      </c>
      <c r="C13052" t="s">
        <v>2331</v>
      </c>
      <c r="D13052">
        <v>4</v>
      </c>
      <c r="E13052" t="s">
        <v>2380</v>
      </c>
      <c r="F13052">
        <v>14</v>
      </c>
      <c r="G13052" t="s">
        <v>5295</v>
      </c>
      <c r="H13052">
        <v>1</v>
      </c>
      <c r="I13052" t="s">
        <v>5314</v>
      </c>
      <c r="J13052" t="s">
        <v>4736</v>
      </c>
      <c r="K13052" t="s">
        <v>2314</v>
      </c>
      <c r="L13052" t="s">
        <v>5313</v>
      </c>
      <c r="M13052" s="39">
        <v>5667</v>
      </c>
      <c r="N13052" s="39">
        <v>6215</v>
      </c>
      <c r="O13052" s="38">
        <f t="shared" si="203"/>
        <v>5941</v>
      </c>
    </row>
    <row r="13053" spans="1:15" x14ac:dyDescent="0.25">
      <c r="A13053" t="s">
        <v>5312</v>
      </c>
      <c r="B13053">
        <v>32</v>
      </c>
      <c r="C13053" t="s">
        <v>2331</v>
      </c>
      <c r="D13053">
        <v>4</v>
      </c>
      <c r="E13053" t="s">
        <v>2380</v>
      </c>
      <c r="F13053">
        <v>14</v>
      </c>
      <c r="G13053" t="s">
        <v>5295</v>
      </c>
      <c r="H13053">
        <v>23</v>
      </c>
      <c r="I13053" t="s">
        <v>5311</v>
      </c>
      <c r="J13053" t="s">
        <v>4736</v>
      </c>
      <c r="K13053" t="s">
        <v>2319</v>
      </c>
      <c r="L13053" t="s">
        <v>5310</v>
      </c>
      <c r="M13053" s="39">
        <v>749</v>
      </c>
      <c r="N13053" s="39">
        <v>823</v>
      </c>
      <c r="O13053" s="38">
        <f t="shared" si="203"/>
        <v>786</v>
      </c>
    </row>
    <row r="13054" spans="1:15" x14ac:dyDescent="0.25">
      <c r="A13054" t="s">
        <v>5309</v>
      </c>
      <c r="B13054">
        <v>32</v>
      </c>
      <c r="C13054" t="s">
        <v>2331</v>
      </c>
      <c r="D13054">
        <v>4</v>
      </c>
      <c r="E13054" t="s">
        <v>2380</v>
      </c>
      <c r="F13054">
        <v>14</v>
      </c>
      <c r="G13054" t="s">
        <v>5295</v>
      </c>
      <c r="H13054">
        <v>24</v>
      </c>
      <c r="I13054" t="s">
        <v>4768</v>
      </c>
      <c r="J13054" t="s">
        <v>4736</v>
      </c>
      <c r="K13054" t="s">
        <v>2319</v>
      </c>
      <c r="L13054" t="s">
        <v>5222</v>
      </c>
      <c r="M13054" s="39">
        <v>846</v>
      </c>
      <c r="N13054" s="39">
        <v>934</v>
      </c>
      <c r="O13054" s="38">
        <f t="shared" si="203"/>
        <v>890</v>
      </c>
    </row>
    <row r="13055" spans="1:15" x14ac:dyDescent="0.25">
      <c r="A13055" t="s">
        <v>5308</v>
      </c>
      <c r="B13055">
        <v>32</v>
      </c>
      <c r="C13055" t="s">
        <v>2331</v>
      </c>
      <c r="D13055">
        <v>4</v>
      </c>
      <c r="E13055" t="s">
        <v>2380</v>
      </c>
      <c r="F13055">
        <v>14</v>
      </c>
      <c r="G13055" t="s">
        <v>5295</v>
      </c>
      <c r="H13055">
        <v>30</v>
      </c>
      <c r="I13055" t="s">
        <v>5307</v>
      </c>
      <c r="J13055" t="s">
        <v>4736</v>
      </c>
      <c r="K13055" t="s">
        <v>2319</v>
      </c>
      <c r="L13055" t="s">
        <v>5306</v>
      </c>
      <c r="M13055" s="39">
        <v>836</v>
      </c>
      <c r="N13055" s="39">
        <v>920</v>
      </c>
      <c r="O13055" s="38">
        <f t="shared" si="203"/>
        <v>878</v>
      </c>
    </row>
    <row r="13056" spans="1:15" x14ac:dyDescent="0.25">
      <c r="A13056" t="s">
        <v>5305</v>
      </c>
      <c r="B13056">
        <v>32</v>
      </c>
      <c r="C13056" t="s">
        <v>2331</v>
      </c>
      <c r="D13056">
        <v>4</v>
      </c>
      <c r="E13056" t="s">
        <v>2380</v>
      </c>
      <c r="F13056">
        <v>14</v>
      </c>
      <c r="G13056" t="s">
        <v>5295</v>
      </c>
      <c r="H13056">
        <v>32</v>
      </c>
      <c r="I13056" t="s">
        <v>5304</v>
      </c>
      <c r="J13056" t="s">
        <v>4736</v>
      </c>
      <c r="K13056" t="s">
        <v>2319</v>
      </c>
      <c r="L13056" t="s">
        <v>5303</v>
      </c>
      <c r="M13056" s="39">
        <v>331</v>
      </c>
      <c r="N13056" s="39">
        <v>363</v>
      </c>
      <c r="O13056" s="38">
        <f t="shared" si="203"/>
        <v>347</v>
      </c>
    </row>
    <row r="13057" spans="1:15" x14ac:dyDescent="0.25">
      <c r="A13057" t="s">
        <v>5302</v>
      </c>
      <c r="B13057">
        <v>32</v>
      </c>
      <c r="C13057" t="s">
        <v>2331</v>
      </c>
      <c r="D13057">
        <v>4</v>
      </c>
      <c r="E13057" t="s">
        <v>2380</v>
      </c>
      <c r="F13057">
        <v>14</v>
      </c>
      <c r="G13057" t="s">
        <v>5295</v>
      </c>
      <c r="H13057">
        <v>41</v>
      </c>
      <c r="I13057" t="s">
        <v>5301</v>
      </c>
      <c r="J13057" t="s">
        <v>4736</v>
      </c>
      <c r="K13057" t="s">
        <v>2319</v>
      </c>
      <c r="L13057" t="s">
        <v>5300</v>
      </c>
      <c r="M13057" s="39">
        <v>846</v>
      </c>
      <c r="N13057" s="39">
        <v>934</v>
      </c>
      <c r="O13057" s="38">
        <f t="shared" si="203"/>
        <v>890</v>
      </c>
    </row>
    <row r="13058" spans="1:15" x14ac:dyDescent="0.25">
      <c r="A13058" t="s">
        <v>5299</v>
      </c>
      <c r="B13058">
        <v>32</v>
      </c>
      <c r="C13058" t="s">
        <v>2331</v>
      </c>
      <c r="D13058">
        <v>4</v>
      </c>
      <c r="E13058" t="s">
        <v>2380</v>
      </c>
      <c r="F13058">
        <v>14</v>
      </c>
      <c r="G13058" t="s">
        <v>5295</v>
      </c>
      <c r="H13058">
        <v>42</v>
      </c>
      <c r="I13058" t="s">
        <v>5298</v>
      </c>
      <c r="J13058" t="s">
        <v>4736</v>
      </c>
      <c r="K13058" t="s">
        <v>2319</v>
      </c>
      <c r="L13058" t="s">
        <v>5297</v>
      </c>
      <c r="M13058" s="39">
        <v>768</v>
      </c>
      <c r="N13058" s="39">
        <v>852</v>
      </c>
      <c r="O13058" s="38">
        <f t="shared" si="203"/>
        <v>810</v>
      </c>
    </row>
    <row r="13059" spans="1:15" x14ac:dyDescent="0.25">
      <c r="A13059" t="s">
        <v>5296</v>
      </c>
      <c r="B13059">
        <v>32</v>
      </c>
      <c r="C13059" t="s">
        <v>2331</v>
      </c>
      <c r="D13059">
        <v>4</v>
      </c>
      <c r="E13059" t="s">
        <v>2380</v>
      </c>
      <c r="F13059">
        <v>14</v>
      </c>
      <c r="G13059" t="s">
        <v>5295</v>
      </c>
      <c r="H13059">
        <v>46</v>
      </c>
      <c r="I13059" t="s">
        <v>5294</v>
      </c>
      <c r="J13059" t="s">
        <v>4736</v>
      </c>
      <c r="K13059" t="s">
        <v>2319</v>
      </c>
      <c r="L13059" t="s">
        <v>5293</v>
      </c>
      <c r="M13059" s="39">
        <v>331</v>
      </c>
      <c r="N13059" s="39">
        <v>363</v>
      </c>
      <c r="O13059" s="38">
        <f t="shared" si="203"/>
        <v>347</v>
      </c>
    </row>
    <row r="13060" spans="1:15" x14ac:dyDescent="0.25">
      <c r="A13060" t="s">
        <v>5292</v>
      </c>
      <c r="B13060">
        <v>32</v>
      </c>
      <c r="C13060" t="s">
        <v>2331</v>
      </c>
      <c r="D13060">
        <v>2</v>
      </c>
      <c r="E13060" t="s">
        <v>2335</v>
      </c>
      <c r="F13060">
        <v>16</v>
      </c>
      <c r="G13060" t="s">
        <v>5274</v>
      </c>
      <c r="H13060">
        <v>1</v>
      </c>
      <c r="I13060" t="s">
        <v>5274</v>
      </c>
      <c r="J13060" t="s">
        <v>4736</v>
      </c>
      <c r="K13060" t="s">
        <v>2316</v>
      </c>
      <c r="L13060" t="s">
        <v>5291</v>
      </c>
      <c r="M13060" s="39">
        <v>1737</v>
      </c>
      <c r="N13060" s="39">
        <v>1904</v>
      </c>
      <c r="O13060" s="38">
        <f t="shared" si="203"/>
        <v>1820.5</v>
      </c>
    </row>
    <row r="13061" spans="1:15" x14ac:dyDescent="0.25">
      <c r="A13061" t="s">
        <v>5290</v>
      </c>
      <c r="B13061">
        <v>32</v>
      </c>
      <c r="C13061" t="s">
        <v>2331</v>
      </c>
      <c r="D13061">
        <v>2</v>
      </c>
      <c r="E13061" t="s">
        <v>2335</v>
      </c>
      <c r="F13061">
        <v>16</v>
      </c>
      <c r="G13061" t="s">
        <v>5274</v>
      </c>
      <c r="H13061">
        <v>16</v>
      </c>
      <c r="I13061" t="s">
        <v>5289</v>
      </c>
      <c r="J13061" t="s">
        <v>4736</v>
      </c>
      <c r="K13061" t="s">
        <v>4752</v>
      </c>
      <c r="L13061" t="s">
        <v>5288</v>
      </c>
      <c r="M13061" s="39">
        <v>1038</v>
      </c>
      <c r="N13061" s="39">
        <v>1145</v>
      </c>
      <c r="O13061" s="38">
        <f t="shared" ref="O13061:O13124" si="204">AVERAGE(M13061:N13061)</f>
        <v>1091.5</v>
      </c>
    </row>
    <row r="13062" spans="1:15" x14ac:dyDescent="0.25">
      <c r="A13062" t="s">
        <v>5287</v>
      </c>
      <c r="B13062">
        <v>32</v>
      </c>
      <c r="C13062" t="s">
        <v>2331</v>
      </c>
      <c r="D13062">
        <v>2</v>
      </c>
      <c r="E13062" t="s">
        <v>2335</v>
      </c>
      <c r="F13062">
        <v>16</v>
      </c>
      <c r="G13062" t="s">
        <v>5274</v>
      </c>
      <c r="H13062">
        <v>17</v>
      </c>
      <c r="I13062" t="s">
        <v>5286</v>
      </c>
      <c r="J13062" t="s">
        <v>4736</v>
      </c>
      <c r="K13062" t="s">
        <v>2316</v>
      </c>
      <c r="L13062" t="s">
        <v>5285</v>
      </c>
      <c r="M13062" s="39">
        <v>1322</v>
      </c>
      <c r="N13062" s="39">
        <v>1448</v>
      </c>
      <c r="O13062" s="38">
        <f t="shared" si="204"/>
        <v>1385</v>
      </c>
    </row>
    <row r="13063" spans="1:15" x14ac:dyDescent="0.25">
      <c r="A13063" t="s">
        <v>5284</v>
      </c>
      <c r="B13063">
        <v>32</v>
      </c>
      <c r="C13063" t="s">
        <v>2331</v>
      </c>
      <c r="D13063">
        <v>2</v>
      </c>
      <c r="E13063" t="s">
        <v>2335</v>
      </c>
      <c r="F13063">
        <v>16</v>
      </c>
      <c r="G13063" t="s">
        <v>5274</v>
      </c>
      <c r="H13063">
        <v>20</v>
      </c>
      <c r="I13063" t="s">
        <v>5283</v>
      </c>
      <c r="J13063" t="s">
        <v>4736</v>
      </c>
      <c r="K13063" t="s">
        <v>2319</v>
      </c>
      <c r="L13063" t="s">
        <v>5282</v>
      </c>
      <c r="M13063" s="39">
        <v>749</v>
      </c>
      <c r="N13063" s="39">
        <v>823</v>
      </c>
      <c r="O13063" s="38">
        <f t="shared" si="204"/>
        <v>786</v>
      </c>
    </row>
    <row r="13064" spans="1:15" x14ac:dyDescent="0.25">
      <c r="A13064" t="s">
        <v>5281</v>
      </c>
      <c r="B13064">
        <v>32</v>
      </c>
      <c r="C13064" t="s">
        <v>2331</v>
      </c>
      <c r="D13064">
        <v>2</v>
      </c>
      <c r="E13064" t="s">
        <v>2335</v>
      </c>
      <c r="F13064">
        <v>16</v>
      </c>
      <c r="G13064" t="s">
        <v>5274</v>
      </c>
      <c r="H13064">
        <v>23</v>
      </c>
      <c r="I13064" t="s">
        <v>5280</v>
      </c>
      <c r="J13064" t="s">
        <v>4736</v>
      </c>
      <c r="K13064" t="s">
        <v>2319</v>
      </c>
      <c r="L13064" t="s">
        <v>5279</v>
      </c>
      <c r="M13064" s="39">
        <v>749</v>
      </c>
      <c r="N13064" s="39">
        <v>823</v>
      </c>
      <c r="O13064" s="38">
        <f t="shared" si="204"/>
        <v>786</v>
      </c>
    </row>
    <row r="13065" spans="1:15" x14ac:dyDescent="0.25">
      <c r="A13065" t="s">
        <v>5278</v>
      </c>
      <c r="B13065">
        <v>32</v>
      </c>
      <c r="C13065" t="s">
        <v>2331</v>
      </c>
      <c r="D13065">
        <v>2</v>
      </c>
      <c r="E13065" t="s">
        <v>2335</v>
      </c>
      <c r="F13065">
        <v>16</v>
      </c>
      <c r="G13065" t="s">
        <v>5274</v>
      </c>
      <c r="H13065">
        <v>29</v>
      </c>
      <c r="I13065" t="s">
        <v>5277</v>
      </c>
      <c r="J13065" t="s">
        <v>4736</v>
      </c>
      <c r="K13065" t="s">
        <v>2319</v>
      </c>
      <c r="L13065" t="s">
        <v>5276</v>
      </c>
      <c r="M13065" s="39">
        <v>1038</v>
      </c>
      <c r="N13065" s="39">
        <v>1145</v>
      </c>
      <c r="O13065" s="38">
        <f t="shared" si="204"/>
        <v>1091.5</v>
      </c>
    </row>
    <row r="13066" spans="1:15" x14ac:dyDescent="0.25">
      <c r="A13066" t="s">
        <v>5275</v>
      </c>
      <c r="B13066">
        <v>32</v>
      </c>
      <c r="C13066" t="s">
        <v>2331</v>
      </c>
      <c r="D13066">
        <v>2</v>
      </c>
      <c r="E13066" t="s">
        <v>2335</v>
      </c>
      <c r="F13066">
        <v>16</v>
      </c>
      <c r="G13066" t="s">
        <v>5274</v>
      </c>
      <c r="H13066">
        <v>30</v>
      </c>
      <c r="I13066" t="s">
        <v>5273</v>
      </c>
      <c r="J13066" t="s">
        <v>4736</v>
      </c>
      <c r="K13066" t="s">
        <v>2319</v>
      </c>
      <c r="L13066" t="s">
        <v>5272</v>
      </c>
      <c r="M13066" s="39">
        <v>749</v>
      </c>
      <c r="N13066" s="39">
        <v>823</v>
      </c>
      <c r="O13066" s="38">
        <f t="shared" si="204"/>
        <v>786</v>
      </c>
    </row>
    <row r="13067" spans="1:15" x14ac:dyDescent="0.25">
      <c r="A13067" t="s">
        <v>5271</v>
      </c>
      <c r="B13067">
        <v>32</v>
      </c>
      <c r="C13067" t="s">
        <v>2331</v>
      </c>
      <c r="D13067">
        <v>1</v>
      </c>
      <c r="E13067" t="s">
        <v>2331</v>
      </c>
      <c r="F13067">
        <v>17</v>
      </c>
      <c r="G13067" t="s">
        <v>2344</v>
      </c>
      <c r="H13067">
        <v>1</v>
      </c>
      <c r="I13067" t="s">
        <v>2344</v>
      </c>
      <c r="J13067" t="s">
        <v>4736</v>
      </c>
      <c r="K13067" t="s">
        <v>2314</v>
      </c>
      <c r="L13067" t="s">
        <v>5270</v>
      </c>
      <c r="M13067" s="39">
        <v>7149</v>
      </c>
      <c r="N13067" s="39">
        <v>7785</v>
      </c>
      <c r="O13067" s="38">
        <f t="shared" si="204"/>
        <v>7467</v>
      </c>
    </row>
    <row r="13068" spans="1:15" x14ac:dyDescent="0.25">
      <c r="A13068" t="s">
        <v>5269</v>
      </c>
      <c r="B13068">
        <v>32</v>
      </c>
      <c r="C13068" t="s">
        <v>2331</v>
      </c>
      <c r="D13068">
        <v>1</v>
      </c>
      <c r="E13068" t="s">
        <v>2331</v>
      </c>
      <c r="F13068">
        <v>17</v>
      </c>
      <c r="G13068" t="s">
        <v>2344</v>
      </c>
      <c r="H13068">
        <v>1</v>
      </c>
      <c r="I13068" t="s">
        <v>2344</v>
      </c>
      <c r="J13068" t="s">
        <v>4736</v>
      </c>
      <c r="K13068" t="s">
        <v>2307</v>
      </c>
      <c r="L13068" t="s">
        <v>5268</v>
      </c>
      <c r="M13068" s="39">
        <v>25573</v>
      </c>
      <c r="N13068" s="39">
        <v>27982</v>
      </c>
      <c r="O13068" s="38">
        <f t="shared" si="204"/>
        <v>26777.5</v>
      </c>
    </row>
    <row r="13069" spans="1:15" x14ac:dyDescent="0.25">
      <c r="A13069" t="s">
        <v>5267</v>
      </c>
      <c r="B13069">
        <v>32</v>
      </c>
      <c r="C13069" t="s">
        <v>2331</v>
      </c>
      <c r="D13069">
        <v>1</v>
      </c>
      <c r="E13069" t="s">
        <v>2331</v>
      </c>
      <c r="F13069">
        <v>17</v>
      </c>
      <c r="G13069" t="s">
        <v>2344</v>
      </c>
      <c r="H13069">
        <v>29</v>
      </c>
      <c r="I13069" t="s">
        <v>5266</v>
      </c>
      <c r="J13069" t="s">
        <v>4736</v>
      </c>
      <c r="K13069" t="s">
        <v>2316</v>
      </c>
      <c r="L13069" t="s">
        <v>5265</v>
      </c>
      <c r="M13069" s="39">
        <v>950</v>
      </c>
      <c r="N13069" s="39">
        <v>1045</v>
      </c>
      <c r="O13069" s="38">
        <f t="shared" si="204"/>
        <v>997.5</v>
      </c>
    </row>
    <row r="13070" spans="1:15" x14ac:dyDescent="0.25">
      <c r="A13070" t="s">
        <v>5264</v>
      </c>
      <c r="B13070">
        <v>32</v>
      </c>
      <c r="C13070" t="s">
        <v>2331</v>
      </c>
      <c r="D13070">
        <v>1</v>
      </c>
      <c r="E13070" t="s">
        <v>2331</v>
      </c>
      <c r="F13070">
        <v>17</v>
      </c>
      <c r="G13070" t="s">
        <v>2344</v>
      </c>
      <c r="H13070">
        <v>39</v>
      </c>
      <c r="I13070" t="s">
        <v>5263</v>
      </c>
      <c r="J13070" t="s">
        <v>4736</v>
      </c>
      <c r="K13070" t="s">
        <v>2313</v>
      </c>
      <c r="L13070" t="s">
        <v>5262</v>
      </c>
      <c r="M13070" s="39">
        <v>5367</v>
      </c>
      <c r="N13070" s="39">
        <v>5849</v>
      </c>
      <c r="O13070" s="38">
        <f t="shared" si="204"/>
        <v>5608</v>
      </c>
    </row>
    <row r="13071" spans="1:15" x14ac:dyDescent="0.25">
      <c r="A13071" t="s">
        <v>5261</v>
      </c>
      <c r="B13071">
        <v>32</v>
      </c>
      <c r="C13071" t="s">
        <v>2331</v>
      </c>
      <c r="D13071">
        <v>1</v>
      </c>
      <c r="E13071" t="s">
        <v>2331</v>
      </c>
      <c r="F13071">
        <v>17</v>
      </c>
      <c r="G13071" t="s">
        <v>2344</v>
      </c>
      <c r="H13071">
        <v>43</v>
      </c>
      <c r="I13071" t="s">
        <v>5260</v>
      </c>
      <c r="J13071" t="s">
        <v>4736</v>
      </c>
      <c r="K13071" t="s">
        <v>2316</v>
      </c>
      <c r="L13071" t="s">
        <v>5259</v>
      </c>
      <c r="M13071" s="39">
        <v>1256</v>
      </c>
      <c r="N13071" s="39">
        <v>1370</v>
      </c>
      <c r="O13071" s="38">
        <f t="shared" si="204"/>
        <v>1313</v>
      </c>
    </row>
    <row r="13072" spans="1:15" x14ac:dyDescent="0.25">
      <c r="A13072" t="s">
        <v>5258</v>
      </c>
      <c r="B13072">
        <v>32</v>
      </c>
      <c r="C13072" t="s">
        <v>2331</v>
      </c>
      <c r="D13072">
        <v>5</v>
      </c>
      <c r="E13072" t="s">
        <v>2367</v>
      </c>
      <c r="F13072">
        <v>18</v>
      </c>
      <c r="G13072" t="s">
        <v>4817</v>
      </c>
      <c r="H13072">
        <v>1</v>
      </c>
      <c r="I13072" t="s">
        <v>4817</v>
      </c>
      <c r="J13072" t="s">
        <v>4736</v>
      </c>
      <c r="K13072" t="s">
        <v>2315</v>
      </c>
      <c r="L13072" t="s">
        <v>5257</v>
      </c>
      <c r="M13072" s="39">
        <v>1131</v>
      </c>
      <c r="N13072" s="39">
        <v>1225</v>
      </c>
      <c r="O13072" s="38">
        <f t="shared" si="204"/>
        <v>1178</v>
      </c>
    </row>
    <row r="13073" spans="1:15" x14ac:dyDescent="0.25">
      <c r="A13073" t="s">
        <v>5256</v>
      </c>
      <c r="B13073">
        <v>32</v>
      </c>
      <c r="C13073" t="s">
        <v>2331</v>
      </c>
      <c r="D13073">
        <v>5</v>
      </c>
      <c r="E13073" t="s">
        <v>2367</v>
      </c>
      <c r="F13073">
        <v>19</v>
      </c>
      <c r="G13073" t="s">
        <v>2367</v>
      </c>
      <c r="H13073">
        <v>55</v>
      </c>
      <c r="I13073" t="s">
        <v>5255</v>
      </c>
      <c r="J13073" t="s">
        <v>4736</v>
      </c>
      <c r="K13073" t="s">
        <v>2319</v>
      </c>
      <c r="L13073" t="s">
        <v>5254</v>
      </c>
      <c r="M13073" s="39">
        <v>601</v>
      </c>
      <c r="N13073" s="39">
        <v>656</v>
      </c>
      <c r="O13073" s="38">
        <f t="shared" si="204"/>
        <v>628.5</v>
      </c>
    </row>
    <row r="13074" spans="1:15" x14ac:dyDescent="0.25">
      <c r="A13074" t="s">
        <v>5253</v>
      </c>
      <c r="B13074">
        <v>32</v>
      </c>
      <c r="C13074" t="s">
        <v>2331</v>
      </c>
      <c r="D13074">
        <v>5</v>
      </c>
      <c r="E13074" t="s">
        <v>2367</v>
      </c>
      <c r="F13074">
        <v>19</v>
      </c>
      <c r="G13074" t="s">
        <v>2367</v>
      </c>
      <c r="H13074">
        <v>107</v>
      </c>
      <c r="I13074" t="s">
        <v>5252</v>
      </c>
      <c r="J13074" t="s">
        <v>4736</v>
      </c>
      <c r="K13074" t="s">
        <v>2319</v>
      </c>
      <c r="L13074" t="s">
        <v>5251</v>
      </c>
      <c r="M13074" s="39">
        <v>601</v>
      </c>
      <c r="N13074" s="39">
        <v>656</v>
      </c>
      <c r="O13074" s="38">
        <f t="shared" si="204"/>
        <v>628.5</v>
      </c>
    </row>
    <row r="13075" spans="1:15" x14ac:dyDescent="0.25">
      <c r="A13075" t="s">
        <v>5250</v>
      </c>
      <c r="B13075">
        <v>32</v>
      </c>
      <c r="C13075" t="s">
        <v>2331</v>
      </c>
      <c r="D13075">
        <v>5</v>
      </c>
      <c r="E13075" t="s">
        <v>2367</v>
      </c>
      <c r="F13075">
        <v>19</v>
      </c>
      <c r="G13075" t="s">
        <v>2367</v>
      </c>
      <c r="H13075">
        <v>133</v>
      </c>
      <c r="I13075" t="s">
        <v>5249</v>
      </c>
      <c r="J13075" t="s">
        <v>4736</v>
      </c>
      <c r="K13075" t="s">
        <v>4752</v>
      </c>
      <c r="L13075" t="s">
        <v>5248</v>
      </c>
      <c r="M13075" s="39">
        <v>960</v>
      </c>
      <c r="N13075" s="39">
        <v>1063</v>
      </c>
      <c r="O13075" s="38">
        <f t="shared" si="204"/>
        <v>1011.5</v>
      </c>
    </row>
    <row r="13076" spans="1:15" x14ac:dyDescent="0.25">
      <c r="A13076" t="s">
        <v>5247</v>
      </c>
      <c r="B13076">
        <v>32</v>
      </c>
      <c r="C13076" t="s">
        <v>2331</v>
      </c>
      <c r="D13076">
        <v>6</v>
      </c>
      <c r="E13076" t="s">
        <v>2385</v>
      </c>
      <c r="F13076">
        <v>20</v>
      </c>
      <c r="G13076" t="s">
        <v>2384</v>
      </c>
      <c r="H13076">
        <v>1</v>
      </c>
      <c r="I13076" t="s">
        <v>2383</v>
      </c>
      <c r="J13076" t="s">
        <v>4736</v>
      </c>
      <c r="K13076" t="s">
        <v>2313</v>
      </c>
      <c r="L13076" t="s">
        <v>5246</v>
      </c>
      <c r="M13076" s="39">
        <v>15488</v>
      </c>
      <c r="N13076" s="39">
        <v>16896</v>
      </c>
      <c r="O13076" s="38">
        <f t="shared" si="204"/>
        <v>16192</v>
      </c>
    </row>
    <row r="13077" spans="1:15" x14ac:dyDescent="0.25">
      <c r="A13077" t="s">
        <v>5245</v>
      </c>
      <c r="B13077">
        <v>32</v>
      </c>
      <c r="C13077" t="s">
        <v>2331</v>
      </c>
      <c r="D13077">
        <v>6</v>
      </c>
      <c r="E13077" t="s">
        <v>2385</v>
      </c>
      <c r="F13077">
        <v>20</v>
      </c>
      <c r="G13077" t="s">
        <v>2384</v>
      </c>
      <c r="H13077">
        <v>11</v>
      </c>
      <c r="I13077" t="s">
        <v>5244</v>
      </c>
      <c r="J13077" t="s">
        <v>4736</v>
      </c>
      <c r="K13077" t="s">
        <v>2319</v>
      </c>
      <c r="L13077" t="s">
        <v>5243</v>
      </c>
      <c r="M13077" s="39">
        <v>960</v>
      </c>
      <c r="N13077" s="39">
        <v>1063</v>
      </c>
      <c r="O13077" s="38">
        <f t="shared" si="204"/>
        <v>1011.5</v>
      </c>
    </row>
    <row r="13078" spans="1:15" x14ac:dyDescent="0.25">
      <c r="A13078" t="s">
        <v>5242</v>
      </c>
      <c r="B13078">
        <v>32</v>
      </c>
      <c r="C13078" t="s">
        <v>2331</v>
      </c>
      <c r="D13078">
        <v>6</v>
      </c>
      <c r="E13078" t="s">
        <v>2385</v>
      </c>
      <c r="F13078">
        <v>20</v>
      </c>
      <c r="G13078" t="s">
        <v>2384</v>
      </c>
      <c r="H13078">
        <v>53</v>
      </c>
      <c r="I13078" t="s">
        <v>5241</v>
      </c>
      <c r="J13078" t="s">
        <v>4736</v>
      </c>
      <c r="K13078" t="s">
        <v>2319</v>
      </c>
      <c r="L13078" t="s">
        <v>5240</v>
      </c>
      <c r="M13078" s="39">
        <v>1025</v>
      </c>
      <c r="N13078" s="39">
        <v>1128</v>
      </c>
      <c r="O13078" s="38">
        <f t="shared" si="204"/>
        <v>1076.5</v>
      </c>
    </row>
    <row r="13079" spans="1:15" x14ac:dyDescent="0.25">
      <c r="A13079" t="s">
        <v>5239</v>
      </c>
      <c r="B13079">
        <v>32</v>
      </c>
      <c r="C13079" t="s">
        <v>2331</v>
      </c>
      <c r="D13079">
        <v>3</v>
      </c>
      <c r="E13079" t="s">
        <v>2347</v>
      </c>
      <c r="F13079">
        <v>21</v>
      </c>
      <c r="G13079" t="s">
        <v>5230</v>
      </c>
      <c r="H13079">
        <v>1</v>
      </c>
      <c r="I13079" t="s">
        <v>5230</v>
      </c>
      <c r="J13079" t="s">
        <v>4736</v>
      </c>
      <c r="K13079" t="s">
        <v>2316</v>
      </c>
      <c r="L13079" t="s">
        <v>5238</v>
      </c>
      <c r="M13079" s="39">
        <v>2539</v>
      </c>
      <c r="N13079" s="39">
        <v>2796</v>
      </c>
      <c r="O13079" s="38">
        <f t="shared" si="204"/>
        <v>2667.5</v>
      </c>
    </row>
    <row r="13080" spans="1:15" x14ac:dyDescent="0.25">
      <c r="A13080" t="s">
        <v>5237</v>
      </c>
      <c r="B13080">
        <v>32</v>
      </c>
      <c r="C13080" t="s">
        <v>2331</v>
      </c>
      <c r="D13080">
        <v>3</v>
      </c>
      <c r="E13080" t="s">
        <v>2347</v>
      </c>
      <c r="F13080">
        <v>42</v>
      </c>
      <c r="G13080" t="s">
        <v>2351</v>
      </c>
      <c r="H13080">
        <v>91</v>
      </c>
      <c r="I13080" t="s">
        <v>5236</v>
      </c>
      <c r="J13080" t="s">
        <v>4736</v>
      </c>
      <c r="K13080" t="s">
        <v>4752</v>
      </c>
      <c r="L13080" t="s">
        <v>5235</v>
      </c>
      <c r="M13080" s="39">
        <v>1509</v>
      </c>
      <c r="N13080" s="39">
        <v>1659</v>
      </c>
      <c r="O13080" s="38">
        <f t="shared" si="204"/>
        <v>1584</v>
      </c>
    </row>
    <row r="13081" spans="1:15" x14ac:dyDescent="0.25">
      <c r="A13081" t="s">
        <v>5234</v>
      </c>
      <c r="B13081">
        <v>32</v>
      </c>
      <c r="C13081" t="s">
        <v>2331</v>
      </c>
      <c r="D13081">
        <v>3</v>
      </c>
      <c r="E13081" t="s">
        <v>2347</v>
      </c>
      <c r="F13081">
        <v>21</v>
      </c>
      <c r="G13081" t="s">
        <v>5230</v>
      </c>
      <c r="H13081">
        <v>68</v>
      </c>
      <c r="I13081" t="s">
        <v>5233</v>
      </c>
      <c r="J13081" t="s">
        <v>4736</v>
      </c>
      <c r="K13081" t="s">
        <v>2319</v>
      </c>
      <c r="L13081" t="s">
        <v>5232</v>
      </c>
      <c r="M13081" s="39">
        <v>846</v>
      </c>
      <c r="N13081" s="39">
        <v>934</v>
      </c>
      <c r="O13081" s="38">
        <f t="shared" si="204"/>
        <v>890</v>
      </c>
    </row>
    <row r="13082" spans="1:15" x14ac:dyDescent="0.25">
      <c r="A13082" t="s">
        <v>5231</v>
      </c>
      <c r="B13082">
        <v>32</v>
      </c>
      <c r="C13082" t="s">
        <v>2331</v>
      </c>
      <c r="D13082">
        <v>3</v>
      </c>
      <c r="E13082" t="s">
        <v>2347</v>
      </c>
      <c r="F13082">
        <v>21</v>
      </c>
      <c r="G13082" t="s">
        <v>5230</v>
      </c>
      <c r="H13082">
        <v>4</v>
      </c>
      <c r="I13082" t="s">
        <v>5091</v>
      </c>
      <c r="J13082" t="s">
        <v>4736</v>
      </c>
      <c r="K13082" t="s">
        <v>4752</v>
      </c>
      <c r="L13082" t="s">
        <v>5229</v>
      </c>
      <c r="M13082" s="39">
        <v>1509</v>
      </c>
      <c r="N13082" s="39">
        <v>1659</v>
      </c>
      <c r="O13082" s="38">
        <f t="shared" si="204"/>
        <v>1584</v>
      </c>
    </row>
    <row r="13083" spans="1:15" x14ac:dyDescent="0.25">
      <c r="A13083" t="s">
        <v>5228</v>
      </c>
      <c r="B13083">
        <v>32</v>
      </c>
      <c r="C13083" t="s">
        <v>2331</v>
      </c>
      <c r="D13083">
        <v>2</v>
      </c>
      <c r="E13083" t="s">
        <v>2335</v>
      </c>
      <c r="F13083">
        <v>24</v>
      </c>
      <c r="G13083" t="s">
        <v>2334</v>
      </c>
      <c r="H13083">
        <v>1</v>
      </c>
      <c r="I13083" t="s">
        <v>2334</v>
      </c>
      <c r="J13083" t="s">
        <v>4736</v>
      </c>
      <c r="K13083" t="s">
        <v>2313</v>
      </c>
      <c r="L13083" t="s">
        <v>5227</v>
      </c>
      <c r="M13083" s="39">
        <v>6783</v>
      </c>
      <c r="N13083" s="39">
        <v>7441</v>
      </c>
      <c r="O13083" s="38">
        <f t="shared" si="204"/>
        <v>7112</v>
      </c>
    </row>
    <row r="13084" spans="1:15" x14ac:dyDescent="0.25">
      <c r="A13084" t="s">
        <v>5226</v>
      </c>
      <c r="B13084">
        <v>32</v>
      </c>
      <c r="C13084" t="s">
        <v>2331</v>
      </c>
      <c r="D13084">
        <v>2</v>
      </c>
      <c r="E13084" t="s">
        <v>2335</v>
      </c>
      <c r="F13084">
        <v>24</v>
      </c>
      <c r="G13084" t="s">
        <v>2334</v>
      </c>
      <c r="H13084">
        <v>31</v>
      </c>
      <c r="I13084" t="s">
        <v>5225</v>
      </c>
      <c r="J13084" t="s">
        <v>4736</v>
      </c>
      <c r="K13084" t="s">
        <v>2319</v>
      </c>
      <c r="L13084" t="s">
        <v>5224</v>
      </c>
      <c r="M13084" s="39">
        <v>672</v>
      </c>
      <c r="N13084" s="39">
        <v>740</v>
      </c>
      <c r="O13084" s="38">
        <f t="shared" si="204"/>
        <v>706</v>
      </c>
    </row>
    <row r="13085" spans="1:15" x14ac:dyDescent="0.25">
      <c r="A13085" t="s">
        <v>5223</v>
      </c>
      <c r="B13085">
        <v>32</v>
      </c>
      <c r="C13085" t="s">
        <v>2331</v>
      </c>
      <c r="D13085">
        <v>2</v>
      </c>
      <c r="E13085" t="s">
        <v>2335</v>
      </c>
      <c r="F13085">
        <v>25</v>
      </c>
      <c r="G13085" t="s">
        <v>4768</v>
      </c>
      <c r="H13085">
        <v>1</v>
      </c>
      <c r="I13085" t="s">
        <v>4768</v>
      </c>
      <c r="J13085" t="s">
        <v>4736</v>
      </c>
      <c r="K13085" t="s">
        <v>2314</v>
      </c>
      <c r="L13085" t="s">
        <v>5222</v>
      </c>
      <c r="M13085" s="39">
        <v>3305</v>
      </c>
      <c r="N13085" s="39">
        <v>3637</v>
      </c>
      <c r="O13085" s="38">
        <f t="shared" si="204"/>
        <v>3471</v>
      </c>
    </row>
    <row r="13086" spans="1:15" x14ac:dyDescent="0.25">
      <c r="A13086" t="s">
        <v>5221</v>
      </c>
      <c r="B13086">
        <v>32</v>
      </c>
      <c r="C13086" t="s">
        <v>2331</v>
      </c>
      <c r="D13086">
        <v>7</v>
      </c>
      <c r="E13086" t="s">
        <v>2355</v>
      </c>
      <c r="F13086">
        <v>26</v>
      </c>
      <c r="G13086" t="s">
        <v>4873</v>
      </c>
      <c r="H13086">
        <v>13</v>
      </c>
      <c r="I13086" t="s">
        <v>5218</v>
      </c>
      <c r="J13086" t="s">
        <v>4736</v>
      </c>
      <c r="K13086" t="s">
        <v>2317</v>
      </c>
      <c r="L13086" t="s">
        <v>5220</v>
      </c>
      <c r="M13086" s="39">
        <v>2034</v>
      </c>
      <c r="N13086" s="39">
        <v>2236</v>
      </c>
      <c r="O13086" s="38">
        <f t="shared" si="204"/>
        <v>2135</v>
      </c>
    </row>
    <row r="13087" spans="1:15" x14ac:dyDescent="0.25">
      <c r="A13087" t="s">
        <v>5219</v>
      </c>
      <c r="B13087">
        <v>32</v>
      </c>
      <c r="C13087" t="s">
        <v>2331</v>
      </c>
      <c r="D13087">
        <v>7</v>
      </c>
      <c r="E13087" t="s">
        <v>2355</v>
      </c>
      <c r="F13087">
        <v>26</v>
      </c>
      <c r="G13087" t="s">
        <v>4873</v>
      </c>
      <c r="H13087">
        <v>13</v>
      </c>
      <c r="I13087" t="s">
        <v>5218</v>
      </c>
      <c r="J13087" t="s">
        <v>4736</v>
      </c>
      <c r="K13087" t="s">
        <v>4752</v>
      </c>
      <c r="L13087" t="s">
        <v>5217</v>
      </c>
      <c r="M13087" s="39">
        <v>1301</v>
      </c>
      <c r="N13087" s="39">
        <v>1440</v>
      </c>
      <c r="O13087" s="38">
        <f t="shared" si="204"/>
        <v>1370.5</v>
      </c>
    </row>
    <row r="13088" spans="1:15" x14ac:dyDescent="0.25">
      <c r="A13088" t="s">
        <v>5216</v>
      </c>
      <c r="B13088">
        <v>32</v>
      </c>
      <c r="C13088" t="s">
        <v>2331</v>
      </c>
      <c r="D13088">
        <v>7</v>
      </c>
      <c r="E13088" t="s">
        <v>2355</v>
      </c>
      <c r="F13088">
        <v>26</v>
      </c>
      <c r="G13088" t="s">
        <v>4873</v>
      </c>
      <c r="H13088">
        <v>21</v>
      </c>
      <c r="I13088" t="s">
        <v>5215</v>
      </c>
      <c r="J13088" t="s">
        <v>4736</v>
      </c>
      <c r="K13088" t="s">
        <v>2319</v>
      </c>
      <c r="L13088" t="s">
        <v>5214</v>
      </c>
      <c r="M13088" s="39">
        <v>846</v>
      </c>
      <c r="N13088" s="39">
        <v>934</v>
      </c>
      <c r="O13088" s="38">
        <f t="shared" si="204"/>
        <v>890</v>
      </c>
    </row>
    <row r="13089" spans="1:15" x14ac:dyDescent="0.25">
      <c r="A13089" t="s">
        <v>5213</v>
      </c>
      <c r="B13089">
        <v>32</v>
      </c>
      <c r="C13089" t="s">
        <v>2331</v>
      </c>
      <c r="D13089">
        <v>7</v>
      </c>
      <c r="E13089" t="s">
        <v>2355</v>
      </c>
      <c r="F13089">
        <v>26</v>
      </c>
      <c r="G13089" t="s">
        <v>4873</v>
      </c>
      <c r="H13089">
        <v>34</v>
      </c>
      <c r="I13089" t="s">
        <v>5212</v>
      </c>
      <c r="J13089" t="s">
        <v>4736</v>
      </c>
      <c r="K13089" t="s">
        <v>4752</v>
      </c>
      <c r="L13089" t="s">
        <v>5211</v>
      </c>
      <c r="M13089" s="39">
        <v>1274</v>
      </c>
      <c r="N13089" s="39">
        <v>1409</v>
      </c>
      <c r="O13089" s="38">
        <f t="shared" si="204"/>
        <v>1341.5</v>
      </c>
    </row>
    <row r="13090" spans="1:15" x14ac:dyDescent="0.25">
      <c r="A13090" t="s">
        <v>5210</v>
      </c>
      <c r="B13090">
        <v>32</v>
      </c>
      <c r="C13090" t="s">
        <v>2331</v>
      </c>
      <c r="D13090">
        <v>7</v>
      </c>
      <c r="E13090" t="s">
        <v>2355</v>
      </c>
      <c r="F13090">
        <v>26</v>
      </c>
      <c r="G13090" t="s">
        <v>4873</v>
      </c>
      <c r="H13090">
        <v>53</v>
      </c>
      <c r="I13090" t="s">
        <v>5209</v>
      </c>
      <c r="J13090" t="s">
        <v>4736</v>
      </c>
      <c r="K13090" t="s">
        <v>2319</v>
      </c>
      <c r="L13090" t="s">
        <v>5208</v>
      </c>
      <c r="M13090" s="39">
        <v>768</v>
      </c>
      <c r="N13090" s="39">
        <v>852</v>
      </c>
      <c r="O13090" s="38">
        <f t="shared" si="204"/>
        <v>810</v>
      </c>
    </row>
    <row r="13091" spans="1:15" x14ac:dyDescent="0.25">
      <c r="A13091" t="s">
        <v>5207</v>
      </c>
      <c r="B13091">
        <v>32</v>
      </c>
      <c r="C13091" t="s">
        <v>2331</v>
      </c>
      <c r="D13091">
        <v>7</v>
      </c>
      <c r="E13091" t="s">
        <v>2355</v>
      </c>
      <c r="F13091">
        <v>26</v>
      </c>
      <c r="G13091" t="s">
        <v>4873</v>
      </c>
      <c r="H13091">
        <v>23</v>
      </c>
      <c r="I13091" t="s">
        <v>5206</v>
      </c>
      <c r="J13091" t="s">
        <v>4736</v>
      </c>
      <c r="K13091" t="s">
        <v>4752</v>
      </c>
      <c r="L13091" t="s">
        <v>5205</v>
      </c>
      <c r="M13091" s="39">
        <v>1038</v>
      </c>
      <c r="N13091" s="39">
        <v>1145</v>
      </c>
      <c r="O13091" s="38">
        <f t="shared" si="204"/>
        <v>1091.5</v>
      </c>
    </row>
    <row r="13092" spans="1:15" x14ac:dyDescent="0.25">
      <c r="A13092" t="s">
        <v>5204</v>
      </c>
      <c r="B13092">
        <v>32</v>
      </c>
      <c r="C13092" t="s">
        <v>2331</v>
      </c>
      <c r="D13092">
        <v>7</v>
      </c>
      <c r="E13092" t="s">
        <v>2355</v>
      </c>
      <c r="F13092">
        <v>27</v>
      </c>
      <c r="G13092" t="s">
        <v>5202</v>
      </c>
      <c r="H13092">
        <v>1</v>
      </c>
      <c r="I13092" t="s">
        <v>5202</v>
      </c>
      <c r="J13092" t="s">
        <v>4736</v>
      </c>
      <c r="K13092" t="s">
        <v>2316</v>
      </c>
      <c r="L13092" t="s">
        <v>1868</v>
      </c>
      <c r="M13092" s="39">
        <v>846</v>
      </c>
      <c r="N13092" s="39">
        <v>934</v>
      </c>
      <c r="O13092" s="38">
        <f t="shared" si="204"/>
        <v>890</v>
      </c>
    </row>
    <row r="13093" spans="1:15" x14ac:dyDescent="0.25">
      <c r="A13093" t="s">
        <v>5203</v>
      </c>
      <c r="B13093">
        <v>32</v>
      </c>
      <c r="C13093" t="s">
        <v>2331</v>
      </c>
      <c r="D13093">
        <v>7</v>
      </c>
      <c r="E13093" t="s">
        <v>2355</v>
      </c>
      <c r="F13093">
        <v>27</v>
      </c>
      <c r="G13093" t="s">
        <v>5202</v>
      </c>
      <c r="H13093">
        <v>9</v>
      </c>
      <c r="I13093" t="s">
        <v>2635</v>
      </c>
      <c r="J13093" t="s">
        <v>4736</v>
      </c>
      <c r="K13093" t="s">
        <v>4752</v>
      </c>
      <c r="L13093" t="s">
        <v>5201</v>
      </c>
      <c r="M13093" s="39">
        <v>960</v>
      </c>
      <c r="N13093" s="39">
        <v>1063</v>
      </c>
      <c r="O13093" s="38">
        <f t="shared" si="204"/>
        <v>1011.5</v>
      </c>
    </row>
    <row r="13094" spans="1:15" x14ac:dyDescent="0.25">
      <c r="A13094" t="s">
        <v>5200</v>
      </c>
      <c r="B13094">
        <v>32</v>
      </c>
      <c r="C13094" t="s">
        <v>2331</v>
      </c>
      <c r="D13094">
        <v>5</v>
      </c>
      <c r="E13094" t="s">
        <v>2367</v>
      </c>
      <c r="F13094">
        <v>28</v>
      </c>
      <c r="G13094" t="s">
        <v>5199</v>
      </c>
      <c r="H13094">
        <v>1</v>
      </c>
      <c r="I13094" t="s">
        <v>5199</v>
      </c>
      <c r="J13094" t="s">
        <v>4736</v>
      </c>
      <c r="K13094" t="s">
        <v>2316</v>
      </c>
      <c r="L13094" t="s">
        <v>5198</v>
      </c>
      <c r="M13094" s="39">
        <v>409</v>
      </c>
      <c r="N13094" s="39">
        <v>445</v>
      </c>
      <c r="O13094" s="38">
        <f t="shared" si="204"/>
        <v>427</v>
      </c>
    </row>
    <row r="13095" spans="1:15" x14ac:dyDescent="0.25">
      <c r="A13095" t="s">
        <v>5197</v>
      </c>
      <c r="B13095">
        <v>32</v>
      </c>
      <c r="C13095" t="s">
        <v>2331</v>
      </c>
      <c r="D13095">
        <v>6</v>
      </c>
      <c r="E13095" t="s">
        <v>2385</v>
      </c>
      <c r="F13095">
        <v>30</v>
      </c>
      <c r="G13095" t="s">
        <v>5196</v>
      </c>
      <c r="H13095">
        <v>1</v>
      </c>
      <c r="I13095" t="s">
        <v>5196</v>
      </c>
      <c r="J13095" t="s">
        <v>4736</v>
      </c>
      <c r="K13095" t="s">
        <v>2315</v>
      </c>
      <c r="L13095" t="s">
        <v>5195</v>
      </c>
      <c r="M13095" s="39">
        <v>1743</v>
      </c>
      <c r="N13095" s="39">
        <v>1897</v>
      </c>
      <c r="O13095" s="38">
        <f t="shared" si="204"/>
        <v>1820</v>
      </c>
    </row>
    <row r="13096" spans="1:15" x14ac:dyDescent="0.25">
      <c r="A13096" t="s">
        <v>5194</v>
      </c>
      <c r="B13096">
        <v>32</v>
      </c>
      <c r="C13096" t="s">
        <v>2331</v>
      </c>
      <c r="D13096">
        <v>6</v>
      </c>
      <c r="E13096" t="s">
        <v>2385</v>
      </c>
      <c r="F13096">
        <v>31</v>
      </c>
      <c r="G13096" t="s">
        <v>5191</v>
      </c>
      <c r="H13096">
        <v>1</v>
      </c>
      <c r="I13096" t="s">
        <v>5191</v>
      </c>
      <c r="J13096" t="s">
        <v>4736</v>
      </c>
      <c r="K13096" t="s">
        <v>2315</v>
      </c>
      <c r="L13096" t="s">
        <v>5193</v>
      </c>
      <c r="M13096" s="39">
        <v>2400</v>
      </c>
      <c r="N13096" s="39">
        <v>2622</v>
      </c>
      <c r="O13096" s="38">
        <f t="shared" si="204"/>
        <v>2511</v>
      </c>
    </row>
    <row r="13097" spans="1:15" x14ac:dyDescent="0.25">
      <c r="A13097" t="s">
        <v>5192</v>
      </c>
      <c r="B13097">
        <v>32</v>
      </c>
      <c r="C13097" t="s">
        <v>2331</v>
      </c>
      <c r="D13097">
        <v>6</v>
      </c>
      <c r="E13097" t="s">
        <v>2385</v>
      </c>
      <c r="F13097">
        <v>31</v>
      </c>
      <c r="G13097" t="s">
        <v>5191</v>
      </c>
      <c r="H13097">
        <v>2</v>
      </c>
      <c r="I13097" t="s">
        <v>5190</v>
      </c>
      <c r="J13097" t="s">
        <v>4736</v>
      </c>
      <c r="K13097" t="s">
        <v>2319</v>
      </c>
      <c r="L13097" t="s">
        <v>5189</v>
      </c>
      <c r="M13097" s="39">
        <v>505</v>
      </c>
      <c r="N13097" s="39">
        <v>557</v>
      </c>
      <c r="O13097" s="38">
        <f t="shared" si="204"/>
        <v>531</v>
      </c>
    </row>
    <row r="13098" spans="1:15" x14ac:dyDescent="0.25">
      <c r="A13098" t="s">
        <v>5188</v>
      </c>
      <c r="B13098">
        <v>32</v>
      </c>
      <c r="C13098" t="s">
        <v>2331</v>
      </c>
      <c r="D13098">
        <v>1</v>
      </c>
      <c r="E13098" t="s">
        <v>2331</v>
      </c>
      <c r="F13098">
        <v>32</v>
      </c>
      <c r="G13098" t="s">
        <v>3387</v>
      </c>
      <c r="H13098">
        <v>1</v>
      </c>
      <c r="I13098" t="s">
        <v>3387</v>
      </c>
      <c r="J13098" t="s">
        <v>4736</v>
      </c>
      <c r="K13098" t="s">
        <v>2315</v>
      </c>
      <c r="L13098" t="s">
        <v>5187</v>
      </c>
      <c r="M13098" s="39">
        <v>2284</v>
      </c>
      <c r="N13098" s="39">
        <v>2486</v>
      </c>
      <c r="O13098" s="38">
        <f t="shared" si="204"/>
        <v>2385</v>
      </c>
    </row>
    <row r="13099" spans="1:15" x14ac:dyDescent="0.25">
      <c r="A13099" t="s">
        <v>5186</v>
      </c>
      <c r="B13099">
        <v>32</v>
      </c>
      <c r="C13099" t="s">
        <v>2331</v>
      </c>
      <c r="D13099">
        <v>1</v>
      </c>
      <c r="E13099" t="s">
        <v>2331</v>
      </c>
      <c r="F13099">
        <v>32</v>
      </c>
      <c r="G13099" t="s">
        <v>3387</v>
      </c>
      <c r="H13099">
        <v>11</v>
      </c>
      <c r="I13099" t="s">
        <v>5185</v>
      </c>
      <c r="J13099" t="s">
        <v>4736</v>
      </c>
      <c r="K13099" t="s">
        <v>2316</v>
      </c>
      <c r="L13099" t="s">
        <v>5184</v>
      </c>
      <c r="M13099" s="39">
        <v>2150</v>
      </c>
      <c r="N13099" s="39">
        <v>2339</v>
      </c>
      <c r="O13099" s="38">
        <f t="shared" si="204"/>
        <v>2244.5</v>
      </c>
    </row>
    <row r="13100" spans="1:15" x14ac:dyDescent="0.25">
      <c r="A13100" t="s">
        <v>5183</v>
      </c>
      <c r="B13100">
        <v>32</v>
      </c>
      <c r="C13100" t="s">
        <v>2331</v>
      </c>
      <c r="D13100">
        <v>5</v>
      </c>
      <c r="E13100" t="s">
        <v>2367</v>
      </c>
      <c r="F13100">
        <v>33</v>
      </c>
      <c r="G13100" t="s">
        <v>5182</v>
      </c>
      <c r="H13100">
        <v>1</v>
      </c>
      <c r="I13100" t="s">
        <v>5182</v>
      </c>
      <c r="J13100" t="s">
        <v>4736</v>
      </c>
      <c r="K13100" t="s">
        <v>2316</v>
      </c>
      <c r="L13100" t="s">
        <v>5181</v>
      </c>
      <c r="M13100" s="39">
        <v>805</v>
      </c>
      <c r="N13100" s="39">
        <v>873</v>
      </c>
      <c r="O13100" s="38">
        <f t="shared" si="204"/>
        <v>839</v>
      </c>
    </row>
    <row r="13101" spans="1:15" x14ac:dyDescent="0.25">
      <c r="A13101" t="s">
        <v>5180</v>
      </c>
      <c r="B13101">
        <v>32</v>
      </c>
      <c r="C13101" t="s">
        <v>2331</v>
      </c>
      <c r="D13101">
        <v>5</v>
      </c>
      <c r="E13101" t="s">
        <v>2367</v>
      </c>
      <c r="F13101">
        <v>34</v>
      </c>
      <c r="G13101" t="s">
        <v>2372</v>
      </c>
      <c r="H13101">
        <v>192</v>
      </c>
      <c r="I13101" t="s">
        <v>5179</v>
      </c>
      <c r="J13101" t="s">
        <v>4736</v>
      </c>
      <c r="K13101" t="s">
        <v>4752</v>
      </c>
      <c r="L13101" t="s">
        <v>5178</v>
      </c>
      <c r="M13101" s="39">
        <v>1038</v>
      </c>
      <c r="N13101" s="39">
        <v>1145</v>
      </c>
      <c r="O13101" s="38">
        <f t="shared" si="204"/>
        <v>1091.5</v>
      </c>
    </row>
    <row r="13102" spans="1:15" x14ac:dyDescent="0.25">
      <c r="A13102" t="s">
        <v>5177</v>
      </c>
      <c r="B13102">
        <v>32</v>
      </c>
      <c r="C13102" t="s">
        <v>2331</v>
      </c>
      <c r="D13102">
        <v>5</v>
      </c>
      <c r="E13102" t="s">
        <v>2367</v>
      </c>
      <c r="F13102">
        <v>34</v>
      </c>
      <c r="G13102" t="s">
        <v>2372</v>
      </c>
      <c r="H13102">
        <v>54</v>
      </c>
      <c r="I13102" t="s">
        <v>5176</v>
      </c>
      <c r="J13102" t="s">
        <v>4736</v>
      </c>
      <c r="K13102" t="s">
        <v>4752</v>
      </c>
      <c r="L13102" t="s">
        <v>5175</v>
      </c>
      <c r="M13102" s="39">
        <v>1038</v>
      </c>
      <c r="N13102" s="39">
        <v>1145</v>
      </c>
      <c r="O13102" s="38">
        <f t="shared" si="204"/>
        <v>1091.5</v>
      </c>
    </row>
    <row r="13103" spans="1:15" x14ac:dyDescent="0.25">
      <c r="A13103" t="s">
        <v>5174</v>
      </c>
      <c r="B13103">
        <v>32</v>
      </c>
      <c r="C13103" t="s">
        <v>2331</v>
      </c>
      <c r="D13103">
        <v>5</v>
      </c>
      <c r="E13103" t="s">
        <v>2367</v>
      </c>
      <c r="F13103">
        <v>34</v>
      </c>
      <c r="G13103" t="s">
        <v>2372</v>
      </c>
      <c r="H13103">
        <v>107</v>
      </c>
      <c r="I13103" t="s">
        <v>5173</v>
      </c>
      <c r="J13103" t="s">
        <v>4736</v>
      </c>
      <c r="K13103" t="s">
        <v>2319</v>
      </c>
      <c r="L13103" t="s">
        <v>5172</v>
      </c>
      <c r="M13103" s="39">
        <v>914</v>
      </c>
      <c r="N13103" s="39">
        <v>1002</v>
      </c>
      <c r="O13103" s="38">
        <f t="shared" si="204"/>
        <v>958</v>
      </c>
    </row>
    <row r="13104" spans="1:15" x14ac:dyDescent="0.25">
      <c r="A13104" t="s">
        <v>5171</v>
      </c>
      <c r="B13104">
        <v>32</v>
      </c>
      <c r="C13104" t="s">
        <v>2331</v>
      </c>
      <c r="D13104">
        <v>2</v>
      </c>
      <c r="E13104" t="s">
        <v>2335</v>
      </c>
      <c r="F13104">
        <v>35</v>
      </c>
      <c r="G13104" t="s">
        <v>5159</v>
      </c>
      <c r="H13104">
        <v>1</v>
      </c>
      <c r="I13104" t="s">
        <v>5159</v>
      </c>
      <c r="J13104" t="s">
        <v>4736</v>
      </c>
      <c r="K13104" t="s">
        <v>2316</v>
      </c>
      <c r="L13104" t="s">
        <v>5170</v>
      </c>
      <c r="M13104" s="39">
        <v>749</v>
      </c>
      <c r="N13104" s="39">
        <v>823</v>
      </c>
      <c r="O13104" s="38">
        <f t="shared" si="204"/>
        <v>786</v>
      </c>
    </row>
    <row r="13105" spans="1:15" x14ac:dyDescent="0.25">
      <c r="A13105" t="s">
        <v>5169</v>
      </c>
      <c r="B13105">
        <v>32</v>
      </c>
      <c r="C13105" t="s">
        <v>2331</v>
      </c>
      <c r="D13105">
        <v>2</v>
      </c>
      <c r="E13105" t="s">
        <v>2335</v>
      </c>
      <c r="F13105">
        <v>35</v>
      </c>
      <c r="G13105" t="s">
        <v>5159</v>
      </c>
      <c r="H13105">
        <v>5</v>
      </c>
      <c r="I13105" t="s">
        <v>5168</v>
      </c>
      <c r="J13105" t="s">
        <v>4736</v>
      </c>
      <c r="K13105" t="s">
        <v>4752</v>
      </c>
      <c r="L13105" t="s">
        <v>5167</v>
      </c>
      <c r="M13105" s="39">
        <v>1038</v>
      </c>
      <c r="N13105" s="39">
        <v>1145</v>
      </c>
      <c r="O13105" s="38">
        <f t="shared" si="204"/>
        <v>1091.5</v>
      </c>
    </row>
    <row r="13106" spans="1:15" x14ac:dyDescent="0.25">
      <c r="A13106" t="s">
        <v>5166</v>
      </c>
      <c r="B13106">
        <v>32</v>
      </c>
      <c r="C13106" t="s">
        <v>2331</v>
      </c>
      <c r="D13106">
        <v>2</v>
      </c>
      <c r="E13106" t="s">
        <v>2335</v>
      </c>
      <c r="F13106">
        <v>35</v>
      </c>
      <c r="G13106" t="s">
        <v>5159</v>
      </c>
      <c r="H13106">
        <v>9</v>
      </c>
      <c r="I13106" t="s">
        <v>5165</v>
      </c>
      <c r="J13106" t="s">
        <v>4736</v>
      </c>
      <c r="K13106" t="s">
        <v>2319</v>
      </c>
      <c r="L13106" t="s">
        <v>5164</v>
      </c>
      <c r="M13106" s="39">
        <v>672</v>
      </c>
      <c r="N13106" s="39">
        <v>740</v>
      </c>
      <c r="O13106" s="38">
        <f t="shared" si="204"/>
        <v>706</v>
      </c>
    </row>
    <row r="13107" spans="1:15" x14ac:dyDescent="0.25">
      <c r="A13107" t="s">
        <v>5163</v>
      </c>
      <c r="B13107">
        <v>32</v>
      </c>
      <c r="C13107" t="s">
        <v>2331</v>
      </c>
      <c r="D13107">
        <v>2</v>
      </c>
      <c r="E13107" t="s">
        <v>2335</v>
      </c>
      <c r="F13107">
        <v>35</v>
      </c>
      <c r="G13107" t="s">
        <v>5159</v>
      </c>
      <c r="H13107">
        <v>10</v>
      </c>
      <c r="I13107" t="s">
        <v>5162</v>
      </c>
      <c r="J13107" t="s">
        <v>4736</v>
      </c>
      <c r="K13107" t="s">
        <v>2319</v>
      </c>
      <c r="L13107" t="s">
        <v>5161</v>
      </c>
      <c r="M13107" s="39">
        <v>1158</v>
      </c>
      <c r="N13107" s="39">
        <v>1268</v>
      </c>
      <c r="O13107" s="38">
        <f t="shared" si="204"/>
        <v>1213</v>
      </c>
    </row>
    <row r="13108" spans="1:15" x14ac:dyDescent="0.25">
      <c r="A13108" t="s">
        <v>5160</v>
      </c>
      <c r="B13108">
        <v>32</v>
      </c>
      <c r="C13108" t="s">
        <v>2331</v>
      </c>
      <c r="D13108">
        <v>2</v>
      </c>
      <c r="E13108" t="s">
        <v>2335</v>
      </c>
      <c r="F13108">
        <v>35</v>
      </c>
      <c r="G13108" t="s">
        <v>5159</v>
      </c>
      <c r="H13108">
        <v>13</v>
      </c>
      <c r="I13108" t="s">
        <v>5158</v>
      </c>
      <c r="J13108" t="s">
        <v>4736</v>
      </c>
      <c r="K13108" t="s">
        <v>2319</v>
      </c>
      <c r="L13108" t="s">
        <v>5157</v>
      </c>
      <c r="M13108" s="39">
        <v>1186</v>
      </c>
      <c r="N13108" s="39">
        <v>1312</v>
      </c>
      <c r="O13108" s="38">
        <f t="shared" si="204"/>
        <v>1249</v>
      </c>
    </row>
    <row r="13109" spans="1:15" x14ac:dyDescent="0.25">
      <c r="A13109" t="s">
        <v>5156</v>
      </c>
      <c r="B13109">
        <v>32</v>
      </c>
      <c r="C13109" t="s">
        <v>2331</v>
      </c>
      <c r="D13109">
        <v>2</v>
      </c>
      <c r="E13109" t="s">
        <v>2335</v>
      </c>
      <c r="F13109">
        <v>36</v>
      </c>
      <c r="G13109" t="s">
        <v>2335</v>
      </c>
      <c r="H13109">
        <v>32</v>
      </c>
      <c r="I13109" t="s">
        <v>5155</v>
      </c>
      <c r="J13109" t="s">
        <v>4736</v>
      </c>
      <c r="K13109" t="s">
        <v>4752</v>
      </c>
      <c r="L13109" t="s">
        <v>5154</v>
      </c>
      <c r="M13109" s="39">
        <v>960</v>
      </c>
      <c r="N13109" s="39">
        <v>1063</v>
      </c>
      <c r="O13109" s="38">
        <f t="shared" si="204"/>
        <v>1011.5</v>
      </c>
    </row>
    <row r="13110" spans="1:15" x14ac:dyDescent="0.25">
      <c r="A13110" t="s">
        <v>5153</v>
      </c>
      <c r="B13110">
        <v>32</v>
      </c>
      <c r="C13110" t="s">
        <v>2331</v>
      </c>
      <c r="D13110">
        <v>2</v>
      </c>
      <c r="E13110" t="s">
        <v>2335</v>
      </c>
      <c r="F13110">
        <v>36</v>
      </c>
      <c r="G13110" t="s">
        <v>2335</v>
      </c>
      <c r="H13110">
        <v>29</v>
      </c>
      <c r="I13110" t="s">
        <v>5152</v>
      </c>
      <c r="J13110" t="s">
        <v>4736</v>
      </c>
      <c r="K13110" t="s">
        <v>2319</v>
      </c>
      <c r="L13110" t="s">
        <v>5151</v>
      </c>
      <c r="M13110" s="39">
        <v>749</v>
      </c>
      <c r="N13110" s="39">
        <v>823</v>
      </c>
      <c r="O13110" s="38">
        <f t="shared" si="204"/>
        <v>786</v>
      </c>
    </row>
    <row r="13111" spans="1:15" x14ac:dyDescent="0.25">
      <c r="A13111" t="s">
        <v>5150</v>
      </c>
      <c r="B13111">
        <v>32</v>
      </c>
      <c r="C13111" t="s">
        <v>2331</v>
      </c>
      <c r="D13111">
        <v>1</v>
      </c>
      <c r="E13111" t="s">
        <v>2331</v>
      </c>
      <c r="F13111">
        <v>37</v>
      </c>
      <c r="G13111" t="s">
        <v>2515</v>
      </c>
      <c r="H13111">
        <v>1</v>
      </c>
      <c r="I13111" t="s">
        <v>2515</v>
      </c>
      <c r="J13111" t="s">
        <v>4736</v>
      </c>
      <c r="K13111" t="s">
        <v>2316</v>
      </c>
      <c r="L13111" t="s">
        <v>5149</v>
      </c>
      <c r="M13111" s="39">
        <v>1716</v>
      </c>
      <c r="N13111" s="39">
        <v>1879</v>
      </c>
      <c r="O13111" s="38">
        <f t="shared" si="204"/>
        <v>1797.5</v>
      </c>
    </row>
    <row r="13112" spans="1:15" x14ac:dyDescent="0.25">
      <c r="A13112" t="s">
        <v>5148</v>
      </c>
      <c r="B13112">
        <v>32</v>
      </c>
      <c r="C13112" t="s">
        <v>2331</v>
      </c>
      <c r="D13112">
        <v>1</v>
      </c>
      <c r="E13112" t="s">
        <v>2331</v>
      </c>
      <c r="F13112">
        <v>37</v>
      </c>
      <c r="G13112" t="s">
        <v>2515</v>
      </c>
      <c r="H13112">
        <v>21</v>
      </c>
      <c r="I13112" t="s">
        <v>5147</v>
      </c>
      <c r="J13112" t="s">
        <v>4736</v>
      </c>
      <c r="K13112" t="s">
        <v>2316</v>
      </c>
      <c r="L13112" t="s">
        <v>5146</v>
      </c>
      <c r="M13112" s="39">
        <v>1802</v>
      </c>
      <c r="N13112" s="39">
        <v>1973</v>
      </c>
      <c r="O13112" s="38">
        <f t="shared" si="204"/>
        <v>1887.5</v>
      </c>
    </row>
    <row r="13113" spans="1:15" x14ac:dyDescent="0.25">
      <c r="A13113" t="s">
        <v>5145</v>
      </c>
      <c r="B13113">
        <v>32</v>
      </c>
      <c r="C13113" t="s">
        <v>2331</v>
      </c>
      <c r="D13113">
        <v>2</v>
      </c>
      <c r="E13113" t="s">
        <v>2335</v>
      </c>
      <c r="F13113">
        <v>38</v>
      </c>
      <c r="G13113" t="s">
        <v>4740</v>
      </c>
      <c r="H13113">
        <v>2</v>
      </c>
      <c r="I13113" t="s">
        <v>5144</v>
      </c>
      <c r="J13113" t="s">
        <v>4736</v>
      </c>
      <c r="K13113" t="s">
        <v>4752</v>
      </c>
      <c r="L13113" t="s">
        <v>5143</v>
      </c>
      <c r="M13113" s="39">
        <v>960</v>
      </c>
      <c r="N13113" s="39">
        <v>1063</v>
      </c>
      <c r="O13113" s="38">
        <f t="shared" si="204"/>
        <v>1011.5</v>
      </c>
    </row>
    <row r="13114" spans="1:15" x14ac:dyDescent="0.25">
      <c r="A13114" t="s">
        <v>5142</v>
      </c>
      <c r="B13114">
        <v>32</v>
      </c>
      <c r="C13114" t="s">
        <v>2331</v>
      </c>
      <c r="D13114">
        <v>2</v>
      </c>
      <c r="E13114" t="s">
        <v>2335</v>
      </c>
      <c r="F13114">
        <v>38</v>
      </c>
      <c r="G13114" t="s">
        <v>4740</v>
      </c>
      <c r="H13114">
        <v>89</v>
      </c>
      <c r="I13114" t="s">
        <v>5141</v>
      </c>
      <c r="J13114" t="s">
        <v>4736</v>
      </c>
      <c r="K13114" t="s">
        <v>4752</v>
      </c>
      <c r="L13114" t="s">
        <v>5140</v>
      </c>
      <c r="M13114" s="39">
        <v>1509</v>
      </c>
      <c r="N13114" s="39">
        <v>1659</v>
      </c>
      <c r="O13114" s="38">
        <f t="shared" si="204"/>
        <v>1584</v>
      </c>
    </row>
    <row r="13115" spans="1:15" x14ac:dyDescent="0.25">
      <c r="A13115" t="s">
        <v>5139</v>
      </c>
      <c r="B13115">
        <v>32</v>
      </c>
      <c r="C13115" t="s">
        <v>2331</v>
      </c>
      <c r="D13115">
        <v>2</v>
      </c>
      <c r="E13115" t="s">
        <v>2335</v>
      </c>
      <c r="F13115">
        <v>38</v>
      </c>
      <c r="G13115" t="s">
        <v>4740</v>
      </c>
      <c r="H13115">
        <v>113</v>
      </c>
      <c r="I13115" t="s">
        <v>5138</v>
      </c>
      <c r="J13115" t="s">
        <v>4736</v>
      </c>
      <c r="K13115" t="s">
        <v>2319</v>
      </c>
      <c r="L13115" t="s">
        <v>5137</v>
      </c>
      <c r="M13115" s="39">
        <v>768</v>
      </c>
      <c r="N13115" s="39">
        <v>852</v>
      </c>
      <c r="O13115" s="38">
        <f t="shared" si="204"/>
        <v>810</v>
      </c>
    </row>
    <row r="13116" spans="1:15" x14ac:dyDescent="0.25">
      <c r="A13116" t="s">
        <v>5136</v>
      </c>
      <c r="B13116">
        <v>32</v>
      </c>
      <c r="C13116" t="s">
        <v>2331</v>
      </c>
      <c r="D13116">
        <v>2</v>
      </c>
      <c r="E13116" t="s">
        <v>2335</v>
      </c>
      <c r="F13116">
        <v>38</v>
      </c>
      <c r="G13116" t="s">
        <v>4740</v>
      </c>
      <c r="H13116">
        <v>85</v>
      </c>
      <c r="I13116" t="s">
        <v>5135</v>
      </c>
      <c r="J13116" t="s">
        <v>4736</v>
      </c>
      <c r="K13116" t="s">
        <v>4752</v>
      </c>
      <c r="L13116" t="s">
        <v>5134</v>
      </c>
      <c r="M13116" s="39">
        <v>1509</v>
      </c>
      <c r="N13116" s="39">
        <v>1659</v>
      </c>
      <c r="O13116" s="38">
        <f t="shared" si="204"/>
        <v>1584</v>
      </c>
    </row>
    <row r="13117" spans="1:15" x14ac:dyDescent="0.25">
      <c r="A13117" t="s">
        <v>5133</v>
      </c>
      <c r="B13117">
        <v>32</v>
      </c>
      <c r="C13117" t="s">
        <v>2331</v>
      </c>
      <c r="D13117">
        <v>2</v>
      </c>
      <c r="E13117" t="s">
        <v>2335</v>
      </c>
      <c r="F13117">
        <v>38</v>
      </c>
      <c r="G13117" t="s">
        <v>4740</v>
      </c>
      <c r="H13117">
        <v>125</v>
      </c>
      <c r="I13117" t="s">
        <v>5132</v>
      </c>
      <c r="J13117" t="s">
        <v>4736</v>
      </c>
      <c r="K13117" t="s">
        <v>2316</v>
      </c>
      <c r="L13117" t="s">
        <v>5131</v>
      </c>
      <c r="M13117" s="39">
        <v>846</v>
      </c>
      <c r="N13117" s="39">
        <v>934</v>
      </c>
      <c r="O13117" s="38">
        <f t="shared" si="204"/>
        <v>890</v>
      </c>
    </row>
    <row r="13118" spans="1:15" x14ac:dyDescent="0.25">
      <c r="A13118" t="s">
        <v>5130</v>
      </c>
      <c r="B13118">
        <v>32</v>
      </c>
      <c r="C13118" t="s">
        <v>2331</v>
      </c>
      <c r="D13118">
        <v>2</v>
      </c>
      <c r="E13118" t="s">
        <v>2335</v>
      </c>
      <c r="F13118">
        <v>38</v>
      </c>
      <c r="G13118" t="s">
        <v>4740</v>
      </c>
      <c r="H13118">
        <v>63</v>
      </c>
      <c r="I13118" t="s">
        <v>5129</v>
      </c>
      <c r="J13118" t="s">
        <v>4736</v>
      </c>
      <c r="K13118" t="s">
        <v>4752</v>
      </c>
      <c r="L13118" t="s">
        <v>5128</v>
      </c>
      <c r="M13118" s="39">
        <v>1038</v>
      </c>
      <c r="N13118" s="39">
        <v>1145</v>
      </c>
      <c r="O13118" s="38">
        <f t="shared" si="204"/>
        <v>1091.5</v>
      </c>
    </row>
    <row r="13119" spans="1:15" x14ac:dyDescent="0.25">
      <c r="A13119" t="s">
        <v>5127</v>
      </c>
      <c r="B13119">
        <v>32</v>
      </c>
      <c r="C13119" t="s">
        <v>2331</v>
      </c>
      <c r="D13119">
        <v>2</v>
      </c>
      <c r="E13119" t="s">
        <v>2335</v>
      </c>
      <c r="F13119">
        <v>38</v>
      </c>
      <c r="G13119" t="s">
        <v>4740</v>
      </c>
      <c r="H13119">
        <v>181</v>
      </c>
      <c r="I13119" t="s">
        <v>5126</v>
      </c>
      <c r="J13119" t="s">
        <v>4736</v>
      </c>
      <c r="K13119" t="s">
        <v>4752</v>
      </c>
      <c r="L13119" t="s">
        <v>5125</v>
      </c>
      <c r="M13119" s="39">
        <v>1509</v>
      </c>
      <c r="N13119" s="39">
        <v>1659</v>
      </c>
      <c r="O13119" s="38">
        <f t="shared" si="204"/>
        <v>1584</v>
      </c>
    </row>
    <row r="13120" spans="1:15" x14ac:dyDescent="0.25">
      <c r="A13120" t="s">
        <v>5124</v>
      </c>
      <c r="B13120">
        <v>32</v>
      </c>
      <c r="C13120" t="s">
        <v>2331</v>
      </c>
      <c r="D13120">
        <v>2</v>
      </c>
      <c r="E13120" t="s">
        <v>2335</v>
      </c>
      <c r="F13120">
        <v>38</v>
      </c>
      <c r="G13120" t="s">
        <v>4740</v>
      </c>
      <c r="H13120">
        <v>190</v>
      </c>
      <c r="I13120" t="s">
        <v>4887</v>
      </c>
      <c r="J13120" t="s">
        <v>4736</v>
      </c>
      <c r="K13120" t="s">
        <v>4752</v>
      </c>
      <c r="L13120" t="s">
        <v>5123</v>
      </c>
      <c r="M13120" s="39">
        <v>1038</v>
      </c>
      <c r="N13120" s="39">
        <v>1145</v>
      </c>
      <c r="O13120" s="38">
        <f t="shared" si="204"/>
        <v>1091.5</v>
      </c>
    </row>
    <row r="13121" spans="1:15" x14ac:dyDescent="0.25">
      <c r="A13121" t="s">
        <v>5122</v>
      </c>
      <c r="B13121">
        <v>32</v>
      </c>
      <c r="C13121" t="s">
        <v>2331</v>
      </c>
      <c r="D13121">
        <v>2</v>
      </c>
      <c r="E13121" t="s">
        <v>2335</v>
      </c>
      <c r="F13121">
        <v>38</v>
      </c>
      <c r="G13121" t="s">
        <v>4740</v>
      </c>
      <c r="H13121">
        <v>196</v>
      </c>
      <c r="I13121" t="s">
        <v>5121</v>
      </c>
      <c r="J13121" t="s">
        <v>4736</v>
      </c>
      <c r="K13121" t="s">
        <v>2319</v>
      </c>
      <c r="L13121" t="s">
        <v>49</v>
      </c>
      <c r="M13121" s="39">
        <v>749</v>
      </c>
      <c r="N13121" s="39">
        <v>823</v>
      </c>
      <c r="O13121" s="38">
        <f t="shared" si="204"/>
        <v>786</v>
      </c>
    </row>
    <row r="13122" spans="1:15" x14ac:dyDescent="0.25">
      <c r="A13122" t="s">
        <v>5120</v>
      </c>
      <c r="B13122">
        <v>32</v>
      </c>
      <c r="C13122" t="s">
        <v>2331</v>
      </c>
      <c r="D13122">
        <v>2</v>
      </c>
      <c r="E13122" t="s">
        <v>2335</v>
      </c>
      <c r="F13122">
        <v>38</v>
      </c>
      <c r="G13122" t="s">
        <v>4740</v>
      </c>
      <c r="H13122">
        <v>201</v>
      </c>
      <c r="I13122" t="s">
        <v>5119</v>
      </c>
      <c r="J13122" t="s">
        <v>4736</v>
      </c>
      <c r="K13122" t="s">
        <v>2319</v>
      </c>
      <c r="L13122" t="s">
        <v>5118</v>
      </c>
      <c r="M13122" s="39">
        <v>672</v>
      </c>
      <c r="N13122" s="39">
        <v>740</v>
      </c>
      <c r="O13122" s="38">
        <f t="shared" si="204"/>
        <v>706</v>
      </c>
    </row>
    <row r="13123" spans="1:15" x14ac:dyDescent="0.25">
      <c r="A13123" t="s">
        <v>5117</v>
      </c>
      <c r="B13123">
        <v>32</v>
      </c>
      <c r="C13123" t="s">
        <v>2331</v>
      </c>
      <c r="D13123">
        <v>2</v>
      </c>
      <c r="E13123" t="s">
        <v>2335</v>
      </c>
      <c r="F13123">
        <v>38</v>
      </c>
      <c r="G13123" t="s">
        <v>4740</v>
      </c>
      <c r="H13123">
        <v>209</v>
      </c>
      <c r="I13123" t="s">
        <v>5116</v>
      </c>
      <c r="J13123" t="s">
        <v>4736</v>
      </c>
      <c r="K13123" t="s">
        <v>4752</v>
      </c>
      <c r="L13123" t="s">
        <v>5115</v>
      </c>
      <c r="M13123" s="39">
        <v>1431</v>
      </c>
      <c r="N13123" s="39">
        <v>1577</v>
      </c>
      <c r="O13123" s="38">
        <f t="shared" si="204"/>
        <v>1504</v>
      </c>
    </row>
    <row r="13124" spans="1:15" x14ac:dyDescent="0.25">
      <c r="A13124" t="s">
        <v>5114</v>
      </c>
      <c r="B13124">
        <v>32</v>
      </c>
      <c r="C13124" t="s">
        <v>2331</v>
      </c>
      <c r="D13124">
        <v>2</v>
      </c>
      <c r="E13124" t="s">
        <v>2335</v>
      </c>
      <c r="F13124">
        <v>38</v>
      </c>
      <c r="G13124" t="s">
        <v>4740</v>
      </c>
      <c r="H13124">
        <v>213</v>
      </c>
      <c r="I13124" t="s">
        <v>5113</v>
      </c>
      <c r="J13124" t="s">
        <v>4736</v>
      </c>
      <c r="K13124" t="s">
        <v>4752</v>
      </c>
      <c r="L13124" t="s">
        <v>5112</v>
      </c>
      <c r="M13124" s="39">
        <v>960</v>
      </c>
      <c r="N13124" s="39">
        <v>1063</v>
      </c>
      <c r="O13124" s="38">
        <f t="shared" si="204"/>
        <v>1011.5</v>
      </c>
    </row>
    <row r="13125" spans="1:15" x14ac:dyDescent="0.25">
      <c r="A13125" t="s">
        <v>5111</v>
      </c>
      <c r="B13125">
        <v>32</v>
      </c>
      <c r="C13125" t="s">
        <v>2331</v>
      </c>
      <c r="D13125">
        <v>4</v>
      </c>
      <c r="E13125" t="s">
        <v>2380</v>
      </c>
      <c r="F13125">
        <v>39</v>
      </c>
      <c r="G13125" t="s">
        <v>2380</v>
      </c>
      <c r="H13125">
        <v>1</v>
      </c>
      <c r="I13125" t="s">
        <v>2380</v>
      </c>
      <c r="J13125" t="s">
        <v>4736</v>
      </c>
      <c r="K13125" t="s">
        <v>2316</v>
      </c>
      <c r="L13125" t="s">
        <v>5110</v>
      </c>
      <c r="M13125" s="39">
        <v>2439</v>
      </c>
      <c r="N13125" s="39">
        <v>2688</v>
      </c>
      <c r="O13125" s="38">
        <f t="shared" ref="O13125:O13188" si="205">AVERAGE(M13125:N13125)</f>
        <v>2563.5</v>
      </c>
    </row>
    <row r="13126" spans="1:15" x14ac:dyDescent="0.25">
      <c r="A13126" t="s">
        <v>5109</v>
      </c>
      <c r="B13126">
        <v>32</v>
      </c>
      <c r="C13126" t="s">
        <v>2331</v>
      </c>
      <c r="D13126">
        <v>4</v>
      </c>
      <c r="E13126" t="s">
        <v>2380</v>
      </c>
      <c r="F13126">
        <v>39</v>
      </c>
      <c r="G13126" t="s">
        <v>2380</v>
      </c>
      <c r="H13126">
        <v>8</v>
      </c>
      <c r="I13126" t="s">
        <v>5108</v>
      </c>
      <c r="J13126" t="s">
        <v>4736</v>
      </c>
      <c r="K13126" t="s">
        <v>2319</v>
      </c>
      <c r="L13126" t="s">
        <v>5107</v>
      </c>
      <c r="M13126" s="39">
        <v>1384</v>
      </c>
      <c r="N13126" s="39">
        <v>1510</v>
      </c>
      <c r="O13126" s="38">
        <f t="shared" si="205"/>
        <v>1447</v>
      </c>
    </row>
    <row r="13127" spans="1:15" x14ac:dyDescent="0.25">
      <c r="A13127" t="s">
        <v>5106</v>
      </c>
      <c r="B13127">
        <v>32</v>
      </c>
      <c r="C13127" t="s">
        <v>2331</v>
      </c>
      <c r="D13127">
        <v>4</v>
      </c>
      <c r="E13127" t="s">
        <v>2380</v>
      </c>
      <c r="F13127">
        <v>39</v>
      </c>
      <c r="G13127" t="s">
        <v>2380</v>
      </c>
      <c r="H13127">
        <v>10</v>
      </c>
      <c r="I13127" t="s">
        <v>5105</v>
      </c>
      <c r="J13127" t="s">
        <v>4736</v>
      </c>
      <c r="K13127" t="s">
        <v>2319</v>
      </c>
      <c r="L13127" t="s">
        <v>5104</v>
      </c>
      <c r="M13127" s="39">
        <v>814</v>
      </c>
      <c r="N13127" s="39">
        <v>888</v>
      </c>
      <c r="O13127" s="38">
        <f t="shared" si="205"/>
        <v>851</v>
      </c>
    </row>
    <row r="13128" spans="1:15" x14ac:dyDescent="0.25">
      <c r="A13128" t="s">
        <v>5103</v>
      </c>
      <c r="B13128">
        <v>32</v>
      </c>
      <c r="C13128" t="s">
        <v>2331</v>
      </c>
      <c r="D13128">
        <v>4</v>
      </c>
      <c r="E13128" t="s">
        <v>2380</v>
      </c>
      <c r="F13128">
        <v>39</v>
      </c>
      <c r="G13128" t="s">
        <v>2380</v>
      </c>
      <c r="H13128">
        <v>26</v>
      </c>
      <c r="I13128" t="s">
        <v>5102</v>
      </c>
      <c r="J13128" t="s">
        <v>4736</v>
      </c>
      <c r="K13128" t="s">
        <v>2319</v>
      </c>
      <c r="L13128" t="s">
        <v>5101</v>
      </c>
      <c r="M13128" s="39">
        <v>1254</v>
      </c>
      <c r="N13128" s="39">
        <v>1380</v>
      </c>
      <c r="O13128" s="38">
        <f t="shared" si="205"/>
        <v>1317</v>
      </c>
    </row>
    <row r="13129" spans="1:15" x14ac:dyDescent="0.25">
      <c r="A13129" t="s">
        <v>5100</v>
      </c>
      <c r="B13129">
        <v>32</v>
      </c>
      <c r="C13129" t="s">
        <v>2331</v>
      </c>
      <c r="D13129">
        <v>4</v>
      </c>
      <c r="E13129" t="s">
        <v>2380</v>
      </c>
      <c r="F13129">
        <v>39</v>
      </c>
      <c r="G13129" t="s">
        <v>2380</v>
      </c>
      <c r="H13129">
        <v>15</v>
      </c>
      <c r="I13129" t="s">
        <v>5099</v>
      </c>
      <c r="J13129" t="s">
        <v>4736</v>
      </c>
      <c r="K13129" t="s">
        <v>4752</v>
      </c>
      <c r="L13129" t="s">
        <v>5098</v>
      </c>
      <c r="M13129" s="39">
        <v>960</v>
      </c>
      <c r="N13129" s="39">
        <v>1063</v>
      </c>
      <c r="O13129" s="38">
        <f t="shared" si="205"/>
        <v>1011.5</v>
      </c>
    </row>
    <row r="13130" spans="1:15" x14ac:dyDescent="0.25">
      <c r="A13130" t="s">
        <v>5097</v>
      </c>
      <c r="B13130">
        <v>32</v>
      </c>
      <c r="C13130" t="s">
        <v>2331</v>
      </c>
      <c r="D13130">
        <v>4</v>
      </c>
      <c r="E13130" t="s">
        <v>2380</v>
      </c>
      <c r="F13130">
        <v>39</v>
      </c>
      <c r="G13130" t="s">
        <v>2380</v>
      </c>
      <c r="H13130">
        <v>31</v>
      </c>
      <c r="I13130" t="s">
        <v>5096</v>
      </c>
      <c r="J13130" t="s">
        <v>4736</v>
      </c>
      <c r="K13130" t="s">
        <v>2319</v>
      </c>
      <c r="L13130" t="s">
        <v>5095</v>
      </c>
      <c r="M13130" s="39">
        <v>1251</v>
      </c>
      <c r="N13130" s="39">
        <v>1377</v>
      </c>
      <c r="O13130" s="38">
        <f t="shared" si="205"/>
        <v>1314</v>
      </c>
    </row>
    <row r="13131" spans="1:15" x14ac:dyDescent="0.25">
      <c r="A13131" t="s">
        <v>5094</v>
      </c>
      <c r="B13131">
        <v>32</v>
      </c>
      <c r="C13131" t="s">
        <v>2331</v>
      </c>
      <c r="D13131">
        <v>3</v>
      </c>
      <c r="E13131" t="s">
        <v>2347</v>
      </c>
      <c r="F13131">
        <v>40</v>
      </c>
      <c r="G13131" t="s">
        <v>4827</v>
      </c>
      <c r="H13131">
        <v>1</v>
      </c>
      <c r="I13131" t="s">
        <v>4827</v>
      </c>
      <c r="J13131" t="s">
        <v>4736</v>
      </c>
      <c r="K13131" t="s">
        <v>2314</v>
      </c>
      <c r="L13131" t="s">
        <v>5093</v>
      </c>
      <c r="M13131" s="39">
        <v>3208</v>
      </c>
      <c r="N13131" s="39">
        <v>3511</v>
      </c>
      <c r="O13131" s="38">
        <f t="shared" si="205"/>
        <v>3359.5</v>
      </c>
    </row>
    <row r="13132" spans="1:15" x14ac:dyDescent="0.25">
      <c r="A13132" t="s">
        <v>5092</v>
      </c>
      <c r="B13132">
        <v>32</v>
      </c>
      <c r="C13132" t="s">
        <v>2331</v>
      </c>
      <c r="D13132">
        <v>3</v>
      </c>
      <c r="E13132" t="s">
        <v>2347</v>
      </c>
      <c r="F13132">
        <v>40</v>
      </c>
      <c r="G13132" t="s">
        <v>4827</v>
      </c>
      <c r="H13132">
        <v>5</v>
      </c>
      <c r="I13132" t="s">
        <v>5091</v>
      </c>
      <c r="J13132" t="s">
        <v>4736</v>
      </c>
      <c r="K13132" t="s">
        <v>4752</v>
      </c>
      <c r="L13132" t="s">
        <v>5090</v>
      </c>
      <c r="M13132" s="39">
        <v>846</v>
      </c>
      <c r="N13132" s="39">
        <v>934</v>
      </c>
      <c r="O13132" s="38">
        <f t="shared" si="205"/>
        <v>890</v>
      </c>
    </row>
    <row r="13133" spans="1:15" x14ac:dyDescent="0.25">
      <c r="A13133" t="s">
        <v>5089</v>
      </c>
      <c r="B13133">
        <v>32</v>
      </c>
      <c r="C13133" t="s">
        <v>2331</v>
      </c>
      <c r="D13133">
        <v>7</v>
      </c>
      <c r="E13133" t="s">
        <v>2355</v>
      </c>
      <c r="F13133">
        <v>41</v>
      </c>
      <c r="G13133" t="s">
        <v>5085</v>
      </c>
      <c r="H13133">
        <v>7</v>
      </c>
      <c r="I13133" t="s">
        <v>5088</v>
      </c>
      <c r="J13133" t="s">
        <v>4736</v>
      </c>
      <c r="K13133" t="s">
        <v>2319</v>
      </c>
      <c r="L13133" t="s">
        <v>5087</v>
      </c>
      <c r="M13133" s="39">
        <v>1031</v>
      </c>
      <c r="N13133" s="39">
        <v>1147</v>
      </c>
      <c r="O13133" s="38">
        <f t="shared" si="205"/>
        <v>1089</v>
      </c>
    </row>
    <row r="13134" spans="1:15" x14ac:dyDescent="0.25">
      <c r="A13134" t="s">
        <v>5086</v>
      </c>
      <c r="B13134">
        <v>32</v>
      </c>
      <c r="C13134" t="s">
        <v>2331</v>
      </c>
      <c r="D13134">
        <v>7</v>
      </c>
      <c r="E13134" t="s">
        <v>2355</v>
      </c>
      <c r="F13134">
        <v>41</v>
      </c>
      <c r="G13134" t="s">
        <v>5085</v>
      </c>
      <c r="H13134">
        <v>2</v>
      </c>
      <c r="I13134" t="s">
        <v>5084</v>
      </c>
      <c r="J13134" t="s">
        <v>4736</v>
      </c>
      <c r="K13134" t="s">
        <v>4752</v>
      </c>
      <c r="L13134" t="s">
        <v>5083</v>
      </c>
      <c r="M13134" s="39">
        <v>926</v>
      </c>
      <c r="N13134" s="39">
        <v>1020</v>
      </c>
      <c r="O13134" s="38">
        <f t="shared" si="205"/>
        <v>973</v>
      </c>
    </row>
    <row r="13135" spans="1:15" x14ac:dyDescent="0.25">
      <c r="A13135" t="s">
        <v>5082</v>
      </c>
      <c r="B13135">
        <v>32</v>
      </c>
      <c r="C13135" t="s">
        <v>2331</v>
      </c>
      <c r="D13135">
        <v>3</v>
      </c>
      <c r="E13135" t="s">
        <v>2347</v>
      </c>
      <c r="F13135">
        <v>42</v>
      </c>
      <c r="G13135" t="s">
        <v>2351</v>
      </c>
      <c r="H13135">
        <v>32</v>
      </c>
      <c r="I13135" t="s">
        <v>5081</v>
      </c>
      <c r="J13135" t="s">
        <v>4736</v>
      </c>
      <c r="K13135" t="s">
        <v>4752</v>
      </c>
      <c r="L13135" t="s">
        <v>5080</v>
      </c>
      <c r="M13135" s="39">
        <v>533</v>
      </c>
      <c r="N13135" s="39">
        <v>588</v>
      </c>
      <c r="O13135" s="38">
        <f t="shared" si="205"/>
        <v>560.5</v>
      </c>
    </row>
    <row r="13136" spans="1:15" x14ac:dyDescent="0.25">
      <c r="A13136" t="s">
        <v>5079</v>
      </c>
      <c r="B13136">
        <v>32</v>
      </c>
      <c r="C13136" t="s">
        <v>2331</v>
      </c>
      <c r="D13136">
        <v>3</v>
      </c>
      <c r="E13136" t="s">
        <v>2347</v>
      </c>
      <c r="F13136">
        <v>42</v>
      </c>
      <c r="G13136" t="s">
        <v>2351</v>
      </c>
      <c r="H13136">
        <v>42</v>
      </c>
      <c r="I13136" t="s">
        <v>5078</v>
      </c>
      <c r="J13136" t="s">
        <v>4736</v>
      </c>
      <c r="K13136" t="s">
        <v>2315</v>
      </c>
      <c r="L13136" t="s">
        <v>5077</v>
      </c>
      <c r="M13136" s="39">
        <v>2296</v>
      </c>
      <c r="N13136" s="39">
        <v>2516</v>
      </c>
      <c r="O13136" s="38">
        <f t="shared" si="205"/>
        <v>2406</v>
      </c>
    </row>
    <row r="13137" spans="1:15" x14ac:dyDescent="0.25">
      <c r="A13137" t="s">
        <v>5076</v>
      </c>
      <c r="B13137">
        <v>32</v>
      </c>
      <c r="C13137" t="s">
        <v>2331</v>
      </c>
      <c r="D13137">
        <v>3</v>
      </c>
      <c r="E13137" t="s">
        <v>2347</v>
      </c>
      <c r="F13137">
        <v>42</v>
      </c>
      <c r="G13137" t="s">
        <v>2351</v>
      </c>
      <c r="H13137">
        <v>60</v>
      </c>
      <c r="I13137" t="s">
        <v>5075</v>
      </c>
      <c r="J13137" t="s">
        <v>4736</v>
      </c>
      <c r="K13137" t="s">
        <v>2319</v>
      </c>
      <c r="L13137" t="s">
        <v>5074</v>
      </c>
      <c r="M13137" s="39">
        <v>576</v>
      </c>
      <c r="N13137" s="39">
        <v>624</v>
      </c>
      <c r="O13137" s="38">
        <f t="shared" si="205"/>
        <v>600</v>
      </c>
    </row>
    <row r="13138" spans="1:15" x14ac:dyDescent="0.25">
      <c r="A13138" t="s">
        <v>5073</v>
      </c>
      <c r="B13138">
        <v>32</v>
      </c>
      <c r="C13138" t="s">
        <v>2331</v>
      </c>
      <c r="D13138">
        <v>3</v>
      </c>
      <c r="E13138" t="s">
        <v>2347</v>
      </c>
      <c r="F13138">
        <v>42</v>
      </c>
      <c r="G13138" t="s">
        <v>2351</v>
      </c>
      <c r="H13138">
        <v>92</v>
      </c>
      <c r="I13138" t="s">
        <v>5072</v>
      </c>
      <c r="J13138" t="s">
        <v>4736</v>
      </c>
      <c r="K13138" t="s">
        <v>4752</v>
      </c>
      <c r="L13138" t="s">
        <v>5071</v>
      </c>
      <c r="M13138" s="39">
        <v>1038</v>
      </c>
      <c r="N13138" s="39">
        <v>1145</v>
      </c>
      <c r="O13138" s="38">
        <f t="shared" si="205"/>
        <v>1091.5</v>
      </c>
    </row>
    <row r="13139" spans="1:15" x14ac:dyDescent="0.25">
      <c r="A13139" t="s">
        <v>5070</v>
      </c>
      <c r="B13139">
        <v>32</v>
      </c>
      <c r="C13139" t="s">
        <v>2331</v>
      </c>
      <c r="D13139">
        <v>3</v>
      </c>
      <c r="E13139" t="s">
        <v>2347</v>
      </c>
      <c r="F13139">
        <v>42</v>
      </c>
      <c r="G13139" t="s">
        <v>2351</v>
      </c>
      <c r="H13139">
        <v>111</v>
      </c>
      <c r="I13139" t="s">
        <v>5069</v>
      </c>
      <c r="J13139" t="s">
        <v>4736</v>
      </c>
      <c r="K13139" t="s">
        <v>2319</v>
      </c>
      <c r="L13139" t="s">
        <v>5068</v>
      </c>
      <c r="M13139" s="39">
        <v>1031</v>
      </c>
      <c r="N13139" s="39">
        <v>1147</v>
      </c>
      <c r="O13139" s="38">
        <f t="shared" si="205"/>
        <v>1089</v>
      </c>
    </row>
    <row r="13140" spans="1:15" x14ac:dyDescent="0.25">
      <c r="A13140" t="s">
        <v>5067</v>
      </c>
      <c r="B13140">
        <v>32</v>
      </c>
      <c r="C13140" t="s">
        <v>2331</v>
      </c>
      <c r="D13140">
        <v>3</v>
      </c>
      <c r="E13140" t="s">
        <v>2347</v>
      </c>
      <c r="F13140">
        <v>42</v>
      </c>
      <c r="G13140" t="s">
        <v>2351</v>
      </c>
      <c r="H13140">
        <v>162</v>
      </c>
      <c r="I13140" t="s">
        <v>5066</v>
      </c>
      <c r="J13140" t="s">
        <v>4736</v>
      </c>
      <c r="K13140" t="s">
        <v>2319</v>
      </c>
      <c r="L13140" t="s">
        <v>5065</v>
      </c>
      <c r="M13140" s="39">
        <v>409</v>
      </c>
      <c r="N13140" s="39">
        <v>445</v>
      </c>
      <c r="O13140" s="38">
        <f t="shared" si="205"/>
        <v>427</v>
      </c>
    </row>
    <row r="13141" spans="1:15" x14ac:dyDescent="0.25">
      <c r="A13141" t="s">
        <v>5064</v>
      </c>
      <c r="B13141">
        <v>32</v>
      </c>
      <c r="C13141" t="s">
        <v>2331</v>
      </c>
      <c r="D13141">
        <v>5</v>
      </c>
      <c r="E13141" t="s">
        <v>2367</v>
      </c>
      <c r="F13141">
        <v>44</v>
      </c>
      <c r="G13141" t="s">
        <v>2366</v>
      </c>
      <c r="H13141">
        <v>14</v>
      </c>
      <c r="I13141" t="s">
        <v>5063</v>
      </c>
      <c r="J13141" t="s">
        <v>4736</v>
      </c>
      <c r="K13141" t="s">
        <v>2319</v>
      </c>
      <c r="L13141" t="s">
        <v>5062</v>
      </c>
      <c r="M13141" s="39">
        <v>601</v>
      </c>
      <c r="N13141" s="39">
        <v>656</v>
      </c>
      <c r="O13141" s="38">
        <f t="shared" si="205"/>
        <v>628.5</v>
      </c>
    </row>
    <row r="13142" spans="1:15" x14ac:dyDescent="0.25">
      <c r="A13142" t="s">
        <v>5061</v>
      </c>
      <c r="B13142">
        <v>32</v>
      </c>
      <c r="C13142" t="s">
        <v>2331</v>
      </c>
      <c r="D13142">
        <v>5</v>
      </c>
      <c r="E13142" t="s">
        <v>2367</v>
      </c>
      <c r="F13142">
        <v>44</v>
      </c>
      <c r="G13142" t="s">
        <v>2366</v>
      </c>
      <c r="H13142">
        <v>44</v>
      </c>
      <c r="I13142" t="s">
        <v>5060</v>
      </c>
      <c r="J13142" t="s">
        <v>4736</v>
      </c>
      <c r="K13142" t="s">
        <v>4752</v>
      </c>
      <c r="L13142" t="s">
        <v>5059</v>
      </c>
      <c r="M13142" s="39">
        <v>1038</v>
      </c>
      <c r="N13142" s="39">
        <v>1145</v>
      </c>
      <c r="O13142" s="38">
        <f t="shared" si="205"/>
        <v>1091.5</v>
      </c>
    </row>
    <row r="13143" spans="1:15" x14ac:dyDescent="0.25">
      <c r="A13143" t="s">
        <v>5058</v>
      </c>
      <c r="B13143">
        <v>32</v>
      </c>
      <c r="C13143" t="s">
        <v>2331</v>
      </c>
      <c r="D13143">
        <v>6</v>
      </c>
      <c r="E13143" t="s">
        <v>2385</v>
      </c>
      <c r="F13143">
        <v>45</v>
      </c>
      <c r="G13143" t="s">
        <v>5057</v>
      </c>
      <c r="H13143">
        <v>1</v>
      </c>
      <c r="I13143" t="s">
        <v>5057</v>
      </c>
      <c r="J13143" t="s">
        <v>4736</v>
      </c>
      <c r="K13143" t="s">
        <v>2315</v>
      </c>
      <c r="L13143" t="s">
        <v>5056</v>
      </c>
      <c r="M13143" s="39">
        <v>2998</v>
      </c>
      <c r="N13143" s="39">
        <v>3270</v>
      </c>
      <c r="O13143" s="38">
        <f t="shared" si="205"/>
        <v>3134</v>
      </c>
    </row>
    <row r="13144" spans="1:15" x14ac:dyDescent="0.25">
      <c r="A13144" t="s">
        <v>5055</v>
      </c>
      <c r="B13144">
        <v>32</v>
      </c>
      <c r="C13144" t="s">
        <v>2331</v>
      </c>
      <c r="D13144">
        <v>6</v>
      </c>
      <c r="E13144" t="s">
        <v>2385</v>
      </c>
      <c r="F13144">
        <v>46</v>
      </c>
      <c r="G13144" t="s">
        <v>4928</v>
      </c>
      <c r="H13144">
        <v>1</v>
      </c>
      <c r="I13144" t="s">
        <v>4928</v>
      </c>
      <c r="J13144" t="s">
        <v>4736</v>
      </c>
      <c r="K13144" t="s">
        <v>2316</v>
      </c>
      <c r="L13144" t="s">
        <v>5054</v>
      </c>
      <c r="M13144" s="39">
        <v>1093</v>
      </c>
      <c r="N13144" s="39">
        <v>1196</v>
      </c>
      <c r="O13144" s="38">
        <f t="shared" si="205"/>
        <v>1144.5</v>
      </c>
    </row>
    <row r="13145" spans="1:15" x14ac:dyDescent="0.25">
      <c r="A13145" t="s">
        <v>5053</v>
      </c>
      <c r="B13145">
        <v>32</v>
      </c>
      <c r="C13145" t="s">
        <v>2331</v>
      </c>
      <c r="D13145">
        <v>6</v>
      </c>
      <c r="E13145" t="s">
        <v>2385</v>
      </c>
      <c r="F13145">
        <v>46</v>
      </c>
      <c r="G13145" t="s">
        <v>4928</v>
      </c>
      <c r="H13145">
        <v>14</v>
      </c>
      <c r="I13145" t="s">
        <v>5052</v>
      </c>
      <c r="J13145" t="s">
        <v>4736</v>
      </c>
      <c r="K13145" t="s">
        <v>2319</v>
      </c>
      <c r="L13145" t="s">
        <v>5051</v>
      </c>
      <c r="M13145" s="39">
        <v>331</v>
      </c>
      <c r="N13145" s="39">
        <v>363</v>
      </c>
      <c r="O13145" s="38">
        <f t="shared" si="205"/>
        <v>347</v>
      </c>
    </row>
    <row r="13146" spans="1:15" x14ac:dyDescent="0.25">
      <c r="A13146" t="s">
        <v>5050</v>
      </c>
      <c r="B13146">
        <v>32</v>
      </c>
      <c r="C13146" t="s">
        <v>2331</v>
      </c>
      <c r="D13146">
        <v>6</v>
      </c>
      <c r="E13146" t="s">
        <v>2385</v>
      </c>
      <c r="F13146">
        <v>47</v>
      </c>
      <c r="G13146" t="s">
        <v>4869</v>
      </c>
      <c r="H13146">
        <v>16</v>
      </c>
      <c r="I13146" t="s">
        <v>5049</v>
      </c>
      <c r="J13146" t="s">
        <v>4736</v>
      </c>
      <c r="K13146" t="s">
        <v>2319</v>
      </c>
      <c r="L13146" t="s">
        <v>5048</v>
      </c>
      <c r="M13146" s="39">
        <v>409</v>
      </c>
      <c r="N13146" s="39">
        <v>445</v>
      </c>
      <c r="O13146" s="38">
        <f t="shared" si="205"/>
        <v>427</v>
      </c>
    </row>
    <row r="13147" spans="1:15" x14ac:dyDescent="0.25">
      <c r="A13147" t="s">
        <v>5047</v>
      </c>
      <c r="B13147">
        <v>32</v>
      </c>
      <c r="C13147" t="s">
        <v>2331</v>
      </c>
      <c r="D13147">
        <v>6</v>
      </c>
      <c r="E13147" t="s">
        <v>2385</v>
      </c>
      <c r="F13147">
        <v>47</v>
      </c>
      <c r="G13147" t="s">
        <v>4869</v>
      </c>
      <c r="H13147">
        <v>22</v>
      </c>
      <c r="I13147" t="s">
        <v>5046</v>
      </c>
      <c r="J13147" t="s">
        <v>4736</v>
      </c>
      <c r="K13147" t="s">
        <v>2319</v>
      </c>
      <c r="L13147" t="s">
        <v>5045</v>
      </c>
      <c r="M13147" s="39">
        <v>911</v>
      </c>
      <c r="N13147" s="39">
        <v>999</v>
      </c>
      <c r="O13147" s="38">
        <f t="shared" si="205"/>
        <v>955</v>
      </c>
    </row>
    <row r="13148" spans="1:15" x14ac:dyDescent="0.25">
      <c r="A13148" t="s">
        <v>5044</v>
      </c>
      <c r="B13148">
        <v>32</v>
      </c>
      <c r="C13148" t="s">
        <v>2331</v>
      </c>
      <c r="D13148">
        <v>6</v>
      </c>
      <c r="E13148" t="s">
        <v>2385</v>
      </c>
      <c r="F13148">
        <v>48</v>
      </c>
      <c r="G13148" t="s">
        <v>4778</v>
      </c>
      <c r="H13148">
        <v>1</v>
      </c>
      <c r="I13148" t="s">
        <v>4778</v>
      </c>
      <c r="J13148" t="s">
        <v>4736</v>
      </c>
      <c r="K13148" t="s">
        <v>4752</v>
      </c>
      <c r="L13148" t="s">
        <v>5043</v>
      </c>
      <c r="M13148" s="39">
        <v>960</v>
      </c>
      <c r="N13148" s="39">
        <v>1063</v>
      </c>
      <c r="O13148" s="38">
        <f t="shared" si="205"/>
        <v>1011.5</v>
      </c>
    </row>
    <row r="13149" spans="1:15" x14ac:dyDescent="0.25">
      <c r="A13149" t="s">
        <v>5042</v>
      </c>
      <c r="B13149">
        <v>32</v>
      </c>
      <c r="C13149" t="s">
        <v>2331</v>
      </c>
      <c r="D13149">
        <v>3</v>
      </c>
      <c r="E13149" t="s">
        <v>2347</v>
      </c>
      <c r="F13149">
        <v>49</v>
      </c>
      <c r="G13149" t="s">
        <v>2363</v>
      </c>
      <c r="H13149">
        <v>11</v>
      </c>
      <c r="I13149" t="s">
        <v>5041</v>
      </c>
      <c r="J13149" t="s">
        <v>4736</v>
      </c>
      <c r="K13149" t="s">
        <v>2319</v>
      </c>
      <c r="L13149" t="s">
        <v>5040</v>
      </c>
      <c r="M13149" s="39">
        <v>846</v>
      </c>
      <c r="N13149" s="39">
        <v>934</v>
      </c>
      <c r="O13149" s="38">
        <f t="shared" si="205"/>
        <v>890</v>
      </c>
    </row>
    <row r="13150" spans="1:15" x14ac:dyDescent="0.25">
      <c r="A13150" t="s">
        <v>5039</v>
      </c>
      <c r="B13150">
        <v>32</v>
      </c>
      <c r="C13150" t="s">
        <v>2331</v>
      </c>
      <c r="D13150">
        <v>3</v>
      </c>
      <c r="E13150" t="s">
        <v>2347</v>
      </c>
      <c r="F13150">
        <v>49</v>
      </c>
      <c r="G13150" t="s">
        <v>2363</v>
      </c>
      <c r="H13150">
        <v>66</v>
      </c>
      <c r="I13150" t="s">
        <v>5038</v>
      </c>
      <c r="J13150" t="s">
        <v>4736</v>
      </c>
      <c r="K13150" t="s">
        <v>2319</v>
      </c>
      <c r="L13150" t="s">
        <v>5037</v>
      </c>
      <c r="M13150" s="39">
        <v>846</v>
      </c>
      <c r="N13150" s="39">
        <v>934</v>
      </c>
      <c r="O13150" s="38">
        <f t="shared" si="205"/>
        <v>890</v>
      </c>
    </row>
    <row r="13151" spans="1:15" x14ac:dyDescent="0.25">
      <c r="A13151" t="s">
        <v>5036</v>
      </c>
      <c r="B13151">
        <v>32</v>
      </c>
      <c r="C13151" t="s">
        <v>2331</v>
      </c>
      <c r="D13151">
        <v>3</v>
      </c>
      <c r="E13151" t="s">
        <v>2347</v>
      </c>
      <c r="F13151">
        <v>49</v>
      </c>
      <c r="G13151" t="s">
        <v>2363</v>
      </c>
      <c r="H13151">
        <v>98</v>
      </c>
      <c r="I13151" t="s">
        <v>5035</v>
      </c>
      <c r="J13151" t="s">
        <v>4736</v>
      </c>
      <c r="K13151" t="s">
        <v>2319</v>
      </c>
      <c r="L13151" t="s">
        <v>5034</v>
      </c>
      <c r="M13151" s="39">
        <v>846</v>
      </c>
      <c r="N13151" s="39">
        <v>934</v>
      </c>
      <c r="O13151" s="38">
        <f t="shared" si="205"/>
        <v>890</v>
      </c>
    </row>
    <row r="13152" spans="1:15" x14ac:dyDescent="0.25">
      <c r="A13152" t="s">
        <v>5033</v>
      </c>
      <c r="B13152">
        <v>32</v>
      </c>
      <c r="C13152" t="s">
        <v>2331</v>
      </c>
      <c r="D13152">
        <v>3</v>
      </c>
      <c r="E13152" t="s">
        <v>2347</v>
      </c>
      <c r="F13152">
        <v>49</v>
      </c>
      <c r="G13152" t="s">
        <v>2363</v>
      </c>
      <c r="H13152">
        <v>107</v>
      </c>
      <c r="I13152" t="s">
        <v>5032</v>
      </c>
      <c r="J13152" t="s">
        <v>4736</v>
      </c>
      <c r="K13152" t="s">
        <v>2319</v>
      </c>
      <c r="L13152" t="s">
        <v>5031</v>
      </c>
      <c r="M13152" s="39">
        <v>881</v>
      </c>
      <c r="N13152" s="39">
        <v>970</v>
      </c>
      <c r="O13152" s="38">
        <f t="shared" si="205"/>
        <v>925.5</v>
      </c>
    </row>
    <row r="13153" spans="1:15" x14ac:dyDescent="0.25">
      <c r="A13153" t="s">
        <v>5030</v>
      </c>
      <c r="B13153">
        <v>32</v>
      </c>
      <c r="C13153" t="s">
        <v>2331</v>
      </c>
      <c r="D13153">
        <v>3</v>
      </c>
      <c r="E13153" t="s">
        <v>2347</v>
      </c>
      <c r="F13153">
        <v>49</v>
      </c>
      <c r="G13153" t="s">
        <v>2363</v>
      </c>
      <c r="H13153">
        <v>108</v>
      </c>
      <c r="I13153" t="s">
        <v>5029</v>
      </c>
      <c r="J13153" t="s">
        <v>4736</v>
      </c>
      <c r="K13153" t="s">
        <v>2319</v>
      </c>
      <c r="L13153" t="s">
        <v>5028</v>
      </c>
      <c r="M13153" s="39">
        <v>768</v>
      </c>
      <c r="N13153" s="39">
        <v>852</v>
      </c>
      <c r="O13153" s="38">
        <f t="shared" si="205"/>
        <v>810</v>
      </c>
    </row>
    <row r="13154" spans="1:15" x14ac:dyDescent="0.25">
      <c r="A13154" t="s">
        <v>5027</v>
      </c>
      <c r="B13154">
        <v>32</v>
      </c>
      <c r="C13154" t="s">
        <v>2331</v>
      </c>
      <c r="D13154">
        <v>3</v>
      </c>
      <c r="E13154" t="s">
        <v>2347</v>
      </c>
      <c r="F13154">
        <v>49</v>
      </c>
      <c r="G13154" t="s">
        <v>2363</v>
      </c>
      <c r="H13154">
        <v>111</v>
      </c>
      <c r="I13154" t="s">
        <v>5026</v>
      </c>
      <c r="J13154" t="s">
        <v>4736</v>
      </c>
      <c r="K13154" t="s">
        <v>2319</v>
      </c>
      <c r="L13154" t="s">
        <v>5025</v>
      </c>
      <c r="M13154" s="39">
        <v>1186</v>
      </c>
      <c r="N13154" s="39">
        <v>1312</v>
      </c>
      <c r="O13154" s="38">
        <f t="shared" si="205"/>
        <v>1249</v>
      </c>
    </row>
    <row r="13155" spans="1:15" x14ac:dyDescent="0.25">
      <c r="A13155" t="s">
        <v>5024</v>
      </c>
      <c r="B13155">
        <v>32</v>
      </c>
      <c r="C13155" t="s">
        <v>2331</v>
      </c>
      <c r="D13155">
        <v>3</v>
      </c>
      <c r="E13155" t="s">
        <v>2347</v>
      </c>
      <c r="F13155">
        <v>49</v>
      </c>
      <c r="G13155" t="s">
        <v>2363</v>
      </c>
      <c r="H13155">
        <v>114</v>
      </c>
      <c r="I13155" t="s">
        <v>5023</v>
      </c>
      <c r="J13155" t="s">
        <v>4736</v>
      </c>
      <c r="K13155" t="s">
        <v>2319</v>
      </c>
      <c r="L13155" t="s">
        <v>5022</v>
      </c>
      <c r="M13155" s="39">
        <v>594</v>
      </c>
      <c r="N13155" s="39">
        <v>658</v>
      </c>
      <c r="O13155" s="38">
        <f t="shared" si="205"/>
        <v>626</v>
      </c>
    </row>
    <row r="13156" spans="1:15" x14ac:dyDescent="0.25">
      <c r="A13156" t="s">
        <v>5021</v>
      </c>
      <c r="B13156">
        <v>32</v>
      </c>
      <c r="C13156" t="s">
        <v>2331</v>
      </c>
      <c r="D13156">
        <v>3</v>
      </c>
      <c r="E13156" t="s">
        <v>2347</v>
      </c>
      <c r="F13156">
        <v>49</v>
      </c>
      <c r="G13156" t="s">
        <v>2363</v>
      </c>
      <c r="H13156">
        <v>123</v>
      </c>
      <c r="I13156" t="s">
        <v>5020</v>
      </c>
      <c r="J13156" t="s">
        <v>4736</v>
      </c>
      <c r="K13156" t="s">
        <v>2319</v>
      </c>
      <c r="L13156" t="s">
        <v>5019</v>
      </c>
      <c r="M13156" s="39">
        <v>1186</v>
      </c>
      <c r="N13156" s="39">
        <v>1312</v>
      </c>
      <c r="O13156" s="38">
        <f t="shared" si="205"/>
        <v>1249</v>
      </c>
    </row>
    <row r="13157" spans="1:15" x14ac:dyDescent="0.25">
      <c r="A13157" t="s">
        <v>5018</v>
      </c>
      <c r="B13157">
        <v>32</v>
      </c>
      <c r="C13157" t="s">
        <v>2331</v>
      </c>
      <c r="D13157">
        <v>3</v>
      </c>
      <c r="E13157" t="s">
        <v>2347</v>
      </c>
      <c r="F13157">
        <v>49</v>
      </c>
      <c r="G13157" t="s">
        <v>2363</v>
      </c>
      <c r="H13157">
        <v>1</v>
      </c>
      <c r="I13157" t="s">
        <v>2363</v>
      </c>
      <c r="J13157" t="s">
        <v>4736</v>
      </c>
      <c r="K13157" t="s">
        <v>4752</v>
      </c>
      <c r="L13157" t="s">
        <v>5017</v>
      </c>
      <c r="M13157" s="39">
        <v>533</v>
      </c>
      <c r="N13157" s="39">
        <v>588</v>
      </c>
      <c r="O13157" s="38">
        <f t="shared" si="205"/>
        <v>560.5</v>
      </c>
    </row>
    <row r="13158" spans="1:15" x14ac:dyDescent="0.25">
      <c r="A13158" t="s">
        <v>5016</v>
      </c>
      <c r="B13158">
        <v>32</v>
      </c>
      <c r="C13158" t="s">
        <v>2331</v>
      </c>
      <c r="D13158">
        <v>3</v>
      </c>
      <c r="E13158" t="s">
        <v>2347</v>
      </c>
      <c r="F13158">
        <v>49</v>
      </c>
      <c r="G13158" t="s">
        <v>2363</v>
      </c>
      <c r="H13158">
        <v>1</v>
      </c>
      <c r="I13158" t="s">
        <v>2363</v>
      </c>
      <c r="J13158" t="s">
        <v>4736</v>
      </c>
      <c r="K13158" t="s">
        <v>4752</v>
      </c>
      <c r="L13158" t="s">
        <v>5015</v>
      </c>
      <c r="M13158" s="39">
        <v>1038</v>
      </c>
      <c r="N13158" s="39">
        <v>1145</v>
      </c>
      <c r="O13158" s="38">
        <f t="shared" si="205"/>
        <v>1091.5</v>
      </c>
    </row>
    <row r="13159" spans="1:15" x14ac:dyDescent="0.25">
      <c r="A13159" t="s">
        <v>5014</v>
      </c>
      <c r="B13159">
        <v>32</v>
      </c>
      <c r="C13159" t="s">
        <v>2331</v>
      </c>
      <c r="D13159">
        <v>1</v>
      </c>
      <c r="E13159" t="s">
        <v>2331</v>
      </c>
      <c r="F13159">
        <v>50</v>
      </c>
      <c r="G13159" t="s">
        <v>4757</v>
      </c>
      <c r="H13159">
        <v>10</v>
      </c>
      <c r="I13159" t="s">
        <v>5013</v>
      </c>
      <c r="J13159" t="s">
        <v>4736</v>
      </c>
      <c r="K13159" t="s">
        <v>4752</v>
      </c>
      <c r="L13159" t="s">
        <v>5012</v>
      </c>
      <c r="M13159" s="39">
        <v>960</v>
      </c>
      <c r="N13159" s="39">
        <v>1063</v>
      </c>
      <c r="O13159" s="38">
        <f t="shared" si="205"/>
        <v>1011.5</v>
      </c>
    </row>
    <row r="13160" spans="1:15" x14ac:dyDescent="0.25">
      <c r="A13160" t="s">
        <v>5011</v>
      </c>
      <c r="B13160">
        <v>32</v>
      </c>
      <c r="C13160" t="s">
        <v>2331</v>
      </c>
      <c r="D13160">
        <v>1</v>
      </c>
      <c r="E13160" t="s">
        <v>2331</v>
      </c>
      <c r="F13160">
        <v>50</v>
      </c>
      <c r="G13160" t="s">
        <v>4757</v>
      </c>
      <c r="H13160">
        <v>8</v>
      </c>
      <c r="I13160" t="s">
        <v>5010</v>
      </c>
      <c r="J13160" t="s">
        <v>4736</v>
      </c>
      <c r="K13160" t="s">
        <v>2319</v>
      </c>
      <c r="L13160" t="s">
        <v>5009</v>
      </c>
      <c r="M13160" s="39">
        <v>1031</v>
      </c>
      <c r="N13160" s="39">
        <v>1147</v>
      </c>
      <c r="O13160" s="38">
        <f t="shared" si="205"/>
        <v>1089</v>
      </c>
    </row>
    <row r="13161" spans="1:15" x14ac:dyDescent="0.25">
      <c r="A13161" t="s">
        <v>5008</v>
      </c>
      <c r="B13161">
        <v>32</v>
      </c>
      <c r="C13161" t="s">
        <v>2331</v>
      </c>
      <c r="D13161">
        <v>1</v>
      </c>
      <c r="E13161" t="s">
        <v>2331</v>
      </c>
      <c r="F13161">
        <v>50</v>
      </c>
      <c r="G13161" t="s">
        <v>4757</v>
      </c>
      <c r="H13161">
        <v>11</v>
      </c>
      <c r="I13161" t="s">
        <v>5007</v>
      </c>
      <c r="J13161" t="s">
        <v>4736</v>
      </c>
      <c r="K13161" t="s">
        <v>2316</v>
      </c>
      <c r="L13161" t="s">
        <v>5006</v>
      </c>
      <c r="M13161" s="39">
        <v>2515</v>
      </c>
      <c r="N13161" s="39">
        <v>2749</v>
      </c>
      <c r="O13161" s="38">
        <f t="shared" si="205"/>
        <v>2632</v>
      </c>
    </row>
    <row r="13162" spans="1:15" x14ac:dyDescent="0.25">
      <c r="A13162" t="s">
        <v>5005</v>
      </c>
      <c r="B13162">
        <v>32</v>
      </c>
      <c r="C13162" t="s">
        <v>2331</v>
      </c>
      <c r="D13162">
        <v>7</v>
      </c>
      <c r="E13162" t="s">
        <v>2355</v>
      </c>
      <c r="F13162">
        <v>51</v>
      </c>
      <c r="G13162" t="s">
        <v>2354</v>
      </c>
      <c r="H13162">
        <v>8</v>
      </c>
      <c r="I13162" t="s">
        <v>5004</v>
      </c>
      <c r="J13162" t="s">
        <v>4736</v>
      </c>
      <c r="K13162" t="s">
        <v>2315</v>
      </c>
      <c r="L13162" t="s">
        <v>5003</v>
      </c>
      <c r="M13162" s="39">
        <v>3412</v>
      </c>
      <c r="N13162" s="39">
        <v>3726</v>
      </c>
      <c r="O13162" s="38">
        <f t="shared" si="205"/>
        <v>3569</v>
      </c>
    </row>
    <row r="13163" spans="1:15" x14ac:dyDescent="0.25">
      <c r="A13163" t="s">
        <v>5002</v>
      </c>
      <c r="B13163">
        <v>32</v>
      </c>
      <c r="C13163" t="s">
        <v>2331</v>
      </c>
      <c r="D13163">
        <v>7</v>
      </c>
      <c r="E13163" t="s">
        <v>2355</v>
      </c>
      <c r="F13163">
        <v>51</v>
      </c>
      <c r="G13163" t="s">
        <v>2354</v>
      </c>
      <c r="H13163">
        <v>27</v>
      </c>
      <c r="I13163" t="s">
        <v>5001</v>
      </c>
      <c r="J13163" t="s">
        <v>4736</v>
      </c>
      <c r="K13163" t="s">
        <v>4752</v>
      </c>
      <c r="L13163" t="s">
        <v>5000</v>
      </c>
      <c r="M13163" s="39">
        <v>1466</v>
      </c>
      <c r="N13163" s="39">
        <v>1620</v>
      </c>
      <c r="O13163" s="38">
        <f t="shared" si="205"/>
        <v>1543</v>
      </c>
    </row>
    <row r="13164" spans="1:15" x14ac:dyDescent="0.25">
      <c r="A13164" t="s">
        <v>4999</v>
      </c>
      <c r="B13164">
        <v>32</v>
      </c>
      <c r="C13164" t="s">
        <v>2331</v>
      </c>
      <c r="D13164">
        <v>7</v>
      </c>
      <c r="E13164" t="s">
        <v>2355</v>
      </c>
      <c r="F13164">
        <v>51</v>
      </c>
      <c r="G13164" t="s">
        <v>2354</v>
      </c>
      <c r="H13164">
        <v>36</v>
      </c>
      <c r="I13164" t="s">
        <v>4998</v>
      </c>
      <c r="J13164" t="s">
        <v>4736</v>
      </c>
      <c r="K13164" t="s">
        <v>2319</v>
      </c>
      <c r="L13164" t="s">
        <v>4997</v>
      </c>
      <c r="M13164" s="39">
        <v>846</v>
      </c>
      <c r="N13164" s="39">
        <v>934</v>
      </c>
      <c r="O13164" s="38">
        <f t="shared" si="205"/>
        <v>890</v>
      </c>
    </row>
    <row r="13165" spans="1:15" x14ac:dyDescent="0.25">
      <c r="A13165" t="s">
        <v>4996</v>
      </c>
      <c r="B13165">
        <v>32</v>
      </c>
      <c r="C13165" t="s">
        <v>2331</v>
      </c>
      <c r="D13165">
        <v>7</v>
      </c>
      <c r="E13165" t="s">
        <v>2355</v>
      </c>
      <c r="F13165">
        <v>51</v>
      </c>
      <c r="G13165" t="s">
        <v>2354</v>
      </c>
      <c r="H13165">
        <v>39</v>
      </c>
      <c r="I13165" t="s">
        <v>4995</v>
      </c>
      <c r="J13165" t="s">
        <v>4736</v>
      </c>
      <c r="K13165" t="s">
        <v>4752</v>
      </c>
      <c r="L13165" t="s">
        <v>4994</v>
      </c>
      <c r="M13165" s="39">
        <v>1431</v>
      </c>
      <c r="N13165" s="39">
        <v>1577</v>
      </c>
      <c r="O13165" s="38">
        <f t="shared" si="205"/>
        <v>1504</v>
      </c>
    </row>
    <row r="13166" spans="1:15" x14ac:dyDescent="0.25">
      <c r="A13166" t="s">
        <v>4993</v>
      </c>
      <c r="B13166">
        <v>32</v>
      </c>
      <c r="C13166" t="s">
        <v>2331</v>
      </c>
      <c r="D13166">
        <v>7</v>
      </c>
      <c r="E13166" t="s">
        <v>2355</v>
      </c>
      <c r="F13166">
        <v>51</v>
      </c>
      <c r="G13166" t="s">
        <v>2354</v>
      </c>
      <c r="H13166">
        <v>52</v>
      </c>
      <c r="I13166" t="s">
        <v>4992</v>
      </c>
      <c r="J13166" t="s">
        <v>4736</v>
      </c>
      <c r="K13166" t="s">
        <v>2318</v>
      </c>
      <c r="L13166" t="s">
        <v>4991</v>
      </c>
      <c r="M13166" s="39">
        <v>1245</v>
      </c>
      <c r="N13166" s="39">
        <v>1365</v>
      </c>
      <c r="O13166" s="38">
        <f t="shared" si="205"/>
        <v>1305</v>
      </c>
    </row>
    <row r="13167" spans="1:15" x14ac:dyDescent="0.25">
      <c r="A13167" t="s">
        <v>4990</v>
      </c>
      <c r="B13167">
        <v>32</v>
      </c>
      <c r="C13167" t="s">
        <v>2331</v>
      </c>
      <c r="D13167">
        <v>7</v>
      </c>
      <c r="E13167" t="s">
        <v>2355</v>
      </c>
      <c r="F13167">
        <v>51</v>
      </c>
      <c r="G13167" t="s">
        <v>2354</v>
      </c>
      <c r="H13167">
        <v>60</v>
      </c>
      <c r="I13167" t="s">
        <v>4989</v>
      </c>
      <c r="J13167" t="s">
        <v>4736</v>
      </c>
      <c r="K13167" t="s">
        <v>4752</v>
      </c>
      <c r="L13167" t="s">
        <v>4988</v>
      </c>
      <c r="M13167" s="39">
        <v>960</v>
      </c>
      <c r="N13167" s="39">
        <v>1063</v>
      </c>
      <c r="O13167" s="38">
        <f t="shared" si="205"/>
        <v>1011.5</v>
      </c>
    </row>
    <row r="13168" spans="1:15" x14ac:dyDescent="0.25">
      <c r="A13168" t="s">
        <v>4987</v>
      </c>
      <c r="B13168">
        <v>32</v>
      </c>
      <c r="C13168" t="s">
        <v>2331</v>
      </c>
      <c r="D13168">
        <v>2</v>
      </c>
      <c r="E13168" t="s">
        <v>2335</v>
      </c>
      <c r="F13168">
        <v>52</v>
      </c>
      <c r="G13168" t="s">
        <v>4984</v>
      </c>
      <c r="H13168">
        <v>1</v>
      </c>
      <c r="I13168" t="s">
        <v>4984</v>
      </c>
      <c r="J13168" t="s">
        <v>4736</v>
      </c>
      <c r="K13168" t="s">
        <v>2314</v>
      </c>
      <c r="L13168" t="s">
        <v>4986</v>
      </c>
      <c r="M13168" s="39">
        <v>3006</v>
      </c>
      <c r="N13168" s="39">
        <v>3291</v>
      </c>
      <c r="O13168" s="38">
        <f t="shared" si="205"/>
        <v>3148.5</v>
      </c>
    </row>
    <row r="13169" spans="1:15" x14ac:dyDescent="0.25">
      <c r="A13169" t="s">
        <v>4985</v>
      </c>
      <c r="B13169">
        <v>32</v>
      </c>
      <c r="C13169" t="s">
        <v>2331</v>
      </c>
      <c r="D13169">
        <v>2</v>
      </c>
      <c r="E13169" t="s">
        <v>2335</v>
      </c>
      <c r="F13169">
        <v>52</v>
      </c>
      <c r="G13169" t="s">
        <v>4984</v>
      </c>
      <c r="H13169">
        <v>27</v>
      </c>
      <c r="I13169" t="s">
        <v>4983</v>
      </c>
      <c r="J13169" t="s">
        <v>4736</v>
      </c>
      <c r="K13169" t="s">
        <v>2319</v>
      </c>
      <c r="L13169" t="s">
        <v>4982</v>
      </c>
      <c r="M13169" s="39">
        <v>749</v>
      </c>
      <c r="N13169" s="39">
        <v>823</v>
      </c>
      <c r="O13169" s="38">
        <f t="shared" si="205"/>
        <v>786</v>
      </c>
    </row>
    <row r="13170" spans="1:15" x14ac:dyDescent="0.25">
      <c r="A13170" t="s">
        <v>4981</v>
      </c>
      <c r="B13170">
        <v>32</v>
      </c>
      <c r="C13170" t="s">
        <v>2331</v>
      </c>
      <c r="D13170">
        <v>2</v>
      </c>
      <c r="E13170" t="s">
        <v>2335</v>
      </c>
      <c r="F13170">
        <v>53</v>
      </c>
      <c r="G13170" t="s">
        <v>4900</v>
      </c>
      <c r="H13170">
        <v>1</v>
      </c>
      <c r="I13170" t="s">
        <v>4900</v>
      </c>
      <c r="J13170" t="s">
        <v>4736</v>
      </c>
      <c r="K13170" t="s">
        <v>2315</v>
      </c>
      <c r="L13170" t="s">
        <v>4980</v>
      </c>
      <c r="M13170" s="39">
        <v>1709</v>
      </c>
      <c r="N13170" s="39">
        <v>1886</v>
      </c>
      <c r="O13170" s="38">
        <f t="shared" si="205"/>
        <v>1797.5</v>
      </c>
    </row>
    <row r="13171" spans="1:15" x14ac:dyDescent="0.25">
      <c r="A13171" t="s">
        <v>4979</v>
      </c>
      <c r="B13171">
        <v>32</v>
      </c>
      <c r="C13171" t="s">
        <v>2331</v>
      </c>
      <c r="D13171">
        <v>2</v>
      </c>
      <c r="E13171" t="s">
        <v>2335</v>
      </c>
      <c r="F13171">
        <v>54</v>
      </c>
      <c r="G13171" t="s">
        <v>4904</v>
      </c>
      <c r="H13171">
        <v>1</v>
      </c>
      <c r="I13171" t="s">
        <v>4904</v>
      </c>
      <c r="J13171" t="s">
        <v>4736</v>
      </c>
      <c r="K13171" t="s">
        <v>2315</v>
      </c>
      <c r="L13171" t="s">
        <v>4978</v>
      </c>
      <c r="M13171" s="39">
        <v>1892</v>
      </c>
      <c r="N13171" s="39">
        <v>2077</v>
      </c>
      <c r="O13171" s="38">
        <f t="shared" si="205"/>
        <v>1984.5</v>
      </c>
    </row>
    <row r="13172" spans="1:15" x14ac:dyDescent="0.25">
      <c r="A13172" t="s">
        <v>4977</v>
      </c>
      <c r="B13172">
        <v>32</v>
      </c>
      <c r="C13172" t="s">
        <v>2331</v>
      </c>
      <c r="D13172">
        <v>2</v>
      </c>
      <c r="E13172" t="s">
        <v>2335</v>
      </c>
      <c r="F13172">
        <v>53</v>
      </c>
      <c r="G13172" t="s">
        <v>4900</v>
      </c>
      <c r="H13172">
        <v>4</v>
      </c>
      <c r="I13172" t="s">
        <v>4976</v>
      </c>
      <c r="J13172" t="s">
        <v>4736</v>
      </c>
      <c r="K13172" t="s">
        <v>2319</v>
      </c>
      <c r="L13172" t="s">
        <v>4975</v>
      </c>
      <c r="M13172" s="39">
        <v>749</v>
      </c>
      <c r="N13172" s="39">
        <v>823</v>
      </c>
      <c r="O13172" s="38">
        <f t="shared" si="205"/>
        <v>786</v>
      </c>
    </row>
    <row r="13173" spans="1:15" x14ac:dyDescent="0.25">
      <c r="A13173" t="s">
        <v>4974</v>
      </c>
      <c r="B13173">
        <v>32</v>
      </c>
      <c r="C13173" t="s">
        <v>2331</v>
      </c>
      <c r="D13173">
        <v>2</v>
      </c>
      <c r="E13173" t="s">
        <v>2335</v>
      </c>
      <c r="F13173">
        <v>54</v>
      </c>
      <c r="G13173" t="s">
        <v>4904</v>
      </c>
      <c r="H13173">
        <v>31</v>
      </c>
      <c r="I13173" t="s">
        <v>3598</v>
      </c>
      <c r="J13173" t="s">
        <v>4736</v>
      </c>
      <c r="K13173" t="s">
        <v>4752</v>
      </c>
      <c r="L13173" t="s">
        <v>4973</v>
      </c>
      <c r="M13173" s="39">
        <v>1038</v>
      </c>
      <c r="N13173" s="39">
        <v>1145</v>
      </c>
      <c r="O13173" s="38">
        <f t="shared" si="205"/>
        <v>1091.5</v>
      </c>
    </row>
    <row r="13174" spans="1:15" x14ac:dyDescent="0.25">
      <c r="A13174" t="s">
        <v>4972</v>
      </c>
      <c r="B13174">
        <v>32</v>
      </c>
      <c r="C13174" t="s">
        <v>2331</v>
      </c>
      <c r="D13174">
        <v>2</v>
      </c>
      <c r="E13174" t="s">
        <v>2335</v>
      </c>
      <c r="F13174">
        <v>54</v>
      </c>
      <c r="G13174" t="s">
        <v>4904</v>
      </c>
      <c r="H13174">
        <v>29</v>
      </c>
      <c r="I13174" t="s">
        <v>4903</v>
      </c>
      <c r="J13174" t="s">
        <v>4736</v>
      </c>
      <c r="K13174" t="s">
        <v>4752</v>
      </c>
      <c r="L13174" t="s">
        <v>4971</v>
      </c>
      <c r="M13174" s="39">
        <v>1431</v>
      </c>
      <c r="N13174" s="39">
        <v>1577</v>
      </c>
      <c r="O13174" s="38">
        <f t="shared" si="205"/>
        <v>1504</v>
      </c>
    </row>
    <row r="13175" spans="1:15" x14ac:dyDescent="0.25">
      <c r="A13175" t="s">
        <v>4970</v>
      </c>
      <c r="B13175">
        <v>32</v>
      </c>
      <c r="C13175" t="s">
        <v>2331</v>
      </c>
      <c r="D13175">
        <v>5</v>
      </c>
      <c r="E13175" t="s">
        <v>2367</v>
      </c>
      <c r="F13175">
        <v>55</v>
      </c>
      <c r="G13175" t="s">
        <v>4846</v>
      </c>
      <c r="H13175">
        <v>1</v>
      </c>
      <c r="I13175" t="s">
        <v>4846</v>
      </c>
      <c r="J13175" t="s">
        <v>4736</v>
      </c>
      <c r="K13175" t="s">
        <v>2314</v>
      </c>
      <c r="L13175" t="s">
        <v>4969</v>
      </c>
      <c r="M13175" s="39">
        <v>4519</v>
      </c>
      <c r="N13175" s="39">
        <v>4940</v>
      </c>
      <c r="O13175" s="38">
        <f t="shared" si="205"/>
        <v>4729.5</v>
      </c>
    </row>
    <row r="13176" spans="1:15" x14ac:dyDescent="0.25">
      <c r="A13176" t="s">
        <v>4968</v>
      </c>
      <c r="B13176">
        <v>32</v>
      </c>
      <c r="C13176" t="s">
        <v>2331</v>
      </c>
      <c r="D13176">
        <v>5</v>
      </c>
      <c r="E13176" t="s">
        <v>2367</v>
      </c>
      <c r="F13176">
        <v>55</v>
      </c>
      <c r="G13176" t="s">
        <v>4846</v>
      </c>
      <c r="H13176">
        <v>4</v>
      </c>
      <c r="I13176" t="s">
        <v>4967</v>
      </c>
      <c r="J13176" t="s">
        <v>4736</v>
      </c>
      <c r="K13176" t="s">
        <v>4752</v>
      </c>
      <c r="L13176" t="s">
        <v>4966</v>
      </c>
      <c r="M13176" s="39">
        <v>960</v>
      </c>
      <c r="N13176" s="39">
        <v>1063</v>
      </c>
      <c r="O13176" s="38">
        <f t="shared" si="205"/>
        <v>1011.5</v>
      </c>
    </row>
    <row r="13177" spans="1:15" x14ac:dyDescent="0.25">
      <c r="A13177" t="s">
        <v>4965</v>
      </c>
      <c r="B13177">
        <v>32</v>
      </c>
      <c r="C13177" t="s">
        <v>2331</v>
      </c>
      <c r="D13177">
        <v>5</v>
      </c>
      <c r="E13177" t="s">
        <v>2367</v>
      </c>
      <c r="F13177">
        <v>55</v>
      </c>
      <c r="G13177" t="s">
        <v>4846</v>
      </c>
      <c r="H13177">
        <v>89</v>
      </c>
      <c r="I13177" t="s">
        <v>4964</v>
      </c>
      <c r="J13177" t="s">
        <v>4736</v>
      </c>
      <c r="K13177" t="s">
        <v>2319</v>
      </c>
      <c r="L13177" t="s">
        <v>4963</v>
      </c>
      <c r="M13177" s="39">
        <v>932</v>
      </c>
      <c r="N13177" s="39">
        <v>1019</v>
      </c>
      <c r="O13177" s="38">
        <f t="shared" si="205"/>
        <v>975.5</v>
      </c>
    </row>
    <row r="13178" spans="1:15" x14ac:dyDescent="0.25">
      <c r="A13178" t="s">
        <v>4962</v>
      </c>
      <c r="B13178">
        <v>32</v>
      </c>
      <c r="C13178" t="s">
        <v>2331</v>
      </c>
      <c r="D13178">
        <v>1</v>
      </c>
      <c r="E13178" t="s">
        <v>2331</v>
      </c>
      <c r="F13178">
        <v>56</v>
      </c>
      <c r="G13178" t="s">
        <v>2331</v>
      </c>
      <c r="H13178">
        <v>1</v>
      </c>
      <c r="I13178" t="s">
        <v>2331</v>
      </c>
      <c r="J13178" t="s">
        <v>4736</v>
      </c>
      <c r="K13178" t="s">
        <v>2315</v>
      </c>
      <c r="L13178" t="s">
        <v>4961</v>
      </c>
      <c r="M13178" s="39">
        <v>6514</v>
      </c>
      <c r="N13178" s="39">
        <v>7121</v>
      </c>
      <c r="O13178" s="38">
        <f t="shared" si="205"/>
        <v>6817.5</v>
      </c>
    </row>
    <row r="13179" spans="1:15" x14ac:dyDescent="0.25">
      <c r="A13179" t="s">
        <v>4960</v>
      </c>
      <c r="B13179">
        <v>32</v>
      </c>
      <c r="C13179" t="s">
        <v>2331</v>
      </c>
      <c r="D13179">
        <v>1</v>
      </c>
      <c r="E13179" t="s">
        <v>2331</v>
      </c>
      <c r="F13179">
        <v>56</v>
      </c>
      <c r="G13179" t="s">
        <v>2331</v>
      </c>
      <c r="H13179">
        <v>1</v>
      </c>
      <c r="I13179" t="s">
        <v>2331</v>
      </c>
      <c r="J13179" t="s">
        <v>4736</v>
      </c>
      <c r="K13179" t="s">
        <v>2315</v>
      </c>
      <c r="L13179" t="s">
        <v>4959</v>
      </c>
      <c r="M13179" s="39">
        <v>5134</v>
      </c>
      <c r="N13179" s="39">
        <v>5636</v>
      </c>
      <c r="O13179" s="38">
        <f t="shared" si="205"/>
        <v>5385</v>
      </c>
    </row>
    <row r="13180" spans="1:15" x14ac:dyDescent="0.25">
      <c r="A13180" t="s">
        <v>4958</v>
      </c>
      <c r="B13180">
        <v>32</v>
      </c>
      <c r="C13180" t="s">
        <v>2331</v>
      </c>
      <c r="D13180">
        <v>1</v>
      </c>
      <c r="E13180" t="s">
        <v>2331</v>
      </c>
      <c r="F13180">
        <v>56</v>
      </c>
      <c r="G13180" t="s">
        <v>2331</v>
      </c>
      <c r="H13180">
        <v>1</v>
      </c>
      <c r="I13180" t="s">
        <v>2331</v>
      </c>
      <c r="J13180" t="s">
        <v>4736</v>
      </c>
      <c r="K13180" t="s">
        <v>2305</v>
      </c>
      <c r="L13180" t="s">
        <v>4957</v>
      </c>
      <c r="M13180" s="39">
        <v>26058</v>
      </c>
      <c r="N13180" s="39">
        <v>28443</v>
      </c>
      <c r="O13180" s="38">
        <f t="shared" si="205"/>
        <v>27250.5</v>
      </c>
    </row>
    <row r="13181" spans="1:15" x14ac:dyDescent="0.25">
      <c r="A13181" t="s">
        <v>4956</v>
      </c>
      <c r="B13181">
        <v>32</v>
      </c>
      <c r="C13181" t="s">
        <v>2331</v>
      </c>
      <c r="D13181">
        <v>1</v>
      </c>
      <c r="E13181" t="s">
        <v>2331</v>
      </c>
      <c r="F13181">
        <v>17</v>
      </c>
      <c r="G13181" t="s">
        <v>2344</v>
      </c>
      <c r="H13181">
        <v>1</v>
      </c>
      <c r="I13181" t="s">
        <v>2344</v>
      </c>
      <c r="J13181" t="s">
        <v>4736</v>
      </c>
      <c r="K13181" t="s">
        <v>4752</v>
      </c>
      <c r="L13181" t="s">
        <v>4955</v>
      </c>
      <c r="M13181" s="39">
        <v>1038</v>
      </c>
      <c r="N13181" s="39">
        <v>1145</v>
      </c>
      <c r="O13181" s="38">
        <f t="shared" si="205"/>
        <v>1091.5</v>
      </c>
    </row>
    <row r="13182" spans="1:15" x14ac:dyDescent="0.25">
      <c r="A13182" t="s">
        <v>4954</v>
      </c>
      <c r="B13182">
        <v>32</v>
      </c>
      <c r="C13182" t="s">
        <v>2331</v>
      </c>
      <c r="D13182">
        <v>1</v>
      </c>
      <c r="E13182" t="s">
        <v>2331</v>
      </c>
      <c r="F13182">
        <v>56</v>
      </c>
      <c r="G13182" t="s">
        <v>2331</v>
      </c>
      <c r="H13182">
        <v>1</v>
      </c>
      <c r="I13182" t="s">
        <v>2331</v>
      </c>
      <c r="J13182" t="s">
        <v>4736</v>
      </c>
      <c r="K13182" t="s">
        <v>4752</v>
      </c>
      <c r="L13182" t="s">
        <v>4953</v>
      </c>
      <c r="M13182" s="39">
        <v>768</v>
      </c>
      <c r="N13182" s="39">
        <v>852</v>
      </c>
      <c r="O13182" s="38">
        <f t="shared" si="205"/>
        <v>810</v>
      </c>
    </row>
    <row r="13183" spans="1:15" x14ac:dyDescent="0.25">
      <c r="A13183" t="s">
        <v>4952</v>
      </c>
      <c r="B13183">
        <v>32</v>
      </c>
      <c r="C13183" t="s">
        <v>2331</v>
      </c>
      <c r="D13183">
        <v>2</v>
      </c>
      <c r="E13183" t="s">
        <v>2335</v>
      </c>
      <c r="F13183">
        <v>24</v>
      </c>
      <c r="G13183" t="s">
        <v>2334</v>
      </c>
      <c r="H13183">
        <v>1</v>
      </c>
      <c r="I13183" t="s">
        <v>2334</v>
      </c>
      <c r="J13183" t="s">
        <v>4736</v>
      </c>
      <c r="K13183" t="s">
        <v>4752</v>
      </c>
      <c r="L13183" t="s">
        <v>4951</v>
      </c>
      <c r="M13183" s="39">
        <v>960</v>
      </c>
      <c r="N13183" s="39">
        <v>1063</v>
      </c>
      <c r="O13183" s="38">
        <f t="shared" si="205"/>
        <v>1011.5</v>
      </c>
    </row>
    <row r="13184" spans="1:15" x14ac:dyDescent="0.25">
      <c r="A13184" t="s">
        <v>4950</v>
      </c>
      <c r="B13184">
        <v>32</v>
      </c>
      <c r="C13184" t="s">
        <v>2331</v>
      </c>
      <c r="D13184">
        <v>2</v>
      </c>
      <c r="E13184" t="s">
        <v>2335</v>
      </c>
      <c r="F13184">
        <v>36</v>
      </c>
      <c r="G13184" t="s">
        <v>2335</v>
      </c>
      <c r="H13184">
        <v>38</v>
      </c>
      <c r="I13184" t="s">
        <v>4749</v>
      </c>
      <c r="J13184" t="s">
        <v>4736</v>
      </c>
      <c r="K13184" t="s">
        <v>4752</v>
      </c>
      <c r="L13184" t="s">
        <v>4949</v>
      </c>
      <c r="M13184" s="39">
        <v>960</v>
      </c>
      <c r="N13184" s="39">
        <v>1063</v>
      </c>
      <c r="O13184" s="38">
        <f t="shared" si="205"/>
        <v>1011.5</v>
      </c>
    </row>
    <row r="13185" spans="1:15" x14ac:dyDescent="0.25">
      <c r="A13185" t="s">
        <v>4948</v>
      </c>
      <c r="B13185">
        <v>32</v>
      </c>
      <c r="C13185" t="s">
        <v>2331</v>
      </c>
      <c r="D13185">
        <v>3</v>
      </c>
      <c r="E13185" t="s">
        <v>2347</v>
      </c>
      <c r="F13185">
        <v>10</v>
      </c>
      <c r="G13185" t="s">
        <v>2347</v>
      </c>
      <c r="H13185">
        <v>1</v>
      </c>
      <c r="I13185" t="s">
        <v>2347</v>
      </c>
      <c r="J13185" t="s">
        <v>4736</v>
      </c>
      <c r="K13185" t="s">
        <v>4752</v>
      </c>
      <c r="L13185" t="s">
        <v>4947</v>
      </c>
      <c r="M13185" s="39">
        <v>1038</v>
      </c>
      <c r="N13185" s="39">
        <v>1145</v>
      </c>
      <c r="O13185" s="38">
        <f t="shared" si="205"/>
        <v>1091.5</v>
      </c>
    </row>
    <row r="13186" spans="1:15" x14ac:dyDescent="0.25">
      <c r="A13186" t="s">
        <v>4946</v>
      </c>
      <c r="B13186">
        <v>32</v>
      </c>
      <c r="C13186" t="s">
        <v>2331</v>
      </c>
      <c r="D13186">
        <v>3</v>
      </c>
      <c r="E13186" t="s">
        <v>2347</v>
      </c>
      <c r="F13186">
        <v>10</v>
      </c>
      <c r="G13186" t="s">
        <v>2347</v>
      </c>
      <c r="H13186">
        <v>1</v>
      </c>
      <c r="I13186" t="s">
        <v>2347</v>
      </c>
      <c r="J13186" t="s">
        <v>4736</v>
      </c>
      <c r="K13186" t="s">
        <v>4752</v>
      </c>
      <c r="L13186" t="s">
        <v>4945</v>
      </c>
      <c r="M13186" s="39">
        <v>1038</v>
      </c>
      <c r="N13186" s="39">
        <v>1145</v>
      </c>
      <c r="O13186" s="38">
        <f t="shared" si="205"/>
        <v>1091.5</v>
      </c>
    </row>
    <row r="13187" spans="1:15" x14ac:dyDescent="0.25">
      <c r="A13187" t="s">
        <v>4944</v>
      </c>
      <c r="B13187">
        <v>32</v>
      </c>
      <c r="C13187" t="s">
        <v>2331</v>
      </c>
      <c r="D13187">
        <v>3</v>
      </c>
      <c r="E13187" t="s">
        <v>2347</v>
      </c>
      <c r="F13187">
        <v>40</v>
      </c>
      <c r="G13187" t="s">
        <v>4827</v>
      </c>
      <c r="H13187">
        <v>1</v>
      </c>
      <c r="I13187" t="s">
        <v>4827</v>
      </c>
      <c r="J13187" t="s">
        <v>4736</v>
      </c>
      <c r="K13187" t="s">
        <v>4752</v>
      </c>
      <c r="L13187" t="s">
        <v>4943</v>
      </c>
      <c r="M13187" s="39">
        <v>1038</v>
      </c>
      <c r="N13187" s="39">
        <v>1145</v>
      </c>
      <c r="O13187" s="38">
        <f t="shared" si="205"/>
        <v>1091.5</v>
      </c>
    </row>
    <row r="13188" spans="1:15" x14ac:dyDescent="0.25">
      <c r="A13188" t="s">
        <v>4942</v>
      </c>
      <c r="B13188">
        <v>32</v>
      </c>
      <c r="C13188" t="s">
        <v>2331</v>
      </c>
      <c r="D13188">
        <v>3</v>
      </c>
      <c r="E13188" t="s">
        <v>2347</v>
      </c>
      <c r="F13188">
        <v>49</v>
      </c>
      <c r="G13188" t="s">
        <v>2363</v>
      </c>
      <c r="H13188">
        <v>1</v>
      </c>
      <c r="I13188" t="s">
        <v>2363</v>
      </c>
      <c r="J13188" t="s">
        <v>4736</v>
      </c>
      <c r="K13188" t="s">
        <v>4752</v>
      </c>
      <c r="L13188" t="s">
        <v>4941</v>
      </c>
      <c r="M13188" s="39">
        <v>1038</v>
      </c>
      <c r="N13188" s="39">
        <v>1145</v>
      </c>
      <c r="O13188" s="38">
        <f t="shared" si="205"/>
        <v>1091.5</v>
      </c>
    </row>
    <row r="13189" spans="1:15" x14ac:dyDescent="0.25">
      <c r="A13189" t="s">
        <v>4940</v>
      </c>
      <c r="B13189">
        <v>32</v>
      </c>
      <c r="C13189" t="s">
        <v>2331</v>
      </c>
      <c r="D13189">
        <v>4</v>
      </c>
      <c r="E13189" t="s">
        <v>2380</v>
      </c>
      <c r="F13189">
        <v>6</v>
      </c>
      <c r="G13189" t="s">
        <v>4939</v>
      </c>
      <c r="H13189">
        <v>1</v>
      </c>
      <c r="I13189" t="s">
        <v>4939</v>
      </c>
      <c r="J13189" t="s">
        <v>4736</v>
      </c>
      <c r="K13189" t="s">
        <v>4752</v>
      </c>
      <c r="L13189" t="s">
        <v>4938</v>
      </c>
      <c r="M13189" s="39">
        <v>1073</v>
      </c>
      <c r="N13189" s="39">
        <v>1181</v>
      </c>
      <c r="O13189" s="38">
        <f t="shared" ref="O13189:O13252" si="206">AVERAGE(M13189:N13189)</f>
        <v>1127</v>
      </c>
    </row>
    <row r="13190" spans="1:15" x14ac:dyDescent="0.25">
      <c r="A13190" t="s">
        <v>4937</v>
      </c>
      <c r="B13190">
        <v>32</v>
      </c>
      <c r="C13190" t="s">
        <v>2331</v>
      </c>
      <c r="D13190">
        <v>4</v>
      </c>
      <c r="E13190" t="s">
        <v>2380</v>
      </c>
      <c r="F13190">
        <v>22</v>
      </c>
      <c r="G13190" t="s">
        <v>2379</v>
      </c>
      <c r="H13190">
        <v>1</v>
      </c>
      <c r="I13190" t="s">
        <v>2379</v>
      </c>
      <c r="J13190" t="s">
        <v>4736</v>
      </c>
      <c r="K13190" t="s">
        <v>4752</v>
      </c>
      <c r="L13190" t="s">
        <v>4936</v>
      </c>
      <c r="M13190" s="39">
        <v>1038</v>
      </c>
      <c r="N13190" s="39">
        <v>1145</v>
      </c>
      <c r="O13190" s="38">
        <f t="shared" si="206"/>
        <v>1091.5</v>
      </c>
    </row>
    <row r="13191" spans="1:15" x14ac:dyDescent="0.25">
      <c r="A13191" t="s">
        <v>4935</v>
      </c>
      <c r="B13191">
        <v>32</v>
      </c>
      <c r="C13191" t="s">
        <v>2331</v>
      </c>
      <c r="D13191">
        <v>4</v>
      </c>
      <c r="E13191" t="s">
        <v>2380</v>
      </c>
      <c r="F13191">
        <v>39</v>
      </c>
      <c r="G13191" t="s">
        <v>2380</v>
      </c>
      <c r="H13191">
        <v>1</v>
      </c>
      <c r="I13191" t="s">
        <v>2380</v>
      </c>
      <c r="J13191" t="s">
        <v>4736</v>
      </c>
      <c r="K13191" t="s">
        <v>4752</v>
      </c>
      <c r="L13191" t="s">
        <v>4934</v>
      </c>
      <c r="M13191" s="39">
        <v>1038</v>
      </c>
      <c r="N13191" s="39">
        <v>1145</v>
      </c>
      <c r="O13191" s="38">
        <f t="shared" si="206"/>
        <v>1091.5</v>
      </c>
    </row>
    <row r="13192" spans="1:15" x14ac:dyDescent="0.25">
      <c r="A13192" t="s">
        <v>4933</v>
      </c>
      <c r="B13192">
        <v>32</v>
      </c>
      <c r="C13192" t="s">
        <v>2331</v>
      </c>
      <c r="D13192">
        <v>5</v>
      </c>
      <c r="E13192" t="s">
        <v>2367</v>
      </c>
      <c r="F13192">
        <v>19</v>
      </c>
      <c r="G13192" t="s">
        <v>2367</v>
      </c>
      <c r="H13192">
        <v>1</v>
      </c>
      <c r="I13192" t="s">
        <v>2367</v>
      </c>
      <c r="J13192" t="s">
        <v>4736</v>
      </c>
      <c r="K13192" t="s">
        <v>4752</v>
      </c>
      <c r="L13192" t="s">
        <v>4932</v>
      </c>
      <c r="M13192" s="39">
        <v>1038</v>
      </c>
      <c r="N13192" s="39">
        <v>1145</v>
      </c>
      <c r="O13192" s="38">
        <f t="shared" si="206"/>
        <v>1091.5</v>
      </c>
    </row>
    <row r="13193" spans="1:15" x14ac:dyDescent="0.25">
      <c r="A13193" t="s">
        <v>4931</v>
      </c>
      <c r="B13193">
        <v>32</v>
      </c>
      <c r="C13193" t="s">
        <v>2331</v>
      </c>
      <c r="D13193">
        <v>6</v>
      </c>
      <c r="E13193" t="s">
        <v>2385</v>
      </c>
      <c r="F13193">
        <v>20</v>
      </c>
      <c r="G13193" t="s">
        <v>2384</v>
      </c>
      <c r="H13193">
        <v>1</v>
      </c>
      <c r="I13193" t="s">
        <v>2383</v>
      </c>
      <c r="J13193" t="s">
        <v>4736</v>
      </c>
      <c r="K13193" t="s">
        <v>4752</v>
      </c>
      <c r="L13193" t="s">
        <v>4930</v>
      </c>
      <c r="M13193" s="39">
        <v>533</v>
      </c>
      <c r="N13193" s="39">
        <v>588</v>
      </c>
      <c r="O13193" s="38">
        <f t="shared" si="206"/>
        <v>560.5</v>
      </c>
    </row>
    <row r="13194" spans="1:15" x14ac:dyDescent="0.25">
      <c r="A13194" t="s">
        <v>4929</v>
      </c>
      <c r="B13194">
        <v>32</v>
      </c>
      <c r="C13194" t="s">
        <v>2331</v>
      </c>
      <c r="D13194">
        <v>6</v>
      </c>
      <c r="E13194" t="s">
        <v>2385</v>
      </c>
      <c r="F13194">
        <v>46</v>
      </c>
      <c r="G13194" t="s">
        <v>4928</v>
      </c>
      <c r="H13194">
        <v>1</v>
      </c>
      <c r="I13194" t="s">
        <v>4928</v>
      </c>
      <c r="J13194" t="s">
        <v>4736</v>
      </c>
      <c r="K13194" t="s">
        <v>4752</v>
      </c>
      <c r="L13194" t="s">
        <v>4927</v>
      </c>
      <c r="M13194" s="39">
        <v>533</v>
      </c>
      <c r="N13194" s="39">
        <v>588</v>
      </c>
      <c r="O13194" s="38">
        <f t="shared" si="206"/>
        <v>560.5</v>
      </c>
    </row>
    <row r="13195" spans="1:15" x14ac:dyDescent="0.25">
      <c r="A13195" t="s">
        <v>4926</v>
      </c>
      <c r="B13195">
        <v>32</v>
      </c>
      <c r="C13195" t="s">
        <v>2331</v>
      </c>
      <c r="D13195">
        <v>1</v>
      </c>
      <c r="E13195" t="s">
        <v>2331</v>
      </c>
      <c r="F13195">
        <v>17</v>
      </c>
      <c r="G13195" t="s">
        <v>2344</v>
      </c>
      <c r="H13195">
        <v>4</v>
      </c>
      <c r="I13195" t="s">
        <v>4925</v>
      </c>
      <c r="J13195" t="s">
        <v>4736</v>
      </c>
      <c r="K13195" t="s">
        <v>2319</v>
      </c>
      <c r="L13195" t="s">
        <v>4924</v>
      </c>
      <c r="M13195" s="39">
        <v>570</v>
      </c>
      <c r="N13195" s="39">
        <v>622</v>
      </c>
      <c r="O13195" s="38">
        <f t="shared" si="206"/>
        <v>596</v>
      </c>
    </row>
    <row r="13196" spans="1:15" x14ac:dyDescent="0.25">
      <c r="A13196" t="s">
        <v>4923</v>
      </c>
      <c r="B13196">
        <v>32</v>
      </c>
      <c r="C13196" t="s">
        <v>2331</v>
      </c>
      <c r="D13196">
        <v>5</v>
      </c>
      <c r="E13196" t="s">
        <v>2367</v>
      </c>
      <c r="F13196">
        <v>23</v>
      </c>
      <c r="G13196" t="s">
        <v>2376</v>
      </c>
      <c r="H13196">
        <v>41</v>
      </c>
      <c r="I13196" t="s">
        <v>4922</v>
      </c>
      <c r="J13196" t="s">
        <v>4736</v>
      </c>
      <c r="K13196" t="s">
        <v>2319</v>
      </c>
      <c r="L13196" t="s">
        <v>4921</v>
      </c>
      <c r="M13196" s="39">
        <v>601</v>
      </c>
      <c r="N13196" s="39">
        <v>656</v>
      </c>
      <c r="O13196" s="38">
        <f t="shared" si="206"/>
        <v>628.5</v>
      </c>
    </row>
    <row r="13197" spans="1:15" x14ac:dyDescent="0.25">
      <c r="A13197" t="s">
        <v>4920</v>
      </c>
      <c r="B13197">
        <v>32</v>
      </c>
      <c r="C13197" t="s">
        <v>2331</v>
      </c>
      <c r="D13197">
        <v>3</v>
      </c>
      <c r="E13197" t="s">
        <v>2347</v>
      </c>
      <c r="F13197">
        <v>10</v>
      </c>
      <c r="G13197" t="s">
        <v>2347</v>
      </c>
      <c r="H13197">
        <v>1</v>
      </c>
      <c r="I13197" t="s">
        <v>2347</v>
      </c>
      <c r="J13197" t="s">
        <v>4736</v>
      </c>
      <c r="K13197" t="s">
        <v>2315</v>
      </c>
      <c r="L13197" t="s">
        <v>4919</v>
      </c>
      <c r="M13197" s="39">
        <v>4365</v>
      </c>
      <c r="N13197" s="39">
        <v>4779</v>
      </c>
      <c r="O13197" s="38">
        <f t="shared" si="206"/>
        <v>4572</v>
      </c>
    </row>
    <row r="13198" spans="1:15" x14ac:dyDescent="0.25">
      <c r="A13198" t="s">
        <v>4918</v>
      </c>
      <c r="B13198">
        <v>32</v>
      </c>
      <c r="C13198" t="s">
        <v>2331</v>
      </c>
      <c r="D13198">
        <v>4</v>
      </c>
      <c r="E13198" t="s">
        <v>2380</v>
      </c>
      <c r="F13198">
        <v>22</v>
      </c>
      <c r="G13198" t="s">
        <v>2379</v>
      </c>
      <c r="H13198">
        <v>1</v>
      </c>
      <c r="I13198" t="s">
        <v>2379</v>
      </c>
      <c r="J13198" t="s">
        <v>4736</v>
      </c>
      <c r="K13198" t="s">
        <v>2314</v>
      </c>
      <c r="L13198" t="s">
        <v>4917</v>
      </c>
      <c r="M13198" s="39">
        <v>5067</v>
      </c>
      <c r="N13198" s="39">
        <v>5544</v>
      </c>
      <c r="O13198" s="38">
        <f t="shared" si="206"/>
        <v>5305.5</v>
      </c>
    </row>
    <row r="13199" spans="1:15" x14ac:dyDescent="0.25">
      <c r="A13199" t="s">
        <v>4916</v>
      </c>
      <c r="B13199">
        <v>32</v>
      </c>
      <c r="C13199" t="s">
        <v>2331</v>
      </c>
      <c r="D13199">
        <v>2</v>
      </c>
      <c r="E13199" t="s">
        <v>2335</v>
      </c>
      <c r="F13199">
        <v>54</v>
      </c>
      <c r="G13199" t="s">
        <v>4904</v>
      </c>
      <c r="H13199">
        <v>13</v>
      </c>
      <c r="I13199" t="s">
        <v>4915</v>
      </c>
      <c r="J13199" t="s">
        <v>4736</v>
      </c>
      <c r="K13199" t="s">
        <v>2319</v>
      </c>
      <c r="L13199" t="s">
        <v>4914</v>
      </c>
      <c r="M13199" s="39">
        <v>749</v>
      </c>
      <c r="N13199" s="39">
        <v>823</v>
      </c>
      <c r="O13199" s="38">
        <f t="shared" si="206"/>
        <v>786</v>
      </c>
    </row>
    <row r="13200" spans="1:15" x14ac:dyDescent="0.25">
      <c r="A13200" t="s">
        <v>4913</v>
      </c>
      <c r="B13200">
        <v>32</v>
      </c>
      <c r="C13200" t="s">
        <v>2331</v>
      </c>
      <c r="D13200">
        <v>1</v>
      </c>
      <c r="E13200" t="s">
        <v>2331</v>
      </c>
      <c r="F13200">
        <v>17</v>
      </c>
      <c r="G13200" t="s">
        <v>2344</v>
      </c>
      <c r="H13200">
        <v>1</v>
      </c>
      <c r="I13200" t="s">
        <v>2344</v>
      </c>
      <c r="J13200" t="s">
        <v>4736</v>
      </c>
      <c r="K13200" t="s">
        <v>4842</v>
      </c>
      <c r="L13200" t="s">
        <v>4912</v>
      </c>
      <c r="M13200" s="39">
        <v>1882</v>
      </c>
      <c r="N13200" s="39">
        <v>2056</v>
      </c>
      <c r="O13200" s="38">
        <f t="shared" si="206"/>
        <v>1969</v>
      </c>
    </row>
    <row r="13201" spans="1:15" x14ac:dyDescent="0.25">
      <c r="A13201" t="s">
        <v>4911</v>
      </c>
      <c r="B13201">
        <v>32</v>
      </c>
      <c r="C13201" t="s">
        <v>2331</v>
      </c>
      <c r="D13201">
        <v>1</v>
      </c>
      <c r="E13201" t="s">
        <v>2331</v>
      </c>
      <c r="F13201">
        <v>37</v>
      </c>
      <c r="G13201" t="s">
        <v>2515</v>
      </c>
      <c r="H13201">
        <v>16</v>
      </c>
      <c r="I13201" t="s">
        <v>4910</v>
      </c>
      <c r="J13201" t="s">
        <v>4736</v>
      </c>
      <c r="K13201" t="s">
        <v>2314</v>
      </c>
      <c r="L13201" t="s">
        <v>4909</v>
      </c>
      <c r="M13201" s="39">
        <v>914</v>
      </c>
      <c r="N13201" s="39">
        <v>1002</v>
      </c>
      <c r="O13201" s="38">
        <f t="shared" si="206"/>
        <v>958</v>
      </c>
    </row>
    <row r="13202" spans="1:15" x14ac:dyDescent="0.25">
      <c r="A13202" t="s">
        <v>4908</v>
      </c>
      <c r="B13202">
        <v>32</v>
      </c>
      <c r="C13202" t="s">
        <v>2331</v>
      </c>
      <c r="D13202">
        <v>2</v>
      </c>
      <c r="E13202" t="s">
        <v>2335</v>
      </c>
      <c r="F13202">
        <v>38</v>
      </c>
      <c r="G13202" t="s">
        <v>4740</v>
      </c>
      <c r="H13202">
        <v>172</v>
      </c>
      <c r="I13202" t="s">
        <v>4907</v>
      </c>
      <c r="J13202" t="s">
        <v>4736</v>
      </c>
      <c r="K13202" t="s">
        <v>2319</v>
      </c>
      <c r="L13202" t="s">
        <v>4906</v>
      </c>
      <c r="M13202" s="39">
        <v>749</v>
      </c>
      <c r="N13202" s="39">
        <v>823</v>
      </c>
      <c r="O13202" s="38">
        <f t="shared" si="206"/>
        <v>786</v>
      </c>
    </row>
    <row r="13203" spans="1:15" x14ac:dyDescent="0.25">
      <c r="A13203" t="s">
        <v>4905</v>
      </c>
      <c r="B13203">
        <v>32</v>
      </c>
      <c r="C13203" t="s">
        <v>2331</v>
      </c>
      <c r="D13203">
        <v>2</v>
      </c>
      <c r="E13203" t="s">
        <v>2335</v>
      </c>
      <c r="F13203">
        <v>54</v>
      </c>
      <c r="G13203" t="s">
        <v>4904</v>
      </c>
      <c r="H13203">
        <v>29</v>
      </c>
      <c r="I13203" t="s">
        <v>4903</v>
      </c>
      <c r="J13203" t="s">
        <v>4736</v>
      </c>
      <c r="K13203" t="s">
        <v>2319</v>
      </c>
      <c r="L13203" t="s">
        <v>4902</v>
      </c>
      <c r="M13203" s="39">
        <v>1038</v>
      </c>
      <c r="N13203" s="39">
        <v>1145</v>
      </c>
      <c r="O13203" s="38">
        <f t="shared" si="206"/>
        <v>1091.5</v>
      </c>
    </row>
    <row r="13204" spans="1:15" x14ac:dyDescent="0.25">
      <c r="A13204" t="s">
        <v>4901</v>
      </c>
      <c r="B13204">
        <v>32</v>
      </c>
      <c r="C13204" t="s">
        <v>2331</v>
      </c>
      <c r="D13204">
        <v>2</v>
      </c>
      <c r="E13204" t="s">
        <v>2335</v>
      </c>
      <c r="F13204">
        <v>53</v>
      </c>
      <c r="G13204" t="s">
        <v>4900</v>
      </c>
      <c r="H13204">
        <v>15</v>
      </c>
      <c r="I13204" t="s">
        <v>4899</v>
      </c>
      <c r="J13204" t="s">
        <v>4736</v>
      </c>
      <c r="K13204" t="s">
        <v>2315</v>
      </c>
      <c r="L13204" t="s">
        <v>4898</v>
      </c>
      <c r="M13204" s="39">
        <v>1177</v>
      </c>
      <c r="N13204" s="39">
        <v>1297</v>
      </c>
      <c r="O13204" s="38">
        <f t="shared" si="206"/>
        <v>1237</v>
      </c>
    </row>
    <row r="13205" spans="1:15" x14ac:dyDescent="0.25">
      <c r="A13205" t="s">
        <v>4897</v>
      </c>
      <c r="B13205">
        <v>32</v>
      </c>
      <c r="C13205" t="s">
        <v>2331</v>
      </c>
      <c r="D13205">
        <v>1</v>
      </c>
      <c r="E13205" t="s">
        <v>2331</v>
      </c>
      <c r="F13205">
        <v>17</v>
      </c>
      <c r="G13205" t="s">
        <v>2344</v>
      </c>
      <c r="H13205">
        <v>1</v>
      </c>
      <c r="I13205" t="s">
        <v>2344</v>
      </c>
      <c r="J13205" t="s">
        <v>4736</v>
      </c>
      <c r="K13205" t="s">
        <v>4735</v>
      </c>
      <c r="L13205" t="s">
        <v>4896</v>
      </c>
      <c r="M13205" s="39">
        <v>2249</v>
      </c>
      <c r="N13205" s="39">
        <v>2482</v>
      </c>
      <c r="O13205" s="38">
        <f t="shared" si="206"/>
        <v>2365.5</v>
      </c>
    </row>
    <row r="13206" spans="1:15" x14ac:dyDescent="0.25">
      <c r="A13206" t="s">
        <v>4895</v>
      </c>
      <c r="B13206">
        <v>32</v>
      </c>
      <c r="C13206" t="s">
        <v>2331</v>
      </c>
      <c r="D13206">
        <v>1</v>
      </c>
      <c r="E13206" t="s">
        <v>2331</v>
      </c>
      <c r="F13206">
        <v>17</v>
      </c>
      <c r="G13206" t="s">
        <v>2344</v>
      </c>
      <c r="H13206">
        <v>1</v>
      </c>
      <c r="I13206" t="s">
        <v>2344</v>
      </c>
      <c r="J13206" t="s">
        <v>4736</v>
      </c>
      <c r="K13206" t="s">
        <v>4735</v>
      </c>
      <c r="L13206" t="s">
        <v>4894</v>
      </c>
      <c r="M13206" s="39">
        <v>4493</v>
      </c>
      <c r="N13206" s="39">
        <v>4872</v>
      </c>
      <c r="O13206" s="38">
        <f t="shared" si="206"/>
        <v>4682.5</v>
      </c>
    </row>
    <row r="13207" spans="1:15" x14ac:dyDescent="0.25">
      <c r="A13207" t="s">
        <v>4893</v>
      </c>
      <c r="B13207">
        <v>32</v>
      </c>
      <c r="C13207" t="s">
        <v>2331</v>
      </c>
      <c r="D13207">
        <v>6</v>
      </c>
      <c r="E13207" t="s">
        <v>2385</v>
      </c>
      <c r="F13207">
        <v>48</v>
      </c>
      <c r="G13207" t="s">
        <v>4778</v>
      </c>
      <c r="H13207">
        <v>1</v>
      </c>
      <c r="I13207" t="s">
        <v>4778</v>
      </c>
      <c r="J13207" t="s">
        <v>4736</v>
      </c>
      <c r="K13207" t="s">
        <v>4739</v>
      </c>
      <c r="L13207" t="s">
        <v>4892</v>
      </c>
      <c r="M13207" s="39">
        <v>9027</v>
      </c>
      <c r="N13207" s="39">
        <v>9923</v>
      </c>
      <c r="O13207" s="38">
        <f t="shared" si="206"/>
        <v>9475</v>
      </c>
    </row>
    <row r="13208" spans="1:15" x14ac:dyDescent="0.25">
      <c r="A13208" t="s">
        <v>4891</v>
      </c>
      <c r="B13208">
        <v>32</v>
      </c>
      <c r="C13208" t="s">
        <v>2331</v>
      </c>
      <c r="D13208">
        <v>2</v>
      </c>
      <c r="E13208" t="s">
        <v>2335</v>
      </c>
      <c r="F13208">
        <v>38</v>
      </c>
      <c r="G13208" t="s">
        <v>4740</v>
      </c>
      <c r="H13208">
        <v>84</v>
      </c>
      <c r="I13208" t="s">
        <v>4890</v>
      </c>
      <c r="J13208" t="s">
        <v>4736</v>
      </c>
      <c r="K13208" t="s">
        <v>2319</v>
      </c>
      <c r="L13208" t="s">
        <v>4889</v>
      </c>
      <c r="M13208" s="39">
        <v>1186</v>
      </c>
      <c r="N13208" s="39">
        <v>1312</v>
      </c>
      <c r="O13208" s="38">
        <f t="shared" si="206"/>
        <v>1249</v>
      </c>
    </row>
    <row r="13209" spans="1:15" x14ac:dyDescent="0.25">
      <c r="A13209" t="s">
        <v>4888</v>
      </c>
      <c r="B13209">
        <v>32</v>
      </c>
      <c r="C13209" t="s">
        <v>2331</v>
      </c>
      <c r="D13209">
        <v>2</v>
      </c>
      <c r="E13209" t="s">
        <v>2335</v>
      </c>
      <c r="F13209">
        <v>38</v>
      </c>
      <c r="G13209" t="s">
        <v>4740</v>
      </c>
      <c r="H13209">
        <v>190</v>
      </c>
      <c r="I13209" t="s">
        <v>4887</v>
      </c>
      <c r="J13209" t="s">
        <v>4736</v>
      </c>
      <c r="K13209" t="s">
        <v>2319</v>
      </c>
      <c r="L13209" t="s">
        <v>4886</v>
      </c>
      <c r="M13209" s="39">
        <v>1186</v>
      </c>
      <c r="N13209" s="39">
        <v>1312</v>
      </c>
      <c r="O13209" s="38">
        <f t="shared" si="206"/>
        <v>1249</v>
      </c>
    </row>
    <row r="13210" spans="1:15" x14ac:dyDescent="0.25">
      <c r="A13210" t="s">
        <v>4885</v>
      </c>
      <c r="B13210">
        <v>32</v>
      </c>
      <c r="C13210" t="s">
        <v>2331</v>
      </c>
      <c r="D13210">
        <v>5</v>
      </c>
      <c r="E13210" t="s">
        <v>2367</v>
      </c>
      <c r="F13210">
        <v>15</v>
      </c>
      <c r="G13210" t="s">
        <v>4884</v>
      </c>
      <c r="H13210">
        <v>1</v>
      </c>
      <c r="I13210" t="s">
        <v>4884</v>
      </c>
      <c r="J13210" t="s">
        <v>4736</v>
      </c>
      <c r="K13210" t="s">
        <v>2316</v>
      </c>
      <c r="L13210" t="s">
        <v>4883</v>
      </c>
      <c r="M13210" s="39">
        <v>904</v>
      </c>
      <c r="N13210" s="39">
        <v>988</v>
      </c>
      <c r="O13210" s="38">
        <f t="shared" si="206"/>
        <v>946</v>
      </c>
    </row>
    <row r="13211" spans="1:15" x14ac:dyDescent="0.25">
      <c r="A13211" t="s">
        <v>4882</v>
      </c>
      <c r="B13211">
        <v>32</v>
      </c>
      <c r="C13211" t="s">
        <v>2331</v>
      </c>
      <c r="D13211">
        <v>3</v>
      </c>
      <c r="E13211" t="s">
        <v>2347</v>
      </c>
      <c r="F13211">
        <v>42</v>
      </c>
      <c r="G13211" t="s">
        <v>2351</v>
      </c>
      <c r="H13211">
        <v>139</v>
      </c>
      <c r="I13211" t="s">
        <v>4881</v>
      </c>
      <c r="J13211" t="s">
        <v>4736</v>
      </c>
      <c r="K13211" t="s">
        <v>2319</v>
      </c>
      <c r="L13211" t="s">
        <v>4880</v>
      </c>
      <c r="M13211" s="39">
        <v>960</v>
      </c>
      <c r="N13211" s="39">
        <v>1063</v>
      </c>
      <c r="O13211" s="38">
        <f t="shared" si="206"/>
        <v>1011.5</v>
      </c>
    </row>
    <row r="13212" spans="1:15" x14ac:dyDescent="0.25">
      <c r="A13212" t="s">
        <v>4879</v>
      </c>
      <c r="B13212">
        <v>32</v>
      </c>
      <c r="C13212" t="s">
        <v>2331</v>
      </c>
      <c r="D13212">
        <v>7</v>
      </c>
      <c r="E13212" t="s">
        <v>2355</v>
      </c>
      <c r="F13212">
        <v>26</v>
      </c>
      <c r="G13212" t="s">
        <v>4873</v>
      </c>
      <c r="H13212">
        <v>1</v>
      </c>
      <c r="I13212" t="s">
        <v>4873</v>
      </c>
      <c r="J13212" t="s">
        <v>4736</v>
      </c>
      <c r="K13212" t="s">
        <v>2316</v>
      </c>
      <c r="L13212" t="s">
        <v>4878</v>
      </c>
      <c r="M13212" s="39">
        <v>1186</v>
      </c>
      <c r="N13212" s="39">
        <v>1312</v>
      </c>
      <c r="O13212" s="38">
        <f t="shared" si="206"/>
        <v>1249</v>
      </c>
    </row>
    <row r="13213" spans="1:15" x14ac:dyDescent="0.25">
      <c r="A13213" t="s">
        <v>4877</v>
      </c>
      <c r="B13213">
        <v>32</v>
      </c>
      <c r="C13213" t="s">
        <v>2331</v>
      </c>
      <c r="D13213">
        <v>2</v>
      </c>
      <c r="E13213" t="s">
        <v>2335</v>
      </c>
      <c r="F13213">
        <v>8</v>
      </c>
      <c r="G13213" t="s">
        <v>4280</v>
      </c>
      <c r="H13213">
        <v>1</v>
      </c>
      <c r="I13213" t="s">
        <v>4876</v>
      </c>
      <c r="J13213" t="s">
        <v>4736</v>
      </c>
      <c r="K13213" t="s">
        <v>2314</v>
      </c>
      <c r="L13213" t="s">
        <v>4875</v>
      </c>
      <c r="M13213" s="39">
        <v>2959</v>
      </c>
      <c r="N13213" s="39">
        <v>3266</v>
      </c>
      <c r="O13213" s="38">
        <f t="shared" si="206"/>
        <v>3112.5</v>
      </c>
    </row>
    <row r="13214" spans="1:15" x14ac:dyDescent="0.25">
      <c r="A13214" t="s">
        <v>4874</v>
      </c>
      <c r="B13214">
        <v>32</v>
      </c>
      <c r="C13214" t="s">
        <v>2331</v>
      </c>
      <c r="D13214">
        <v>7</v>
      </c>
      <c r="E13214" t="s">
        <v>2355</v>
      </c>
      <c r="F13214">
        <v>26</v>
      </c>
      <c r="G13214" t="s">
        <v>4873</v>
      </c>
      <c r="H13214">
        <v>101</v>
      </c>
      <c r="I13214" t="s">
        <v>4872</v>
      </c>
      <c r="J13214" t="s">
        <v>4736</v>
      </c>
      <c r="K13214" t="s">
        <v>2318</v>
      </c>
      <c r="L13214" t="s">
        <v>4871</v>
      </c>
      <c r="M13214" s="39">
        <v>672</v>
      </c>
      <c r="N13214" s="39">
        <v>740</v>
      </c>
      <c r="O13214" s="38">
        <f t="shared" si="206"/>
        <v>706</v>
      </c>
    </row>
    <row r="13215" spans="1:15" x14ac:dyDescent="0.25">
      <c r="A13215" t="s">
        <v>4870</v>
      </c>
      <c r="B13215">
        <v>32</v>
      </c>
      <c r="C13215" t="s">
        <v>2331</v>
      </c>
      <c r="D13215">
        <v>6</v>
      </c>
      <c r="E13215" t="s">
        <v>2385</v>
      </c>
      <c r="F13215">
        <v>47</v>
      </c>
      <c r="G13215" t="s">
        <v>4869</v>
      </c>
      <c r="H13215">
        <v>1</v>
      </c>
      <c r="I13215" t="s">
        <v>4869</v>
      </c>
      <c r="J13215" t="s">
        <v>4736</v>
      </c>
      <c r="K13215" t="s">
        <v>2314</v>
      </c>
      <c r="L13215" t="s">
        <v>4868</v>
      </c>
      <c r="M13215" s="39">
        <v>4233</v>
      </c>
      <c r="N13215" s="39">
        <v>4642</v>
      </c>
      <c r="O13215" s="38">
        <f t="shared" si="206"/>
        <v>4437.5</v>
      </c>
    </row>
    <row r="13216" spans="1:15" x14ac:dyDescent="0.25">
      <c r="A13216" t="s">
        <v>4867</v>
      </c>
      <c r="B13216">
        <v>32</v>
      </c>
      <c r="C13216" t="s">
        <v>2331</v>
      </c>
      <c r="D13216">
        <v>1</v>
      </c>
      <c r="E13216" t="s">
        <v>2331</v>
      </c>
      <c r="F13216">
        <v>17</v>
      </c>
      <c r="G13216" t="s">
        <v>2344</v>
      </c>
      <c r="H13216">
        <v>1</v>
      </c>
      <c r="I13216" t="s">
        <v>2344</v>
      </c>
      <c r="J13216" t="s">
        <v>4736</v>
      </c>
      <c r="K13216" t="s">
        <v>4752</v>
      </c>
      <c r="L13216" t="s">
        <v>4866</v>
      </c>
      <c r="M13216" s="39">
        <v>846</v>
      </c>
      <c r="N13216" s="39">
        <v>934</v>
      </c>
      <c r="O13216" s="38">
        <f t="shared" si="206"/>
        <v>890</v>
      </c>
    </row>
    <row r="13217" spans="1:15" x14ac:dyDescent="0.25">
      <c r="A13217" t="s">
        <v>4865</v>
      </c>
      <c r="B13217">
        <v>32</v>
      </c>
      <c r="C13217" t="s">
        <v>2331</v>
      </c>
      <c r="D13217">
        <v>4</v>
      </c>
      <c r="E13217" t="s">
        <v>2380</v>
      </c>
      <c r="F13217">
        <v>29</v>
      </c>
      <c r="G13217" t="s">
        <v>4862</v>
      </c>
      <c r="H13217">
        <v>1</v>
      </c>
      <c r="I13217" t="s">
        <v>4862</v>
      </c>
      <c r="J13217" t="s">
        <v>4736</v>
      </c>
      <c r="K13217" t="s">
        <v>2313</v>
      </c>
      <c r="L13217" t="s">
        <v>4864</v>
      </c>
      <c r="M13217" s="39">
        <v>12046</v>
      </c>
      <c r="N13217" s="39">
        <v>13220</v>
      </c>
      <c r="O13217" s="38">
        <f t="shared" si="206"/>
        <v>12633</v>
      </c>
    </row>
    <row r="13218" spans="1:15" x14ac:dyDescent="0.25">
      <c r="A13218" t="s">
        <v>4863</v>
      </c>
      <c r="B13218">
        <v>32</v>
      </c>
      <c r="C13218" t="s">
        <v>2331</v>
      </c>
      <c r="D13218">
        <v>4</v>
      </c>
      <c r="E13218" t="s">
        <v>2380</v>
      </c>
      <c r="F13218">
        <v>29</v>
      </c>
      <c r="G13218" t="s">
        <v>4862</v>
      </c>
      <c r="H13218">
        <v>41</v>
      </c>
      <c r="I13218" t="s">
        <v>4861</v>
      </c>
      <c r="J13218" t="s">
        <v>4736</v>
      </c>
      <c r="K13218" t="s">
        <v>2317</v>
      </c>
      <c r="L13218" t="s">
        <v>4860</v>
      </c>
      <c r="M13218" s="39">
        <v>2576</v>
      </c>
      <c r="N13218" s="39">
        <v>2836</v>
      </c>
      <c r="O13218" s="38">
        <f t="shared" si="206"/>
        <v>2706</v>
      </c>
    </row>
    <row r="13219" spans="1:15" x14ac:dyDescent="0.25">
      <c r="A13219" t="s">
        <v>4859</v>
      </c>
      <c r="B13219">
        <v>32</v>
      </c>
      <c r="C13219" t="s">
        <v>2331</v>
      </c>
      <c r="D13219">
        <v>3</v>
      </c>
      <c r="E13219" t="s">
        <v>2347</v>
      </c>
      <c r="F13219">
        <v>40</v>
      </c>
      <c r="G13219" t="s">
        <v>4827</v>
      </c>
      <c r="H13219">
        <v>16</v>
      </c>
      <c r="I13219" t="s">
        <v>4858</v>
      </c>
      <c r="J13219" t="s">
        <v>4736</v>
      </c>
      <c r="K13219" t="s">
        <v>2319</v>
      </c>
      <c r="L13219" t="s">
        <v>1366</v>
      </c>
      <c r="M13219" s="39">
        <v>594</v>
      </c>
      <c r="N13219" s="39">
        <v>658</v>
      </c>
      <c r="O13219" s="38">
        <f t="shared" si="206"/>
        <v>626</v>
      </c>
    </row>
    <row r="13220" spans="1:15" x14ac:dyDescent="0.25">
      <c r="A13220" t="s">
        <v>4857</v>
      </c>
      <c r="B13220">
        <v>32</v>
      </c>
      <c r="C13220" t="s">
        <v>2331</v>
      </c>
      <c r="D13220">
        <v>7</v>
      </c>
      <c r="E13220" t="s">
        <v>2355</v>
      </c>
      <c r="F13220">
        <v>7</v>
      </c>
      <c r="G13220" t="s">
        <v>2355</v>
      </c>
      <c r="H13220">
        <v>16</v>
      </c>
      <c r="I13220" t="s">
        <v>4784</v>
      </c>
      <c r="J13220" t="s">
        <v>4736</v>
      </c>
      <c r="K13220" t="s">
        <v>4735</v>
      </c>
      <c r="L13220" t="s">
        <v>4856</v>
      </c>
      <c r="M13220" s="39">
        <v>1670</v>
      </c>
      <c r="N13220" s="39">
        <v>1840</v>
      </c>
      <c r="O13220" s="38">
        <f t="shared" si="206"/>
        <v>1755</v>
      </c>
    </row>
    <row r="13221" spans="1:15" x14ac:dyDescent="0.25">
      <c r="A13221" t="s">
        <v>4855</v>
      </c>
      <c r="B13221">
        <v>32</v>
      </c>
      <c r="C13221" t="s">
        <v>2331</v>
      </c>
      <c r="D13221">
        <v>2</v>
      </c>
      <c r="E13221" t="s">
        <v>2335</v>
      </c>
      <c r="F13221">
        <v>38</v>
      </c>
      <c r="G13221" t="s">
        <v>4740</v>
      </c>
      <c r="H13221">
        <v>62</v>
      </c>
      <c r="I13221" t="s">
        <v>4854</v>
      </c>
      <c r="J13221" t="s">
        <v>4736</v>
      </c>
      <c r="K13221" t="s">
        <v>2319</v>
      </c>
      <c r="L13221" t="s">
        <v>4853</v>
      </c>
      <c r="M13221" s="39">
        <v>1378</v>
      </c>
      <c r="N13221" s="39">
        <v>1523</v>
      </c>
      <c r="O13221" s="38">
        <f t="shared" si="206"/>
        <v>1450.5</v>
      </c>
    </row>
    <row r="13222" spans="1:15" x14ac:dyDescent="0.25">
      <c r="A13222" t="s">
        <v>4852</v>
      </c>
      <c r="B13222">
        <v>32</v>
      </c>
      <c r="C13222" t="s">
        <v>2331</v>
      </c>
      <c r="D13222">
        <v>2</v>
      </c>
      <c r="E13222" t="s">
        <v>2335</v>
      </c>
      <c r="F13222">
        <v>24</v>
      </c>
      <c r="G13222" t="s">
        <v>2334</v>
      </c>
      <c r="H13222">
        <v>35</v>
      </c>
      <c r="I13222" t="s">
        <v>4071</v>
      </c>
      <c r="J13222" t="s">
        <v>4736</v>
      </c>
      <c r="K13222" t="s">
        <v>2316</v>
      </c>
      <c r="L13222" t="s">
        <v>4851</v>
      </c>
      <c r="M13222" s="39">
        <v>749</v>
      </c>
      <c r="N13222" s="39">
        <v>823</v>
      </c>
      <c r="O13222" s="38">
        <f t="shared" si="206"/>
        <v>786</v>
      </c>
    </row>
    <row r="13223" spans="1:15" x14ac:dyDescent="0.25">
      <c r="A13223" t="s">
        <v>4850</v>
      </c>
      <c r="B13223">
        <v>32</v>
      </c>
      <c r="C13223" t="s">
        <v>2331</v>
      </c>
      <c r="D13223">
        <v>1</v>
      </c>
      <c r="E13223" t="s">
        <v>2331</v>
      </c>
      <c r="F13223">
        <v>17</v>
      </c>
      <c r="G13223" t="s">
        <v>2344</v>
      </c>
      <c r="H13223">
        <v>19</v>
      </c>
      <c r="I13223" t="s">
        <v>4849</v>
      </c>
      <c r="J13223" t="s">
        <v>4736</v>
      </c>
      <c r="K13223" t="s">
        <v>2319</v>
      </c>
      <c r="L13223" t="s">
        <v>4848</v>
      </c>
      <c r="M13223" s="39">
        <v>1543</v>
      </c>
      <c r="N13223" s="39">
        <v>1689</v>
      </c>
      <c r="O13223" s="38">
        <f t="shared" si="206"/>
        <v>1616</v>
      </c>
    </row>
    <row r="13224" spans="1:15" x14ac:dyDescent="0.25">
      <c r="A13224" t="s">
        <v>4847</v>
      </c>
      <c r="B13224">
        <v>32</v>
      </c>
      <c r="C13224" t="s">
        <v>2331</v>
      </c>
      <c r="D13224">
        <v>5</v>
      </c>
      <c r="E13224" t="s">
        <v>2367</v>
      </c>
      <c r="F13224">
        <v>55</v>
      </c>
      <c r="G13224" t="s">
        <v>4846</v>
      </c>
      <c r="H13224">
        <v>88</v>
      </c>
      <c r="I13224" t="s">
        <v>4845</v>
      </c>
      <c r="J13224" t="s">
        <v>4736</v>
      </c>
      <c r="K13224" t="s">
        <v>2319</v>
      </c>
      <c r="L13224" t="s">
        <v>4844</v>
      </c>
      <c r="M13224" s="39">
        <v>941</v>
      </c>
      <c r="N13224" s="39">
        <v>1034</v>
      </c>
      <c r="O13224" s="38">
        <f t="shared" si="206"/>
        <v>987.5</v>
      </c>
    </row>
    <row r="13225" spans="1:15" x14ac:dyDescent="0.25">
      <c r="A13225" t="s">
        <v>4843</v>
      </c>
      <c r="B13225">
        <v>32</v>
      </c>
      <c r="C13225" t="s">
        <v>2331</v>
      </c>
      <c r="D13225">
        <v>6</v>
      </c>
      <c r="E13225" t="s">
        <v>2385</v>
      </c>
      <c r="F13225">
        <v>20</v>
      </c>
      <c r="G13225" t="s">
        <v>2384</v>
      </c>
      <c r="H13225">
        <v>1</v>
      </c>
      <c r="I13225" t="s">
        <v>2383</v>
      </c>
      <c r="J13225" t="s">
        <v>4736</v>
      </c>
      <c r="K13225" t="s">
        <v>4842</v>
      </c>
      <c r="L13225" t="s">
        <v>4841</v>
      </c>
      <c r="M13225" s="39">
        <v>7438</v>
      </c>
      <c r="N13225" s="39">
        <v>8133</v>
      </c>
      <c r="O13225" s="38">
        <f t="shared" si="206"/>
        <v>7785.5</v>
      </c>
    </row>
    <row r="13226" spans="1:15" x14ac:dyDescent="0.25">
      <c r="A13226" t="s">
        <v>4840</v>
      </c>
      <c r="B13226">
        <v>32</v>
      </c>
      <c r="C13226" t="s">
        <v>2331</v>
      </c>
      <c r="D13226">
        <v>1</v>
      </c>
      <c r="E13226" t="s">
        <v>2331</v>
      </c>
      <c r="F13226">
        <v>17</v>
      </c>
      <c r="G13226" t="s">
        <v>2344</v>
      </c>
      <c r="H13226">
        <v>1</v>
      </c>
      <c r="I13226" t="s">
        <v>2344</v>
      </c>
      <c r="J13226" t="s">
        <v>4736</v>
      </c>
      <c r="K13226" t="s">
        <v>4735</v>
      </c>
      <c r="L13226" t="s">
        <v>4839</v>
      </c>
      <c r="M13226" s="39">
        <v>3746</v>
      </c>
      <c r="N13226" s="39">
        <v>4097</v>
      </c>
      <c r="O13226" s="38">
        <f t="shared" si="206"/>
        <v>3921.5</v>
      </c>
    </row>
    <row r="13227" spans="1:15" x14ac:dyDescent="0.25">
      <c r="A13227" t="s">
        <v>4838</v>
      </c>
      <c r="B13227">
        <v>32</v>
      </c>
      <c r="C13227" t="s">
        <v>2331</v>
      </c>
      <c r="D13227">
        <v>2</v>
      </c>
      <c r="E13227" t="s">
        <v>2335</v>
      </c>
      <c r="F13227">
        <v>36</v>
      </c>
      <c r="G13227" t="s">
        <v>2335</v>
      </c>
      <c r="H13227">
        <v>8</v>
      </c>
      <c r="I13227" t="s">
        <v>4837</v>
      </c>
      <c r="J13227" t="s">
        <v>4736</v>
      </c>
      <c r="K13227" t="s">
        <v>2319</v>
      </c>
      <c r="L13227" t="s">
        <v>4836</v>
      </c>
      <c r="M13227" s="39">
        <v>749</v>
      </c>
      <c r="N13227" s="39">
        <v>823</v>
      </c>
      <c r="O13227" s="38">
        <f t="shared" si="206"/>
        <v>786</v>
      </c>
    </row>
    <row r="13228" spans="1:15" x14ac:dyDescent="0.25">
      <c r="A13228" t="s">
        <v>4835</v>
      </c>
      <c r="B13228">
        <v>32</v>
      </c>
      <c r="C13228" t="s">
        <v>2331</v>
      </c>
      <c r="D13228">
        <v>3</v>
      </c>
      <c r="E13228" t="s">
        <v>2347</v>
      </c>
      <c r="F13228">
        <v>10</v>
      </c>
      <c r="G13228" t="s">
        <v>2347</v>
      </c>
      <c r="H13228">
        <v>1</v>
      </c>
      <c r="I13228" t="s">
        <v>2347</v>
      </c>
      <c r="J13228" t="s">
        <v>4736</v>
      </c>
      <c r="K13228" t="s">
        <v>4735</v>
      </c>
      <c r="L13228" t="s">
        <v>4834</v>
      </c>
      <c r="M13228" s="39">
        <v>3300</v>
      </c>
      <c r="N13228" s="39">
        <v>3609</v>
      </c>
      <c r="O13228" s="38">
        <f t="shared" si="206"/>
        <v>3454.5</v>
      </c>
    </row>
    <row r="13229" spans="1:15" x14ac:dyDescent="0.25">
      <c r="A13229" t="s">
        <v>4833</v>
      </c>
      <c r="B13229">
        <v>32</v>
      </c>
      <c r="C13229" t="s">
        <v>2331</v>
      </c>
      <c r="D13229">
        <v>3</v>
      </c>
      <c r="E13229" t="s">
        <v>2347</v>
      </c>
      <c r="F13229">
        <v>42</v>
      </c>
      <c r="G13229" t="s">
        <v>2351</v>
      </c>
      <c r="H13229">
        <v>1</v>
      </c>
      <c r="I13229" t="s">
        <v>2351</v>
      </c>
      <c r="J13229" t="s">
        <v>4736</v>
      </c>
      <c r="K13229" t="s">
        <v>2314</v>
      </c>
      <c r="L13229" t="s">
        <v>4832</v>
      </c>
      <c r="M13229" s="39">
        <v>9030</v>
      </c>
      <c r="N13229" s="39">
        <v>9856</v>
      </c>
      <c r="O13229" s="38">
        <f t="shared" si="206"/>
        <v>9443</v>
      </c>
    </row>
    <row r="13230" spans="1:15" x14ac:dyDescent="0.25">
      <c r="A13230" t="s">
        <v>4831</v>
      </c>
      <c r="B13230">
        <v>32</v>
      </c>
      <c r="C13230" t="s">
        <v>2331</v>
      </c>
      <c r="D13230">
        <v>1</v>
      </c>
      <c r="E13230" t="s">
        <v>2331</v>
      </c>
      <c r="F13230">
        <v>12</v>
      </c>
      <c r="G13230" t="s">
        <v>4830</v>
      </c>
      <c r="H13230">
        <v>44</v>
      </c>
      <c r="I13230" t="s">
        <v>438</v>
      </c>
      <c r="J13230" t="s">
        <v>4736</v>
      </c>
      <c r="K13230" t="s">
        <v>4752</v>
      </c>
      <c r="L13230" t="s">
        <v>4829</v>
      </c>
      <c r="M13230" s="39">
        <v>1509</v>
      </c>
      <c r="N13230" s="39">
        <v>1659</v>
      </c>
      <c r="O13230" s="38">
        <f t="shared" si="206"/>
        <v>1584</v>
      </c>
    </row>
    <row r="13231" spans="1:15" x14ac:dyDescent="0.25">
      <c r="A13231" t="s">
        <v>4828</v>
      </c>
      <c r="B13231">
        <v>32</v>
      </c>
      <c r="C13231" t="s">
        <v>2331</v>
      </c>
      <c r="D13231">
        <v>3</v>
      </c>
      <c r="E13231" t="s">
        <v>2347</v>
      </c>
      <c r="F13231">
        <v>40</v>
      </c>
      <c r="G13231" t="s">
        <v>4827</v>
      </c>
      <c r="H13231">
        <v>34</v>
      </c>
      <c r="I13231" t="s">
        <v>4826</v>
      </c>
      <c r="J13231" t="s">
        <v>4736</v>
      </c>
      <c r="K13231" t="s">
        <v>4752</v>
      </c>
      <c r="L13231" t="s">
        <v>4825</v>
      </c>
      <c r="M13231" s="39">
        <v>1168</v>
      </c>
      <c r="N13231" s="39">
        <v>1282</v>
      </c>
      <c r="O13231" s="38">
        <f t="shared" si="206"/>
        <v>1225</v>
      </c>
    </row>
    <row r="13232" spans="1:15" x14ac:dyDescent="0.25">
      <c r="A13232" t="s">
        <v>4824</v>
      </c>
      <c r="B13232">
        <v>32</v>
      </c>
      <c r="C13232" t="s">
        <v>2331</v>
      </c>
      <c r="D13232">
        <v>5</v>
      </c>
      <c r="E13232" t="s">
        <v>2367</v>
      </c>
      <c r="F13232">
        <v>44</v>
      </c>
      <c r="G13232" t="s">
        <v>2366</v>
      </c>
      <c r="H13232">
        <v>45</v>
      </c>
      <c r="I13232" t="s">
        <v>4823</v>
      </c>
      <c r="J13232" t="s">
        <v>4736</v>
      </c>
      <c r="K13232" t="s">
        <v>4752</v>
      </c>
      <c r="L13232" t="s">
        <v>4822</v>
      </c>
      <c r="M13232" s="39">
        <v>1509</v>
      </c>
      <c r="N13232" s="39">
        <v>1659</v>
      </c>
      <c r="O13232" s="38">
        <f t="shared" si="206"/>
        <v>1584</v>
      </c>
    </row>
    <row r="13233" spans="1:15" x14ac:dyDescent="0.25">
      <c r="A13233" t="s">
        <v>4821</v>
      </c>
      <c r="B13233">
        <v>32</v>
      </c>
      <c r="C13233" t="s">
        <v>2331</v>
      </c>
      <c r="D13233">
        <v>1</v>
      </c>
      <c r="E13233" t="s">
        <v>2331</v>
      </c>
      <c r="F13233">
        <v>32</v>
      </c>
      <c r="G13233" t="s">
        <v>3387</v>
      </c>
      <c r="H13233">
        <v>14</v>
      </c>
      <c r="I13233" t="s">
        <v>4820</v>
      </c>
      <c r="J13233" t="s">
        <v>4736</v>
      </c>
      <c r="K13233" t="s">
        <v>4752</v>
      </c>
      <c r="L13233" t="s">
        <v>4819</v>
      </c>
      <c r="M13233" s="39">
        <v>1509</v>
      </c>
      <c r="N13233" s="39">
        <v>1659</v>
      </c>
      <c r="O13233" s="38">
        <f t="shared" si="206"/>
        <v>1584</v>
      </c>
    </row>
    <row r="13234" spans="1:15" x14ac:dyDescent="0.25">
      <c r="A13234" t="s">
        <v>4818</v>
      </c>
      <c r="B13234">
        <v>32</v>
      </c>
      <c r="C13234" t="s">
        <v>2331</v>
      </c>
      <c r="D13234">
        <v>5</v>
      </c>
      <c r="E13234" t="s">
        <v>2367</v>
      </c>
      <c r="F13234">
        <v>18</v>
      </c>
      <c r="G13234" t="s">
        <v>4817</v>
      </c>
      <c r="H13234">
        <v>14</v>
      </c>
      <c r="I13234" t="s">
        <v>4816</v>
      </c>
      <c r="J13234" t="s">
        <v>4736</v>
      </c>
      <c r="K13234" t="s">
        <v>4752</v>
      </c>
      <c r="L13234" t="s">
        <v>4815</v>
      </c>
      <c r="M13234" s="39">
        <v>1509</v>
      </c>
      <c r="N13234" s="39">
        <v>1659</v>
      </c>
      <c r="O13234" s="38">
        <f t="shared" si="206"/>
        <v>1584</v>
      </c>
    </row>
    <row r="13235" spans="1:15" x14ac:dyDescent="0.25">
      <c r="A13235" t="s">
        <v>4814</v>
      </c>
      <c r="B13235">
        <v>32</v>
      </c>
      <c r="C13235" t="s">
        <v>2331</v>
      </c>
      <c r="D13235">
        <v>1</v>
      </c>
      <c r="E13235" t="s">
        <v>2331</v>
      </c>
      <c r="F13235">
        <v>17</v>
      </c>
      <c r="G13235" t="s">
        <v>2344</v>
      </c>
      <c r="H13235">
        <v>1</v>
      </c>
      <c r="I13235" t="s">
        <v>2344</v>
      </c>
      <c r="J13235" t="s">
        <v>4736</v>
      </c>
      <c r="K13235" t="s">
        <v>4735</v>
      </c>
      <c r="L13235" t="s">
        <v>4813</v>
      </c>
      <c r="M13235" s="39">
        <v>5999</v>
      </c>
      <c r="N13235" s="39">
        <v>6546</v>
      </c>
      <c r="O13235" s="38">
        <f t="shared" si="206"/>
        <v>6272.5</v>
      </c>
    </row>
    <row r="13236" spans="1:15" x14ac:dyDescent="0.25">
      <c r="A13236" t="s">
        <v>4812</v>
      </c>
      <c r="B13236">
        <v>32</v>
      </c>
      <c r="C13236" t="s">
        <v>2331</v>
      </c>
      <c r="D13236">
        <v>1</v>
      </c>
      <c r="E13236" t="s">
        <v>2331</v>
      </c>
      <c r="F13236">
        <v>17</v>
      </c>
      <c r="G13236" t="s">
        <v>2344</v>
      </c>
      <c r="H13236">
        <v>1</v>
      </c>
      <c r="I13236" t="s">
        <v>2344</v>
      </c>
      <c r="J13236" t="s">
        <v>4736</v>
      </c>
      <c r="K13236" t="s">
        <v>4735</v>
      </c>
      <c r="L13236" t="s">
        <v>4811</v>
      </c>
      <c r="M13236" s="39">
        <v>5318</v>
      </c>
      <c r="N13236" s="39">
        <v>5804</v>
      </c>
      <c r="O13236" s="38">
        <f t="shared" si="206"/>
        <v>5561</v>
      </c>
    </row>
    <row r="13237" spans="1:15" x14ac:dyDescent="0.25">
      <c r="A13237" t="s">
        <v>4810</v>
      </c>
      <c r="B13237">
        <v>32</v>
      </c>
      <c r="C13237" t="s">
        <v>2331</v>
      </c>
      <c r="D13237">
        <v>1</v>
      </c>
      <c r="E13237" t="s">
        <v>2331</v>
      </c>
      <c r="F13237">
        <v>50</v>
      </c>
      <c r="G13237" t="s">
        <v>4757</v>
      </c>
      <c r="H13237">
        <v>1</v>
      </c>
      <c r="I13237" t="s">
        <v>4757</v>
      </c>
      <c r="J13237" t="s">
        <v>4736</v>
      </c>
      <c r="K13237" t="s">
        <v>2315</v>
      </c>
      <c r="L13237" t="s">
        <v>4809</v>
      </c>
      <c r="M13237" s="39">
        <v>1654</v>
      </c>
      <c r="N13237" s="39">
        <v>1787</v>
      </c>
      <c r="O13237" s="38">
        <f t="shared" si="206"/>
        <v>1720.5</v>
      </c>
    </row>
    <row r="13238" spans="1:15" x14ac:dyDescent="0.25">
      <c r="A13238" t="s">
        <v>4808</v>
      </c>
      <c r="B13238">
        <v>32</v>
      </c>
      <c r="C13238" t="s">
        <v>2331</v>
      </c>
      <c r="D13238">
        <v>1</v>
      </c>
      <c r="E13238" t="s">
        <v>2331</v>
      </c>
      <c r="F13238">
        <v>56</v>
      </c>
      <c r="G13238" t="s">
        <v>2331</v>
      </c>
      <c r="H13238">
        <v>1</v>
      </c>
      <c r="I13238" t="s">
        <v>2331</v>
      </c>
      <c r="J13238" t="s">
        <v>4736</v>
      </c>
      <c r="K13238" t="s">
        <v>4735</v>
      </c>
      <c r="L13238" t="s">
        <v>4807</v>
      </c>
      <c r="M13238" s="39">
        <v>1670</v>
      </c>
      <c r="N13238" s="39">
        <v>1840</v>
      </c>
      <c r="O13238" s="38">
        <f t="shared" si="206"/>
        <v>1755</v>
      </c>
    </row>
    <row r="13239" spans="1:15" x14ac:dyDescent="0.25">
      <c r="A13239" t="s">
        <v>4806</v>
      </c>
      <c r="B13239">
        <v>32</v>
      </c>
      <c r="C13239" t="s">
        <v>2331</v>
      </c>
      <c r="D13239">
        <v>1</v>
      </c>
      <c r="E13239" t="s">
        <v>2331</v>
      </c>
      <c r="F13239">
        <v>56</v>
      </c>
      <c r="G13239" t="s">
        <v>2331</v>
      </c>
      <c r="H13239">
        <v>1</v>
      </c>
      <c r="I13239" t="s">
        <v>2331</v>
      </c>
      <c r="J13239" t="s">
        <v>4736</v>
      </c>
      <c r="K13239" t="s">
        <v>4735</v>
      </c>
      <c r="L13239" t="s">
        <v>4805</v>
      </c>
      <c r="M13239" s="39">
        <v>4981</v>
      </c>
      <c r="N13239" s="39">
        <v>5450</v>
      </c>
      <c r="O13239" s="38">
        <f t="shared" si="206"/>
        <v>5215.5</v>
      </c>
    </row>
    <row r="13240" spans="1:15" x14ac:dyDescent="0.25">
      <c r="A13240" t="s">
        <v>4804</v>
      </c>
      <c r="B13240">
        <v>32</v>
      </c>
      <c r="C13240" t="s">
        <v>2331</v>
      </c>
      <c r="D13240">
        <v>1</v>
      </c>
      <c r="E13240" t="s">
        <v>2331</v>
      </c>
      <c r="F13240">
        <v>56</v>
      </c>
      <c r="G13240" t="s">
        <v>2331</v>
      </c>
      <c r="H13240">
        <v>1</v>
      </c>
      <c r="I13240" t="s">
        <v>2331</v>
      </c>
      <c r="J13240" t="s">
        <v>4736</v>
      </c>
      <c r="K13240" t="s">
        <v>4735</v>
      </c>
      <c r="L13240" t="s">
        <v>4803</v>
      </c>
      <c r="M13240" s="39">
        <v>3937</v>
      </c>
      <c r="N13240" s="39">
        <v>4314</v>
      </c>
      <c r="O13240" s="38">
        <f t="shared" si="206"/>
        <v>4125.5</v>
      </c>
    </row>
    <row r="13241" spans="1:15" x14ac:dyDescent="0.25">
      <c r="A13241" t="s">
        <v>4802</v>
      </c>
      <c r="B13241">
        <v>32</v>
      </c>
      <c r="C13241" t="s">
        <v>2331</v>
      </c>
      <c r="D13241">
        <v>2</v>
      </c>
      <c r="E13241" t="s">
        <v>2335</v>
      </c>
      <c r="F13241">
        <v>24</v>
      </c>
      <c r="G13241" t="s">
        <v>2334</v>
      </c>
      <c r="H13241">
        <v>1</v>
      </c>
      <c r="I13241" t="s">
        <v>2334</v>
      </c>
      <c r="J13241" t="s">
        <v>4736</v>
      </c>
      <c r="K13241" t="s">
        <v>4735</v>
      </c>
      <c r="L13241" t="s">
        <v>4801</v>
      </c>
      <c r="M13241" s="39">
        <v>1854</v>
      </c>
      <c r="N13241" s="39">
        <v>2029</v>
      </c>
      <c r="O13241" s="38">
        <f t="shared" si="206"/>
        <v>1941.5</v>
      </c>
    </row>
    <row r="13242" spans="1:15" x14ac:dyDescent="0.25">
      <c r="A13242" t="s">
        <v>4800</v>
      </c>
      <c r="B13242">
        <v>32</v>
      </c>
      <c r="C13242" t="s">
        <v>2331</v>
      </c>
      <c r="D13242">
        <v>3</v>
      </c>
      <c r="E13242" t="s">
        <v>2347</v>
      </c>
      <c r="F13242">
        <v>10</v>
      </c>
      <c r="G13242" t="s">
        <v>2347</v>
      </c>
      <c r="H13242">
        <v>1</v>
      </c>
      <c r="I13242" t="s">
        <v>2347</v>
      </c>
      <c r="J13242" t="s">
        <v>4736</v>
      </c>
      <c r="K13242" t="s">
        <v>4735</v>
      </c>
      <c r="L13242" t="s">
        <v>4799</v>
      </c>
      <c r="M13242" s="39">
        <v>3792</v>
      </c>
      <c r="N13242" s="39">
        <v>4173</v>
      </c>
      <c r="O13242" s="38">
        <f t="shared" si="206"/>
        <v>3982.5</v>
      </c>
    </row>
    <row r="13243" spans="1:15" x14ac:dyDescent="0.25">
      <c r="A13243" t="s">
        <v>4798</v>
      </c>
      <c r="B13243">
        <v>32</v>
      </c>
      <c r="C13243" t="s">
        <v>2331</v>
      </c>
      <c r="D13243">
        <v>3</v>
      </c>
      <c r="E13243" t="s">
        <v>2347</v>
      </c>
      <c r="F13243">
        <v>10</v>
      </c>
      <c r="G13243" t="s">
        <v>2347</v>
      </c>
      <c r="H13243">
        <v>1</v>
      </c>
      <c r="I13243" t="s">
        <v>2347</v>
      </c>
      <c r="J13243" t="s">
        <v>4736</v>
      </c>
      <c r="K13243" t="s">
        <v>4735</v>
      </c>
      <c r="L13243" t="s">
        <v>4797</v>
      </c>
      <c r="M13243" s="39">
        <v>2119</v>
      </c>
      <c r="N13243" s="39">
        <v>2332</v>
      </c>
      <c r="O13243" s="38">
        <f t="shared" si="206"/>
        <v>2225.5</v>
      </c>
    </row>
    <row r="13244" spans="1:15" x14ac:dyDescent="0.25">
      <c r="A13244" t="s">
        <v>4796</v>
      </c>
      <c r="B13244">
        <v>32</v>
      </c>
      <c r="C13244" t="s">
        <v>2331</v>
      </c>
      <c r="D13244">
        <v>3</v>
      </c>
      <c r="E13244" t="s">
        <v>2347</v>
      </c>
      <c r="F13244">
        <v>10</v>
      </c>
      <c r="G13244" t="s">
        <v>2347</v>
      </c>
      <c r="H13244">
        <v>1</v>
      </c>
      <c r="I13244" t="s">
        <v>2347</v>
      </c>
      <c r="J13244" t="s">
        <v>4736</v>
      </c>
      <c r="K13244" t="s">
        <v>4735</v>
      </c>
      <c r="L13244" t="s">
        <v>4795</v>
      </c>
      <c r="M13244" s="39">
        <v>3792</v>
      </c>
      <c r="N13244" s="39">
        <v>4173</v>
      </c>
      <c r="O13244" s="38">
        <f t="shared" si="206"/>
        <v>3982.5</v>
      </c>
    </row>
    <row r="13245" spans="1:15" x14ac:dyDescent="0.25">
      <c r="A13245" t="s">
        <v>4794</v>
      </c>
      <c r="B13245">
        <v>32</v>
      </c>
      <c r="C13245" t="s">
        <v>2331</v>
      </c>
      <c r="D13245">
        <v>3</v>
      </c>
      <c r="E13245" t="s">
        <v>2347</v>
      </c>
      <c r="F13245">
        <v>10</v>
      </c>
      <c r="G13245" t="s">
        <v>2347</v>
      </c>
      <c r="H13245">
        <v>106</v>
      </c>
      <c r="I13245" t="s">
        <v>4793</v>
      </c>
      <c r="J13245" t="s">
        <v>4736</v>
      </c>
      <c r="K13245" t="s">
        <v>2315</v>
      </c>
      <c r="L13245" t="s">
        <v>4792</v>
      </c>
      <c r="M13245" s="39">
        <v>2684</v>
      </c>
      <c r="N13245" s="39">
        <v>2917</v>
      </c>
      <c r="O13245" s="38">
        <f t="shared" si="206"/>
        <v>2800.5</v>
      </c>
    </row>
    <row r="13246" spans="1:15" x14ac:dyDescent="0.25">
      <c r="A13246" t="s">
        <v>4791</v>
      </c>
      <c r="B13246">
        <v>32</v>
      </c>
      <c r="C13246" t="s">
        <v>2331</v>
      </c>
      <c r="D13246">
        <v>4</v>
      </c>
      <c r="E13246" t="s">
        <v>2380</v>
      </c>
      <c r="F13246">
        <v>39</v>
      </c>
      <c r="G13246" t="s">
        <v>2380</v>
      </c>
      <c r="H13246">
        <v>1</v>
      </c>
      <c r="I13246" t="s">
        <v>2380</v>
      </c>
      <c r="J13246" t="s">
        <v>4736</v>
      </c>
      <c r="K13246" t="s">
        <v>4735</v>
      </c>
      <c r="L13246" t="s">
        <v>4790</v>
      </c>
      <c r="M13246" s="39">
        <v>2052</v>
      </c>
      <c r="N13246" s="39">
        <v>2236</v>
      </c>
      <c r="O13246" s="38">
        <f t="shared" si="206"/>
        <v>2144</v>
      </c>
    </row>
    <row r="13247" spans="1:15" x14ac:dyDescent="0.25">
      <c r="A13247" t="s">
        <v>4789</v>
      </c>
      <c r="B13247">
        <v>32</v>
      </c>
      <c r="C13247" t="s">
        <v>2331</v>
      </c>
      <c r="D13247">
        <v>5</v>
      </c>
      <c r="E13247" t="s">
        <v>2367</v>
      </c>
      <c r="F13247">
        <v>34</v>
      </c>
      <c r="G13247" t="s">
        <v>2372</v>
      </c>
      <c r="H13247">
        <v>1</v>
      </c>
      <c r="I13247" t="s">
        <v>2372</v>
      </c>
      <c r="J13247" t="s">
        <v>4736</v>
      </c>
      <c r="K13247" t="s">
        <v>4735</v>
      </c>
      <c r="L13247" t="s">
        <v>4788</v>
      </c>
      <c r="M13247" s="39">
        <v>1348</v>
      </c>
      <c r="N13247" s="39">
        <v>1485</v>
      </c>
      <c r="O13247" s="38">
        <f t="shared" si="206"/>
        <v>1416.5</v>
      </c>
    </row>
    <row r="13248" spans="1:15" x14ac:dyDescent="0.25">
      <c r="A13248" t="s">
        <v>4787</v>
      </c>
      <c r="B13248">
        <v>32</v>
      </c>
      <c r="C13248" t="s">
        <v>2331</v>
      </c>
      <c r="D13248">
        <v>6</v>
      </c>
      <c r="E13248" t="s">
        <v>2385</v>
      </c>
      <c r="F13248">
        <v>48</v>
      </c>
      <c r="G13248" t="s">
        <v>4778</v>
      </c>
      <c r="H13248">
        <v>1</v>
      </c>
      <c r="I13248" t="s">
        <v>4778</v>
      </c>
      <c r="J13248" t="s">
        <v>4736</v>
      </c>
      <c r="K13248" t="s">
        <v>4735</v>
      </c>
      <c r="L13248" t="s">
        <v>4786</v>
      </c>
      <c r="M13248" s="39">
        <v>1567</v>
      </c>
      <c r="N13248" s="39">
        <v>1727</v>
      </c>
      <c r="O13248" s="38">
        <f t="shared" si="206"/>
        <v>1647</v>
      </c>
    </row>
    <row r="13249" spans="1:15" x14ac:dyDescent="0.25">
      <c r="A13249" t="s">
        <v>4785</v>
      </c>
      <c r="B13249">
        <v>32</v>
      </c>
      <c r="C13249" t="s">
        <v>2331</v>
      </c>
      <c r="D13249">
        <v>7</v>
      </c>
      <c r="E13249" t="s">
        <v>2355</v>
      </c>
      <c r="F13249">
        <v>7</v>
      </c>
      <c r="G13249" t="s">
        <v>2355</v>
      </c>
      <c r="H13249">
        <v>16</v>
      </c>
      <c r="I13249" t="s">
        <v>4784</v>
      </c>
      <c r="J13249" t="s">
        <v>4736</v>
      </c>
      <c r="K13249" t="s">
        <v>4739</v>
      </c>
      <c r="L13249" t="s">
        <v>4783</v>
      </c>
      <c r="M13249" s="39">
        <v>3832</v>
      </c>
      <c r="N13249" s="39">
        <v>4195</v>
      </c>
      <c r="O13249" s="38">
        <f t="shared" si="206"/>
        <v>4013.5</v>
      </c>
    </row>
    <row r="13250" spans="1:15" x14ac:dyDescent="0.25">
      <c r="A13250" t="s">
        <v>4782</v>
      </c>
      <c r="B13250">
        <v>32</v>
      </c>
      <c r="C13250" t="s">
        <v>2331</v>
      </c>
      <c r="D13250">
        <v>1</v>
      </c>
      <c r="E13250" t="s">
        <v>2331</v>
      </c>
      <c r="F13250">
        <v>17</v>
      </c>
      <c r="G13250" t="s">
        <v>2344</v>
      </c>
      <c r="H13250">
        <v>9</v>
      </c>
      <c r="I13250" t="s">
        <v>4781</v>
      </c>
      <c r="J13250" t="s">
        <v>4736</v>
      </c>
      <c r="K13250" t="s">
        <v>2315</v>
      </c>
      <c r="L13250" t="s">
        <v>4780</v>
      </c>
      <c r="M13250" s="39">
        <v>1235</v>
      </c>
      <c r="N13250" s="39">
        <v>1337</v>
      </c>
      <c r="O13250" s="38">
        <f t="shared" si="206"/>
        <v>1286</v>
      </c>
    </row>
    <row r="13251" spans="1:15" x14ac:dyDescent="0.25">
      <c r="A13251" t="s">
        <v>4779</v>
      </c>
      <c r="B13251">
        <v>32</v>
      </c>
      <c r="C13251" t="s">
        <v>2331</v>
      </c>
      <c r="D13251">
        <v>6</v>
      </c>
      <c r="E13251" t="s">
        <v>2385</v>
      </c>
      <c r="F13251">
        <v>48</v>
      </c>
      <c r="G13251" t="s">
        <v>4778</v>
      </c>
      <c r="H13251">
        <v>14</v>
      </c>
      <c r="I13251" t="s">
        <v>4777</v>
      </c>
      <c r="J13251" t="s">
        <v>4736</v>
      </c>
      <c r="K13251" t="s">
        <v>4752</v>
      </c>
      <c r="L13251" t="s">
        <v>4776</v>
      </c>
      <c r="M13251" s="39">
        <v>1038</v>
      </c>
      <c r="N13251" s="39">
        <v>1145</v>
      </c>
      <c r="O13251" s="38">
        <f t="shared" si="206"/>
        <v>1091.5</v>
      </c>
    </row>
    <row r="13252" spans="1:15" x14ac:dyDescent="0.25">
      <c r="A13252" t="s">
        <v>4775</v>
      </c>
      <c r="B13252">
        <v>32</v>
      </c>
      <c r="C13252" t="s">
        <v>2331</v>
      </c>
      <c r="D13252">
        <v>3</v>
      </c>
      <c r="E13252" t="s">
        <v>2347</v>
      </c>
      <c r="F13252">
        <v>42</v>
      </c>
      <c r="G13252" t="s">
        <v>2351</v>
      </c>
      <c r="H13252">
        <v>108</v>
      </c>
      <c r="I13252" t="s">
        <v>4774</v>
      </c>
      <c r="J13252" t="s">
        <v>4736</v>
      </c>
      <c r="K13252" t="s">
        <v>4752</v>
      </c>
      <c r="L13252" t="s">
        <v>4773</v>
      </c>
      <c r="M13252" s="39">
        <v>341</v>
      </c>
      <c r="N13252" s="39">
        <v>377</v>
      </c>
      <c r="O13252" s="38">
        <f t="shared" si="206"/>
        <v>359</v>
      </c>
    </row>
    <row r="13253" spans="1:15" x14ac:dyDescent="0.25">
      <c r="A13253" t="s">
        <v>4772</v>
      </c>
      <c r="B13253">
        <v>32</v>
      </c>
      <c r="C13253" t="s">
        <v>2331</v>
      </c>
      <c r="D13253">
        <v>6</v>
      </c>
      <c r="E13253" t="s">
        <v>2385</v>
      </c>
      <c r="F13253">
        <v>20</v>
      </c>
      <c r="G13253" t="s">
        <v>2384</v>
      </c>
      <c r="H13253">
        <v>106</v>
      </c>
      <c r="I13253" t="s">
        <v>4771</v>
      </c>
      <c r="J13253" t="s">
        <v>4736</v>
      </c>
      <c r="K13253" t="s">
        <v>4752</v>
      </c>
      <c r="L13253" t="s">
        <v>4770</v>
      </c>
      <c r="M13253" s="39">
        <v>1038</v>
      </c>
      <c r="N13253" s="39">
        <v>1145</v>
      </c>
      <c r="O13253" s="38">
        <f t="shared" ref="O13253:O13316" si="207">AVERAGE(M13253:N13253)</f>
        <v>1091.5</v>
      </c>
    </row>
    <row r="13254" spans="1:15" x14ac:dyDescent="0.25">
      <c r="A13254" t="s">
        <v>4769</v>
      </c>
      <c r="B13254">
        <v>32</v>
      </c>
      <c r="C13254" t="s">
        <v>2331</v>
      </c>
      <c r="D13254">
        <v>2</v>
      </c>
      <c r="E13254" t="s">
        <v>2335</v>
      </c>
      <c r="F13254">
        <v>25</v>
      </c>
      <c r="G13254" t="s">
        <v>4768</v>
      </c>
      <c r="H13254">
        <v>2</v>
      </c>
      <c r="I13254" t="s">
        <v>4767</v>
      </c>
      <c r="J13254" t="s">
        <v>4736</v>
      </c>
      <c r="K13254" t="s">
        <v>4752</v>
      </c>
      <c r="L13254" t="s">
        <v>4766</v>
      </c>
      <c r="M13254" s="39">
        <v>533</v>
      </c>
      <c r="N13254" s="39">
        <v>588</v>
      </c>
      <c r="O13254" s="38">
        <f t="shared" si="207"/>
        <v>560.5</v>
      </c>
    </row>
    <row r="13255" spans="1:15" x14ac:dyDescent="0.25">
      <c r="A13255" t="s">
        <v>4765</v>
      </c>
      <c r="B13255">
        <v>32</v>
      </c>
      <c r="C13255" t="s">
        <v>2331</v>
      </c>
      <c r="D13255">
        <v>1</v>
      </c>
      <c r="E13255" t="s">
        <v>2331</v>
      </c>
      <c r="F13255">
        <v>56</v>
      </c>
      <c r="G13255" t="s">
        <v>2331</v>
      </c>
      <c r="H13255">
        <v>1</v>
      </c>
      <c r="I13255" t="s">
        <v>2331</v>
      </c>
      <c r="J13255" t="s">
        <v>4736</v>
      </c>
      <c r="K13255" t="s">
        <v>2315</v>
      </c>
      <c r="L13255" t="s">
        <v>4764</v>
      </c>
      <c r="M13255" s="39">
        <v>3324</v>
      </c>
      <c r="N13255" s="39">
        <v>3666</v>
      </c>
      <c r="O13255" s="38">
        <f t="shared" si="207"/>
        <v>3495</v>
      </c>
    </row>
    <row r="13256" spans="1:15" x14ac:dyDescent="0.25">
      <c r="A13256" t="s">
        <v>4763</v>
      </c>
      <c r="B13256">
        <v>32</v>
      </c>
      <c r="C13256" t="s">
        <v>2331</v>
      </c>
      <c r="D13256">
        <v>1</v>
      </c>
      <c r="E13256" t="s">
        <v>2331</v>
      </c>
      <c r="F13256">
        <v>56</v>
      </c>
      <c r="G13256" t="s">
        <v>2331</v>
      </c>
      <c r="H13256">
        <v>28</v>
      </c>
      <c r="I13256" t="s">
        <v>602</v>
      </c>
      <c r="J13256" t="s">
        <v>4736</v>
      </c>
      <c r="K13256" t="s">
        <v>2319</v>
      </c>
      <c r="L13256" t="s">
        <v>4762</v>
      </c>
      <c r="M13256" s="39">
        <v>2441</v>
      </c>
      <c r="N13256" s="39">
        <v>2674</v>
      </c>
      <c r="O13256" s="38">
        <f t="shared" si="207"/>
        <v>2557.5</v>
      </c>
    </row>
    <row r="13257" spans="1:15" x14ac:dyDescent="0.25">
      <c r="A13257" t="s">
        <v>4761</v>
      </c>
      <c r="B13257">
        <v>32</v>
      </c>
      <c r="C13257" t="s">
        <v>2331</v>
      </c>
      <c r="D13257">
        <v>2</v>
      </c>
      <c r="E13257" t="s">
        <v>2335</v>
      </c>
      <c r="F13257">
        <v>38</v>
      </c>
      <c r="G13257" t="s">
        <v>4740</v>
      </c>
      <c r="H13257">
        <v>97</v>
      </c>
      <c r="I13257" t="s">
        <v>4760</v>
      </c>
      <c r="J13257" t="s">
        <v>4736</v>
      </c>
      <c r="K13257" t="s">
        <v>4752</v>
      </c>
      <c r="L13257" t="s">
        <v>4759</v>
      </c>
      <c r="M13257" s="39">
        <v>533</v>
      </c>
      <c r="N13257" s="39">
        <v>588</v>
      </c>
      <c r="O13257" s="38">
        <f t="shared" si="207"/>
        <v>560.5</v>
      </c>
    </row>
    <row r="13258" spans="1:15" x14ac:dyDescent="0.25">
      <c r="A13258" t="s">
        <v>4758</v>
      </c>
      <c r="B13258">
        <v>32</v>
      </c>
      <c r="C13258" t="s">
        <v>2331</v>
      </c>
      <c r="D13258">
        <v>1</v>
      </c>
      <c r="E13258" t="s">
        <v>2331</v>
      </c>
      <c r="F13258">
        <v>50</v>
      </c>
      <c r="G13258" t="s">
        <v>4757</v>
      </c>
      <c r="H13258">
        <v>5</v>
      </c>
      <c r="I13258" t="s">
        <v>4756</v>
      </c>
      <c r="J13258" t="s">
        <v>4736</v>
      </c>
      <c r="K13258" t="s">
        <v>2319</v>
      </c>
      <c r="L13258" t="s">
        <v>4755</v>
      </c>
      <c r="M13258" s="39">
        <v>331</v>
      </c>
      <c r="N13258" s="39">
        <v>363</v>
      </c>
      <c r="O13258" s="38">
        <f t="shared" si="207"/>
        <v>347</v>
      </c>
    </row>
    <row r="13259" spans="1:15" x14ac:dyDescent="0.25">
      <c r="A13259" t="s">
        <v>4754</v>
      </c>
      <c r="B13259">
        <v>32</v>
      </c>
      <c r="C13259" t="s">
        <v>2331</v>
      </c>
      <c r="D13259">
        <v>2</v>
      </c>
      <c r="E13259" t="s">
        <v>2335</v>
      </c>
      <c r="F13259">
        <v>24</v>
      </c>
      <c r="G13259" t="s">
        <v>2334</v>
      </c>
      <c r="H13259">
        <v>4</v>
      </c>
      <c r="I13259" t="s">
        <v>4753</v>
      </c>
      <c r="J13259" t="s">
        <v>4736</v>
      </c>
      <c r="K13259" t="s">
        <v>4752</v>
      </c>
      <c r="L13259" t="s">
        <v>4751</v>
      </c>
      <c r="M13259" s="39">
        <v>1344</v>
      </c>
      <c r="N13259" s="39">
        <v>1480</v>
      </c>
      <c r="O13259" s="38">
        <f t="shared" si="207"/>
        <v>1412</v>
      </c>
    </row>
    <row r="13260" spans="1:15" x14ac:dyDescent="0.25">
      <c r="A13260" t="s">
        <v>4750</v>
      </c>
      <c r="B13260">
        <v>32</v>
      </c>
      <c r="C13260" t="s">
        <v>2331</v>
      </c>
      <c r="D13260">
        <v>2</v>
      </c>
      <c r="E13260" t="s">
        <v>2335</v>
      </c>
      <c r="F13260">
        <v>36</v>
      </c>
      <c r="G13260" t="s">
        <v>2335</v>
      </c>
      <c r="H13260">
        <v>38</v>
      </c>
      <c r="I13260" t="s">
        <v>4749</v>
      </c>
      <c r="J13260" t="s">
        <v>4736</v>
      </c>
      <c r="K13260" t="s">
        <v>4735</v>
      </c>
      <c r="L13260" t="s">
        <v>4748</v>
      </c>
      <c r="M13260" s="39">
        <v>2124</v>
      </c>
      <c r="N13260" s="39">
        <v>2331</v>
      </c>
      <c r="O13260" s="38">
        <f t="shared" si="207"/>
        <v>2227.5</v>
      </c>
    </row>
    <row r="13261" spans="1:15" x14ac:dyDescent="0.25">
      <c r="A13261" t="s">
        <v>4747</v>
      </c>
      <c r="B13261">
        <v>32</v>
      </c>
      <c r="C13261" t="s">
        <v>2331</v>
      </c>
      <c r="D13261">
        <v>4</v>
      </c>
      <c r="E13261" t="s">
        <v>2380</v>
      </c>
      <c r="F13261">
        <v>39</v>
      </c>
      <c r="G13261" t="s">
        <v>2380</v>
      </c>
      <c r="H13261">
        <v>1</v>
      </c>
      <c r="I13261" t="s">
        <v>2380</v>
      </c>
      <c r="J13261" t="s">
        <v>4736</v>
      </c>
      <c r="K13261" t="s">
        <v>4739</v>
      </c>
      <c r="L13261" t="s">
        <v>4746</v>
      </c>
      <c r="M13261" s="39">
        <v>11296</v>
      </c>
      <c r="N13261" s="39">
        <v>12317</v>
      </c>
      <c r="O13261" s="38">
        <f t="shared" si="207"/>
        <v>11806.5</v>
      </c>
    </row>
    <row r="13262" spans="1:15" x14ac:dyDescent="0.25">
      <c r="A13262" t="s">
        <v>4745</v>
      </c>
      <c r="B13262">
        <v>32</v>
      </c>
      <c r="C13262" t="s">
        <v>2331</v>
      </c>
      <c r="D13262">
        <v>1</v>
      </c>
      <c r="E13262" t="s">
        <v>2331</v>
      </c>
      <c r="F13262">
        <v>17</v>
      </c>
      <c r="G13262" t="s">
        <v>2344</v>
      </c>
      <c r="H13262">
        <v>1</v>
      </c>
      <c r="I13262" t="s">
        <v>2344</v>
      </c>
      <c r="J13262" t="s">
        <v>4736</v>
      </c>
      <c r="K13262" t="s">
        <v>4735</v>
      </c>
      <c r="L13262" t="s">
        <v>4744</v>
      </c>
      <c r="M13262" s="39">
        <v>57826</v>
      </c>
      <c r="N13262" s="39">
        <v>62994</v>
      </c>
      <c r="O13262" s="38">
        <f t="shared" si="207"/>
        <v>60410</v>
      </c>
    </row>
    <row r="13263" spans="1:15" x14ac:dyDescent="0.25">
      <c r="A13263" t="s">
        <v>4743</v>
      </c>
      <c r="B13263">
        <v>32</v>
      </c>
      <c r="C13263" t="s">
        <v>2331</v>
      </c>
      <c r="D13263">
        <v>3</v>
      </c>
      <c r="E13263" t="s">
        <v>2347</v>
      </c>
      <c r="F13263">
        <v>10</v>
      </c>
      <c r="G13263" t="s">
        <v>2347</v>
      </c>
      <c r="H13263">
        <v>1</v>
      </c>
      <c r="I13263" t="s">
        <v>2347</v>
      </c>
      <c r="J13263" t="s">
        <v>4736</v>
      </c>
      <c r="K13263" t="s">
        <v>2311</v>
      </c>
      <c r="L13263" t="s">
        <v>4742</v>
      </c>
      <c r="M13263" s="39">
        <v>22447</v>
      </c>
      <c r="N13263" s="39">
        <v>24522</v>
      </c>
      <c r="O13263" s="38">
        <f t="shared" si="207"/>
        <v>23484.5</v>
      </c>
    </row>
    <row r="13264" spans="1:15" x14ac:dyDescent="0.25">
      <c r="A13264" t="s">
        <v>4741</v>
      </c>
      <c r="B13264">
        <v>32</v>
      </c>
      <c r="C13264" t="s">
        <v>2331</v>
      </c>
      <c r="D13264">
        <v>2</v>
      </c>
      <c r="E13264" t="s">
        <v>2335</v>
      </c>
      <c r="F13264">
        <v>38</v>
      </c>
      <c r="G13264" t="s">
        <v>4740</v>
      </c>
      <c r="H13264">
        <v>1</v>
      </c>
      <c r="I13264" t="s">
        <v>4740</v>
      </c>
      <c r="J13264" t="s">
        <v>4736</v>
      </c>
      <c r="K13264" t="s">
        <v>4739</v>
      </c>
      <c r="L13264" t="s">
        <v>4738</v>
      </c>
      <c r="M13264" s="39">
        <v>6721</v>
      </c>
      <c r="N13264" s="39">
        <v>7344</v>
      </c>
      <c r="O13264" s="38">
        <f t="shared" si="207"/>
        <v>7032.5</v>
      </c>
    </row>
    <row r="13265" spans="1:15" x14ac:dyDescent="0.25">
      <c r="A13265" t="s">
        <v>4737</v>
      </c>
      <c r="B13265">
        <v>32</v>
      </c>
      <c r="C13265" t="s">
        <v>2331</v>
      </c>
      <c r="D13265">
        <v>4</v>
      </c>
      <c r="E13265" t="s">
        <v>2380</v>
      </c>
      <c r="F13265">
        <v>39</v>
      </c>
      <c r="G13265" t="s">
        <v>2380</v>
      </c>
      <c r="H13265">
        <v>1</v>
      </c>
      <c r="I13265" t="s">
        <v>2380</v>
      </c>
      <c r="J13265" t="s">
        <v>4736</v>
      </c>
      <c r="K13265" t="s">
        <v>4735</v>
      </c>
      <c r="L13265" t="s">
        <v>4734</v>
      </c>
      <c r="M13265" s="39">
        <v>0</v>
      </c>
      <c r="N13265" s="39">
        <v>0</v>
      </c>
      <c r="O13265" s="38">
        <f t="shared" si="207"/>
        <v>0</v>
      </c>
    </row>
    <row r="13266" spans="1:15" x14ac:dyDescent="0.25">
      <c r="A13266" t="s">
        <v>4733</v>
      </c>
      <c r="B13266">
        <v>1</v>
      </c>
      <c r="C13266" t="s">
        <v>4718</v>
      </c>
      <c r="D13266">
        <v>1</v>
      </c>
      <c r="E13266" t="s">
        <v>4718</v>
      </c>
      <c r="F13266">
        <v>1</v>
      </c>
      <c r="G13266" t="s">
        <v>4718</v>
      </c>
      <c r="H13266">
        <v>1</v>
      </c>
      <c r="I13266" t="s">
        <v>4718</v>
      </c>
      <c r="J13266" t="s">
        <v>2330</v>
      </c>
      <c r="K13266" t="s">
        <v>2329</v>
      </c>
      <c r="L13266" t="s">
        <v>4732</v>
      </c>
      <c r="M13266" s="39">
        <v>220407</v>
      </c>
      <c r="N13266" s="39">
        <v>241690</v>
      </c>
      <c r="O13266" s="38">
        <f t="shared" si="207"/>
        <v>231048.5</v>
      </c>
    </row>
    <row r="13267" spans="1:15" x14ac:dyDescent="0.25">
      <c r="A13267" t="s">
        <v>4731</v>
      </c>
      <c r="B13267">
        <v>1</v>
      </c>
      <c r="C13267" t="s">
        <v>4718</v>
      </c>
      <c r="D13267">
        <v>1</v>
      </c>
      <c r="E13267" t="s">
        <v>4718</v>
      </c>
      <c r="F13267">
        <v>1</v>
      </c>
      <c r="G13267" t="s">
        <v>4718</v>
      </c>
      <c r="H13267">
        <v>1</v>
      </c>
      <c r="I13267" t="s">
        <v>4718</v>
      </c>
      <c r="J13267" t="s">
        <v>2330</v>
      </c>
      <c r="K13267" t="s">
        <v>2343</v>
      </c>
      <c r="L13267" t="s">
        <v>2342</v>
      </c>
      <c r="M13267" s="39">
        <v>221414</v>
      </c>
      <c r="N13267" s="39">
        <v>242317</v>
      </c>
      <c r="O13267" s="38">
        <f t="shared" si="207"/>
        <v>231865.5</v>
      </c>
    </row>
    <row r="13268" spans="1:15" x14ac:dyDescent="0.25">
      <c r="A13268" t="s">
        <v>4730</v>
      </c>
      <c r="B13268">
        <v>1</v>
      </c>
      <c r="C13268" t="s">
        <v>4718</v>
      </c>
      <c r="D13268">
        <v>1</v>
      </c>
      <c r="E13268" t="s">
        <v>4718</v>
      </c>
      <c r="F13268">
        <v>1</v>
      </c>
      <c r="G13268" t="s">
        <v>4718</v>
      </c>
      <c r="H13268">
        <v>1</v>
      </c>
      <c r="I13268" t="s">
        <v>4718</v>
      </c>
      <c r="J13268" t="s">
        <v>2330</v>
      </c>
      <c r="K13268" t="s">
        <v>2338</v>
      </c>
      <c r="L13268" t="s">
        <v>4729</v>
      </c>
      <c r="M13268" s="39">
        <v>71990</v>
      </c>
      <c r="N13268" s="39">
        <v>78133</v>
      </c>
      <c r="O13268" s="38">
        <f t="shared" si="207"/>
        <v>75061.5</v>
      </c>
    </row>
    <row r="13269" spans="1:15" x14ac:dyDescent="0.25">
      <c r="A13269" t="s">
        <v>4728</v>
      </c>
      <c r="B13269">
        <v>1</v>
      </c>
      <c r="C13269" t="s">
        <v>4718</v>
      </c>
      <c r="D13269">
        <v>3</v>
      </c>
      <c r="E13269" t="s">
        <v>4727</v>
      </c>
      <c r="F13269">
        <v>3</v>
      </c>
      <c r="G13269" t="s">
        <v>4727</v>
      </c>
      <c r="H13269">
        <v>1</v>
      </c>
      <c r="I13269" t="s">
        <v>4727</v>
      </c>
      <c r="J13269" t="s">
        <v>2330</v>
      </c>
      <c r="K13269" t="s">
        <v>2329</v>
      </c>
      <c r="L13269" t="s">
        <v>4726</v>
      </c>
      <c r="M13269" s="39">
        <v>119585</v>
      </c>
      <c r="N13269" s="39">
        <v>130714</v>
      </c>
      <c r="O13269" s="38">
        <f t="shared" si="207"/>
        <v>125149.5</v>
      </c>
    </row>
    <row r="13270" spans="1:15" x14ac:dyDescent="0.25">
      <c r="A13270" t="s">
        <v>4725</v>
      </c>
      <c r="B13270">
        <v>1</v>
      </c>
      <c r="C13270" t="s">
        <v>4718</v>
      </c>
      <c r="D13270">
        <v>2</v>
      </c>
      <c r="E13270" t="s">
        <v>4721</v>
      </c>
      <c r="F13270">
        <v>6</v>
      </c>
      <c r="G13270" t="s">
        <v>4724</v>
      </c>
      <c r="H13270">
        <v>1</v>
      </c>
      <c r="I13270" t="s">
        <v>4724</v>
      </c>
      <c r="J13270" t="s">
        <v>2330</v>
      </c>
      <c r="K13270" t="s">
        <v>2329</v>
      </c>
      <c r="L13270" t="s">
        <v>4723</v>
      </c>
      <c r="M13270" s="39">
        <v>129820</v>
      </c>
      <c r="N13270" s="39">
        <v>142366</v>
      </c>
      <c r="O13270" s="38">
        <f t="shared" si="207"/>
        <v>136093</v>
      </c>
    </row>
    <row r="13271" spans="1:15" x14ac:dyDescent="0.25">
      <c r="A13271" t="s">
        <v>4722</v>
      </c>
      <c r="B13271">
        <v>1</v>
      </c>
      <c r="C13271" t="s">
        <v>4718</v>
      </c>
      <c r="D13271">
        <v>2</v>
      </c>
      <c r="E13271" t="s">
        <v>4721</v>
      </c>
      <c r="F13271">
        <v>7</v>
      </c>
      <c r="G13271" t="s">
        <v>4721</v>
      </c>
      <c r="H13271">
        <v>1</v>
      </c>
      <c r="I13271" t="s">
        <v>4721</v>
      </c>
      <c r="J13271" t="s">
        <v>2330</v>
      </c>
      <c r="K13271" t="s">
        <v>2329</v>
      </c>
      <c r="L13271" t="s">
        <v>4720</v>
      </c>
      <c r="M13271" s="39">
        <v>136643</v>
      </c>
      <c r="N13271" s="39">
        <v>149736</v>
      </c>
      <c r="O13271" s="38">
        <f t="shared" si="207"/>
        <v>143189.5</v>
      </c>
    </row>
    <row r="13272" spans="1:15" x14ac:dyDescent="0.25">
      <c r="A13272" t="s">
        <v>4719</v>
      </c>
      <c r="B13272">
        <v>1</v>
      </c>
      <c r="C13272" t="s">
        <v>4718</v>
      </c>
      <c r="D13272">
        <v>1</v>
      </c>
      <c r="E13272" t="s">
        <v>4718</v>
      </c>
      <c r="F13272">
        <v>1</v>
      </c>
      <c r="G13272" t="s">
        <v>4718</v>
      </c>
      <c r="H13272">
        <v>1</v>
      </c>
      <c r="I13272" t="s">
        <v>4718</v>
      </c>
      <c r="J13272" t="s">
        <v>2330</v>
      </c>
      <c r="K13272" t="s">
        <v>2343</v>
      </c>
      <c r="L13272" t="s">
        <v>4717</v>
      </c>
      <c r="M13272" s="39">
        <v>474283</v>
      </c>
      <c r="N13272" s="39">
        <v>517175</v>
      </c>
      <c r="O13272" s="38">
        <f t="shared" si="207"/>
        <v>495729</v>
      </c>
    </row>
    <row r="13273" spans="1:15" x14ac:dyDescent="0.25">
      <c r="A13273" t="s">
        <v>4716</v>
      </c>
      <c r="B13273">
        <v>2</v>
      </c>
      <c r="C13273" t="s">
        <v>4696</v>
      </c>
      <c r="D13273">
        <v>3</v>
      </c>
      <c r="E13273" t="s">
        <v>4715</v>
      </c>
      <c r="F13273">
        <v>1</v>
      </c>
      <c r="G13273" t="s">
        <v>4715</v>
      </c>
      <c r="H13273">
        <v>1</v>
      </c>
      <c r="I13273" t="s">
        <v>4715</v>
      </c>
      <c r="J13273" t="s">
        <v>2330</v>
      </c>
      <c r="K13273" t="s">
        <v>2329</v>
      </c>
      <c r="L13273" t="s">
        <v>4714</v>
      </c>
      <c r="M13273" s="39">
        <v>272844</v>
      </c>
      <c r="N13273" s="39">
        <v>299320</v>
      </c>
      <c r="O13273" s="38">
        <f t="shared" si="207"/>
        <v>286082</v>
      </c>
    </row>
    <row r="13274" spans="1:15" x14ac:dyDescent="0.25">
      <c r="A13274" t="s">
        <v>4713</v>
      </c>
      <c r="B13274">
        <v>2</v>
      </c>
      <c r="C13274" t="s">
        <v>4696</v>
      </c>
      <c r="D13274">
        <v>1</v>
      </c>
      <c r="E13274" t="s">
        <v>4695</v>
      </c>
      <c r="F13274">
        <v>2</v>
      </c>
      <c r="G13274" t="s">
        <v>4695</v>
      </c>
      <c r="H13274">
        <v>1</v>
      </c>
      <c r="I13274" t="s">
        <v>4695</v>
      </c>
      <c r="J13274" t="s">
        <v>2330</v>
      </c>
      <c r="K13274" t="s">
        <v>2329</v>
      </c>
      <c r="L13274" t="s">
        <v>4712</v>
      </c>
      <c r="M13274" s="39">
        <v>348459</v>
      </c>
      <c r="N13274" s="39">
        <v>379973</v>
      </c>
      <c r="O13274" s="38">
        <f t="shared" si="207"/>
        <v>364216</v>
      </c>
    </row>
    <row r="13275" spans="1:15" x14ac:dyDescent="0.25">
      <c r="A13275" t="s">
        <v>4711</v>
      </c>
      <c r="B13275">
        <v>2</v>
      </c>
      <c r="C13275" t="s">
        <v>4696</v>
      </c>
      <c r="D13275">
        <v>1</v>
      </c>
      <c r="E13275" t="s">
        <v>4695</v>
      </c>
      <c r="F13275">
        <v>7</v>
      </c>
      <c r="G13275" t="s">
        <v>722</v>
      </c>
      <c r="H13275">
        <v>1</v>
      </c>
      <c r="I13275" t="s">
        <v>722</v>
      </c>
      <c r="J13275" t="s">
        <v>2330</v>
      </c>
      <c r="K13275" t="s">
        <v>2350</v>
      </c>
      <c r="L13275" t="s">
        <v>722</v>
      </c>
      <c r="M13275" s="39">
        <v>16558</v>
      </c>
      <c r="N13275" s="39">
        <v>17955</v>
      </c>
      <c r="O13275" s="38">
        <f t="shared" si="207"/>
        <v>17256.5</v>
      </c>
    </row>
    <row r="13276" spans="1:15" x14ac:dyDescent="0.25">
      <c r="A13276" t="s">
        <v>4710</v>
      </c>
      <c r="B13276">
        <v>2</v>
      </c>
      <c r="C13276" t="s">
        <v>4696</v>
      </c>
      <c r="D13276">
        <v>2</v>
      </c>
      <c r="E13276" t="s">
        <v>4700</v>
      </c>
      <c r="F13276">
        <v>3</v>
      </c>
      <c r="G13276" t="s">
        <v>4709</v>
      </c>
      <c r="H13276">
        <v>1</v>
      </c>
      <c r="I13276" t="s">
        <v>4709</v>
      </c>
      <c r="J13276" t="s">
        <v>2330</v>
      </c>
      <c r="K13276" t="s">
        <v>2329</v>
      </c>
      <c r="L13276" t="s">
        <v>4708</v>
      </c>
      <c r="M13276" s="39">
        <v>112417</v>
      </c>
      <c r="N13276" s="39">
        <v>123229</v>
      </c>
      <c r="O13276" s="38">
        <f t="shared" si="207"/>
        <v>117823</v>
      </c>
    </row>
    <row r="13277" spans="1:15" x14ac:dyDescent="0.25">
      <c r="A13277" t="s">
        <v>4707</v>
      </c>
      <c r="B13277">
        <v>2</v>
      </c>
      <c r="C13277" t="s">
        <v>4696</v>
      </c>
      <c r="D13277">
        <v>2</v>
      </c>
      <c r="E13277" t="s">
        <v>4700</v>
      </c>
      <c r="F13277">
        <v>4</v>
      </c>
      <c r="G13277" t="s">
        <v>4700</v>
      </c>
      <c r="H13277">
        <v>1</v>
      </c>
      <c r="I13277" t="s">
        <v>4700</v>
      </c>
      <c r="J13277" t="s">
        <v>2330</v>
      </c>
      <c r="K13277" t="s">
        <v>2329</v>
      </c>
      <c r="L13277" t="s">
        <v>4706</v>
      </c>
      <c r="M13277" s="39">
        <v>410928</v>
      </c>
      <c r="N13277" s="39">
        <v>450332</v>
      </c>
      <c r="O13277" s="38">
        <f t="shared" si="207"/>
        <v>430630</v>
      </c>
    </row>
    <row r="13278" spans="1:15" x14ac:dyDescent="0.25">
      <c r="A13278" t="s">
        <v>4705</v>
      </c>
      <c r="B13278">
        <v>2</v>
      </c>
      <c r="C13278" t="s">
        <v>4696</v>
      </c>
      <c r="D13278">
        <v>2</v>
      </c>
      <c r="E13278" t="s">
        <v>4700</v>
      </c>
      <c r="F13278">
        <v>4</v>
      </c>
      <c r="G13278" t="s">
        <v>4700</v>
      </c>
      <c r="H13278">
        <v>1</v>
      </c>
      <c r="I13278" t="s">
        <v>4700</v>
      </c>
      <c r="J13278" t="s">
        <v>2330</v>
      </c>
      <c r="K13278" t="s">
        <v>2329</v>
      </c>
      <c r="L13278" t="s">
        <v>4704</v>
      </c>
      <c r="M13278" s="39">
        <v>131830</v>
      </c>
      <c r="N13278" s="39">
        <v>144531</v>
      </c>
      <c r="O13278" s="38">
        <f t="shared" si="207"/>
        <v>138180.5</v>
      </c>
    </row>
    <row r="13279" spans="1:15" x14ac:dyDescent="0.25">
      <c r="A13279" t="s">
        <v>4703</v>
      </c>
      <c r="B13279">
        <v>2</v>
      </c>
      <c r="C13279" t="s">
        <v>4696</v>
      </c>
      <c r="D13279">
        <v>2</v>
      </c>
      <c r="E13279" t="s">
        <v>4700</v>
      </c>
      <c r="F13279">
        <v>4</v>
      </c>
      <c r="G13279" t="s">
        <v>4700</v>
      </c>
      <c r="H13279">
        <v>1</v>
      </c>
      <c r="I13279" t="s">
        <v>4700</v>
      </c>
      <c r="J13279" t="s">
        <v>2330</v>
      </c>
      <c r="K13279" t="s">
        <v>2329</v>
      </c>
      <c r="L13279" t="s">
        <v>4702</v>
      </c>
      <c r="M13279" s="39">
        <v>0</v>
      </c>
      <c r="N13279" s="39">
        <v>0</v>
      </c>
      <c r="O13279" s="38">
        <f t="shared" si="207"/>
        <v>0</v>
      </c>
    </row>
    <row r="13280" spans="1:15" x14ac:dyDescent="0.25">
      <c r="A13280" t="s">
        <v>4701</v>
      </c>
      <c r="B13280">
        <v>2</v>
      </c>
      <c r="C13280" t="s">
        <v>4696</v>
      </c>
      <c r="D13280">
        <v>2</v>
      </c>
      <c r="E13280" t="s">
        <v>4700</v>
      </c>
      <c r="F13280">
        <v>5</v>
      </c>
      <c r="G13280" t="s">
        <v>4699</v>
      </c>
      <c r="H13280">
        <v>1</v>
      </c>
      <c r="I13280" t="s">
        <v>4699</v>
      </c>
      <c r="J13280" t="s">
        <v>2330</v>
      </c>
      <c r="K13280" t="s">
        <v>2329</v>
      </c>
      <c r="L13280" t="s">
        <v>4698</v>
      </c>
      <c r="M13280" s="39">
        <v>104928</v>
      </c>
      <c r="N13280" s="39">
        <v>114952</v>
      </c>
      <c r="O13280" s="38">
        <f t="shared" si="207"/>
        <v>109940</v>
      </c>
    </row>
    <row r="13281" spans="1:15" x14ac:dyDescent="0.25">
      <c r="A13281" t="s">
        <v>4697</v>
      </c>
      <c r="B13281">
        <v>2</v>
      </c>
      <c r="C13281" t="s">
        <v>4696</v>
      </c>
      <c r="D13281">
        <v>1</v>
      </c>
      <c r="E13281" t="s">
        <v>4695</v>
      </c>
      <c r="F13281">
        <v>2</v>
      </c>
      <c r="G13281" t="s">
        <v>4695</v>
      </c>
      <c r="H13281">
        <v>1</v>
      </c>
      <c r="I13281" t="s">
        <v>4695</v>
      </c>
      <c r="J13281" t="s">
        <v>2330</v>
      </c>
      <c r="K13281" t="s">
        <v>2329</v>
      </c>
      <c r="L13281" t="s">
        <v>2410</v>
      </c>
      <c r="M13281" s="39">
        <v>202480</v>
      </c>
      <c r="N13281" s="39">
        <v>222538</v>
      </c>
      <c r="O13281" s="38">
        <f t="shared" si="207"/>
        <v>212509</v>
      </c>
    </row>
    <row r="13282" spans="1:15" x14ac:dyDescent="0.25">
      <c r="A13282" t="s">
        <v>4694</v>
      </c>
      <c r="B13282">
        <v>3</v>
      </c>
      <c r="C13282" t="s">
        <v>4677</v>
      </c>
      <c r="D13282">
        <v>4</v>
      </c>
      <c r="E13282" t="s">
        <v>4676</v>
      </c>
      <c r="F13282">
        <v>8</v>
      </c>
      <c r="G13282" t="s">
        <v>4676</v>
      </c>
      <c r="H13282">
        <v>1</v>
      </c>
      <c r="I13282" t="s">
        <v>4693</v>
      </c>
      <c r="J13282" t="s">
        <v>2330</v>
      </c>
      <c r="K13282" t="s">
        <v>2329</v>
      </c>
      <c r="L13282" t="s">
        <v>4692</v>
      </c>
      <c r="M13282" s="39">
        <v>83713</v>
      </c>
      <c r="N13282" s="39">
        <v>92019</v>
      </c>
      <c r="O13282" s="38">
        <f t="shared" si="207"/>
        <v>87866</v>
      </c>
    </row>
    <row r="13283" spans="1:15" x14ac:dyDescent="0.25">
      <c r="A13283" t="s">
        <v>4691</v>
      </c>
      <c r="B13283">
        <v>3</v>
      </c>
      <c r="C13283" t="s">
        <v>4677</v>
      </c>
      <c r="D13283">
        <v>1</v>
      </c>
      <c r="E13283" t="s">
        <v>4684</v>
      </c>
      <c r="F13283">
        <v>9</v>
      </c>
      <c r="G13283" t="s">
        <v>2334</v>
      </c>
      <c r="H13283">
        <v>1</v>
      </c>
      <c r="I13283" t="s">
        <v>2334</v>
      </c>
      <c r="J13283" t="s">
        <v>2330</v>
      </c>
      <c r="K13283" t="s">
        <v>2350</v>
      </c>
      <c r="L13283" t="s">
        <v>4690</v>
      </c>
      <c r="M13283" s="39">
        <v>40925</v>
      </c>
      <c r="N13283" s="39">
        <v>44823</v>
      </c>
      <c r="O13283" s="38">
        <f t="shared" si="207"/>
        <v>42874</v>
      </c>
    </row>
    <row r="13284" spans="1:15" x14ac:dyDescent="0.25">
      <c r="A13284" t="s">
        <v>4689</v>
      </c>
      <c r="B13284">
        <v>3</v>
      </c>
      <c r="C13284" t="s">
        <v>4677</v>
      </c>
      <c r="D13284">
        <v>4</v>
      </c>
      <c r="E13284" t="s">
        <v>4676</v>
      </c>
      <c r="F13284">
        <v>8</v>
      </c>
      <c r="G13284" t="s">
        <v>4676</v>
      </c>
      <c r="H13284">
        <v>54</v>
      </c>
      <c r="I13284" t="s">
        <v>4675</v>
      </c>
      <c r="J13284" t="s">
        <v>2330</v>
      </c>
      <c r="K13284" t="s">
        <v>2329</v>
      </c>
      <c r="L13284" t="s">
        <v>4688</v>
      </c>
      <c r="M13284" s="39">
        <v>74445</v>
      </c>
      <c r="N13284" s="39">
        <v>81848</v>
      </c>
      <c r="O13284" s="38">
        <f t="shared" si="207"/>
        <v>78146.5</v>
      </c>
    </row>
    <row r="13285" spans="1:15" x14ac:dyDescent="0.25">
      <c r="A13285" t="s">
        <v>4687</v>
      </c>
      <c r="B13285">
        <v>3</v>
      </c>
      <c r="C13285" t="s">
        <v>4677</v>
      </c>
      <c r="D13285">
        <v>3</v>
      </c>
      <c r="E13285" t="s">
        <v>3529</v>
      </c>
      <c r="F13285">
        <v>3</v>
      </c>
      <c r="G13285" t="s">
        <v>3529</v>
      </c>
      <c r="H13285">
        <v>1</v>
      </c>
      <c r="I13285" t="s">
        <v>3529</v>
      </c>
      <c r="J13285" t="s">
        <v>2330</v>
      </c>
      <c r="K13285" t="s">
        <v>2329</v>
      </c>
      <c r="L13285" t="s">
        <v>4686</v>
      </c>
      <c r="M13285" s="39">
        <v>313080</v>
      </c>
      <c r="N13285" s="39">
        <v>341841</v>
      </c>
      <c r="O13285" s="38">
        <f t="shared" si="207"/>
        <v>327460.5</v>
      </c>
    </row>
    <row r="13286" spans="1:15" x14ac:dyDescent="0.25">
      <c r="A13286" t="s">
        <v>4685</v>
      </c>
      <c r="B13286">
        <v>3</v>
      </c>
      <c r="C13286" t="s">
        <v>4677</v>
      </c>
      <c r="D13286">
        <v>1</v>
      </c>
      <c r="E13286" t="s">
        <v>4684</v>
      </c>
      <c r="F13286">
        <v>1</v>
      </c>
      <c r="G13286" t="s">
        <v>4684</v>
      </c>
      <c r="H13286">
        <v>1</v>
      </c>
      <c r="I13286" t="s">
        <v>4683</v>
      </c>
      <c r="J13286" t="s">
        <v>2330</v>
      </c>
      <c r="K13286" t="s">
        <v>2329</v>
      </c>
      <c r="L13286" t="s">
        <v>4682</v>
      </c>
      <c r="M13286" s="39">
        <v>69453</v>
      </c>
      <c r="N13286" s="39">
        <v>75950</v>
      </c>
      <c r="O13286" s="38">
        <f t="shared" si="207"/>
        <v>72701.5</v>
      </c>
    </row>
    <row r="13287" spans="1:15" x14ac:dyDescent="0.25">
      <c r="A13287" t="s">
        <v>4681</v>
      </c>
      <c r="B13287">
        <v>3</v>
      </c>
      <c r="C13287" t="s">
        <v>4677</v>
      </c>
      <c r="D13287">
        <v>3</v>
      </c>
      <c r="E13287" t="s">
        <v>3529</v>
      </c>
      <c r="F13287">
        <v>3</v>
      </c>
      <c r="G13287" t="s">
        <v>3529</v>
      </c>
      <c r="H13287">
        <v>108</v>
      </c>
      <c r="I13287" t="s">
        <v>4680</v>
      </c>
      <c r="J13287" t="s">
        <v>2330</v>
      </c>
      <c r="K13287" t="s">
        <v>2338</v>
      </c>
      <c r="L13287" t="s">
        <v>4679</v>
      </c>
      <c r="M13287" s="39">
        <v>23336</v>
      </c>
      <c r="N13287" s="39">
        <v>25450</v>
      </c>
      <c r="O13287" s="38">
        <f t="shared" si="207"/>
        <v>24393</v>
      </c>
    </row>
    <row r="13288" spans="1:15" x14ac:dyDescent="0.25">
      <c r="A13288" t="s">
        <v>4678</v>
      </c>
      <c r="B13288">
        <v>3</v>
      </c>
      <c r="C13288" t="s">
        <v>4677</v>
      </c>
      <c r="D13288">
        <v>4</v>
      </c>
      <c r="E13288" t="s">
        <v>4676</v>
      </c>
      <c r="F13288">
        <v>8</v>
      </c>
      <c r="G13288" t="s">
        <v>4676</v>
      </c>
      <c r="H13288">
        <v>54</v>
      </c>
      <c r="I13288" t="s">
        <v>4675</v>
      </c>
      <c r="J13288" t="s">
        <v>2330</v>
      </c>
      <c r="K13288" t="s">
        <v>3099</v>
      </c>
      <c r="L13288" t="s">
        <v>4674</v>
      </c>
      <c r="M13288" s="39">
        <v>4777</v>
      </c>
      <c r="N13288" s="39">
        <v>5296</v>
      </c>
      <c r="O13288" s="38">
        <f t="shared" si="207"/>
        <v>5036.5</v>
      </c>
    </row>
    <row r="13289" spans="1:15" x14ac:dyDescent="0.25">
      <c r="A13289" t="s">
        <v>4673</v>
      </c>
      <c r="B13289">
        <v>4</v>
      </c>
      <c r="C13289" t="s">
        <v>4639</v>
      </c>
      <c r="D13289">
        <v>1</v>
      </c>
      <c r="E13289" t="s">
        <v>4639</v>
      </c>
      <c r="F13289">
        <v>2</v>
      </c>
      <c r="G13289" t="s">
        <v>4639</v>
      </c>
      <c r="H13289">
        <v>1</v>
      </c>
      <c r="I13289" t="s">
        <v>4642</v>
      </c>
      <c r="J13289" t="s">
        <v>2330</v>
      </c>
      <c r="K13289" t="s">
        <v>2343</v>
      </c>
      <c r="L13289" t="s">
        <v>4672</v>
      </c>
      <c r="M13289" s="39">
        <v>101719</v>
      </c>
      <c r="N13289" s="39">
        <v>111078</v>
      </c>
      <c r="O13289" s="38">
        <f t="shared" si="207"/>
        <v>106398.5</v>
      </c>
    </row>
    <row r="13290" spans="1:15" x14ac:dyDescent="0.25">
      <c r="A13290" t="s">
        <v>4671</v>
      </c>
      <c r="B13290">
        <v>4</v>
      </c>
      <c r="C13290" t="s">
        <v>4639</v>
      </c>
      <c r="D13290">
        <v>1</v>
      </c>
      <c r="E13290" t="s">
        <v>4639</v>
      </c>
      <c r="F13290">
        <v>2</v>
      </c>
      <c r="G13290" t="s">
        <v>4639</v>
      </c>
      <c r="H13290">
        <v>101</v>
      </c>
      <c r="I13290" t="s">
        <v>4670</v>
      </c>
      <c r="J13290" t="s">
        <v>2330</v>
      </c>
      <c r="K13290" t="s">
        <v>2338</v>
      </c>
      <c r="L13290" t="s">
        <v>4669</v>
      </c>
      <c r="M13290" s="39">
        <v>34723</v>
      </c>
      <c r="N13290" s="39">
        <v>37920</v>
      </c>
      <c r="O13290" s="38">
        <f t="shared" si="207"/>
        <v>36321.5</v>
      </c>
    </row>
    <row r="13291" spans="1:15" x14ac:dyDescent="0.25">
      <c r="A13291" t="s">
        <v>4668</v>
      </c>
      <c r="B13291">
        <v>4</v>
      </c>
      <c r="C13291" t="s">
        <v>4639</v>
      </c>
      <c r="D13291">
        <v>3</v>
      </c>
      <c r="E13291" t="s">
        <v>4653</v>
      </c>
      <c r="F13291">
        <v>3</v>
      </c>
      <c r="G13291" t="s">
        <v>4653</v>
      </c>
      <c r="H13291">
        <v>1</v>
      </c>
      <c r="I13291" t="s">
        <v>4667</v>
      </c>
      <c r="J13291" t="s">
        <v>2330</v>
      </c>
      <c r="K13291" t="s">
        <v>2329</v>
      </c>
      <c r="L13291" t="s">
        <v>4666</v>
      </c>
      <c r="M13291" s="39">
        <v>110504</v>
      </c>
      <c r="N13291" s="39">
        <v>121328</v>
      </c>
      <c r="O13291" s="38">
        <f t="shared" si="207"/>
        <v>115916</v>
      </c>
    </row>
    <row r="13292" spans="1:15" x14ac:dyDescent="0.25">
      <c r="A13292" t="s">
        <v>4665</v>
      </c>
      <c r="B13292">
        <v>4</v>
      </c>
      <c r="C13292" t="s">
        <v>4639</v>
      </c>
      <c r="D13292">
        <v>1</v>
      </c>
      <c r="E13292" t="s">
        <v>4639</v>
      </c>
      <c r="F13292">
        <v>4</v>
      </c>
      <c r="G13292" t="s">
        <v>4664</v>
      </c>
      <c r="H13292">
        <v>1</v>
      </c>
      <c r="I13292" t="s">
        <v>4664</v>
      </c>
      <c r="J13292" t="s">
        <v>2330</v>
      </c>
      <c r="K13292" t="s">
        <v>2350</v>
      </c>
      <c r="L13292" t="s">
        <v>4663</v>
      </c>
      <c r="M13292" s="39">
        <v>49841</v>
      </c>
      <c r="N13292" s="39">
        <v>54609</v>
      </c>
      <c r="O13292" s="38">
        <f t="shared" si="207"/>
        <v>52225</v>
      </c>
    </row>
    <row r="13293" spans="1:15" x14ac:dyDescent="0.25">
      <c r="A13293" t="s">
        <v>4662</v>
      </c>
      <c r="B13293">
        <v>4</v>
      </c>
      <c r="C13293" t="s">
        <v>4639</v>
      </c>
      <c r="D13293">
        <v>2</v>
      </c>
      <c r="E13293" t="s">
        <v>4638</v>
      </c>
      <c r="F13293">
        <v>11</v>
      </c>
      <c r="G13293" t="s">
        <v>4661</v>
      </c>
      <c r="H13293">
        <v>1</v>
      </c>
      <c r="I13293" t="s">
        <v>4661</v>
      </c>
      <c r="J13293" t="s">
        <v>2330</v>
      </c>
      <c r="K13293" t="s">
        <v>2350</v>
      </c>
      <c r="L13293" t="s">
        <v>4660</v>
      </c>
      <c r="M13293" s="39">
        <v>38101</v>
      </c>
      <c r="N13293" s="39">
        <v>41716</v>
      </c>
      <c r="O13293" s="38">
        <f t="shared" si="207"/>
        <v>39908.5</v>
      </c>
    </row>
    <row r="13294" spans="1:15" x14ac:dyDescent="0.25">
      <c r="A13294" t="s">
        <v>4659</v>
      </c>
      <c r="B13294">
        <v>4</v>
      </c>
      <c r="C13294" t="s">
        <v>4639</v>
      </c>
      <c r="D13294">
        <v>1</v>
      </c>
      <c r="E13294" t="s">
        <v>4639</v>
      </c>
      <c r="F13294">
        <v>6</v>
      </c>
      <c r="G13294" t="s">
        <v>4658</v>
      </c>
      <c r="H13294">
        <v>1</v>
      </c>
      <c r="I13294" t="s">
        <v>4658</v>
      </c>
      <c r="J13294" t="s">
        <v>2330</v>
      </c>
      <c r="K13294" t="s">
        <v>2350</v>
      </c>
      <c r="L13294" t="s">
        <v>4657</v>
      </c>
      <c r="M13294" s="39">
        <v>42250</v>
      </c>
      <c r="N13294" s="39">
        <v>46411</v>
      </c>
      <c r="O13294" s="38">
        <f t="shared" si="207"/>
        <v>44330.5</v>
      </c>
    </row>
    <row r="13295" spans="1:15" x14ac:dyDescent="0.25">
      <c r="A13295" t="s">
        <v>4656</v>
      </c>
      <c r="B13295">
        <v>4</v>
      </c>
      <c r="C13295" t="s">
        <v>4639</v>
      </c>
      <c r="D13295">
        <v>3</v>
      </c>
      <c r="E13295" t="s">
        <v>4653</v>
      </c>
      <c r="F13295">
        <v>7</v>
      </c>
      <c r="G13295" t="s">
        <v>346</v>
      </c>
      <c r="H13295">
        <v>1</v>
      </c>
      <c r="I13295" t="s">
        <v>346</v>
      </c>
      <c r="J13295" t="s">
        <v>2330</v>
      </c>
      <c r="K13295" t="s">
        <v>2350</v>
      </c>
      <c r="L13295" t="s">
        <v>4655</v>
      </c>
      <c r="M13295" s="39">
        <v>18938</v>
      </c>
      <c r="N13295" s="39">
        <v>20697</v>
      </c>
      <c r="O13295" s="38">
        <f t="shared" si="207"/>
        <v>19817.5</v>
      </c>
    </row>
    <row r="13296" spans="1:15" x14ac:dyDescent="0.25">
      <c r="A13296" t="s">
        <v>4654</v>
      </c>
      <c r="B13296">
        <v>4</v>
      </c>
      <c r="C13296" t="s">
        <v>4639</v>
      </c>
      <c r="D13296">
        <v>3</v>
      </c>
      <c r="E13296" t="s">
        <v>4653</v>
      </c>
      <c r="F13296">
        <v>3</v>
      </c>
      <c r="G13296" t="s">
        <v>4653</v>
      </c>
      <c r="H13296">
        <v>614</v>
      </c>
      <c r="I13296" t="s">
        <v>4652</v>
      </c>
      <c r="J13296" t="s">
        <v>2330</v>
      </c>
      <c r="K13296" t="s">
        <v>2350</v>
      </c>
      <c r="L13296" t="s">
        <v>4651</v>
      </c>
      <c r="M13296" s="39">
        <v>26141</v>
      </c>
      <c r="N13296" s="39">
        <v>28831</v>
      </c>
      <c r="O13296" s="38">
        <f t="shared" si="207"/>
        <v>27486</v>
      </c>
    </row>
    <row r="13297" spans="1:15" x14ac:dyDescent="0.25">
      <c r="A13297" t="s">
        <v>4650</v>
      </c>
      <c r="B13297">
        <v>4</v>
      </c>
      <c r="C13297" t="s">
        <v>4639</v>
      </c>
      <c r="D13297">
        <v>2</v>
      </c>
      <c r="E13297" t="s">
        <v>4638</v>
      </c>
      <c r="F13297">
        <v>10</v>
      </c>
      <c r="G13297" t="s">
        <v>4649</v>
      </c>
      <c r="H13297">
        <v>1</v>
      </c>
      <c r="I13297" t="s">
        <v>4648</v>
      </c>
      <c r="J13297" t="s">
        <v>2330</v>
      </c>
      <c r="K13297" t="s">
        <v>2350</v>
      </c>
      <c r="L13297" t="s">
        <v>4647</v>
      </c>
      <c r="M13297" s="39">
        <v>33181</v>
      </c>
      <c r="N13297" s="39">
        <v>36604</v>
      </c>
      <c r="O13297" s="38">
        <f t="shared" si="207"/>
        <v>34892.5</v>
      </c>
    </row>
    <row r="13298" spans="1:15" x14ac:dyDescent="0.25">
      <c r="A13298" t="s">
        <v>4646</v>
      </c>
      <c r="B13298">
        <v>4</v>
      </c>
      <c r="C13298" t="s">
        <v>4639</v>
      </c>
      <c r="D13298">
        <v>1</v>
      </c>
      <c r="E13298" t="s">
        <v>4639</v>
      </c>
      <c r="F13298">
        <v>1</v>
      </c>
      <c r="G13298" t="s">
        <v>4645</v>
      </c>
      <c r="H13298">
        <v>1</v>
      </c>
      <c r="I13298" t="s">
        <v>4645</v>
      </c>
      <c r="J13298" t="s">
        <v>2330</v>
      </c>
      <c r="K13298" t="s">
        <v>2350</v>
      </c>
      <c r="L13298" t="s">
        <v>4644</v>
      </c>
      <c r="M13298" s="39">
        <v>51195</v>
      </c>
      <c r="N13298" s="39">
        <v>56030</v>
      </c>
      <c r="O13298" s="38">
        <f t="shared" si="207"/>
        <v>53612.5</v>
      </c>
    </row>
    <row r="13299" spans="1:15" x14ac:dyDescent="0.25">
      <c r="A13299" t="s">
        <v>4643</v>
      </c>
      <c r="B13299">
        <v>4</v>
      </c>
      <c r="C13299" t="s">
        <v>4639</v>
      </c>
      <c r="D13299">
        <v>1</v>
      </c>
      <c r="E13299" t="s">
        <v>4639</v>
      </c>
      <c r="F13299">
        <v>2</v>
      </c>
      <c r="G13299" t="s">
        <v>4639</v>
      </c>
      <c r="H13299">
        <v>1</v>
      </c>
      <c r="I13299" t="s">
        <v>4642</v>
      </c>
      <c r="J13299" t="s">
        <v>2330</v>
      </c>
      <c r="K13299" t="s">
        <v>2343</v>
      </c>
      <c r="L13299" t="s">
        <v>4641</v>
      </c>
      <c r="M13299" s="39">
        <v>427054</v>
      </c>
      <c r="N13299" s="39">
        <v>466238</v>
      </c>
      <c r="O13299" s="38">
        <f t="shared" si="207"/>
        <v>446646</v>
      </c>
    </row>
    <row r="13300" spans="1:15" x14ac:dyDescent="0.25">
      <c r="A13300" t="s">
        <v>4640</v>
      </c>
      <c r="B13300">
        <v>4</v>
      </c>
      <c r="C13300" t="s">
        <v>4639</v>
      </c>
      <c r="D13300">
        <v>2</v>
      </c>
      <c r="E13300" t="s">
        <v>4638</v>
      </c>
      <c r="F13300">
        <v>9</v>
      </c>
      <c r="G13300" t="s">
        <v>4638</v>
      </c>
      <c r="H13300">
        <v>1</v>
      </c>
      <c r="I13300" t="s">
        <v>4638</v>
      </c>
      <c r="J13300" t="s">
        <v>2330</v>
      </c>
      <c r="K13300" t="s">
        <v>2329</v>
      </c>
      <c r="L13300" t="s">
        <v>4637</v>
      </c>
      <c r="M13300" s="39">
        <v>88257</v>
      </c>
      <c r="N13300" s="39">
        <v>96517</v>
      </c>
      <c r="O13300" s="38">
        <f t="shared" si="207"/>
        <v>92387</v>
      </c>
    </row>
    <row r="13301" spans="1:15" x14ac:dyDescent="0.25">
      <c r="A13301" t="s">
        <v>4636</v>
      </c>
      <c r="B13301">
        <v>8</v>
      </c>
      <c r="C13301" t="s">
        <v>4586</v>
      </c>
      <c r="D13301">
        <v>6</v>
      </c>
      <c r="E13301" t="s">
        <v>4635</v>
      </c>
      <c r="F13301">
        <v>11</v>
      </c>
      <c r="G13301" t="s">
        <v>4635</v>
      </c>
      <c r="H13301">
        <v>1</v>
      </c>
      <c r="I13301" t="s">
        <v>4634</v>
      </c>
      <c r="J13301" t="s">
        <v>2330</v>
      </c>
      <c r="K13301" t="s">
        <v>2329</v>
      </c>
      <c r="L13301" t="s">
        <v>4633</v>
      </c>
      <c r="M13301" s="39">
        <v>86930</v>
      </c>
      <c r="N13301" s="39">
        <v>95301</v>
      </c>
      <c r="O13301" s="38">
        <f t="shared" si="207"/>
        <v>91115.5</v>
      </c>
    </row>
    <row r="13302" spans="1:15" x14ac:dyDescent="0.25">
      <c r="A13302" t="s">
        <v>4632</v>
      </c>
      <c r="B13302">
        <v>8</v>
      </c>
      <c r="C13302" t="s">
        <v>4586</v>
      </c>
      <c r="D13302">
        <v>4</v>
      </c>
      <c r="E13302" t="s">
        <v>4280</v>
      </c>
      <c r="F13302">
        <v>17</v>
      </c>
      <c r="G13302" t="s">
        <v>4280</v>
      </c>
      <c r="H13302">
        <v>1</v>
      </c>
      <c r="I13302" t="s">
        <v>4280</v>
      </c>
      <c r="J13302" t="s">
        <v>2330</v>
      </c>
      <c r="K13302" t="s">
        <v>2343</v>
      </c>
      <c r="L13302" t="s">
        <v>4631</v>
      </c>
      <c r="M13302" s="39">
        <v>92121</v>
      </c>
      <c r="N13302" s="39">
        <v>101174</v>
      </c>
      <c r="O13302" s="38">
        <f t="shared" si="207"/>
        <v>96647.5</v>
      </c>
    </row>
    <row r="13303" spans="1:15" x14ac:dyDescent="0.25">
      <c r="A13303" t="s">
        <v>4630</v>
      </c>
      <c r="B13303">
        <v>8</v>
      </c>
      <c r="C13303" t="s">
        <v>4586</v>
      </c>
      <c r="D13303">
        <v>4</v>
      </c>
      <c r="E13303" t="s">
        <v>4280</v>
      </c>
      <c r="F13303">
        <v>17</v>
      </c>
      <c r="G13303" t="s">
        <v>4280</v>
      </c>
      <c r="H13303">
        <v>1</v>
      </c>
      <c r="I13303" t="s">
        <v>4280</v>
      </c>
      <c r="J13303" t="s">
        <v>2330</v>
      </c>
      <c r="K13303" t="s">
        <v>2329</v>
      </c>
      <c r="L13303" t="s">
        <v>4629</v>
      </c>
      <c r="M13303" s="39">
        <v>112169</v>
      </c>
      <c r="N13303" s="39">
        <v>123103</v>
      </c>
      <c r="O13303" s="38">
        <f t="shared" si="207"/>
        <v>117636</v>
      </c>
    </row>
    <row r="13304" spans="1:15" x14ac:dyDescent="0.25">
      <c r="A13304" t="s">
        <v>4628</v>
      </c>
      <c r="B13304">
        <v>8</v>
      </c>
      <c r="C13304" t="s">
        <v>4586</v>
      </c>
      <c r="D13304">
        <v>1</v>
      </c>
      <c r="E13304" t="s">
        <v>4586</v>
      </c>
      <c r="F13304">
        <v>19</v>
      </c>
      <c r="G13304" t="s">
        <v>4586</v>
      </c>
      <c r="H13304">
        <v>1</v>
      </c>
      <c r="I13304" t="s">
        <v>4586</v>
      </c>
      <c r="J13304" t="s">
        <v>2330</v>
      </c>
      <c r="K13304" t="s">
        <v>2343</v>
      </c>
      <c r="L13304" t="s">
        <v>4245</v>
      </c>
      <c r="M13304" s="39">
        <v>63415</v>
      </c>
      <c r="N13304" s="39">
        <v>69454</v>
      </c>
      <c r="O13304" s="38">
        <f t="shared" si="207"/>
        <v>66434.5</v>
      </c>
    </row>
    <row r="13305" spans="1:15" x14ac:dyDescent="0.25">
      <c r="A13305" t="s">
        <v>4627</v>
      </c>
      <c r="B13305">
        <v>8</v>
      </c>
      <c r="C13305" t="s">
        <v>4586</v>
      </c>
      <c r="D13305">
        <v>1</v>
      </c>
      <c r="E13305" t="s">
        <v>4586</v>
      </c>
      <c r="F13305">
        <v>19</v>
      </c>
      <c r="G13305" t="s">
        <v>4586</v>
      </c>
      <c r="H13305">
        <v>1</v>
      </c>
      <c r="I13305" t="s">
        <v>4586</v>
      </c>
      <c r="J13305" t="s">
        <v>2330</v>
      </c>
      <c r="K13305" t="s">
        <v>2329</v>
      </c>
      <c r="L13305" t="s">
        <v>4626</v>
      </c>
      <c r="M13305" s="39">
        <v>390343</v>
      </c>
      <c r="N13305" s="39">
        <v>426017</v>
      </c>
      <c r="O13305" s="38">
        <f t="shared" si="207"/>
        <v>408180</v>
      </c>
    </row>
    <row r="13306" spans="1:15" x14ac:dyDescent="0.25">
      <c r="A13306" t="s">
        <v>4625</v>
      </c>
      <c r="B13306">
        <v>8</v>
      </c>
      <c r="C13306" t="s">
        <v>4586</v>
      </c>
      <c r="D13306">
        <v>1</v>
      </c>
      <c r="E13306" t="s">
        <v>4586</v>
      </c>
      <c r="F13306">
        <v>19</v>
      </c>
      <c r="G13306" t="s">
        <v>4586</v>
      </c>
      <c r="H13306">
        <v>1</v>
      </c>
      <c r="I13306" t="s">
        <v>4586</v>
      </c>
      <c r="J13306" t="s">
        <v>2330</v>
      </c>
      <c r="K13306" t="s">
        <v>2329</v>
      </c>
      <c r="L13306" t="s">
        <v>4624</v>
      </c>
      <c r="M13306" s="39">
        <v>349638</v>
      </c>
      <c r="N13306" s="39">
        <v>381950</v>
      </c>
      <c r="O13306" s="38">
        <f t="shared" si="207"/>
        <v>365794</v>
      </c>
    </row>
    <row r="13307" spans="1:15" x14ac:dyDescent="0.25">
      <c r="A13307" t="s">
        <v>4623</v>
      </c>
      <c r="B13307">
        <v>8</v>
      </c>
      <c r="C13307" t="s">
        <v>4586</v>
      </c>
      <c r="D13307">
        <v>1</v>
      </c>
      <c r="E13307" t="s">
        <v>4586</v>
      </c>
      <c r="F13307">
        <v>19</v>
      </c>
      <c r="G13307" t="s">
        <v>4586</v>
      </c>
      <c r="H13307">
        <v>1</v>
      </c>
      <c r="I13307" t="s">
        <v>4586</v>
      </c>
      <c r="J13307" t="s">
        <v>2330</v>
      </c>
      <c r="K13307" t="s">
        <v>2338</v>
      </c>
      <c r="L13307" t="s">
        <v>4622</v>
      </c>
      <c r="M13307" s="39">
        <v>69331</v>
      </c>
      <c r="N13307" s="39">
        <v>76056</v>
      </c>
      <c r="O13307" s="38">
        <f t="shared" si="207"/>
        <v>72693.5</v>
      </c>
    </row>
    <row r="13308" spans="1:15" x14ac:dyDescent="0.25">
      <c r="A13308" t="s">
        <v>4621</v>
      </c>
      <c r="B13308">
        <v>8</v>
      </c>
      <c r="C13308" t="s">
        <v>4586</v>
      </c>
      <c r="D13308">
        <v>1</v>
      </c>
      <c r="E13308" t="s">
        <v>4586</v>
      </c>
      <c r="F13308">
        <v>21</v>
      </c>
      <c r="G13308" t="s">
        <v>4620</v>
      </c>
      <c r="H13308">
        <v>1</v>
      </c>
      <c r="I13308" t="s">
        <v>4620</v>
      </c>
      <c r="J13308" t="s">
        <v>2330</v>
      </c>
      <c r="K13308" t="s">
        <v>2329</v>
      </c>
      <c r="L13308" t="s">
        <v>4619</v>
      </c>
      <c r="M13308" s="39">
        <v>159142</v>
      </c>
      <c r="N13308" s="39">
        <v>174557</v>
      </c>
      <c r="O13308" s="38">
        <f t="shared" si="207"/>
        <v>166849.5</v>
      </c>
    </row>
    <row r="13309" spans="1:15" x14ac:dyDescent="0.25">
      <c r="A13309" t="s">
        <v>4618</v>
      </c>
      <c r="B13309">
        <v>8</v>
      </c>
      <c r="C13309" t="s">
        <v>4586</v>
      </c>
      <c r="D13309">
        <v>11</v>
      </c>
      <c r="E13309" t="s">
        <v>4617</v>
      </c>
      <c r="F13309">
        <v>25</v>
      </c>
      <c r="G13309" t="s">
        <v>4617</v>
      </c>
      <c r="H13309">
        <v>1</v>
      </c>
      <c r="I13309" t="s">
        <v>4616</v>
      </c>
      <c r="J13309" t="s">
        <v>2330</v>
      </c>
      <c r="K13309" t="s">
        <v>2350</v>
      </c>
      <c r="L13309" t="s">
        <v>4615</v>
      </c>
      <c r="M13309" s="39">
        <v>25557</v>
      </c>
      <c r="N13309" s="39">
        <v>27920</v>
      </c>
      <c r="O13309" s="38">
        <f t="shared" si="207"/>
        <v>26738.5</v>
      </c>
    </row>
    <row r="13310" spans="1:15" x14ac:dyDescent="0.25">
      <c r="A13310" t="s">
        <v>4614</v>
      </c>
      <c r="B13310">
        <v>8</v>
      </c>
      <c r="C13310" t="s">
        <v>4586</v>
      </c>
      <c r="D13310">
        <v>3</v>
      </c>
      <c r="E13310" t="s">
        <v>4592</v>
      </c>
      <c r="F13310">
        <v>29</v>
      </c>
      <c r="G13310" t="s">
        <v>4613</v>
      </c>
      <c r="H13310">
        <v>1</v>
      </c>
      <c r="I13310" t="s">
        <v>4613</v>
      </c>
      <c r="J13310" t="s">
        <v>2330</v>
      </c>
      <c r="K13310" t="s">
        <v>2350</v>
      </c>
      <c r="L13310" t="s">
        <v>4612</v>
      </c>
      <c r="M13310" s="39">
        <v>58678</v>
      </c>
      <c r="N13310" s="39">
        <v>64199</v>
      </c>
      <c r="O13310" s="38">
        <f t="shared" si="207"/>
        <v>61438.5</v>
      </c>
    </row>
    <row r="13311" spans="1:15" x14ac:dyDescent="0.25">
      <c r="A13311" t="s">
        <v>4611</v>
      </c>
      <c r="B13311">
        <v>8</v>
      </c>
      <c r="C13311" t="s">
        <v>4586</v>
      </c>
      <c r="D13311">
        <v>3</v>
      </c>
      <c r="E13311" t="s">
        <v>4592</v>
      </c>
      <c r="F13311">
        <v>32</v>
      </c>
      <c r="G13311" t="s">
        <v>4591</v>
      </c>
      <c r="H13311">
        <v>1</v>
      </c>
      <c r="I13311" t="s">
        <v>4591</v>
      </c>
      <c r="J13311" t="s">
        <v>2330</v>
      </c>
      <c r="K13311" t="s">
        <v>2343</v>
      </c>
      <c r="L13311" t="s">
        <v>4610</v>
      </c>
      <c r="M13311" s="39">
        <v>90579</v>
      </c>
      <c r="N13311" s="39">
        <v>99122</v>
      </c>
      <c r="O13311" s="38">
        <f t="shared" si="207"/>
        <v>94850.5</v>
      </c>
    </row>
    <row r="13312" spans="1:15" x14ac:dyDescent="0.25">
      <c r="A13312" t="s">
        <v>4609</v>
      </c>
      <c r="B13312">
        <v>8</v>
      </c>
      <c r="C13312" t="s">
        <v>4586</v>
      </c>
      <c r="D13312">
        <v>3</v>
      </c>
      <c r="E13312" t="s">
        <v>4592</v>
      </c>
      <c r="F13312">
        <v>36</v>
      </c>
      <c r="G13312" t="s">
        <v>4608</v>
      </c>
      <c r="H13312">
        <v>1</v>
      </c>
      <c r="I13312" t="s">
        <v>4607</v>
      </c>
      <c r="J13312" t="s">
        <v>2330</v>
      </c>
      <c r="K13312" t="s">
        <v>2329</v>
      </c>
      <c r="L13312" t="s">
        <v>4606</v>
      </c>
      <c r="M13312" s="39">
        <v>66525</v>
      </c>
      <c r="N13312" s="39">
        <v>72840</v>
      </c>
      <c r="O13312" s="38">
        <f t="shared" si="207"/>
        <v>69682.5</v>
      </c>
    </row>
    <row r="13313" spans="1:15" x14ac:dyDescent="0.25">
      <c r="A13313" t="s">
        <v>4605</v>
      </c>
      <c r="B13313">
        <v>8</v>
      </c>
      <c r="C13313" t="s">
        <v>4586</v>
      </c>
      <c r="D13313">
        <v>2</v>
      </c>
      <c r="E13313" t="s">
        <v>3358</v>
      </c>
      <c r="F13313">
        <v>37</v>
      </c>
      <c r="G13313" t="s">
        <v>3358</v>
      </c>
      <c r="H13313">
        <v>1</v>
      </c>
      <c r="I13313" t="s">
        <v>3358</v>
      </c>
      <c r="J13313" t="s">
        <v>2330</v>
      </c>
      <c r="K13313" t="s">
        <v>2343</v>
      </c>
      <c r="L13313" t="s">
        <v>2342</v>
      </c>
      <c r="M13313" s="39">
        <v>193588</v>
      </c>
      <c r="N13313" s="39">
        <v>212070</v>
      </c>
      <c r="O13313" s="38">
        <f t="shared" si="207"/>
        <v>202829</v>
      </c>
    </row>
    <row r="13314" spans="1:15" x14ac:dyDescent="0.25">
      <c r="A13314" t="s">
        <v>4604</v>
      </c>
      <c r="B13314">
        <v>8</v>
      </c>
      <c r="C13314" t="s">
        <v>4586</v>
      </c>
      <c r="D13314">
        <v>2</v>
      </c>
      <c r="E13314" t="s">
        <v>3358</v>
      </c>
      <c r="F13314">
        <v>37</v>
      </c>
      <c r="G13314" t="s">
        <v>3358</v>
      </c>
      <c r="H13314">
        <v>1</v>
      </c>
      <c r="I13314" t="s">
        <v>3358</v>
      </c>
      <c r="J13314" t="s">
        <v>2330</v>
      </c>
      <c r="K13314" t="s">
        <v>2329</v>
      </c>
      <c r="L13314" t="s">
        <v>4603</v>
      </c>
      <c r="M13314" s="39">
        <v>276262</v>
      </c>
      <c r="N13314" s="39">
        <v>301386</v>
      </c>
      <c r="O13314" s="38">
        <f t="shared" si="207"/>
        <v>288824</v>
      </c>
    </row>
    <row r="13315" spans="1:15" x14ac:dyDescent="0.25">
      <c r="A13315" t="s">
        <v>4602</v>
      </c>
      <c r="B13315">
        <v>8</v>
      </c>
      <c r="C13315" t="s">
        <v>4586</v>
      </c>
      <c r="D13315">
        <v>5</v>
      </c>
      <c r="E13315" t="s">
        <v>4601</v>
      </c>
      <c r="F13315">
        <v>50</v>
      </c>
      <c r="G13315" t="s">
        <v>4601</v>
      </c>
      <c r="H13315">
        <v>1</v>
      </c>
      <c r="I13315" t="s">
        <v>4601</v>
      </c>
      <c r="J13315" t="s">
        <v>2330</v>
      </c>
      <c r="K13315" t="s">
        <v>2350</v>
      </c>
      <c r="L13315" t="s">
        <v>4600</v>
      </c>
      <c r="M13315" s="39">
        <v>42650</v>
      </c>
      <c r="N13315" s="39">
        <v>46826</v>
      </c>
      <c r="O13315" s="38">
        <f t="shared" si="207"/>
        <v>44738</v>
      </c>
    </row>
    <row r="13316" spans="1:15" x14ac:dyDescent="0.25">
      <c r="A13316" t="s">
        <v>4599</v>
      </c>
      <c r="B13316">
        <v>8</v>
      </c>
      <c r="C13316" t="s">
        <v>4586</v>
      </c>
      <c r="D13316">
        <v>9</v>
      </c>
      <c r="E13316" t="s">
        <v>4598</v>
      </c>
      <c r="F13316">
        <v>52</v>
      </c>
      <c r="G13316" t="s">
        <v>4598</v>
      </c>
      <c r="H13316">
        <v>1</v>
      </c>
      <c r="I13316" t="s">
        <v>4597</v>
      </c>
      <c r="J13316" t="s">
        <v>2330</v>
      </c>
      <c r="K13316" t="s">
        <v>2350</v>
      </c>
      <c r="L13316" t="s">
        <v>4596</v>
      </c>
      <c r="M13316" s="39">
        <v>34467</v>
      </c>
      <c r="N13316" s="39">
        <v>37630</v>
      </c>
      <c r="O13316" s="38">
        <f t="shared" si="207"/>
        <v>36048.5</v>
      </c>
    </row>
    <row r="13317" spans="1:15" x14ac:dyDescent="0.25">
      <c r="A13317" t="s">
        <v>4595</v>
      </c>
      <c r="B13317">
        <v>8</v>
      </c>
      <c r="C13317" t="s">
        <v>4586</v>
      </c>
      <c r="D13317">
        <v>2</v>
      </c>
      <c r="E13317" t="s">
        <v>3358</v>
      </c>
      <c r="F13317">
        <v>37</v>
      </c>
      <c r="G13317" t="s">
        <v>3358</v>
      </c>
      <c r="H13317">
        <v>1</v>
      </c>
      <c r="I13317" t="s">
        <v>3358</v>
      </c>
      <c r="J13317" t="s">
        <v>2330</v>
      </c>
      <c r="K13317" t="s">
        <v>2343</v>
      </c>
      <c r="L13317" t="s">
        <v>4594</v>
      </c>
      <c r="M13317" s="39">
        <v>149645</v>
      </c>
      <c r="N13317" s="39">
        <v>163512</v>
      </c>
      <c r="O13317" s="38">
        <f t="shared" ref="O13317:O13380" si="208">AVERAGE(M13317:N13317)</f>
        <v>156578.5</v>
      </c>
    </row>
    <row r="13318" spans="1:15" x14ac:dyDescent="0.25">
      <c r="A13318" t="s">
        <v>4593</v>
      </c>
      <c r="B13318">
        <v>8</v>
      </c>
      <c r="C13318" t="s">
        <v>4586</v>
      </c>
      <c r="D13318">
        <v>3</v>
      </c>
      <c r="E13318" t="s">
        <v>4592</v>
      </c>
      <c r="F13318">
        <v>32</v>
      </c>
      <c r="G13318" t="s">
        <v>4591</v>
      </c>
      <c r="H13318">
        <v>1</v>
      </c>
      <c r="I13318" t="s">
        <v>4591</v>
      </c>
      <c r="J13318" t="s">
        <v>2330</v>
      </c>
      <c r="K13318" t="s">
        <v>2329</v>
      </c>
      <c r="L13318" t="s">
        <v>4590</v>
      </c>
      <c r="M13318" s="39">
        <v>152825</v>
      </c>
      <c r="N13318" s="39">
        <v>167451</v>
      </c>
      <c r="O13318" s="38">
        <f t="shared" si="208"/>
        <v>160138</v>
      </c>
    </row>
    <row r="13319" spans="1:15" x14ac:dyDescent="0.25">
      <c r="A13319" t="s">
        <v>4589</v>
      </c>
      <c r="B13319">
        <v>8</v>
      </c>
      <c r="C13319" t="s">
        <v>4586</v>
      </c>
      <c r="D13319">
        <v>1</v>
      </c>
      <c r="E13319" t="s">
        <v>4586</v>
      </c>
      <c r="F13319">
        <v>19</v>
      </c>
      <c r="G13319" t="s">
        <v>4586</v>
      </c>
      <c r="H13319">
        <v>1</v>
      </c>
      <c r="I13319" t="s">
        <v>4586</v>
      </c>
      <c r="J13319" t="s">
        <v>2330</v>
      </c>
      <c r="K13319" t="s">
        <v>2343</v>
      </c>
      <c r="L13319" t="s">
        <v>4588</v>
      </c>
      <c r="M13319" s="39">
        <v>292178</v>
      </c>
      <c r="N13319" s="39">
        <v>320716</v>
      </c>
      <c r="O13319" s="38">
        <f t="shared" si="208"/>
        <v>306447</v>
      </c>
    </row>
    <row r="13320" spans="1:15" x14ac:dyDescent="0.25">
      <c r="A13320" t="s">
        <v>4587</v>
      </c>
      <c r="B13320">
        <v>8</v>
      </c>
      <c r="C13320" t="s">
        <v>4586</v>
      </c>
      <c r="D13320">
        <v>2</v>
      </c>
      <c r="E13320" t="s">
        <v>3358</v>
      </c>
      <c r="F13320">
        <v>37</v>
      </c>
      <c r="G13320" t="s">
        <v>3358</v>
      </c>
      <c r="H13320">
        <v>1</v>
      </c>
      <c r="I13320" t="s">
        <v>3358</v>
      </c>
      <c r="J13320" t="s">
        <v>2330</v>
      </c>
      <c r="K13320" t="s">
        <v>2338</v>
      </c>
      <c r="L13320" t="s">
        <v>4585</v>
      </c>
      <c r="M13320" s="39">
        <v>38087</v>
      </c>
      <c r="N13320" s="39">
        <v>41795</v>
      </c>
      <c r="O13320" s="38">
        <f t="shared" si="208"/>
        <v>39941</v>
      </c>
    </row>
    <row r="13321" spans="1:15" x14ac:dyDescent="0.25">
      <c r="A13321" t="s">
        <v>4584</v>
      </c>
      <c r="B13321">
        <v>5</v>
      </c>
      <c r="C13321" t="s">
        <v>4537</v>
      </c>
      <c r="D13321">
        <v>2</v>
      </c>
      <c r="E13321" t="s">
        <v>4583</v>
      </c>
      <c r="F13321">
        <v>2</v>
      </c>
      <c r="G13321" t="s">
        <v>4583</v>
      </c>
      <c r="H13321">
        <v>1</v>
      </c>
      <c r="I13321" t="s">
        <v>4582</v>
      </c>
      <c r="J13321" t="s">
        <v>2330</v>
      </c>
      <c r="K13321" t="s">
        <v>2329</v>
      </c>
      <c r="L13321" t="s">
        <v>4581</v>
      </c>
      <c r="M13321" s="39">
        <v>67222</v>
      </c>
      <c r="N13321" s="39">
        <v>73582</v>
      </c>
      <c r="O13321" s="38">
        <f t="shared" si="208"/>
        <v>70402</v>
      </c>
    </row>
    <row r="13322" spans="1:15" x14ac:dyDescent="0.25">
      <c r="A13322" t="s">
        <v>4580</v>
      </c>
      <c r="B13322">
        <v>5</v>
      </c>
      <c r="C13322" t="s">
        <v>4537</v>
      </c>
      <c r="D13322">
        <v>1</v>
      </c>
      <c r="E13322" t="s">
        <v>4540</v>
      </c>
      <c r="F13322">
        <v>3</v>
      </c>
      <c r="G13322" t="s">
        <v>269</v>
      </c>
      <c r="H13322">
        <v>1</v>
      </c>
      <c r="I13322" t="s">
        <v>269</v>
      </c>
      <c r="J13322" t="s">
        <v>2330</v>
      </c>
      <c r="K13322" t="s">
        <v>2329</v>
      </c>
      <c r="L13322" t="s">
        <v>4579</v>
      </c>
      <c r="M13322" s="39">
        <v>50503</v>
      </c>
      <c r="N13322" s="39">
        <v>55302</v>
      </c>
      <c r="O13322" s="38">
        <f t="shared" si="208"/>
        <v>52902.5</v>
      </c>
    </row>
    <row r="13323" spans="1:15" x14ac:dyDescent="0.25">
      <c r="A13323" t="s">
        <v>4578</v>
      </c>
      <c r="B13323">
        <v>5</v>
      </c>
      <c r="C13323" t="s">
        <v>4537</v>
      </c>
      <c r="D13323">
        <v>5</v>
      </c>
      <c r="E13323" t="s">
        <v>4577</v>
      </c>
      <c r="F13323">
        <v>7</v>
      </c>
      <c r="G13323" t="s">
        <v>4577</v>
      </c>
      <c r="H13323">
        <v>1</v>
      </c>
      <c r="I13323" t="s">
        <v>4576</v>
      </c>
      <c r="J13323" t="s">
        <v>2330</v>
      </c>
      <c r="K13323" t="s">
        <v>2329</v>
      </c>
      <c r="L13323" t="s">
        <v>4575</v>
      </c>
      <c r="M13323" s="39">
        <v>34366</v>
      </c>
      <c r="N13323" s="39">
        <v>37658</v>
      </c>
      <c r="O13323" s="38">
        <f t="shared" si="208"/>
        <v>36012</v>
      </c>
    </row>
    <row r="13324" spans="1:15" x14ac:dyDescent="0.25">
      <c r="A13324" t="s">
        <v>4574</v>
      </c>
      <c r="B13324">
        <v>5</v>
      </c>
      <c r="C13324" t="s">
        <v>4537</v>
      </c>
      <c r="D13324">
        <v>7</v>
      </c>
      <c r="E13324" t="s">
        <v>4205</v>
      </c>
      <c r="F13324">
        <v>9</v>
      </c>
      <c r="G13324" t="s">
        <v>4205</v>
      </c>
      <c r="H13324">
        <v>1</v>
      </c>
      <c r="I13324" t="s">
        <v>4573</v>
      </c>
      <c r="J13324" t="s">
        <v>2330</v>
      </c>
      <c r="K13324" t="s">
        <v>2350</v>
      </c>
      <c r="L13324" t="s">
        <v>4572</v>
      </c>
      <c r="M13324" s="39">
        <v>71261</v>
      </c>
      <c r="N13324" s="39">
        <v>78082</v>
      </c>
      <c r="O13324" s="38">
        <f t="shared" si="208"/>
        <v>74671.5</v>
      </c>
    </row>
    <row r="13325" spans="1:15" x14ac:dyDescent="0.25">
      <c r="A13325" t="s">
        <v>4571</v>
      </c>
      <c r="B13325">
        <v>5</v>
      </c>
      <c r="C13325" t="s">
        <v>4537</v>
      </c>
      <c r="D13325">
        <v>6</v>
      </c>
      <c r="E13325" t="s">
        <v>4536</v>
      </c>
      <c r="F13325">
        <v>17</v>
      </c>
      <c r="G13325" t="s">
        <v>2635</v>
      </c>
      <c r="H13325">
        <v>1</v>
      </c>
      <c r="I13325" t="s">
        <v>2635</v>
      </c>
      <c r="J13325" t="s">
        <v>2330</v>
      </c>
      <c r="K13325" t="s">
        <v>2350</v>
      </c>
      <c r="L13325" t="s">
        <v>4570</v>
      </c>
      <c r="M13325" s="39">
        <v>54208</v>
      </c>
      <c r="N13325" s="39">
        <v>59253</v>
      </c>
      <c r="O13325" s="38">
        <f t="shared" si="208"/>
        <v>56730.5</v>
      </c>
    </row>
    <row r="13326" spans="1:15" x14ac:dyDescent="0.25">
      <c r="A13326" t="s">
        <v>4569</v>
      </c>
      <c r="B13326">
        <v>5</v>
      </c>
      <c r="C13326" t="s">
        <v>4537</v>
      </c>
      <c r="D13326">
        <v>8</v>
      </c>
      <c r="E13326" t="s">
        <v>4543</v>
      </c>
      <c r="F13326">
        <v>24</v>
      </c>
      <c r="G13326" t="s">
        <v>4566</v>
      </c>
      <c r="H13326">
        <v>1</v>
      </c>
      <c r="I13326" t="s">
        <v>4565</v>
      </c>
      <c r="J13326" t="s">
        <v>2330</v>
      </c>
      <c r="K13326" t="s">
        <v>2350</v>
      </c>
      <c r="L13326" t="s">
        <v>4568</v>
      </c>
      <c r="M13326" s="39">
        <v>46206</v>
      </c>
      <c r="N13326" s="39">
        <v>50703</v>
      </c>
      <c r="O13326" s="38">
        <f t="shared" si="208"/>
        <v>48454.5</v>
      </c>
    </row>
    <row r="13327" spans="1:15" x14ac:dyDescent="0.25">
      <c r="A13327" t="s">
        <v>4567</v>
      </c>
      <c r="B13327">
        <v>5</v>
      </c>
      <c r="C13327" t="s">
        <v>4537</v>
      </c>
      <c r="D13327">
        <v>8</v>
      </c>
      <c r="E13327" t="s">
        <v>4543</v>
      </c>
      <c r="F13327">
        <v>24</v>
      </c>
      <c r="G13327" t="s">
        <v>4566</v>
      </c>
      <c r="H13327">
        <v>1</v>
      </c>
      <c r="I13327" t="s">
        <v>4565</v>
      </c>
      <c r="J13327" t="s">
        <v>2330</v>
      </c>
      <c r="K13327" t="s">
        <v>2338</v>
      </c>
      <c r="L13327" t="s">
        <v>4564</v>
      </c>
      <c r="M13327" s="39">
        <v>29437</v>
      </c>
      <c r="N13327" s="39">
        <v>32296</v>
      </c>
      <c r="O13327" s="38">
        <f t="shared" si="208"/>
        <v>30866.5</v>
      </c>
    </row>
    <row r="13328" spans="1:15" x14ac:dyDescent="0.25">
      <c r="A13328" t="s">
        <v>4563</v>
      </c>
      <c r="B13328">
        <v>5</v>
      </c>
      <c r="C13328" t="s">
        <v>4537</v>
      </c>
      <c r="D13328">
        <v>8</v>
      </c>
      <c r="E13328" t="s">
        <v>4543</v>
      </c>
      <c r="F13328">
        <v>30</v>
      </c>
      <c r="G13328" t="s">
        <v>4543</v>
      </c>
      <c r="H13328">
        <v>1</v>
      </c>
      <c r="I13328" t="s">
        <v>4543</v>
      </c>
      <c r="J13328" t="s">
        <v>2330</v>
      </c>
      <c r="K13328" t="s">
        <v>2343</v>
      </c>
      <c r="L13328" t="s">
        <v>4562</v>
      </c>
      <c r="M13328" s="39">
        <v>92104</v>
      </c>
      <c r="N13328" s="39">
        <v>100569</v>
      </c>
      <c r="O13328" s="38">
        <f t="shared" si="208"/>
        <v>96336.5</v>
      </c>
    </row>
    <row r="13329" spans="1:15" x14ac:dyDescent="0.25">
      <c r="A13329" t="s">
        <v>4561</v>
      </c>
      <c r="B13329">
        <v>5</v>
      </c>
      <c r="C13329" t="s">
        <v>4537</v>
      </c>
      <c r="D13329">
        <v>8</v>
      </c>
      <c r="E13329" t="s">
        <v>4543</v>
      </c>
      <c r="F13329">
        <v>30</v>
      </c>
      <c r="G13329" t="s">
        <v>4543</v>
      </c>
      <c r="H13329">
        <v>1</v>
      </c>
      <c r="I13329" t="s">
        <v>4543</v>
      </c>
      <c r="J13329" t="s">
        <v>2330</v>
      </c>
      <c r="K13329" t="s">
        <v>2338</v>
      </c>
      <c r="L13329" t="s">
        <v>4560</v>
      </c>
      <c r="M13329" s="39">
        <v>69964</v>
      </c>
      <c r="N13329" s="39">
        <v>76110</v>
      </c>
      <c r="O13329" s="38">
        <f t="shared" si="208"/>
        <v>73037</v>
      </c>
    </row>
    <row r="13330" spans="1:15" x14ac:dyDescent="0.25">
      <c r="A13330" t="s">
        <v>4559</v>
      </c>
      <c r="B13330">
        <v>5</v>
      </c>
      <c r="C13330" t="s">
        <v>4537</v>
      </c>
      <c r="D13330">
        <v>3</v>
      </c>
      <c r="E13330" t="s">
        <v>4551</v>
      </c>
      <c r="F13330">
        <v>32</v>
      </c>
      <c r="G13330" t="s">
        <v>4558</v>
      </c>
      <c r="H13330">
        <v>14</v>
      </c>
      <c r="I13330" t="s">
        <v>4557</v>
      </c>
      <c r="J13330" t="s">
        <v>2330</v>
      </c>
      <c r="K13330" t="s">
        <v>2329</v>
      </c>
      <c r="L13330" t="s">
        <v>4556</v>
      </c>
      <c r="M13330" s="39">
        <v>49200</v>
      </c>
      <c r="N13330" s="39">
        <v>53860</v>
      </c>
      <c r="O13330" s="38">
        <f t="shared" si="208"/>
        <v>51530</v>
      </c>
    </row>
    <row r="13331" spans="1:15" x14ac:dyDescent="0.25">
      <c r="A13331" t="s">
        <v>4555</v>
      </c>
      <c r="B13331">
        <v>5</v>
      </c>
      <c r="C13331" t="s">
        <v>4537</v>
      </c>
      <c r="D13331">
        <v>7</v>
      </c>
      <c r="E13331" t="s">
        <v>4205</v>
      </c>
      <c r="F13331">
        <v>33</v>
      </c>
      <c r="G13331" t="s">
        <v>4554</v>
      </c>
      <c r="H13331">
        <v>1</v>
      </c>
      <c r="I13331" t="s">
        <v>4554</v>
      </c>
      <c r="J13331" t="s">
        <v>2330</v>
      </c>
      <c r="K13331" t="s">
        <v>2329</v>
      </c>
      <c r="L13331" t="s">
        <v>4553</v>
      </c>
      <c r="M13331" s="39">
        <v>76264</v>
      </c>
      <c r="N13331" s="39">
        <v>83638</v>
      </c>
      <c r="O13331" s="38">
        <f t="shared" si="208"/>
        <v>79951</v>
      </c>
    </row>
    <row r="13332" spans="1:15" x14ac:dyDescent="0.25">
      <c r="A13332" t="s">
        <v>4552</v>
      </c>
      <c r="B13332">
        <v>5</v>
      </c>
      <c r="C13332" t="s">
        <v>4537</v>
      </c>
      <c r="D13332">
        <v>3</v>
      </c>
      <c r="E13332" t="s">
        <v>4551</v>
      </c>
      <c r="F13332">
        <v>20</v>
      </c>
      <c r="G13332" t="s">
        <v>4550</v>
      </c>
      <c r="H13332">
        <v>93</v>
      </c>
      <c r="I13332" t="s">
        <v>4549</v>
      </c>
      <c r="J13332" t="s">
        <v>2330</v>
      </c>
      <c r="K13332" t="s">
        <v>2329</v>
      </c>
      <c r="L13332" t="s">
        <v>4548</v>
      </c>
      <c r="M13332" s="39">
        <v>67494</v>
      </c>
      <c r="N13332" s="39">
        <v>74027</v>
      </c>
      <c r="O13332" s="38">
        <f t="shared" si="208"/>
        <v>70760.5</v>
      </c>
    </row>
    <row r="13333" spans="1:15" x14ac:dyDescent="0.25">
      <c r="A13333" t="s">
        <v>4547</v>
      </c>
      <c r="B13333">
        <v>5</v>
      </c>
      <c r="C13333" t="s">
        <v>4537</v>
      </c>
      <c r="D13333">
        <v>4</v>
      </c>
      <c r="E13333" t="s">
        <v>4546</v>
      </c>
      <c r="F13333">
        <v>18</v>
      </c>
      <c r="G13333" t="s">
        <v>4546</v>
      </c>
      <c r="H13333">
        <v>1</v>
      </c>
      <c r="I13333" t="s">
        <v>4546</v>
      </c>
      <c r="J13333" t="s">
        <v>2330</v>
      </c>
      <c r="K13333" t="s">
        <v>2329</v>
      </c>
      <c r="L13333" t="s">
        <v>4545</v>
      </c>
      <c r="M13333" s="39">
        <v>169170</v>
      </c>
      <c r="N13333" s="39">
        <v>185105</v>
      </c>
      <c r="O13333" s="38">
        <f t="shared" si="208"/>
        <v>177137.5</v>
      </c>
    </row>
    <row r="13334" spans="1:15" x14ac:dyDescent="0.25">
      <c r="A13334" t="s">
        <v>4544</v>
      </c>
      <c r="B13334">
        <v>5</v>
      </c>
      <c r="C13334" t="s">
        <v>4537</v>
      </c>
      <c r="D13334">
        <v>8</v>
      </c>
      <c r="E13334" t="s">
        <v>4543</v>
      </c>
      <c r="F13334">
        <v>30</v>
      </c>
      <c r="G13334" t="s">
        <v>4543</v>
      </c>
      <c r="H13334">
        <v>1</v>
      </c>
      <c r="I13334" t="s">
        <v>4543</v>
      </c>
      <c r="J13334" t="s">
        <v>2330</v>
      </c>
      <c r="K13334" t="s">
        <v>2329</v>
      </c>
      <c r="L13334" t="s">
        <v>4542</v>
      </c>
      <c r="M13334" s="39">
        <v>273848</v>
      </c>
      <c r="N13334" s="39">
        <v>299621</v>
      </c>
      <c r="O13334" s="38">
        <f t="shared" si="208"/>
        <v>286734.5</v>
      </c>
    </row>
    <row r="13335" spans="1:15" x14ac:dyDescent="0.25">
      <c r="A13335" t="s">
        <v>4541</v>
      </c>
      <c r="B13335">
        <v>5</v>
      </c>
      <c r="C13335" t="s">
        <v>4537</v>
      </c>
      <c r="D13335">
        <v>1</v>
      </c>
      <c r="E13335" t="s">
        <v>4540</v>
      </c>
      <c r="F13335">
        <v>25</v>
      </c>
      <c r="G13335" t="s">
        <v>4540</v>
      </c>
      <c r="H13335">
        <v>1</v>
      </c>
      <c r="I13335" t="s">
        <v>4540</v>
      </c>
      <c r="J13335" t="s">
        <v>2330</v>
      </c>
      <c r="K13335" t="s">
        <v>2329</v>
      </c>
      <c r="L13335" t="s">
        <v>4539</v>
      </c>
      <c r="M13335" s="39">
        <v>115756</v>
      </c>
      <c r="N13335" s="39">
        <v>126588</v>
      </c>
      <c r="O13335" s="38">
        <f t="shared" si="208"/>
        <v>121172</v>
      </c>
    </row>
    <row r="13336" spans="1:15" x14ac:dyDescent="0.25">
      <c r="A13336" t="s">
        <v>4538</v>
      </c>
      <c r="B13336">
        <v>5</v>
      </c>
      <c r="C13336" t="s">
        <v>4537</v>
      </c>
      <c r="D13336">
        <v>6</v>
      </c>
      <c r="E13336" t="s">
        <v>4536</v>
      </c>
      <c r="F13336">
        <v>35</v>
      </c>
      <c r="G13336" t="s">
        <v>4536</v>
      </c>
      <c r="H13336">
        <v>1</v>
      </c>
      <c r="I13336" t="s">
        <v>4536</v>
      </c>
      <c r="J13336" t="s">
        <v>2330</v>
      </c>
      <c r="K13336" t="s">
        <v>2329</v>
      </c>
      <c r="L13336" t="s">
        <v>4535</v>
      </c>
      <c r="M13336" s="39">
        <v>268270</v>
      </c>
      <c r="N13336" s="39">
        <v>293483</v>
      </c>
      <c r="O13336" s="38">
        <f t="shared" si="208"/>
        <v>280876.5</v>
      </c>
    </row>
    <row r="13337" spans="1:15" x14ac:dyDescent="0.25">
      <c r="A13337" t="s">
        <v>4534</v>
      </c>
      <c r="B13337">
        <v>6</v>
      </c>
      <c r="C13337" t="s">
        <v>4519</v>
      </c>
      <c r="D13337">
        <v>1</v>
      </c>
      <c r="E13337" t="s">
        <v>4519</v>
      </c>
      <c r="F13337">
        <v>2</v>
      </c>
      <c r="G13337" t="s">
        <v>4519</v>
      </c>
      <c r="H13337">
        <v>1</v>
      </c>
      <c r="I13337" t="s">
        <v>4519</v>
      </c>
      <c r="J13337" t="s">
        <v>2330</v>
      </c>
      <c r="K13337" t="s">
        <v>2329</v>
      </c>
      <c r="L13337" t="s">
        <v>4533</v>
      </c>
      <c r="M13337" s="39">
        <v>247563</v>
      </c>
      <c r="N13337" s="39">
        <v>269929</v>
      </c>
      <c r="O13337" s="38">
        <f t="shared" si="208"/>
        <v>258746</v>
      </c>
    </row>
    <row r="13338" spans="1:15" x14ac:dyDescent="0.25">
      <c r="A13338" t="s">
        <v>4532</v>
      </c>
      <c r="B13338">
        <v>6</v>
      </c>
      <c r="C13338" t="s">
        <v>4519</v>
      </c>
      <c r="D13338">
        <v>2</v>
      </c>
      <c r="E13338" t="s">
        <v>4528</v>
      </c>
      <c r="F13338">
        <v>6</v>
      </c>
      <c r="G13338" t="s">
        <v>4531</v>
      </c>
      <c r="H13338">
        <v>1</v>
      </c>
      <c r="I13338" t="s">
        <v>4531</v>
      </c>
      <c r="J13338" t="s">
        <v>2330</v>
      </c>
      <c r="K13338" t="s">
        <v>2329</v>
      </c>
      <c r="L13338" t="s">
        <v>4530</v>
      </c>
      <c r="M13338" s="39">
        <v>48854</v>
      </c>
      <c r="N13338" s="39">
        <v>53378</v>
      </c>
      <c r="O13338" s="38">
        <f t="shared" si="208"/>
        <v>51116</v>
      </c>
    </row>
    <row r="13339" spans="1:15" x14ac:dyDescent="0.25">
      <c r="A13339" t="s">
        <v>4529</v>
      </c>
      <c r="B13339">
        <v>6</v>
      </c>
      <c r="C13339" t="s">
        <v>4519</v>
      </c>
      <c r="D13339">
        <v>2</v>
      </c>
      <c r="E13339" t="s">
        <v>4528</v>
      </c>
      <c r="F13339">
        <v>9</v>
      </c>
      <c r="G13339" t="s">
        <v>4528</v>
      </c>
      <c r="H13339">
        <v>1</v>
      </c>
      <c r="I13339" t="s">
        <v>4528</v>
      </c>
      <c r="J13339" t="s">
        <v>2330</v>
      </c>
      <c r="K13339" t="s">
        <v>2329</v>
      </c>
      <c r="L13339" t="s">
        <v>4527</v>
      </c>
      <c r="M13339" s="39">
        <v>96997</v>
      </c>
      <c r="N13339" s="39">
        <v>106645</v>
      </c>
      <c r="O13339" s="38">
        <f t="shared" si="208"/>
        <v>101821</v>
      </c>
    </row>
    <row r="13340" spans="1:15" x14ac:dyDescent="0.25">
      <c r="A13340" t="s">
        <v>4526</v>
      </c>
      <c r="B13340">
        <v>6</v>
      </c>
      <c r="C13340" t="s">
        <v>4519</v>
      </c>
      <c r="D13340">
        <v>3</v>
      </c>
      <c r="E13340" t="s">
        <v>4525</v>
      </c>
      <c r="F13340">
        <v>7</v>
      </c>
      <c r="G13340" t="s">
        <v>4525</v>
      </c>
      <c r="H13340">
        <v>1</v>
      </c>
      <c r="I13340" t="s">
        <v>4525</v>
      </c>
      <c r="J13340" t="s">
        <v>2330</v>
      </c>
      <c r="K13340" t="s">
        <v>2329</v>
      </c>
      <c r="L13340" t="s">
        <v>4524</v>
      </c>
      <c r="M13340" s="39">
        <v>129001</v>
      </c>
      <c r="N13340" s="39">
        <v>140268</v>
      </c>
      <c r="O13340" s="38">
        <f t="shared" si="208"/>
        <v>134634.5</v>
      </c>
    </row>
    <row r="13341" spans="1:15" x14ac:dyDescent="0.25">
      <c r="A13341" t="s">
        <v>4523</v>
      </c>
      <c r="B13341">
        <v>6</v>
      </c>
      <c r="C13341" t="s">
        <v>4519</v>
      </c>
      <c r="D13341">
        <v>1</v>
      </c>
      <c r="E13341" t="s">
        <v>4519</v>
      </c>
      <c r="F13341">
        <v>10</v>
      </c>
      <c r="G13341" t="s">
        <v>4522</v>
      </c>
      <c r="H13341">
        <v>1</v>
      </c>
      <c r="I13341" t="s">
        <v>4521</v>
      </c>
      <c r="J13341" t="s">
        <v>2330</v>
      </c>
      <c r="K13341" t="s">
        <v>2343</v>
      </c>
      <c r="L13341" t="s">
        <v>2410</v>
      </c>
      <c r="M13341" s="39">
        <v>119675</v>
      </c>
      <c r="N13341" s="39">
        <v>131785</v>
      </c>
      <c r="O13341" s="38">
        <f t="shared" si="208"/>
        <v>125730</v>
      </c>
    </row>
    <row r="13342" spans="1:15" x14ac:dyDescent="0.25">
      <c r="A13342" t="s">
        <v>4520</v>
      </c>
      <c r="B13342">
        <v>6</v>
      </c>
      <c r="C13342" t="s">
        <v>4519</v>
      </c>
      <c r="D13342">
        <v>1</v>
      </c>
      <c r="E13342" t="s">
        <v>4519</v>
      </c>
      <c r="F13342">
        <v>2</v>
      </c>
      <c r="G13342" t="s">
        <v>4519</v>
      </c>
      <c r="H13342">
        <v>1</v>
      </c>
      <c r="I13342" t="s">
        <v>4519</v>
      </c>
      <c r="J13342" t="s">
        <v>2330</v>
      </c>
      <c r="K13342" t="s">
        <v>2343</v>
      </c>
      <c r="L13342" t="s">
        <v>4518</v>
      </c>
      <c r="M13342" s="39">
        <v>47672</v>
      </c>
      <c r="N13342" s="39">
        <v>51795</v>
      </c>
      <c r="O13342" s="38">
        <f t="shared" si="208"/>
        <v>49733.5</v>
      </c>
    </row>
    <row r="13343" spans="1:15" x14ac:dyDescent="0.25">
      <c r="A13343" t="s">
        <v>4517</v>
      </c>
      <c r="B13343">
        <v>7</v>
      </c>
      <c r="C13343" t="s">
        <v>4393</v>
      </c>
      <c r="D13343">
        <v>1</v>
      </c>
      <c r="E13343" t="s">
        <v>4392</v>
      </c>
      <c r="F13343">
        <v>2</v>
      </c>
      <c r="G13343" t="s">
        <v>4516</v>
      </c>
      <c r="H13343">
        <v>1</v>
      </c>
      <c r="I13343" t="s">
        <v>4516</v>
      </c>
      <c r="J13343" t="s">
        <v>2330</v>
      </c>
      <c r="K13343" t="s">
        <v>2350</v>
      </c>
      <c r="L13343" t="s">
        <v>4515</v>
      </c>
      <c r="M13343" s="39">
        <v>42238</v>
      </c>
      <c r="N13343" s="39">
        <v>46075</v>
      </c>
      <c r="O13343" s="38">
        <f t="shared" si="208"/>
        <v>44156.5</v>
      </c>
    </row>
    <row r="13344" spans="1:15" x14ac:dyDescent="0.25">
      <c r="A13344" t="s">
        <v>4514</v>
      </c>
      <c r="B13344">
        <v>7</v>
      </c>
      <c r="C13344" t="s">
        <v>4393</v>
      </c>
      <c r="D13344">
        <v>4</v>
      </c>
      <c r="E13344" t="s">
        <v>4410</v>
      </c>
      <c r="F13344">
        <v>8</v>
      </c>
      <c r="G13344" t="s">
        <v>4513</v>
      </c>
      <c r="H13344">
        <v>1</v>
      </c>
      <c r="I13344" t="s">
        <v>4512</v>
      </c>
      <c r="J13344" t="s">
        <v>2330</v>
      </c>
      <c r="K13344" t="s">
        <v>2350</v>
      </c>
      <c r="L13344" t="s">
        <v>4511</v>
      </c>
      <c r="M13344" s="39">
        <v>25206</v>
      </c>
      <c r="N13344" s="39">
        <v>27648</v>
      </c>
      <c r="O13344" s="38">
        <f t="shared" si="208"/>
        <v>26427</v>
      </c>
    </row>
    <row r="13345" spans="1:15" x14ac:dyDescent="0.25">
      <c r="A13345" t="s">
        <v>4510</v>
      </c>
      <c r="B13345">
        <v>7</v>
      </c>
      <c r="C13345" t="s">
        <v>4393</v>
      </c>
      <c r="D13345">
        <v>8</v>
      </c>
      <c r="E13345" t="s">
        <v>4429</v>
      </c>
      <c r="F13345">
        <v>9</v>
      </c>
      <c r="G13345" t="s">
        <v>4509</v>
      </c>
      <c r="H13345">
        <v>1</v>
      </c>
      <c r="I13345" t="s">
        <v>4509</v>
      </c>
      <c r="J13345" t="s">
        <v>2330</v>
      </c>
      <c r="K13345" t="s">
        <v>2329</v>
      </c>
      <c r="L13345" t="s">
        <v>4508</v>
      </c>
      <c r="M13345" s="39">
        <v>97455</v>
      </c>
      <c r="N13345" s="39">
        <v>106203</v>
      </c>
      <c r="O13345" s="38">
        <f t="shared" si="208"/>
        <v>101829</v>
      </c>
    </row>
    <row r="13346" spans="1:15" x14ac:dyDescent="0.25">
      <c r="A13346" t="s">
        <v>4507</v>
      </c>
      <c r="B13346">
        <v>7</v>
      </c>
      <c r="C13346" t="s">
        <v>4393</v>
      </c>
      <c r="D13346">
        <v>1</v>
      </c>
      <c r="E13346" t="s">
        <v>4392</v>
      </c>
      <c r="F13346">
        <v>17</v>
      </c>
      <c r="G13346" t="s">
        <v>4506</v>
      </c>
      <c r="H13346">
        <v>1</v>
      </c>
      <c r="I13346" t="s">
        <v>4506</v>
      </c>
      <c r="J13346" t="s">
        <v>2330</v>
      </c>
      <c r="K13346" t="s">
        <v>2350</v>
      </c>
      <c r="L13346" t="s">
        <v>4505</v>
      </c>
      <c r="M13346" s="39">
        <v>59960</v>
      </c>
      <c r="N13346" s="39">
        <v>65674</v>
      </c>
      <c r="O13346" s="38">
        <f t="shared" si="208"/>
        <v>62817</v>
      </c>
    </row>
    <row r="13347" spans="1:15" x14ac:dyDescent="0.25">
      <c r="A13347" t="s">
        <v>4504</v>
      </c>
      <c r="B13347">
        <v>7</v>
      </c>
      <c r="C13347" t="s">
        <v>4393</v>
      </c>
      <c r="D13347">
        <v>3</v>
      </c>
      <c r="E13347" t="s">
        <v>4417</v>
      </c>
      <c r="F13347">
        <v>19</v>
      </c>
      <c r="G13347" t="s">
        <v>4420</v>
      </c>
      <c r="H13347">
        <v>1</v>
      </c>
      <c r="I13347" t="s">
        <v>4420</v>
      </c>
      <c r="J13347" t="s">
        <v>2330</v>
      </c>
      <c r="K13347" t="s">
        <v>2329</v>
      </c>
      <c r="L13347" t="s">
        <v>4503</v>
      </c>
      <c r="M13347" s="39">
        <v>242961</v>
      </c>
      <c r="N13347" s="39">
        <v>264711</v>
      </c>
      <c r="O13347" s="38">
        <f t="shared" si="208"/>
        <v>253836</v>
      </c>
    </row>
    <row r="13348" spans="1:15" x14ac:dyDescent="0.25">
      <c r="A13348" t="s">
        <v>4502</v>
      </c>
      <c r="B13348">
        <v>7</v>
      </c>
      <c r="C13348" t="s">
        <v>4393</v>
      </c>
      <c r="D13348">
        <v>7</v>
      </c>
      <c r="E13348" t="s">
        <v>4464</v>
      </c>
      <c r="F13348">
        <v>40</v>
      </c>
      <c r="G13348" t="s">
        <v>4501</v>
      </c>
      <c r="H13348">
        <v>1</v>
      </c>
      <c r="I13348" t="s">
        <v>4501</v>
      </c>
      <c r="J13348" t="s">
        <v>2330</v>
      </c>
      <c r="K13348" t="s">
        <v>2329</v>
      </c>
      <c r="L13348" t="s">
        <v>4500</v>
      </c>
      <c r="M13348" s="39">
        <v>128812</v>
      </c>
      <c r="N13348" s="39">
        <v>140937</v>
      </c>
      <c r="O13348" s="38">
        <f t="shared" si="208"/>
        <v>134874.5</v>
      </c>
    </row>
    <row r="13349" spans="1:15" x14ac:dyDescent="0.25">
      <c r="A13349" t="s">
        <v>4499</v>
      </c>
      <c r="B13349">
        <v>7</v>
      </c>
      <c r="C13349" t="s">
        <v>4393</v>
      </c>
      <c r="D13349">
        <v>3</v>
      </c>
      <c r="E13349" t="s">
        <v>4417</v>
      </c>
      <c r="F13349">
        <v>52</v>
      </c>
      <c r="G13349" t="s">
        <v>4498</v>
      </c>
      <c r="H13349">
        <v>1</v>
      </c>
      <c r="I13349" t="s">
        <v>4498</v>
      </c>
      <c r="J13349" t="s">
        <v>2330</v>
      </c>
      <c r="K13349" t="s">
        <v>2350</v>
      </c>
      <c r="L13349" t="s">
        <v>4497</v>
      </c>
      <c r="M13349" s="39">
        <v>67949</v>
      </c>
      <c r="N13349" s="39">
        <v>74199</v>
      </c>
      <c r="O13349" s="38">
        <f t="shared" si="208"/>
        <v>71074</v>
      </c>
    </row>
    <row r="13350" spans="1:15" x14ac:dyDescent="0.25">
      <c r="A13350" t="s">
        <v>4496</v>
      </c>
      <c r="B13350">
        <v>7</v>
      </c>
      <c r="C13350" t="s">
        <v>4393</v>
      </c>
      <c r="D13350">
        <v>6</v>
      </c>
      <c r="E13350" t="s">
        <v>4433</v>
      </c>
      <c r="F13350">
        <v>65</v>
      </c>
      <c r="G13350" t="s">
        <v>4433</v>
      </c>
      <c r="H13350">
        <v>1</v>
      </c>
      <c r="I13350" t="s">
        <v>4433</v>
      </c>
      <c r="J13350" t="s">
        <v>2330</v>
      </c>
      <c r="K13350" t="s">
        <v>2329</v>
      </c>
      <c r="L13350" t="s">
        <v>4495</v>
      </c>
      <c r="M13350" s="39">
        <v>162059</v>
      </c>
      <c r="N13350" s="39">
        <v>177735</v>
      </c>
      <c r="O13350" s="38">
        <f t="shared" si="208"/>
        <v>169897</v>
      </c>
    </row>
    <row r="13351" spans="1:15" x14ac:dyDescent="0.25">
      <c r="A13351" t="s">
        <v>4494</v>
      </c>
      <c r="B13351">
        <v>7</v>
      </c>
      <c r="C13351" t="s">
        <v>4393</v>
      </c>
      <c r="D13351">
        <v>5</v>
      </c>
      <c r="E13351" t="s">
        <v>4407</v>
      </c>
      <c r="F13351">
        <v>68</v>
      </c>
      <c r="G13351" t="s">
        <v>4407</v>
      </c>
      <c r="H13351">
        <v>1</v>
      </c>
      <c r="I13351" t="s">
        <v>4407</v>
      </c>
      <c r="J13351" t="s">
        <v>2330</v>
      </c>
      <c r="K13351" t="s">
        <v>2329</v>
      </c>
      <c r="L13351" t="s">
        <v>4493</v>
      </c>
      <c r="M13351" s="39">
        <v>81466</v>
      </c>
      <c r="N13351" s="39">
        <v>89195</v>
      </c>
      <c r="O13351" s="38">
        <f t="shared" si="208"/>
        <v>85330.5</v>
      </c>
    </row>
    <row r="13352" spans="1:15" x14ac:dyDescent="0.25">
      <c r="A13352" t="s">
        <v>4492</v>
      </c>
      <c r="B13352">
        <v>7</v>
      </c>
      <c r="C13352" t="s">
        <v>4393</v>
      </c>
      <c r="D13352">
        <v>6</v>
      </c>
      <c r="E13352" t="s">
        <v>4433</v>
      </c>
      <c r="F13352">
        <v>77</v>
      </c>
      <c r="G13352" t="s">
        <v>4491</v>
      </c>
      <c r="H13352">
        <v>1</v>
      </c>
      <c r="I13352" t="s">
        <v>4491</v>
      </c>
      <c r="J13352" t="s">
        <v>2330</v>
      </c>
      <c r="K13352" t="s">
        <v>2350</v>
      </c>
      <c r="L13352" t="s">
        <v>4490</v>
      </c>
      <c r="M13352" s="39">
        <v>19587</v>
      </c>
      <c r="N13352" s="39">
        <v>21497</v>
      </c>
      <c r="O13352" s="38">
        <f t="shared" si="208"/>
        <v>20542</v>
      </c>
    </row>
    <row r="13353" spans="1:15" x14ac:dyDescent="0.25">
      <c r="A13353" t="s">
        <v>4489</v>
      </c>
      <c r="B13353">
        <v>7</v>
      </c>
      <c r="C13353" t="s">
        <v>4393</v>
      </c>
      <c r="D13353">
        <v>2</v>
      </c>
      <c r="E13353" t="s">
        <v>4400</v>
      </c>
      <c r="F13353">
        <v>78</v>
      </c>
      <c r="G13353" t="s">
        <v>4400</v>
      </c>
      <c r="H13353">
        <v>1</v>
      </c>
      <c r="I13353" t="s">
        <v>4400</v>
      </c>
      <c r="J13353" t="s">
        <v>2330</v>
      </c>
      <c r="K13353" t="s">
        <v>2329</v>
      </c>
      <c r="L13353" t="s">
        <v>4488</v>
      </c>
      <c r="M13353" s="39">
        <v>185682</v>
      </c>
      <c r="N13353" s="39">
        <v>203282</v>
      </c>
      <c r="O13353" s="38">
        <f t="shared" si="208"/>
        <v>194482</v>
      </c>
    </row>
    <row r="13354" spans="1:15" x14ac:dyDescent="0.25">
      <c r="A13354" t="s">
        <v>4487</v>
      </c>
      <c r="B13354">
        <v>7</v>
      </c>
      <c r="C13354" t="s">
        <v>4393</v>
      </c>
      <c r="D13354">
        <v>6</v>
      </c>
      <c r="E13354" t="s">
        <v>4433</v>
      </c>
      <c r="F13354">
        <v>96</v>
      </c>
      <c r="G13354" t="s">
        <v>4486</v>
      </c>
      <c r="H13354">
        <v>1</v>
      </c>
      <c r="I13354" t="s">
        <v>4486</v>
      </c>
      <c r="J13354" t="s">
        <v>2330</v>
      </c>
      <c r="K13354" t="s">
        <v>2350</v>
      </c>
      <c r="L13354" t="s">
        <v>4485</v>
      </c>
      <c r="M13354" s="39">
        <v>27511</v>
      </c>
      <c r="N13354" s="39">
        <v>30210</v>
      </c>
      <c r="O13354" s="38">
        <f t="shared" si="208"/>
        <v>28860.5</v>
      </c>
    </row>
    <row r="13355" spans="1:15" x14ac:dyDescent="0.25">
      <c r="A13355" t="s">
        <v>4484</v>
      </c>
      <c r="B13355">
        <v>7</v>
      </c>
      <c r="C13355" t="s">
        <v>4393</v>
      </c>
      <c r="D13355">
        <v>8</v>
      </c>
      <c r="E13355" t="s">
        <v>4429</v>
      </c>
      <c r="F13355">
        <v>97</v>
      </c>
      <c r="G13355" t="s">
        <v>4429</v>
      </c>
      <c r="H13355">
        <v>1</v>
      </c>
      <c r="I13355" t="s">
        <v>4429</v>
      </c>
      <c r="J13355" t="s">
        <v>2330</v>
      </c>
      <c r="K13355" t="s">
        <v>2329</v>
      </c>
      <c r="L13355" t="s">
        <v>4483</v>
      </c>
      <c r="M13355" s="39">
        <v>104082</v>
      </c>
      <c r="N13355" s="39">
        <v>113936</v>
      </c>
      <c r="O13355" s="38">
        <f t="shared" si="208"/>
        <v>109009</v>
      </c>
    </row>
    <row r="13356" spans="1:15" x14ac:dyDescent="0.25">
      <c r="A13356" t="s">
        <v>4482</v>
      </c>
      <c r="B13356">
        <v>7</v>
      </c>
      <c r="C13356" t="s">
        <v>4393</v>
      </c>
      <c r="D13356">
        <v>1</v>
      </c>
      <c r="E13356" t="s">
        <v>4392</v>
      </c>
      <c r="F13356">
        <v>101</v>
      </c>
      <c r="G13356" t="s">
        <v>4392</v>
      </c>
      <c r="H13356">
        <v>1</v>
      </c>
      <c r="I13356" t="s">
        <v>4392</v>
      </c>
      <c r="J13356" t="s">
        <v>2330</v>
      </c>
      <c r="K13356" t="s">
        <v>2329</v>
      </c>
      <c r="L13356" t="s">
        <v>4481</v>
      </c>
      <c r="M13356" s="39">
        <v>368599</v>
      </c>
      <c r="N13356" s="39">
        <v>403282</v>
      </c>
      <c r="O13356" s="38">
        <f t="shared" si="208"/>
        <v>385940.5</v>
      </c>
    </row>
    <row r="13357" spans="1:15" x14ac:dyDescent="0.25">
      <c r="A13357" t="s">
        <v>4480</v>
      </c>
      <c r="B13357">
        <v>7</v>
      </c>
      <c r="C13357" t="s">
        <v>4393</v>
      </c>
      <c r="D13357">
        <v>7</v>
      </c>
      <c r="E13357" t="s">
        <v>4464</v>
      </c>
      <c r="F13357">
        <v>89</v>
      </c>
      <c r="G13357" t="s">
        <v>4464</v>
      </c>
      <c r="H13357">
        <v>1</v>
      </c>
      <c r="I13357" t="s">
        <v>4463</v>
      </c>
      <c r="J13357" t="s">
        <v>2330</v>
      </c>
      <c r="K13357" t="s">
        <v>2343</v>
      </c>
      <c r="L13357" t="s">
        <v>4479</v>
      </c>
      <c r="M13357" s="39">
        <v>298156</v>
      </c>
      <c r="N13357" s="39">
        <v>325579</v>
      </c>
      <c r="O13357" s="38">
        <f t="shared" si="208"/>
        <v>311867.5</v>
      </c>
    </row>
    <row r="13358" spans="1:15" x14ac:dyDescent="0.25">
      <c r="A13358" t="s">
        <v>4478</v>
      </c>
      <c r="B13358">
        <v>7</v>
      </c>
      <c r="C13358" t="s">
        <v>4393</v>
      </c>
      <c r="D13358">
        <v>1</v>
      </c>
      <c r="E13358" t="s">
        <v>4392</v>
      </c>
      <c r="F13358">
        <v>101</v>
      </c>
      <c r="G13358" t="s">
        <v>4392</v>
      </c>
      <c r="H13358">
        <v>1</v>
      </c>
      <c r="I13358" t="s">
        <v>4392</v>
      </c>
      <c r="J13358" t="s">
        <v>2330</v>
      </c>
      <c r="K13358" t="s">
        <v>2343</v>
      </c>
      <c r="L13358" t="s">
        <v>4477</v>
      </c>
      <c r="M13358" s="39">
        <v>332501</v>
      </c>
      <c r="N13358" s="39">
        <v>364001</v>
      </c>
      <c r="O13358" s="38">
        <f t="shared" si="208"/>
        <v>348251</v>
      </c>
    </row>
    <row r="13359" spans="1:15" x14ac:dyDescent="0.25">
      <c r="A13359" t="s">
        <v>4476</v>
      </c>
      <c r="B13359">
        <v>7</v>
      </c>
      <c r="C13359" t="s">
        <v>4393</v>
      </c>
      <c r="D13359">
        <v>1</v>
      </c>
      <c r="E13359" t="s">
        <v>4392</v>
      </c>
      <c r="F13359">
        <v>101</v>
      </c>
      <c r="G13359" t="s">
        <v>4392</v>
      </c>
      <c r="H13359">
        <v>45</v>
      </c>
      <c r="I13359" t="s">
        <v>4475</v>
      </c>
      <c r="J13359" t="s">
        <v>2330</v>
      </c>
      <c r="K13359" t="s">
        <v>2338</v>
      </c>
      <c r="L13359" t="s">
        <v>4474</v>
      </c>
      <c r="M13359" s="39">
        <v>31875</v>
      </c>
      <c r="N13359" s="39">
        <v>34893</v>
      </c>
      <c r="O13359" s="38">
        <f t="shared" si="208"/>
        <v>33384</v>
      </c>
    </row>
    <row r="13360" spans="1:15" x14ac:dyDescent="0.25">
      <c r="A13360" t="s">
        <v>4473</v>
      </c>
      <c r="B13360">
        <v>7</v>
      </c>
      <c r="C13360" t="s">
        <v>4393</v>
      </c>
      <c r="D13360">
        <v>5</v>
      </c>
      <c r="E13360" t="s">
        <v>4407</v>
      </c>
      <c r="F13360">
        <v>74</v>
      </c>
      <c r="G13360" t="s">
        <v>1192</v>
      </c>
      <c r="H13360">
        <v>1</v>
      </c>
      <c r="I13360" t="s">
        <v>1192</v>
      </c>
      <c r="J13360" t="s">
        <v>2330</v>
      </c>
      <c r="K13360" t="s">
        <v>2329</v>
      </c>
      <c r="L13360" t="s">
        <v>4472</v>
      </c>
      <c r="M13360" s="39">
        <v>84554</v>
      </c>
      <c r="N13360" s="39">
        <v>92656</v>
      </c>
      <c r="O13360" s="38">
        <f t="shared" si="208"/>
        <v>88605</v>
      </c>
    </row>
    <row r="13361" spans="1:15" x14ac:dyDescent="0.25">
      <c r="A13361" t="s">
        <v>4471</v>
      </c>
      <c r="B13361">
        <v>7</v>
      </c>
      <c r="C13361" t="s">
        <v>4393</v>
      </c>
      <c r="D13361">
        <v>1</v>
      </c>
      <c r="E13361" t="s">
        <v>4392</v>
      </c>
      <c r="F13361">
        <v>12</v>
      </c>
      <c r="G13361" t="s">
        <v>4470</v>
      </c>
      <c r="H13361">
        <v>1</v>
      </c>
      <c r="I13361" t="s">
        <v>4470</v>
      </c>
      <c r="J13361" t="s">
        <v>2330</v>
      </c>
      <c r="K13361" t="s">
        <v>2350</v>
      </c>
      <c r="L13361" t="s">
        <v>4469</v>
      </c>
      <c r="M13361" s="39">
        <v>61959</v>
      </c>
      <c r="N13361" s="39">
        <v>67937</v>
      </c>
      <c r="O13361" s="38">
        <f t="shared" si="208"/>
        <v>64948</v>
      </c>
    </row>
    <row r="13362" spans="1:15" x14ac:dyDescent="0.25">
      <c r="A13362" t="s">
        <v>4468</v>
      </c>
      <c r="B13362">
        <v>7</v>
      </c>
      <c r="C13362" t="s">
        <v>4393</v>
      </c>
      <c r="D13362">
        <v>6</v>
      </c>
      <c r="E13362" t="s">
        <v>4433</v>
      </c>
      <c r="F13362">
        <v>109</v>
      </c>
      <c r="G13362" t="s">
        <v>4467</v>
      </c>
      <c r="H13362">
        <v>1</v>
      </c>
      <c r="I13362" t="s">
        <v>4467</v>
      </c>
      <c r="J13362" t="s">
        <v>2330</v>
      </c>
      <c r="K13362" t="s">
        <v>2329</v>
      </c>
      <c r="L13362" t="s">
        <v>4466</v>
      </c>
      <c r="M13362" s="39">
        <v>69067</v>
      </c>
      <c r="N13362" s="39">
        <v>75825</v>
      </c>
      <c r="O13362" s="38">
        <f t="shared" si="208"/>
        <v>72446</v>
      </c>
    </row>
    <row r="13363" spans="1:15" x14ac:dyDescent="0.25">
      <c r="A13363" t="s">
        <v>4465</v>
      </c>
      <c r="B13363">
        <v>7</v>
      </c>
      <c r="C13363" t="s">
        <v>4393</v>
      </c>
      <c r="D13363">
        <v>7</v>
      </c>
      <c r="E13363" t="s">
        <v>4464</v>
      </c>
      <c r="F13363">
        <v>89</v>
      </c>
      <c r="G13363" t="s">
        <v>4464</v>
      </c>
      <c r="H13363">
        <v>1</v>
      </c>
      <c r="I13363" t="s">
        <v>4463</v>
      </c>
      <c r="J13363" t="s">
        <v>2330</v>
      </c>
      <c r="K13363" t="s">
        <v>2329</v>
      </c>
      <c r="L13363" t="s">
        <v>4462</v>
      </c>
      <c r="M13363" s="39">
        <v>355702</v>
      </c>
      <c r="N13363" s="39">
        <v>388799</v>
      </c>
      <c r="O13363" s="38">
        <f t="shared" si="208"/>
        <v>372250.5</v>
      </c>
    </row>
    <row r="13364" spans="1:15" x14ac:dyDescent="0.25">
      <c r="A13364" t="s">
        <v>4461</v>
      </c>
      <c r="B13364">
        <v>7</v>
      </c>
      <c r="C13364" t="s">
        <v>4393</v>
      </c>
      <c r="D13364">
        <v>5</v>
      </c>
      <c r="E13364" t="s">
        <v>4407</v>
      </c>
      <c r="F13364">
        <v>81</v>
      </c>
      <c r="G13364" t="s">
        <v>4460</v>
      </c>
      <c r="H13364">
        <v>1</v>
      </c>
      <c r="I13364" t="s">
        <v>4459</v>
      </c>
      <c r="J13364" t="s">
        <v>2330</v>
      </c>
      <c r="K13364" t="s">
        <v>2350</v>
      </c>
      <c r="L13364" t="s">
        <v>4458</v>
      </c>
      <c r="M13364" s="39">
        <v>24139</v>
      </c>
      <c r="N13364" s="39">
        <v>26433</v>
      </c>
      <c r="O13364" s="38">
        <f t="shared" si="208"/>
        <v>25286</v>
      </c>
    </row>
    <row r="13365" spans="1:15" x14ac:dyDescent="0.25">
      <c r="A13365" t="s">
        <v>4457</v>
      </c>
      <c r="B13365">
        <v>7</v>
      </c>
      <c r="C13365" t="s">
        <v>4393</v>
      </c>
      <c r="D13365">
        <v>2</v>
      </c>
      <c r="E13365" t="s">
        <v>4400</v>
      </c>
      <c r="F13365">
        <v>75</v>
      </c>
      <c r="G13365" t="s">
        <v>1642</v>
      </c>
      <c r="H13365">
        <v>1</v>
      </c>
      <c r="I13365" t="s">
        <v>1642</v>
      </c>
      <c r="J13365" t="s">
        <v>2330</v>
      </c>
      <c r="K13365" t="s">
        <v>2350</v>
      </c>
      <c r="L13365" t="s">
        <v>4456</v>
      </c>
      <c r="M13365" s="39">
        <v>23104</v>
      </c>
      <c r="N13365" s="39">
        <v>25374</v>
      </c>
      <c r="O13365" s="38">
        <f t="shared" si="208"/>
        <v>24239</v>
      </c>
    </row>
    <row r="13366" spans="1:15" x14ac:dyDescent="0.25">
      <c r="A13366" t="s">
        <v>4455</v>
      </c>
      <c r="B13366">
        <v>7</v>
      </c>
      <c r="C13366" t="s">
        <v>4393</v>
      </c>
      <c r="D13366">
        <v>1</v>
      </c>
      <c r="E13366" t="s">
        <v>4392</v>
      </c>
      <c r="F13366">
        <v>27</v>
      </c>
      <c r="G13366" t="s">
        <v>4454</v>
      </c>
      <c r="H13366">
        <v>1</v>
      </c>
      <c r="I13366" t="s">
        <v>4454</v>
      </c>
      <c r="J13366" t="s">
        <v>2330</v>
      </c>
      <c r="K13366" t="s">
        <v>2350</v>
      </c>
      <c r="L13366" t="s">
        <v>4453</v>
      </c>
      <c r="M13366" s="39">
        <v>59340</v>
      </c>
      <c r="N13366" s="39">
        <v>64814</v>
      </c>
      <c r="O13366" s="38">
        <f t="shared" si="208"/>
        <v>62077</v>
      </c>
    </row>
    <row r="13367" spans="1:15" x14ac:dyDescent="0.25">
      <c r="A13367" t="s">
        <v>4452</v>
      </c>
      <c r="B13367">
        <v>7</v>
      </c>
      <c r="C13367" t="s">
        <v>4393</v>
      </c>
      <c r="D13367">
        <v>5</v>
      </c>
      <c r="E13367" t="s">
        <v>4407</v>
      </c>
      <c r="F13367">
        <v>5</v>
      </c>
      <c r="G13367" t="s">
        <v>4451</v>
      </c>
      <c r="H13367">
        <v>1</v>
      </c>
      <c r="I13367" t="s">
        <v>4451</v>
      </c>
      <c r="J13367" t="s">
        <v>2330</v>
      </c>
      <c r="K13367" t="s">
        <v>2350</v>
      </c>
      <c r="L13367" t="s">
        <v>4450</v>
      </c>
      <c r="M13367" s="39">
        <v>26681</v>
      </c>
      <c r="N13367" s="39">
        <v>29232</v>
      </c>
      <c r="O13367" s="38">
        <f t="shared" si="208"/>
        <v>27956.5</v>
      </c>
    </row>
    <row r="13368" spans="1:15" x14ac:dyDescent="0.25">
      <c r="A13368" t="s">
        <v>4449</v>
      </c>
      <c r="B13368">
        <v>7</v>
      </c>
      <c r="C13368" t="s">
        <v>4393</v>
      </c>
      <c r="D13368">
        <v>10</v>
      </c>
      <c r="E13368" t="s">
        <v>4448</v>
      </c>
      <c r="F13368">
        <v>70</v>
      </c>
      <c r="G13368" t="s">
        <v>4447</v>
      </c>
      <c r="H13368">
        <v>1</v>
      </c>
      <c r="I13368" t="s">
        <v>4446</v>
      </c>
      <c r="J13368" t="s">
        <v>2330</v>
      </c>
      <c r="K13368" t="s">
        <v>2350</v>
      </c>
      <c r="L13368" t="s">
        <v>4445</v>
      </c>
      <c r="M13368" s="39">
        <v>14826</v>
      </c>
      <c r="N13368" s="39">
        <v>16321</v>
      </c>
      <c r="O13368" s="38">
        <f t="shared" si="208"/>
        <v>15573.5</v>
      </c>
    </row>
    <row r="13369" spans="1:15" x14ac:dyDescent="0.25">
      <c r="A13369" t="s">
        <v>4444</v>
      </c>
      <c r="B13369">
        <v>7</v>
      </c>
      <c r="C13369" t="s">
        <v>4393</v>
      </c>
      <c r="D13369">
        <v>4</v>
      </c>
      <c r="E13369" t="s">
        <v>4410</v>
      </c>
      <c r="F13369">
        <v>107</v>
      </c>
      <c r="G13369" t="s">
        <v>4443</v>
      </c>
      <c r="H13369">
        <v>200</v>
      </c>
      <c r="I13369" t="s">
        <v>4442</v>
      </c>
      <c r="J13369" t="s">
        <v>2330</v>
      </c>
      <c r="K13369" t="s">
        <v>2350</v>
      </c>
      <c r="L13369" t="s">
        <v>4441</v>
      </c>
      <c r="M13369" s="39">
        <v>38285</v>
      </c>
      <c r="N13369" s="39">
        <v>41830</v>
      </c>
      <c r="O13369" s="38">
        <f t="shared" si="208"/>
        <v>40057.5</v>
      </c>
    </row>
    <row r="13370" spans="1:15" x14ac:dyDescent="0.25">
      <c r="A13370" t="s">
        <v>4440</v>
      </c>
      <c r="B13370">
        <v>7</v>
      </c>
      <c r="C13370" t="s">
        <v>4393</v>
      </c>
      <c r="D13370">
        <v>5</v>
      </c>
      <c r="E13370" t="s">
        <v>4407</v>
      </c>
      <c r="F13370">
        <v>91</v>
      </c>
      <c r="G13370" t="s">
        <v>4439</v>
      </c>
      <c r="H13370">
        <v>1</v>
      </c>
      <c r="I13370" t="s">
        <v>4439</v>
      </c>
      <c r="J13370" t="s">
        <v>2330</v>
      </c>
      <c r="K13370" t="s">
        <v>2350</v>
      </c>
      <c r="L13370" t="s">
        <v>4438</v>
      </c>
      <c r="M13370" s="39">
        <v>27792</v>
      </c>
      <c r="N13370" s="39">
        <v>30511</v>
      </c>
      <c r="O13370" s="38">
        <f t="shared" si="208"/>
        <v>29151.5</v>
      </c>
    </row>
    <row r="13371" spans="1:15" x14ac:dyDescent="0.25">
      <c r="A13371" t="s">
        <v>4437</v>
      </c>
      <c r="B13371">
        <v>7</v>
      </c>
      <c r="C13371" t="s">
        <v>4393</v>
      </c>
      <c r="D13371">
        <v>2</v>
      </c>
      <c r="E13371" t="s">
        <v>4400</v>
      </c>
      <c r="F13371">
        <v>49</v>
      </c>
      <c r="G13371" t="s">
        <v>4436</v>
      </c>
      <c r="H13371">
        <v>1</v>
      </c>
      <c r="I13371" t="s">
        <v>4436</v>
      </c>
      <c r="J13371" t="s">
        <v>2330</v>
      </c>
      <c r="K13371" t="s">
        <v>2350</v>
      </c>
      <c r="L13371" t="s">
        <v>4435</v>
      </c>
      <c r="M13371" s="39">
        <v>21438</v>
      </c>
      <c r="N13371" s="39">
        <v>23481</v>
      </c>
      <c r="O13371" s="38">
        <f t="shared" si="208"/>
        <v>22459.5</v>
      </c>
    </row>
    <row r="13372" spans="1:15" x14ac:dyDescent="0.25">
      <c r="A13372" t="s">
        <v>4434</v>
      </c>
      <c r="B13372">
        <v>7</v>
      </c>
      <c r="C13372" t="s">
        <v>4393</v>
      </c>
      <c r="D13372">
        <v>6</v>
      </c>
      <c r="E13372" t="s">
        <v>4433</v>
      </c>
      <c r="F13372">
        <v>59</v>
      </c>
      <c r="G13372" t="s">
        <v>4396</v>
      </c>
      <c r="H13372">
        <v>459</v>
      </c>
      <c r="I13372" t="s">
        <v>4432</v>
      </c>
      <c r="J13372" t="s">
        <v>2330</v>
      </c>
      <c r="K13372" t="s">
        <v>2350</v>
      </c>
      <c r="L13372" t="s">
        <v>4431</v>
      </c>
      <c r="M13372" s="39">
        <v>17146</v>
      </c>
      <c r="N13372" s="39">
        <v>18895</v>
      </c>
      <c r="O13372" s="38">
        <f t="shared" si="208"/>
        <v>18020.5</v>
      </c>
    </row>
    <row r="13373" spans="1:15" x14ac:dyDescent="0.25">
      <c r="A13373" t="s">
        <v>4430</v>
      </c>
      <c r="B13373">
        <v>7</v>
      </c>
      <c r="C13373" t="s">
        <v>4393</v>
      </c>
      <c r="D13373">
        <v>8</v>
      </c>
      <c r="E13373" t="s">
        <v>4429</v>
      </c>
      <c r="F13373">
        <v>69</v>
      </c>
      <c r="G13373" t="s">
        <v>4428</v>
      </c>
      <c r="H13373">
        <v>1</v>
      </c>
      <c r="I13373" t="s">
        <v>4428</v>
      </c>
      <c r="J13373" t="s">
        <v>2330</v>
      </c>
      <c r="K13373" t="s">
        <v>2350</v>
      </c>
      <c r="L13373" t="s">
        <v>4427</v>
      </c>
      <c r="M13373" s="39">
        <v>39176</v>
      </c>
      <c r="N13373" s="39">
        <v>42991</v>
      </c>
      <c r="O13373" s="38">
        <f t="shared" si="208"/>
        <v>41083.5</v>
      </c>
    </row>
    <row r="13374" spans="1:15" x14ac:dyDescent="0.25">
      <c r="A13374" t="s">
        <v>4426</v>
      </c>
      <c r="B13374">
        <v>7</v>
      </c>
      <c r="C13374" t="s">
        <v>4393</v>
      </c>
      <c r="D13374">
        <v>2</v>
      </c>
      <c r="E13374" t="s">
        <v>4400</v>
      </c>
      <c r="F13374">
        <v>94</v>
      </c>
      <c r="G13374" t="s">
        <v>4425</v>
      </c>
      <c r="H13374">
        <v>1</v>
      </c>
      <c r="I13374" t="s">
        <v>4425</v>
      </c>
      <c r="J13374" t="s">
        <v>2330</v>
      </c>
      <c r="K13374" t="s">
        <v>2350</v>
      </c>
      <c r="L13374" t="s">
        <v>4424</v>
      </c>
      <c r="M13374" s="39">
        <v>25869</v>
      </c>
      <c r="N13374" s="39">
        <v>28330</v>
      </c>
      <c r="O13374" s="38">
        <f t="shared" si="208"/>
        <v>27099.5</v>
      </c>
    </row>
    <row r="13375" spans="1:15" x14ac:dyDescent="0.25">
      <c r="A13375" t="s">
        <v>4423</v>
      </c>
      <c r="B13375">
        <v>7</v>
      </c>
      <c r="C13375" t="s">
        <v>4393</v>
      </c>
      <c r="D13375">
        <v>2</v>
      </c>
      <c r="E13375" t="s">
        <v>4400</v>
      </c>
      <c r="F13375">
        <v>78</v>
      </c>
      <c r="G13375" t="s">
        <v>4400</v>
      </c>
      <c r="H13375">
        <v>1</v>
      </c>
      <c r="I13375" t="s">
        <v>4400</v>
      </c>
      <c r="J13375" t="s">
        <v>2330</v>
      </c>
      <c r="K13375" t="s">
        <v>2329</v>
      </c>
      <c r="L13375" t="s">
        <v>4422</v>
      </c>
      <c r="M13375" s="39">
        <v>265278</v>
      </c>
      <c r="N13375" s="39">
        <v>290884</v>
      </c>
      <c r="O13375" s="38">
        <f t="shared" si="208"/>
        <v>278081</v>
      </c>
    </row>
    <row r="13376" spans="1:15" x14ac:dyDescent="0.25">
      <c r="A13376" t="s">
        <v>4421</v>
      </c>
      <c r="B13376">
        <v>7</v>
      </c>
      <c r="C13376" t="s">
        <v>4393</v>
      </c>
      <c r="D13376">
        <v>3</v>
      </c>
      <c r="E13376" t="s">
        <v>4417</v>
      </c>
      <c r="F13376">
        <v>19</v>
      </c>
      <c r="G13376" t="s">
        <v>4420</v>
      </c>
      <c r="H13376">
        <v>1</v>
      </c>
      <c r="I13376" t="s">
        <v>4420</v>
      </c>
      <c r="J13376" t="s">
        <v>2330</v>
      </c>
      <c r="K13376" t="s">
        <v>2329</v>
      </c>
      <c r="L13376" t="s">
        <v>4419</v>
      </c>
      <c r="M13376" s="39">
        <v>229999</v>
      </c>
      <c r="N13376" s="39">
        <v>252429</v>
      </c>
      <c r="O13376" s="38">
        <f t="shared" si="208"/>
        <v>241214</v>
      </c>
    </row>
    <row r="13377" spans="1:15" x14ac:dyDescent="0.25">
      <c r="A13377" t="s">
        <v>4418</v>
      </c>
      <c r="B13377">
        <v>7</v>
      </c>
      <c r="C13377" t="s">
        <v>4393</v>
      </c>
      <c r="D13377">
        <v>3</v>
      </c>
      <c r="E13377" t="s">
        <v>4417</v>
      </c>
      <c r="F13377">
        <v>34</v>
      </c>
      <c r="G13377" t="s">
        <v>4416</v>
      </c>
      <c r="H13377">
        <v>1</v>
      </c>
      <c r="I13377" t="s">
        <v>4416</v>
      </c>
      <c r="J13377" t="s">
        <v>2330</v>
      </c>
      <c r="K13377" t="s">
        <v>2350</v>
      </c>
      <c r="L13377" t="s">
        <v>4415</v>
      </c>
      <c r="M13377" s="39">
        <v>64857</v>
      </c>
      <c r="N13377" s="39">
        <v>70794</v>
      </c>
      <c r="O13377" s="38">
        <f t="shared" si="208"/>
        <v>67825.5</v>
      </c>
    </row>
    <row r="13378" spans="1:15" x14ac:dyDescent="0.25">
      <c r="A13378" t="s">
        <v>4414</v>
      </c>
      <c r="B13378">
        <v>7</v>
      </c>
      <c r="C13378" t="s">
        <v>4393</v>
      </c>
      <c r="D13378">
        <v>2</v>
      </c>
      <c r="E13378" t="s">
        <v>4400</v>
      </c>
      <c r="F13378">
        <v>22</v>
      </c>
      <c r="G13378" t="s">
        <v>4413</v>
      </c>
      <c r="H13378">
        <v>1</v>
      </c>
      <c r="I13378" t="s">
        <v>4413</v>
      </c>
      <c r="J13378" t="s">
        <v>2330</v>
      </c>
      <c r="K13378" t="s">
        <v>2350</v>
      </c>
      <c r="L13378" t="s">
        <v>4412</v>
      </c>
      <c r="M13378" s="39">
        <v>11464</v>
      </c>
      <c r="N13378" s="39">
        <v>12587</v>
      </c>
      <c r="O13378" s="38">
        <f t="shared" si="208"/>
        <v>12025.5</v>
      </c>
    </row>
    <row r="13379" spans="1:15" x14ac:dyDescent="0.25">
      <c r="A13379" t="s">
        <v>4411</v>
      </c>
      <c r="B13379">
        <v>7</v>
      </c>
      <c r="C13379" t="s">
        <v>4393</v>
      </c>
      <c r="D13379">
        <v>4</v>
      </c>
      <c r="E13379" t="s">
        <v>4410</v>
      </c>
      <c r="F13379">
        <v>108</v>
      </c>
      <c r="G13379" t="s">
        <v>4410</v>
      </c>
      <c r="H13379">
        <v>1</v>
      </c>
      <c r="I13379" t="s">
        <v>4410</v>
      </c>
      <c r="J13379" t="s">
        <v>2330</v>
      </c>
      <c r="K13379" t="s">
        <v>2329</v>
      </c>
      <c r="L13379" t="s">
        <v>4409</v>
      </c>
      <c r="M13379" s="39">
        <v>156898</v>
      </c>
      <c r="N13379" s="39">
        <v>171797</v>
      </c>
      <c r="O13379" s="38">
        <f t="shared" si="208"/>
        <v>164347.5</v>
      </c>
    </row>
    <row r="13380" spans="1:15" x14ac:dyDescent="0.25">
      <c r="A13380" t="s">
        <v>4408</v>
      </c>
      <c r="B13380">
        <v>7</v>
      </c>
      <c r="C13380" t="s">
        <v>4393</v>
      </c>
      <c r="D13380">
        <v>5</v>
      </c>
      <c r="E13380" t="s">
        <v>4407</v>
      </c>
      <c r="F13380">
        <v>62</v>
      </c>
      <c r="G13380" t="s">
        <v>4406</v>
      </c>
      <c r="H13380">
        <v>1</v>
      </c>
      <c r="I13380" t="s">
        <v>4406</v>
      </c>
      <c r="J13380" t="s">
        <v>2330</v>
      </c>
      <c r="K13380" t="s">
        <v>2350</v>
      </c>
      <c r="L13380" t="s">
        <v>4405</v>
      </c>
      <c r="M13380" s="39">
        <v>19101</v>
      </c>
      <c r="N13380" s="39">
        <v>20882</v>
      </c>
      <c r="O13380" s="38">
        <f t="shared" si="208"/>
        <v>19991.5</v>
      </c>
    </row>
    <row r="13381" spans="1:15" x14ac:dyDescent="0.25">
      <c r="A13381" t="s">
        <v>4404</v>
      </c>
      <c r="B13381">
        <v>7</v>
      </c>
      <c r="C13381" t="s">
        <v>4393</v>
      </c>
      <c r="D13381">
        <v>2</v>
      </c>
      <c r="E13381" t="s">
        <v>4400</v>
      </c>
      <c r="F13381">
        <v>64</v>
      </c>
      <c r="G13381" t="s">
        <v>4403</v>
      </c>
      <c r="H13381">
        <v>1</v>
      </c>
      <c r="I13381" t="s">
        <v>4403</v>
      </c>
      <c r="J13381" t="s">
        <v>2330</v>
      </c>
      <c r="K13381" t="s">
        <v>2350</v>
      </c>
      <c r="L13381" t="s">
        <v>4402</v>
      </c>
      <c r="M13381" s="39">
        <v>14923</v>
      </c>
      <c r="N13381" s="39">
        <v>16278</v>
      </c>
      <c r="O13381" s="38">
        <f t="shared" ref="O13381:O13444" si="209">AVERAGE(M13381:N13381)</f>
        <v>15600.5</v>
      </c>
    </row>
    <row r="13382" spans="1:15" x14ac:dyDescent="0.25">
      <c r="A13382" t="s">
        <v>4401</v>
      </c>
      <c r="B13382">
        <v>7</v>
      </c>
      <c r="C13382" t="s">
        <v>4393</v>
      </c>
      <c r="D13382">
        <v>2</v>
      </c>
      <c r="E13382" t="s">
        <v>4400</v>
      </c>
      <c r="F13382">
        <v>23</v>
      </c>
      <c r="G13382" t="s">
        <v>4399</v>
      </c>
      <c r="H13382">
        <v>1</v>
      </c>
      <c r="I13382" t="s">
        <v>4399</v>
      </c>
      <c r="J13382" t="s">
        <v>2330</v>
      </c>
      <c r="K13382" t="s">
        <v>2350</v>
      </c>
      <c r="L13382" t="s">
        <v>4398</v>
      </c>
      <c r="M13382" s="39">
        <v>50859</v>
      </c>
      <c r="N13382" s="39">
        <v>55769</v>
      </c>
      <c r="O13382" s="38">
        <f t="shared" si="209"/>
        <v>53314</v>
      </c>
    </row>
    <row r="13383" spans="1:15" x14ac:dyDescent="0.25">
      <c r="A13383" t="s">
        <v>4397</v>
      </c>
      <c r="B13383">
        <v>7</v>
      </c>
      <c r="C13383" t="s">
        <v>4393</v>
      </c>
      <c r="D13383">
        <v>9</v>
      </c>
      <c r="E13383" t="s">
        <v>4396</v>
      </c>
      <c r="F13383">
        <v>59</v>
      </c>
      <c r="G13383" t="s">
        <v>4396</v>
      </c>
      <c r="H13383">
        <v>1</v>
      </c>
      <c r="I13383" t="s">
        <v>4396</v>
      </c>
      <c r="J13383" t="s">
        <v>2330</v>
      </c>
      <c r="K13383" t="s">
        <v>2350</v>
      </c>
      <c r="L13383" t="s">
        <v>4395</v>
      </c>
      <c r="M13383" s="39">
        <v>64176</v>
      </c>
      <c r="N13383" s="39">
        <v>70134</v>
      </c>
      <c r="O13383" s="38">
        <f t="shared" si="209"/>
        <v>67155</v>
      </c>
    </row>
    <row r="13384" spans="1:15" x14ac:dyDescent="0.25">
      <c r="A13384" t="s">
        <v>4394</v>
      </c>
      <c r="B13384">
        <v>7</v>
      </c>
      <c r="C13384" t="s">
        <v>4393</v>
      </c>
      <c r="D13384">
        <v>1</v>
      </c>
      <c r="E13384" t="s">
        <v>4392</v>
      </c>
      <c r="F13384">
        <v>101</v>
      </c>
      <c r="G13384" t="s">
        <v>4392</v>
      </c>
      <c r="H13384">
        <v>1</v>
      </c>
      <c r="I13384" t="s">
        <v>4392</v>
      </c>
      <c r="J13384" t="s">
        <v>2330</v>
      </c>
      <c r="K13384" t="s">
        <v>2329</v>
      </c>
      <c r="L13384" t="s">
        <v>4391</v>
      </c>
      <c r="M13384" s="39">
        <v>587894</v>
      </c>
      <c r="N13384" s="39">
        <v>644359</v>
      </c>
      <c r="O13384" s="38">
        <f t="shared" si="209"/>
        <v>616126.5</v>
      </c>
    </row>
    <row r="13385" spans="1:15" x14ac:dyDescent="0.25">
      <c r="A13385" t="s">
        <v>4390</v>
      </c>
      <c r="B13385">
        <v>9</v>
      </c>
      <c r="C13385" t="s">
        <v>4256</v>
      </c>
      <c r="D13385">
        <v>2</v>
      </c>
      <c r="E13385" t="s">
        <v>4387</v>
      </c>
      <c r="F13385">
        <v>2</v>
      </c>
      <c r="G13385" t="s">
        <v>4387</v>
      </c>
      <c r="H13385">
        <v>1</v>
      </c>
      <c r="I13385" t="s">
        <v>4387</v>
      </c>
      <c r="J13385" t="s">
        <v>2330</v>
      </c>
      <c r="K13385" t="s">
        <v>2343</v>
      </c>
      <c r="L13385" t="s">
        <v>4389</v>
      </c>
      <c r="M13385" s="39">
        <v>88139</v>
      </c>
      <c r="N13385" s="39">
        <v>96315</v>
      </c>
      <c r="O13385" s="38">
        <f t="shared" si="209"/>
        <v>92227</v>
      </c>
    </row>
    <row r="13386" spans="1:15" x14ac:dyDescent="0.25">
      <c r="A13386" t="s">
        <v>4388</v>
      </c>
      <c r="B13386">
        <v>9</v>
      </c>
      <c r="C13386" t="s">
        <v>4256</v>
      </c>
      <c r="D13386">
        <v>2</v>
      </c>
      <c r="E13386" t="s">
        <v>4387</v>
      </c>
      <c r="F13386">
        <v>2</v>
      </c>
      <c r="G13386" t="s">
        <v>4387</v>
      </c>
      <c r="H13386">
        <v>1</v>
      </c>
      <c r="I13386" t="s">
        <v>4387</v>
      </c>
      <c r="J13386" t="s">
        <v>2330</v>
      </c>
      <c r="K13386" t="s">
        <v>2343</v>
      </c>
      <c r="L13386" t="s">
        <v>4386</v>
      </c>
      <c r="M13386" s="39">
        <v>107255</v>
      </c>
      <c r="N13386" s="39">
        <v>117718</v>
      </c>
      <c r="O13386" s="38">
        <f t="shared" si="209"/>
        <v>112486.5</v>
      </c>
    </row>
    <row r="13387" spans="1:15" x14ac:dyDescent="0.25">
      <c r="A13387" t="s">
        <v>4385</v>
      </c>
      <c r="B13387">
        <v>9</v>
      </c>
      <c r="C13387" t="s">
        <v>4256</v>
      </c>
      <c r="D13387">
        <v>4</v>
      </c>
      <c r="E13387" t="s">
        <v>4309</v>
      </c>
      <c r="F13387">
        <v>3</v>
      </c>
      <c r="G13387" t="s">
        <v>4309</v>
      </c>
      <c r="H13387">
        <v>1</v>
      </c>
      <c r="I13387" t="s">
        <v>4309</v>
      </c>
      <c r="J13387" t="s">
        <v>2330</v>
      </c>
      <c r="K13387" t="s">
        <v>2343</v>
      </c>
      <c r="L13387" t="s">
        <v>4384</v>
      </c>
      <c r="M13387" s="39">
        <v>153407</v>
      </c>
      <c r="N13387" s="39">
        <v>167913</v>
      </c>
      <c r="O13387" s="38">
        <f t="shared" si="209"/>
        <v>160660</v>
      </c>
    </row>
    <row r="13388" spans="1:15" x14ac:dyDescent="0.25">
      <c r="A13388" t="s">
        <v>4383</v>
      </c>
      <c r="B13388">
        <v>9</v>
      </c>
      <c r="C13388" t="s">
        <v>4256</v>
      </c>
      <c r="D13388">
        <v>1</v>
      </c>
      <c r="E13388" t="s">
        <v>4272</v>
      </c>
      <c r="F13388">
        <v>5</v>
      </c>
      <c r="G13388" t="s">
        <v>4272</v>
      </c>
      <c r="H13388">
        <v>1</v>
      </c>
      <c r="I13388" t="s">
        <v>4272</v>
      </c>
      <c r="J13388" t="s">
        <v>2330</v>
      </c>
      <c r="K13388" t="s">
        <v>2343</v>
      </c>
      <c r="L13388" t="s">
        <v>4382</v>
      </c>
      <c r="M13388" s="39">
        <v>114004</v>
      </c>
      <c r="N13388" s="39">
        <v>124352</v>
      </c>
      <c r="O13388" s="38">
        <f t="shared" si="209"/>
        <v>119178</v>
      </c>
    </row>
    <row r="13389" spans="1:15" x14ac:dyDescent="0.25">
      <c r="A13389" t="s">
        <v>4381</v>
      </c>
      <c r="B13389">
        <v>9</v>
      </c>
      <c r="C13389" t="s">
        <v>4256</v>
      </c>
      <c r="D13389">
        <v>1</v>
      </c>
      <c r="E13389" t="s">
        <v>4272</v>
      </c>
      <c r="F13389">
        <v>5</v>
      </c>
      <c r="G13389" t="s">
        <v>4272</v>
      </c>
      <c r="H13389">
        <v>1</v>
      </c>
      <c r="I13389" t="s">
        <v>4272</v>
      </c>
      <c r="J13389" t="s">
        <v>2330</v>
      </c>
      <c r="K13389" t="s">
        <v>2343</v>
      </c>
      <c r="L13389" t="s">
        <v>4380</v>
      </c>
      <c r="M13389" s="39">
        <v>137469</v>
      </c>
      <c r="N13389" s="39">
        <v>150037</v>
      </c>
      <c r="O13389" s="38">
        <f t="shared" si="209"/>
        <v>143753</v>
      </c>
    </row>
    <row r="13390" spans="1:15" x14ac:dyDescent="0.25">
      <c r="A13390" t="s">
        <v>4379</v>
      </c>
      <c r="B13390">
        <v>9</v>
      </c>
      <c r="C13390" t="s">
        <v>4256</v>
      </c>
      <c r="D13390">
        <v>1</v>
      </c>
      <c r="E13390" t="s">
        <v>4272</v>
      </c>
      <c r="F13390">
        <v>5</v>
      </c>
      <c r="G13390" t="s">
        <v>4272</v>
      </c>
      <c r="H13390">
        <v>1</v>
      </c>
      <c r="I13390" t="s">
        <v>4272</v>
      </c>
      <c r="J13390" t="s">
        <v>2330</v>
      </c>
      <c r="K13390" t="s">
        <v>2343</v>
      </c>
      <c r="L13390" t="s">
        <v>4378</v>
      </c>
      <c r="M13390" s="39">
        <v>75349</v>
      </c>
      <c r="N13390" s="39">
        <v>82689</v>
      </c>
      <c r="O13390" s="38">
        <f t="shared" si="209"/>
        <v>79019</v>
      </c>
    </row>
    <row r="13391" spans="1:15" x14ac:dyDescent="0.25">
      <c r="A13391" t="s">
        <v>4377</v>
      </c>
      <c r="B13391">
        <v>9</v>
      </c>
      <c r="C13391" t="s">
        <v>4256</v>
      </c>
      <c r="D13391">
        <v>1</v>
      </c>
      <c r="E13391" t="s">
        <v>4272</v>
      </c>
      <c r="F13391">
        <v>5</v>
      </c>
      <c r="G13391" t="s">
        <v>4272</v>
      </c>
      <c r="H13391">
        <v>1</v>
      </c>
      <c r="I13391" t="s">
        <v>4272</v>
      </c>
      <c r="J13391" t="s">
        <v>2330</v>
      </c>
      <c r="K13391" t="s">
        <v>2329</v>
      </c>
      <c r="L13391" t="s">
        <v>4376</v>
      </c>
      <c r="M13391" s="39">
        <v>142053</v>
      </c>
      <c r="N13391" s="39">
        <v>155536</v>
      </c>
      <c r="O13391" s="38">
        <f t="shared" si="209"/>
        <v>148794.5</v>
      </c>
    </row>
    <row r="13392" spans="1:15" x14ac:dyDescent="0.25">
      <c r="A13392" t="s">
        <v>4375</v>
      </c>
      <c r="B13392">
        <v>9</v>
      </c>
      <c r="C13392" t="s">
        <v>4256</v>
      </c>
      <c r="D13392">
        <v>1</v>
      </c>
      <c r="E13392" t="s">
        <v>4272</v>
      </c>
      <c r="F13392">
        <v>5</v>
      </c>
      <c r="G13392" t="s">
        <v>4272</v>
      </c>
      <c r="H13392">
        <v>1</v>
      </c>
      <c r="I13392" t="s">
        <v>4272</v>
      </c>
      <c r="J13392" t="s">
        <v>2330</v>
      </c>
      <c r="K13392" t="s">
        <v>2329</v>
      </c>
      <c r="L13392" t="s">
        <v>4374</v>
      </c>
      <c r="M13392" s="39">
        <v>38132</v>
      </c>
      <c r="N13392" s="39">
        <v>41914</v>
      </c>
      <c r="O13392" s="38">
        <f t="shared" si="209"/>
        <v>40023</v>
      </c>
    </row>
    <row r="13393" spans="1:15" x14ac:dyDescent="0.25">
      <c r="A13393" t="s">
        <v>4373</v>
      </c>
      <c r="B13393">
        <v>9</v>
      </c>
      <c r="C13393" t="s">
        <v>4256</v>
      </c>
      <c r="D13393">
        <v>1</v>
      </c>
      <c r="E13393" t="s">
        <v>4272</v>
      </c>
      <c r="F13393">
        <v>5</v>
      </c>
      <c r="G13393" t="s">
        <v>4272</v>
      </c>
      <c r="H13393">
        <v>1</v>
      </c>
      <c r="I13393" t="s">
        <v>4272</v>
      </c>
      <c r="J13393" t="s">
        <v>2330</v>
      </c>
      <c r="K13393" t="s">
        <v>2329</v>
      </c>
      <c r="L13393" t="s">
        <v>4372</v>
      </c>
      <c r="M13393" s="39">
        <v>317571</v>
      </c>
      <c r="N13393" s="39">
        <v>346026</v>
      </c>
      <c r="O13393" s="38">
        <f t="shared" si="209"/>
        <v>331798.5</v>
      </c>
    </row>
    <row r="13394" spans="1:15" x14ac:dyDescent="0.25">
      <c r="A13394" t="s">
        <v>4371</v>
      </c>
      <c r="B13394">
        <v>9</v>
      </c>
      <c r="C13394" t="s">
        <v>4256</v>
      </c>
      <c r="D13394">
        <v>3</v>
      </c>
      <c r="E13394" t="s">
        <v>4370</v>
      </c>
      <c r="F13394">
        <v>6</v>
      </c>
      <c r="G13394" t="s">
        <v>4370</v>
      </c>
      <c r="H13394">
        <v>1</v>
      </c>
      <c r="I13394" t="s">
        <v>4370</v>
      </c>
      <c r="J13394" t="s">
        <v>2330</v>
      </c>
      <c r="K13394" t="s">
        <v>2343</v>
      </c>
      <c r="L13394" t="s">
        <v>4369</v>
      </c>
      <c r="M13394" s="39">
        <v>118842</v>
      </c>
      <c r="N13394" s="39">
        <v>130213</v>
      </c>
      <c r="O13394" s="38">
        <f t="shared" si="209"/>
        <v>124527.5</v>
      </c>
    </row>
    <row r="13395" spans="1:15" x14ac:dyDescent="0.25">
      <c r="A13395" t="s">
        <v>4368</v>
      </c>
      <c r="B13395">
        <v>9</v>
      </c>
      <c r="C13395" t="s">
        <v>4256</v>
      </c>
      <c r="D13395">
        <v>9</v>
      </c>
      <c r="E13395" t="s">
        <v>4262</v>
      </c>
      <c r="F13395">
        <v>7</v>
      </c>
      <c r="G13395" t="s">
        <v>4262</v>
      </c>
      <c r="H13395">
        <v>1</v>
      </c>
      <c r="I13395" t="s">
        <v>4262</v>
      </c>
      <c r="J13395" t="s">
        <v>2330</v>
      </c>
      <c r="K13395" t="s">
        <v>2343</v>
      </c>
      <c r="L13395" t="s">
        <v>4367</v>
      </c>
      <c r="M13395" s="39">
        <v>141144</v>
      </c>
      <c r="N13395" s="39">
        <v>152667</v>
      </c>
      <c r="O13395" s="38">
        <f t="shared" si="209"/>
        <v>146905.5</v>
      </c>
    </row>
    <row r="13396" spans="1:15" x14ac:dyDescent="0.25">
      <c r="A13396" t="s">
        <v>4366</v>
      </c>
      <c r="B13396">
        <v>9</v>
      </c>
      <c r="C13396" t="s">
        <v>4256</v>
      </c>
      <c r="D13396">
        <v>9</v>
      </c>
      <c r="E13396" t="s">
        <v>4262</v>
      </c>
      <c r="F13396">
        <v>7</v>
      </c>
      <c r="G13396" t="s">
        <v>4262</v>
      </c>
      <c r="H13396">
        <v>1</v>
      </c>
      <c r="I13396" t="s">
        <v>4262</v>
      </c>
      <c r="J13396" t="s">
        <v>2330</v>
      </c>
      <c r="K13396" t="s">
        <v>2329</v>
      </c>
      <c r="L13396" t="s">
        <v>4365</v>
      </c>
      <c r="M13396" s="39">
        <v>20224</v>
      </c>
      <c r="N13396" s="39">
        <v>22177</v>
      </c>
      <c r="O13396" s="38">
        <f t="shared" si="209"/>
        <v>21200.5</v>
      </c>
    </row>
    <row r="13397" spans="1:15" x14ac:dyDescent="0.25">
      <c r="A13397" t="s">
        <v>4364</v>
      </c>
      <c r="B13397">
        <v>9</v>
      </c>
      <c r="C13397" t="s">
        <v>4256</v>
      </c>
      <c r="D13397">
        <v>9</v>
      </c>
      <c r="E13397" t="s">
        <v>4262</v>
      </c>
      <c r="F13397">
        <v>7</v>
      </c>
      <c r="G13397" t="s">
        <v>4262</v>
      </c>
      <c r="H13397">
        <v>1</v>
      </c>
      <c r="I13397" t="s">
        <v>4262</v>
      </c>
      <c r="J13397" t="s">
        <v>2330</v>
      </c>
      <c r="K13397" t="s">
        <v>2329</v>
      </c>
      <c r="L13397" t="s">
        <v>4363</v>
      </c>
      <c r="M13397" s="39">
        <v>27493</v>
      </c>
      <c r="N13397" s="39">
        <v>30220</v>
      </c>
      <c r="O13397" s="38">
        <f t="shared" si="209"/>
        <v>28856.5</v>
      </c>
    </row>
    <row r="13398" spans="1:15" x14ac:dyDescent="0.25">
      <c r="A13398" t="s">
        <v>4362</v>
      </c>
      <c r="B13398">
        <v>9</v>
      </c>
      <c r="C13398" t="s">
        <v>4256</v>
      </c>
      <c r="D13398">
        <v>9</v>
      </c>
      <c r="E13398" t="s">
        <v>4262</v>
      </c>
      <c r="F13398">
        <v>7</v>
      </c>
      <c r="G13398" t="s">
        <v>4262</v>
      </c>
      <c r="H13398">
        <v>1</v>
      </c>
      <c r="I13398" t="s">
        <v>4262</v>
      </c>
      <c r="J13398" t="s">
        <v>2330</v>
      </c>
      <c r="K13398" t="s">
        <v>2329</v>
      </c>
      <c r="L13398" t="s">
        <v>4361</v>
      </c>
      <c r="M13398" s="39">
        <v>334109</v>
      </c>
      <c r="N13398" s="39">
        <v>365635</v>
      </c>
      <c r="O13398" s="38">
        <f t="shared" si="209"/>
        <v>349872</v>
      </c>
    </row>
    <row r="13399" spans="1:15" x14ac:dyDescent="0.25">
      <c r="A13399" t="s">
        <v>4360</v>
      </c>
      <c r="B13399">
        <v>9</v>
      </c>
      <c r="C13399" t="s">
        <v>4256</v>
      </c>
      <c r="D13399">
        <v>6</v>
      </c>
      <c r="E13399" t="s">
        <v>4359</v>
      </c>
      <c r="F13399">
        <v>8</v>
      </c>
      <c r="G13399" t="s">
        <v>4358</v>
      </c>
      <c r="H13399">
        <v>1</v>
      </c>
      <c r="I13399" t="s">
        <v>4358</v>
      </c>
      <c r="J13399" t="s">
        <v>2330</v>
      </c>
      <c r="K13399" t="s">
        <v>2343</v>
      </c>
      <c r="L13399" t="s">
        <v>4357</v>
      </c>
      <c r="M13399" s="39">
        <v>107030</v>
      </c>
      <c r="N13399" s="39">
        <v>117438</v>
      </c>
      <c r="O13399" s="38">
        <f t="shared" si="209"/>
        <v>112234</v>
      </c>
    </row>
    <row r="13400" spans="1:15" x14ac:dyDescent="0.25">
      <c r="A13400" t="s">
        <v>4356</v>
      </c>
      <c r="B13400">
        <v>9</v>
      </c>
      <c r="C13400" t="s">
        <v>4256</v>
      </c>
      <c r="D13400">
        <v>11</v>
      </c>
      <c r="E13400" t="s">
        <v>4355</v>
      </c>
      <c r="F13400">
        <v>9</v>
      </c>
      <c r="G13400" t="s">
        <v>4355</v>
      </c>
      <c r="H13400">
        <v>1</v>
      </c>
      <c r="I13400" t="s">
        <v>4354</v>
      </c>
      <c r="J13400" t="s">
        <v>2330</v>
      </c>
      <c r="K13400" t="s">
        <v>2329</v>
      </c>
      <c r="L13400" t="s">
        <v>4353</v>
      </c>
      <c r="M13400" s="39">
        <v>154623</v>
      </c>
      <c r="N13400" s="39">
        <v>170076</v>
      </c>
      <c r="O13400" s="38">
        <f t="shared" si="209"/>
        <v>162349.5</v>
      </c>
    </row>
    <row r="13401" spans="1:15" x14ac:dyDescent="0.25">
      <c r="A13401" t="s">
        <v>4352</v>
      </c>
      <c r="B13401">
        <v>9</v>
      </c>
      <c r="C13401" t="s">
        <v>4256</v>
      </c>
      <c r="D13401">
        <v>12</v>
      </c>
      <c r="E13401" t="s">
        <v>4259</v>
      </c>
      <c r="F13401">
        <v>11</v>
      </c>
      <c r="G13401" t="s">
        <v>4259</v>
      </c>
      <c r="H13401">
        <v>1</v>
      </c>
      <c r="I13401" t="s">
        <v>4259</v>
      </c>
      <c r="J13401" t="s">
        <v>2330</v>
      </c>
      <c r="K13401" t="s">
        <v>2343</v>
      </c>
      <c r="L13401" t="s">
        <v>4351</v>
      </c>
      <c r="M13401" s="39">
        <v>142053</v>
      </c>
      <c r="N13401" s="39">
        <v>155536</v>
      </c>
      <c r="O13401" s="38">
        <f t="shared" si="209"/>
        <v>148794.5</v>
      </c>
    </row>
    <row r="13402" spans="1:15" x14ac:dyDescent="0.25">
      <c r="A13402" t="s">
        <v>4350</v>
      </c>
      <c r="B13402">
        <v>9</v>
      </c>
      <c r="C13402" t="s">
        <v>4256</v>
      </c>
      <c r="D13402">
        <v>8</v>
      </c>
      <c r="E13402" t="s">
        <v>4255</v>
      </c>
      <c r="F13402">
        <v>12</v>
      </c>
      <c r="G13402" t="s">
        <v>4255</v>
      </c>
      <c r="H13402">
        <v>1</v>
      </c>
      <c r="I13402" t="s">
        <v>4255</v>
      </c>
      <c r="J13402" t="s">
        <v>2330</v>
      </c>
      <c r="K13402" t="s">
        <v>2329</v>
      </c>
      <c r="L13402" t="s">
        <v>4349</v>
      </c>
      <c r="M13402" s="39">
        <v>63837</v>
      </c>
      <c r="N13402" s="39">
        <v>70218</v>
      </c>
      <c r="O13402" s="38">
        <f t="shared" si="209"/>
        <v>67027.5</v>
      </c>
    </row>
    <row r="13403" spans="1:15" x14ac:dyDescent="0.25">
      <c r="A13403" t="s">
        <v>4348</v>
      </c>
      <c r="B13403">
        <v>9</v>
      </c>
      <c r="C13403" t="s">
        <v>4256</v>
      </c>
      <c r="D13403">
        <v>10</v>
      </c>
      <c r="E13403" t="s">
        <v>4343</v>
      </c>
      <c r="F13403">
        <v>13</v>
      </c>
      <c r="G13403" t="s">
        <v>4343</v>
      </c>
      <c r="H13403">
        <v>1</v>
      </c>
      <c r="I13403" t="s">
        <v>4343</v>
      </c>
      <c r="J13403" t="s">
        <v>2330</v>
      </c>
      <c r="K13403" t="s">
        <v>2343</v>
      </c>
      <c r="L13403" t="s">
        <v>4347</v>
      </c>
      <c r="M13403" s="39">
        <v>38750</v>
      </c>
      <c r="N13403" s="39">
        <v>42470</v>
      </c>
      <c r="O13403" s="38">
        <f t="shared" si="209"/>
        <v>40610</v>
      </c>
    </row>
    <row r="13404" spans="1:15" x14ac:dyDescent="0.25">
      <c r="A13404" t="s">
        <v>4346</v>
      </c>
      <c r="B13404">
        <v>9</v>
      </c>
      <c r="C13404" t="s">
        <v>4256</v>
      </c>
      <c r="D13404">
        <v>10</v>
      </c>
      <c r="E13404" t="s">
        <v>4343</v>
      </c>
      <c r="F13404">
        <v>13</v>
      </c>
      <c r="G13404" t="s">
        <v>4343</v>
      </c>
      <c r="H13404">
        <v>1</v>
      </c>
      <c r="I13404" t="s">
        <v>4343</v>
      </c>
      <c r="J13404" t="s">
        <v>2330</v>
      </c>
      <c r="K13404" t="s">
        <v>2343</v>
      </c>
      <c r="L13404" t="s">
        <v>4345</v>
      </c>
      <c r="M13404" s="39">
        <v>172769</v>
      </c>
      <c r="N13404" s="39">
        <v>189762</v>
      </c>
      <c r="O13404" s="38">
        <f t="shared" si="209"/>
        <v>181265.5</v>
      </c>
    </row>
    <row r="13405" spans="1:15" x14ac:dyDescent="0.25">
      <c r="A13405" t="s">
        <v>4344</v>
      </c>
      <c r="B13405">
        <v>9</v>
      </c>
      <c r="C13405" t="s">
        <v>4256</v>
      </c>
      <c r="D13405">
        <v>10</v>
      </c>
      <c r="E13405" t="s">
        <v>4343</v>
      </c>
      <c r="F13405">
        <v>13</v>
      </c>
      <c r="G13405" t="s">
        <v>4343</v>
      </c>
      <c r="H13405">
        <v>1</v>
      </c>
      <c r="I13405" t="s">
        <v>4343</v>
      </c>
      <c r="J13405" t="s">
        <v>2330</v>
      </c>
      <c r="K13405" t="s">
        <v>2329</v>
      </c>
      <c r="L13405" t="s">
        <v>4342</v>
      </c>
      <c r="M13405" s="39">
        <v>21920</v>
      </c>
      <c r="N13405" s="39">
        <v>24071</v>
      </c>
      <c r="O13405" s="38">
        <f t="shared" si="209"/>
        <v>22995.5</v>
      </c>
    </row>
    <row r="13406" spans="1:15" x14ac:dyDescent="0.25">
      <c r="A13406" t="s">
        <v>4341</v>
      </c>
      <c r="B13406">
        <v>9</v>
      </c>
      <c r="C13406" t="s">
        <v>4256</v>
      </c>
      <c r="D13406">
        <v>14</v>
      </c>
      <c r="E13406" t="s">
        <v>2973</v>
      </c>
      <c r="F13406">
        <v>14</v>
      </c>
      <c r="G13406" t="s">
        <v>2973</v>
      </c>
      <c r="H13406">
        <v>1</v>
      </c>
      <c r="I13406" t="s">
        <v>2973</v>
      </c>
      <c r="J13406" t="s">
        <v>2330</v>
      </c>
      <c r="K13406" t="s">
        <v>2329</v>
      </c>
      <c r="L13406" t="s">
        <v>4340</v>
      </c>
      <c r="M13406" s="39">
        <v>403773</v>
      </c>
      <c r="N13406" s="39">
        <v>438992</v>
      </c>
      <c r="O13406" s="38">
        <f t="shared" si="209"/>
        <v>421382.5</v>
      </c>
    </row>
    <row r="13407" spans="1:15" x14ac:dyDescent="0.25">
      <c r="A13407" t="s">
        <v>4339</v>
      </c>
      <c r="B13407">
        <v>9</v>
      </c>
      <c r="C13407" t="s">
        <v>4256</v>
      </c>
      <c r="D13407">
        <v>15</v>
      </c>
      <c r="E13407" t="s">
        <v>4280</v>
      </c>
      <c r="F13407">
        <v>15</v>
      </c>
      <c r="G13407" t="s">
        <v>4280</v>
      </c>
      <c r="H13407">
        <v>1</v>
      </c>
      <c r="I13407" t="s">
        <v>4280</v>
      </c>
      <c r="J13407" t="s">
        <v>2330</v>
      </c>
      <c r="K13407" t="s">
        <v>2343</v>
      </c>
      <c r="L13407" t="s">
        <v>4338</v>
      </c>
      <c r="M13407" s="39">
        <v>119255</v>
      </c>
      <c r="N13407" s="39">
        <v>130509</v>
      </c>
      <c r="O13407" s="38">
        <f t="shared" si="209"/>
        <v>124882</v>
      </c>
    </row>
    <row r="13408" spans="1:15" x14ac:dyDescent="0.25">
      <c r="A13408" t="s">
        <v>4337</v>
      </c>
      <c r="B13408">
        <v>9</v>
      </c>
      <c r="C13408" t="s">
        <v>4256</v>
      </c>
      <c r="D13408">
        <v>15</v>
      </c>
      <c r="E13408" t="s">
        <v>4280</v>
      </c>
      <c r="F13408">
        <v>15</v>
      </c>
      <c r="G13408" t="s">
        <v>4280</v>
      </c>
      <c r="H13408">
        <v>1</v>
      </c>
      <c r="I13408" t="s">
        <v>4280</v>
      </c>
      <c r="J13408" t="s">
        <v>2330</v>
      </c>
      <c r="K13408" t="s">
        <v>2329</v>
      </c>
      <c r="L13408" t="s">
        <v>4336</v>
      </c>
      <c r="M13408" s="39">
        <v>164473</v>
      </c>
      <c r="N13408" s="39">
        <v>180329</v>
      </c>
      <c r="O13408" s="38">
        <f t="shared" si="209"/>
        <v>172401</v>
      </c>
    </row>
    <row r="13409" spans="1:15" x14ac:dyDescent="0.25">
      <c r="A13409" t="s">
        <v>4335</v>
      </c>
      <c r="B13409">
        <v>9</v>
      </c>
      <c r="C13409" t="s">
        <v>4256</v>
      </c>
      <c r="D13409">
        <v>13</v>
      </c>
      <c r="E13409" t="s">
        <v>1784</v>
      </c>
      <c r="F13409">
        <v>16</v>
      </c>
      <c r="G13409" t="s">
        <v>1784</v>
      </c>
      <c r="H13409">
        <v>1</v>
      </c>
      <c r="I13409" t="s">
        <v>1784</v>
      </c>
      <c r="J13409" t="s">
        <v>2330</v>
      </c>
      <c r="K13409" t="s">
        <v>2343</v>
      </c>
      <c r="L13409" t="s">
        <v>4334</v>
      </c>
      <c r="M13409" s="39">
        <v>141836</v>
      </c>
      <c r="N13409" s="39">
        <v>154885</v>
      </c>
      <c r="O13409" s="38">
        <f t="shared" si="209"/>
        <v>148360.5</v>
      </c>
    </row>
    <row r="13410" spans="1:15" x14ac:dyDescent="0.25">
      <c r="A13410" t="s">
        <v>4333</v>
      </c>
      <c r="B13410">
        <v>9</v>
      </c>
      <c r="C13410" t="s">
        <v>4256</v>
      </c>
      <c r="D13410">
        <v>13</v>
      </c>
      <c r="E13410" t="s">
        <v>1784</v>
      </c>
      <c r="F13410">
        <v>16</v>
      </c>
      <c r="G13410" t="s">
        <v>1784</v>
      </c>
      <c r="H13410">
        <v>1</v>
      </c>
      <c r="I13410" t="s">
        <v>1784</v>
      </c>
      <c r="J13410" t="s">
        <v>2330</v>
      </c>
      <c r="K13410" t="s">
        <v>2343</v>
      </c>
      <c r="L13410" t="s">
        <v>4332</v>
      </c>
      <c r="M13410" s="39">
        <v>125484</v>
      </c>
      <c r="N13410" s="39">
        <v>137545</v>
      </c>
      <c r="O13410" s="38">
        <f t="shared" si="209"/>
        <v>131514.5</v>
      </c>
    </row>
    <row r="13411" spans="1:15" x14ac:dyDescent="0.25">
      <c r="A13411" t="s">
        <v>4331</v>
      </c>
      <c r="B13411">
        <v>9</v>
      </c>
      <c r="C13411" t="s">
        <v>4256</v>
      </c>
      <c r="D13411">
        <v>13</v>
      </c>
      <c r="E13411" t="s">
        <v>1784</v>
      </c>
      <c r="F13411">
        <v>16</v>
      </c>
      <c r="G13411" t="s">
        <v>1784</v>
      </c>
      <c r="H13411">
        <v>1</v>
      </c>
      <c r="I13411" t="s">
        <v>1784</v>
      </c>
      <c r="J13411" t="s">
        <v>2330</v>
      </c>
      <c r="K13411" t="s">
        <v>2329</v>
      </c>
      <c r="L13411" t="s">
        <v>4330</v>
      </c>
      <c r="M13411" s="39">
        <v>291031</v>
      </c>
      <c r="N13411" s="39">
        <v>316834</v>
      </c>
      <c r="O13411" s="38">
        <f t="shared" si="209"/>
        <v>303932.5</v>
      </c>
    </row>
    <row r="13412" spans="1:15" x14ac:dyDescent="0.25">
      <c r="A13412" t="s">
        <v>4329</v>
      </c>
      <c r="B13412">
        <v>9</v>
      </c>
      <c r="C13412" t="s">
        <v>4256</v>
      </c>
      <c r="D13412">
        <v>16</v>
      </c>
      <c r="E13412" t="s">
        <v>720</v>
      </c>
      <c r="F13412">
        <v>17</v>
      </c>
      <c r="G13412" t="s">
        <v>720</v>
      </c>
      <c r="H13412">
        <v>1</v>
      </c>
      <c r="I13412" t="s">
        <v>720</v>
      </c>
      <c r="J13412" t="s">
        <v>2330</v>
      </c>
      <c r="K13412" t="s">
        <v>2343</v>
      </c>
      <c r="L13412" t="s">
        <v>4328</v>
      </c>
      <c r="M13412" s="39">
        <v>48821</v>
      </c>
      <c r="N13412" s="39">
        <v>53568</v>
      </c>
      <c r="O13412" s="38">
        <f t="shared" si="209"/>
        <v>51194.5</v>
      </c>
    </row>
    <row r="13413" spans="1:15" x14ac:dyDescent="0.25">
      <c r="A13413" t="s">
        <v>4327</v>
      </c>
      <c r="B13413">
        <v>9</v>
      </c>
      <c r="C13413" t="s">
        <v>4256</v>
      </c>
      <c r="D13413">
        <v>16</v>
      </c>
      <c r="E13413" t="s">
        <v>720</v>
      </c>
      <c r="F13413">
        <v>17</v>
      </c>
      <c r="G13413" t="s">
        <v>720</v>
      </c>
      <c r="H13413">
        <v>1</v>
      </c>
      <c r="I13413" t="s">
        <v>720</v>
      </c>
      <c r="J13413" t="s">
        <v>2330</v>
      </c>
      <c r="K13413" t="s">
        <v>2343</v>
      </c>
      <c r="L13413" t="s">
        <v>4326</v>
      </c>
      <c r="M13413" s="39">
        <v>187948</v>
      </c>
      <c r="N13413" s="39">
        <v>205989</v>
      </c>
      <c r="O13413" s="38">
        <f t="shared" si="209"/>
        <v>196968.5</v>
      </c>
    </row>
    <row r="13414" spans="1:15" x14ac:dyDescent="0.25">
      <c r="A13414" t="s">
        <v>4325</v>
      </c>
      <c r="B13414">
        <v>9</v>
      </c>
      <c r="C13414" t="s">
        <v>4256</v>
      </c>
      <c r="D13414">
        <v>16</v>
      </c>
      <c r="E13414" t="s">
        <v>720</v>
      </c>
      <c r="F13414">
        <v>17</v>
      </c>
      <c r="G13414" t="s">
        <v>720</v>
      </c>
      <c r="H13414">
        <v>1</v>
      </c>
      <c r="I13414" t="s">
        <v>720</v>
      </c>
      <c r="J13414" t="s">
        <v>2330</v>
      </c>
      <c r="K13414" t="s">
        <v>2343</v>
      </c>
      <c r="L13414" t="s">
        <v>4324</v>
      </c>
      <c r="M13414" s="39">
        <v>157649</v>
      </c>
      <c r="N13414" s="39">
        <v>172159</v>
      </c>
      <c r="O13414" s="38">
        <f t="shared" si="209"/>
        <v>164904</v>
      </c>
    </row>
    <row r="13415" spans="1:15" x14ac:dyDescent="0.25">
      <c r="A13415" t="s">
        <v>4323</v>
      </c>
      <c r="B13415">
        <v>9</v>
      </c>
      <c r="C13415" t="s">
        <v>4256</v>
      </c>
      <c r="D13415">
        <v>16</v>
      </c>
      <c r="E13415" t="s">
        <v>720</v>
      </c>
      <c r="F13415">
        <v>17</v>
      </c>
      <c r="G13415" t="s">
        <v>720</v>
      </c>
      <c r="H13415">
        <v>1</v>
      </c>
      <c r="I13415" t="s">
        <v>720</v>
      </c>
      <c r="J13415" t="s">
        <v>2330</v>
      </c>
      <c r="K13415" t="s">
        <v>2329</v>
      </c>
      <c r="L13415" t="s">
        <v>4322</v>
      </c>
      <c r="M13415" s="39">
        <v>351595</v>
      </c>
      <c r="N13415" s="39">
        <v>382515</v>
      </c>
      <c r="O13415" s="38">
        <f t="shared" si="209"/>
        <v>367055</v>
      </c>
    </row>
    <row r="13416" spans="1:15" x14ac:dyDescent="0.25">
      <c r="A13416" t="s">
        <v>4321</v>
      </c>
      <c r="B13416">
        <v>9</v>
      </c>
      <c r="C13416" t="s">
        <v>4256</v>
      </c>
      <c r="D13416">
        <v>1</v>
      </c>
      <c r="E13416" t="s">
        <v>4272</v>
      </c>
      <c r="F13416">
        <v>5</v>
      </c>
      <c r="G13416" t="s">
        <v>4272</v>
      </c>
      <c r="H13416">
        <v>1</v>
      </c>
      <c r="I13416" t="s">
        <v>4272</v>
      </c>
      <c r="J13416" t="s">
        <v>2330</v>
      </c>
      <c r="K13416" t="s">
        <v>2343</v>
      </c>
      <c r="L13416" t="s">
        <v>4320</v>
      </c>
      <c r="M13416" s="39">
        <v>887121</v>
      </c>
      <c r="N13416" s="39">
        <v>963407</v>
      </c>
      <c r="O13416" s="38">
        <f t="shared" si="209"/>
        <v>925264</v>
      </c>
    </row>
    <row r="13417" spans="1:15" x14ac:dyDescent="0.25">
      <c r="A13417" t="s">
        <v>4319</v>
      </c>
      <c r="B13417">
        <v>9</v>
      </c>
      <c r="C13417" t="s">
        <v>4256</v>
      </c>
      <c r="D13417">
        <v>8</v>
      </c>
      <c r="E13417" t="s">
        <v>4255</v>
      </c>
      <c r="F13417">
        <v>12</v>
      </c>
      <c r="G13417" t="s">
        <v>4255</v>
      </c>
      <c r="H13417">
        <v>1</v>
      </c>
      <c r="I13417" t="s">
        <v>4255</v>
      </c>
      <c r="J13417" t="s">
        <v>2330</v>
      </c>
      <c r="K13417" t="s">
        <v>2343</v>
      </c>
      <c r="L13417" t="s">
        <v>4318</v>
      </c>
      <c r="M13417" s="39">
        <v>708829</v>
      </c>
      <c r="N13417" s="39">
        <v>778269</v>
      </c>
      <c r="O13417" s="38">
        <f t="shared" si="209"/>
        <v>743549</v>
      </c>
    </row>
    <row r="13418" spans="1:15" x14ac:dyDescent="0.25">
      <c r="A13418" t="s">
        <v>4317</v>
      </c>
      <c r="B13418">
        <v>9</v>
      </c>
      <c r="C13418" t="s">
        <v>4256</v>
      </c>
      <c r="D13418">
        <v>8</v>
      </c>
      <c r="E13418" t="s">
        <v>4255</v>
      </c>
      <c r="F13418">
        <v>12</v>
      </c>
      <c r="G13418" t="s">
        <v>4255</v>
      </c>
      <c r="H13418">
        <v>1</v>
      </c>
      <c r="I13418" t="s">
        <v>4255</v>
      </c>
      <c r="J13418" t="s">
        <v>2330</v>
      </c>
      <c r="K13418" t="s">
        <v>2343</v>
      </c>
      <c r="L13418" t="s">
        <v>4316</v>
      </c>
      <c r="M13418" s="39">
        <v>543280</v>
      </c>
      <c r="N13418" s="39">
        <v>589719</v>
      </c>
      <c r="O13418" s="38">
        <f t="shared" si="209"/>
        <v>566499.5</v>
      </c>
    </row>
    <row r="13419" spans="1:15" x14ac:dyDescent="0.25">
      <c r="A13419" t="s">
        <v>4315</v>
      </c>
      <c r="B13419">
        <v>9</v>
      </c>
      <c r="C13419" t="s">
        <v>4256</v>
      </c>
      <c r="D13419">
        <v>15</v>
      </c>
      <c r="E13419" t="s">
        <v>4280</v>
      </c>
      <c r="F13419">
        <v>15</v>
      </c>
      <c r="G13419" t="s">
        <v>4280</v>
      </c>
      <c r="H13419">
        <v>1</v>
      </c>
      <c r="I13419" t="s">
        <v>4280</v>
      </c>
      <c r="J13419" t="s">
        <v>2330</v>
      </c>
      <c r="K13419" t="s">
        <v>2343</v>
      </c>
      <c r="L13419" t="s">
        <v>4314</v>
      </c>
      <c r="M13419" s="39">
        <v>1694727</v>
      </c>
      <c r="N13419" s="39">
        <v>1844829</v>
      </c>
      <c r="O13419" s="38">
        <f t="shared" si="209"/>
        <v>1769778</v>
      </c>
    </row>
    <row r="13420" spans="1:15" x14ac:dyDescent="0.25">
      <c r="A13420" t="s">
        <v>4313</v>
      </c>
      <c r="B13420">
        <v>9</v>
      </c>
      <c r="C13420" t="s">
        <v>4256</v>
      </c>
      <c r="D13420">
        <v>15</v>
      </c>
      <c r="E13420" t="s">
        <v>4280</v>
      </c>
      <c r="F13420">
        <v>15</v>
      </c>
      <c r="G13420" t="s">
        <v>4280</v>
      </c>
      <c r="H13420">
        <v>1</v>
      </c>
      <c r="I13420" t="s">
        <v>4280</v>
      </c>
      <c r="J13420" t="s">
        <v>2330</v>
      </c>
      <c r="K13420" t="s">
        <v>2343</v>
      </c>
      <c r="L13420" t="s">
        <v>4312</v>
      </c>
      <c r="M13420" s="39">
        <v>129348</v>
      </c>
      <c r="N13420" s="39">
        <v>141665</v>
      </c>
      <c r="O13420" s="38">
        <f t="shared" si="209"/>
        <v>135506.5</v>
      </c>
    </row>
    <row r="13421" spans="1:15" x14ac:dyDescent="0.25">
      <c r="A13421" t="s">
        <v>4311</v>
      </c>
      <c r="B13421">
        <v>9</v>
      </c>
      <c r="C13421" t="s">
        <v>4256</v>
      </c>
      <c r="D13421">
        <v>13</v>
      </c>
      <c r="E13421" t="s">
        <v>1784</v>
      </c>
      <c r="F13421">
        <v>16</v>
      </c>
      <c r="G13421" t="s">
        <v>1784</v>
      </c>
      <c r="H13421">
        <v>1</v>
      </c>
      <c r="I13421" t="s">
        <v>1784</v>
      </c>
      <c r="J13421" t="s">
        <v>2330</v>
      </c>
      <c r="K13421" t="s">
        <v>2343</v>
      </c>
      <c r="L13421" t="s">
        <v>2342</v>
      </c>
      <c r="M13421" s="39">
        <v>387381</v>
      </c>
      <c r="N13421" s="39">
        <v>423751</v>
      </c>
      <c r="O13421" s="38">
        <f t="shared" si="209"/>
        <v>405566</v>
      </c>
    </row>
    <row r="13422" spans="1:15" x14ac:dyDescent="0.25">
      <c r="A13422" t="s">
        <v>4310</v>
      </c>
      <c r="B13422">
        <v>9</v>
      </c>
      <c r="C13422" t="s">
        <v>4256</v>
      </c>
      <c r="D13422">
        <v>4</v>
      </c>
      <c r="E13422" t="s">
        <v>4309</v>
      </c>
      <c r="F13422">
        <v>3</v>
      </c>
      <c r="G13422" t="s">
        <v>4309</v>
      </c>
      <c r="H13422">
        <v>1</v>
      </c>
      <c r="I13422" t="s">
        <v>4309</v>
      </c>
      <c r="J13422" t="s">
        <v>2330</v>
      </c>
      <c r="K13422" t="s">
        <v>2343</v>
      </c>
      <c r="L13422" t="s">
        <v>4308</v>
      </c>
      <c r="M13422" s="39">
        <v>765354</v>
      </c>
      <c r="N13422" s="39">
        <v>836814</v>
      </c>
      <c r="O13422" s="38">
        <f t="shared" si="209"/>
        <v>801084</v>
      </c>
    </row>
    <row r="13423" spans="1:15" x14ac:dyDescent="0.25">
      <c r="A13423" t="s">
        <v>4307</v>
      </c>
      <c r="B13423">
        <v>9</v>
      </c>
      <c r="C13423" t="s">
        <v>4256</v>
      </c>
      <c r="D13423">
        <v>8</v>
      </c>
      <c r="E13423" t="s">
        <v>4255</v>
      </c>
      <c r="F13423">
        <v>12</v>
      </c>
      <c r="G13423" t="s">
        <v>4255</v>
      </c>
      <c r="H13423">
        <v>1</v>
      </c>
      <c r="I13423" t="s">
        <v>4255</v>
      </c>
      <c r="J13423" t="s">
        <v>2330</v>
      </c>
      <c r="K13423" t="s">
        <v>2343</v>
      </c>
      <c r="L13423" t="s">
        <v>4306</v>
      </c>
      <c r="M13423" s="39">
        <v>554171</v>
      </c>
      <c r="N13423" s="39">
        <v>602195</v>
      </c>
      <c r="O13423" s="38">
        <f t="shared" si="209"/>
        <v>578183</v>
      </c>
    </row>
    <row r="13424" spans="1:15" x14ac:dyDescent="0.25">
      <c r="A13424" t="s">
        <v>4305</v>
      </c>
      <c r="B13424">
        <v>9</v>
      </c>
      <c r="C13424" t="s">
        <v>4256</v>
      </c>
      <c r="D13424">
        <v>8</v>
      </c>
      <c r="E13424" t="s">
        <v>4255</v>
      </c>
      <c r="F13424">
        <v>12</v>
      </c>
      <c r="G13424" t="s">
        <v>4255</v>
      </c>
      <c r="H13424">
        <v>1</v>
      </c>
      <c r="I13424" t="s">
        <v>4255</v>
      </c>
      <c r="J13424" t="s">
        <v>2330</v>
      </c>
      <c r="K13424" t="s">
        <v>2343</v>
      </c>
      <c r="L13424" t="s">
        <v>4304</v>
      </c>
      <c r="M13424" s="39">
        <v>564681</v>
      </c>
      <c r="N13424" s="39">
        <v>615083</v>
      </c>
      <c r="O13424" s="38">
        <f t="shared" si="209"/>
        <v>589882</v>
      </c>
    </row>
    <row r="13425" spans="1:15" x14ac:dyDescent="0.25">
      <c r="A13425" t="s">
        <v>4303</v>
      </c>
      <c r="B13425">
        <v>9</v>
      </c>
      <c r="C13425" t="s">
        <v>4256</v>
      </c>
      <c r="D13425">
        <v>8</v>
      </c>
      <c r="E13425" t="s">
        <v>4255</v>
      </c>
      <c r="F13425">
        <v>12</v>
      </c>
      <c r="G13425" t="s">
        <v>4255</v>
      </c>
      <c r="H13425">
        <v>1</v>
      </c>
      <c r="I13425" t="s">
        <v>4255</v>
      </c>
      <c r="J13425" t="s">
        <v>2330</v>
      </c>
      <c r="K13425" t="s">
        <v>2343</v>
      </c>
      <c r="L13425" t="s">
        <v>4302</v>
      </c>
      <c r="M13425" s="39">
        <v>543540</v>
      </c>
      <c r="N13425" s="39">
        <v>594461</v>
      </c>
      <c r="O13425" s="38">
        <f t="shared" si="209"/>
        <v>569000.5</v>
      </c>
    </row>
    <row r="13426" spans="1:15" x14ac:dyDescent="0.25">
      <c r="A13426" t="s">
        <v>4301</v>
      </c>
      <c r="B13426">
        <v>9</v>
      </c>
      <c r="C13426" t="s">
        <v>4256</v>
      </c>
      <c r="D13426">
        <v>8</v>
      </c>
      <c r="E13426" t="s">
        <v>4255</v>
      </c>
      <c r="F13426">
        <v>12</v>
      </c>
      <c r="G13426" t="s">
        <v>4255</v>
      </c>
      <c r="H13426">
        <v>1</v>
      </c>
      <c r="I13426" t="s">
        <v>4255</v>
      </c>
      <c r="J13426" t="s">
        <v>2330</v>
      </c>
      <c r="K13426" t="s">
        <v>2343</v>
      </c>
      <c r="L13426" t="s">
        <v>4300</v>
      </c>
      <c r="M13426" s="39">
        <v>939486</v>
      </c>
      <c r="N13426" s="39">
        <v>1022776</v>
      </c>
      <c r="O13426" s="38">
        <f t="shared" si="209"/>
        <v>981131</v>
      </c>
    </row>
    <row r="13427" spans="1:15" x14ac:dyDescent="0.25">
      <c r="A13427" t="s">
        <v>4299</v>
      </c>
      <c r="B13427">
        <v>9</v>
      </c>
      <c r="C13427" t="s">
        <v>4256</v>
      </c>
      <c r="D13427">
        <v>8</v>
      </c>
      <c r="E13427" t="s">
        <v>4255</v>
      </c>
      <c r="F13427">
        <v>12</v>
      </c>
      <c r="G13427" t="s">
        <v>4255</v>
      </c>
      <c r="H13427">
        <v>1</v>
      </c>
      <c r="I13427" t="s">
        <v>4255</v>
      </c>
      <c r="J13427" t="s">
        <v>2330</v>
      </c>
      <c r="K13427" t="s">
        <v>2343</v>
      </c>
      <c r="L13427" t="s">
        <v>4298</v>
      </c>
      <c r="M13427" s="39">
        <v>374092</v>
      </c>
      <c r="N13427" s="39">
        <v>407100</v>
      </c>
      <c r="O13427" s="38">
        <f t="shared" si="209"/>
        <v>390596</v>
      </c>
    </row>
    <row r="13428" spans="1:15" x14ac:dyDescent="0.25">
      <c r="A13428" t="s">
        <v>4297</v>
      </c>
      <c r="B13428">
        <v>9</v>
      </c>
      <c r="C13428" t="s">
        <v>4256</v>
      </c>
      <c r="D13428">
        <v>8</v>
      </c>
      <c r="E13428" t="s">
        <v>4255</v>
      </c>
      <c r="F13428">
        <v>12</v>
      </c>
      <c r="G13428" t="s">
        <v>4255</v>
      </c>
      <c r="H13428">
        <v>1</v>
      </c>
      <c r="I13428" t="s">
        <v>4255</v>
      </c>
      <c r="J13428" t="s">
        <v>2330</v>
      </c>
      <c r="K13428" t="s">
        <v>2338</v>
      </c>
      <c r="L13428" t="s">
        <v>4296</v>
      </c>
      <c r="M13428" s="39">
        <v>199388</v>
      </c>
      <c r="N13428" s="39">
        <v>217467</v>
      </c>
      <c r="O13428" s="38">
        <f t="shared" si="209"/>
        <v>208427.5</v>
      </c>
    </row>
    <row r="13429" spans="1:15" x14ac:dyDescent="0.25">
      <c r="A13429" t="s">
        <v>4295</v>
      </c>
      <c r="B13429">
        <v>9</v>
      </c>
      <c r="C13429" t="s">
        <v>4256</v>
      </c>
      <c r="D13429">
        <v>15</v>
      </c>
      <c r="E13429" t="s">
        <v>4280</v>
      </c>
      <c r="F13429">
        <v>15</v>
      </c>
      <c r="G13429" t="s">
        <v>4280</v>
      </c>
      <c r="H13429">
        <v>1</v>
      </c>
      <c r="I13429" t="s">
        <v>4280</v>
      </c>
      <c r="J13429" t="s">
        <v>2330</v>
      </c>
      <c r="K13429" t="s">
        <v>2343</v>
      </c>
      <c r="L13429" t="s">
        <v>4294</v>
      </c>
      <c r="M13429" s="39">
        <v>752037</v>
      </c>
      <c r="N13429" s="39">
        <v>815803</v>
      </c>
      <c r="O13429" s="38">
        <f t="shared" si="209"/>
        <v>783920</v>
      </c>
    </row>
    <row r="13430" spans="1:15" x14ac:dyDescent="0.25">
      <c r="A13430" t="s">
        <v>4293</v>
      </c>
      <c r="B13430">
        <v>9</v>
      </c>
      <c r="C13430" t="s">
        <v>4256</v>
      </c>
      <c r="D13430">
        <v>13</v>
      </c>
      <c r="E13430" t="s">
        <v>1784</v>
      </c>
      <c r="F13430">
        <v>16</v>
      </c>
      <c r="G13430" t="s">
        <v>1784</v>
      </c>
      <c r="H13430">
        <v>1</v>
      </c>
      <c r="I13430" t="s">
        <v>1784</v>
      </c>
      <c r="J13430" t="s">
        <v>2330</v>
      </c>
      <c r="K13430" t="s">
        <v>2343</v>
      </c>
      <c r="L13430" t="s">
        <v>4292</v>
      </c>
      <c r="M13430" s="39">
        <v>501296</v>
      </c>
      <c r="N13430" s="39">
        <v>546446</v>
      </c>
      <c r="O13430" s="38">
        <f t="shared" si="209"/>
        <v>523871</v>
      </c>
    </row>
    <row r="13431" spans="1:15" x14ac:dyDescent="0.25">
      <c r="A13431" t="s">
        <v>4291</v>
      </c>
      <c r="B13431">
        <v>9</v>
      </c>
      <c r="C13431" t="s">
        <v>4256</v>
      </c>
      <c r="D13431">
        <v>12</v>
      </c>
      <c r="E13431" t="s">
        <v>4259</v>
      </c>
      <c r="F13431">
        <v>11</v>
      </c>
      <c r="G13431" t="s">
        <v>4259</v>
      </c>
      <c r="H13431">
        <v>1</v>
      </c>
      <c r="I13431" t="s">
        <v>4259</v>
      </c>
      <c r="J13431" t="s">
        <v>2330</v>
      </c>
      <c r="K13431" t="s">
        <v>2338</v>
      </c>
      <c r="L13431" t="s">
        <v>4290</v>
      </c>
      <c r="M13431" s="39">
        <v>147842</v>
      </c>
      <c r="N13431" s="39">
        <v>162091</v>
      </c>
      <c r="O13431" s="38">
        <f t="shared" si="209"/>
        <v>154966.5</v>
      </c>
    </row>
    <row r="13432" spans="1:15" x14ac:dyDescent="0.25">
      <c r="A13432" t="s">
        <v>4289</v>
      </c>
      <c r="B13432">
        <v>9</v>
      </c>
      <c r="C13432" t="s">
        <v>4256</v>
      </c>
      <c r="D13432">
        <v>8</v>
      </c>
      <c r="E13432" t="s">
        <v>4255</v>
      </c>
      <c r="F13432">
        <v>12</v>
      </c>
      <c r="G13432" t="s">
        <v>4255</v>
      </c>
      <c r="H13432">
        <v>1</v>
      </c>
      <c r="I13432" t="s">
        <v>4255</v>
      </c>
      <c r="J13432" t="s">
        <v>2330</v>
      </c>
      <c r="K13432" t="s">
        <v>2338</v>
      </c>
      <c r="L13432" t="s">
        <v>4288</v>
      </c>
      <c r="M13432" s="39">
        <v>143697</v>
      </c>
      <c r="N13432" s="39">
        <v>156993</v>
      </c>
      <c r="O13432" s="38">
        <f t="shared" si="209"/>
        <v>150345</v>
      </c>
    </row>
    <row r="13433" spans="1:15" x14ac:dyDescent="0.25">
      <c r="A13433" t="s">
        <v>4287</v>
      </c>
      <c r="B13433">
        <v>9</v>
      </c>
      <c r="C13433" t="s">
        <v>4256</v>
      </c>
      <c r="D13433">
        <v>8</v>
      </c>
      <c r="E13433" t="s">
        <v>4255</v>
      </c>
      <c r="F13433">
        <v>12</v>
      </c>
      <c r="G13433" t="s">
        <v>4255</v>
      </c>
      <c r="H13433">
        <v>1</v>
      </c>
      <c r="I13433" t="s">
        <v>4255</v>
      </c>
      <c r="J13433" t="s">
        <v>2330</v>
      </c>
      <c r="K13433" t="s">
        <v>2338</v>
      </c>
      <c r="L13433" t="s">
        <v>4286</v>
      </c>
      <c r="M13433" s="39">
        <v>281759</v>
      </c>
      <c r="N13433" s="39">
        <v>305640</v>
      </c>
      <c r="O13433" s="38">
        <f t="shared" si="209"/>
        <v>293699.5</v>
      </c>
    </row>
    <row r="13434" spans="1:15" x14ac:dyDescent="0.25">
      <c r="A13434" t="s">
        <v>4285</v>
      </c>
      <c r="B13434">
        <v>9</v>
      </c>
      <c r="C13434" t="s">
        <v>4256</v>
      </c>
      <c r="D13434">
        <v>9</v>
      </c>
      <c r="E13434" t="s">
        <v>4262</v>
      </c>
      <c r="F13434">
        <v>7</v>
      </c>
      <c r="G13434" t="s">
        <v>4262</v>
      </c>
      <c r="H13434">
        <v>1</v>
      </c>
      <c r="I13434" t="s">
        <v>4262</v>
      </c>
      <c r="J13434" t="s">
        <v>2330</v>
      </c>
      <c r="K13434" t="s">
        <v>2343</v>
      </c>
      <c r="L13434" t="s">
        <v>4284</v>
      </c>
      <c r="M13434" s="39">
        <v>344217</v>
      </c>
      <c r="N13434" s="39">
        <v>377245</v>
      </c>
      <c r="O13434" s="38">
        <f t="shared" si="209"/>
        <v>360731</v>
      </c>
    </row>
    <row r="13435" spans="1:15" x14ac:dyDescent="0.25">
      <c r="A13435" t="s">
        <v>4283</v>
      </c>
      <c r="B13435">
        <v>9</v>
      </c>
      <c r="C13435" t="s">
        <v>4256</v>
      </c>
      <c r="D13435">
        <v>15</v>
      </c>
      <c r="E13435" t="s">
        <v>4280</v>
      </c>
      <c r="F13435">
        <v>15</v>
      </c>
      <c r="G13435" t="s">
        <v>4280</v>
      </c>
      <c r="H13435">
        <v>1</v>
      </c>
      <c r="I13435" t="s">
        <v>4280</v>
      </c>
      <c r="J13435" t="s">
        <v>2330</v>
      </c>
      <c r="K13435" t="s">
        <v>3099</v>
      </c>
      <c r="L13435" t="s">
        <v>4282</v>
      </c>
      <c r="M13435" s="39">
        <v>0</v>
      </c>
      <c r="N13435" s="39">
        <v>0</v>
      </c>
      <c r="O13435" s="38">
        <f t="shared" si="209"/>
        <v>0</v>
      </c>
    </row>
    <row r="13436" spans="1:15" x14ac:dyDescent="0.25">
      <c r="A13436" t="s">
        <v>4281</v>
      </c>
      <c r="B13436">
        <v>9</v>
      </c>
      <c r="C13436" t="s">
        <v>4256</v>
      </c>
      <c r="D13436">
        <v>15</v>
      </c>
      <c r="E13436" t="s">
        <v>4280</v>
      </c>
      <c r="F13436">
        <v>15</v>
      </c>
      <c r="G13436" t="s">
        <v>4280</v>
      </c>
      <c r="H13436">
        <v>1</v>
      </c>
      <c r="I13436" t="s">
        <v>4280</v>
      </c>
      <c r="J13436" t="s">
        <v>2330</v>
      </c>
      <c r="K13436" t="s">
        <v>3099</v>
      </c>
      <c r="L13436" t="s">
        <v>4279</v>
      </c>
      <c r="M13436" s="39">
        <v>0</v>
      </c>
      <c r="N13436" s="39">
        <v>0</v>
      </c>
      <c r="O13436" s="38">
        <f t="shared" si="209"/>
        <v>0</v>
      </c>
    </row>
    <row r="13437" spans="1:15" x14ac:dyDescent="0.25">
      <c r="A13437" t="s">
        <v>4278</v>
      </c>
      <c r="B13437">
        <v>9</v>
      </c>
      <c r="C13437" t="s">
        <v>4256</v>
      </c>
      <c r="D13437">
        <v>8</v>
      </c>
      <c r="E13437" t="s">
        <v>4255</v>
      </c>
      <c r="F13437">
        <v>12</v>
      </c>
      <c r="G13437" t="s">
        <v>4255</v>
      </c>
      <c r="H13437">
        <v>1</v>
      </c>
      <c r="I13437" t="s">
        <v>4255</v>
      </c>
      <c r="J13437" t="s">
        <v>2330</v>
      </c>
      <c r="K13437" t="s">
        <v>2329</v>
      </c>
      <c r="L13437" t="s">
        <v>4277</v>
      </c>
      <c r="M13437" s="39">
        <v>0</v>
      </c>
      <c r="N13437" s="39">
        <v>0</v>
      </c>
      <c r="O13437" s="38">
        <f t="shared" si="209"/>
        <v>0</v>
      </c>
    </row>
    <row r="13438" spans="1:15" x14ac:dyDescent="0.25">
      <c r="A13438" t="s">
        <v>4276</v>
      </c>
      <c r="B13438">
        <v>9</v>
      </c>
      <c r="C13438" t="s">
        <v>4256</v>
      </c>
      <c r="D13438">
        <v>8</v>
      </c>
      <c r="E13438" t="s">
        <v>4255</v>
      </c>
      <c r="F13438">
        <v>12</v>
      </c>
      <c r="G13438" t="s">
        <v>4255</v>
      </c>
      <c r="H13438">
        <v>27</v>
      </c>
      <c r="I13438" t="s">
        <v>4275</v>
      </c>
      <c r="J13438" t="s">
        <v>2330</v>
      </c>
      <c r="K13438" t="s">
        <v>2329</v>
      </c>
      <c r="L13438" t="s">
        <v>4274</v>
      </c>
      <c r="M13438" s="39">
        <v>204628</v>
      </c>
      <c r="N13438" s="39">
        <v>223590</v>
      </c>
      <c r="O13438" s="38">
        <f t="shared" si="209"/>
        <v>214109</v>
      </c>
    </row>
    <row r="13439" spans="1:15" x14ac:dyDescent="0.25">
      <c r="A13439" t="s">
        <v>4273</v>
      </c>
      <c r="B13439">
        <v>9</v>
      </c>
      <c r="C13439" t="s">
        <v>4256</v>
      </c>
      <c r="D13439">
        <v>1</v>
      </c>
      <c r="E13439" t="s">
        <v>4272</v>
      </c>
      <c r="F13439">
        <v>5</v>
      </c>
      <c r="G13439" t="s">
        <v>4272</v>
      </c>
      <c r="H13439">
        <v>1</v>
      </c>
      <c r="I13439" t="s">
        <v>4272</v>
      </c>
      <c r="J13439" t="s">
        <v>2330</v>
      </c>
      <c r="K13439" t="s">
        <v>2329</v>
      </c>
      <c r="L13439" t="s">
        <v>4271</v>
      </c>
      <c r="M13439" s="39">
        <v>81881</v>
      </c>
      <c r="N13439" s="39">
        <v>89860</v>
      </c>
      <c r="O13439" s="38">
        <f t="shared" si="209"/>
        <v>85870.5</v>
      </c>
    </row>
    <row r="13440" spans="1:15" x14ac:dyDescent="0.25">
      <c r="A13440" t="s">
        <v>4270</v>
      </c>
      <c r="B13440">
        <v>9</v>
      </c>
      <c r="C13440" t="s">
        <v>4256</v>
      </c>
      <c r="D13440">
        <v>7</v>
      </c>
      <c r="E13440" t="s">
        <v>4269</v>
      </c>
      <c r="F13440">
        <v>4</v>
      </c>
      <c r="G13440" t="s">
        <v>4268</v>
      </c>
      <c r="H13440">
        <v>1</v>
      </c>
      <c r="I13440" t="s">
        <v>4268</v>
      </c>
      <c r="J13440" t="s">
        <v>2330</v>
      </c>
      <c r="K13440" t="s">
        <v>2329</v>
      </c>
      <c r="L13440" t="s">
        <v>4267</v>
      </c>
      <c r="M13440" s="39">
        <v>83501</v>
      </c>
      <c r="N13440" s="39">
        <v>91494</v>
      </c>
      <c r="O13440" s="38">
        <f t="shared" si="209"/>
        <v>87497.5</v>
      </c>
    </row>
    <row r="13441" spans="1:15" x14ac:dyDescent="0.25">
      <c r="A13441" t="s">
        <v>4266</v>
      </c>
      <c r="B13441">
        <v>9</v>
      </c>
      <c r="C13441" t="s">
        <v>4256</v>
      </c>
      <c r="D13441">
        <v>5</v>
      </c>
      <c r="E13441" t="s">
        <v>4265</v>
      </c>
      <c r="F13441">
        <v>10</v>
      </c>
      <c r="G13441" t="s">
        <v>4265</v>
      </c>
      <c r="H13441">
        <v>1</v>
      </c>
      <c r="I13441" t="s">
        <v>4265</v>
      </c>
      <c r="J13441" t="s">
        <v>2330</v>
      </c>
      <c r="K13441" t="s">
        <v>2329</v>
      </c>
      <c r="L13441" t="s">
        <v>4264</v>
      </c>
      <c r="M13441" s="39">
        <v>330287</v>
      </c>
      <c r="N13441" s="39">
        <v>360958</v>
      </c>
      <c r="O13441" s="38">
        <f t="shared" si="209"/>
        <v>345622.5</v>
      </c>
    </row>
    <row r="13442" spans="1:15" x14ac:dyDescent="0.25">
      <c r="A13442" t="s">
        <v>4263</v>
      </c>
      <c r="B13442">
        <v>9</v>
      </c>
      <c r="C13442" t="s">
        <v>4256</v>
      </c>
      <c r="D13442">
        <v>9</v>
      </c>
      <c r="E13442" t="s">
        <v>4262</v>
      </c>
      <c r="F13442">
        <v>7</v>
      </c>
      <c r="G13442" t="s">
        <v>4262</v>
      </c>
      <c r="H13442">
        <v>1</v>
      </c>
      <c r="I13442" t="s">
        <v>4262</v>
      </c>
      <c r="J13442" t="s">
        <v>2330</v>
      </c>
      <c r="K13442" t="s">
        <v>2350</v>
      </c>
      <c r="L13442" t="s">
        <v>4261</v>
      </c>
      <c r="M13442" s="39">
        <v>105804</v>
      </c>
      <c r="N13442" s="39">
        <v>116406</v>
      </c>
      <c r="O13442" s="38">
        <f t="shared" si="209"/>
        <v>111105</v>
      </c>
    </row>
    <row r="13443" spans="1:15" x14ac:dyDescent="0.25">
      <c r="A13443" t="s">
        <v>4260</v>
      </c>
      <c r="B13443">
        <v>9</v>
      </c>
      <c r="C13443" t="s">
        <v>4256</v>
      </c>
      <c r="D13443">
        <v>12</v>
      </c>
      <c r="E13443" t="s">
        <v>4259</v>
      </c>
      <c r="F13443">
        <v>11</v>
      </c>
      <c r="G13443" t="s">
        <v>4259</v>
      </c>
      <c r="H13443">
        <v>1</v>
      </c>
      <c r="I13443" t="s">
        <v>4259</v>
      </c>
      <c r="J13443" t="s">
        <v>2330</v>
      </c>
      <c r="K13443" t="s">
        <v>2329</v>
      </c>
      <c r="L13443" t="s">
        <v>4258</v>
      </c>
      <c r="M13443" s="39">
        <v>229507</v>
      </c>
      <c r="N13443" s="39">
        <v>252306</v>
      </c>
      <c r="O13443" s="38">
        <f t="shared" si="209"/>
        <v>240906.5</v>
      </c>
    </row>
    <row r="13444" spans="1:15" x14ac:dyDescent="0.25">
      <c r="A13444" t="s">
        <v>4257</v>
      </c>
      <c r="B13444">
        <v>9</v>
      </c>
      <c r="C13444" t="s">
        <v>4256</v>
      </c>
      <c r="D13444">
        <v>8</v>
      </c>
      <c r="E13444" t="s">
        <v>4255</v>
      </c>
      <c r="F13444">
        <v>12</v>
      </c>
      <c r="G13444" t="s">
        <v>4255</v>
      </c>
      <c r="H13444">
        <v>1</v>
      </c>
      <c r="I13444" t="s">
        <v>4255</v>
      </c>
      <c r="J13444" t="s">
        <v>2330</v>
      </c>
      <c r="K13444" t="s">
        <v>2329</v>
      </c>
      <c r="L13444" t="s">
        <v>4254</v>
      </c>
      <c r="M13444" s="39">
        <v>281562</v>
      </c>
      <c r="N13444" s="39">
        <v>309971</v>
      </c>
      <c r="O13444" s="38">
        <f t="shared" si="209"/>
        <v>295766.5</v>
      </c>
    </row>
    <row r="13445" spans="1:15" x14ac:dyDescent="0.25">
      <c r="A13445" t="s">
        <v>4253</v>
      </c>
      <c r="B13445">
        <v>10</v>
      </c>
      <c r="C13445" t="s">
        <v>4175</v>
      </c>
      <c r="D13445">
        <v>3</v>
      </c>
      <c r="E13445" t="s">
        <v>4202</v>
      </c>
      <c r="F13445">
        <v>1</v>
      </c>
      <c r="G13445" t="s">
        <v>4252</v>
      </c>
      <c r="H13445">
        <v>1</v>
      </c>
      <c r="I13445" t="s">
        <v>4252</v>
      </c>
      <c r="J13445" t="s">
        <v>2330</v>
      </c>
      <c r="K13445" t="s">
        <v>2350</v>
      </c>
      <c r="L13445" t="s">
        <v>4251</v>
      </c>
      <c r="M13445" s="39">
        <v>19254</v>
      </c>
      <c r="N13445" s="39">
        <v>21076</v>
      </c>
      <c r="O13445" s="38">
        <f t="shared" ref="O13445:O13508" si="210">AVERAGE(M13445:N13445)</f>
        <v>20165</v>
      </c>
    </row>
    <row r="13446" spans="1:15" x14ac:dyDescent="0.25">
      <c r="A13446" t="s">
        <v>4250</v>
      </c>
      <c r="B13446">
        <v>10</v>
      </c>
      <c r="C13446" t="s">
        <v>4175</v>
      </c>
      <c r="D13446">
        <v>2</v>
      </c>
      <c r="E13446" t="s">
        <v>4179</v>
      </c>
      <c r="F13446">
        <v>4</v>
      </c>
      <c r="G13446" t="s">
        <v>4249</v>
      </c>
      <c r="H13446">
        <v>1</v>
      </c>
      <c r="I13446" t="s">
        <v>4248</v>
      </c>
      <c r="J13446" t="s">
        <v>2330</v>
      </c>
      <c r="K13446" t="s">
        <v>2329</v>
      </c>
      <c r="L13446" t="s">
        <v>4247</v>
      </c>
      <c r="M13446" s="39">
        <v>38059</v>
      </c>
      <c r="N13446" s="39">
        <v>41580</v>
      </c>
      <c r="O13446" s="38">
        <f t="shared" si="210"/>
        <v>39819.5</v>
      </c>
    </row>
    <row r="13447" spans="1:15" x14ac:dyDescent="0.25">
      <c r="A13447" t="s">
        <v>4246</v>
      </c>
      <c r="B13447">
        <v>10</v>
      </c>
      <c r="C13447" t="s">
        <v>4175</v>
      </c>
      <c r="D13447">
        <v>1</v>
      </c>
      <c r="E13447" t="s">
        <v>4175</v>
      </c>
      <c r="F13447">
        <v>5</v>
      </c>
      <c r="G13447" t="s">
        <v>4175</v>
      </c>
      <c r="H13447">
        <v>1</v>
      </c>
      <c r="I13447" t="s">
        <v>4174</v>
      </c>
      <c r="J13447" t="s">
        <v>2330</v>
      </c>
      <c r="K13447" t="s">
        <v>2343</v>
      </c>
      <c r="L13447" t="s">
        <v>4245</v>
      </c>
      <c r="M13447" s="39">
        <v>93604</v>
      </c>
      <c r="N13447" s="39">
        <v>102552</v>
      </c>
      <c r="O13447" s="38">
        <f t="shared" si="210"/>
        <v>98078</v>
      </c>
    </row>
    <row r="13448" spans="1:15" x14ac:dyDescent="0.25">
      <c r="A13448" t="s">
        <v>4244</v>
      </c>
      <c r="B13448">
        <v>10</v>
      </c>
      <c r="C13448" t="s">
        <v>4175</v>
      </c>
      <c r="D13448">
        <v>1</v>
      </c>
      <c r="E13448" t="s">
        <v>4175</v>
      </c>
      <c r="F13448">
        <v>5</v>
      </c>
      <c r="G13448" t="s">
        <v>4175</v>
      </c>
      <c r="H13448">
        <v>1</v>
      </c>
      <c r="I13448" t="s">
        <v>4174</v>
      </c>
      <c r="J13448" t="s">
        <v>2330</v>
      </c>
      <c r="K13448" t="s">
        <v>2329</v>
      </c>
      <c r="L13448" t="s">
        <v>4243</v>
      </c>
      <c r="M13448" s="39">
        <v>398148</v>
      </c>
      <c r="N13448" s="39">
        <v>433221</v>
      </c>
      <c r="O13448" s="38">
        <f t="shared" si="210"/>
        <v>415684.5</v>
      </c>
    </row>
    <row r="13449" spans="1:15" x14ac:dyDescent="0.25">
      <c r="A13449" t="s">
        <v>4242</v>
      </c>
      <c r="B13449">
        <v>10</v>
      </c>
      <c r="C13449" t="s">
        <v>4175</v>
      </c>
      <c r="D13449">
        <v>1</v>
      </c>
      <c r="E13449" t="s">
        <v>4175</v>
      </c>
      <c r="F13449">
        <v>5</v>
      </c>
      <c r="G13449" t="s">
        <v>4175</v>
      </c>
      <c r="H13449">
        <v>1</v>
      </c>
      <c r="I13449" t="s">
        <v>4174</v>
      </c>
      <c r="J13449" t="s">
        <v>2330</v>
      </c>
      <c r="K13449" t="s">
        <v>2338</v>
      </c>
      <c r="L13449" t="s">
        <v>4241</v>
      </c>
      <c r="M13449" s="39">
        <v>96159</v>
      </c>
      <c r="N13449" s="39">
        <v>105446</v>
      </c>
      <c r="O13449" s="38">
        <f t="shared" si="210"/>
        <v>100802.5</v>
      </c>
    </row>
    <row r="13450" spans="1:15" x14ac:dyDescent="0.25">
      <c r="A13450" t="s">
        <v>4240</v>
      </c>
      <c r="B13450">
        <v>10</v>
      </c>
      <c r="C13450" t="s">
        <v>4175</v>
      </c>
      <c r="D13450">
        <v>2</v>
      </c>
      <c r="E13450" t="s">
        <v>4179</v>
      </c>
      <c r="F13450">
        <v>6</v>
      </c>
      <c r="G13450" t="s">
        <v>4239</v>
      </c>
      <c r="H13450">
        <v>1</v>
      </c>
      <c r="I13450" t="s">
        <v>4239</v>
      </c>
      <c r="J13450" t="s">
        <v>2330</v>
      </c>
      <c r="K13450" t="s">
        <v>2350</v>
      </c>
      <c r="L13450" t="s">
        <v>4238</v>
      </c>
      <c r="M13450" s="39">
        <v>4431</v>
      </c>
      <c r="N13450" s="39">
        <v>4847</v>
      </c>
      <c r="O13450" s="38">
        <f t="shared" si="210"/>
        <v>4639</v>
      </c>
    </row>
    <row r="13451" spans="1:15" x14ac:dyDescent="0.25">
      <c r="A13451" t="s">
        <v>4237</v>
      </c>
      <c r="B13451">
        <v>10</v>
      </c>
      <c r="C13451" t="s">
        <v>4175</v>
      </c>
      <c r="D13451">
        <v>1</v>
      </c>
      <c r="E13451" t="s">
        <v>4175</v>
      </c>
      <c r="F13451">
        <v>14</v>
      </c>
      <c r="G13451" t="s">
        <v>4190</v>
      </c>
      <c r="H13451">
        <v>15</v>
      </c>
      <c r="I13451" t="s">
        <v>4236</v>
      </c>
      <c r="J13451" t="s">
        <v>2330</v>
      </c>
      <c r="K13451" t="s">
        <v>2350</v>
      </c>
      <c r="L13451" t="s">
        <v>4235</v>
      </c>
      <c r="M13451" s="39">
        <v>11355</v>
      </c>
      <c r="N13451" s="39">
        <v>12482</v>
      </c>
      <c r="O13451" s="38">
        <f t="shared" si="210"/>
        <v>11918.5</v>
      </c>
    </row>
    <row r="13452" spans="1:15" x14ac:dyDescent="0.25">
      <c r="A13452" t="s">
        <v>4234</v>
      </c>
      <c r="B13452">
        <v>10</v>
      </c>
      <c r="C13452" t="s">
        <v>4175</v>
      </c>
      <c r="D13452">
        <v>4</v>
      </c>
      <c r="E13452" t="s">
        <v>4198</v>
      </c>
      <c r="F13452">
        <v>18</v>
      </c>
      <c r="G13452" t="s">
        <v>3675</v>
      </c>
      <c r="H13452">
        <v>1</v>
      </c>
      <c r="I13452" t="s">
        <v>4233</v>
      </c>
      <c r="J13452" t="s">
        <v>2330</v>
      </c>
      <c r="K13452" t="s">
        <v>2329</v>
      </c>
      <c r="L13452" t="s">
        <v>4232</v>
      </c>
      <c r="M13452" s="39">
        <v>30342</v>
      </c>
      <c r="N13452" s="39">
        <v>33002</v>
      </c>
      <c r="O13452" s="38">
        <f t="shared" si="210"/>
        <v>31672</v>
      </c>
    </row>
    <row r="13453" spans="1:15" x14ac:dyDescent="0.25">
      <c r="A13453" t="s">
        <v>4231</v>
      </c>
      <c r="B13453">
        <v>10</v>
      </c>
      <c r="C13453" t="s">
        <v>4175</v>
      </c>
      <c r="D13453">
        <v>2</v>
      </c>
      <c r="E13453" t="s">
        <v>4179</v>
      </c>
      <c r="F13453">
        <v>21</v>
      </c>
      <c r="G13453" t="s">
        <v>4230</v>
      </c>
      <c r="H13453">
        <v>1</v>
      </c>
      <c r="I13453" t="s">
        <v>4230</v>
      </c>
      <c r="J13453" t="s">
        <v>2330</v>
      </c>
      <c r="K13453" t="s">
        <v>2350</v>
      </c>
      <c r="L13453" t="s">
        <v>4229</v>
      </c>
      <c r="M13453" s="39">
        <v>6034</v>
      </c>
      <c r="N13453" s="39">
        <v>6627</v>
      </c>
      <c r="O13453" s="38">
        <f t="shared" si="210"/>
        <v>6330.5</v>
      </c>
    </row>
    <row r="13454" spans="1:15" x14ac:dyDescent="0.25">
      <c r="A13454" t="s">
        <v>4228</v>
      </c>
      <c r="B13454">
        <v>10</v>
      </c>
      <c r="C13454" t="s">
        <v>4175</v>
      </c>
      <c r="D13454">
        <v>1</v>
      </c>
      <c r="E13454" t="s">
        <v>4175</v>
      </c>
      <c r="F13454">
        <v>23</v>
      </c>
      <c r="G13454" t="s">
        <v>470</v>
      </c>
      <c r="H13454">
        <v>1</v>
      </c>
      <c r="I13454" t="s">
        <v>1983</v>
      </c>
      <c r="J13454" t="s">
        <v>2330</v>
      </c>
      <c r="K13454" t="s">
        <v>2350</v>
      </c>
      <c r="L13454" t="s">
        <v>4227</v>
      </c>
      <c r="M13454" s="39">
        <v>17800</v>
      </c>
      <c r="N13454" s="39">
        <v>19490</v>
      </c>
      <c r="O13454" s="38">
        <f t="shared" si="210"/>
        <v>18645</v>
      </c>
    </row>
    <row r="13455" spans="1:15" x14ac:dyDescent="0.25">
      <c r="A13455" t="s">
        <v>4226</v>
      </c>
      <c r="B13455">
        <v>10</v>
      </c>
      <c r="C13455" t="s">
        <v>4175</v>
      </c>
      <c r="D13455">
        <v>4</v>
      </c>
      <c r="E13455" t="s">
        <v>4198</v>
      </c>
      <c r="F13455">
        <v>28</v>
      </c>
      <c r="G13455" t="s">
        <v>2957</v>
      </c>
      <c r="H13455">
        <v>1</v>
      </c>
      <c r="I13455" t="s">
        <v>4225</v>
      </c>
      <c r="J13455" t="s">
        <v>2330</v>
      </c>
      <c r="K13455" t="s">
        <v>2350</v>
      </c>
      <c r="L13455" t="s">
        <v>4224</v>
      </c>
      <c r="M13455" s="39">
        <v>11289</v>
      </c>
      <c r="N13455" s="39">
        <v>12343</v>
      </c>
      <c r="O13455" s="38">
        <f t="shared" si="210"/>
        <v>11816</v>
      </c>
    </row>
    <row r="13456" spans="1:15" x14ac:dyDescent="0.25">
      <c r="A13456" t="s">
        <v>4223</v>
      </c>
      <c r="B13456">
        <v>10</v>
      </c>
      <c r="C13456" t="s">
        <v>4175</v>
      </c>
      <c r="D13456">
        <v>3</v>
      </c>
      <c r="E13456" t="s">
        <v>4202</v>
      </c>
      <c r="F13456">
        <v>32</v>
      </c>
      <c r="G13456" t="s">
        <v>4202</v>
      </c>
      <c r="H13456">
        <v>1</v>
      </c>
      <c r="I13456" t="s">
        <v>4202</v>
      </c>
      <c r="J13456" t="s">
        <v>2330</v>
      </c>
      <c r="K13456" t="s">
        <v>2329</v>
      </c>
      <c r="L13456" t="s">
        <v>4222</v>
      </c>
      <c r="M13456" s="39">
        <v>52385</v>
      </c>
      <c r="N13456" s="39">
        <v>57052</v>
      </c>
      <c r="O13456" s="38">
        <f t="shared" si="210"/>
        <v>54718.5</v>
      </c>
    </row>
    <row r="13457" spans="1:15" x14ac:dyDescent="0.25">
      <c r="A13457" t="s">
        <v>4221</v>
      </c>
      <c r="B13457">
        <v>10</v>
      </c>
      <c r="C13457" t="s">
        <v>4175</v>
      </c>
      <c r="D13457">
        <v>1</v>
      </c>
      <c r="E13457" t="s">
        <v>4175</v>
      </c>
      <c r="F13457">
        <v>34</v>
      </c>
      <c r="G13457" t="s">
        <v>3781</v>
      </c>
      <c r="H13457">
        <v>675</v>
      </c>
      <c r="I13457" t="s">
        <v>1155</v>
      </c>
      <c r="J13457" t="s">
        <v>2330</v>
      </c>
      <c r="K13457" t="s">
        <v>2350</v>
      </c>
      <c r="L13457" t="s">
        <v>4220</v>
      </c>
      <c r="M13457" s="39">
        <v>13804</v>
      </c>
      <c r="N13457" s="39">
        <v>15087</v>
      </c>
      <c r="O13457" s="38">
        <f t="shared" si="210"/>
        <v>14445.5</v>
      </c>
    </row>
    <row r="13458" spans="1:15" x14ac:dyDescent="0.25">
      <c r="A13458" t="s">
        <v>4219</v>
      </c>
      <c r="B13458">
        <v>10</v>
      </c>
      <c r="C13458" t="s">
        <v>4175</v>
      </c>
      <c r="D13458">
        <v>2</v>
      </c>
      <c r="E13458" t="s">
        <v>4179</v>
      </c>
      <c r="F13458">
        <v>7</v>
      </c>
      <c r="G13458" t="s">
        <v>4179</v>
      </c>
      <c r="H13458">
        <v>642</v>
      </c>
      <c r="I13458" t="s">
        <v>4218</v>
      </c>
      <c r="J13458" t="s">
        <v>2330</v>
      </c>
      <c r="K13458" t="s">
        <v>2329</v>
      </c>
      <c r="L13458" t="s">
        <v>4217</v>
      </c>
      <c r="M13458" s="39">
        <v>281397</v>
      </c>
      <c r="N13458" s="39">
        <v>308557</v>
      </c>
      <c r="O13458" s="38">
        <f t="shared" si="210"/>
        <v>294977</v>
      </c>
    </row>
    <row r="13459" spans="1:15" x14ac:dyDescent="0.25">
      <c r="A13459" t="s">
        <v>4216</v>
      </c>
      <c r="B13459">
        <v>10</v>
      </c>
      <c r="C13459" t="s">
        <v>4175</v>
      </c>
      <c r="D13459">
        <v>1</v>
      </c>
      <c r="E13459" t="s">
        <v>4175</v>
      </c>
      <c r="F13459">
        <v>33</v>
      </c>
      <c r="G13459" t="s">
        <v>4215</v>
      </c>
      <c r="H13459">
        <v>1</v>
      </c>
      <c r="I13459" t="s">
        <v>4215</v>
      </c>
      <c r="J13459" t="s">
        <v>2330</v>
      </c>
      <c r="K13459" t="s">
        <v>2350</v>
      </c>
      <c r="L13459" t="s">
        <v>4214</v>
      </c>
      <c r="M13459" s="39">
        <v>12585</v>
      </c>
      <c r="N13459" s="39">
        <v>13869</v>
      </c>
      <c r="O13459" s="38">
        <f t="shared" si="210"/>
        <v>13227</v>
      </c>
    </row>
    <row r="13460" spans="1:15" x14ac:dyDescent="0.25">
      <c r="A13460" t="s">
        <v>4213</v>
      </c>
      <c r="B13460">
        <v>10</v>
      </c>
      <c r="C13460" t="s">
        <v>4175</v>
      </c>
      <c r="D13460">
        <v>1</v>
      </c>
      <c r="E13460" t="s">
        <v>4175</v>
      </c>
      <c r="F13460">
        <v>14</v>
      </c>
      <c r="G13460" t="s">
        <v>4190</v>
      </c>
      <c r="H13460">
        <v>1</v>
      </c>
      <c r="I13460" t="s">
        <v>4212</v>
      </c>
      <c r="J13460" t="s">
        <v>2330</v>
      </c>
      <c r="K13460" t="s">
        <v>2350</v>
      </c>
      <c r="L13460" t="s">
        <v>4211</v>
      </c>
      <c r="M13460" s="39">
        <v>20374</v>
      </c>
      <c r="N13460" s="39">
        <v>22411</v>
      </c>
      <c r="O13460" s="38">
        <f t="shared" si="210"/>
        <v>21392.5</v>
      </c>
    </row>
    <row r="13461" spans="1:15" x14ac:dyDescent="0.25">
      <c r="A13461" t="s">
        <v>4210</v>
      </c>
      <c r="B13461">
        <v>10</v>
      </c>
      <c r="C13461" t="s">
        <v>4175</v>
      </c>
      <c r="D13461">
        <v>2</v>
      </c>
      <c r="E13461" t="s">
        <v>4179</v>
      </c>
      <c r="F13461">
        <v>13</v>
      </c>
      <c r="G13461" t="s">
        <v>4209</v>
      </c>
      <c r="H13461">
        <v>1</v>
      </c>
      <c r="I13461" t="s">
        <v>4209</v>
      </c>
      <c r="J13461" t="s">
        <v>2330</v>
      </c>
      <c r="K13461" t="s">
        <v>2350</v>
      </c>
      <c r="L13461" t="s">
        <v>4208</v>
      </c>
      <c r="M13461" s="39">
        <v>6249</v>
      </c>
      <c r="N13461" s="39">
        <v>6853</v>
      </c>
      <c r="O13461" s="38">
        <f t="shared" si="210"/>
        <v>6551</v>
      </c>
    </row>
    <row r="13462" spans="1:15" x14ac:dyDescent="0.25">
      <c r="A13462" t="s">
        <v>4207</v>
      </c>
      <c r="B13462">
        <v>10</v>
      </c>
      <c r="C13462" t="s">
        <v>4175</v>
      </c>
      <c r="D13462">
        <v>1</v>
      </c>
      <c r="E13462" t="s">
        <v>4175</v>
      </c>
      <c r="F13462">
        <v>20</v>
      </c>
      <c r="G13462" t="s">
        <v>4206</v>
      </c>
      <c r="H13462">
        <v>1</v>
      </c>
      <c r="I13462" t="s">
        <v>4205</v>
      </c>
      <c r="J13462" t="s">
        <v>2330</v>
      </c>
      <c r="K13462" t="s">
        <v>2350</v>
      </c>
      <c r="L13462" t="s">
        <v>4204</v>
      </c>
      <c r="M13462" s="39">
        <v>9593</v>
      </c>
      <c r="N13462" s="39">
        <v>10548</v>
      </c>
      <c r="O13462" s="38">
        <f t="shared" si="210"/>
        <v>10070.5</v>
      </c>
    </row>
    <row r="13463" spans="1:15" x14ac:dyDescent="0.25">
      <c r="A13463" t="s">
        <v>4203</v>
      </c>
      <c r="B13463">
        <v>10</v>
      </c>
      <c r="C13463" t="s">
        <v>4175</v>
      </c>
      <c r="D13463">
        <v>3</v>
      </c>
      <c r="E13463" t="s">
        <v>4202</v>
      </c>
      <c r="F13463">
        <v>39</v>
      </c>
      <c r="G13463" t="s">
        <v>4201</v>
      </c>
      <c r="H13463">
        <v>1</v>
      </c>
      <c r="I13463" t="s">
        <v>4201</v>
      </c>
      <c r="J13463" t="s">
        <v>2330</v>
      </c>
      <c r="K13463" t="s">
        <v>2350</v>
      </c>
      <c r="L13463" t="s">
        <v>4200</v>
      </c>
      <c r="M13463" s="39">
        <v>14369</v>
      </c>
      <c r="N13463" s="39">
        <v>15710</v>
      </c>
      <c r="O13463" s="38">
        <f t="shared" si="210"/>
        <v>15039.5</v>
      </c>
    </row>
    <row r="13464" spans="1:15" x14ac:dyDescent="0.25">
      <c r="A13464" t="s">
        <v>4199</v>
      </c>
      <c r="B13464">
        <v>10</v>
      </c>
      <c r="C13464" t="s">
        <v>4175</v>
      </c>
      <c r="D13464">
        <v>4</v>
      </c>
      <c r="E13464" t="s">
        <v>4198</v>
      </c>
      <c r="F13464">
        <v>17</v>
      </c>
      <c r="G13464" t="s">
        <v>4197</v>
      </c>
      <c r="H13464">
        <v>25</v>
      </c>
      <c r="I13464" t="s">
        <v>4196</v>
      </c>
      <c r="J13464" t="s">
        <v>2330</v>
      </c>
      <c r="K13464" t="s">
        <v>2350</v>
      </c>
      <c r="L13464" t="s">
        <v>4195</v>
      </c>
      <c r="M13464" s="39">
        <v>13668</v>
      </c>
      <c r="N13464" s="39">
        <v>14914</v>
      </c>
      <c r="O13464" s="38">
        <f t="shared" si="210"/>
        <v>14291</v>
      </c>
    </row>
    <row r="13465" spans="1:15" x14ac:dyDescent="0.25">
      <c r="A13465" t="s">
        <v>4194</v>
      </c>
      <c r="B13465">
        <v>10</v>
      </c>
      <c r="C13465" t="s">
        <v>4175</v>
      </c>
      <c r="D13465">
        <v>1</v>
      </c>
      <c r="E13465" t="s">
        <v>4175</v>
      </c>
      <c r="F13465">
        <v>34</v>
      </c>
      <c r="G13465" t="s">
        <v>3781</v>
      </c>
      <c r="H13465">
        <v>1</v>
      </c>
      <c r="I13465" t="s">
        <v>4193</v>
      </c>
      <c r="J13465" t="s">
        <v>2330</v>
      </c>
      <c r="K13465" t="s">
        <v>2350</v>
      </c>
      <c r="L13465" t="s">
        <v>4192</v>
      </c>
      <c r="M13465" s="39">
        <v>22832</v>
      </c>
      <c r="N13465" s="39">
        <v>24956</v>
      </c>
      <c r="O13465" s="38">
        <f t="shared" si="210"/>
        <v>23894</v>
      </c>
    </row>
    <row r="13466" spans="1:15" x14ac:dyDescent="0.25">
      <c r="A13466" t="s">
        <v>4191</v>
      </c>
      <c r="B13466">
        <v>10</v>
      </c>
      <c r="C13466" t="s">
        <v>4175</v>
      </c>
      <c r="D13466">
        <v>1</v>
      </c>
      <c r="E13466" t="s">
        <v>4175</v>
      </c>
      <c r="F13466">
        <v>14</v>
      </c>
      <c r="G13466" t="s">
        <v>4190</v>
      </c>
      <c r="H13466">
        <v>16</v>
      </c>
      <c r="I13466" t="s">
        <v>4189</v>
      </c>
      <c r="J13466" t="s">
        <v>2330</v>
      </c>
      <c r="K13466" t="s">
        <v>2350</v>
      </c>
      <c r="L13466" t="s">
        <v>4188</v>
      </c>
      <c r="M13466" s="39">
        <v>9245</v>
      </c>
      <c r="N13466" s="39">
        <v>10183</v>
      </c>
      <c r="O13466" s="38">
        <f t="shared" si="210"/>
        <v>9714</v>
      </c>
    </row>
    <row r="13467" spans="1:15" x14ac:dyDescent="0.25">
      <c r="A13467" t="s">
        <v>4187</v>
      </c>
      <c r="B13467">
        <v>10</v>
      </c>
      <c r="C13467" t="s">
        <v>4175</v>
      </c>
      <c r="D13467">
        <v>2</v>
      </c>
      <c r="E13467" t="s">
        <v>4179</v>
      </c>
      <c r="F13467">
        <v>12</v>
      </c>
      <c r="G13467" t="s">
        <v>4186</v>
      </c>
      <c r="H13467">
        <v>1</v>
      </c>
      <c r="I13467" t="s">
        <v>4186</v>
      </c>
      <c r="J13467" t="s">
        <v>2330</v>
      </c>
      <c r="K13467" t="s">
        <v>2329</v>
      </c>
      <c r="L13467" t="s">
        <v>4185</v>
      </c>
      <c r="M13467" s="39">
        <v>95024</v>
      </c>
      <c r="N13467" s="39">
        <v>103759</v>
      </c>
      <c r="O13467" s="38">
        <f t="shared" si="210"/>
        <v>99391.5</v>
      </c>
    </row>
    <row r="13468" spans="1:15" x14ac:dyDescent="0.25">
      <c r="A13468" t="s">
        <v>4184</v>
      </c>
      <c r="B13468">
        <v>10</v>
      </c>
      <c r="C13468" t="s">
        <v>4175</v>
      </c>
      <c r="D13468">
        <v>1</v>
      </c>
      <c r="E13468" t="s">
        <v>4175</v>
      </c>
      <c r="F13468">
        <v>22</v>
      </c>
      <c r="G13468" t="s">
        <v>4183</v>
      </c>
      <c r="H13468">
        <v>1</v>
      </c>
      <c r="I13468" t="s">
        <v>4182</v>
      </c>
      <c r="J13468" t="s">
        <v>2330</v>
      </c>
      <c r="K13468" t="s">
        <v>2350</v>
      </c>
      <c r="L13468" t="s">
        <v>4181</v>
      </c>
      <c r="M13468" s="39">
        <v>9875</v>
      </c>
      <c r="N13468" s="39">
        <v>10809</v>
      </c>
      <c r="O13468" s="38">
        <f t="shared" si="210"/>
        <v>10342</v>
      </c>
    </row>
    <row r="13469" spans="1:15" x14ac:dyDescent="0.25">
      <c r="A13469" t="s">
        <v>4180</v>
      </c>
      <c r="B13469">
        <v>10</v>
      </c>
      <c r="C13469" t="s">
        <v>4175</v>
      </c>
      <c r="D13469">
        <v>2</v>
      </c>
      <c r="E13469" t="s">
        <v>4179</v>
      </c>
      <c r="F13469">
        <v>15</v>
      </c>
      <c r="G13469" t="s">
        <v>4178</v>
      </c>
      <c r="H13469">
        <v>1</v>
      </c>
      <c r="I13469" t="s">
        <v>4178</v>
      </c>
      <c r="J13469" t="s">
        <v>2330</v>
      </c>
      <c r="K13469" t="s">
        <v>2350</v>
      </c>
      <c r="L13469" t="s">
        <v>4177</v>
      </c>
      <c r="M13469" s="39">
        <v>4364</v>
      </c>
      <c r="N13469" s="39">
        <v>4808</v>
      </c>
      <c r="O13469" s="38">
        <f t="shared" si="210"/>
        <v>4586</v>
      </c>
    </row>
    <row r="13470" spans="1:15" x14ac:dyDescent="0.25">
      <c r="A13470" t="s">
        <v>4176</v>
      </c>
      <c r="B13470">
        <v>10</v>
      </c>
      <c r="C13470" t="s">
        <v>4175</v>
      </c>
      <c r="D13470">
        <v>1</v>
      </c>
      <c r="E13470" t="s">
        <v>4175</v>
      </c>
      <c r="F13470">
        <v>5</v>
      </c>
      <c r="G13470" t="s">
        <v>4175</v>
      </c>
      <c r="H13470">
        <v>1</v>
      </c>
      <c r="I13470" t="s">
        <v>4174</v>
      </c>
      <c r="J13470" t="s">
        <v>2330</v>
      </c>
      <c r="K13470" t="s">
        <v>2329</v>
      </c>
      <c r="L13470" t="s">
        <v>4173</v>
      </c>
      <c r="M13470" s="39">
        <v>375195</v>
      </c>
      <c r="N13470" s="39">
        <v>409400</v>
      </c>
      <c r="O13470" s="38">
        <f t="shared" si="210"/>
        <v>392297.5</v>
      </c>
    </row>
    <row r="13471" spans="1:15" x14ac:dyDescent="0.25">
      <c r="A13471" t="s">
        <v>4172</v>
      </c>
      <c r="B13471">
        <v>12</v>
      </c>
      <c r="C13471" t="s">
        <v>4040</v>
      </c>
      <c r="D13471">
        <v>7</v>
      </c>
      <c r="E13471" t="s">
        <v>4055</v>
      </c>
      <c r="F13471">
        <v>1</v>
      </c>
      <c r="G13471" t="s">
        <v>4054</v>
      </c>
      <c r="H13471">
        <v>1</v>
      </c>
      <c r="I13471" t="s">
        <v>4054</v>
      </c>
      <c r="J13471" t="s">
        <v>2330</v>
      </c>
      <c r="K13471" t="s">
        <v>2329</v>
      </c>
      <c r="L13471" t="s">
        <v>4171</v>
      </c>
      <c r="M13471" s="39">
        <v>108976</v>
      </c>
      <c r="N13471" s="39">
        <v>119875</v>
      </c>
      <c r="O13471" s="38">
        <f t="shared" si="210"/>
        <v>114425.5</v>
      </c>
    </row>
    <row r="13472" spans="1:15" x14ac:dyDescent="0.25">
      <c r="A13472" t="s">
        <v>4170</v>
      </c>
      <c r="B13472">
        <v>12</v>
      </c>
      <c r="C13472" t="s">
        <v>4040</v>
      </c>
      <c r="D13472">
        <v>7</v>
      </c>
      <c r="E13472" t="s">
        <v>4055</v>
      </c>
      <c r="F13472">
        <v>1</v>
      </c>
      <c r="G13472" t="s">
        <v>4054</v>
      </c>
      <c r="H13472">
        <v>1</v>
      </c>
      <c r="I13472" t="s">
        <v>4054</v>
      </c>
      <c r="J13472" t="s">
        <v>2330</v>
      </c>
      <c r="K13472" t="s">
        <v>2329</v>
      </c>
      <c r="L13472" t="s">
        <v>4169</v>
      </c>
      <c r="M13472" s="39">
        <v>278162</v>
      </c>
      <c r="N13472" s="39">
        <v>304296</v>
      </c>
      <c r="O13472" s="38">
        <f t="shared" si="210"/>
        <v>291229</v>
      </c>
    </row>
    <row r="13473" spans="1:15" x14ac:dyDescent="0.25">
      <c r="A13473" t="s">
        <v>4168</v>
      </c>
      <c r="B13473">
        <v>12</v>
      </c>
      <c r="C13473" t="s">
        <v>4040</v>
      </c>
      <c r="D13473">
        <v>4</v>
      </c>
      <c r="E13473" t="s">
        <v>4048</v>
      </c>
      <c r="F13473">
        <v>4</v>
      </c>
      <c r="G13473" t="s">
        <v>4167</v>
      </c>
      <c r="H13473">
        <v>1</v>
      </c>
      <c r="I13473" t="s">
        <v>4167</v>
      </c>
      <c r="J13473" t="s">
        <v>2330</v>
      </c>
      <c r="K13473" t="s">
        <v>2350</v>
      </c>
      <c r="L13473" t="s">
        <v>4166</v>
      </c>
      <c r="M13473" s="39">
        <v>16425</v>
      </c>
      <c r="N13473" s="39">
        <v>18019</v>
      </c>
      <c r="O13473" s="38">
        <f t="shared" si="210"/>
        <v>17222</v>
      </c>
    </row>
    <row r="13474" spans="1:15" x14ac:dyDescent="0.25">
      <c r="A13474" t="s">
        <v>4165</v>
      </c>
      <c r="B13474">
        <v>12</v>
      </c>
      <c r="C13474" t="s">
        <v>4040</v>
      </c>
      <c r="D13474">
        <v>1</v>
      </c>
      <c r="E13474" t="s">
        <v>4068</v>
      </c>
      <c r="F13474">
        <v>7</v>
      </c>
      <c r="G13474" t="s">
        <v>4164</v>
      </c>
      <c r="H13474">
        <v>1</v>
      </c>
      <c r="I13474" t="s">
        <v>4164</v>
      </c>
      <c r="J13474" t="s">
        <v>2330</v>
      </c>
      <c r="K13474" t="s">
        <v>2350</v>
      </c>
      <c r="L13474" t="s">
        <v>4163</v>
      </c>
      <c r="M13474" s="39">
        <v>38435</v>
      </c>
      <c r="N13474" s="39">
        <v>42203</v>
      </c>
      <c r="O13474" s="38">
        <f t="shared" si="210"/>
        <v>40319</v>
      </c>
    </row>
    <row r="13475" spans="1:15" x14ac:dyDescent="0.25">
      <c r="A13475" t="s">
        <v>4162</v>
      </c>
      <c r="B13475">
        <v>12</v>
      </c>
      <c r="C13475" t="s">
        <v>4040</v>
      </c>
      <c r="D13475">
        <v>5</v>
      </c>
      <c r="E13475" t="s">
        <v>4044</v>
      </c>
      <c r="F13475">
        <v>11</v>
      </c>
      <c r="G13475" t="s">
        <v>4161</v>
      </c>
      <c r="H13475">
        <v>1</v>
      </c>
      <c r="I13475" t="s">
        <v>4161</v>
      </c>
      <c r="J13475" t="s">
        <v>2330</v>
      </c>
      <c r="K13475" t="s">
        <v>2329</v>
      </c>
      <c r="L13475" t="s">
        <v>4160</v>
      </c>
      <c r="M13475" s="39">
        <v>90708</v>
      </c>
      <c r="N13475" s="39">
        <v>99261</v>
      </c>
      <c r="O13475" s="38">
        <f t="shared" si="210"/>
        <v>94984.5</v>
      </c>
    </row>
    <row r="13476" spans="1:15" x14ac:dyDescent="0.25">
      <c r="A13476" t="s">
        <v>4159</v>
      </c>
      <c r="B13476">
        <v>12</v>
      </c>
      <c r="C13476" t="s">
        <v>4040</v>
      </c>
      <c r="D13476">
        <v>6</v>
      </c>
      <c r="E13476" t="s">
        <v>4072</v>
      </c>
      <c r="F13476">
        <v>12</v>
      </c>
      <c r="G13476" t="s">
        <v>4158</v>
      </c>
      <c r="H13476">
        <v>1</v>
      </c>
      <c r="I13476" t="s">
        <v>4158</v>
      </c>
      <c r="J13476" t="s">
        <v>2330</v>
      </c>
      <c r="K13476" t="s">
        <v>2329</v>
      </c>
      <c r="L13476" t="s">
        <v>4157</v>
      </c>
      <c r="M13476" s="39">
        <v>57204</v>
      </c>
      <c r="N13476" s="39">
        <v>62676</v>
      </c>
      <c r="O13476" s="38">
        <f t="shared" si="210"/>
        <v>59940</v>
      </c>
    </row>
    <row r="13477" spans="1:15" x14ac:dyDescent="0.25">
      <c r="A13477" t="s">
        <v>4156</v>
      </c>
      <c r="B13477">
        <v>12</v>
      </c>
      <c r="C13477" t="s">
        <v>4040</v>
      </c>
      <c r="D13477">
        <v>5</v>
      </c>
      <c r="E13477" t="s">
        <v>4044</v>
      </c>
      <c r="F13477">
        <v>16</v>
      </c>
      <c r="G13477" t="s">
        <v>4155</v>
      </c>
      <c r="H13477">
        <v>1</v>
      </c>
      <c r="I13477" t="s">
        <v>4154</v>
      </c>
      <c r="J13477" t="s">
        <v>2330</v>
      </c>
      <c r="K13477" t="s">
        <v>2350</v>
      </c>
      <c r="L13477" t="s">
        <v>4153</v>
      </c>
      <c r="M13477" s="39">
        <v>20390</v>
      </c>
      <c r="N13477" s="39">
        <v>22287</v>
      </c>
      <c r="O13477" s="38">
        <f t="shared" si="210"/>
        <v>21338.5</v>
      </c>
    </row>
    <row r="13478" spans="1:15" x14ac:dyDescent="0.25">
      <c r="A13478" t="s">
        <v>4152</v>
      </c>
      <c r="B13478">
        <v>12</v>
      </c>
      <c r="C13478" t="s">
        <v>4040</v>
      </c>
      <c r="D13478">
        <v>6</v>
      </c>
      <c r="E13478" t="s">
        <v>4072</v>
      </c>
      <c r="F13478">
        <v>18</v>
      </c>
      <c r="G13478" t="s">
        <v>4151</v>
      </c>
      <c r="H13478">
        <v>1</v>
      </c>
      <c r="I13478" t="s">
        <v>4151</v>
      </c>
      <c r="J13478" t="s">
        <v>2330</v>
      </c>
      <c r="K13478" t="s">
        <v>2350</v>
      </c>
      <c r="L13478" t="s">
        <v>4150</v>
      </c>
      <c r="M13478" s="39">
        <v>29348</v>
      </c>
      <c r="N13478" s="39">
        <v>32348</v>
      </c>
      <c r="O13478" s="38">
        <f t="shared" si="210"/>
        <v>30848</v>
      </c>
    </row>
    <row r="13479" spans="1:15" x14ac:dyDescent="0.25">
      <c r="A13479" t="s">
        <v>4149</v>
      </c>
      <c r="B13479">
        <v>12</v>
      </c>
      <c r="C13479" t="s">
        <v>4040</v>
      </c>
      <c r="D13479">
        <v>6</v>
      </c>
      <c r="E13479" t="s">
        <v>4072</v>
      </c>
      <c r="F13479">
        <v>23</v>
      </c>
      <c r="G13479" t="s">
        <v>4148</v>
      </c>
      <c r="H13479">
        <v>1</v>
      </c>
      <c r="I13479" t="s">
        <v>4148</v>
      </c>
      <c r="J13479" t="s">
        <v>2330</v>
      </c>
      <c r="K13479" t="s">
        <v>2350</v>
      </c>
      <c r="L13479" t="s">
        <v>4147</v>
      </c>
      <c r="M13479" s="39">
        <v>29487</v>
      </c>
      <c r="N13479" s="39">
        <v>32385</v>
      </c>
      <c r="O13479" s="38">
        <f t="shared" si="210"/>
        <v>30936</v>
      </c>
    </row>
    <row r="13480" spans="1:15" x14ac:dyDescent="0.25">
      <c r="A13480" t="s">
        <v>4146</v>
      </c>
      <c r="B13480">
        <v>12</v>
      </c>
      <c r="C13480" t="s">
        <v>4040</v>
      </c>
      <c r="D13480">
        <v>3</v>
      </c>
      <c r="E13480" t="s">
        <v>2718</v>
      </c>
      <c r="F13480">
        <v>32</v>
      </c>
      <c r="G13480" t="s">
        <v>4145</v>
      </c>
      <c r="H13480">
        <v>1</v>
      </c>
      <c r="I13480" t="s">
        <v>4144</v>
      </c>
      <c r="J13480" t="s">
        <v>2330</v>
      </c>
      <c r="K13480" t="s">
        <v>2350</v>
      </c>
      <c r="L13480" t="s">
        <v>4143</v>
      </c>
      <c r="M13480" s="39">
        <v>20311</v>
      </c>
      <c r="N13480" s="39">
        <v>22326</v>
      </c>
      <c r="O13480" s="38">
        <f t="shared" si="210"/>
        <v>21318.5</v>
      </c>
    </row>
    <row r="13481" spans="1:15" x14ac:dyDescent="0.25">
      <c r="A13481" t="s">
        <v>4142</v>
      </c>
      <c r="B13481">
        <v>12</v>
      </c>
      <c r="C13481" t="s">
        <v>4040</v>
      </c>
      <c r="D13481">
        <v>2</v>
      </c>
      <c r="E13481" t="s">
        <v>4039</v>
      </c>
      <c r="F13481">
        <v>34</v>
      </c>
      <c r="G13481" t="s">
        <v>4141</v>
      </c>
      <c r="H13481">
        <v>1</v>
      </c>
      <c r="I13481" t="s">
        <v>4140</v>
      </c>
      <c r="J13481" t="s">
        <v>2330</v>
      </c>
      <c r="K13481" t="s">
        <v>2329</v>
      </c>
      <c r="L13481" t="s">
        <v>4139</v>
      </c>
      <c r="M13481" s="39">
        <v>56620</v>
      </c>
      <c r="N13481" s="39">
        <v>61382</v>
      </c>
      <c r="O13481" s="38">
        <f t="shared" si="210"/>
        <v>59001</v>
      </c>
    </row>
    <row r="13482" spans="1:15" x14ac:dyDescent="0.25">
      <c r="A13482" t="s">
        <v>4138</v>
      </c>
      <c r="B13482">
        <v>12</v>
      </c>
      <c r="C13482" t="s">
        <v>4040</v>
      </c>
      <c r="D13482">
        <v>2</v>
      </c>
      <c r="E13482" t="s">
        <v>4039</v>
      </c>
      <c r="F13482">
        <v>35</v>
      </c>
      <c r="G13482" t="s">
        <v>4137</v>
      </c>
      <c r="H13482">
        <v>1</v>
      </c>
      <c r="I13482" t="s">
        <v>4137</v>
      </c>
      <c r="J13482" t="s">
        <v>2330</v>
      </c>
      <c r="K13482" t="s">
        <v>2329</v>
      </c>
      <c r="L13482" t="s">
        <v>4136</v>
      </c>
      <c r="M13482" s="39">
        <v>222058</v>
      </c>
      <c r="N13482" s="39">
        <v>243350</v>
      </c>
      <c r="O13482" s="38">
        <f t="shared" si="210"/>
        <v>232704</v>
      </c>
    </row>
    <row r="13483" spans="1:15" x14ac:dyDescent="0.25">
      <c r="A13483" t="s">
        <v>4135</v>
      </c>
      <c r="B13483">
        <v>12</v>
      </c>
      <c r="C13483" t="s">
        <v>4040</v>
      </c>
      <c r="D13483">
        <v>5</v>
      </c>
      <c r="E13483" t="s">
        <v>4044</v>
      </c>
      <c r="F13483">
        <v>38</v>
      </c>
      <c r="G13483" t="s">
        <v>4134</v>
      </c>
      <c r="H13483">
        <v>1</v>
      </c>
      <c r="I13483" t="s">
        <v>4133</v>
      </c>
      <c r="J13483" t="s">
        <v>2330</v>
      </c>
      <c r="K13483" t="s">
        <v>2329</v>
      </c>
      <c r="L13483" t="s">
        <v>4132</v>
      </c>
      <c r="M13483" s="39">
        <v>146557</v>
      </c>
      <c r="N13483" s="39">
        <v>160513</v>
      </c>
      <c r="O13483" s="38">
        <f t="shared" si="210"/>
        <v>153535</v>
      </c>
    </row>
    <row r="13484" spans="1:15" x14ac:dyDescent="0.25">
      <c r="A13484" t="s">
        <v>4131</v>
      </c>
      <c r="B13484">
        <v>12</v>
      </c>
      <c r="C13484" t="s">
        <v>4040</v>
      </c>
      <c r="D13484">
        <v>3</v>
      </c>
      <c r="E13484" t="s">
        <v>2718</v>
      </c>
      <c r="F13484">
        <v>40</v>
      </c>
      <c r="G13484" t="s">
        <v>4130</v>
      </c>
      <c r="H13484">
        <v>15</v>
      </c>
      <c r="I13484" t="s">
        <v>4129</v>
      </c>
      <c r="J13484" t="s">
        <v>2330</v>
      </c>
      <c r="K13484" t="s">
        <v>2350</v>
      </c>
      <c r="L13484" t="s">
        <v>4128</v>
      </c>
      <c r="M13484" s="39">
        <v>18144</v>
      </c>
      <c r="N13484" s="39">
        <v>19823</v>
      </c>
      <c r="O13484" s="38">
        <f t="shared" si="210"/>
        <v>18983.5</v>
      </c>
    </row>
    <row r="13485" spans="1:15" x14ac:dyDescent="0.25">
      <c r="A13485" t="s">
        <v>4127</v>
      </c>
      <c r="B13485">
        <v>12</v>
      </c>
      <c r="C13485" t="s">
        <v>4040</v>
      </c>
      <c r="D13485">
        <v>4</v>
      </c>
      <c r="E13485" t="s">
        <v>4048</v>
      </c>
      <c r="F13485">
        <v>41</v>
      </c>
      <c r="G13485" t="s">
        <v>4126</v>
      </c>
      <c r="H13485">
        <v>1</v>
      </c>
      <c r="I13485" t="s">
        <v>4126</v>
      </c>
      <c r="J13485" t="s">
        <v>2330</v>
      </c>
      <c r="K13485" t="s">
        <v>2350</v>
      </c>
      <c r="L13485" t="s">
        <v>4125</v>
      </c>
      <c r="M13485" s="39">
        <v>10528</v>
      </c>
      <c r="N13485" s="39">
        <v>11562</v>
      </c>
      <c r="O13485" s="38">
        <f t="shared" si="210"/>
        <v>11045</v>
      </c>
    </row>
    <row r="13486" spans="1:15" x14ac:dyDescent="0.25">
      <c r="A13486" t="s">
        <v>4124</v>
      </c>
      <c r="B13486">
        <v>12</v>
      </c>
      <c r="C13486" t="s">
        <v>4040</v>
      </c>
      <c r="D13486">
        <v>4</v>
      </c>
      <c r="E13486" t="s">
        <v>4048</v>
      </c>
      <c r="F13486">
        <v>45</v>
      </c>
      <c r="G13486" t="s">
        <v>4123</v>
      </c>
      <c r="H13486">
        <v>1</v>
      </c>
      <c r="I13486" t="s">
        <v>4123</v>
      </c>
      <c r="J13486" t="s">
        <v>2330</v>
      </c>
      <c r="K13486" t="s">
        <v>2350</v>
      </c>
      <c r="L13486" t="s">
        <v>4122</v>
      </c>
      <c r="M13486" s="39">
        <v>19508</v>
      </c>
      <c r="N13486" s="39">
        <v>21430</v>
      </c>
      <c r="O13486" s="38">
        <f t="shared" si="210"/>
        <v>20469</v>
      </c>
    </row>
    <row r="13487" spans="1:15" x14ac:dyDescent="0.25">
      <c r="A13487" t="s">
        <v>4121</v>
      </c>
      <c r="B13487">
        <v>12</v>
      </c>
      <c r="C13487" t="s">
        <v>4040</v>
      </c>
      <c r="D13487">
        <v>6</v>
      </c>
      <c r="E13487" t="s">
        <v>4072</v>
      </c>
      <c r="F13487">
        <v>46</v>
      </c>
      <c r="G13487" t="s">
        <v>4120</v>
      </c>
      <c r="H13487">
        <v>1</v>
      </c>
      <c r="I13487" t="s">
        <v>4120</v>
      </c>
      <c r="J13487" t="s">
        <v>2330</v>
      </c>
      <c r="K13487" t="s">
        <v>2329</v>
      </c>
      <c r="L13487" t="s">
        <v>4119</v>
      </c>
      <c r="M13487" s="39">
        <v>119647</v>
      </c>
      <c r="N13487" s="39">
        <v>130393</v>
      </c>
      <c r="O13487" s="38">
        <f t="shared" si="210"/>
        <v>125020</v>
      </c>
    </row>
    <row r="13488" spans="1:15" x14ac:dyDescent="0.25">
      <c r="A13488" t="s">
        <v>4118</v>
      </c>
      <c r="B13488">
        <v>12</v>
      </c>
      <c r="C13488" t="s">
        <v>4040</v>
      </c>
      <c r="D13488">
        <v>5</v>
      </c>
      <c r="E13488" t="s">
        <v>4044</v>
      </c>
      <c r="F13488">
        <v>48</v>
      </c>
      <c r="G13488" t="s">
        <v>4117</v>
      </c>
      <c r="H13488">
        <v>1</v>
      </c>
      <c r="I13488" t="s">
        <v>4117</v>
      </c>
      <c r="J13488" t="s">
        <v>2330</v>
      </c>
      <c r="K13488" t="s">
        <v>2350</v>
      </c>
      <c r="L13488" t="s">
        <v>4116</v>
      </c>
      <c r="M13488" s="39">
        <v>40877</v>
      </c>
      <c r="N13488" s="39">
        <v>44709</v>
      </c>
      <c r="O13488" s="38">
        <f t="shared" si="210"/>
        <v>42793</v>
      </c>
    </row>
    <row r="13489" spans="1:15" x14ac:dyDescent="0.25">
      <c r="A13489" t="s">
        <v>4115</v>
      </c>
      <c r="B13489">
        <v>12</v>
      </c>
      <c r="C13489" t="s">
        <v>4040</v>
      </c>
      <c r="D13489">
        <v>3</v>
      </c>
      <c r="E13489" t="s">
        <v>2718</v>
      </c>
      <c r="F13489">
        <v>51</v>
      </c>
      <c r="G13489" t="s">
        <v>4114</v>
      </c>
      <c r="H13489">
        <v>1</v>
      </c>
      <c r="I13489" t="s">
        <v>4114</v>
      </c>
      <c r="J13489" t="s">
        <v>2330</v>
      </c>
      <c r="K13489" t="s">
        <v>2350</v>
      </c>
      <c r="L13489" t="s">
        <v>4113</v>
      </c>
      <c r="M13489" s="39">
        <v>38788</v>
      </c>
      <c r="N13489" s="39">
        <v>42339</v>
      </c>
      <c r="O13489" s="38">
        <f t="shared" si="210"/>
        <v>40563.5</v>
      </c>
    </row>
    <row r="13490" spans="1:15" x14ac:dyDescent="0.25">
      <c r="A13490" t="s">
        <v>4112</v>
      </c>
      <c r="B13490">
        <v>12</v>
      </c>
      <c r="C13490" t="s">
        <v>4040</v>
      </c>
      <c r="D13490">
        <v>6</v>
      </c>
      <c r="E13490" t="s">
        <v>4072</v>
      </c>
      <c r="F13490">
        <v>52</v>
      </c>
      <c r="G13490" t="s">
        <v>4111</v>
      </c>
      <c r="H13490">
        <v>1</v>
      </c>
      <c r="I13490" t="s">
        <v>4111</v>
      </c>
      <c r="J13490" t="s">
        <v>2330</v>
      </c>
      <c r="K13490" t="s">
        <v>2350</v>
      </c>
      <c r="L13490" t="s">
        <v>4110</v>
      </c>
      <c r="M13490" s="39">
        <v>36387</v>
      </c>
      <c r="N13490" s="39">
        <v>40049</v>
      </c>
      <c r="O13490" s="38">
        <f t="shared" si="210"/>
        <v>38218</v>
      </c>
    </row>
    <row r="13491" spans="1:15" x14ac:dyDescent="0.25">
      <c r="A13491" t="s">
        <v>4109</v>
      </c>
      <c r="B13491">
        <v>12</v>
      </c>
      <c r="C13491" t="s">
        <v>4040</v>
      </c>
      <c r="D13491">
        <v>5</v>
      </c>
      <c r="E13491" t="s">
        <v>4044</v>
      </c>
      <c r="F13491">
        <v>57</v>
      </c>
      <c r="G13491" t="s">
        <v>4108</v>
      </c>
      <c r="H13491">
        <v>1</v>
      </c>
      <c r="I13491" t="s">
        <v>4108</v>
      </c>
      <c r="J13491" t="s">
        <v>2330</v>
      </c>
      <c r="K13491" t="s">
        <v>2350</v>
      </c>
      <c r="L13491" t="s">
        <v>4107</v>
      </c>
      <c r="M13491" s="39">
        <v>54119</v>
      </c>
      <c r="N13491" s="39">
        <v>59264</v>
      </c>
      <c r="O13491" s="38">
        <f t="shared" si="210"/>
        <v>56691.5</v>
      </c>
    </row>
    <row r="13492" spans="1:15" x14ac:dyDescent="0.25">
      <c r="A13492" t="s">
        <v>4106</v>
      </c>
      <c r="B13492">
        <v>12</v>
      </c>
      <c r="C13492" t="s">
        <v>4040</v>
      </c>
      <c r="D13492">
        <v>2</v>
      </c>
      <c r="E13492" t="s">
        <v>4039</v>
      </c>
      <c r="F13492">
        <v>59</v>
      </c>
      <c r="G13492" t="s">
        <v>4105</v>
      </c>
      <c r="H13492">
        <v>26</v>
      </c>
      <c r="I13492" t="s">
        <v>4104</v>
      </c>
      <c r="J13492" t="s">
        <v>2330</v>
      </c>
      <c r="K13492" t="s">
        <v>2350</v>
      </c>
      <c r="L13492" t="s">
        <v>4103</v>
      </c>
      <c r="M13492" s="39">
        <v>24506</v>
      </c>
      <c r="N13492" s="39">
        <v>26933</v>
      </c>
      <c r="O13492" s="38">
        <f t="shared" si="210"/>
        <v>25719.5</v>
      </c>
    </row>
    <row r="13493" spans="1:15" x14ac:dyDescent="0.25">
      <c r="A13493" t="s">
        <v>4102</v>
      </c>
      <c r="B13493">
        <v>12</v>
      </c>
      <c r="C13493" t="s">
        <v>4040</v>
      </c>
      <c r="D13493">
        <v>3</v>
      </c>
      <c r="E13493" t="s">
        <v>2718</v>
      </c>
      <c r="F13493">
        <v>61</v>
      </c>
      <c r="G13493" t="s">
        <v>4101</v>
      </c>
      <c r="H13493">
        <v>1</v>
      </c>
      <c r="I13493" t="s">
        <v>4101</v>
      </c>
      <c r="J13493" t="s">
        <v>2330</v>
      </c>
      <c r="K13493" t="s">
        <v>2350</v>
      </c>
      <c r="L13493" t="s">
        <v>4100</v>
      </c>
      <c r="M13493" s="39">
        <v>57618</v>
      </c>
      <c r="N13493" s="39">
        <v>62954</v>
      </c>
      <c r="O13493" s="38">
        <f t="shared" si="210"/>
        <v>60286</v>
      </c>
    </row>
    <row r="13494" spans="1:15" x14ac:dyDescent="0.25">
      <c r="A13494" t="s">
        <v>4099</v>
      </c>
      <c r="B13494">
        <v>12</v>
      </c>
      <c r="C13494" t="s">
        <v>4040</v>
      </c>
      <c r="D13494">
        <v>4</v>
      </c>
      <c r="E13494" t="s">
        <v>4048</v>
      </c>
      <c r="F13494">
        <v>66</v>
      </c>
      <c r="G13494" t="s">
        <v>4085</v>
      </c>
      <c r="H13494">
        <v>1</v>
      </c>
      <c r="I13494" t="s">
        <v>4085</v>
      </c>
      <c r="J13494" t="s">
        <v>2330</v>
      </c>
      <c r="K13494" t="s">
        <v>2329</v>
      </c>
      <c r="L13494" t="s">
        <v>4098</v>
      </c>
      <c r="M13494" s="39">
        <v>95190</v>
      </c>
      <c r="N13494" s="39">
        <v>103789</v>
      </c>
      <c r="O13494" s="38">
        <f t="shared" si="210"/>
        <v>99489.5</v>
      </c>
    </row>
    <row r="13495" spans="1:15" x14ac:dyDescent="0.25">
      <c r="A13495" t="s">
        <v>4097</v>
      </c>
      <c r="B13495">
        <v>12</v>
      </c>
      <c r="C13495" t="s">
        <v>4040</v>
      </c>
      <c r="D13495">
        <v>4</v>
      </c>
      <c r="E13495" t="s">
        <v>4048</v>
      </c>
      <c r="F13495">
        <v>70</v>
      </c>
      <c r="G13495" t="s">
        <v>4096</v>
      </c>
      <c r="H13495">
        <v>1</v>
      </c>
      <c r="I13495" t="s">
        <v>4096</v>
      </c>
      <c r="J13495" t="s">
        <v>2330</v>
      </c>
      <c r="K13495" t="s">
        <v>2350</v>
      </c>
      <c r="L13495" t="s">
        <v>4095</v>
      </c>
      <c r="M13495" s="39">
        <v>16827</v>
      </c>
      <c r="N13495" s="39">
        <v>18517</v>
      </c>
      <c r="O13495" s="38">
        <f t="shared" si="210"/>
        <v>17672</v>
      </c>
    </row>
    <row r="13496" spans="1:15" x14ac:dyDescent="0.25">
      <c r="A13496" t="s">
        <v>4094</v>
      </c>
      <c r="B13496">
        <v>12</v>
      </c>
      <c r="C13496" t="s">
        <v>4040</v>
      </c>
      <c r="D13496">
        <v>6</v>
      </c>
      <c r="E13496" t="s">
        <v>4072</v>
      </c>
      <c r="F13496">
        <v>71</v>
      </c>
      <c r="G13496" t="s">
        <v>4093</v>
      </c>
      <c r="H13496">
        <v>1</v>
      </c>
      <c r="I13496" t="s">
        <v>4093</v>
      </c>
      <c r="J13496" t="s">
        <v>2330</v>
      </c>
      <c r="K13496" t="s">
        <v>2350</v>
      </c>
      <c r="L13496" t="s">
        <v>4092</v>
      </c>
      <c r="M13496" s="39">
        <v>20375</v>
      </c>
      <c r="N13496" s="39">
        <v>22432</v>
      </c>
      <c r="O13496" s="38">
        <f t="shared" si="210"/>
        <v>21403.5</v>
      </c>
    </row>
    <row r="13497" spans="1:15" x14ac:dyDescent="0.25">
      <c r="A13497" t="s">
        <v>4091</v>
      </c>
      <c r="B13497">
        <v>12</v>
      </c>
      <c r="C13497" t="s">
        <v>4040</v>
      </c>
      <c r="D13497">
        <v>3</v>
      </c>
      <c r="E13497" t="s">
        <v>2718</v>
      </c>
      <c r="F13497">
        <v>75</v>
      </c>
      <c r="G13497" t="s">
        <v>4076</v>
      </c>
      <c r="H13497">
        <v>1</v>
      </c>
      <c r="I13497" t="s">
        <v>4075</v>
      </c>
      <c r="J13497" t="s">
        <v>2330</v>
      </c>
      <c r="K13497" t="s">
        <v>2350</v>
      </c>
      <c r="L13497" t="s">
        <v>4090</v>
      </c>
      <c r="M13497" s="39">
        <v>12550</v>
      </c>
      <c r="N13497" s="39">
        <v>13773</v>
      </c>
      <c r="O13497" s="38">
        <f t="shared" si="210"/>
        <v>13161.5</v>
      </c>
    </row>
    <row r="13498" spans="1:15" x14ac:dyDescent="0.25">
      <c r="A13498" t="s">
        <v>4089</v>
      </c>
      <c r="B13498">
        <v>12</v>
      </c>
      <c r="C13498" t="s">
        <v>4040</v>
      </c>
      <c r="D13498">
        <v>4</v>
      </c>
      <c r="E13498" t="s">
        <v>4048</v>
      </c>
      <c r="F13498">
        <v>76</v>
      </c>
      <c r="G13498" t="s">
        <v>4088</v>
      </c>
      <c r="H13498">
        <v>1</v>
      </c>
      <c r="I13498" t="s">
        <v>4088</v>
      </c>
      <c r="J13498" t="s">
        <v>2330</v>
      </c>
      <c r="K13498" t="s">
        <v>2350</v>
      </c>
      <c r="L13498" t="s">
        <v>4087</v>
      </c>
      <c r="M13498" s="39">
        <v>17251</v>
      </c>
      <c r="N13498" s="39">
        <v>18985</v>
      </c>
      <c r="O13498" s="38">
        <f t="shared" si="210"/>
        <v>18118</v>
      </c>
    </row>
    <row r="13499" spans="1:15" x14ac:dyDescent="0.25">
      <c r="A13499" t="s">
        <v>4086</v>
      </c>
      <c r="B13499">
        <v>12</v>
      </c>
      <c r="C13499" t="s">
        <v>4040</v>
      </c>
      <c r="D13499">
        <v>4</v>
      </c>
      <c r="E13499" t="s">
        <v>4048</v>
      </c>
      <c r="F13499">
        <v>66</v>
      </c>
      <c r="G13499" t="s">
        <v>4085</v>
      </c>
      <c r="H13499">
        <v>1</v>
      </c>
      <c r="I13499" t="s">
        <v>4085</v>
      </c>
      <c r="J13499" t="s">
        <v>2330</v>
      </c>
      <c r="K13499" t="s">
        <v>2343</v>
      </c>
      <c r="L13499" t="s">
        <v>4084</v>
      </c>
      <c r="M13499" s="39">
        <v>94503</v>
      </c>
      <c r="N13499" s="39">
        <v>103995</v>
      </c>
      <c r="O13499" s="38">
        <f t="shared" si="210"/>
        <v>99249</v>
      </c>
    </row>
    <row r="13500" spans="1:15" x14ac:dyDescent="0.25">
      <c r="A13500" t="s">
        <v>4083</v>
      </c>
      <c r="B13500">
        <v>12</v>
      </c>
      <c r="C13500" t="s">
        <v>4040</v>
      </c>
      <c r="D13500">
        <v>3</v>
      </c>
      <c r="E13500" t="s">
        <v>2718</v>
      </c>
      <c r="F13500">
        <v>29</v>
      </c>
      <c r="G13500" t="s">
        <v>4082</v>
      </c>
      <c r="H13500">
        <v>1</v>
      </c>
      <c r="I13500" t="s">
        <v>4082</v>
      </c>
      <c r="J13500" t="s">
        <v>2330</v>
      </c>
      <c r="K13500" t="s">
        <v>2343</v>
      </c>
      <c r="L13500" t="s">
        <v>4081</v>
      </c>
      <c r="M13500" s="39">
        <v>140786</v>
      </c>
      <c r="N13500" s="39">
        <v>154427</v>
      </c>
      <c r="O13500" s="38">
        <f t="shared" si="210"/>
        <v>147606.5</v>
      </c>
    </row>
    <row r="13501" spans="1:15" x14ac:dyDescent="0.25">
      <c r="A13501" t="s">
        <v>4080</v>
      </c>
      <c r="B13501">
        <v>12</v>
      </c>
      <c r="C13501" t="s">
        <v>4040</v>
      </c>
      <c r="D13501">
        <v>7</v>
      </c>
      <c r="E13501" t="s">
        <v>4055</v>
      </c>
      <c r="F13501">
        <v>1</v>
      </c>
      <c r="G13501" t="s">
        <v>4054</v>
      </c>
      <c r="H13501">
        <v>129</v>
      </c>
      <c r="I13501" t="s">
        <v>4079</v>
      </c>
      <c r="J13501" t="s">
        <v>2330</v>
      </c>
      <c r="K13501" t="s">
        <v>2329</v>
      </c>
      <c r="L13501" t="s">
        <v>4078</v>
      </c>
      <c r="M13501" s="39">
        <v>448177</v>
      </c>
      <c r="N13501" s="39">
        <v>490262</v>
      </c>
      <c r="O13501" s="38">
        <f t="shared" si="210"/>
        <v>469219.5</v>
      </c>
    </row>
    <row r="13502" spans="1:15" x14ac:dyDescent="0.25">
      <c r="A13502" t="s">
        <v>4077</v>
      </c>
      <c r="B13502">
        <v>12</v>
      </c>
      <c r="C13502" t="s">
        <v>4040</v>
      </c>
      <c r="D13502">
        <v>3</v>
      </c>
      <c r="E13502" t="s">
        <v>2718</v>
      </c>
      <c r="F13502">
        <v>75</v>
      </c>
      <c r="G13502" t="s">
        <v>4076</v>
      </c>
      <c r="H13502">
        <v>1</v>
      </c>
      <c r="I13502" t="s">
        <v>4075</v>
      </c>
      <c r="J13502" t="s">
        <v>2330</v>
      </c>
      <c r="K13502" t="s">
        <v>2329</v>
      </c>
      <c r="L13502" t="s">
        <v>4074</v>
      </c>
      <c r="M13502" s="39">
        <v>452479</v>
      </c>
      <c r="N13502" s="39">
        <v>494222</v>
      </c>
      <c r="O13502" s="38">
        <f t="shared" si="210"/>
        <v>473350.5</v>
      </c>
    </row>
    <row r="13503" spans="1:15" x14ac:dyDescent="0.25">
      <c r="A13503" t="s">
        <v>4073</v>
      </c>
      <c r="B13503">
        <v>12</v>
      </c>
      <c r="C13503" t="s">
        <v>4040</v>
      </c>
      <c r="D13503">
        <v>6</v>
      </c>
      <c r="E13503" t="s">
        <v>4072</v>
      </c>
      <c r="F13503">
        <v>53</v>
      </c>
      <c r="G13503" t="s">
        <v>4071</v>
      </c>
      <c r="H13503">
        <v>1</v>
      </c>
      <c r="I13503" t="s">
        <v>4071</v>
      </c>
      <c r="J13503" t="s">
        <v>2330</v>
      </c>
      <c r="K13503" t="s">
        <v>2350</v>
      </c>
      <c r="L13503" t="s">
        <v>4070</v>
      </c>
      <c r="M13503" s="39">
        <v>40698</v>
      </c>
      <c r="N13503" s="39">
        <v>44658</v>
      </c>
      <c r="O13503" s="38">
        <f t="shared" si="210"/>
        <v>42678</v>
      </c>
    </row>
    <row r="13504" spans="1:15" x14ac:dyDescent="0.25">
      <c r="A13504" t="s">
        <v>4069</v>
      </c>
      <c r="B13504">
        <v>12</v>
      </c>
      <c r="C13504" t="s">
        <v>4040</v>
      </c>
      <c r="D13504">
        <v>1</v>
      </c>
      <c r="E13504" t="s">
        <v>4068</v>
      </c>
      <c r="F13504">
        <v>22</v>
      </c>
      <c r="G13504" t="s">
        <v>4067</v>
      </c>
      <c r="H13504">
        <v>1</v>
      </c>
      <c r="I13504" t="s">
        <v>4067</v>
      </c>
      <c r="J13504" t="s">
        <v>2330</v>
      </c>
      <c r="K13504" t="s">
        <v>2329</v>
      </c>
      <c r="L13504" t="s">
        <v>4066</v>
      </c>
      <c r="M13504" s="39">
        <v>0</v>
      </c>
      <c r="N13504" s="39">
        <v>0</v>
      </c>
      <c r="O13504" s="38">
        <f t="shared" si="210"/>
        <v>0</v>
      </c>
    </row>
    <row r="13505" spans="1:15" x14ac:dyDescent="0.25">
      <c r="A13505" t="s">
        <v>4065</v>
      </c>
      <c r="B13505">
        <v>12</v>
      </c>
      <c r="C13505" t="s">
        <v>4040</v>
      </c>
      <c r="D13505">
        <v>4</v>
      </c>
      <c r="E13505" t="s">
        <v>4048</v>
      </c>
      <c r="F13505">
        <v>72</v>
      </c>
      <c r="G13505" t="s">
        <v>4064</v>
      </c>
      <c r="H13505">
        <v>1</v>
      </c>
      <c r="I13505" t="s">
        <v>4064</v>
      </c>
      <c r="J13505" t="s">
        <v>2330</v>
      </c>
      <c r="K13505" t="s">
        <v>2350</v>
      </c>
      <c r="L13505" t="s">
        <v>4063</v>
      </c>
      <c r="M13505" s="39">
        <v>0</v>
      </c>
      <c r="N13505" s="39">
        <v>0</v>
      </c>
      <c r="O13505" s="38">
        <f t="shared" si="210"/>
        <v>0</v>
      </c>
    </row>
    <row r="13506" spans="1:15" x14ac:dyDescent="0.25">
      <c r="A13506" t="s">
        <v>4062</v>
      </c>
      <c r="B13506">
        <v>12</v>
      </c>
      <c r="C13506" t="s">
        <v>4040</v>
      </c>
      <c r="D13506">
        <v>3</v>
      </c>
      <c r="E13506" t="s">
        <v>2718</v>
      </c>
      <c r="F13506">
        <v>28</v>
      </c>
      <c r="G13506" t="s">
        <v>4061</v>
      </c>
      <c r="H13506">
        <v>1</v>
      </c>
      <c r="I13506" t="s">
        <v>4061</v>
      </c>
      <c r="J13506" t="s">
        <v>2330</v>
      </c>
      <c r="K13506" t="s">
        <v>2329</v>
      </c>
      <c r="L13506" t="s">
        <v>4060</v>
      </c>
      <c r="M13506" s="39">
        <v>133283</v>
      </c>
      <c r="N13506" s="39">
        <v>145917</v>
      </c>
      <c r="O13506" s="38">
        <f t="shared" si="210"/>
        <v>139600</v>
      </c>
    </row>
    <row r="13507" spans="1:15" x14ac:dyDescent="0.25">
      <c r="A13507" t="s">
        <v>4059</v>
      </c>
      <c r="B13507">
        <v>12</v>
      </c>
      <c r="C13507" t="s">
        <v>4040</v>
      </c>
      <c r="D13507">
        <v>4</v>
      </c>
      <c r="E13507" t="s">
        <v>4048</v>
      </c>
      <c r="F13507">
        <v>63</v>
      </c>
      <c r="G13507" t="s">
        <v>4058</v>
      </c>
      <c r="H13507">
        <v>1</v>
      </c>
      <c r="I13507" t="s">
        <v>4058</v>
      </c>
      <c r="J13507" t="s">
        <v>2330</v>
      </c>
      <c r="K13507" t="s">
        <v>2350</v>
      </c>
      <c r="L13507" t="s">
        <v>4057</v>
      </c>
      <c r="M13507" s="39">
        <v>0</v>
      </c>
      <c r="N13507" s="39">
        <v>0</v>
      </c>
      <c r="O13507" s="38">
        <f t="shared" si="210"/>
        <v>0</v>
      </c>
    </row>
    <row r="13508" spans="1:15" x14ac:dyDescent="0.25">
      <c r="A13508" t="s">
        <v>4056</v>
      </c>
      <c r="B13508">
        <v>12</v>
      </c>
      <c r="C13508" t="s">
        <v>4040</v>
      </c>
      <c r="D13508">
        <v>7</v>
      </c>
      <c r="E13508" t="s">
        <v>4055</v>
      </c>
      <c r="F13508">
        <v>1</v>
      </c>
      <c r="G13508" t="s">
        <v>4054</v>
      </c>
      <c r="H13508">
        <v>1</v>
      </c>
      <c r="I13508" t="s">
        <v>4054</v>
      </c>
      <c r="J13508" t="s">
        <v>2330</v>
      </c>
      <c r="K13508" t="s">
        <v>2343</v>
      </c>
      <c r="L13508" t="s">
        <v>4053</v>
      </c>
      <c r="M13508" s="39">
        <v>67556</v>
      </c>
      <c r="N13508" s="39">
        <v>73561</v>
      </c>
      <c r="O13508" s="38">
        <f t="shared" si="210"/>
        <v>70558.5</v>
      </c>
    </row>
    <row r="13509" spans="1:15" x14ac:dyDescent="0.25">
      <c r="A13509" t="s">
        <v>4052</v>
      </c>
      <c r="B13509">
        <v>12</v>
      </c>
      <c r="C13509" t="s">
        <v>4040</v>
      </c>
      <c r="D13509">
        <v>2</v>
      </c>
      <c r="E13509" t="s">
        <v>4039</v>
      </c>
      <c r="F13509">
        <v>58</v>
      </c>
      <c r="G13509" t="s">
        <v>4051</v>
      </c>
      <c r="H13509">
        <v>1</v>
      </c>
      <c r="I13509" t="s">
        <v>4051</v>
      </c>
      <c r="J13509" t="s">
        <v>2330</v>
      </c>
      <c r="K13509" t="s">
        <v>2350</v>
      </c>
      <c r="L13509" t="s">
        <v>4050</v>
      </c>
      <c r="M13509" s="39">
        <v>30343</v>
      </c>
      <c r="N13509" s="39">
        <v>33390</v>
      </c>
      <c r="O13509" s="38">
        <f t="shared" ref="O13509:O13572" si="211">AVERAGE(M13509:N13509)</f>
        <v>31866.5</v>
      </c>
    </row>
    <row r="13510" spans="1:15" x14ac:dyDescent="0.25">
      <c r="A13510" t="s">
        <v>4049</v>
      </c>
      <c r="B13510">
        <v>12</v>
      </c>
      <c r="C13510" t="s">
        <v>4040</v>
      </c>
      <c r="D13510">
        <v>4</v>
      </c>
      <c r="E13510" t="s">
        <v>4048</v>
      </c>
      <c r="F13510">
        <v>33</v>
      </c>
      <c r="G13510" t="s">
        <v>4047</v>
      </c>
      <c r="H13510">
        <v>1</v>
      </c>
      <c r="I13510" t="s">
        <v>4047</v>
      </c>
      <c r="J13510" t="s">
        <v>2330</v>
      </c>
      <c r="K13510" t="s">
        <v>2350</v>
      </c>
      <c r="L13510" t="s">
        <v>4046</v>
      </c>
      <c r="M13510" s="39">
        <v>19748</v>
      </c>
      <c r="N13510" s="39">
        <v>21673</v>
      </c>
      <c r="O13510" s="38">
        <f t="shared" si="211"/>
        <v>20710.5</v>
      </c>
    </row>
    <row r="13511" spans="1:15" x14ac:dyDescent="0.25">
      <c r="A13511" t="s">
        <v>4045</v>
      </c>
      <c r="B13511">
        <v>12</v>
      </c>
      <c r="C13511" t="s">
        <v>4040</v>
      </c>
      <c r="D13511">
        <v>5</v>
      </c>
      <c r="E13511" t="s">
        <v>4044</v>
      </c>
      <c r="F13511">
        <v>21</v>
      </c>
      <c r="G13511" t="s">
        <v>4043</v>
      </c>
      <c r="H13511">
        <v>1</v>
      </c>
      <c r="I13511" t="s">
        <v>4043</v>
      </c>
      <c r="J13511" t="s">
        <v>2330</v>
      </c>
      <c r="K13511" t="s">
        <v>2350</v>
      </c>
      <c r="L13511" t="s">
        <v>4042</v>
      </c>
      <c r="M13511" s="39">
        <v>65377</v>
      </c>
      <c r="N13511" s="39">
        <v>71561</v>
      </c>
      <c r="O13511" s="38">
        <f t="shared" si="211"/>
        <v>68469</v>
      </c>
    </row>
    <row r="13512" spans="1:15" x14ac:dyDescent="0.25">
      <c r="A13512" t="s">
        <v>4041</v>
      </c>
      <c r="B13512">
        <v>12</v>
      </c>
      <c r="C13512" t="s">
        <v>4040</v>
      </c>
      <c r="D13512">
        <v>2</v>
      </c>
      <c r="E13512" t="s">
        <v>4039</v>
      </c>
      <c r="F13512">
        <v>55</v>
      </c>
      <c r="G13512" t="s">
        <v>4038</v>
      </c>
      <c r="H13512">
        <v>1</v>
      </c>
      <c r="I13512" t="s">
        <v>4038</v>
      </c>
      <c r="J13512" t="s">
        <v>2330</v>
      </c>
      <c r="K13512" t="s">
        <v>2329</v>
      </c>
      <c r="L13512" t="s">
        <v>4037</v>
      </c>
      <c r="M13512" s="39">
        <v>166931</v>
      </c>
      <c r="N13512" s="39">
        <v>183287</v>
      </c>
      <c r="O13512" s="38">
        <f t="shared" si="211"/>
        <v>175109</v>
      </c>
    </row>
    <row r="13513" spans="1:15" x14ac:dyDescent="0.25">
      <c r="A13513" t="s">
        <v>4036</v>
      </c>
      <c r="B13513">
        <v>11</v>
      </c>
      <c r="C13513" t="s">
        <v>3915</v>
      </c>
      <c r="D13513">
        <v>2</v>
      </c>
      <c r="E13513" t="s">
        <v>3929</v>
      </c>
      <c r="F13513">
        <v>3</v>
      </c>
      <c r="G13513" t="s">
        <v>3929</v>
      </c>
      <c r="H13513">
        <v>1</v>
      </c>
      <c r="I13513" t="s">
        <v>3929</v>
      </c>
      <c r="J13513" t="s">
        <v>2330</v>
      </c>
      <c r="K13513" t="s">
        <v>2329</v>
      </c>
      <c r="L13513" t="s">
        <v>4035</v>
      </c>
      <c r="M13513" s="39">
        <v>119402</v>
      </c>
      <c r="N13513" s="39">
        <v>131454</v>
      </c>
      <c r="O13513" s="38">
        <f t="shared" si="211"/>
        <v>125428</v>
      </c>
    </row>
    <row r="13514" spans="1:15" x14ac:dyDescent="0.25">
      <c r="A13514" t="s">
        <v>4034</v>
      </c>
      <c r="B13514">
        <v>11</v>
      </c>
      <c r="C13514" t="s">
        <v>3915</v>
      </c>
      <c r="D13514">
        <v>3</v>
      </c>
      <c r="E13514" t="s">
        <v>3918</v>
      </c>
      <c r="F13514">
        <v>5</v>
      </c>
      <c r="G13514" t="s">
        <v>4033</v>
      </c>
      <c r="H13514">
        <v>1</v>
      </c>
      <c r="I13514" t="s">
        <v>4033</v>
      </c>
      <c r="J13514" t="s">
        <v>2330</v>
      </c>
      <c r="K13514" t="s">
        <v>2350</v>
      </c>
      <c r="L13514" t="s">
        <v>4032</v>
      </c>
      <c r="M13514" s="39">
        <v>40183</v>
      </c>
      <c r="N13514" s="39">
        <v>44171</v>
      </c>
      <c r="O13514" s="38">
        <f t="shared" si="211"/>
        <v>42177</v>
      </c>
    </row>
    <row r="13515" spans="1:15" x14ac:dyDescent="0.25">
      <c r="A13515" t="s">
        <v>4031</v>
      </c>
      <c r="B13515">
        <v>11</v>
      </c>
      <c r="C13515" t="s">
        <v>3915</v>
      </c>
      <c r="D13515">
        <v>3</v>
      </c>
      <c r="E13515" t="s">
        <v>3918</v>
      </c>
      <c r="F13515">
        <v>7</v>
      </c>
      <c r="G13515" t="s">
        <v>3918</v>
      </c>
      <c r="H13515">
        <v>1</v>
      </c>
      <c r="I13515" t="s">
        <v>3918</v>
      </c>
      <c r="J13515" t="s">
        <v>2330</v>
      </c>
      <c r="K13515" t="s">
        <v>2329</v>
      </c>
      <c r="L13515" t="s">
        <v>4030</v>
      </c>
      <c r="M13515" s="39">
        <v>241959</v>
      </c>
      <c r="N13515" s="39">
        <v>264796</v>
      </c>
      <c r="O13515" s="38">
        <f t="shared" si="211"/>
        <v>253377.5</v>
      </c>
    </row>
    <row r="13516" spans="1:15" x14ac:dyDescent="0.25">
      <c r="A13516" t="s">
        <v>4029</v>
      </c>
      <c r="B13516">
        <v>11</v>
      </c>
      <c r="C13516" t="s">
        <v>3915</v>
      </c>
      <c r="D13516">
        <v>3</v>
      </c>
      <c r="E13516" t="s">
        <v>3918</v>
      </c>
      <c r="F13516">
        <v>11</v>
      </c>
      <c r="G13516" t="s">
        <v>4028</v>
      </c>
      <c r="H13516">
        <v>1</v>
      </c>
      <c r="I13516" t="s">
        <v>4028</v>
      </c>
      <c r="J13516" t="s">
        <v>2330</v>
      </c>
      <c r="K13516" t="s">
        <v>2350</v>
      </c>
      <c r="L13516" t="s">
        <v>4027</v>
      </c>
      <c r="M13516" s="39">
        <v>32088</v>
      </c>
      <c r="N13516" s="39">
        <v>35284</v>
      </c>
      <c r="O13516" s="38">
        <f t="shared" si="211"/>
        <v>33686</v>
      </c>
    </row>
    <row r="13517" spans="1:15" x14ac:dyDescent="0.25">
      <c r="A13517" t="s">
        <v>4026</v>
      </c>
      <c r="B13517">
        <v>11</v>
      </c>
      <c r="C13517" t="s">
        <v>3915</v>
      </c>
      <c r="D13517">
        <v>1</v>
      </c>
      <c r="E13517" t="s">
        <v>3915</v>
      </c>
      <c r="F13517">
        <v>14</v>
      </c>
      <c r="G13517" t="s">
        <v>4025</v>
      </c>
      <c r="H13517">
        <v>1</v>
      </c>
      <c r="I13517" t="s">
        <v>4025</v>
      </c>
      <c r="J13517" t="s">
        <v>2330</v>
      </c>
      <c r="K13517" t="s">
        <v>2329</v>
      </c>
      <c r="L13517" t="s">
        <v>4024</v>
      </c>
      <c r="M13517" s="39">
        <v>102232</v>
      </c>
      <c r="N13517" s="39">
        <v>112375</v>
      </c>
      <c r="O13517" s="38">
        <f t="shared" si="211"/>
        <v>107303.5</v>
      </c>
    </row>
    <row r="13518" spans="1:15" x14ac:dyDescent="0.25">
      <c r="A13518" t="s">
        <v>4023</v>
      </c>
      <c r="B13518">
        <v>11</v>
      </c>
      <c r="C13518" t="s">
        <v>3915</v>
      </c>
      <c r="D13518">
        <v>1</v>
      </c>
      <c r="E13518" t="s">
        <v>3915</v>
      </c>
      <c r="F13518">
        <v>15</v>
      </c>
      <c r="G13518" t="s">
        <v>3915</v>
      </c>
      <c r="H13518">
        <v>1</v>
      </c>
      <c r="I13518" t="s">
        <v>3915</v>
      </c>
      <c r="J13518" t="s">
        <v>2330</v>
      </c>
      <c r="K13518" t="s">
        <v>2329</v>
      </c>
      <c r="L13518" t="s">
        <v>4022</v>
      </c>
      <c r="M13518" s="39">
        <v>128535</v>
      </c>
      <c r="N13518" s="39">
        <v>141294</v>
      </c>
      <c r="O13518" s="38">
        <f t="shared" si="211"/>
        <v>134914.5</v>
      </c>
    </row>
    <row r="13519" spans="1:15" x14ac:dyDescent="0.25">
      <c r="A13519" t="s">
        <v>4021</v>
      </c>
      <c r="B13519">
        <v>11</v>
      </c>
      <c r="C13519" t="s">
        <v>3915</v>
      </c>
      <c r="D13519">
        <v>6</v>
      </c>
      <c r="E13519" t="s">
        <v>3914</v>
      </c>
      <c r="F13519">
        <v>16</v>
      </c>
      <c r="G13519" t="s">
        <v>4020</v>
      </c>
      <c r="H13519">
        <v>1</v>
      </c>
      <c r="I13519" t="s">
        <v>4020</v>
      </c>
      <c r="J13519" t="s">
        <v>2330</v>
      </c>
      <c r="K13519" t="s">
        <v>2350</v>
      </c>
      <c r="L13519" t="s">
        <v>4019</v>
      </c>
      <c r="M13519" s="39">
        <v>29476</v>
      </c>
      <c r="N13519" s="39">
        <v>32419</v>
      </c>
      <c r="O13519" s="38">
        <f t="shared" si="211"/>
        <v>30947.5</v>
      </c>
    </row>
    <row r="13520" spans="1:15" x14ac:dyDescent="0.25">
      <c r="A13520" t="s">
        <v>4018</v>
      </c>
      <c r="B13520">
        <v>11</v>
      </c>
      <c r="C13520" t="s">
        <v>3915</v>
      </c>
      <c r="D13520">
        <v>6</v>
      </c>
      <c r="E13520" t="s">
        <v>3914</v>
      </c>
      <c r="F13520">
        <v>17</v>
      </c>
      <c r="G13520" t="s">
        <v>3914</v>
      </c>
      <c r="H13520">
        <v>1</v>
      </c>
      <c r="I13520" t="s">
        <v>3914</v>
      </c>
      <c r="J13520" t="s">
        <v>2330</v>
      </c>
      <c r="K13520" t="s">
        <v>2329</v>
      </c>
      <c r="L13520" t="s">
        <v>4017</v>
      </c>
      <c r="M13520" s="39">
        <v>189915</v>
      </c>
      <c r="N13520" s="39">
        <v>208214</v>
      </c>
      <c r="O13520" s="38">
        <f t="shared" si="211"/>
        <v>199064.5</v>
      </c>
    </row>
    <row r="13521" spans="1:15" x14ac:dyDescent="0.25">
      <c r="A13521" t="s">
        <v>4016</v>
      </c>
      <c r="B13521">
        <v>11</v>
      </c>
      <c r="C13521" t="s">
        <v>3915</v>
      </c>
      <c r="D13521">
        <v>4</v>
      </c>
      <c r="E13521" t="s">
        <v>3942</v>
      </c>
      <c r="F13521">
        <v>19</v>
      </c>
      <c r="G13521" t="s">
        <v>4015</v>
      </c>
      <c r="H13521">
        <v>1</v>
      </c>
      <c r="I13521" t="s">
        <v>4015</v>
      </c>
      <c r="J13521" t="s">
        <v>2330</v>
      </c>
      <c r="K13521" t="s">
        <v>2350</v>
      </c>
      <c r="L13521" t="s">
        <v>4014</v>
      </c>
      <c r="M13521" s="39">
        <v>33627</v>
      </c>
      <c r="N13521" s="39">
        <v>37089</v>
      </c>
      <c r="O13521" s="38">
        <f t="shared" si="211"/>
        <v>35358</v>
      </c>
    </row>
    <row r="13522" spans="1:15" x14ac:dyDescent="0.25">
      <c r="A13522" t="s">
        <v>4013</v>
      </c>
      <c r="B13522">
        <v>11</v>
      </c>
      <c r="C13522" t="s">
        <v>3915</v>
      </c>
      <c r="D13522">
        <v>7</v>
      </c>
      <c r="E13522" t="s">
        <v>3922</v>
      </c>
      <c r="F13522">
        <v>20</v>
      </c>
      <c r="G13522" t="s">
        <v>3922</v>
      </c>
      <c r="H13522">
        <v>1</v>
      </c>
      <c r="I13522" t="s">
        <v>3921</v>
      </c>
      <c r="J13522" t="s">
        <v>2330</v>
      </c>
      <c r="K13522" t="s">
        <v>2343</v>
      </c>
      <c r="L13522" t="s">
        <v>4012</v>
      </c>
      <c r="M13522" s="39">
        <v>194621</v>
      </c>
      <c r="N13522" s="39">
        <v>214371</v>
      </c>
      <c r="O13522" s="38">
        <f t="shared" si="211"/>
        <v>204496</v>
      </c>
    </row>
    <row r="13523" spans="1:15" x14ac:dyDescent="0.25">
      <c r="A13523" t="s">
        <v>4011</v>
      </c>
      <c r="B13523">
        <v>11</v>
      </c>
      <c r="C13523" t="s">
        <v>3915</v>
      </c>
      <c r="D13523">
        <v>7</v>
      </c>
      <c r="E13523" t="s">
        <v>3922</v>
      </c>
      <c r="F13523">
        <v>20</v>
      </c>
      <c r="G13523" t="s">
        <v>3922</v>
      </c>
      <c r="H13523">
        <v>459</v>
      </c>
      <c r="I13523" t="s">
        <v>4010</v>
      </c>
      <c r="J13523" t="s">
        <v>2330</v>
      </c>
      <c r="K13523" t="s">
        <v>2338</v>
      </c>
      <c r="L13523" t="s">
        <v>4009</v>
      </c>
      <c r="M13523" s="39">
        <v>84064</v>
      </c>
      <c r="N13523" s="39">
        <v>92016</v>
      </c>
      <c r="O13523" s="38">
        <f t="shared" si="211"/>
        <v>88040</v>
      </c>
    </row>
    <row r="13524" spans="1:15" x14ac:dyDescent="0.25">
      <c r="A13524" t="s">
        <v>4008</v>
      </c>
      <c r="B13524">
        <v>11</v>
      </c>
      <c r="C13524" t="s">
        <v>3915</v>
      </c>
      <c r="D13524">
        <v>6</v>
      </c>
      <c r="E13524" t="s">
        <v>3914</v>
      </c>
      <c r="F13524">
        <v>23</v>
      </c>
      <c r="G13524" t="s">
        <v>4007</v>
      </c>
      <c r="H13524">
        <v>1</v>
      </c>
      <c r="I13524" t="s">
        <v>4007</v>
      </c>
      <c r="J13524" t="s">
        <v>2330</v>
      </c>
      <c r="K13524" t="s">
        <v>2329</v>
      </c>
      <c r="L13524" t="s">
        <v>4006</v>
      </c>
      <c r="M13524" s="39">
        <v>115206</v>
      </c>
      <c r="N13524" s="39">
        <v>126583</v>
      </c>
      <c r="O13524" s="38">
        <f t="shared" si="211"/>
        <v>120894.5</v>
      </c>
    </row>
    <row r="13525" spans="1:15" x14ac:dyDescent="0.25">
      <c r="A13525" t="s">
        <v>4005</v>
      </c>
      <c r="B13525">
        <v>11</v>
      </c>
      <c r="C13525" t="s">
        <v>3915</v>
      </c>
      <c r="D13525">
        <v>8</v>
      </c>
      <c r="E13525" t="s">
        <v>3950</v>
      </c>
      <c r="F13525">
        <v>26</v>
      </c>
      <c r="G13525" t="s">
        <v>4004</v>
      </c>
      <c r="H13525">
        <v>1</v>
      </c>
      <c r="I13525" t="s">
        <v>4004</v>
      </c>
      <c r="J13525" t="s">
        <v>2330</v>
      </c>
      <c r="K13525" t="s">
        <v>2350</v>
      </c>
      <c r="L13525" t="s">
        <v>4003</v>
      </c>
      <c r="M13525" s="39">
        <v>33863</v>
      </c>
      <c r="N13525" s="39">
        <v>37161</v>
      </c>
      <c r="O13525" s="38">
        <f t="shared" si="211"/>
        <v>35512</v>
      </c>
    </row>
    <row r="13526" spans="1:15" x14ac:dyDescent="0.25">
      <c r="A13526" t="s">
        <v>4002</v>
      </c>
      <c r="B13526">
        <v>11</v>
      </c>
      <c r="C13526" t="s">
        <v>3915</v>
      </c>
      <c r="D13526">
        <v>5</v>
      </c>
      <c r="E13526" t="s">
        <v>3933</v>
      </c>
      <c r="F13526">
        <v>27</v>
      </c>
      <c r="G13526" t="s">
        <v>3933</v>
      </c>
      <c r="H13526">
        <v>1</v>
      </c>
      <c r="I13526" t="s">
        <v>3933</v>
      </c>
      <c r="J13526" t="s">
        <v>2330</v>
      </c>
      <c r="K13526" t="s">
        <v>2329</v>
      </c>
      <c r="L13526" t="s">
        <v>4001</v>
      </c>
      <c r="M13526" s="39">
        <v>108878</v>
      </c>
      <c r="N13526" s="39">
        <v>119774</v>
      </c>
      <c r="O13526" s="38">
        <f t="shared" si="211"/>
        <v>114326</v>
      </c>
    </row>
    <row r="13527" spans="1:15" x14ac:dyDescent="0.25">
      <c r="A13527" t="s">
        <v>4000</v>
      </c>
      <c r="B13527">
        <v>11</v>
      </c>
      <c r="C13527" t="s">
        <v>3915</v>
      </c>
      <c r="D13527">
        <v>1</v>
      </c>
      <c r="E13527" t="s">
        <v>3915</v>
      </c>
      <c r="F13527">
        <v>30</v>
      </c>
      <c r="G13527" t="s">
        <v>722</v>
      </c>
      <c r="H13527">
        <v>1</v>
      </c>
      <c r="I13527" t="s">
        <v>722</v>
      </c>
      <c r="J13527" t="s">
        <v>2330</v>
      </c>
      <c r="K13527" t="s">
        <v>2350</v>
      </c>
      <c r="L13527" t="s">
        <v>3999</v>
      </c>
      <c r="M13527" s="39">
        <v>38974</v>
      </c>
      <c r="N13527" s="39">
        <v>42751</v>
      </c>
      <c r="O13527" s="38">
        <f t="shared" si="211"/>
        <v>40862.5</v>
      </c>
    </row>
    <row r="13528" spans="1:15" x14ac:dyDescent="0.25">
      <c r="A13528" t="s">
        <v>3998</v>
      </c>
      <c r="B13528">
        <v>11</v>
      </c>
      <c r="C13528" t="s">
        <v>3915</v>
      </c>
      <c r="D13528">
        <v>8</v>
      </c>
      <c r="E13528" t="s">
        <v>3950</v>
      </c>
      <c r="F13528">
        <v>31</v>
      </c>
      <c r="G13528" t="s">
        <v>3997</v>
      </c>
      <c r="H13528">
        <v>1</v>
      </c>
      <c r="I13528" t="s">
        <v>3997</v>
      </c>
      <c r="J13528" t="s">
        <v>2330</v>
      </c>
      <c r="K13528" t="s">
        <v>2350</v>
      </c>
      <c r="L13528" t="s">
        <v>3996</v>
      </c>
      <c r="M13528" s="39">
        <v>42673</v>
      </c>
      <c r="N13528" s="39">
        <v>46963</v>
      </c>
      <c r="O13528" s="38">
        <f t="shared" si="211"/>
        <v>44818</v>
      </c>
    </row>
    <row r="13529" spans="1:15" x14ac:dyDescent="0.25">
      <c r="A13529" t="s">
        <v>3995</v>
      </c>
      <c r="B13529">
        <v>11</v>
      </c>
      <c r="C13529" t="s">
        <v>3915</v>
      </c>
      <c r="D13529">
        <v>2</v>
      </c>
      <c r="E13529" t="s">
        <v>3929</v>
      </c>
      <c r="F13529">
        <v>33</v>
      </c>
      <c r="G13529" t="s">
        <v>3928</v>
      </c>
      <c r="H13529">
        <v>1</v>
      </c>
      <c r="I13529" t="s">
        <v>3928</v>
      </c>
      <c r="J13529" t="s">
        <v>2330</v>
      </c>
      <c r="K13529" t="s">
        <v>2329</v>
      </c>
      <c r="L13529" t="s">
        <v>3994</v>
      </c>
      <c r="M13529" s="39">
        <v>75391</v>
      </c>
      <c r="N13529" s="39">
        <v>82803</v>
      </c>
      <c r="O13529" s="38">
        <f t="shared" si="211"/>
        <v>79097</v>
      </c>
    </row>
    <row r="13530" spans="1:15" x14ac:dyDescent="0.25">
      <c r="A13530" t="s">
        <v>3993</v>
      </c>
      <c r="B13530">
        <v>11</v>
      </c>
      <c r="C13530" t="s">
        <v>3915</v>
      </c>
      <c r="D13530">
        <v>5</v>
      </c>
      <c r="E13530" t="s">
        <v>3933</v>
      </c>
      <c r="F13530">
        <v>41</v>
      </c>
      <c r="G13530" t="s">
        <v>3992</v>
      </c>
      <c r="H13530">
        <v>1</v>
      </c>
      <c r="I13530" t="s">
        <v>3992</v>
      </c>
      <c r="J13530" t="s">
        <v>2330</v>
      </c>
      <c r="K13530" t="s">
        <v>2329</v>
      </c>
      <c r="L13530" t="s">
        <v>3991</v>
      </c>
      <c r="M13530" s="39">
        <v>113204</v>
      </c>
      <c r="N13530" s="39">
        <v>124383</v>
      </c>
      <c r="O13530" s="38">
        <f t="shared" si="211"/>
        <v>118793.5</v>
      </c>
    </row>
    <row r="13531" spans="1:15" x14ac:dyDescent="0.25">
      <c r="A13531" t="s">
        <v>3990</v>
      </c>
      <c r="B13531">
        <v>11</v>
      </c>
      <c r="C13531" t="s">
        <v>3915</v>
      </c>
      <c r="D13531">
        <v>8</v>
      </c>
      <c r="E13531" t="s">
        <v>3950</v>
      </c>
      <c r="F13531">
        <v>25</v>
      </c>
      <c r="G13531" t="s">
        <v>3989</v>
      </c>
      <c r="H13531">
        <v>1</v>
      </c>
      <c r="I13531" t="s">
        <v>3988</v>
      </c>
      <c r="J13531" t="s">
        <v>2330</v>
      </c>
      <c r="K13531" t="s">
        <v>2329</v>
      </c>
      <c r="L13531" t="s">
        <v>3987</v>
      </c>
      <c r="M13531" s="39">
        <v>79587</v>
      </c>
      <c r="N13531" s="39">
        <v>87581</v>
      </c>
      <c r="O13531" s="38">
        <f t="shared" si="211"/>
        <v>83584</v>
      </c>
    </row>
    <row r="13532" spans="1:15" x14ac:dyDescent="0.25">
      <c r="A13532" t="s">
        <v>3986</v>
      </c>
      <c r="B13532">
        <v>11</v>
      </c>
      <c r="C13532" t="s">
        <v>3915</v>
      </c>
      <c r="D13532">
        <v>3</v>
      </c>
      <c r="E13532" t="s">
        <v>3918</v>
      </c>
      <c r="F13532">
        <v>9</v>
      </c>
      <c r="G13532" t="s">
        <v>3985</v>
      </c>
      <c r="H13532">
        <v>1</v>
      </c>
      <c r="I13532" t="s">
        <v>3985</v>
      </c>
      <c r="J13532" t="s">
        <v>2330</v>
      </c>
      <c r="K13532" t="s">
        <v>2350</v>
      </c>
      <c r="L13532" t="s">
        <v>3984</v>
      </c>
      <c r="M13532" s="39">
        <v>48613</v>
      </c>
      <c r="N13532" s="39">
        <v>53325</v>
      </c>
      <c r="O13532" s="38">
        <f t="shared" si="211"/>
        <v>50969</v>
      </c>
    </row>
    <row r="13533" spans="1:15" x14ac:dyDescent="0.25">
      <c r="A13533" t="s">
        <v>3983</v>
      </c>
      <c r="B13533">
        <v>11</v>
      </c>
      <c r="C13533" t="s">
        <v>3915</v>
      </c>
      <c r="D13533">
        <v>7</v>
      </c>
      <c r="E13533" t="s">
        <v>3922</v>
      </c>
      <c r="F13533">
        <v>20</v>
      </c>
      <c r="G13533" t="s">
        <v>3922</v>
      </c>
      <c r="H13533">
        <v>1</v>
      </c>
      <c r="I13533" t="s">
        <v>3921</v>
      </c>
      <c r="J13533" t="s">
        <v>2330</v>
      </c>
      <c r="K13533" t="s">
        <v>2350</v>
      </c>
      <c r="L13533" t="s">
        <v>3982</v>
      </c>
      <c r="M13533" s="39">
        <v>51966</v>
      </c>
      <c r="N13533" s="39">
        <v>57008</v>
      </c>
      <c r="O13533" s="38">
        <f t="shared" si="211"/>
        <v>54487</v>
      </c>
    </row>
    <row r="13534" spans="1:15" x14ac:dyDescent="0.25">
      <c r="A13534" t="s">
        <v>3981</v>
      </c>
      <c r="B13534">
        <v>11</v>
      </c>
      <c r="C13534" t="s">
        <v>3915</v>
      </c>
      <c r="D13534">
        <v>7</v>
      </c>
      <c r="E13534" t="s">
        <v>3922</v>
      </c>
      <c r="F13534">
        <v>20</v>
      </c>
      <c r="G13534" t="s">
        <v>3922</v>
      </c>
      <c r="H13534">
        <v>1</v>
      </c>
      <c r="I13534" t="s">
        <v>3921</v>
      </c>
      <c r="J13534" t="s">
        <v>2330</v>
      </c>
      <c r="K13534" t="s">
        <v>2329</v>
      </c>
      <c r="L13534" t="s">
        <v>3980</v>
      </c>
      <c r="M13534" s="39">
        <v>718138</v>
      </c>
      <c r="N13534" s="39">
        <v>784872</v>
      </c>
      <c r="O13534" s="38">
        <f t="shared" si="211"/>
        <v>751505</v>
      </c>
    </row>
    <row r="13535" spans="1:15" x14ac:dyDescent="0.25">
      <c r="A13535" t="s">
        <v>3979</v>
      </c>
      <c r="B13535">
        <v>11</v>
      </c>
      <c r="C13535" t="s">
        <v>3915</v>
      </c>
      <c r="D13535">
        <v>4</v>
      </c>
      <c r="E13535" t="s">
        <v>3942</v>
      </c>
      <c r="F13535">
        <v>28</v>
      </c>
      <c r="G13535" t="s">
        <v>3978</v>
      </c>
      <c r="H13535">
        <v>1</v>
      </c>
      <c r="I13535" t="s">
        <v>3978</v>
      </c>
      <c r="J13535" t="s">
        <v>2330</v>
      </c>
      <c r="K13535" t="s">
        <v>2329</v>
      </c>
      <c r="L13535" t="s">
        <v>3977</v>
      </c>
      <c r="M13535" s="39">
        <v>128922</v>
      </c>
      <c r="N13535" s="39">
        <v>141515</v>
      </c>
      <c r="O13535" s="38">
        <f t="shared" si="211"/>
        <v>135218.5</v>
      </c>
    </row>
    <row r="13536" spans="1:15" x14ac:dyDescent="0.25">
      <c r="A13536" t="s">
        <v>3976</v>
      </c>
      <c r="B13536">
        <v>11</v>
      </c>
      <c r="C13536" t="s">
        <v>3915</v>
      </c>
      <c r="D13536">
        <v>7</v>
      </c>
      <c r="E13536" t="s">
        <v>3922</v>
      </c>
      <c r="F13536">
        <v>20</v>
      </c>
      <c r="G13536" t="s">
        <v>3922</v>
      </c>
      <c r="H13536">
        <v>1</v>
      </c>
      <c r="I13536" t="s">
        <v>3921</v>
      </c>
      <c r="J13536" t="s">
        <v>2330</v>
      </c>
      <c r="K13536" t="s">
        <v>2343</v>
      </c>
      <c r="L13536" t="s">
        <v>3975</v>
      </c>
      <c r="M13536" s="39">
        <v>476798</v>
      </c>
      <c r="N13536" s="39">
        <v>520302</v>
      </c>
      <c r="O13536" s="38">
        <f t="shared" si="211"/>
        <v>498550</v>
      </c>
    </row>
    <row r="13537" spans="1:15" x14ac:dyDescent="0.25">
      <c r="A13537" t="s">
        <v>3974</v>
      </c>
      <c r="B13537">
        <v>11</v>
      </c>
      <c r="C13537" t="s">
        <v>3915</v>
      </c>
      <c r="D13537">
        <v>3</v>
      </c>
      <c r="E13537" t="s">
        <v>3918</v>
      </c>
      <c r="F13537">
        <v>35</v>
      </c>
      <c r="G13537" t="s">
        <v>3973</v>
      </c>
      <c r="H13537">
        <v>1</v>
      </c>
      <c r="I13537" t="s">
        <v>3972</v>
      </c>
      <c r="J13537" t="s">
        <v>2330</v>
      </c>
      <c r="K13537" t="s">
        <v>2350</v>
      </c>
      <c r="L13537" t="s">
        <v>3971</v>
      </c>
      <c r="M13537" s="39">
        <v>41177</v>
      </c>
      <c r="N13537" s="39">
        <v>45249</v>
      </c>
      <c r="O13537" s="38">
        <f t="shared" si="211"/>
        <v>43213</v>
      </c>
    </row>
    <row r="13538" spans="1:15" x14ac:dyDescent="0.25">
      <c r="A13538" t="s">
        <v>3970</v>
      </c>
      <c r="B13538">
        <v>11</v>
      </c>
      <c r="C13538" t="s">
        <v>3915</v>
      </c>
      <c r="D13538">
        <v>2</v>
      </c>
      <c r="E13538" t="s">
        <v>3929</v>
      </c>
      <c r="F13538">
        <v>32</v>
      </c>
      <c r="G13538" t="s">
        <v>3969</v>
      </c>
      <c r="H13538">
        <v>1</v>
      </c>
      <c r="I13538" t="s">
        <v>3969</v>
      </c>
      <c r="J13538" t="s">
        <v>2330</v>
      </c>
      <c r="K13538" t="s">
        <v>2329</v>
      </c>
      <c r="L13538" t="s">
        <v>3968</v>
      </c>
      <c r="M13538" s="39">
        <v>96544</v>
      </c>
      <c r="N13538" s="39">
        <v>106234</v>
      </c>
      <c r="O13538" s="38">
        <f t="shared" si="211"/>
        <v>101389</v>
      </c>
    </row>
    <row r="13539" spans="1:15" x14ac:dyDescent="0.25">
      <c r="A13539" t="s">
        <v>3967</v>
      </c>
      <c r="B13539">
        <v>11</v>
      </c>
      <c r="C13539" t="s">
        <v>3915</v>
      </c>
      <c r="D13539">
        <v>3</v>
      </c>
      <c r="E13539" t="s">
        <v>3918</v>
      </c>
      <c r="F13539">
        <v>39</v>
      </c>
      <c r="G13539" t="s">
        <v>3966</v>
      </c>
      <c r="H13539">
        <v>1</v>
      </c>
      <c r="I13539" t="s">
        <v>3966</v>
      </c>
      <c r="J13539" t="s">
        <v>2330</v>
      </c>
      <c r="K13539" t="s">
        <v>2350</v>
      </c>
      <c r="L13539" t="s">
        <v>3965</v>
      </c>
      <c r="M13539" s="39">
        <v>29525</v>
      </c>
      <c r="N13539" s="39">
        <v>32441</v>
      </c>
      <c r="O13539" s="38">
        <f t="shared" si="211"/>
        <v>30983</v>
      </c>
    </row>
    <row r="13540" spans="1:15" x14ac:dyDescent="0.25">
      <c r="A13540" t="s">
        <v>3964</v>
      </c>
      <c r="B13540">
        <v>11</v>
      </c>
      <c r="C13540" t="s">
        <v>3915</v>
      </c>
      <c r="D13540">
        <v>3</v>
      </c>
      <c r="E13540" t="s">
        <v>3918</v>
      </c>
      <c r="F13540">
        <v>44</v>
      </c>
      <c r="G13540" t="s">
        <v>3963</v>
      </c>
      <c r="H13540">
        <v>1</v>
      </c>
      <c r="I13540" t="s">
        <v>3963</v>
      </c>
      <c r="J13540" t="s">
        <v>2330</v>
      </c>
      <c r="K13540" t="s">
        <v>2350</v>
      </c>
      <c r="L13540" t="s">
        <v>3962</v>
      </c>
      <c r="M13540" s="39">
        <v>36998</v>
      </c>
      <c r="N13540" s="39">
        <v>40712</v>
      </c>
      <c r="O13540" s="38">
        <f t="shared" si="211"/>
        <v>38855</v>
      </c>
    </row>
    <row r="13541" spans="1:15" x14ac:dyDescent="0.25">
      <c r="A13541" t="s">
        <v>3961</v>
      </c>
      <c r="B13541">
        <v>11</v>
      </c>
      <c r="C13541" t="s">
        <v>3915</v>
      </c>
      <c r="D13541">
        <v>8</v>
      </c>
      <c r="E13541" t="s">
        <v>3950</v>
      </c>
      <c r="F13541">
        <v>37</v>
      </c>
      <c r="G13541" t="s">
        <v>3960</v>
      </c>
      <c r="H13541">
        <v>1</v>
      </c>
      <c r="I13541" t="s">
        <v>3960</v>
      </c>
      <c r="J13541" t="s">
        <v>2330</v>
      </c>
      <c r="K13541" t="s">
        <v>2329</v>
      </c>
      <c r="L13541" t="s">
        <v>3959</v>
      </c>
      <c r="M13541" s="39">
        <v>161844</v>
      </c>
      <c r="N13541" s="39">
        <v>177788</v>
      </c>
      <c r="O13541" s="38">
        <f t="shared" si="211"/>
        <v>169816</v>
      </c>
    </row>
    <row r="13542" spans="1:15" x14ac:dyDescent="0.25">
      <c r="A13542" t="s">
        <v>3958</v>
      </c>
      <c r="B13542">
        <v>11</v>
      </c>
      <c r="C13542" t="s">
        <v>3915</v>
      </c>
      <c r="D13542">
        <v>5</v>
      </c>
      <c r="E13542" t="s">
        <v>3933</v>
      </c>
      <c r="F13542">
        <v>27</v>
      </c>
      <c r="G13542" t="s">
        <v>3933</v>
      </c>
      <c r="H13542">
        <v>1</v>
      </c>
      <c r="I13542" t="s">
        <v>3933</v>
      </c>
      <c r="J13542" t="s">
        <v>2330</v>
      </c>
      <c r="K13542" t="s">
        <v>2343</v>
      </c>
      <c r="L13542" t="s">
        <v>3957</v>
      </c>
      <c r="M13542" s="39">
        <v>45817</v>
      </c>
      <c r="N13542" s="39">
        <v>50456</v>
      </c>
      <c r="O13542" s="38">
        <f t="shared" si="211"/>
        <v>48136.5</v>
      </c>
    </row>
    <row r="13543" spans="1:15" x14ac:dyDescent="0.25">
      <c r="A13543" t="s">
        <v>3956</v>
      </c>
      <c r="B13543">
        <v>11</v>
      </c>
      <c r="C13543" t="s">
        <v>3915</v>
      </c>
      <c r="D13543">
        <v>6</v>
      </c>
      <c r="E13543" t="s">
        <v>3914</v>
      </c>
      <c r="F13543">
        <v>1</v>
      </c>
      <c r="G13543" t="s">
        <v>2658</v>
      </c>
      <c r="H13543">
        <v>1</v>
      </c>
      <c r="I13543" t="s">
        <v>2658</v>
      </c>
      <c r="J13543" t="s">
        <v>2330</v>
      </c>
      <c r="K13543" t="s">
        <v>2350</v>
      </c>
      <c r="L13543" t="s">
        <v>3955</v>
      </c>
      <c r="M13543" s="39">
        <v>40986</v>
      </c>
      <c r="N13543" s="39">
        <v>45084</v>
      </c>
      <c r="O13543" s="38">
        <f t="shared" si="211"/>
        <v>43035</v>
      </c>
    </row>
    <row r="13544" spans="1:15" x14ac:dyDescent="0.25">
      <c r="A13544" t="s">
        <v>3954</v>
      </c>
      <c r="B13544">
        <v>11</v>
      </c>
      <c r="C13544" t="s">
        <v>3915</v>
      </c>
      <c r="D13544">
        <v>5</v>
      </c>
      <c r="E13544" t="s">
        <v>3933</v>
      </c>
      <c r="F13544">
        <v>42</v>
      </c>
      <c r="G13544" t="s">
        <v>3953</v>
      </c>
      <c r="H13544">
        <v>1</v>
      </c>
      <c r="I13544" t="s">
        <v>3953</v>
      </c>
      <c r="J13544" t="s">
        <v>2330</v>
      </c>
      <c r="K13544" t="s">
        <v>2329</v>
      </c>
      <c r="L13544" t="s">
        <v>3952</v>
      </c>
      <c r="M13544" s="39">
        <v>105351</v>
      </c>
      <c r="N13544" s="39">
        <v>115962</v>
      </c>
      <c r="O13544" s="38">
        <f t="shared" si="211"/>
        <v>110656.5</v>
      </c>
    </row>
    <row r="13545" spans="1:15" x14ac:dyDescent="0.25">
      <c r="A13545" t="s">
        <v>3951</v>
      </c>
      <c r="B13545">
        <v>11</v>
      </c>
      <c r="C13545" t="s">
        <v>3915</v>
      </c>
      <c r="D13545">
        <v>8</v>
      </c>
      <c r="E13545" t="s">
        <v>3950</v>
      </c>
      <c r="F13545">
        <v>8</v>
      </c>
      <c r="G13545" t="s">
        <v>3949</v>
      </c>
      <c r="H13545">
        <v>1</v>
      </c>
      <c r="I13545" t="s">
        <v>3948</v>
      </c>
      <c r="J13545" t="s">
        <v>2330</v>
      </c>
      <c r="K13545" t="s">
        <v>2350</v>
      </c>
      <c r="L13545" t="s">
        <v>3947</v>
      </c>
      <c r="M13545" s="39">
        <v>33109</v>
      </c>
      <c r="N13545" s="39">
        <v>36423</v>
      </c>
      <c r="O13545" s="38">
        <f t="shared" si="211"/>
        <v>34766</v>
      </c>
    </row>
    <row r="13546" spans="1:15" x14ac:dyDescent="0.25">
      <c r="A13546" t="s">
        <v>3946</v>
      </c>
      <c r="B13546">
        <v>11</v>
      </c>
      <c r="C13546" t="s">
        <v>3915</v>
      </c>
      <c r="D13546">
        <v>3</v>
      </c>
      <c r="E13546" t="s">
        <v>3918</v>
      </c>
      <c r="F13546">
        <v>4</v>
      </c>
      <c r="G13546" t="s">
        <v>3945</v>
      </c>
      <c r="H13546">
        <v>1</v>
      </c>
      <c r="I13546" t="s">
        <v>3945</v>
      </c>
      <c r="J13546" t="s">
        <v>2330</v>
      </c>
      <c r="K13546" t="s">
        <v>2350</v>
      </c>
      <c r="L13546" t="s">
        <v>3944</v>
      </c>
      <c r="M13546" s="39">
        <v>38945</v>
      </c>
      <c r="N13546" s="39">
        <v>42790</v>
      </c>
      <c r="O13546" s="38">
        <f t="shared" si="211"/>
        <v>40867.5</v>
      </c>
    </row>
    <row r="13547" spans="1:15" x14ac:dyDescent="0.25">
      <c r="A13547" t="s">
        <v>3943</v>
      </c>
      <c r="B13547">
        <v>11</v>
      </c>
      <c r="C13547" t="s">
        <v>3915</v>
      </c>
      <c r="D13547">
        <v>4</v>
      </c>
      <c r="E13547" t="s">
        <v>3942</v>
      </c>
      <c r="F13547">
        <v>2</v>
      </c>
      <c r="G13547" t="s">
        <v>3942</v>
      </c>
      <c r="H13547">
        <v>1</v>
      </c>
      <c r="I13547" t="s">
        <v>3942</v>
      </c>
      <c r="J13547" t="s">
        <v>2330</v>
      </c>
      <c r="K13547" t="s">
        <v>2329</v>
      </c>
      <c r="L13547" t="s">
        <v>3941</v>
      </c>
      <c r="M13547" s="39">
        <v>140865</v>
      </c>
      <c r="N13547" s="39">
        <v>154960</v>
      </c>
      <c r="O13547" s="38">
        <f t="shared" si="211"/>
        <v>147912.5</v>
      </c>
    </row>
    <row r="13548" spans="1:15" x14ac:dyDescent="0.25">
      <c r="A13548" t="s">
        <v>3940</v>
      </c>
      <c r="B13548">
        <v>11</v>
      </c>
      <c r="C13548" t="s">
        <v>3915</v>
      </c>
      <c r="D13548">
        <v>5</v>
      </c>
      <c r="E13548" t="s">
        <v>3933</v>
      </c>
      <c r="F13548">
        <v>18</v>
      </c>
      <c r="G13548" t="s">
        <v>3939</v>
      </c>
      <c r="H13548">
        <v>1</v>
      </c>
      <c r="I13548" t="s">
        <v>3939</v>
      </c>
      <c r="J13548" t="s">
        <v>2330</v>
      </c>
      <c r="K13548" t="s">
        <v>2350</v>
      </c>
      <c r="L13548" t="s">
        <v>3938</v>
      </c>
      <c r="M13548" s="39">
        <v>36552</v>
      </c>
      <c r="N13548" s="39">
        <v>40084</v>
      </c>
      <c r="O13548" s="38">
        <f t="shared" si="211"/>
        <v>38318</v>
      </c>
    </row>
    <row r="13549" spans="1:15" x14ac:dyDescent="0.25">
      <c r="A13549" t="s">
        <v>3937</v>
      </c>
      <c r="B13549">
        <v>11</v>
      </c>
      <c r="C13549" t="s">
        <v>3915</v>
      </c>
      <c r="D13549">
        <v>5</v>
      </c>
      <c r="E13549" t="s">
        <v>3933</v>
      </c>
      <c r="F13549">
        <v>46</v>
      </c>
      <c r="G13549" t="s">
        <v>3936</v>
      </c>
      <c r="H13549">
        <v>1</v>
      </c>
      <c r="I13549" t="s">
        <v>3936</v>
      </c>
      <c r="J13549" t="s">
        <v>2330</v>
      </c>
      <c r="K13549" t="s">
        <v>2350</v>
      </c>
      <c r="L13549" t="s">
        <v>3935</v>
      </c>
      <c r="M13549" s="39">
        <v>34475</v>
      </c>
      <c r="N13549" s="39">
        <v>37834</v>
      </c>
      <c r="O13549" s="38">
        <f t="shared" si="211"/>
        <v>36154.5</v>
      </c>
    </row>
    <row r="13550" spans="1:15" x14ac:dyDescent="0.25">
      <c r="A13550" t="s">
        <v>3934</v>
      </c>
      <c r="B13550">
        <v>11</v>
      </c>
      <c r="C13550" t="s">
        <v>3915</v>
      </c>
      <c r="D13550">
        <v>5</v>
      </c>
      <c r="E13550" t="s">
        <v>3933</v>
      </c>
      <c r="F13550">
        <v>21</v>
      </c>
      <c r="G13550" t="s">
        <v>3932</v>
      </c>
      <c r="H13550">
        <v>1</v>
      </c>
      <c r="I13550" t="s">
        <v>3932</v>
      </c>
      <c r="J13550" t="s">
        <v>2330</v>
      </c>
      <c r="K13550" t="s">
        <v>2350</v>
      </c>
      <c r="L13550" t="s">
        <v>3931</v>
      </c>
      <c r="M13550" s="39">
        <v>36898</v>
      </c>
      <c r="N13550" s="39">
        <v>40523</v>
      </c>
      <c r="O13550" s="38">
        <f t="shared" si="211"/>
        <v>38710.5</v>
      </c>
    </row>
    <row r="13551" spans="1:15" x14ac:dyDescent="0.25">
      <c r="A13551" t="s">
        <v>3930</v>
      </c>
      <c r="B13551">
        <v>11</v>
      </c>
      <c r="C13551" t="s">
        <v>3915</v>
      </c>
      <c r="D13551">
        <v>2</v>
      </c>
      <c r="E13551" t="s">
        <v>3929</v>
      </c>
      <c r="F13551">
        <v>33</v>
      </c>
      <c r="G13551" t="s">
        <v>3928</v>
      </c>
      <c r="H13551">
        <v>1</v>
      </c>
      <c r="I13551" t="s">
        <v>3928</v>
      </c>
      <c r="J13551" t="s">
        <v>2330</v>
      </c>
      <c r="K13551" t="s">
        <v>2343</v>
      </c>
      <c r="L13551" t="s">
        <v>3927</v>
      </c>
      <c r="M13551" s="39">
        <v>79422</v>
      </c>
      <c r="N13551" s="39">
        <v>87448</v>
      </c>
      <c r="O13551" s="38">
        <f t="shared" si="211"/>
        <v>83435</v>
      </c>
    </row>
    <row r="13552" spans="1:15" x14ac:dyDescent="0.25">
      <c r="A13552" t="s">
        <v>3926</v>
      </c>
      <c r="B13552">
        <v>11</v>
      </c>
      <c r="C13552" t="s">
        <v>3915</v>
      </c>
      <c r="D13552">
        <v>1</v>
      </c>
      <c r="E13552" t="s">
        <v>3915</v>
      </c>
      <c r="F13552">
        <v>29</v>
      </c>
      <c r="G13552" t="s">
        <v>3925</v>
      </c>
      <c r="H13552">
        <v>1</v>
      </c>
      <c r="I13552" t="s">
        <v>3925</v>
      </c>
      <c r="J13552" t="s">
        <v>2330</v>
      </c>
      <c r="K13552" t="s">
        <v>2350</v>
      </c>
      <c r="L13552" t="s">
        <v>3924</v>
      </c>
      <c r="M13552" s="39">
        <v>23716</v>
      </c>
      <c r="N13552" s="39">
        <v>26106</v>
      </c>
      <c r="O13552" s="38">
        <f t="shared" si="211"/>
        <v>24911</v>
      </c>
    </row>
    <row r="13553" spans="1:15" x14ac:dyDescent="0.25">
      <c r="A13553" t="s">
        <v>3923</v>
      </c>
      <c r="B13553">
        <v>11</v>
      </c>
      <c r="C13553" t="s">
        <v>3915</v>
      </c>
      <c r="D13553">
        <v>7</v>
      </c>
      <c r="E13553" t="s">
        <v>3922</v>
      </c>
      <c r="F13553">
        <v>20</v>
      </c>
      <c r="G13553" t="s">
        <v>3922</v>
      </c>
      <c r="H13553">
        <v>1</v>
      </c>
      <c r="I13553" t="s">
        <v>3921</v>
      </c>
      <c r="J13553" t="s">
        <v>2330</v>
      </c>
      <c r="K13553" t="s">
        <v>2343</v>
      </c>
      <c r="L13553" t="s">
        <v>3920</v>
      </c>
      <c r="M13553" s="39">
        <v>204412</v>
      </c>
      <c r="N13553" s="39">
        <v>224441</v>
      </c>
      <c r="O13553" s="38">
        <f t="shared" si="211"/>
        <v>214426.5</v>
      </c>
    </row>
    <row r="13554" spans="1:15" x14ac:dyDescent="0.25">
      <c r="A13554" t="s">
        <v>3919</v>
      </c>
      <c r="B13554">
        <v>11</v>
      </c>
      <c r="C13554" t="s">
        <v>3915</v>
      </c>
      <c r="D13554">
        <v>3</v>
      </c>
      <c r="E13554" t="s">
        <v>3918</v>
      </c>
      <c r="F13554">
        <v>7</v>
      </c>
      <c r="G13554" t="s">
        <v>3918</v>
      </c>
      <c r="H13554">
        <v>1</v>
      </c>
      <c r="I13554" t="s">
        <v>3918</v>
      </c>
      <c r="J13554" t="s">
        <v>2330</v>
      </c>
      <c r="K13554" t="s">
        <v>2343</v>
      </c>
      <c r="L13554" t="s">
        <v>3917</v>
      </c>
      <c r="M13554" s="39">
        <v>153305</v>
      </c>
      <c r="N13554" s="39">
        <v>168640</v>
      </c>
      <c r="O13554" s="38">
        <f t="shared" si="211"/>
        <v>160972.5</v>
      </c>
    </row>
    <row r="13555" spans="1:15" x14ac:dyDescent="0.25">
      <c r="A13555" t="s">
        <v>3916</v>
      </c>
      <c r="B13555">
        <v>11</v>
      </c>
      <c r="C13555" t="s">
        <v>3915</v>
      </c>
      <c r="D13555">
        <v>6</v>
      </c>
      <c r="E13555" t="s">
        <v>3914</v>
      </c>
      <c r="F13555">
        <v>17</v>
      </c>
      <c r="G13555" t="s">
        <v>3914</v>
      </c>
      <c r="H13555">
        <v>1</v>
      </c>
      <c r="I13555" t="s">
        <v>3914</v>
      </c>
      <c r="J13555" t="s">
        <v>2330</v>
      </c>
      <c r="K13555" t="s">
        <v>2343</v>
      </c>
      <c r="L13555" t="s">
        <v>3913</v>
      </c>
      <c r="M13555" s="39">
        <v>153861</v>
      </c>
      <c r="N13555" s="39">
        <v>169051</v>
      </c>
      <c r="O13555" s="38">
        <f t="shared" si="211"/>
        <v>161456</v>
      </c>
    </row>
    <row r="13556" spans="1:15" x14ac:dyDescent="0.25">
      <c r="A13556" t="s">
        <v>3912</v>
      </c>
      <c r="B13556">
        <v>13</v>
      </c>
      <c r="C13556" t="s">
        <v>3448</v>
      </c>
      <c r="D13556">
        <v>7</v>
      </c>
      <c r="E13556" t="s">
        <v>3897</v>
      </c>
      <c r="F13556">
        <v>3</v>
      </c>
      <c r="G13556" t="s">
        <v>3897</v>
      </c>
      <c r="H13556">
        <v>1</v>
      </c>
      <c r="I13556" t="s">
        <v>3897</v>
      </c>
      <c r="J13556" t="s">
        <v>2330</v>
      </c>
      <c r="K13556" t="s">
        <v>2329</v>
      </c>
      <c r="L13556" t="s">
        <v>3911</v>
      </c>
      <c r="M13556" s="39">
        <v>96036</v>
      </c>
      <c r="N13556" s="39">
        <v>105269</v>
      </c>
      <c r="O13556" s="38">
        <f t="shared" si="211"/>
        <v>100652.5</v>
      </c>
    </row>
    <row r="13557" spans="1:15" x14ac:dyDescent="0.25">
      <c r="A13557" t="s">
        <v>3910</v>
      </c>
      <c r="B13557">
        <v>13</v>
      </c>
      <c r="C13557" t="s">
        <v>3448</v>
      </c>
      <c r="D13557">
        <v>4</v>
      </c>
      <c r="E13557" t="s">
        <v>3869</v>
      </c>
      <c r="F13557">
        <v>11</v>
      </c>
      <c r="G13557" t="s">
        <v>3909</v>
      </c>
      <c r="H13557">
        <v>1</v>
      </c>
      <c r="I13557" t="s">
        <v>3909</v>
      </c>
      <c r="J13557" t="s">
        <v>2330</v>
      </c>
      <c r="K13557" t="s">
        <v>2350</v>
      </c>
      <c r="L13557" t="s">
        <v>3908</v>
      </c>
      <c r="M13557" s="39">
        <v>46128</v>
      </c>
      <c r="N13557" s="39">
        <v>50482</v>
      </c>
      <c r="O13557" s="38">
        <f t="shared" si="211"/>
        <v>48305</v>
      </c>
    </row>
    <row r="13558" spans="1:15" x14ac:dyDescent="0.25">
      <c r="A13558" t="s">
        <v>3907</v>
      </c>
      <c r="B13558">
        <v>13</v>
      </c>
      <c r="C13558" t="s">
        <v>3448</v>
      </c>
      <c r="D13558">
        <v>11</v>
      </c>
      <c r="E13558" t="s">
        <v>3906</v>
      </c>
      <c r="F13558">
        <v>29</v>
      </c>
      <c r="G13558" t="s">
        <v>3906</v>
      </c>
      <c r="H13558">
        <v>1</v>
      </c>
      <c r="I13558" t="s">
        <v>3906</v>
      </c>
      <c r="J13558" t="s">
        <v>2330</v>
      </c>
      <c r="K13558" t="s">
        <v>2329</v>
      </c>
      <c r="L13558" t="s">
        <v>3905</v>
      </c>
      <c r="M13558" s="39">
        <v>66064</v>
      </c>
      <c r="N13558" s="39">
        <v>72386</v>
      </c>
      <c r="O13558" s="38">
        <f t="shared" si="211"/>
        <v>69225</v>
      </c>
    </row>
    <row r="13559" spans="1:15" x14ac:dyDescent="0.25">
      <c r="A13559" t="s">
        <v>3904</v>
      </c>
      <c r="B13559">
        <v>13</v>
      </c>
      <c r="C13559" t="s">
        <v>3448</v>
      </c>
      <c r="D13559">
        <v>8</v>
      </c>
      <c r="E13559" t="s">
        <v>3882</v>
      </c>
      <c r="F13559">
        <v>30</v>
      </c>
      <c r="G13559" t="s">
        <v>3882</v>
      </c>
      <c r="H13559">
        <v>1</v>
      </c>
      <c r="I13559" t="s">
        <v>3882</v>
      </c>
      <c r="J13559" t="s">
        <v>2330</v>
      </c>
      <c r="K13559" t="s">
        <v>2329</v>
      </c>
      <c r="L13559" t="s">
        <v>3903</v>
      </c>
      <c r="M13559" s="39">
        <v>130586</v>
      </c>
      <c r="N13559" s="39">
        <v>143143</v>
      </c>
      <c r="O13559" s="38">
        <f t="shared" si="211"/>
        <v>136864.5</v>
      </c>
    </row>
    <row r="13560" spans="1:15" x14ac:dyDescent="0.25">
      <c r="A13560" t="s">
        <v>3902</v>
      </c>
      <c r="B13560">
        <v>13</v>
      </c>
      <c r="C13560" t="s">
        <v>3448</v>
      </c>
      <c r="D13560">
        <v>12</v>
      </c>
      <c r="E13560" t="s">
        <v>3901</v>
      </c>
      <c r="F13560">
        <v>31</v>
      </c>
      <c r="G13560" t="s">
        <v>3901</v>
      </c>
      <c r="H13560">
        <v>1</v>
      </c>
      <c r="I13560" t="s">
        <v>3900</v>
      </c>
      <c r="J13560" t="s">
        <v>2330</v>
      </c>
      <c r="K13560" t="s">
        <v>2350</v>
      </c>
      <c r="L13560" t="s">
        <v>3899</v>
      </c>
      <c r="M13560" s="39">
        <v>32732</v>
      </c>
      <c r="N13560" s="39">
        <v>35745</v>
      </c>
      <c r="O13560" s="38">
        <f t="shared" si="211"/>
        <v>34238.5</v>
      </c>
    </row>
    <row r="13561" spans="1:15" x14ac:dyDescent="0.25">
      <c r="A13561" t="s">
        <v>3898</v>
      </c>
      <c r="B13561">
        <v>13</v>
      </c>
      <c r="C13561" t="s">
        <v>3448</v>
      </c>
      <c r="D13561">
        <v>7</v>
      </c>
      <c r="E13561" t="s">
        <v>3897</v>
      </c>
      <c r="F13561">
        <v>41</v>
      </c>
      <c r="G13561" t="s">
        <v>3896</v>
      </c>
      <c r="H13561">
        <v>34</v>
      </c>
      <c r="I13561" t="s">
        <v>3895</v>
      </c>
      <c r="J13561" t="s">
        <v>2330</v>
      </c>
      <c r="K13561" t="s">
        <v>2350</v>
      </c>
      <c r="L13561" t="s">
        <v>3894</v>
      </c>
      <c r="M13561" s="39">
        <v>71292</v>
      </c>
      <c r="N13561" s="39">
        <v>78151</v>
      </c>
      <c r="O13561" s="38">
        <f t="shared" si="211"/>
        <v>74721.5</v>
      </c>
    </row>
    <row r="13562" spans="1:15" x14ac:dyDescent="0.25">
      <c r="A13562" t="s">
        <v>3893</v>
      </c>
      <c r="B13562">
        <v>13</v>
      </c>
      <c r="C13562" t="s">
        <v>3448</v>
      </c>
      <c r="D13562">
        <v>3</v>
      </c>
      <c r="E13562" t="s">
        <v>3877</v>
      </c>
      <c r="F13562">
        <v>48</v>
      </c>
      <c r="G13562" t="s">
        <v>3877</v>
      </c>
      <c r="H13562">
        <v>1</v>
      </c>
      <c r="I13562" t="s">
        <v>3877</v>
      </c>
      <c r="J13562" t="s">
        <v>2330</v>
      </c>
      <c r="K13562" t="s">
        <v>2329</v>
      </c>
      <c r="L13562" t="s">
        <v>3892</v>
      </c>
      <c r="M13562" s="39">
        <v>493230</v>
      </c>
      <c r="N13562" s="39">
        <v>538485</v>
      </c>
      <c r="O13562" s="38">
        <f t="shared" si="211"/>
        <v>515857.5</v>
      </c>
    </row>
    <row r="13563" spans="1:15" x14ac:dyDescent="0.25">
      <c r="A13563" t="s">
        <v>3891</v>
      </c>
      <c r="B13563">
        <v>13</v>
      </c>
      <c r="C13563" t="s">
        <v>3448</v>
      </c>
      <c r="D13563">
        <v>2</v>
      </c>
      <c r="E13563" t="s">
        <v>3856</v>
      </c>
      <c r="F13563">
        <v>53</v>
      </c>
      <c r="G13563" t="s">
        <v>3890</v>
      </c>
      <c r="H13563">
        <v>1</v>
      </c>
      <c r="I13563" t="s">
        <v>3890</v>
      </c>
      <c r="J13563" t="s">
        <v>2330</v>
      </c>
      <c r="K13563" t="s">
        <v>2350</v>
      </c>
      <c r="L13563" t="s">
        <v>3889</v>
      </c>
      <c r="M13563" s="39">
        <v>48992</v>
      </c>
      <c r="N13563" s="39">
        <v>53787</v>
      </c>
      <c r="O13563" s="38">
        <f t="shared" si="211"/>
        <v>51389.5</v>
      </c>
    </row>
    <row r="13564" spans="1:15" x14ac:dyDescent="0.25">
      <c r="A13564" t="s">
        <v>3888</v>
      </c>
      <c r="B13564">
        <v>13</v>
      </c>
      <c r="C13564" t="s">
        <v>3448</v>
      </c>
      <c r="D13564">
        <v>6</v>
      </c>
      <c r="E13564" t="s">
        <v>3887</v>
      </c>
      <c r="F13564">
        <v>75</v>
      </c>
      <c r="G13564" t="s">
        <v>3886</v>
      </c>
      <c r="H13564">
        <v>10</v>
      </c>
      <c r="I13564" t="s">
        <v>3885</v>
      </c>
      <c r="J13564" t="s">
        <v>2330</v>
      </c>
      <c r="K13564" t="s">
        <v>2338</v>
      </c>
      <c r="L13564" t="s">
        <v>3884</v>
      </c>
      <c r="M13564" s="39">
        <v>90061</v>
      </c>
      <c r="N13564" s="39">
        <v>98948</v>
      </c>
      <c r="O13564" s="38">
        <f t="shared" si="211"/>
        <v>94504.5</v>
      </c>
    </row>
    <row r="13565" spans="1:15" x14ac:dyDescent="0.25">
      <c r="A13565" t="s">
        <v>3883</v>
      </c>
      <c r="B13565">
        <v>13</v>
      </c>
      <c r="C13565" t="s">
        <v>3448</v>
      </c>
      <c r="D13565">
        <v>8</v>
      </c>
      <c r="E13565" t="s">
        <v>3882</v>
      </c>
      <c r="F13565">
        <v>84</v>
      </c>
      <c r="G13565" t="s">
        <v>3881</v>
      </c>
      <c r="H13565">
        <v>27</v>
      </c>
      <c r="I13565" t="s">
        <v>3880</v>
      </c>
      <c r="J13565" t="s">
        <v>2330</v>
      </c>
      <c r="K13565" t="s">
        <v>2350</v>
      </c>
      <c r="L13565" t="s">
        <v>3879</v>
      </c>
      <c r="M13565" s="39">
        <v>44294</v>
      </c>
      <c r="N13565" s="39">
        <v>48562</v>
      </c>
      <c r="O13565" s="38">
        <f t="shared" si="211"/>
        <v>46428</v>
      </c>
    </row>
    <row r="13566" spans="1:15" x14ac:dyDescent="0.25">
      <c r="A13566" t="s">
        <v>3878</v>
      </c>
      <c r="B13566">
        <v>13</v>
      </c>
      <c r="C13566" t="s">
        <v>3448</v>
      </c>
      <c r="D13566">
        <v>3</v>
      </c>
      <c r="E13566" t="s">
        <v>3877</v>
      </c>
      <c r="F13566">
        <v>48</v>
      </c>
      <c r="G13566" t="s">
        <v>3877</v>
      </c>
      <c r="H13566">
        <v>1</v>
      </c>
      <c r="I13566" t="s">
        <v>3877</v>
      </c>
      <c r="J13566" t="s">
        <v>2330</v>
      </c>
      <c r="K13566" t="s">
        <v>2343</v>
      </c>
      <c r="L13566" t="s">
        <v>2410</v>
      </c>
      <c r="M13566" s="39">
        <v>130042</v>
      </c>
      <c r="N13566" s="39">
        <v>142789</v>
      </c>
      <c r="O13566" s="38">
        <f t="shared" si="211"/>
        <v>136415.5</v>
      </c>
    </row>
    <row r="13567" spans="1:15" x14ac:dyDescent="0.25">
      <c r="A13567" t="s">
        <v>3876</v>
      </c>
      <c r="B13567">
        <v>13</v>
      </c>
      <c r="C13567" t="s">
        <v>3448</v>
      </c>
      <c r="D13567">
        <v>4</v>
      </c>
      <c r="E13567" t="s">
        <v>3869</v>
      </c>
      <c r="F13567">
        <v>73</v>
      </c>
      <c r="G13567" t="s">
        <v>3875</v>
      </c>
      <c r="H13567">
        <v>1</v>
      </c>
      <c r="I13567" t="s">
        <v>3875</v>
      </c>
      <c r="J13567" t="s">
        <v>2330</v>
      </c>
      <c r="K13567" t="s">
        <v>2350</v>
      </c>
      <c r="L13567" t="s">
        <v>3874</v>
      </c>
      <c r="M13567" s="39">
        <v>66489</v>
      </c>
      <c r="N13567" s="39">
        <v>72863</v>
      </c>
      <c r="O13567" s="38">
        <f t="shared" si="211"/>
        <v>69676</v>
      </c>
    </row>
    <row r="13568" spans="1:15" x14ac:dyDescent="0.25">
      <c r="A13568" t="s">
        <v>3873</v>
      </c>
      <c r="B13568">
        <v>13</v>
      </c>
      <c r="C13568" t="s">
        <v>3448</v>
      </c>
      <c r="D13568">
        <v>10</v>
      </c>
      <c r="E13568" t="s">
        <v>3872</v>
      </c>
      <c r="F13568">
        <v>8</v>
      </c>
      <c r="G13568" t="s">
        <v>3872</v>
      </c>
      <c r="H13568">
        <v>1</v>
      </c>
      <c r="I13568" t="s">
        <v>3872</v>
      </c>
      <c r="J13568" t="s">
        <v>2330</v>
      </c>
      <c r="K13568" t="s">
        <v>2329</v>
      </c>
      <c r="L13568" t="s">
        <v>3871</v>
      </c>
      <c r="M13568" s="39">
        <v>90300</v>
      </c>
      <c r="N13568" s="39">
        <v>98881</v>
      </c>
      <c r="O13568" s="38">
        <f t="shared" si="211"/>
        <v>94590.5</v>
      </c>
    </row>
    <row r="13569" spans="1:15" x14ac:dyDescent="0.25">
      <c r="A13569" t="s">
        <v>3870</v>
      </c>
      <c r="B13569">
        <v>13</v>
      </c>
      <c r="C13569" t="s">
        <v>3448</v>
      </c>
      <c r="D13569">
        <v>4</v>
      </c>
      <c r="E13569" t="s">
        <v>3869</v>
      </c>
      <c r="F13569">
        <v>28</v>
      </c>
      <c r="G13569" t="s">
        <v>3869</v>
      </c>
      <c r="H13569">
        <v>1</v>
      </c>
      <c r="I13569" t="s">
        <v>3869</v>
      </c>
      <c r="J13569" t="s">
        <v>2330</v>
      </c>
      <c r="K13569" t="s">
        <v>2329</v>
      </c>
      <c r="L13569" t="s">
        <v>3868</v>
      </c>
      <c r="M13569" s="39">
        <v>90248</v>
      </c>
      <c r="N13569" s="39">
        <v>99454</v>
      </c>
      <c r="O13569" s="38">
        <f t="shared" si="211"/>
        <v>94851</v>
      </c>
    </row>
    <row r="13570" spans="1:15" x14ac:dyDescent="0.25">
      <c r="A13570" t="s">
        <v>3867</v>
      </c>
      <c r="B13570">
        <v>13</v>
      </c>
      <c r="C13570" t="s">
        <v>3448</v>
      </c>
      <c r="D13570">
        <v>1</v>
      </c>
      <c r="E13570" t="s">
        <v>3866</v>
      </c>
      <c r="F13570">
        <v>76</v>
      </c>
      <c r="G13570" t="s">
        <v>3866</v>
      </c>
      <c r="H13570">
        <v>1</v>
      </c>
      <c r="I13570" t="s">
        <v>3866</v>
      </c>
      <c r="J13570" t="s">
        <v>2330</v>
      </c>
      <c r="K13570" t="s">
        <v>2329</v>
      </c>
      <c r="L13570" t="s">
        <v>3865</v>
      </c>
      <c r="M13570" s="39">
        <v>155918</v>
      </c>
      <c r="N13570" s="39">
        <v>171088</v>
      </c>
      <c r="O13570" s="38">
        <f t="shared" si="211"/>
        <v>163503</v>
      </c>
    </row>
    <row r="13571" spans="1:15" x14ac:dyDescent="0.25">
      <c r="A13571" t="s">
        <v>3864</v>
      </c>
      <c r="B13571">
        <v>13</v>
      </c>
      <c r="C13571" t="s">
        <v>3448</v>
      </c>
      <c r="D13571">
        <v>2</v>
      </c>
      <c r="E13571" t="s">
        <v>3856</v>
      </c>
      <c r="F13571">
        <v>27</v>
      </c>
      <c r="G13571" t="s">
        <v>3164</v>
      </c>
      <c r="H13571">
        <v>59</v>
      </c>
      <c r="I13571" t="s">
        <v>3863</v>
      </c>
      <c r="J13571" t="s">
        <v>2330</v>
      </c>
      <c r="K13571" t="s">
        <v>2350</v>
      </c>
      <c r="L13571" t="s">
        <v>3862</v>
      </c>
      <c r="M13571" s="39">
        <v>40602</v>
      </c>
      <c r="N13571" s="39">
        <v>44640</v>
      </c>
      <c r="O13571" s="38">
        <f t="shared" si="211"/>
        <v>42621</v>
      </c>
    </row>
    <row r="13572" spans="1:15" x14ac:dyDescent="0.25">
      <c r="A13572" t="s">
        <v>3861</v>
      </c>
      <c r="B13572">
        <v>13</v>
      </c>
      <c r="C13572" t="s">
        <v>3448</v>
      </c>
      <c r="D13572">
        <v>9</v>
      </c>
      <c r="E13572" t="s">
        <v>3860</v>
      </c>
      <c r="F13572">
        <v>37</v>
      </c>
      <c r="G13572" t="s">
        <v>3859</v>
      </c>
      <c r="H13572">
        <v>1</v>
      </c>
      <c r="I13572" t="s">
        <v>3859</v>
      </c>
      <c r="J13572" t="s">
        <v>2330</v>
      </c>
      <c r="K13572" t="s">
        <v>2329</v>
      </c>
      <c r="L13572" t="s">
        <v>3858</v>
      </c>
      <c r="M13572" s="39">
        <v>0</v>
      </c>
      <c r="N13572" s="39">
        <v>0</v>
      </c>
      <c r="O13572" s="38">
        <f t="shared" si="211"/>
        <v>0</v>
      </c>
    </row>
    <row r="13573" spans="1:15" x14ac:dyDescent="0.25">
      <c r="A13573" t="s">
        <v>3857</v>
      </c>
      <c r="B13573">
        <v>13</v>
      </c>
      <c r="C13573" t="s">
        <v>3448</v>
      </c>
      <c r="D13573">
        <v>2</v>
      </c>
      <c r="E13573" t="s">
        <v>3856</v>
      </c>
      <c r="F13573">
        <v>56</v>
      </c>
      <c r="G13573" t="s">
        <v>3855</v>
      </c>
      <c r="H13573">
        <v>16</v>
      </c>
      <c r="I13573" t="s">
        <v>3854</v>
      </c>
      <c r="J13573" t="s">
        <v>2330</v>
      </c>
      <c r="K13573" t="s">
        <v>2329</v>
      </c>
      <c r="L13573" t="s">
        <v>3853</v>
      </c>
      <c r="M13573" s="39">
        <v>240282</v>
      </c>
      <c r="N13573" s="39">
        <v>263958</v>
      </c>
      <c r="O13573" s="38">
        <f t="shared" ref="O13573:O13636" si="212">AVERAGE(M13573:N13573)</f>
        <v>252120</v>
      </c>
    </row>
    <row r="13574" spans="1:15" x14ac:dyDescent="0.25">
      <c r="A13574" t="s">
        <v>3852</v>
      </c>
      <c r="B13574">
        <v>14</v>
      </c>
      <c r="C13574" t="s">
        <v>3727</v>
      </c>
      <c r="D13574">
        <v>9</v>
      </c>
      <c r="E13574" t="s">
        <v>3726</v>
      </c>
      <c r="F13574">
        <v>6</v>
      </c>
      <c r="G13574" t="s">
        <v>3726</v>
      </c>
      <c r="H13574">
        <v>1</v>
      </c>
      <c r="I13574" t="s">
        <v>3726</v>
      </c>
      <c r="J13574" t="s">
        <v>2330</v>
      </c>
      <c r="K13574" t="s">
        <v>2329</v>
      </c>
      <c r="L13574" t="s">
        <v>3851</v>
      </c>
      <c r="M13574" s="39">
        <v>79353</v>
      </c>
      <c r="N13574" s="39">
        <v>87170</v>
      </c>
      <c r="O13574" s="38">
        <f t="shared" si="212"/>
        <v>83261.5</v>
      </c>
    </row>
    <row r="13575" spans="1:15" x14ac:dyDescent="0.25">
      <c r="A13575" t="s">
        <v>3850</v>
      </c>
      <c r="B13575">
        <v>14</v>
      </c>
      <c r="C13575" t="s">
        <v>3727</v>
      </c>
      <c r="D13575">
        <v>7</v>
      </c>
      <c r="E13575" t="s">
        <v>3773</v>
      </c>
      <c r="F13575">
        <v>15</v>
      </c>
      <c r="G13575" t="s">
        <v>3849</v>
      </c>
      <c r="H13575">
        <v>1</v>
      </c>
      <c r="I13575" t="s">
        <v>3849</v>
      </c>
      <c r="J13575" t="s">
        <v>2330</v>
      </c>
      <c r="K13575" t="s">
        <v>2329</v>
      </c>
      <c r="L13575" t="s">
        <v>3848</v>
      </c>
      <c r="M13575" s="39">
        <v>84229</v>
      </c>
      <c r="N13575" s="39">
        <v>92344</v>
      </c>
      <c r="O13575" s="38">
        <f t="shared" si="212"/>
        <v>88286.5</v>
      </c>
    </row>
    <row r="13576" spans="1:15" x14ac:dyDescent="0.25">
      <c r="A13576" t="s">
        <v>3847</v>
      </c>
      <c r="B13576">
        <v>14</v>
      </c>
      <c r="C13576" t="s">
        <v>3727</v>
      </c>
      <c r="D13576">
        <v>6</v>
      </c>
      <c r="E13576" t="s">
        <v>3755</v>
      </c>
      <c r="F13576">
        <v>23</v>
      </c>
      <c r="G13576" t="s">
        <v>3846</v>
      </c>
      <c r="H13576">
        <v>1</v>
      </c>
      <c r="I13576" t="s">
        <v>3755</v>
      </c>
      <c r="J13576" t="s">
        <v>2330</v>
      </c>
      <c r="K13576" t="s">
        <v>2329</v>
      </c>
      <c r="L13576" t="s">
        <v>3845</v>
      </c>
      <c r="M13576" s="39">
        <v>122951</v>
      </c>
      <c r="N13576" s="39">
        <v>134952</v>
      </c>
      <c r="O13576" s="38">
        <f t="shared" si="212"/>
        <v>128951.5</v>
      </c>
    </row>
    <row r="13577" spans="1:15" x14ac:dyDescent="0.25">
      <c r="A13577" t="s">
        <v>3844</v>
      </c>
      <c r="B13577">
        <v>14</v>
      </c>
      <c r="C13577" t="s">
        <v>3727</v>
      </c>
      <c r="D13577">
        <v>9</v>
      </c>
      <c r="E13577" t="s">
        <v>3726</v>
      </c>
      <c r="F13577">
        <v>24</v>
      </c>
      <c r="G13577" t="s">
        <v>3843</v>
      </c>
      <c r="H13577">
        <v>1</v>
      </c>
      <c r="I13577" t="s">
        <v>3843</v>
      </c>
      <c r="J13577" t="s">
        <v>2330</v>
      </c>
      <c r="K13577" t="s">
        <v>2329</v>
      </c>
      <c r="L13577" t="s">
        <v>3842</v>
      </c>
      <c r="M13577" s="39">
        <v>65837</v>
      </c>
      <c r="N13577" s="39">
        <v>72294</v>
      </c>
      <c r="O13577" s="38">
        <f t="shared" si="212"/>
        <v>69065.5</v>
      </c>
    </row>
    <row r="13578" spans="1:15" x14ac:dyDescent="0.25">
      <c r="A13578" t="s">
        <v>3841</v>
      </c>
      <c r="B13578">
        <v>14</v>
      </c>
      <c r="C13578" t="s">
        <v>3727</v>
      </c>
      <c r="D13578">
        <v>1</v>
      </c>
      <c r="E13578" t="s">
        <v>3777</v>
      </c>
      <c r="F13578">
        <v>25</v>
      </c>
      <c r="G13578" t="s">
        <v>3777</v>
      </c>
      <c r="H13578">
        <v>1</v>
      </c>
      <c r="I13578" t="s">
        <v>3777</v>
      </c>
      <c r="J13578" t="s">
        <v>2330</v>
      </c>
      <c r="K13578" t="s">
        <v>2350</v>
      </c>
      <c r="L13578" t="s">
        <v>3840</v>
      </c>
      <c r="M13578" s="39">
        <v>84400</v>
      </c>
      <c r="N13578" s="39">
        <v>92672</v>
      </c>
      <c r="O13578" s="38">
        <f t="shared" si="212"/>
        <v>88536</v>
      </c>
    </row>
    <row r="13579" spans="1:15" x14ac:dyDescent="0.25">
      <c r="A13579" t="s">
        <v>3839</v>
      </c>
      <c r="B13579">
        <v>14</v>
      </c>
      <c r="C13579" t="s">
        <v>3727</v>
      </c>
      <c r="D13579">
        <v>2</v>
      </c>
      <c r="E13579" t="s">
        <v>3751</v>
      </c>
      <c r="F13579">
        <v>35</v>
      </c>
      <c r="G13579" t="s">
        <v>3838</v>
      </c>
      <c r="H13579">
        <v>1</v>
      </c>
      <c r="I13579" t="s">
        <v>3838</v>
      </c>
      <c r="J13579" t="s">
        <v>2330</v>
      </c>
      <c r="K13579" t="s">
        <v>2350</v>
      </c>
      <c r="L13579" t="s">
        <v>3837</v>
      </c>
      <c r="M13579" s="39">
        <v>30066</v>
      </c>
      <c r="N13579" s="39">
        <v>33106</v>
      </c>
      <c r="O13579" s="38">
        <f t="shared" si="212"/>
        <v>31586</v>
      </c>
    </row>
    <row r="13580" spans="1:15" x14ac:dyDescent="0.25">
      <c r="A13580" t="s">
        <v>3836</v>
      </c>
      <c r="B13580">
        <v>14</v>
      </c>
      <c r="C13580" t="s">
        <v>3727</v>
      </c>
      <c r="D13580">
        <v>7</v>
      </c>
      <c r="E13580" t="s">
        <v>3773</v>
      </c>
      <c r="F13580">
        <v>37</v>
      </c>
      <c r="G13580" t="s">
        <v>3835</v>
      </c>
      <c r="H13580">
        <v>1</v>
      </c>
      <c r="I13580" t="s">
        <v>3835</v>
      </c>
      <c r="J13580" t="s">
        <v>2330</v>
      </c>
      <c r="K13580" t="s">
        <v>2350</v>
      </c>
      <c r="L13580" t="s">
        <v>3834</v>
      </c>
      <c r="M13580" s="39">
        <v>26932</v>
      </c>
      <c r="N13580" s="39">
        <v>29770</v>
      </c>
      <c r="O13580" s="38">
        <f t="shared" si="212"/>
        <v>28351</v>
      </c>
    </row>
    <row r="13581" spans="1:15" x14ac:dyDescent="0.25">
      <c r="A13581" t="s">
        <v>3833</v>
      </c>
      <c r="B13581">
        <v>14</v>
      </c>
      <c r="C13581" t="s">
        <v>3727</v>
      </c>
      <c r="D13581">
        <v>13</v>
      </c>
      <c r="E13581" t="s">
        <v>3824</v>
      </c>
      <c r="F13581">
        <v>39</v>
      </c>
      <c r="G13581" t="s">
        <v>3823</v>
      </c>
      <c r="H13581">
        <v>1</v>
      </c>
      <c r="I13581" t="s">
        <v>3823</v>
      </c>
      <c r="J13581" t="s">
        <v>2330</v>
      </c>
      <c r="K13581" t="s">
        <v>2343</v>
      </c>
      <c r="L13581" t="s">
        <v>3832</v>
      </c>
      <c r="M13581" s="39">
        <v>106129</v>
      </c>
      <c r="N13581" s="39">
        <v>115845</v>
      </c>
      <c r="O13581" s="38">
        <f t="shared" si="212"/>
        <v>110987</v>
      </c>
    </row>
    <row r="13582" spans="1:15" x14ac:dyDescent="0.25">
      <c r="A13582" t="s">
        <v>3831</v>
      </c>
      <c r="B13582">
        <v>14</v>
      </c>
      <c r="C13582" t="s">
        <v>3727</v>
      </c>
      <c r="D13582">
        <v>13</v>
      </c>
      <c r="E13582" t="s">
        <v>3824</v>
      </c>
      <c r="F13582">
        <v>39</v>
      </c>
      <c r="G13582" t="s">
        <v>3823</v>
      </c>
      <c r="H13582">
        <v>1</v>
      </c>
      <c r="I13582" t="s">
        <v>3823</v>
      </c>
      <c r="J13582" t="s">
        <v>2330</v>
      </c>
      <c r="K13582" t="s">
        <v>2343</v>
      </c>
      <c r="L13582" t="s">
        <v>3830</v>
      </c>
      <c r="M13582" s="39">
        <v>1406644</v>
      </c>
      <c r="N13582" s="39">
        <v>1530523</v>
      </c>
      <c r="O13582" s="38">
        <f t="shared" si="212"/>
        <v>1468583.5</v>
      </c>
    </row>
    <row r="13583" spans="1:15" x14ac:dyDescent="0.25">
      <c r="A13583" t="s">
        <v>3829</v>
      </c>
      <c r="B13583">
        <v>14</v>
      </c>
      <c r="C13583" t="s">
        <v>3727</v>
      </c>
      <c r="D13583">
        <v>13</v>
      </c>
      <c r="E13583" t="s">
        <v>3824</v>
      </c>
      <c r="F13583">
        <v>39</v>
      </c>
      <c r="G13583" t="s">
        <v>3823</v>
      </c>
      <c r="H13583">
        <v>1</v>
      </c>
      <c r="I13583" t="s">
        <v>3823</v>
      </c>
      <c r="J13583" t="s">
        <v>2330</v>
      </c>
      <c r="K13583" t="s">
        <v>2343</v>
      </c>
      <c r="L13583" t="s">
        <v>3828</v>
      </c>
      <c r="M13583" s="39">
        <v>80605</v>
      </c>
      <c r="N13583" s="39">
        <v>87305</v>
      </c>
      <c r="O13583" s="38">
        <f t="shared" si="212"/>
        <v>83955</v>
      </c>
    </row>
    <row r="13584" spans="1:15" x14ac:dyDescent="0.25">
      <c r="A13584" t="s">
        <v>3827</v>
      </c>
      <c r="B13584">
        <v>14</v>
      </c>
      <c r="C13584" t="s">
        <v>3727</v>
      </c>
      <c r="D13584">
        <v>13</v>
      </c>
      <c r="E13584" t="s">
        <v>3824</v>
      </c>
      <c r="F13584">
        <v>39</v>
      </c>
      <c r="G13584" t="s">
        <v>3823</v>
      </c>
      <c r="H13584">
        <v>1</v>
      </c>
      <c r="I13584" t="s">
        <v>3823</v>
      </c>
      <c r="J13584" t="s">
        <v>2330</v>
      </c>
      <c r="K13584" t="s">
        <v>2343</v>
      </c>
      <c r="L13584" t="s">
        <v>3826</v>
      </c>
      <c r="M13584" s="39">
        <v>202722</v>
      </c>
      <c r="N13584" s="39">
        <v>222534</v>
      </c>
      <c r="O13584" s="38">
        <f t="shared" si="212"/>
        <v>212628</v>
      </c>
    </row>
    <row r="13585" spans="1:15" x14ac:dyDescent="0.25">
      <c r="A13585" t="s">
        <v>3825</v>
      </c>
      <c r="B13585">
        <v>14</v>
      </c>
      <c r="C13585" t="s">
        <v>3727</v>
      </c>
      <c r="D13585">
        <v>13</v>
      </c>
      <c r="E13585" t="s">
        <v>3824</v>
      </c>
      <c r="F13585">
        <v>39</v>
      </c>
      <c r="G13585" t="s">
        <v>3823</v>
      </c>
      <c r="H13585">
        <v>1</v>
      </c>
      <c r="I13585" t="s">
        <v>3823</v>
      </c>
      <c r="J13585" t="s">
        <v>2330</v>
      </c>
      <c r="K13585" t="s">
        <v>2329</v>
      </c>
      <c r="L13585" t="s">
        <v>3822</v>
      </c>
      <c r="M13585" s="39">
        <v>844870</v>
      </c>
      <c r="N13585" s="39">
        <v>922017</v>
      </c>
      <c r="O13585" s="38">
        <f t="shared" si="212"/>
        <v>883443.5</v>
      </c>
    </row>
    <row r="13586" spans="1:15" x14ac:dyDescent="0.25">
      <c r="A13586" t="s">
        <v>3821</v>
      </c>
      <c r="B13586">
        <v>14</v>
      </c>
      <c r="C13586" t="s">
        <v>3727</v>
      </c>
      <c r="D13586">
        <v>7</v>
      </c>
      <c r="E13586" t="s">
        <v>3773</v>
      </c>
      <c r="F13586">
        <v>43</v>
      </c>
      <c r="G13586" t="s">
        <v>3820</v>
      </c>
      <c r="H13586">
        <v>1</v>
      </c>
      <c r="I13586" t="s">
        <v>3820</v>
      </c>
      <c r="J13586" t="s">
        <v>2330</v>
      </c>
      <c r="K13586" t="s">
        <v>2350</v>
      </c>
      <c r="L13586" t="s">
        <v>3819</v>
      </c>
      <c r="M13586" s="39">
        <v>26610</v>
      </c>
      <c r="N13586" s="39">
        <v>29289</v>
      </c>
      <c r="O13586" s="38">
        <f t="shared" si="212"/>
        <v>27949.5</v>
      </c>
    </row>
    <row r="13587" spans="1:15" x14ac:dyDescent="0.25">
      <c r="A13587" t="s">
        <v>3818</v>
      </c>
      <c r="B13587">
        <v>14</v>
      </c>
      <c r="C13587" t="s">
        <v>3727</v>
      </c>
      <c r="D13587">
        <v>9</v>
      </c>
      <c r="E13587" t="s">
        <v>3726</v>
      </c>
      <c r="F13587">
        <v>55</v>
      </c>
      <c r="G13587" t="s">
        <v>2790</v>
      </c>
      <c r="H13587">
        <v>1</v>
      </c>
      <c r="I13587" t="s">
        <v>2790</v>
      </c>
      <c r="J13587" t="s">
        <v>2330</v>
      </c>
      <c r="K13587" t="s">
        <v>2329</v>
      </c>
      <c r="L13587" t="s">
        <v>3817</v>
      </c>
      <c r="M13587" s="39">
        <v>60081</v>
      </c>
      <c r="N13587" s="39">
        <v>66071</v>
      </c>
      <c r="O13587" s="38">
        <f t="shared" si="212"/>
        <v>63076</v>
      </c>
    </row>
    <row r="13588" spans="1:15" x14ac:dyDescent="0.25">
      <c r="A13588" t="s">
        <v>3816</v>
      </c>
      <c r="B13588">
        <v>14</v>
      </c>
      <c r="C13588" t="s">
        <v>3727</v>
      </c>
      <c r="D13588">
        <v>8</v>
      </c>
      <c r="E13588" t="s">
        <v>3797</v>
      </c>
      <c r="F13588">
        <v>58</v>
      </c>
      <c r="G13588" t="s">
        <v>3815</v>
      </c>
      <c r="H13588">
        <v>1</v>
      </c>
      <c r="I13588" t="s">
        <v>3815</v>
      </c>
      <c r="J13588" t="s">
        <v>2330</v>
      </c>
      <c r="K13588" t="s">
        <v>2350</v>
      </c>
      <c r="L13588" t="s">
        <v>3814</v>
      </c>
      <c r="M13588" s="39">
        <v>32467</v>
      </c>
      <c r="N13588" s="39">
        <v>35706</v>
      </c>
      <c r="O13588" s="38">
        <f t="shared" si="212"/>
        <v>34086.5</v>
      </c>
    </row>
    <row r="13589" spans="1:15" x14ac:dyDescent="0.25">
      <c r="A13589" t="s">
        <v>3813</v>
      </c>
      <c r="B13589">
        <v>14</v>
      </c>
      <c r="C13589" t="s">
        <v>3727</v>
      </c>
      <c r="D13589">
        <v>8</v>
      </c>
      <c r="E13589" t="s">
        <v>3797</v>
      </c>
      <c r="F13589">
        <v>67</v>
      </c>
      <c r="G13589" t="s">
        <v>3797</v>
      </c>
      <c r="H13589">
        <v>1</v>
      </c>
      <c r="I13589" t="s">
        <v>3797</v>
      </c>
      <c r="J13589" t="s">
        <v>2330</v>
      </c>
      <c r="K13589" t="s">
        <v>2329</v>
      </c>
      <c r="L13589" t="s">
        <v>3812</v>
      </c>
      <c r="M13589" s="39">
        <v>151894</v>
      </c>
      <c r="N13589" s="39">
        <v>166771</v>
      </c>
      <c r="O13589" s="38">
        <f t="shared" si="212"/>
        <v>159332.5</v>
      </c>
    </row>
    <row r="13590" spans="1:15" x14ac:dyDescent="0.25">
      <c r="A13590" t="s">
        <v>3811</v>
      </c>
      <c r="B13590">
        <v>14</v>
      </c>
      <c r="C13590" t="s">
        <v>3727</v>
      </c>
      <c r="D13590">
        <v>6</v>
      </c>
      <c r="E13590" t="s">
        <v>3755</v>
      </c>
      <c r="F13590">
        <v>82</v>
      </c>
      <c r="G13590" t="s">
        <v>3810</v>
      </c>
      <c r="H13590">
        <v>1</v>
      </c>
      <c r="I13590" t="s">
        <v>3810</v>
      </c>
      <c r="J13590" t="s">
        <v>2330</v>
      </c>
      <c r="K13590" t="s">
        <v>2350</v>
      </c>
      <c r="L13590" t="s">
        <v>3809</v>
      </c>
      <c r="M13590" s="39">
        <v>53011</v>
      </c>
      <c r="N13590" s="39">
        <v>58282</v>
      </c>
      <c r="O13590" s="38">
        <f t="shared" si="212"/>
        <v>55646.5</v>
      </c>
    </row>
    <row r="13591" spans="1:15" x14ac:dyDescent="0.25">
      <c r="A13591" t="s">
        <v>3808</v>
      </c>
      <c r="B13591">
        <v>14</v>
      </c>
      <c r="C13591" t="s">
        <v>3727</v>
      </c>
      <c r="D13591">
        <v>2</v>
      </c>
      <c r="E13591" t="s">
        <v>3751</v>
      </c>
      <c r="F13591">
        <v>91</v>
      </c>
      <c r="G13591" t="s">
        <v>3807</v>
      </c>
      <c r="H13591">
        <v>1</v>
      </c>
      <c r="I13591" t="s">
        <v>3807</v>
      </c>
      <c r="J13591" t="s">
        <v>2330</v>
      </c>
      <c r="K13591" t="s">
        <v>2350</v>
      </c>
      <c r="L13591" t="s">
        <v>3806</v>
      </c>
      <c r="M13591" s="39">
        <v>21334</v>
      </c>
      <c r="N13591" s="39">
        <v>23471</v>
      </c>
      <c r="O13591" s="38">
        <f t="shared" si="212"/>
        <v>22402.5</v>
      </c>
    </row>
    <row r="13592" spans="1:15" x14ac:dyDescent="0.25">
      <c r="A13592" t="s">
        <v>3805</v>
      </c>
      <c r="B13592">
        <v>14</v>
      </c>
      <c r="C13592" t="s">
        <v>3727</v>
      </c>
      <c r="D13592">
        <v>3</v>
      </c>
      <c r="E13592" t="s">
        <v>3744</v>
      </c>
      <c r="F13592">
        <v>93</v>
      </c>
      <c r="G13592" t="s">
        <v>3804</v>
      </c>
      <c r="H13592">
        <v>1</v>
      </c>
      <c r="I13592" t="s">
        <v>3804</v>
      </c>
      <c r="J13592" t="s">
        <v>2330</v>
      </c>
      <c r="K13592" t="s">
        <v>2329</v>
      </c>
      <c r="L13592" t="s">
        <v>3803</v>
      </c>
      <c r="M13592" s="39">
        <v>141902</v>
      </c>
      <c r="N13592" s="39">
        <v>155462</v>
      </c>
      <c r="O13592" s="38">
        <f t="shared" si="212"/>
        <v>148682</v>
      </c>
    </row>
    <row r="13593" spans="1:15" x14ac:dyDescent="0.25">
      <c r="A13593" t="s">
        <v>3802</v>
      </c>
      <c r="B13593">
        <v>14</v>
      </c>
      <c r="C13593" t="s">
        <v>3727</v>
      </c>
      <c r="D13593">
        <v>12</v>
      </c>
      <c r="E13593" t="s">
        <v>3764</v>
      </c>
      <c r="F13593">
        <v>97</v>
      </c>
      <c r="G13593" t="s">
        <v>3801</v>
      </c>
      <c r="H13593">
        <v>41</v>
      </c>
      <c r="I13593" t="s">
        <v>3800</v>
      </c>
      <c r="J13593" t="s">
        <v>2330</v>
      </c>
      <c r="K13593" t="s">
        <v>2338</v>
      </c>
      <c r="L13593" t="s">
        <v>3799</v>
      </c>
      <c r="M13593" s="39">
        <v>111892</v>
      </c>
      <c r="N13593" s="39">
        <v>122272</v>
      </c>
      <c r="O13593" s="38">
        <f t="shared" si="212"/>
        <v>117082</v>
      </c>
    </row>
    <row r="13594" spans="1:15" x14ac:dyDescent="0.25">
      <c r="A13594" t="s">
        <v>3798</v>
      </c>
      <c r="B13594">
        <v>14</v>
      </c>
      <c r="C13594" t="s">
        <v>3727</v>
      </c>
      <c r="D13594">
        <v>8</v>
      </c>
      <c r="E13594" t="s">
        <v>3797</v>
      </c>
      <c r="F13594">
        <v>100</v>
      </c>
      <c r="G13594" t="s">
        <v>3796</v>
      </c>
      <c r="H13594">
        <v>1</v>
      </c>
      <c r="I13594" t="s">
        <v>3796</v>
      </c>
      <c r="J13594" t="s">
        <v>2330</v>
      </c>
      <c r="K13594" t="s">
        <v>2350</v>
      </c>
      <c r="L13594" t="s">
        <v>3795</v>
      </c>
      <c r="M13594" s="39">
        <v>25717</v>
      </c>
      <c r="N13594" s="39">
        <v>28282</v>
      </c>
      <c r="O13594" s="38">
        <f t="shared" si="212"/>
        <v>26999.5</v>
      </c>
    </row>
    <row r="13595" spans="1:15" x14ac:dyDescent="0.25">
      <c r="A13595" t="s">
        <v>3794</v>
      </c>
      <c r="B13595">
        <v>14</v>
      </c>
      <c r="C13595" t="s">
        <v>3727</v>
      </c>
      <c r="D13595">
        <v>3</v>
      </c>
      <c r="E13595" t="s">
        <v>3744</v>
      </c>
      <c r="F13595">
        <v>118</v>
      </c>
      <c r="G13595" t="s">
        <v>3793</v>
      </c>
      <c r="H13595">
        <v>1</v>
      </c>
      <c r="I13595" t="s">
        <v>3793</v>
      </c>
      <c r="J13595" t="s">
        <v>2330</v>
      </c>
      <c r="K13595" t="s">
        <v>2329</v>
      </c>
      <c r="L13595" t="s">
        <v>3792</v>
      </c>
      <c r="M13595" s="39">
        <v>69755</v>
      </c>
      <c r="N13595" s="39">
        <v>76625</v>
      </c>
      <c r="O13595" s="38">
        <f t="shared" si="212"/>
        <v>73190</v>
      </c>
    </row>
    <row r="13596" spans="1:15" x14ac:dyDescent="0.25">
      <c r="A13596" t="s">
        <v>3791</v>
      </c>
      <c r="B13596">
        <v>14</v>
      </c>
      <c r="C13596" t="s">
        <v>3727</v>
      </c>
      <c r="D13596">
        <v>10</v>
      </c>
      <c r="E13596" t="s">
        <v>3788</v>
      </c>
      <c r="F13596">
        <v>120</v>
      </c>
      <c r="G13596" t="s">
        <v>3787</v>
      </c>
      <c r="H13596">
        <v>1</v>
      </c>
      <c r="I13596" t="s">
        <v>3787</v>
      </c>
      <c r="J13596" t="s">
        <v>2330</v>
      </c>
      <c r="K13596" t="s">
        <v>2338</v>
      </c>
      <c r="L13596" t="s">
        <v>3790</v>
      </c>
      <c r="M13596" s="39">
        <v>62450</v>
      </c>
      <c r="N13596" s="39">
        <v>68676</v>
      </c>
      <c r="O13596" s="38">
        <f t="shared" si="212"/>
        <v>65563</v>
      </c>
    </row>
    <row r="13597" spans="1:15" x14ac:dyDescent="0.25">
      <c r="A13597" t="s">
        <v>3789</v>
      </c>
      <c r="B13597">
        <v>14</v>
      </c>
      <c r="C13597" t="s">
        <v>3727</v>
      </c>
      <c r="D13597">
        <v>10</v>
      </c>
      <c r="E13597" t="s">
        <v>3788</v>
      </c>
      <c r="F13597">
        <v>120</v>
      </c>
      <c r="G13597" t="s">
        <v>3787</v>
      </c>
      <c r="H13597">
        <v>1</v>
      </c>
      <c r="I13597" t="s">
        <v>3787</v>
      </c>
      <c r="J13597" t="s">
        <v>2330</v>
      </c>
      <c r="K13597" t="s">
        <v>2329</v>
      </c>
      <c r="L13597" t="s">
        <v>3786</v>
      </c>
      <c r="M13597" s="39">
        <v>577640</v>
      </c>
      <c r="N13597" s="39">
        <v>629490</v>
      </c>
      <c r="O13597" s="38">
        <f t="shared" si="212"/>
        <v>603565</v>
      </c>
    </row>
    <row r="13598" spans="1:15" x14ac:dyDescent="0.25">
      <c r="A13598" t="s">
        <v>3785</v>
      </c>
      <c r="B13598">
        <v>14</v>
      </c>
      <c r="C13598" t="s">
        <v>3727</v>
      </c>
      <c r="D13598">
        <v>5</v>
      </c>
      <c r="E13598" t="s">
        <v>3781</v>
      </c>
      <c r="F13598">
        <v>59</v>
      </c>
      <c r="G13598" t="s">
        <v>3784</v>
      </c>
      <c r="H13598">
        <v>1</v>
      </c>
      <c r="I13598" t="s">
        <v>3784</v>
      </c>
      <c r="J13598" t="s">
        <v>2330</v>
      </c>
      <c r="K13598" t="s">
        <v>2350</v>
      </c>
      <c r="L13598" t="s">
        <v>3783</v>
      </c>
      <c r="M13598" s="39">
        <v>24239</v>
      </c>
      <c r="N13598" s="39">
        <v>26688</v>
      </c>
      <c r="O13598" s="38">
        <f t="shared" si="212"/>
        <v>25463.5</v>
      </c>
    </row>
    <row r="13599" spans="1:15" x14ac:dyDescent="0.25">
      <c r="A13599" t="s">
        <v>3782</v>
      </c>
      <c r="B13599">
        <v>14</v>
      </c>
      <c r="C13599" t="s">
        <v>3727</v>
      </c>
      <c r="D13599">
        <v>5</v>
      </c>
      <c r="E13599" t="s">
        <v>3781</v>
      </c>
      <c r="F13599">
        <v>85</v>
      </c>
      <c r="G13599" t="s">
        <v>3780</v>
      </c>
      <c r="H13599">
        <v>1</v>
      </c>
      <c r="I13599" t="s">
        <v>3780</v>
      </c>
      <c r="J13599" t="s">
        <v>2330</v>
      </c>
      <c r="K13599" t="s">
        <v>2350</v>
      </c>
      <c r="L13599" t="s">
        <v>3779</v>
      </c>
      <c r="M13599" s="39">
        <v>42278</v>
      </c>
      <c r="N13599" s="39">
        <v>46529</v>
      </c>
      <c r="O13599" s="38">
        <f t="shared" si="212"/>
        <v>44403.5</v>
      </c>
    </row>
    <row r="13600" spans="1:15" x14ac:dyDescent="0.25">
      <c r="A13600" t="s">
        <v>3778</v>
      </c>
      <c r="B13600">
        <v>14</v>
      </c>
      <c r="C13600" t="s">
        <v>3727</v>
      </c>
      <c r="D13600">
        <v>1</v>
      </c>
      <c r="E13600" t="s">
        <v>3777</v>
      </c>
      <c r="F13600">
        <v>42</v>
      </c>
      <c r="G13600" t="s">
        <v>3776</v>
      </c>
      <c r="H13600">
        <v>1</v>
      </c>
      <c r="I13600" t="s">
        <v>3776</v>
      </c>
      <c r="J13600" t="s">
        <v>2330</v>
      </c>
      <c r="K13600" t="s">
        <v>2350</v>
      </c>
      <c r="L13600" t="s">
        <v>3775</v>
      </c>
      <c r="M13600" s="39">
        <v>36738</v>
      </c>
      <c r="N13600" s="39">
        <v>40251</v>
      </c>
      <c r="O13600" s="38">
        <f t="shared" si="212"/>
        <v>38494.5</v>
      </c>
    </row>
    <row r="13601" spans="1:15" x14ac:dyDescent="0.25">
      <c r="A13601" t="s">
        <v>3774</v>
      </c>
      <c r="B13601">
        <v>14</v>
      </c>
      <c r="C13601" t="s">
        <v>3727</v>
      </c>
      <c r="D13601">
        <v>7</v>
      </c>
      <c r="E13601" t="s">
        <v>3773</v>
      </c>
      <c r="F13601">
        <v>22</v>
      </c>
      <c r="G13601" t="s">
        <v>3772</v>
      </c>
      <c r="H13601">
        <v>1</v>
      </c>
      <c r="I13601" t="s">
        <v>3772</v>
      </c>
      <c r="J13601" t="s">
        <v>2330</v>
      </c>
      <c r="K13601" t="s">
        <v>2350</v>
      </c>
      <c r="L13601" t="s">
        <v>3771</v>
      </c>
      <c r="M13601" s="39">
        <v>35881</v>
      </c>
      <c r="N13601" s="39">
        <v>39453</v>
      </c>
      <c r="O13601" s="38">
        <f t="shared" si="212"/>
        <v>37667</v>
      </c>
    </row>
    <row r="13602" spans="1:15" x14ac:dyDescent="0.25">
      <c r="A13602" t="s">
        <v>3770</v>
      </c>
      <c r="B13602">
        <v>14</v>
      </c>
      <c r="C13602" t="s">
        <v>3727</v>
      </c>
      <c r="D13602">
        <v>2</v>
      </c>
      <c r="E13602" t="s">
        <v>3751</v>
      </c>
      <c r="F13602">
        <v>53</v>
      </c>
      <c r="G13602" t="s">
        <v>3751</v>
      </c>
      <c r="H13602">
        <v>1</v>
      </c>
      <c r="I13602" t="s">
        <v>3751</v>
      </c>
      <c r="J13602" t="s">
        <v>2330</v>
      </c>
      <c r="K13602" t="s">
        <v>2329</v>
      </c>
      <c r="L13602" t="s">
        <v>3769</v>
      </c>
      <c r="M13602" s="39">
        <v>81673</v>
      </c>
      <c r="N13602" s="39">
        <v>89823</v>
      </c>
      <c r="O13602" s="38">
        <f t="shared" si="212"/>
        <v>85748</v>
      </c>
    </row>
    <row r="13603" spans="1:15" x14ac:dyDescent="0.25">
      <c r="A13603" t="s">
        <v>3768</v>
      </c>
      <c r="B13603">
        <v>14</v>
      </c>
      <c r="C13603" t="s">
        <v>3727</v>
      </c>
      <c r="D13603">
        <v>2</v>
      </c>
      <c r="E13603" t="s">
        <v>3751</v>
      </c>
      <c r="F13603">
        <v>64</v>
      </c>
      <c r="G13603" t="s">
        <v>3767</v>
      </c>
      <c r="H13603">
        <v>1</v>
      </c>
      <c r="I13603" t="s">
        <v>3767</v>
      </c>
      <c r="J13603" t="s">
        <v>2330</v>
      </c>
      <c r="K13603" t="s">
        <v>2350</v>
      </c>
      <c r="L13603" t="s">
        <v>3766</v>
      </c>
      <c r="M13603" s="39">
        <v>32060</v>
      </c>
      <c r="N13603" s="39">
        <v>35257</v>
      </c>
      <c r="O13603" s="38">
        <f t="shared" si="212"/>
        <v>33658.5</v>
      </c>
    </row>
    <row r="13604" spans="1:15" x14ac:dyDescent="0.25">
      <c r="A13604" t="s">
        <v>3765</v>
      </c>
      <c r="B13604">
        <v>14</v>
      </c>
      <c r="C13604" t="s">
        <v>3727</v>
      </c>
      <c r="D13604">
        <v>12</v>
      </c>
      <c r="E13604" t="s">
        <v>3764</v>
      </c>
      <c r="F13604">
        <v>98</v>
      </c>
      <c r="G13604" t="s">
        <v>3763</v>
      </c>
      <c r="H13604">
        <v>17</v>
      </c>
      <c r="I13604" t="s">
        <v>3762</v>
      </c>
      <c r="J13604" t="s">
        <v>2330</v>
      </c>
      <c r="K13604" t="s">
        <v>2343</v>
      </c>
      <c r="L13604" t="s">
        <v>3761</v>
      </c>
      <c r="M13604" s="39">
        <v>114268</v>
      </c>
      <c r="N13604" s="39">
        <v>125515</v>
      </c>
      <c r="O13604" s="38">
        <f t="shared" si="212"/>
        <v>119891.5</v>
      </c>
    </row>
    <row r="13605" spans="1:15" x14ac:dyDescent="0.25">
      <c r="A13605" t="s">
        <v>3760</v>
      </c>
      <c r="B13605">
        <v>14</v>
      </c>
      <c r="C13605" t="s">
        <v>3727</v>
      </c>
      <c r="D13605">
        <v>4</v>
      </c>
      <c r="E13605" t="s">
        <v>3730</v>
      </c>
      <c r="F13605">
        <v>50</v>
      </c>
      <c r="G13605" t="s">
        <v>3759</v>
      </c>
      <c r="H13605">
        <v>2</v>
      </c>
      <c r="I13605" t="s">
        <v>3758</v>
      </c>
      <c r="J13605" t="s">
        <v>2330</v>
      </c>
      <c r="K13605" t="s">
        <v>2350</v>
      </c>
      <c r="L13605" t="s">
        <v>3757</v>
      </c>
      <c r="M13605" s="39">
        <v>41662</v>
      </c>
      <c r="N13605" s="39">
        <v>45819</v>
      </c>
      <c r="O13605" s="38">
        <f t="shared" si="212"/>
        <v>43740.5</v>
      </c>
    </row>
    <row r="13606" spans="1:15" x14ac:dyDescent="0.25">
      <c r="A13606" t="s">
        <v>3756</v>
      </c>
      <c r="B13606">
        <v>14</v>
      </c>
      <c r="C13606" t="s">
        <v>3727</v>
      </c>
      <c r="D13606">
        <v>6</v>
      </c>
      <c r="E13606" t="s">
        <v>3755</v>
      </c>
      <c r="F13606">
        <v>86</v>
      </c>
      <c r="G13606" t="s">
        <v>3754</v>
      </c>
      <c r="H13606">
        <v>1</v>
      </c>
      <c r="I13606" t="s">
        <v>3754</v>
      </c>
      <c r="J13606" t="s">
        <v>2330</v>
      </c>
      <c r="K13606" t="s">
        <v>2350</v>
      </c>
      <c r="L13606" t="s">
        <v>3753</v>
      </c>
      <c r="M13606" s="39">
        <v>22848</v>
      </c>
      <c r="N13606" s="39">
        <v>25040</v>
      </c>
      <c r="O13606" s="38">
        <f t="shared" si="212"/>
        <v>23944</v>
      </c>
    </row>
    <row r="13607" spans="1:15" x14ac:dyDescent="0.25">
      <c r="A13607" t="s">
        <v>3752</v>
      </c>
      <c r="B13607">
        <v>14</v>
      </c>
      <c r="C13607" t="s">
        <v>3727</v>
      </c>
      <c r="D13607">
        <v>2</v>
      </c>
      <c r="E13607" t="s">
        <v>3751</v>
      </c>
      <c r="F13607">
        <v>73</v>
      </c>
      <c r="G13607" t="s">
        <v>3750</v>
      </c>
      <c r="H13607">
        <v>1</v>
      </c>
      <c r="I13607" t="s">
        <v>3750</v>
      </c>
      <c r="J13607" t="s">
        <v>2330</v>
      </c>
      <c r="K13607" t="s">
        <v>2350</v>
      </c>
      <c r="L13607" t="s">
        <v>3749</v>
      </c>
      <c r="M13607" s="39">
        <v>39314</v>
      </c>
      <c r="N13607" s="39">
        <v>43269</v>
      </c>
      <c r="O13607" s="38">
        <f t="shared" si="212"/>
        <v>41291.5</v>
      </c>
    </row>
    <row r="13608" spans="1:15" x14ac:dyDescent="0.25">
      <c r="A13608" t="s">
        <v>3748</v>
      </c>
      <c r="B13608">
        <v>14</v>
      </c>
      <c r="C13608" t="s">
        <v>3727</v>
      </c>
      <c r="D13608">
        <v>9</v>
      </c>
      <c r="E13608" t="s">
        <v>3726</v>
      </c>
      <c r="F13608">
        <v>83</v>
      </c>
      <c r="G13608" t="s">
        <v>3747</v>
      </c>
      <c r="H13608">
        <v>1</v>
      </c>
      <c r="I13608" t="s">
        <v>3747</v>
      </c>
      <c r="J13608" t="s">
        <v>2330</v>
      </c>
      <c r="K13608" t="s">
        <v>2343</v>
      </c>
      <c r="L13608" t="s">
        <v>3746</v>
      </c>
      <c r="M13608" s="39">
        <v>48399</v>
      </c>
      <c r="N13608" s="39">
        <v>53404</v>
      </c>
      <c r="O13608" s="38">
        <f t="shared" si="212"/>
        <v>50901.5</v>
      </c>
    </row>
    <row r="13609" spans="1:15" x14ac:dyDescent="0.25">
      <c r="A13609" t="s">
        <v>3745</v>
      </c>
      <c r="B13609">
        <v>14</v>
      </c>
      <c r="C13609" t="s">
        <v>3727</v>
      </c>
      <c r="D13609">
        <v>3</v>
      </c>
      <c r="E13609" t="s">
        <v>3744</v>
      </c>
      <c r="F13609">
        <v>78</v>
      </c>
      <c r="G13609" t="s">
        <v>3743</v>
      </c>
      <c r="H13609">
        <v>1</v>
      </c>
      <c r="I13609" t="s">
        <v>3743</v>
      </c>
      <c r="J13609" t="s">
        <v>2330</v>
      </c>
      <c r="K13609" t="s">
        <v>2343</v>
      </c>
      <c r="L13609" t="s">
        <v>3742</v>
      </c>
      <c r="M13609" s="39">
        <v>26355</v>
      </c>
      <c r="N13609" s="39">
        <v>29079</v>
      </c>
      <c r="O13609" s="38">
        <f t="shared" si="212"/>
        <v>27717</v>
      </c>
    </row>
    <row r="13610" spans="1:15" x14ac:dyDescent="0.25">
      <c r="A13610" t="s">
        <v>3741</v>
      </c>
      <c r="B13610">
        <v>14</v>
      </c>
      <c r="C13610" t="s">
        <v>3727</v>
      </c>
      <c r="D13610">
        <v>11</v>
      </c>
      <c r="E13610" t="s">
        <v>3740</v>
      </c>
      <c r="F13610">
        <v>124</v>
      </c>
      <c r="G13610" t="s">
        <v>3739</v>
      </c>
      <c r="H13610">
        <v>1</v>
      </c>
      <c r="I13610" t="s">
        <v>3739</v>
      </c>
      <c r="J13610" t="s">
        <v>2330</v>
      </c>
      <c r="K13610" t="s">
        <v>2343</v>
      </c>
      <c r="L13610" t="s">
        <v>3738</v>
      </c>
      <c r="M13610" s="39">
        <v>34112</v>
      </c>
      <c r="N13610" s="39">
        <v>37715</v>
      </c>
      <c r="O13610" s="38">
        <f t="shared" si="212"/>
        <v>35913.5</v>
      </c>
    </row>
    <row r="13611" spans="1:15" x14ac:dyDescent="0.25">
      <c r="A13611" t="s">
        <v>3737</v>
      </c>
      <c r="B13611">
        <v>14</v>
      </c>
      <c r="C13611" t="s">
        <v>3727</v>
      </c>
      <c r="D13611">
        <v>4</v>
      </c>
      <c r="E13611" t="s">
        <v>3730</v>
      </c>
      <c r="F13611">
        <v>63</v>
      </c>
      <c r="G13611" t="s">
        <v>3736</v>
      </c>
      <c r="H13611">
        <v>1</v>
      </c>
      <c r="I13611" t="s">
        <v>3736</v>
      </c>
      <c r="J13611" t="s">
        <v>2330</v>
      </c>
      <c r="K13611" t="s">
        <v>2343</v>
      </c>
      <c r="L13611" t="s">
        <v>3735</v>
      </c>
      <c r="M13611" s="39">
        <v>35519</v>
      </c>
      <c r="N13611" s="39">
        <v>39220</v>
      </c>
      <c r="O13611" s="38">
        <f t="shared" si="212"/>
        <v>37369.5</v>
      </c>
    </row>
    <row r="13612" spans="1:15" x14ac:dyDescent="0.25">
      <c r="A13612" t="s">
        <v>3734</v>
      </c>
      <c r="B13612">
        <v>14</v>
      </c>
      <c r="C13612" t="s">
        <v>3727</v>
      </c>
      <c r="D13612">
        <v>4</v>
      </c>
      <c r="E13612" t="s">
        <v>3730</v>
      </c>
      <c r="F13612">
        <v>13</v>
      </c>
      <c r="G13612" t="s">
        <v>3733</v>
      </c>
      <c r="H13612">
        <v>1</v>
      </c>
      <c r="I13612" t="s">
        <v>3733</v>
      </c>
      <c r="J13612" t="s">
        <v>2330</v>
      </c>
      <c r="K13612" t="s">
        <v>2350</v>
      </c>
      <c r="L13612" t="s">
        <v>3732</v>
      </c>
      <c r="M13612" s="39">
        <v>31463</v>
      </c>
      <c r="N13612" s="39">
        <v>34721</v>
      </c>
      <c r="O13612" s="38">
        <f t="shared" si="212"/>
        <v>33092</v>
      </c>
    </row>
    <row r="13613" spans="1:15" x14ac:dyDescent="0.25">
      <c r="A13613" t="s">
        <v>3731</v>
      </c>
      <c r="B13613">
        <v>14</v>
      </c>
      <c r="C13613" t="s">
        <v>3727</v>
      </c>
      <c r="D13613">
        <v>4</v>
      </c>
      <c r="E13613" t="s">
        <v>3730</v>
      </c>
      <c r="F13613">
        <v>18</v>
      </c>
      <c r="G13613" t="s">
        <v>3730</v>
      </c>
      <c r="H13613">
        <v>1</v>
      </c>
      <c r="I13613" t="s">
        <v>3730</v>
      </c>
      <c r="J13613" t="s">
        <v>2330</v>
      </c>
      <c r="K13613" t="s">
        <v>2329</v>
      </c>
      <c r="L13613" t="s">
        <v>3729</v>
      </c>
      <c r="M13613" s="39">
        <v>125297</v>
      </c>
      <c r="N13613" s="39">
        <v>137524</v>
      </c>
      <c r="O13613" s="38">
        <f t="shared" si="212"/>
        <v>131410.5</v>
      </c>
    </row>
    <row r="13614" spans="1:15" x14ac:dyDescent="0.25">
      <c r="A13614" t="s">
        <v>3728</v>
      </c>
      <c r="B13614">
        <v>14</v>
      </c>
      <c r="C13614" t="s">
        <v>3727</v>
      </c>
      <c r="D13614">
        <v>9</v>
      </c>
      <c r="E13614" t="s">
        <v>3726</v>
      </c>
      <c r="F13614">
        <v>94</v>
      </c>
      <c r="G13614" t="s">
        <v>3725</v>
      </c>
      <c r="H13614">
        <v>765</v>
      </c>
      <c r="I13614" t="s">
        <v>3724</v>
      </c>
      <c r="J13614" t="s">
        <v>2330</v>
      </c>
      <c r="K13614" t="s">
        <v>2350</v>
      </c>
      <c r="L13614" t="s">
        <v>3723</v>
      </c>
      <c r="M13614" s="39">
        <v>21814</v>
      </c>
      <c r="N13614" s="39">
        <v>23870</v>
      </c>
      <c r="O13614" s="38">
        <f t="shared" si="212"/>
        <v>22842</v>
      </c>
    </row>
    <row r="13615" spans="1:15" x14ac:dyDescent="0.25">
      <c r="A13615" t="s">
        <v>3722</v>
      </c>
      <c r="B13615">
        <v>15</v>
      </c>
      <c r="C13615" t="s">
        <v>3510</v>
      </c>
      <c r="D13615">
        <v>13</v>
      </c>
      <c r="E13615" t="s">
        <v>3571</v>
      </c>
      <c r="F13615">
        <v>2</v>
      </c>
      <c r="G13615" t="s">
        <v>831</v>
      </c>
      <c r="H13615">
        <v>15</v>
      </c>
      <c r="I13615" t="s">
        <v>3717</v>
      </c>
      <c r="J13615" t="s">
        <v>2330</v>
      </c>
      <c r="K13615" t="s">
        <v>2343</v>
      </c>
      <c r="L13615" t="s">
        <v>3721</v>
      </c>
      <c r="M13615" s="39">
        <v>225845</v>
      </c>
      <c r="N13615" s="39">
        <v>247257</v>
      </c>
      <c r="O13615" s="38">
        <f t="shared" si="212"/>
        <v>236551</v>
      </c>
    </row>
    <row r="13616" spans="1:15" x14ac:dyDescent="0.25">
      <c r="A13616" t="s">
        <v>3720</v>
      </c>
      <c r="B13616">
        <v>15</v>
      </c>
      <c r="C13616" t="s">
        <v>3510</v>
      </c>
      <c r="D13616">
        <v>13</v>
      </c>
      <c r="E13616" t="s">
        <v>3571</v>
      </c>
      <c r="F13616">
        <v>2</v>
      </c>
      <c r="G13616" t="s">
        <v>831</v>
      </c>
      <c r="H13616">
        <v>15</v>
      </c>
      <c r="I13616" t="s">
        <v>3717</v>
      </c>
      <c r="J13616" t="s">
        <v>2330</v>
      </c>
      <c r="K13616" t="s">
        <v>2338</v>
      </c>
      <c r="L13616" t="s">
        <v>3719</v>
      </c>
      <c r="M13616" s="39">
        <v>94812</v>
      </c>
      <c r="N13616" s="39">
        <v>103660</v>
      </c>
      <c r="O13616" s="38">
        <f t="shared" si="212"/>
        <v>99236</v>
      </c>
    </row>
    <row r="13617" spans="1:15" x14ac:dyDescent="0.25">
      <c r="A13617" t="s">
        <v>3718</v>
      </c>
      <c r="B13617">
        <v>15</v>
      </c>
      <c r="C13617" t="s">
        <v>3510</v>
      </c>
      <c r="D13617">
        <v>13</v>
      </c>
      <c r="E13617" t="s">
        <v>3571</v>
      </c>
      <c r="F13617">
        <v>2</v>
      </c>
      <c r="G13617" t="s">
        <v>831</v>
      </c>
      <c r="H13617">
        <v>15</v>
      </c>
      <c r="I13617" t="s">
        <v>3717</v>
      </c>
      <c r="J13617" t="s">
        <v>2330</v>
      </c>
      <c r="K13617" t="s">
        <v>2338</v>
      </c>
      <c r="L13617" t="s">
        <v>3716</v>
      </c>
      <c r="M13617" s="39">
        <v>112088</v>
      </c>
      <c r="N13617" s="39">
        <v>123297</v>
      </c>
      <c r="O13617" s="38">
        <f t="shared" si="212"/>
        <v>117692.5</v>
      </c>
    </row>
    <row r="13618" spans="1:15" x14ac:dyDescent="0.25">
      <c r="A13618" t="s">
        <v>3715</v>
      </c>
      <c r="B13618">
        <v>15</v>
      </c>
      <c r="C13618" t="s">
        <v>3510</v>
      </c>
      <c r="D13618">
        <v>4</v>
      </c>
      <c r="E13618" t="s">
        <v>897</v>
      </c>
      <c r="F13618">
        <v>12</v>
      </c>
      <c r="G13618" t="s">
        <v>3714</v>
      </c>
      <c r="H13618">
        <v>1</v>
      </c>
      <c r="I13618" t="s">
        <v>3713</v>
      </c>
      <c r="J13618" t="s">
        <v>2330</v>
      </c>
      <c r="K13618" t="s">
        <v>2350</v>
      </c>
      <c r="L13618" t="s">
        <v>3712</v>
      </c>
      <c r="M13618" s="39">
        <v>45626</v>
      </c>
      <c r="N13618" s="39">
        <v>50005</v>
      </c>
      <c r="O13618" s="38">
        <f t="shared" si="212"/>
        <v>47815.5</v>
      </c>
    </row>
    <row r="13619" spans="1:15" x14ac:dyDescent="0.25">
      <c r="A13619" t="s">
        <v>3711</v>
      </c>
      <c r="B13619">
        <v>15</v>
      </c>
      <c r="C13619" t="s">
        <v>3510</v>
      </c>
      <c r="D13619">
        <v>10</v>
      </c>
      <c r="E13619" t="s">
        <v>3519</v>
      </c>
      <c r="F13619">
        <v>13</v>
      </c>
      <c r="G13619" t="s">
        <v>3519</v>
      </c>
      <c r="H13619">
        <v>1</v>
      </c>
      <c r="I13619" t="s">
        <v>3518</v>
      </c>
      <c r="J13619" t="s">
        <v>2330</v>
      </c>
      <c r="K13619" t="s">
        <v>2329</v>
      </c>
      <c r="L13619" t="s">
        <v>3710</v>
      </c>
      <c r="M13619" s="39">
        <v>295227</v>
      </c>
      <c r="N13619" s="39">
        <v>321222</v>
      </c>
      <c r="O13619" s="38">
        <f t="shared" si="212"/>
        <v>308224.5</v>
      </c>
    </row>
    <row r="13620" spans="1:15" x14ac:dyDescent="0.25">
      <c r="A13620" t="s">
        <v>3709</v>
      </c>
      <c r="B13620">
        <v>15</v>
      </c>
      <c r="C13620" t="s">
        <v>3510</v>
      </c>
      <c r="D13620">
        <v>8</v>
      </c>
      <c r="E13620" t="s">
        <v>990</v>
      </c>
      <c r="F13620">
        <v>21</v>
      </c>
      <c r="G13620" t="s">
        <v>3708</v>
      </c>
      <c r="H13620">
        <v>1</v>
      </c>
      <c r="I13620" t="s">
        <v>3708</v>
      </c>
      <c r="J13620" t="s">
        <v>2330</v>
      </c>
      <c r="K13620" t="s">
        <v>2350</v>
      </c>
      <c r="L13620" t="s">
        <v>3707</v>
      </c>
      <c r="M13620" s="39">
        <v>49435</v>
      </c>
      <c r="N13620" s="39">
        <v>54183</v>
      </c>
      <c r="O13620" s="38">
        <f t="shared" si="212"/>
        <v>51809</v>
      </c>
    </row>
    <row r="13621" spans="1:15" x14ac:dyDescent="0.25">
      <c r="A13621" t="s">
        <v>3706</v>
      </c>
      <c r="B13621">
        <v>15</v>
      </c>
      <c r="C13621" t="s">
        <v>3510</v>
      </c>
      <c r="D13621">
        <v>11</v>
      </c>
      <c r="E13621" t="s">
        <v>3586</v>
      </c>
      <c r="F13621">
        <v>24</v>
      </c>
      <c r="G13621" t="s">
        <v>3586</v>
      </c>
      <c r="H13621">
        <v>1</v>
      </c>
      <c r="I13621" t="s">
        <v>3586</v>
      </c>
      <c r="J13621" t="s">
        <v>2330</v>
      </c>
      <c r="K13621" t="s">
        <v>2329</v>
      </c>
      <c r="L13621" t="s">
        <v>3705</v>
      </c>
      <c r="M13621" s="39">
        <v>306773</v>
      </c>
      <c r="N13621" s="39">
        <v>334209</v>
      </c>
      <c r="O13621" s="38">
        <f t="shared" si="212"/>
        <v>320491</v>
      </c>
    </row>
    <row r="13622" spans="1:15" x14ac:dyDescent="0.25">
      <c r="A13622" t="s">
        <v>3704</v>
      </c>
      <c r="B13622">
        <v>15</v>
      </c>
      <c r="C13622" t="s">
        <v>3510</v>
      </c>
      <c r="D13622">
        <v>16</v>
      </c>
      <c r="E13622" t="s">
        <v>2140</v>
      </c>
      <c r="F13622">
        <v>25</v>
      </c>
      <c r="G13622" t="s">
        <v>3546</v>
      </c>
      <c r="H13622">
        <v>1</v>
      </c>
      <c r="I13622" t="s">
        <v>3703</v>
      </c>
      <c r="J13622" t="s">
        <v>2330</v>
      </c>
      <c r="K13622" t="s">
        <v>2329</v>
      </c>
      <c r="L13622" t="s">
        <v>3702</v>
      </c>
      <c r="M13622" s="39">
        <v>132367</v>
      </c>
      <c r="N13622" s="39">
        <v>144638</v>
      </c>
      <c r="O13622" s="38">
        <f t="shared" si="212"/>
        <v>138502.5</v>
      </c>
    </row>
    <row r="13623" spans="1:15" x14ac:dyDescent="0.25">
      <c r="A13623" t="s">
        <v>3701</v>
      </c>
      <c r="B13623">
        <v>15</v>
      </c>
      <c r="C13623" t="s">
        <v>3510</v>
      </c>
      <c r="D13623">
        <v>19</v>
      </c>
      <c r="E13623" t="s">
        <v>668</v>
      </c>
      <c r="F13623">
        <v>31</v>
      </c>
      <c r="G13623" t="s">
        <v>675</v>
      </c>
      <c r="H13623">
        <v>1</v>
      </c>
      <c r="I13623" t="s">
        <v>675</v>
      </c>
      <c r="J13623" t="s">
        <v>2330</v>
      </c>
      <c r="K13623" t="s">
        <v>2329</v>
      </c>
      <c r="L13623" t="s">
        <v>3700</v>
      </c>
      <c r="M13623" s="39">
        <v>181710</v>
      </c>
      <c r="N13623" s="39">
        <v>198758</v>
      </c>
      <c r="O13623" s="38">
        <f t="shared" si="212"/>
        <v>190234</v>
      </c>
    </row>
    <row r="13624" spans="1:15" x14ac:dyDescent="0.25">
      <c r="A13624" t="s">
        <v>3699</v>
      </c>
      <c r="B13624">
        <v>15</v>
      </c>
      <c r="C13624" t="s">
        <v>3510</v>
      </c>
      <c r="D13624">
        <v>17</v>
      </c>
      <c r="E13624" t="s">
        <v>1743</v>
      </c>
      <c r="F13624">
        <v>33</v>
      </c>
      <c r="G13624" t="s">
        <v>3592</v>
      </c>
      <c r="H13624">
        <v>1</v>
      </c>
      <c r="I13624" t="s">
        <v>3592</v>
      </c>
      <c r="J13624" t="s">
        <v>2330</v>
      </c>
      <c r="K13624" t="s">
        <v>2329</v>
      </c>
      <c r="L13624" t="s">
        <v>3698</v>
      </c>
      <c r="M13624" s="39">
        <v>301653</v>
      </c>
      <c r="N13624" s="39">
        <v>329045</v>
      </c>
      <c r="O13624" s="38">
        <f t="shared" si="212"/>
        <v>315349</v>
      </c>
    </row>
    <row r="13625" spans="1:15" x14ac:dyDescent="0.25">
      <c r="A13625" t="s">
        <v>3697</v>
      </c>
      <c r="B13625">
        <v>15</v>
      </c>
      <c r="C13625" t="s">
        <v>3510</v>
      </c>
      <c r="D13625">
        <v>15</v>
      </c>
      <c r="E13625" t="s">
        <v>46</v>
      </c>
      <c r="F13625">
        <v>35</v>
      </c>
      <c r="G13625" t="s">
        <v>3696</v>
      </c>
      <c r="H13625">
        <v>1</v>
      </c>
      <c r="I13625" t="s">
        <v>3696</v>
      </c>
      <c r="J13625" t="s">
        <v>2330</v>
      </c>
      <c r="K13625" t="s">
        <v>2350</v>
      </c>
      <c r="L13625" t="s">
        <v>3695</v>
      </c>
      <c r="M13625" s="39">
        <v>61236</v>
      </c>
      <c r="N13625" s="39">
        <v>67265</v>
      </c>
      <c r="O13625" s="38">
        <f t="shared" si="212"/>
        <v>64250.5</v>
      </c>
    </row>
    <row r="13626" spans="1:15" x14ac:dyDescent="0.25">
      <c r="A13626" t="s">
        <v>3694</v>
      </c>
      <c r="B13626">
        <v>15</v>
      </c>
      <c r="C13626" t="s">
        <v>3510</v>
      </c>
      <c r="D13626">
        <v>6</v>
      </c>
      <c r="E13626" t="s">
        <v>3552</v>
      </c>
      <c r="F13626">
        <v>37</v>
      </c>
      <c r="G13626" t="s">
        <v>3693</v>
      </c>
      <c r="H13626">
        <v>1</v>
      </c>
      <c r="I13626" t="s">
        <v>3692</v>
      </c>
      <c r="J13626" t="s">
        <v>2330</v>
      </c>
      <c r="K13626" t="s">
        <v>2350</v>
      </c>
      <c r="L13626" t="s">
        <v>3691</v>
      </c>
      <c r="M13626" s="39">
        <v>40949</v>
      </c>
      <c r="N13626" s="39">
        <v>44992</v>
      </c>
      <c r="O13626" s="38">
        <f t="shared" si="212"/>
        <v>42970.5</v>
      </c>
    </row>
    <row r="13627" spans="1:15" x14ac:dyDescent="0.25">
      <c r="A13627" t="s">
        <v>3690</v>
      </c>
      <c r="B13627">
        <v>15</v>
      </c>
      <c r="C13627" t="s">
        <v>3510</v>
      </c>
      <c r="D13627">
        <v>16</v>
      </c>
      <c r="E13627" t="s">
        <v>2140</v>
      </c>
      <c r="F13627">
        <v>39</v>
      </c>
      <c r="G13627" t="s">
        <v>2159</v>
      </c>
      <c r="H13627">
        <v>17</v>
      </c>
      <c r="I13627" t="s">
        <v>3509</v>
      </c>
      <c r="J13627" t="s">
        <v>2330</v>
      </c>
      <c r="K13627" t="s">
        <v>2329</v>
      </c>
      <c r="L13627" t="s">
        <v>3689</v>
      </c>
      <c r="M13627" s="39">
        <v>153339</v>
      </c>
      <c r="N13627" s="39">
        <v>168141</v>
      </c>
      <c r="O13627" s="38">
        <f t="shared" si="212"/>
        <v>160740</v>
      </c>
    </row>
    <row r="13628" spans="1:15" x14ac:dyDescent="0.25">
      <c r="A13628" t="s">
        <v>3688</v>
      </c>
      <c r="B13628">
        <v>15</v>
      </c>
      <c r="C13628" t="s">
        <v>3510</v>
      </c>
      <c r="D13628">
        <v>16</v>
      </c>
      <c r="E13628" t="s">
        <v>2140</v>
      </c>
      <c r="F13628">
        <v>39</v>
      </c>
      <c r="G13628" t="s">
        <v>2159</v>
      </c>
      <c r="H13628">
        <v>17</v>
      </c>
      <c r="I13628" t="s">
        <v>3509</v>
      </c>
      <c r="J13628" t="s">
        <v>2330</v>
      </c>
      <c r="K13628" t="s">
        <v>2338</v>
      </c>
      <c r="L13628" t="s">
        <v>3687</v>
      </c>
      <c r="M13628" s="39">
        <v>109490</v>
      </c>
      <c r="N13628" s="39">
        <v>120141</v>
      </c>
      <c r="O13628" s="38">
        <f t="shared" si="212"/>
        <v>114815.5</v>
      </c>
    </row>
    <row r="13629" spans="1:15" x14ac:dyDescent="0.25">
      <c r="A13629" t="s">
        <v>3686</v>
      </c>
      <c r="B13629">
        <v>15</v>
      </c>
      <c r="C13629" t="s">
        <v>3510</v>
      </c>
      <c r="D13629">
        <v>2</v>
      </c>
      <c r="E13629" t="s">
        <v>1446</v>
      </c>
      <c r="F13629">
        <v>42</v>
      </c>
      <c r="G13629" t="s">
        <v>1446</v>
      </c>
      <c r="H13629">
        <v>29</v>
      </c>
      <c r="I13629" t="s">
        <v>3685</v>
      </c>
      <c r="J13629" t="s">
        <v>2330</v>
      </c>
      <c r="K13629" t="s">
        <v>2329</v>
      </c>
      <c r="L13629" t="s">
        <v>3684</v>
      </c>
      <c r="M13629" s="39">
        <v>133512</v>
      </c>
      <c r="N13629" s="39">
        <v>146826</v>
      </c>
      <c r="O13629" s="38">
        <f t="shared" si="212"/>
        <v>140169</v>
      </c>
    </row>
    <row r="13630" spans="1:15" x14ac:dyDescent="0.25">
      <c r="A13630" t="s">
        <v>3683</v>
      </c>
      <c r="B13630">
        <v>15</v>
      </c>
      <c r="C13630" t="s">
        <v>3510</v>
      </c>
      <c r="D13630">
        <v>4</v>
      </c>
      <c r="E13630" t="s">
        <v>897</v>
      </c>
      <c r="F13630">
        <v>43</v>
      </c>
      <c r="G13630" t="s">
        <v>895</v>
      </c>
      <c r="H13630">
        <v>24</v>
      </c>
      <c r="I13630" t="s">
        <v>3682</v>
      </c>
      <c r="J13630" t="s">
        <v>2330</v>
      </c>
      <c r="K13630" t="s">
        <v>2350</v>
      </c>
      <c r="L13630" t="s">
        <v>3681</v>
      </c>
      <c r="M13630" s="39">
        <v>54641</v>
      </c>
      <c r="N13630" s="39">
        <v>59967</v>
      </c>
      <c r="O13630" s="38">
        <f t="shared" si="212"/>
        <v>57304</v>
      </c>
    </row>
    <row r="13631" spans="1:15" x14ac:dyDescent="0.25">
      <c r="A13631" t="s">
        <v>3680</v>
      </c>
      <c r="B13631">
        <v>15</v>
      </c>
      <c r="C13631" t="s">
        <v>3510</v>
      </c>
      <c r="D13631">
        <v>12</v>
      </c>
      <c r="E13631" t="s">
        <v>1228</v>
      </c>
      <c r="F13631">
        <v>57</v>
      </c>
      <c r="G13631" t="s">
        <v>3563</v>
      </c>
      <c r="H13631">
        <v>1</v>
      </c>
      <c r="I13631" t="s">
        <v>3563</v>
      </c>
      <c r="J13631" t="s">
        <v>2330</v>
      </c>
      <c r="K13631" t="s">
        <v>2329</v>
      </c>
      <c r="L13631" t="s">
        <v>3679</v>
      </c>
      <c r="M13631" s="39">
        <v>285936</v>
      </c>
      <c r="N13631" s="39">
        <v>311443</v>
      </c>
      <c r="O13631" s="38">
        <f t="shared" si="212"/>
        <v>298689.5</v>
      </c>
    </row>
    <row r="13632" spans="1:15" x14ac:dyDescent="0.25">
      <c r="A13632" t="s">
        <v>3678</v>
      </c>
      <c r="B13632">
        <v>15</v>
      </c>
      <c r="C13632" t="s">
        <v>3510</v>
      </c>
      <c r="D13632">
        <v>18</v>
      </c>
      <c r="E13632" t="s">
        <v>3530</v>
      </c>
      <c r="F13632">
        <v>58</v>
      </c>
      <c r="G13632" t="s">
        <v>3530</v>
      </c>
      <c r="H13632">
        <v>1</v>
      </c>
      <c r="I13632" t="s">
        <v>3589</v>
      </c>
      <c r="J13632" t="s">
        <v>2330</v>
      </c>
      <c r="K13632" t="s">
        <v>2329</v>
      </c>
      <c r="L13632" t="s">
        <v>3677</v>
      </c>
      <c r="M13632" s="39">
        <v>312173</v>
      </c>
      <c r="N13632" s="39">
        <v>341303</v>
      </c>
      <c r="O13632" s="38">
        <f t="shared" si="212"/>
        <v>326738</v>
      </c>
    </row>
    <row r="13633" spans="1:15" x14ac:dyDescent="0.25">
      <c r="A13633" t="s">
        <v>3676</v>
      </c>
      <c r="B13633">
        <v>15</v>
      </c>
      <c r="C13633" t="s">
        <v>3510</v>
      </c>
      <c r="D13633">
        <v>1</v>
      </c>
      <c r="E13633" t="s">
        <v>1935</v>
      </c>
      <c r="F13633">
        <v>64</v>
      </c>
      <c r="G13633" t="s">
        <v>3675</v>
      </c>
      <c r="H13633">
        <v>1</v>
      </c>
      <c r="I13633" t="s">
        <v>3674</v>
      </c>
      <c r="J13633" t="s">
        <v>2330</v>
      </c>
      <c r="K13633" t="s">
        <v>2350</v>
      </c>
      <c r="L13633" t="s">
        <v>3673</v>
      </c>
      <c r="M13633" s="39">
        <v>40870</v>
      </c>
      <c r="N13633" s="39">
        <v>44694</v>
      </c>
      <c r="O13633" s="38">
        <f t="shared" si="212"/>
        <v>42782</v>
      </c>
    </row>
    <row r="13634" spans="1:15" x14ac:dyDescent="0.25">
      <c r="A13634" t="s">
        <v>3672</v>
      </c>
      <c r="B13634">
        <v>15</v>
      </c>
      <c r="C13634" t="s">
        <v>3510</v>
      </c>
      <c r="D13634">
        <v>13</v>
      </c>
      <c r="E13634" t="s">
        <v>3571</v>
      </c>
      <c r="F13634">
        <v>65</v>
      </c>
      <c r="G13634" t="s">
        <v>804</v>
      </c>
      <c r="H13634">
        <v>1</v>
      </c>
      <c r="I13634" t="s">
        <v>3671</v>
      </c>
      <c r="J13634" t="s">
        <v>2330</v>
      </c>
      <c r="K13634" t="s">
        <v>2350</v>
      </c>
      <c r="L13634" t="s">
        <v>3670</v>
      </c>
      <c r="M13634" s="39">
        <v>63667</v>
      </c>
      <c r="N13634" s="39">
        <v>69688</v>
      </c>
      <c r="O13634" s="38">
        <f t="shared" si="212"/>
        <v>66677.5</v>
      </c>
    </row>
    <row r="13635" spans="1:15" x14ac:dyDescent="0.25">
      <c r="A13635" t="s">
        <v>3669</v>
      </c>
      <c r="B13635">
        <v>15</v>
      </c>
      <c r="C13635" t="s">
        <v>3510</v>
      </c>
      <c r="D13635">
        <v>2</v>
      </c>
      <c r="E13635" t="s">
        <v>1446</v>
      </c>
      <c r="F13635">
        <v>74</v>
      </c>
      <c r="G13635" t="s">
        <v>3668</v>
      </c>
      <c r="H13635">
        <v>1</v>
      </c>
      <c r="I13635" t="s">
        <v>3668</v>
      </c>
      <c r="J13635" t="s">
        <v>2330</v>
      </c>
      <c r="K13635" t="s">
        <v>2329</v>
      </c>
      <c r="L13635" t="s">
        <v>3667</v>
      </c>
      <c r="M13635" s="39">
        <v>124939</v>
      </c>
      <c r="N13635" s="39">
        <v>137202</v>
      </c>
      <c r="O13635" s="38">
        <f t="shared" si="212"/>
        <v>131070.5</v>
      </c>
    </row>
    <row r="13636" spans="1:15" x14ac:dyDescent="0.25">
      <c r="A13636" t="s">
        <v>3666</v>
      </c>
      <c r="B13636">
        <v>15</v>
      </c>
      <c r="C13636" t="s">
        <v>3510</v>
      </c>
      <c r="D13636">
        <v>8</v>
      </c>
      <c r="E13636" t="s">
        <v>990</v>
      </c>
      <c r="F13636">
        <v>80</v>
      </c>
      <c r="G13636" t="s">
        <v>3665</v>
      </c>
      <c r="H13636">
        <v>1</v>
      </c>
      <c r="I13636" t="s">
        <v>3664</v>
      </c>
      <c r="J13636" t="s">
        <v>2330</v>
      </c>
      <c r="K13636" t="s">
        <v>2350</v>
      </c>
      <c r="L13636" t="s">
        <v>3663</v>
      </c>
      <c r="M13636" s="39">
        <v>31142</v>
      </c>
      <c r="N13636" s="39">
        <v>34299</v>
      </c>
      <c r="O13636" s="38">
        <f t="shared" si="212"/>
        <v>32720.5</v>
      </c>
    </row>
    <row r="13637" spans="1:15" x14ac:dyDescent="0.25">
      <c r="A13637" t="s">
        <v>3662</v>
      </c>
      <c r="B13637">
        <v>15</v>
      </c>
      <c r="C13637" t="s">
        <v>3510</v>
      </c>
      <c r="D13637">
        <v>7</v>
      </c>
      <c r="E13637" t="s">
        <v>2298</v>
      </c>
      <c r="F13637">
        <v>82</v>
      </c>
      <c r="G13637" t="s">
        <v>2298</v>
      </c>
      <c r="H13637">
        <v>1</v>
      </c>
      <c r="I13637" t="s">
        <v>3661</v>
      </c>
      <c r="J13637" t="s">
        <v>2330</v>
      </c>
      <c r="K13637" t="s">
        <v>2329</v>
      </c>
      <c r="L13637" t="s">
        <v>3660</v>
      </c>
      <c r="M13637" s="39">
        <v>124885</v>
      </c>
      <c r="N13637" s="39">
        <v>137261</v>
      </c>
      <c r="O13637" s="38">
        <f t="shared" ref="O13637:O13700" si="213">AVERAGE(M13637:N13637)</f>
        <v>131073</v>
      </c>
    </row>
    <row r="13638" spans="1:15" x14ac:dyDescent="0.25">
      <c r="A13638" t="s">
        <v>3659</v>
      </c>
      <c r="B13638">
        <v>15</v>
      </c>
      <c r="C13638" t="s">
        <v>3510</v>
      </c>
      <c r="D13638">
        <v>8</v>
      </c>
      <c r="E13638" t="s">
        <v>990</v>
      </c>
      <c r="F13638">
        <v>88</v>
      </c>
      <c r="G13638" t="s">
        <v>990</v>
      </c>
      <c r="H13638">
        <v>1</v>
      </c>
      <c r="I13638" t="s">
        <v>3658</v>
      </c>
      <c r="J13638" t="s">
        <v>2330</v>
      </c>
      <c r="K13638" t="s">
        <v>2329</v>
      </c>
      <c r="L13638" t="s">
        <v>3657</v>
      </c>
      <c r="M13638" s="39">
        <v>152630</v>
      </c>
      <c r="N13638" s="39">
        <v>167626</v>
      </c>
      <c r="O13638" s="38">
        <f t="shared" si="213"/>
        <v>160128</v>
      </c>
    </row>
    <row r="13639" spans="1:15" x14ac:dyDescent="0.25">
      <c r="A13639" t="s">
        <v>3656</v>
      </c>
      <c r="B13639">
        <v>15</v>
      </c>
      <c r="C13639" t="s">
        <v>3510</v>
      </c>
      <c r="D13639">
        <v>4</v>
      </c>
      <c r="E13639" t="s">
        <v>897</v>
      </c>
      <c r="F13639">
        <v>90</v>
      </c>
      <c r="G13639" t="s">
        <v>897</v>
      </c>
      <c r="H13639">
        <v>1</v>
      </c>
      <c r="I13639" t="s">
        <v>3655</v>
      </c>
      <c r="J13639" t="s">
        <v>2330</v>
      </c>
      <c r="K13639" t="s">
        <v>2350</v>
      </c>
      <c r="L13639" t="s">
        <v>3654</v>
      </c>
      <c r="M13639" s="39">
        <v>57785</v>
      </c>
      <c r="N13639" s="39">
        <v>63196</v>
      </c>
      <c r="O13639" s="38">
        <f t="shared" si="213"/>
        <v>60490.5</v>
      </c>
    </row>
    <row r="13640" spans="1:15" x14ac:dyDescent="0.25">
      <c r="A13640" t="s">
        <v>3653</v>
      </c>
      <c r="B13640">
        <v>15</v>
      </c>
      <c r="C13640" t="s">
        <v>3510</v>
      </c>
      <c r="D13640">
        <v>16</v>
      </c>
      <c r="E13640" t="s">
        <v>2140</v>
      </c>
      <c r="F13640">
        <v>94</v>
      </c>
      <c r="G13640" t="s">
        <v>3652</v>
      </c>
      <c r="H13640">
        <v>1</v>
      </c>
      <c r="I13640" t="s">
        <v>3652</v>
      </c>
      <c r="J13640" t="s">
        <v>2330</v>
      </c>
      <c r="K13640" t="s">
        <v>2350</v>
      </c>
      <c r="L13640" t="s">
        <v>3651</v>
      </c>
      <c r="M13640" s="39">
        <v>59117</v>
      </c>
      <c r="N13640" s="39">
        <v>64750</v>
      </c>
      <c r="O13640" s="38">
        <f t="shared" si="213"/>
        <v>61933.5</v>
      </c>
    </row>
    <row r="13641" spans="1:15" x14ac:dyDescent="0.25">
      <c r="A13641" t="s">
        <v>3650</v>
      </c>
      <c r="B13641">
        <v>15</v>
      </c>
      <c r="C13641" t="s">
        <v>3510</v>
      </c>
      <c r="D13641">
        <v>8</v>
      </c>
      <c r="E13641" t="s">
        <v>990</v>
      </c>
      <c r="F13641">
        <v>97</v>
      </c>
      <c r="G13641" t="s">
        <v>3649</v>
      </c>
      <c r="H13641">
        <v>2</v>
      </c>
      <c r="I13641" t="s">
        <v>3648</v>
      </c>
      <c r="J13641" t="s">
        <v>2330</v>
      </c>
      <c r="K13641" t="s">
        <v>2350</v>
      </c>
      <c r="L13641" t="s">
        <v>3647</v>
      </c>
      <c r="M13641" s="39">
        <v>41613</v>
      </c>
      <c r="N13641" s="39">
        <v>45808</v>
      </c>
      <c r="O13641" s="38">
        <f t="shared" si="213"/>
        <v>43710.5</v>
      </c>
    </row>
    <row r="13642" spans="1:15" x14ac:dyDescent="0.25">
      <c r="A13642" t="s">
        <v>3646</v>
      </c>
      <c r="B13642">
        <v>15</v>
      </c>
      <c r="C13642" t="s">
        <v>3510</v>
      </c>
      <c r="D13642">
        <v>7</v>
      </c>
      <c r="E13642" t="s">
        <v>2298</v>
      </c>
      <c r="F13642">
        <v>105</v>
      </c>
      <c r="G13642" t="s">
        <v>3645</v>
      </c>
      <c r="H13642">
        <v>80</v>
      </c>
      <c r="I13642" t="s">
        <v>3644</v>
      </c>
      <c r="J13642" t="s">
        <v>2330</v>
      </c>
      <c r="K13642" t="s">
        <v>2350</v>
      </c>
      <c r="L13642" t="s">
        <v>3643</v>
      </c>
      <c r="M13642" s="39">
        <v>36994</v>
      </c>
      <c r="N13642" s="39">
        <v>40559</v>
      </c>
      <c r="O13642" s="38">
        <f t="shared" si="213"/>
        <v>38776.5</v>
      </c>
    </row>
    <row r="13643" spans="1:15" x14ac:dyDescent="0.25">
      <c r="A13643" t="s">
        <v>3642</v>
      </c>
      <c r="B13643">
        <v>15</v>
      </c>
      <c r="C13643" t="s">
        <v>3510</v>
      </c>
      <c r="D13643">
        <v>5</v>
      </c>
      <c r="E13643" t="s">
        <v>445</v>
      </c>
      <c r="F13643">
        <v>106</v>
      </c>
      <c r="G13643" t="s">
        <v>445</v>
      </c>
      <c r="H13643">
        <v>1</v>
      </c>
      <c r="I13643" t="s">
        <v>3604</v>
      </c>
      <c r="J13643" t="s">
        <v>2330</v>
      </c>
      <c r="K13643" t="s">
        <v>2329</v>
      </c>
      <c r="L13643" t="s">
        <v>3641</v>
      </c>
      <c r="M13643" s="39">
        <v>322730</v>
      </c>
      <c r="N13643" s="39">
        <v>351394</v>
      </c>
      <c r="O13643" s="38">
        <f t="shared" si="213"/>
        <v>337062</v>
      </c>
    </row>
    <row r="13644" spans="1:15" x14ac:dyDescent="0.25">
      <c r="A13644" t="s">
        <v>3640</v>
      </c>
      <c r="B13644">
        <v>15</v>
      </c>
      <c r="C13644" t="s">
        <v>3510</v>
      </c>
      <c r="D13644">
        <v>5</v>
      </c>
      <c r="E13644" t="s">
        <v>445</v>
      </c>
      <c r="F13644">
        <v>106</v>
      </c>
      <c r="G13644" t="s">
        <v>445</v>
      </c>
      <c r="H13644">
        <v>1</v>
      </c>
      <c r="I13644" t="s">
        <v>3604</v>
      </c>
      <c r="J13644" t="s">
        <v>2330</v>
      </c>
      <c r="K13644" t="s">
        <v>2343</v>
      </c>
      <c r="L13644" t="s">
        <v>3639</v>
      </c>
      <c r="M13644" s="39">
        <v>360963</v>
      </c>
      <c r="N13644" s="39">
        <v>393871</v>
      </c>
      <c r="O13644" s="38">
        <f t="shared" si="213"/>
        <v>377417</v>
      </c>
    </row>
    <row r="13645" spans="1:15" x14ac:dyDescent="0.25">
      <c r="A13645" t="s">
        <v>3638</v>
      </c>
      <c r="B13645">
        <v>15</v>
      </c>
      <c r="C13645" t="s">
        <v>3510</v>
      </c>
      <c r="D13645">
        <v>9</v>
      </c>
      <c r="E13645" t="s">
        <v>309</v>
      </c>
      <c r="F13645">
        <v>110</v>
      </c>
      <c r="G13645" t="s">
        <v>309</v>
      </c>
      <c r="H13645">
        <v>1</v>
      </c>
      <c r="I13645" t="s">
        <v>309</v>
      </c>
      <c r="J13645" t="s">
        <v>2330</v>
      </c>
      <c r="K13645" t="s">
        <v>2329</v>
      </c>
      <c r="L13645" t="s">
        <v>3637</v>
      </c>
      <c r="M13645" s="39">
        <v>109039</v>
      </c>
      <c r="N13645" s="39">
        <v>119220</v>
      </c>
      <c r="O13645" s="38">
        <f t="shared" si="213"/>
        <v>114129.5</v>
      </c>
    </row>
    <row r="13646" spans="1:15" x14ac:dyDescent="0.25">
      <c r="A13646" t="s">
        <v>3636</v>
      </c>
      <c r="B13646">
        <v>15</v>
      </c>
      <c r="C13646" t="s">
        <v>3510</v>
      </c>
      <c r="D13646">
        <v>8</v>
      </c>
      <c r="E13646" t="s">
        <v>990</v>
      </c>
      <c r="F13646">
        <v>113</v>
      </c>
      <c r="G13646" t="s">
        <v>3635</v>
      </c>
      <c r="H13646">
        <v>1</v>
      </c>
      <c r="I13646" t="s">
        <v>3635</v>
      </c>
      <c r="J13646" t="s">
        <v>2330</v>
      </c>
      <c r="K13646" t="s">
        <v>2350</v>
      </c>
      <c r="L13646" t="s">
        <v>3634</v>
      </c>
      <c r="M13646" s="39">
        <v>39512</v>
      </c>
      <c r="N13646" s="39">
        <v>43339</v>
      </c>
      <c r="O13646" s="38">
        <f t="shared" si="213"/>
        <v>41425.5</v>
      </c>
    </row>
    <row r="13647" spans="1:15" x14ac:dyDescent="0.25">
      <c r="A13647" t="s">
        <v>3633</v>
      </c>
      <c r="B13647">
        <v>15</v>
      </c>
      <c r="C13647" t="s">
        <v>3510</v>
      </c>
      <c r="D13647">
        <v>9</v>
      </c>
      <c r="E13647" t="s">
        <v>309</v>
      </c>
      <c r="F13647">
        <v>114</v>
      </c>
      <c r="G13647" t="s">
        <v>3632</v>
      </c>
      <c r="H13647">
        <v>1</v>
      </c>
      <c r="I13647" t="s">
        <v>3632</v>
      </c>
      <c r="J13647" t="s">
        <v>2330</v>
      </c>
      <c r="K13647" t="s">
        <v>2350</v>
      </c>
      <c r="L13647" t="s">
        <v>3631</v>
      </c>
      <c r="M13647" s="39">
        <v>47657</v>
      </c>
      <c r="N13647" s="39">
        <v>52283</v>
      </c>
      <c r="O13647" s="38">
        <f t="shared" si="213"/>
        <v>49970</v>
      </c>
    </row>
    <row r="13648" spans="1:15" x14ac:dyDescent="0.25">
      <c r="A13648" t="s">
        <v>3630</v>
      </c>
      <c r="B13648">
        <v>15</v>
      </c>
      <c r="C13648" t="s">
        <v>3510</v>
      </c>
      <c r="D13648">
        <v>15</v>
      </c>
      <c r="E13648" t="s">
        <v>46</v>
      </c>
      <c r="F13648">
        <v>120</v>
      </c>
      <c r="G13648" t="s">
        <v>46</v>
      </c>
      <c r="H13648">
        <v>46</v>
      </c>
      <c r="I13648" t="s">
        <v>3629</v>
      </c>
      <c r="J13648" t="s">
        <v>2330</v>
      </c>
      <c r="K13648" t="s">
        <v>2350</v>
      </c>
      <c r="L13648" t="s">
        <v>3628</v>
      </c>
      <c r="M13648" s="39">
        <v>56775</v>
      </c>
      <c r="N13648" s="39">
        <v>62295</v>
      </c>
      <c r="O13648" s="38">
        <f t="shared" si="213"/>
        <v>59535</v>
      </c>
    </row>
    <row r="13649" spans="1:15" x14ac:dyDescent="0.25">
      <c r="A13649" t="s">
        <v>3627</v>
      </c>
      <c r="B13649">
        <v>15</v>
      </c>
      <c r="C13649" t="s">
        <v>3510</v>
      </c>
      <c r="D13649">
        <v>16</v>
      </c>
      <c r="E13649" t="s">
        <v>2140</v>
      </c>
      <c r="F13649">
        <v>122</v>
      </c>
      <c r="G13649" t="s">
        <v>3626</v>
      </c>
      <c r="H13649">
        <v>1</v>
      </c>
      <c r="I13649" t="s">
        <v>3625</v>
      </c>
      <c r="J13649" t="s">
        <v>2330</v>
      </c>
      <c r="K13649" t="s">
        <v>2329</v>
      </c>
      <c r="L13649" t="s">
        <v>3624</v>
      </c>
      <c r="M13649" s="39">
        <v>143356</v>
      </c>
      <c r="N13649" s="39">
        <v>157169</v>
      </c>
      <c r="O13649" s="38">
        <f t="shared" si="213"/>
        <v>150262.5</v>
      </c>
    </row>
    <row r="13650" spans="1:15" x14ac:dyDescent="0.25">
      <c r="A13650" t="s">
        <v>3623</v>
      </c>
      <c r="B13650">
        <v>15</v>
      </c>
      <c r="C13650" t="s">
        <v>3510</v>
      </c>
      <c r="D13650">
        <v>7</v>
      </c>
      <c r="E13650" t="s">
        <v>2298</v>
      </c>
      <c r="F13650">
        <v>123</v>
      </c>
      <c r="G13650" t="s">
        <v>3622</v>
      </c>
      <c r="H13650">
        <v>1</v>
      </c>
      <c r="I13650" t="s">
        <v>3621</v>
      </c>
      <c r="J13650" t="s">
        <v>2330</v>
      </c>
      <c r="K13650" t="s">
        <v>2350</v>
      </c>
      <c r="L13650" t="s">
        <v>3620</v>
      </c>
      <c r="M13650" s="39">
        <v>40645</v>
      </c>
      <c r="N13650" s="39">
        <v>44628</v>
      </c>
      <c r="O13650" s="38">
        <f t="shared" si="213"/>
        <v>42636.5</v>
      </c>
    </row>
    <row r="13651" spans="1:15" x14ac:dyDescent="0.25">
      <c r="A13651" t="s">
        <v>3619</v>
      </c>
      <c r="B13651">
        <v>15</v>
      </c>
      <c r="C13651" t="s">
        <v>3510</v>
      </c>
      <c r="D13651">
        <v>15</v>
      </c>
      <c r="E13651" t="s">
        <v>46</v>
      </c>
      <c r="F13651">
        <v>81</v>
      </c>
      <c r="G13651" t="s">
        <v>3618</v>
      </c>
      <c r="H13651">
        <v>90</v>
      </c>
      <c r="I13651" t="s">
        <v>3617</v>
      </c>
      <c r="J13651" t="s">
        <v>2330</v>
      </c>
      <c r="K13651" t="s">
        <v>2350</v>
      </c>
      <c r="L13651" t="s">
        <v>3616</v>
      </c>
      <c r="M13651" s="39">
        <v>50539</v>
      </c>
      <c r="N13651" s="39">
        <v>55499</v>
      </c>
      <c r="O13651" s="38">
        <f t="shared" si="213"/>
        <v>53019</v>
      </c>
    </row>
    <row r="13652" spans="1:15" x14ac:dyDescent="0.25">
      <c r="A13652" t="s">
        <v>3615</v>
      </c>
      <c r="B13652">
        <v>15</v>
      </c>
      <c r="C13652" t="s">
        <v>3510</v>
      </c>
      <c r="D13652">
        <v>3</v>
      </c>
      <c r="E13652" t="s">
        <v>1292</v>
      </c>
      <c r="F13652">
        <v>45</v>
      </c>
      <c r="G13652" t="s">
        <v>1292</v>
      </c>
      <c r="H13652">
        <v>1</v>
      </c>
      <c r="I13652" t="s">
        <v>3614</v>
      </c>
      <c r="J13652" t="s">
        <v>2330</v>
      </c>
      <c r="K13652" t="s">
        <v>2329</v>
      </c>
      <c r="L13652" t="s">
        <v>3613</v>
      </c>
      <c r="M13652" s="39">
        <v>99035</v>
      </c>
      <c r="N13652" s="39">
        <v>108481</v>
      </c>
      <c r="O13652" s="38">
        <f t="shared" si="213"/>
        <v>103758</v>
      </c>
    </row>
    <row r="13653" spans="1:15" x14ac:dyDescent="0.25">
      <c r="A13653" t="s">
        <v>3612</v>
      </c>
      <c r="B13653">
        <v>15</v>
      </c>
      <c r="C13653" t="s">
        <v>3510</v>
      </c>
      <c r="D13653">
        <v>1</v>
      </c>
      <c r="E13653" t="s">
        <v>1935</v>
      </c>
      <c r="F13653">
        <v>1</v>
      </c>
      <c r="G13653" t="s">
        <v>3611</v>
      </c>
      <c r="H13653">
        <v>1</v>
      </c>
      <c r="I13653" t="s">
        <v>3610</v>
      </c>
      <c r="J13653" t="s">
        <v>2330</v>
      </c>
      <c r="K13653" t="s">
        <v>2350</v>
      </c>
      <c r="L13653" t="s">
        <v>3609</v>
      </c>
      <c r="M13653" s="39">
        <v>49484</v>
      </c>
      <c r="N13653" s="39">
        <v>54242</v>
      </c>
      <c r="O13653" s="38">
        <f t="shared" si="213"/>
        <v>51863</v>
      </c>
    </row>
    <row r="13654" spans="1:15" x14ac:dyDescent="0.25">
      <c r="A13654" t="s">
        <v>3608</v>
      </c>
      <c r="B13654">
        <v>15</v>
      </c>
      <c r="C13654" t="s">
        <v>3510</v>
      </c>
      <c r="D13654">
        <v>1</v>
      </c>
      <c r="E13654" t="s">
        <v>1935</v>
      </c>
      <c r="F13654">
        <v>14</v>
      </c>
      <c r="G13654" t="s">
        <v>1935</v>
      </c>
      <c r="H13654">
        <v>1</v>
      </c>
      <c r="I13654" t="s">
        <v>3607</v>
      </c>
      <c r="J13654" t="s">
        <v>2330</v>
      </c>
      <c r="K13654" t="s">
        <v>2329</v>
      </c>
      <c r="L13654" t="s">
        <v>3606</v>
      </c>
      <c r="M13654" s="39">
        <v>170368</v>
      </c>
      <c r="N13654" s="39">
        <v>187188</v>
      </c>
      <c r="O13654" s="38">
        <f t="shared" si="213"/>
        <v>178778</v>
      </c>
    </row>
    <row r="13655" spans="1:15" x14ac:dyDescent="0.25">
      <c r="A13655" t="s">
        <v>3605</v>
      </c>
      <c r="B13655">
        <v>15</v>
      </c>
      <c r="C13655" t="s">
        <v>3510</v>
      </c>
      <c r="D13655">
        <v>5</v>
      </c>
      <c r="E13655" t="s">
        <v>445</v>
      </c>
      <c r="F13655">
        <v>106</v>
      </c>
      <c r="G13655" t="s">
        <v>445</v>
      </c>
      <c r="H13655">
        <v>1</v>
      </c>
      <c r="I13655" t="s">
        <v>3604</v>
      </c>
      <c r="J13655" t="s">
        <v>2330</v>
      </c>
      <c r="K13655" t="s">
        <v>2343</v>
      </c>
      <c r="L13655" t="s">
        <v>3603</v>
      </c>
      <c r="M13655" s="39">
        <v>499245</v>
      </c>
      <c r="N13655" s="39">
        <v>543147</v>
      </c>
      <c r="O13655" s="38">
        <f t="shared" si="213"/>
        <v>521196</v>
      </c>
    </row>
    <row r="13656" spans="1:15" x14ac:dyDescent="0.25">
      <c r="A13656" t="s">
        <v>3602</v>
      </c>
      <c r="B13656">
        <v>15</v>
      </c>
      <c r="C13656" t="s">
        <v>3510</v>
      </c>
      <c r="D13656">
        <v>6</v>
      </c>
      <c r="E13656" t="s">
        <v>3552</v>
      </c>
      <c r="F13656">
        <v>87</v>
      </c>
      <c r="G13656" t="s">
        <v>155</v>
      </c>
      <c r="H13656">
        <v>20</v>
      </c>
      <c r="I13656" t="s">
        <v>247</v>
      </c>
      <c r="J13656" t="s">
        <v>2330</v>
      </c>
      <c r="K13656" t="s">
        <v>2350</v>
      </c>
      <c r="L13656" t="s">
        <v>3601</v>
      </c>
      <c r="M13656" s="39">
        <v>66014</v>
      </c>
      <c r="N13656" s="39">
        <v>72172</v>
      </c>
      <c r="O13656" s="38">
        <f t="shared" si="213"/>
        <v>69093</v>
      </c>
    </row>
    <row r="13657" spans="1:15" x14ac:dyDescent="0.25">
      <c r="A13657" t="s">
        <v>3600</v>
      </c>
      <c r="B13657">
        <v>15</v>
      </c>
      <c r="C13657" t="s">
        <v>3510</v>
      </c>
      <c r="D13657">
        <v>8</v>
      </c>
      <c r="E13657" t="s">
        <v>990</v>
      </c>
      <c r="F13657">
        <v>40</v>
      </c>
      <c r="G13657" t="s">
        <v>3599</v>
      </c>
      <c r="H13657">
        <v>13</v>
      </c>
      <c r="I13657" t="s">
        <v>3598</v>
      </c>
      <c r="J13657" t="s">
        <v>2330</v>
      </c>
      <c r="K13657" t="s">
        <v>2329</v>
      </c>
      <c r="L13657" t="s">
        <v>3597</v>
      </c>
      <c r="M13657" s="39">
        <v>94896</v>
      </c>
      <c r="N13657" s="39">
        <v>104226</v>
      </c>
      <c r="O13657" s="38">
        <f t="shared" si="213"/>
        <v>99561</v>
      </c>
    </row>
    <row r="13658" spans="1:15" x14ac:dyDescent="0.25">
      <c r="A13658" t="s">
        <v>3596</v>
      </c>
      <c r="B13658">
        <v>15</v>
      </c>
      <c r="C13658" t="s">
        <v>3510</v>
      </c>
      <c r="D13658">
        <v>8</v>
      </c>
      <c r="E13658" t="s">
        <v>990</v>
      </c>
      <c r="F13658">
        <v>117</v>
      </c>
      <c r="G13658" t="s">
        <v>3595</v>
      </c>
      <c r="H13658">
        <v>1</v>
      </c>
      <c r="I13658" t="s">
        <v>3595</v>
      </c>
      <c r="J13658" t="s">
        <v>2330</v>
      </c>
      <c r="K13658" t="s">
        <v>2350</v>
      </c>
      <c r="L13658" t="s">
        <v>3594</v>
      </c>
      <c r="M13658" s="39">
        <v>23755</v>
      </c>
      <c r="N13658" s="39">
        <v>26012</v>
      </c>
      <c r="O13658" s="38">
        <f t="shared" si="213"/>
        <v>24883.5</v>
      </c>
    </row>
    <row r="13659" spans="1:15" x14ac:dyDescent="0.25">
      <c r="A13659" t="s">
        <v>3593</v>
      </c>
      <c r="B13659">
        <v>15</v>
      </c>
      <c r="C13659" t="s">
        <v>3510</v>
      </c>
      <c r="D13659">
        <v>17</v>
      </c>
      <c r="E13659" t="s">
        <v>1743</v>
      </c>
      <c r="F13659">
        <v>33</v>
      </c>
      <c r="G13659" t="s">
        <v>3592</v>
      </c>
      <c r="H13659">
        <v>1</v>
      </c>
      <c r="I13659" t="s">
        <v>3592</v>
      </c>
      <c r="J13659" t="s">
        <v>2330</v>
      </c>
      <c r="K13659" t="s">
        <v>2329</v>
      </c>
      <c r="L13659" t="s">
        <v>3591</v>
      </c>
      <c r="M13659" s="39">
        <v>304719</v>
      </c>
      <c r="N13659" s="39">
        <v>331635</v>
      </c>
      <c r="O13659" s="38">
        <f t="shared" si="213"/>
        <v>318177</v>
      </c>
    </row>
    <row r="13660" spans="1:15" x14ac:dyDescent="0.25">
      <c r="A13660" t="s">
        <v>3590</v>
      </c>
      <c r="B13660">
        <v>15</v>
      </c>
      <c r="C13660" t="s">
        <v>3510</v>
      </c>
      <c r="D13660">
        <v>18</v>
      </c>
      <c r="E13660" t="s">
        <v>3530</v>
      </c>
      <c r="F13660">
        <v>58</v>
      </c>
      <c r="G13660" t="s">
        <v>3530</v>
      </c>
      <c r="H13660">
        <v>1</v>
      </c>
      <c r="I13660" t="s">
        <v>3589</v>
      </c>
      <c r="J13660" t="s">
        <v>2330</v>
      </c>
      <c r="K13660" t="s">
        <v>2329</v>
      </c>
      <c r="L13660" t="s">
        <v>3588</v>
      </c>
      <c r="M13660" s="39">
        <v>317706</v>
      </c>
      <c r="N13660" s="39">
        <v>347163</v>
      </c>
      <c r="O13660" s="38">
        <f t="shared" si="213"/>
        <v>332434.5</v>
      </c>
    </row>
    <row r="13661" spans="1:15" x14ac:dyDescent="0.25">
      <c r="A13661" t="s">
        <v>3587</v>
      </c>
      <c r="B13661">
        <v>15</v>
      </c>
      <c r="C13661" t="s">
        <v>3510</v>
      </c>
      <c r="D13661">
        <v>11</v>
      </c>
      <c r="E13661" t="s">
        <v>3586</v>
      </c>
      <c r="F13661">
        <v>109</v>
      </c>
      <c r="G13661" t="s">
        <v>3585</v>
      </c>
      <c r="H13661">
        <v>25</v>
      </c>
      <c r="I13661" t="s">
        <v>1856</v>
      </c>
      <c r="J13661" t="s">
        <v>2330</v>
      </c>
      <c r="K13661" t="s">
        <v>2329</v>
      </c>
      <c r="L13661" t="s">
        <v>3584</v>
      </c>
      <c r="M13661" s="39">
        <v>76089</v>
      </c>
      <c r="N13661" s="39">
        <v>82930</v>
      </c>
      <c r="O13661" s="38">
        <f t="shared" si="213"/>
        <v>79509.5</v>
      </c>
    </row>
    <row r="13662" spans="1:15" x14ac:dyDescent="0.25">
      <c r="A13662" t="s">
        <v>3583</v>
      </c>
      <c r="B13662">
        <v>15</v>
      </c>
      <c r="C13662" t="s">
        <v>3510</v>
      </c>
      <c r="D13662">
        <v>6</v>
      </c>
      <c r="E13662" t="s">
        <v>3552</v>
      </c>
      <c r="F13662">
        <v>51</v>
      </c>
      <c r="G13662" t="s">
        <v>3582</v>
      </c>
      <c r="H13662">
        <v>26</v>
      </c>
      <c r="I13662" t="s">
        <v>3581</v>
      </c>
      <c r="J13662" t="s">
        <v>2330</v>
      </c>
      <c r="K13662" t="s">
        <v>2350</v>
      </c>
      <c r="L13662" t="s">
        <v>3580</v>
      </c>
      <c r="M13662" s="39">
        <v>47108</v>
      </c>
      <c r="N13662" s="39">
        <v>51594</v>
      </c>
      <c r="O13662" s="38">
        <f t="shared" si="213"/>
        <v>49351</v>
      </c>
    </row>
    <row r="13663" spans="1:15" x14ac:dyDescent="0.25">
      <c r="A13663" t="s">
        <v>3579</v>
      </c>
      <c r="B13663">
        <v>15</v>
      </c>
      <c r="C13663" t="s">
        <v>3510</v>
      </c>
      <c r="D13663">
        <v>19</v>
      </c>
      <c r="E13663" t="s">
        <v>668</v>
      </c>
      <c r="F13663">
        <v>31</v>
      </c>
      <c r="G13663" t="s">
        <v>675</v>
      </c>
      <c r="H13663">
        <v>1</v>
      </c>
      <c r="I13663" t="s">
        <v>675</v>
      </c>
      <c r="J13663" t="s">
        <v>2330</v>
      </c>
      <c r="K13663" t="s">
        <v>2329</v>
      </c>
      <c r="L13663" t="s">
        <v>3578</v>
      </c>
      <c r="M13663" s="39">
        <v>65161</v>
      </c>
      <c r="N13663" s="39">
        <v>71307</v>
      </c>
      <c r="O13663" s="38">
        <f t="shared" si="213"/>
        <v>68234</v>
      </c>
    </row>
    <row r="13664" spans="1:15" x14ac:dyDescent="0.25">
      <c r="A13664" t="s">
        <v>3577</v>
      </c>
      <c r="B13664">
        <v>15</v>
      </c>
      <c r="C13664" t="s">
        <v>3510</v>
      </c>
      <c r="D13664">
        <v>19</v>
      </c>
      <c r="E13664" t="s">
        <v>668</v>
      </c>
      <c r="F13664">
        <v>99</v>
      </c>
      <c r="G13664" t="s">
        <v>668</v>
      </c>
      <c r="H13664">
        <v>29</v>
      </c>
      <c r="I13664" t="s">
        <v>692</v>
      </c>
      <c r="J13664" t="s">
        <v>2330</v>
      </c>
      <c r="K13664" t="s">
        <v>2329</v>
      </c>
      <c r="L13664" t="s">
        <v>3576</v>
      </c>
      <c r="M13664" s="39">
        <v>47499</v>
      </c>
      <c r="N13664" s="39">
        <v>52181</v>
      </c>
      <c r="O13664" s="38">
        <f t="shared" si="213"/>
        <v>49840</v>
      </c>
    </row>
    <row r="13665" spans="1:15" x14ac:dyDescent="0.25">
      <c r="A13665" t="s">
        <v>3575</v>
      </c>
      <c r="B13665">
        <v>15</v>
      </c>
      <c r="C13665" t="s">
        <v>3510</v>
      </c>
      <c r="D13665">
        <v>3</v>
      </c>
      <c r="E13665" t="s">
        <v>1292</v>
      </c>
      <c r="F13665">
        <v>112</v>
      </c>
      <c r="G13665" t="s">
        <v>3574</v>
      </c>
      <c r="H13665">
        <v>1</v>
      </c>
      <c r="I13665" t="s">
        <v>3574</v>
      </c>
      <c r="J13665" t="s">
        <v>2330</v>
      </c>
      <c r="K13665" t="s">
        <v>2350</v>
      </c>
      <c r="L13665" t="s">
        <v>3573</v>
      </c>
      <c r="M13665" s="39">
        <v>46781</v>
      </c>
      <c r="N13665" s="39">
        <v>51266</v>
      </c>
      <c r="O13665" s="38">
        <f t="shared" si="213"/>
        <v>49023.5</v>
      </c>
    </row>
    <row r="13666" spans="1:15" x14ac:dyDescent="0.25">
      <c r="A13666" t="s">
        <v>3572</v>
      </c>
      <c r="B13666">
        <v>15</v>
      </c>
      <c r="C13666" t="s">
        <v>3510</v>
      </c>
      <c r="D13666">
        <v>13</v>
      </c>
      <c r="E13666" t="s">
        <v>3571</v>
      </c>
      <c r="F13666">
        <v>16</v>
      </c>
      <c r="G13666" t="s">
        <v>3570</v>
      </c>
      <c r="H13666">
        <v>1</v>
      </c>
      <c r="I13666" t="s">
        <v>3570</v>
      </c>
      <c r="J13666" t="s">
        <v>2330</v>
      </c>
      <c r="K13666" t="s">
        <v>2329</v>
      </c>
      <c r="L13666" t="s">
        <v>3569</v>
      </c>
      <c r="M13666" s="39">
        <v>118897</v>
      </c>
      <c r="N13666" s="39">
        <v>130469</v>
      </c>
      <c r="O13666" s="38">
        <f t="shared" si="213"/>
        <v>124683</v>
      </c>
    </row>
    <row r="13667" spans="1:15" x14ac:dyDescent="0.25">
      <c r="A13667" t="s">
        <v>3568</v>
      </c>
      <c r="B13667">
        <v>15</v>
      </c>
      <c r="C13667" t="s">
        <v>3510</v>
      </c>
      <c r="D13667">
        <v>19</v>
      </c>
      <c r="E13667" t="s">
        <v>668</v>
      </c>
      <c r="F13667">
        <v>30</v>
      </c>
      <c r="G13667" t="s">
        <v>3567</v>
      </c>
      <c r="H13667">
        <v>9</v>
      </c>
      <c r="I13667" t="s">
        <v>3566</v>
      </c>
      <c r="J13667" t="s">
        <v>2330</v>
      </c>
      <c r="K13667" t="s">
        <v>2350</v>
      </c>
      <c r="L13667" t="s">
        <v>3565</v>
      </c>
      <c r="M13667" s="39">
        <v>43831</v>
      </c>
      <c r="N13667" s="39">
        <v>47936</v>
      </c>
      <c r="O13667" s="38">
        <f t="shared" si="213"/>
        <v>45883.5</v>
      </c>
    </row>
    <row r="13668" spans="1:15" x14ac:dyDescent="0.25">
      <c r="A13668" t="s">
        <v>3564</v>
      </c>
      <c r="B13668">
        <v>15</v>
      </c>
      <c r="C13668" t="s">
        <v>3510</v>
      </c>
      <c r="D13668">
        <v>12</v>
      </c>
      <c r="E13668" t="s">
        <v>1228</v>
      </c>
      <c r="F13668">
        <v>57</v>
      </c>
      <c r="G13668" t="s">
        <v>3563</v>
      </c>
      <c r="H13668">
        <v>1</v>
      </c>
      <c r="I13668" t="s">
        <v>3563</v>
      </c>
      <c r="J13668" t="s">
        <v>2330</v>
      </c>
      <c r="K13668" t="s">
        <v>2343</v>
      </c>
      <c r="L13668" t="s">
        <v>3562</v>
      </c>
      <c r="M13668" s="39">
        <v>40749</v>
      </c>
      <c r="N13668" s="39">
        <v>44427</v>
      </c>
      <c r="O13668" s="38">
        <f t="shared" si="213"/>
        <v>42588</v>
      </c>
    </row>
    <row r="13669" spans="1:15" x14ac:dyDescent="0.25">
      <c r="A13669" t="s">
        <v>3561</v>
      </c>
      <c r="B13669">
        <v>15</v>
      </c>
      <c r="C13669" t="s">
        <v>3510</v>
      </c>
      <c r="D13669">
        <v>8</v>
      </c>
      <c r="E13669" t="s">
        <v>990</v>
      </c>
      <c r="F13669">
        <v>52</v>
      </c>
      <c r="G13669" t="s">
        <v>3560</v>
      </c>
      <c r="H13669">
        <v>1</v>
      </c>
      <c r="I13669" t="s">
        <v>3560</v>
      </c>
      <c r="J13669" t="s">
        <v>2330</v>
      </c>
      <c r="K13669" t="s">
        <v>2350</v>
      </c>
      <c r="L13669" t="s">
        <v>3559</v>
      </c>
      <c r="M13669" s="39">
        <v>50653</v>
      </c>
      <c r="N13669" s="39">
        <v>55648</v>
      </c>
      <c r="O13669" s="38">
        <f t="shared" si="213"/>
        <v>53150.5</v>
      </c>
    </row>
    <row r="13670" spans="1:15" x14ac:dyDescent="0.25">
      <c r="A13670" t="s">
        <v>3558</v>
      </c>
      <c r="B13670">
        <v>15</v>
      </c>
      <c r="C13670" t="s">
        <v>3510</v>
      </c>
      <c r="D13670">
        <v>16</v>
      </c>
      <c r="E13670" t="s">
        <v>2140</v>
      </c>
      <c r="F13670">
        <v>39</v>
      </c>
      <c r="G13670" t="s">
        <v>2159</v>
      </c>
      <c r="H13670">
        <v>3</v>
      </c>
      <c r="I13670" t="s">
        <v>466</v>
      </c>
      <c r="J13670" t="s">
        <v>2330</v>
      </c>
      <c r="K13670" t="s">
        <v>2350</v>
      </c>
      <c r="L13670" t="s">
        <v>3557</v>
      </c>
      <c r="M13670" s="39">
        <v>64491</v>
      </c>
      <c r="N13670" s="39">
        <v>70593</v>
      </c>
      <c r="O13670" s="38">
        <f t="shared" si="213"/>
        <v>67542</v>
      </c>
    </row>
    <row r="13671" spans="1:15" x14ac:dyDescent="0.25">
      <c r="A13671" t="s">
        <v>3556</v>
      </c>
      <c r="B13671">
        <v>15</v>
      </c>
      <c r="C13671" t="s">
        <v>3510</v>
      </c>
      <c r="D13671">
        <v>6</v>
      </c>
      <c r="E13671" t="s">
        <v>3552</v>
      </c>
      <c r="F13671">
        <v>67</v>
      </c>
      <c r="G13671" t="s">
        <v>3555</v>
      </c>
      <c r="H13671">
        <v>15</v>
      </c>
      <c r="I13671" t="s">
        <v>3554</v>
      </c>
      <c r="J13671" t="s">
        <v>2330</v>
      </c>
      <c r="K13671" t="s">
        <v>2350</v>
      </c>
      <c r="L13671" t="s">
        <v>3554</v>
      </c>
      <c r="M13671" s="39">
        <v>37912</v>
      </c>
      <c r="N13671" s="39">
        <v>41611</v>
      </c>
      <c r="O13671" s="38">
        <f t="shared" si="213"/>
        <v>39761.5</v>
      </c>
    </row>
    <row r="13672" spans="1:15" x14ac:dyDescent="0.25">
      <c r="A13672" t="s">
        <v>3553</v>
      </c>
      <c r="B13672">
        <v>15</v>
      </c>
      <c r="C13672" t="s">
        <v>3510</v>
      </c>
      <c r="D13672">
        <v>6</v>
      </c>
      <c r="E13672" t="s">
        <v>3552</v>
      </c>
      <c r="F13672">
        <v>115</v>
      </c>
      <c r="G13672" t="s">
        <v>3552</v>
      </c>
      <c r="H13672">
        <v>1</v>
      </c>
      <c r="I13672" t="s">
        <v>3552</v>
      </c>
      <c r="J13672" t="s">
        <v>2330</v>
      </c>
      <c r="K13672" t="s">
        <v>2350</v>
      </c>
      <c r="L13672" t="s">
        <v>3551</v>
      </c>
      <c r="M13672" s="39">
        <v>78545</v>
      </c>
      <c r="N13672" s="39">
        <v>86007</v>
      </c>
      <c r="O13672" s="38">
        <f t="shared" si="213"/>
        <v>82276</v>
      </c>
    </row>
    <row r="13673" spans="1:15" x14ac:dyDescent="0.25">
      <c r="A13673" t="s">
        <v>3550</v>
      </c>
      <c r="B13673">
        <v>15</v>
      </c>
      <c r="C13673" t="s">
        <v>3510</v>
      </c>
      <c r="D13673">
        <v>19</v>
      </c>
      <c r="E13673" t="s">
        <v>668</v>
      </c>
      <c r="F13673">
        <v>99</v>
      </c>
      <c r="G13673" t="s">
        <v>668</v>
      </c>
      <c r="H13673">
        <v>1</v>
      </c>
      <c r="I13673" t="s">
        <v>3549</v>
      </c>
      <c r="J13673" t="s">
        <v>2330</v>
      </c>
      <c r="K13673" t="s">
        <v>2329</v>
      </c>
      <c r="L13673" t="s">
        <v>3548</v>
      </c>
      <c r="M13673" s="39">
        <v>187872</v>
      </c>
      <c r="N13673" s="39">
        <v>206199</v>
      </c>
      <c r="O13673" s="38">
        <f t="shared" si="213"/>
        <v>197035.5</v>
      </c>
    </row>
    <row r="13674" spans="1:15" x14ac:dyDescent="0.25">
      <c r="A13674" t="s">
        <v>3547</v>
      </c>
      <c r="B13674">
        <v>15</v>
      </c>
      <c r="C13674" t="s">
        <v>3510</v>
      </c>
      <c r="D13674">
        <v>16</v>
      </c>
      <c r="E13674" t="s">
        <v>2140</v>
      </c>
      <c r="F13674">
        <v>25</v>
      </c>
      <c r="G13674" t="s">
        <v>3546</v>
      </c>
      <c r="H13674">
        <v>20</v>
      </c>
      <c r="I13674" t="s">
        <v>2190</v>
      </c>
      <c r="J13674" t="s">
        <v>2330</v>
      </c>
      <c r="K13674" t="s">
        <v>2343</v>
      </c>
      <c r="L13674" t="s">
        <v>3545</v>
      </c>
      <c r="M13674" s="39">
        <v>124543</v>
      </c>
      <c r="N13674" s="39">
        <v>136703</v>
      </c>
      <c r="O13674" s="38">
        <f t="shared" si="213"/>
        <v>130623</v>
      </c>
    </row>
    <row r="13675" spans="1:15" x14ac:dyDescent="0.25">
      <c r="A13675" t="s">
        <v>3544</v>
      </c>
      <c r="B13675">
        <v>15</v>
      </c>
      <c r="C13675" t="s">
        <v>3510</v>
      </c>
      <c r="D13675">
        <v>15</v>
      </c>
      <c r="E13675" t="s">
        <v>46</v>
      </c>
      <c r="F13675">
        <v>36</v>
      </c>
      <c r="G13675" t="s">
        <v>112</v>
      </c>
      <c r="H13675">
        <v>1</v>
      </c>
      <c r="I13675" t="s">
        <v>112</v>
      </c>
      <c r="J13675" t="s">
        <v>2330</v>
      </c>
      <c r="K13675" t="s">
        <v>2329</v>
      </c>
      <c r="L13675" t="s">
        <v>3543</v>
      </c>
      <c r="M13675" s="39">
        <v>71929</v>
      </c>
      <c r="N13675" s="39">
        <v>78948</v>
      </c>
      <c r="O13675" s="38">
        <f t="shared" si="213"/>
        <v>75438.5</v>
      </c>
    </row>
    <row r="13676" spans="1:15" x14ac:dyDescent="0.25">
      <c r="A13676" t="s">
        <v>3542</v>
      </c>
      <c r="B13676">
        <v>15</v>
      </c>
      <c r="C13676" t="s">
        <v>3510</v>
      </c>
      <c r="D13676">
        <v>2</v>
      </c>
      <c r="E13676" t="s">
        <v>1446</v>
      </c>
      <c r="F13676">
        <v>124</v>
      </c>
      <c r="G13676" t="s">
        <v>3541</v>
      </c>
      <c r="H13676">
        <v>113</v>
      </c>
      <c r="I13676" t="s">
        <v>3540</v>
      </c>
      <c r="J13676" t="s">
        <v>2330</v>
      </c>
      <c r="K13676" t="s">
        <v>2343</v>
      </c>
      <c r="L13676" t="s">
        <v>3539</v>
      </c>
      <c r="M13676" s="39">
        <v>62330</v>
      </c>
      <c r="N13676" s="39">
        <v>68230</v>
      </c>
      <c r="O13676" s="38">
        <f t="shared" si="213"/>
        <v>65280</v>
      </c>
    </row>
    <row r="13677" spans="1:15" x14ac:dyDescent="0.25">
      <c r="A13677" t="s">
        <v>3538</v>
      </c>
      <c r="B13677">
        <v>15</v>
      </c>
      <c r="C13677" t="s">
        <v>3510</v>
      </c>
      <c r="D13677">
        <v>7</v>
      </c>
      <c r="E13677" t="s">
        <v>2298</v>
      </c>
      <c r="F13677">
        <v>86</v>
      </c>
      <c r="G13677" t="s">
        <v>3537</v>
      </c>
      <c r="H13677">
        <v>3</v>
      </c>
      <c r="I13677" t="s">
        <v>3536</v>
      </c>
      <c r="J13677" t="s">
        <v>2330</v>
      </c>
      <c r="K13677" t="s">
        <v>2350</v>
      </c>
      <c r="L13677" t="s">
        <v>3535</v>
      </c>
      <c r="M13677" s="39">
        <v>39870</v>
      </c>
      <c r="N13677" s="39">
        <v>43593</v>
      </c>
      <c r="O13677" s="38">
        <f t="shared" si="213"/>
        <v>41731.5</v>
      </c>
    </row>
    <row r="13678" spans="1:15" x14ac:dyDescent="0.25">
      <c r="A13678" t="s">
        <v>3534</v>
      </c>
      <c r="B13678">
        <v>15</v>
      </c>
      <c r="C13678" t="s">
        <v>3510</v>
      </c>
      <c r="D13678">
        <v>2</v>
      </c>
      <c r="E13678" t="s">
        <v>1446</v>
      </c>
      <c r="F13678">
        <v>47</v>
      </c>
      <c r="G13678" t="s">
        <v>1578</v>
      </c>
      <c r="H13678">
        <v>35</v>
      </c>
      <c r="I13678" t="s">
        <v>3533</v>
      </c>
      <c r="J13678" t="s">
        <v>2330</v>
      </c>
      <c r="K13678" t="s">
        <v>2350</v>
      </c>
      <c r="L13678" t="s">
        <v>3532</v>
      </c>
      <c r="M13678" s="39">
        <v>45420</v>
      </c>
      <c r="N13678" s="39">
        <v>49726</v>
      </c>
      <c r="O13678" s="38">
        <f t="shared" si="213"/>
        <v>47573</v>
      </c>
    </row>
    <row r="13679" spans="1:15" x14ac:dyDescent="0.25">
      <c r="A13679" t="s">
        <v>3531</v>
      </c>
      <c r="B13679">
        <v>15</v>
      </c>
      <c r="C13679" t="s">
        <v>3510</v>
      </c>
      <c r="D13679">
        <v>18</v>
      </c>
      <c r="E13679" t="s">
        <v>3530</v>
      </c>
      <c r="F13679">
        <v>70</v>
      </c>
      <c r="G13679" t="s">
        <v>3529</v>
      </c>
      <c r="H13679">
        <v>5</v>
      </c>
      <c r="I13679" t="s">
        <v>3528</v>
      </c>
      <c r="J13679" t="s">
        <v>2330</v>
      </c>
      <c r="K13679" t="s">
        <v>2343</v>
      </c>
      <c r="L13679" t="s">
        <v>3527</v>
      </c>
      <c r="M13679" s="39">
        <v>121382</v>
      </c>
      <c r="N13679" s="39">
        <v>133075</v>
      </c>
      <c r="O13679" s="38">
        <f t="shared" si="213"/>
        <v>127228.5</v>
      </c>
    </row>
    <row r="13680" spans="1:15" x14ac:dyDescent="0.25">
      <c r="A13680" t="s">
        <v>3526</v>
      </c>
      <c r="B13680">
        <v>15</v>
      </c>
      <c r="C13680" t="s">
        <v>3510</v>
      </c>
      <c r="D13680">
        <v>10</v>
      </c>
      <c r="E13680" t="s">
        <v>3519</v>
      </c>
      <c r="F13680">
        <v>60</v>
      </c>
      <c r="G13680" t="s">
        <v>3525</v>
      </c>
      <c r="H13680">
        <v>29</v>
      </c>
      <c r="I13680" t="s">
        <v>3524</v>
      </c>
      <c r="J13680" t="s">
        <v>2330</v>
      </c>
      <c r="K13680" t="s">
        <v>2350</v>
      </c>
      <c r="L13680" t="s">
        <v>3523</v>
      </c>
      <c r="M13680" s="39">
        <v>56211</v>
      </c>
      <c r="N13680" s="39">
        <v>61549</v>
      </c>
      <c r="O13680" s="38">
        <f t="shared" si="213"/>
        <v>58880</v>
      </c>
    </row>
    <row r="13681" spans="1:15" x14ac:dyDescent="0.25">
      <c r="A13681" t="s">
        <v>3522</v>
      </c>
      <c r="B13681">
        <v>15</v>
      </c>
      <c r="C13681" t="s">
        <v>3510</v>
      </c>
      <c r="D13681">
        <v>19</v>
      </c>
      <c r="E13681" t="s">
        <v>668</v>
      </c>
      <c r="F13681">
        <v>31</v>
      </c>
      <c r="G13681" t="s">
        <v>675</v>
      </c>
      <c r="H13681">
        <v>1</v>
      </c>
      <c r="I13681" t="s">
        <v>675</v>
      </c>
      <c r="J13681" t="s">
        <v>2330</v>
      </c>
      <c r="K13681" t="s">
        <v>2343</v>
      </c>
      <c r="L13681" t="s">
        <v>3521</v>
      </c>
      <c r="M13681" s="39">
        <v>129678</v>
      </c>
      <c r="N13681" s="39">
        <v>142020</v>
      </c>
      <c r="O13681" s="38">
        <f t="shared" si="213"/>
        <v>135849</v>
      </c>
    </row>
    <row r="13682" spans="1:15" x14ac:dyDescent="0.25">
      <c r="A13682" t="s">
        <v>3520</v>
      </c>
      <c r="B13682">
        <v>15</v>
      </c>
      <c r="C13682" t="s">
        <v>3510</v>
      </c>
      <c r="D13682">
        <v>10</v>
      </c>
      <c r="E13682" t="s">
        <v>3519</v>
      </c>
      <c r="F13682">
        <v>13</v>
      </c>
      <c r="G13682" t="s">
        <v>3519</v>
      </c>
      <c r="H13682">
        <v>1</v>
      </c>
      <c r="I13682" t="s">
        <v>3518</v>
      </c>
      <c r="J13682" t="s">
        <v>2330</v>
      </c>
      <c r="K13682" t="s">
        <v>2343</v>
      </c>
      <c r="L13682" t="s">
        <v>3517</v>
      </c>
      <c r="M13682" s="39">
        <v>132454</v>
      </c>
      <c r="N13682" s="39">
        <v>144846</v>
      </c>
      <c r="O13682" s="38">
        <f t="shared" si="213"/>
        <v>138650</v>
      </c>
    </row>
    <row r="13683" spans="1:15" x14ac:dyDescent="0.25">
      <c r="A13683" t="s">
        <v>3516</v>
      </c>
      <c r="B13683">
        <v>15</v>
      </c>
      <c r="C13683" t="s">
        <v>3510</v>
      </c>
      <c r="D13683">
        <v>16</v>
      </c>
      <c r="E13683" t="s">
        <v>2140</v>
      </c>
      <c r="F13683">
        <v>9</v>
      </c>
      <c r="G13683" t="s">
        <v>2140</v>
      </c>
      <c r="H13683">
        <v>5</v>
      </c>
      <c r="I13683" t="s">
        <v>3515</v>
      </c>
      <c r="J13683" t="s">
        <v>2330</v>
      </c>
      <c r="K13683" t="s">
        <v>2329</v>
      </c>
      <c r="L13683" t="s">
        <v>3514</v>
      </c>
      <c r="M13683" s="39">
        <v>125759</v>
      </c>
      <c r="N13683" s="39">
        <v>137882</v>
      </c>
      <c r="O13683" s="38">
        <f t="shared" si="213"/>
        <v>131820.5</v>
      </c>
    </row>
    <row r="13684" spans="1:15" x14ac:dyDescent="0.25">
      <c r="A13684" t="s">
        <v>3513</v>
      </c>
      <c r="B13684">
        <v>15</v>
      </c>
      <c r="C13684" t="s">
        <v>3510</v>
      </c>
      <c r="D13684">
        <v>15</v>
      </c>
      <c r="E13684" t="s">
        <v>46</v>
      </c>
      <c r="F13684">
        <v>120</v>
      </c>
      <c r="G13684" t="s">
        <v>46</v>
      </c>
      <c r="H13684">
        <v>1</v>
      </c>
      <c r="I13684" t="s">
        <v>56</v>
      </c>
      <c r="J13684" t="s">
        <v>2330</v>
      </c>
      <c r="K13684" t="s">
        <v>2343</v>
      </c>
      <c r="L13684" t="s">
        <v>3512</v>
      </c>
      <c r="M13684" s="39">
        <v>266760</v>
      </c>
      <c r="N13684" s="39">
        <v>291630</v>
      </c>
      <c r="O13684" s="38">
        <f t="shared" si="213"/>
        <v>279195</v>
      </c>
    </row>
    <row r="13685" spans="1:15" x14ac:dyDescent="0.25">
      <c r="A13685" t="s">
        <v>3511</v>
      </c>
      <c r="B13685">
        <v>15</v>
      </c>
      <c r="C13685" t="s">
        <v>3510</v>
      </c>
      <c r="D13685">
        <v>16</v>
      </c>
      <c r="E13685" t="s">
        <v>2140</v>
      </c>
      <c r="F13685">
        <v>39</v>
      </c>
      <c r="G13685" t="s">
        <v>2159</v>
      </c>
      <c r="H13685">
        <v>17</v>
      </c>
      <c r="I13685" t="s">
        <v>3509</v>
      </c>
      <c r="J13685" t="s">
        <v>2330</v>
      </c>
      <c r="K13685" t="s">
        <v>2343</v>
      </c>
      <c r="L13685" t="s">
        <v>3508</v>
      </c>
      <c r="M13685" s="39">
        <v>475560</v>
      </c>
      <c r="N13685" s="39">
        <v>518464</v>
      </c>
      <c r="O13685" s="38">
        <f t="shared" si="213"/>
        <v>497012</v>
      </c>
    </row>
    <row r="13686" spans="1:15" x14ac:dyDescent="0.25">
      <c r="A13686" t="s">
        <v>3507</v>
      </c>
      <c r="B13686">
        <v>16</v>
      </c>
      <c r="C13686" t="s">
        <v>3420</v>
      </c>
      <c r="D13686">
        <v>8</v>
      </c>
      <c r="E13686" t="s">
        <v>2985</v>
      </c>
      <c r="F13686">
        <v>10</v>
      </c>
      <c r="G13686" t="s">
        <v>3506</v>
      </c>
      <c r="H13686">
        <v>1</v>
      </c>
      <c r="I13686" t="s">
        <v>3506</v>
      </c>
      <c r="J13686" t="s">
        <v>2330</v>
      </c>
      <c r="K13686" t="s">
        <v>2350</v>
      </c>
      <c r="L13686" t="s">
        <v>3505</v>
      </c>
      <c r="M13686" s="39">
        <v>23784</v>
      </c>
      <c r="N13686" s="39">
        <v>26169</v>
      </c>
      <c r="O13686" s="38">
        <f t="shared" si="213"/>
        <v>24976.5</v>
      </c>
    </row>
    <row r="13687" spans="1:15" x14ac:dyDescent="0.25">
      <c r="A13687" t="s">
        <v>3504</v>
      </c>
      <c r="B13687">
        <v>16</v>
      </c>
      <c r="C13687" t="s">
        <v>3420</v>
      </c>
      <c r="D13687">
        <v>8</v>
      </c>
      <c r="E13687" t="s">
        <v>2985</v>
      </c>
      <c r="F13687">
        <v>14</v>
      </c>
      <c r="G13687" t="s">
        <v>3503</v>
      </c>
      <c r="H13687">
        <v>1</v>
      </c>
      <c r="I13687" t="s">
        <v>3502</v>
      </c>
      <c r="J13687" t="s">
        <v>2330</v>
      </c>
      <c r="K13687" t="s">
        <v>2350</v>
      </c>
      <c r="L13687" t="s">
        <v>3501</v>
      </c>
      <c r="M13687" s="39">
        <v>25208</v>
      </c>
      <c r="N13687" s="39">
        <v>27599</v>
      </c>
      <c r="O13687" s="38">
        <f t="shared" si="213"/>
        <v>26403.5</v>
      </c>
    </row>
    <row r="13688" spans="1:15" x14ac:dyDescent="0.25">
      <c r="A13688" t="s">
        <v>3500</v>
      </c>
      <c r="B13688">
        <v>16</v>
      </c>
      <c r="C13688" t="s">
        <v>3420</v>
      </c>
      <c r="D13688">
        <v>5</v>
      </c>
      <c r="E13688" t="s">
        <v>3435</v>
      </c>
      <c r="F13688">
        <v>24</v>
      </c>
      <c r="G13688" t="s">
        <v>3499</v>
      </c>
      <c r="H13688">
        <v>1</v>
      </c>
      <c r="I13688" t="s">
        <v>3499</v>
      </c>
      <c r="J13688" t="s">
        <v>2330</v>
      </c>
      <c r="K13688" t="s">
        <v>2329</v>
      </c>
      <c r="L13688" t="s">
        <v>3498</v>
      </c>
      <c r="M13688" s="39">
        <v>73009</v>
      </c>
      <c r="N13688" s="39">
        <v>79824</v>
      </c>
      <c r="O13688" s="38">
        <f t="shared" si="213"/>
        <v>76416.5</v>
      </c>
    </row>
    <row r="13689" spans="1:15" x14ac:dyDescent="0.25">
      <c r="A13689" t="s">
        <v>3497</v>
      </c>
      <c r="B13689">
        <v>16</v>
      </c>
      <c r="C13689" t="s">
        <v>3420</v>
      </c>
      <c r="D13689">
        <v>8</v>
      </c>
      <c r="E13689" t="s">
        <v>2985</v>
      </c>
      <c r="F13689">
        <v>52</v>
      </c>
      <c r="G13689" t="s">
        <v>2985</v>
      </c>
      <c r="H13689">
        <v>1</v>
      </c>
      <c r="I13689" t="s">
        <v>3496</v>
      </c>
      <c r="J13689" t="s">
        <v>2330</v>
      </c>
      <c r="K13689" t="s">
        <v>2329</v>
      </c>
      <c r="L13689" t="s">
        <v>3495</v>
      </c>
      <c r="M13689" s="39">
        <v>114760</v>
      </c>
      <c r="N13689" s="39">
        <v>125540</v>
      </c>
      <c r="O13689" s="38">
        <f t="shared" si="213"/>
        <v>120150</v>
      </c>
    </row>
    <row r="13690" spans="1:15" x14ac:dyDescent="0.25">
      <c r="A13690" t="s">
        <v>3494</v>
      </c>
      <c r="B13690">
        <v>16</v>
      </c>
      <c r="C13690" t="s">
        <v>3420</v>
      </c>
      <c r="D13690">
        <v>1</v>
      </c>
      <c r="E13690" t="s">
        <v>3456</v>
      </c>
      <c r="F13690">
        <v>53</v>
      </c>
      <c r="G13690" t="s">
        <v>3456</v>
      </c>
      <c r="H13690">
        <v>1</v>
      </c>
      <c r="I13690" t="s">
        <v>3456</v>
      </c>
      <c r="J13690" t="s">
        <v>2330</v>
      </c>
      <c r="K13690" t="s">
        <v>2343</v>
      </c>
      <c r="L13690" t="s">
        <v>2342</v>
      </c>
      <c r="M13690" s="39">
        <v>319435</v>
      </c>
      <c r="N13690" s="39">
        <v>350127</v>
      </c>
      <c r="O13690" s="38">
        <f t="shared" si="213"/>
        <v>334781</v>
      </c>
    </row>
    <row r="13691" spans="1:15" x14ac:dyDescent="0.25">
      <c r="A13691" t="s">
        <v>3493</v>
      </c>
      <c r="B13691">
        <v>16</v>
      </c>
      <c r="C13691" t="s">
        <v>3420</v>
      </c>
      <c r="D13691">
        <v>1</v>
      </c>
      <c r="E13691" t="s">
        <v>3456</v>
      </c>
      <c r="F13691">
        <v>53</v>
      </c>
      <c r="G13691" t="s">
        <v>3456</v>
      </c>
      <c r="H13691">
        <v>1</v>
      </c>
      <c r="I13691" t="s">
        <v>3456</v>
      </c>
      <c r="J13691" t="s">
        <v>2330</v>
      </c>
      <c r="K13691" t="s">
        <v>2343</v>
      </c>
      <c r="L13691" t="s">
        <v>3492</v>
      </c>
      <c r="M13691" s="39">
        <v>91862</v>
      </c>
      <c r="N13691" s="39">
        <v>100313</v>
      </c>
      <c r="O13691" s="38">
        <f t="shared" si="213"/>
        <v>96087.5</v>
      </c>
    </row>
    <row r="13692" spans="1:15" x14ac:dyDescent="0.25">
      <c r="A13692" t="s">
        <v>3491</v>
      </c>
      <c r="B13692">
        <v>16</v>
      </c>
      <c r="C13692" t="s">
        <v>3420</v>
      </c>
      <c r="D13692">
        <v>1</v>
      </c>
      <c r="E13692" t="s">
        <v>3456</v>
      </c>
      <c r="F13692">
        <v>53</v>
      </c>
      <c r="G13692" t="s">
        <v>3456</v>
      </c>
      <c r="H13692">
        <v>1</v>
      </c>
      <c r="I13692" t="s">
        <v>3456</v>
      </c>
      <c r="J13692" t="s">
        <v>2330</v>
      </c>
      <c r="K13692" t="s">
        <v>2338</v>
      </c>
      <c r="L13692" t="s">
        <v>3490</v>
      </c>
      <c r="M13692" s="39">
        <v>92070</v>
      </c>
      <c r="N13692" s="39">
        <v>100683</v>
      </c>
      <c r="O13692" s="38">
        <f t="shared" si="213"/>
        <v>96376.5</v>
      </c>
    </row>
    <row r="13693" spans="1:15" x14ac:dyDescent="0.25">
      <c r="A13693" t="s">
        <v>3489</v>
      </c>
      <c r="B13693">
        <v>16</v>
      </c>
      <c r="C13693" t="s">
        <v>3420</v>
      </c>
      <c r="D13693">
        <v>7</v>
      </c>
      <c r="E13693" t="s">
        <v>3419</v>
      </c>
      <c r="F13693">
        <v>55</v>
      </c>
      <c r="G13693" t="s">
        <v>3488</v>
      </c>
      <c r="H13693">
        <v>1</v>
      </c>
      <c r="I13693" t="s">
        <v>3487</v>
      </c>
      <c r="J13693" t="s">
        <v>2330</v>
      </c>
      <c r="K13693" t="s">
        <v>2350</v>
      </c>
      <c r="L13693" t="s">
        <v>3486</v>
      </c>
      <c r="M13693" s="39">
        <v>63862</v>
      </c>
      <c r="N13693" s="39">
        <v>69515</v>
      </c>
      <c r="O13693" s="38">
        <f t="shared" si="213"/>
        <v>66688.5</v>
      </c>
    </row>
    <row r="13694" spans="1:15" x14ac:dyDescent="0.25">
      <c r="A13694" t="s">
        <v>3485</v>
      </c>
      <c r="B13694">
        <v>16</v>
      </c>
      <c r="C13694" t="s">
        <v>3420</v>
      </c>
      <c r="D13694">
        <v>2</v>
      </c>
      <c r="E13694" t="s">
        <v>3474</v>
      </c>
      <c r="F13694">
        <v>76</v>
      </c>
      <c r="G13694" t="s">
        <v>3484</v>
      </c>
      <c r="H13694">
        <v>1</v>
      </c>
      <c r="I13694" t="s">
        <v>3483</v>
      </c>
      <c r="J13694" t="s">
        <v>2330</v>
      </c>
      <c r="K13694" t="s">
        <v>2329</v>
      </c>
      <c r="L13694" t="s">
        <v>3482</v>
      </c>
      <c r="M13694" s="39">
        <v>94027</v>
      </c>
      <c r="N13694" s="39">
        <v>102669</v>
      </c>
      <c r="O13694" s="38">
        <f t="shared" si="213"/>
        <v>98348</v>
      </c>
    </row>
    <row r="13695" spans="1:15" x14ac:dyDescent="0.25">
      <c r="A13695" t="s">
        <v>3481</v>
      </c>
      <c r="B13695">
        <v>16</v>
      </c>
      <c r="C13695" t="s">
        <v>3420</v>
      </c>
      <c r="D13695">
        <v>4</v>
      </c>
      <c r="E13695" t="s">
        <v>3440</v>
      </c>
      <c r="F13695">
        <v>82</v>
      </c>
      <c r="G13695" t="s">
        <v>3480</v>
      </c>
      <c r="H13695">
        <v>1</v>
      </c>
      <c r="I13695" t="s">
        <v>3479</v>
      </c>
      <c r="J13695" t="s">
        <v>2330</v>
      </c>
      <c r="K13695" t="s">
        <v>2329</v>
      </c>
      <c r="L13695" t="s">
        <v>3478</v>
      </c>
      <c r="M13695" s="39">
        <v>58430</v>
      </c>
      <c r="N13695" s="39">
        <v>63876</v>
      </c>
      <c r="O13695" s="38">
        <f t="shared" si="213"/>
        <v>61153</v>
      </c>
    </row>
    <row r="13696" spans="1:15" x14ac:dyDescent="0.25">
      <c r="A13696" t="s">
        <v>3477</v>
      </c>
      <c r="B13696">
        <v>16</v>
      </c>
      <c r="C13696" t="s">
        <v>3420</v>
      </c>
      <c r="D13696">
        <v>5</v>
      </c>
      <c r="E13696" t="s">
        <v>3435</v>
      </c>
      <c r="F13696">
        <v>102</v>
      </c>
      <c r="G13696" t="s">
        <v>3435</v>
      </c>
      <c r="H13696">
        <v>1</v>
      </c>
      <c r="I13696" t="s">
        <v>3435</v>
      </c>
      <c r="J13696" t="s">
        <v>2330</v>
      </c>
      <c r="K13696" t="s">
        <v>2329</v>
      </c>
      <c r="L13696" t="s">
        <v>3476</v>
      </c>
      <c r="M13696" s="39">
        <v>203565</v>
      </c>
      <c r="N13696" s="39">
        <v>223176</v>
      </c>
      <c r="O13696" s="38">
        <f t="shared" si="213"/>
        <v>213370.5</v>
      </c>
    </row>
    <row r="13697" spans="1:15" x14ac:dyDescent="0.25">
      <c r="A13697" t="s">
        <v>3475</v>
      </c>
      <c r="B13697">
        <v>16</v>
      </c>
      <c r="C13697" t="s">
        <v>3420</v>
      </c>
      <c r="D13697">
        <v>2</v>
      </c>
      <c r="E13697" t="s">
        <v>3474</v>
      </c>
      <c r="F13697">
        <v>108</v>
      </c>
      <c r="G13697" t="s">
        <v>3474</v>
      </c>
      <c r="H13697">
        <v>1</v>
      </c>
      <c r="I13697" t="s">
        <v>3473</v>
      </c>
      <c r="J13697" t="s">
        <v>2330</v>
      </c>
      <c r="K13697" t="s">
        <v>2329</v>
      </c>
      <c r="L13697" t="s">
        <v>3472</v>
      </c>
      <c r="M13697" s="39">
        <v>145065</v>
      </c>
      <c r="N13697" s="39">
        <v>158815</v>
      </c>
      <c r="O13697" s="38">
        <f t="shared" si="213"/>
        <v>151940</v>
      </c>
    </row>
    <row r="13698" spans="1:15" x14ac:dyDescent="0.25">
      <c r="A13698" t="s">
        <v>3471</v>
      </c>
      <c r="B13698">
        <v>16</v>
      </c>
      <c r="C13698" t="s">
        <v>3420</v>
      </c>
      <c r="D13698">
        <v>3</v>
      </c>
      <c r="E13698" t="s">
        <v>3444</v>
      </c>
      <c r="F13698">
        <v>112</v>
      </c>
      <c r="G13698" t="s">
        <v>3444</v>
      </c>
      <c r="H13698">
        <v>1</v>
      </c>
      <c r="I13698" t="s">
        <v>3470</v>
      </c>
      <c r="J13698" t="s">
        <v>2330</v>
      </c>
      <c r="K13698" t="s">
        <v>2329</v>
      </c>
      <c r="L13698" t="s">
        <v>3469</v>
      </c>
      <c r="M13698" s="39">
        <v>101652</v>
      </c>
      <c r="N13698" s="39">
        <v>111020</v>
      </c>
      <c r="O13698" s="38">
        <f t="shared" si="213"/>
        <v>106336</v>
      </c>
    </row>
    <row r="13699" spans="1:15" x14ac:dyDescent="0.25">
      <c r="A13699" t="s">
        <v>3468</v>
      </c>
      <c r="B13699">
        <v>16</v>
      </c>
      <c r="C13699" t="s">
        <v>3420</v>
      </c>
      <c r="D13699">
        <v>4</v>
      </c>
      <c r="E13699" t="s">
        <v>3440</v>
      </c>
      <c r="F13699">
        <v>107</v>
      </c>
      <c r="G13699" t="s">
        <v>3467</v>
      </c>
      <c r="H13699">
        <v>1</v>
      </c>
      <c r="I13699" t="s">
        <v>3467</v>
      </c>
      <c r="J13699" t="s">
        <v>2330</v>
      </c>
      <c r="K13699" t="s">
        <v>2329</v>
      </c>
      <c r="L13699" t="s">
        <v>3466</v>
      </c>
      <c r="M13699" s="39">
        <v>44664</v>
      </c>
      <c r="N13699" s="39">
        <v>48946</v>
      </c>
      <c r="O13699" s="38">
        <f t="shared" si="213"/>
        <v>46805</v>
      </c>
    </row>
    <row r="13700" spans="1:15" x14ac:dyDescent="0.25">
      <c r="A13700" t="s">
        <v>3465</v>
      </c>
      <c r="B13700">
        <v>16</v>
      </c>
      <c r="C13700" t="s">
        <v>3420</v>
      </c>
      <c r="D13700">
        <v>4</v>
      </c>
      <c r="E13700" t="s">
        <v>3440</v>
      </c>
      <c r="F13700">
        <v>66</v>
      </c>
      <c r="G13700" t="s">
        <v>3440</v>
      </c>
      <c r="H13700">
        <v>18</v>
      </c>
      <c r="I13700" t="s">
        <v>3464</v>
      </c>
      <c r="J13700" t="s">
        <v>2330</v>
      </c>
      <c r="K13700" t="s">
        <v>2329</v>
      </c>
      <c r="L13700" t="s">
        <v>3463</v>
      </c>
      <c r="M13700" s="39">
        <v>82167</v>
      </c>
      <c r="N13700" s="39">
        <v>89844</v>
      </c>
      <c r="O13700" s="38">
        <f t="shared" si="213"/>
        <v>86005.5</v>
      </c>
    </row>
    <row r="13701" spans="1:15" x14ac:dyDescent="0.25">
      <c r="A13701" t="s">
        <v>3462</v>
      </c>
      <c r="B13701">
        <v>16</v>
      </c>
      <c r="C13701" t="s">
        <v>3420</v>
      </c>
      <c r="D13701">
        <v>1</v>
      </c>
      <c r="E13701" t="s">
        <v>3456</v>
      </c>
      <c r="F13701">
        <v>53</v>
      </c>
      <c r="G13701" t="s">
        <v>3456</v>
      </c>
      <c r="H13701">
        <v>287</v>
      </c>
      <c r="I13701" t="s">
        <v>3459</v>
      </c>
      <c r="J13701" t="s">
        <v>2330</v>
      </c>
      <c r="K13701" t="s">
        <v>2343</v>
      </c>
      <c r="L13701" t="s">
        <v>3461</v>
      </c>
      <c r="M13701" s="39">
        <v>516167</v>
      </c>
      <c r="N13701" s="39">
        <v>564358</v>
      </c>
      <c r="O13701" s="38">
        <f t="shared" ref="O13701:O13764" si="214">AVERAGE(M13701:N13701)</f>
        <v>540262.5</v>
      </c>
    </row>
    <row r="13702" spans="1:15" x14ac:dyDescent="0.25">
      <c r="A13702" t="s">
        <v>3460</v>
      </c>
      <c r="B13702">
        <v>16</v>
      </c>
      <c r="C13702" t="s">
        <v>3420</v>
      </c>
      <c r="D13702">
        <v>1</v>
      </c>
      <c r="E13702" t="s">
        <v>3456</v>
      </c>
      <c r="F13702">
        <v>53</v>
      </c>
      <c r="G13702" t="s">
        <v>3456</v>
      </c>
      <c r="H13702">
        <v>287</v>
      </c>
      <c r="I13702" t="s">
        <v>3459</v>
      </c>
      <c r="J13702" t="s">
        <v>2330</v>
      </c>
      <c r="K13702" t="s">
        <v>2343</v>
      </c>
      <c r="L13702" t="s">
        <v>3458</v>
      </c>
      <c r="M13702" s="39">
        <v>275708</v>
      </c>
      <c r="N13702" s="39">
        <v>301135</v>
      </c>
      <c r="O13702" s="38">
        <f t="shared" si="214"/>
        <v>288421.5</v>
      </c>
    </row>
    <row r="13703" spans="1:15" x14ac:dyDescent="0.25">
      <c r="A13703" t="s">
        <v>3457</v>
      </c>
      <c r="B13703">
        <v>16</v>
      </c>
      <c r="C13703" t="s">
        <v>3420</v>
      </c>
      <c r="D13703">
        <v>1</v>
      </c>
      <c r="E13703" t="s">
        <v>3456</v>
      </c>
      <c r="F13703">
        <v>50</v>
      </c>
      <c r="G13703" t="s">
        <v>3455</v>
      </c>
      <c r="H13703">
        <v>1</v>
      </c>
      <c r="I13703" t="s">
        <v>3454</v>
      </c>
      <c r="J13703" t="s">
        <v>2330</v>
      </c>
      <c r="K13703" t="s">
        <v>2329</v>
      </c>
      <c r="L13703" t="s">
        <v>3453</v>
      </c>
      <c r="M13703" s="39">
        <v>71298</v>
      </c>
      <c r="N13703" s="39">
        <v>78050</v>
      </c>
      <c r="O13703" s="38">
        <f t="shared" si="214"/>
        <v>74674</v>
      </c>
    </row>
    <row r="13704" spans="1:15" x14ac:dyDescent="0.25">
      <c r="A13704" t="s">
        <v>3452</v>
      </c>
      <c r="B13704">
        <v>16</v>
      </c>
      <c r="C13704" t="s">
        <v>3420</v>
      </c>
      <c r="D13704">
        <v>6</v>
      </c>
      <c r="E13704" t="s">
        <v>3431</v>
      </c>
      <c r="F13704">
        <v>71</v>
      </c>
      <c r="G13704" t="s">
        <v>3451</v>
      </c>
      <c r="H13704">
        <v>1</v>
      </c>
      <c r="I13704" t="s">
        <v>3451</v>
      </c>
      <c r="J13704" t="s">
        <v>2330</v>
      </c>
      <c r="K13704" t="s">
        <v>2329</v>
      </c>
      <c r="L13704" t="s">
        <v>3450</v>
      </c>
      <c r="M13704" s="39">
        <v>54292</v>
      </c>
      <c r="N13704" s="39">
        <v>59212</v>
      </c>
      <c r="O13704" s="38">
        <f t="shared" si="214"/>
        <v>56752</v>
      </c>
    </row>
    <row r="13705" spans="1:15" x14ac:dyDescent="0.25">
      <c r="A13705" t="s">
        <v>3449</v>
      </c>
      <c r="B13705">
        <v>16</v>
      </c>
      <c r="C13705" t="s">
        <v>3420</v>
      </c>
      <c r="D13705">
        <v>3</v>
      </c>
      <c r="E13705" t="s">
        <v>3444</v>
      </c>
      <c r="F13705">
        <v>34</v>
      </c>
      <c r="G13705" t="s">
        <v>3448</v>
      </c>
      <c r="H13705">
        <v>1</v>
      </c>
      <c r="I13705" t="s">
        <v>3447</v>
      </c>
      <c r="J13705" t="s">
        <v>2330</v>
      </c>
      <c r="K13705" t="s">
        <v>2329</v>
      </c>
      <c r="L13705" t="s">
        <v>3446</v>
      </c>
      <c r="M13705" s="39">
        <v>83037</v>
      </c>
      <c r="N13705" s="39">
        <v>90894</v>
      </c>
      <c r="O13705" s="38">
        <f t="shared" si="214"/>
        <v>86965.5</v>
      </c>
    </row>
    <row r="13706" spans="1:15" x14ac:dyDescent="0.25">
      <c r="A13706" t="s">
        <v>3445</v>
      </c>
      <c r="B13706">
        <v>16</v>
      </c>
      <c r="C13706" t="s">
        <v>3420</v>
      </c>
      <c r="D13706">
        <v>3</v>
      </c>
      <c r="E13706" t="s">
        <v>3444</v>
      </c>
      <c r="F13706">
        <v>99</v>
      </c>
      <c r="G13706" t="s">
        <v>3443</v>
      </c>
      <c r="H13706">
        <v>1</v>
      </c>
      <c r="I13706" t="s">
        <v>3443</v>
      </c>
      <c r="J13706" t="s">
        <v>2330</v>
      </c>
      <c r="K13706" t="s">
        <v>2350</v>
      </c>
      <c r="L13706" t="s">
        <v>3442</v>
      </c>
      <c r="M13706" s="39">
        <v>28305</v>
      </c>
      <c r="N13706" s="39">
        <v>31016</v>
      </c>
      <c r="O13706" s="38">
        <f t="shared" si="214"/>
        <v>29660.5</v>
      </c>
    </row>
    <row r="13707" spans="1:15" x14ac:dyDescent="0.25">
      <c r="A13707" t="s">
        <v>3441</v>
      </c>
      <c r="B13707">
        <v>16</v>
      </c>
      <c r="C13707" t="s">
        <v>3420</v>
      </c>
      <c r="D13707">
        <v>4</v>
      </c>
      <c r="E13707" t="s">
        <v>3440</v>
      </c>
      <c r="F13707">
        <v>57</v>
      </c>
      <c r="G13707" t="s">
        <v>3439</v>
      </c>
      <c r="H13707">
        <v>1</v>
      </c>
      <c r="I13707" t="s">
        <v>3438</v>
      </c>
      <c r="J13707" t="s">
        <v>2330</v>
      </c>
      <c r="K13707" t="s">
        <v>2350</v>
      </c>
      <c r="L13707" t="s">
        <v>3437</v>
      </c>
      <c r="M13707" s="39">
        <v>33492</v>
      </c>
      <c r="N13707" s="39">
        <v>36590</v>
      </c>
      <c r="O13707" s="38">
        <f t="shared" si="214"/>
        <v>35041</v>
      </c>
    </row>
    <row r="13708" spans="1:15" x14ac:dyDescent="0.25">
      <c r="A13708" t="s">
        <v>3436</v>
      </c>
      <c r="B13708">
        <v>16</v>
      </c>
      <c r="C13708" t="s">
        <v>3420</v>
      </c>
      <c r="D13708">
        <v>5</v>
      </c>
      <c r="E13708" t="s">
        <v>3435</v>
      </c>
      <c r="F13708">
        <v>75</v>
      </c>
      <c r="G13708" t="s">
        <v>1171</v>
      </c>
      <c r="H13708">
        <v>1</v>
      </c>
      <c r="I13708" t="s">
        <v>3434</v>
      </c>
      <c r="J13708" t="s">
        <v>2330</v>
      </c>
      <c r="K13708" t="s">
        <v>2329</v>
      </c>
      <c r="L13708" t="s">
        <v>3433</v>
      </c>
      <c r="M13708" s="39">
        <v>60528</v>
      </c>
      <c r="N13708" s="39">
        <v>66096</v>
      </c>
      <c r="O13708" s="38">
        <f t="shared" si="214"/>
        <v>63312</v>
      </c>
    </row>
    <row r="13709" spans="1:15" x14ac:dyDescent="0.25">
      <c r="A13709" t="s">
        <v>3432</v>
      </c>
      <c r="B13709">
        <v>16</v>
      </c>
      <c r="C13709" t="s">
        <v>3420</v>
      </c>
      <c r="D13709">
        <v>6</v>
      </c>
      <c r="E13709" t="s">
        <v>3431</v>
      </c>
      <c r="F13709">
        <v>69</v>
      </c>
      <c r="G13709" t="s">
        <v>3431</v>
      </c>
      <c r="H13709">
        <v>1</v>
      </c>
      <c r="I13709" t="s">
        <v>3430</v>
      </c>
      <c r="J13709" t="s">
        <v>2330</v>
      </c>
      <c r="K13709" t="s">
        <v>2329</v>
      </c>
      <c r="L13709" t="s">
        <v>3429</v>
      </c>
      <c r="M13709" s="39">
        <v>108100</v>
      </c>
      <c r="N13709" s="39">
        <v>118219</v>
      </c>
      <c r="O13709" s="38">
        <f t="shared" si="214"/>
        <v>113159.5</v>
      </c>
    </row>
    <row r="13710" spans="1:15" x14ac:dyDescent="0.25">
      <c r="A13710" t="s">
        <v>3428</v>
      </c>
      <c r="B13710">
        <v>16</v>
      </c>
      <c r="C13710" t="s">
        <v>3420</v>
      </c>
      <c r="D13710">
        <v>7</v>
      </c>
      <c r="E13710" t="s">
        <v>3419</v>
      </c>
      <c r="F13710">
        <v>35</v>
      </c>
      <c r="G13710" t="s">
        <v>3427</v>
      </c>
      <c r="H13710">
        <v>1</v>
      </c>
      <c r="I13710" t="s">
        <v>3427</v>
      </c>
      <c r="J13710" t="s">
        <v>2330</v>
      </c>
      <c r="K13710" t="s">
        <v>2350</v>
      </c>
      <c r="L13710" t="s">
        <v>3426</v>
      </c>
      <c r="M13710" s="39">
        <v>39525</v>
      </c>
      <c r="N13710" s="39">
        <v>43044</v>
      </c>
      <c r="O13710" s="38">
        <f t="shared" si="214"/>
        <v>41284.5</v>
      </c>
    </row>
    <row r="13711" spans="1:15" x14ac:dyDescent="0.25">
      <c r="A13711" t="s">
        <v>3425</v>
      </c>
      <c r="B13711">
        <v>16</v>
      </c>
      <c r="C13711" t="s">
        <v>3420</v>
      </c>
      <c r="D13711">
        <v>8</v>
      </c>
      <c r="E13711" t="s">
        <v>2985</v>
      </c>
      <c r="F13711">
        <v>8</v>
      </c>
      <c r="G13711" t="s">
        <v>3424</v>
      </c>
      <c r="H13711">
        <v>148</v>
      </c>
      <c r="I13711" t="s">
        <v>3423</v>
      </c>
      <c r="J13711" t="s">
        <v>2330</v>
      </c>
      <c r="K13711" t="s">
        <v>2350</v>
      </c>
      <c r="L13711" t="s">
        <v>3422</v>
      </c>
      <c r="M13711" s="39">
        <v>17724</v>
      </c>
      <c r="N13711" s="39">
        <v>19360</v>
      </c>
      <c r="O13711" s="38">
        <f t="shared" si="214"/>
        <v>18542</v>
      </c>
    </row>
    <row r="13712" spans="1:15" x14ac:dyDescent="0.25">
      <c r="A13712" t="s">
        <v>3421</v>
      </c>
      <c r="B13712">
        <v>16</v>
      </c>
      <c r="C13712" t="s">
        <v>3420</v>
      </c>
      <c r="D13712">
        <v>7</v>
      </c>
      <c r="E13712" t="s">
        <v>3419</v>
      </c>
      <c r="F13712">
        <v>6</v>
      </c>
      <c r="G13712" t="s">
        <v>3419</v>
      </c>
      <c r="H13712">
        <v>1</v>
      </c>
      <c r="I13712" t="s">
        <v>3418</v>
      </c>
      <c r="J13712" t="s">
        <v>2330</v>
      </c>
      <c r="K13712" t="s">
        <v>2329</v>
      </c>
      <c r="L13712" t="s">
        <v>3417</v>
      </c>
      <c r="M13712" s="39">
        <v>102706</v>
      </c>
      <c r="N13712" s="39">
        <v>112534</v>
      </c>
      <c r="O13712" s="38">
        <f t="shared" si="214"/>
        <v>107620</v>
      </c>
    </row>
    <row r="13713" spans="1:15" x14ac:dyDescent="0.25">
      <c r="A13713" t="s">
        <v>3416</v>
      </c>
      <c r="B13713">
        <v>17</v>
      </c>
      <c r="C13713" t="s">
        <v>3387</v>
      </c>
      <c r="D13713">
        <v>3</v>
      </c>
      <c r="E13713" t="s">
        <v>3386</v>
      </c>
      <c r="F13713">
        <v>6</v>
      </c>
      <c r="G13713" t="s">
        <v>3386</v>
      </c>
      <c r="H13713">
        <v>1</v>
      </c>
      <c r="I13713" t="s">
        <v>3386</v>
      </c>
      <c r="J13713" t="s">
        <v>2330</v>
      </c>
      <c r="K13713" t="s">
        <v>2329</v>
      </c>
      <c r="L13713" t="s">
        <v>3415</v>
      </c>
      <c r="M13713" s="39">
        <v>184177</v>
      </c>
      <c r="N13713" s="39">
        <v>201920</v>
      </c>
      <c r="O13713" s="38">
        <f t="shared" si="214"/>
        <v>193048.5</v>
      </c>
    </row>
    <row r="13714" spans="1:15" x14ac:dyDescent="0.25">
      <c r="A13714" t="s">
        <v>3414</v>
      </c>
      <c r="B13714">
        <v>17</v>
      </c>
      <c r="C13714" t="s">
        <v>3387</v>
      </c>
      <c r="D13714">
        <v>1</v>
      </c>
      <c r="E13714" t="s">
        <v>3390</v>
      </c>
      <c r="F13714">
        <v>7</v>
      </c>
      <c r="G13714" t="s">
        <v>3390</v>
      </c>
      <c r="H13714">
        <v>1</v>
      </c>
      <c r="I13714" t="s">
        <v>3390</v>
      </c>
      <c r="J13714" t="s">
        <v>2330</v>
      </c>
      <c r="K13714" t="s">
        <v>2329</v>
      </c>
      <c r="L13714" t="s">
        <v>3413</v>
      </c>
      <c r="M13714" s="39">
        <v>371191</v>
      </c>
      <c r="N13714" s="39">
        <v>407209</v>
      </c>
      <c r="O13714" s="38">
        <f t="shared" si="214"/>
        <v>389200</v>
      </c>
    </row>
    <row r="13715" spans="1:15" x14ac:dyDescent="0.25">
      <c r="A13715" t="s">
        <v>3412</v>
      </c>
      <c r="B13715">
        <v>17</v>
      </c>
      <c r="C13715" t="s">
        <v>3387</v>
      </c>
      <c r="D13715">
        <v>2</v>
      </c>
      <c r="E13715" t="s">
        <v>3406</v>
      </c>
      <c r="F13715">
        <v>12</v>
      </c>
      <c r="G13715" t="s">
        <v>3406</v>
      </c>
      <c r="H13715">
        <v>1</v>
      </c>
      <c r="I13715" t="s">
        <v>3406</v>
      </c>
      <c r="J13715" t="s">
        <v>2330</v>
      </c>
      <c r="K13715" t="s">
        <v>2329</v>
      </c>
      <c r="L13715" t="s">
        <v>3411</v>
      </c>
      <c r="M13715" s="39">
        <v>171002</v>
      </c>
      <c r="N13715" s="39">
        <v>187092</v>
      </c>
      <c r="O13715" s="38">
        <f t="shared" si="214"/>
        <v>179047</v>
      </c>
    </row>
    <row r="13716" spans="1:15" x14ac:dyDescent="0.25">
      <c r="A13716" t="s">
        <v>3410</v>
      </c>
      <c r="B13716">
        <v>17</v>
      </c>
      <c r="C13716" t="s">
        <v>3387</v>
      </c>
      <c r="D13716">
        <v>1</v>
      </c>
      <c r="E13716" t="s">
        <v>3390</v>
      </c>
      <c r="F13716">
        <v>21</v>
      </c>
      <c r="G13716" t="s">
        <v>3409</v>
      </c>
      <c r="H13716">
        <v>1</v>
      </c>
      <c r="I13716" t="s">
        <v>3409</v>
      </c>
      <c r="J13716" t="s">
        <v>2330</v>
      </c>
      <c r="K13716" t="s">
        <v>2329</v>
      </c>
      <c r="L13716" t="s">
        <v>3408</v>
      </c>
      <c r="M13716" s="39">
        <v>80496</v>
      </c>
      <c r="N13716" s="39">
        <v>88078</v>
      </c>
      <c r="O13716" s="38">
        <f t="shared" si="214"/>
        <v>84287</v>
      </c>
    </row>
    <row r="13717" spans="1:15" x14ac:dyDescent="0.25">
      <c r="A13717" t="s">
        <v>3407</v>
      </c>
      <c r="B13717">
        <v>17</v>
      </c>
      <c r="C13717" t="s">
        <v>3387</v>
      </c>
      <c r="D13717">
        <v>2</v>
      </c>
      <c r="E13717" t="s">
        <v>3406</v>
      </c>
      <c r="F13717">
        <v>17</v>
      </c>
      <c r="G13717" t="s">
        <v>3405</v>
      </c>
      <c r="H13717">
        <v>1</v>
      </c>
      <c r="I13717" t="s">
        <v>3405</v>
      </c>
      <c r="J13717" t="s">
        <v>2330</v>
      </c>
      <c r="K13717" t="s">
        <v>2350</v>
      </c>
      <c r="L13717" t="s">
        <v>3404</v>
      </c>
      <c r="M13717" s="39">
        <v>38592</v>
      </c>
      <c r="N13717" s="39">
        <v>42460</v>
      </c>
      <c r="O13717" s="38">
        <f t="shared" si="214"/>
        <v>40526</v>
      </c>
    </row>
    <row r="13718" spans="1:15" x14ac:dyDescent="0.25">
      <c r="A13718" t="s">
        <v>3403</v>
      </c>
      <c r="B13718">
        <v>17</v>
      </c>
      <c r="C13718" t="s">
        <v>3387</v>
      </c>
      <c r="D13718">
        <v>3</v>
      </c>
      <c r="E13718" t="s">
        <v>3386</v>
      </c>
      <c r="F13718">
        <v>29</v>
      </c>
      <c r="G13718" t="s">
        <v>3402</v>
      </c>
      <c r="H13718">
        <v>1</v>
      </c>
      <c r="I13718" t="s">
        <v>3401</v>
      </c>
      <c r="J13718" t="s">
        <v>2330</v>
      </c>
      <c r="K13718" t="s">
        <v>2343</v>
      </c>
      <c r="L13718" t="s">
        <v>2342</v>
      </c>
      <c r="M13718" s="39">
        <v>109862</v>
      </c>
      <c r="N13718" s="39">
        <v>120283</v>
      </c>
      <c r="O13718" s="38">
        <f t="shared" si="214"/>
        <v>115072.5</v>
      </c>
    </row>
    <row r="13719" spans="1:15" x14ac:dyDescent="0.25">
      <c r="A13719" t="s">
        <v>3400</v>
      </c>
      <c r="B13719">
        <v>17</v>
      </c>
      <c r="C13719" t="s">
        <v>3387</v>
      </c>
      <c r="D13719">
        <v>1</v>
      </c>
      <c r="E13719" t="s">
        <v>3390</v>
      </c>
      <c r="F13719">
        <v>18</v>
      </c>
      <c r="G13719" t="s">
        <v>3399</v>
      </c>
      <c r="H13719">
        <v>1</v>
      </c>
      <c r="I13719" t="s">
        <v>3399</v>
      </c>
      <c r="J13719" t="s">
        <v>2330</v>
      </c>
      <c r="K13719" t="s">
        <v>2329</v>
      </c>
      <c r="L13719" t="s">
        <v>3398</v>
      </c>
      <c r="M13719" s="39">
        <v>97092</v>
      </c>
      <c r="N13719" s="39">
        <v>106245</v>
      </c>
      <c r="O13719" s="38">
        <f t="shared" si="214"/>
        <v>101668.5</v>
      </c>
    </row>
    <row r="13720" spans="1:15" x14ac:dyDescent="0.25">
      <c r="A13720" t="s">
        <v>3397</v>
      </c>
      <c r="B13720">
        <v>17</v>
      </c>
      <c r="C13720" t="s">
        <v>3387</v>
      </c>
      <c r="D13720">
        <v>3</v>
      </c>
      <c r="E13720" t="s">
        <v>3386</v>
      </c>
      <c r="F13720">
        <v>16</v>
      </c>
      <c r="G13720" t="s">
        <v>3396</v>
      </c>
      <c r="H13720">
        <v>1</v>
      </c>
      <c r="I13720" t="s">
        <v>3396</v>
      </c>
      <c r="J13720" t="s">
        <v>2330</v>
      </c>
      <c r="K13720" t="s">
        <v>2350</v>
      </c>
      <c r="L13720" t="s">
        <v>3395</v>
      </c>
      <c r="M13720" s="39">
        <v>34770</v>
      </c>
      <c r="N13720" s="39">
        <v>37942</v>
      </c>
      <c r="O13720" s="38">
        <f t="shared" si="214"/>
        <v>36356</v>
      </c>
    </row>
    <row r="13721" spans="1:15" x14ac:dyDescent="0.25">
      <c r="A13721" t="s">
        <v>3394</v>
      </c>
      <c r="B13721">
        <v>17</v>
      </c>
      <c r="C13721" t="s">
        <v>3387</v>
      </c>
      <c r="D13721">
        <v>3</v>
      </c>
      <c r="E13721" t="s">
        <v>3386</v>
      </c>
      <c r="F13721">
        <v>13</v>
      </c>
      <c r="G13721" t="s">
        <v>3393</v>
      </c>
      <c r="H13721">
        <v>1</v>
      </c>
      <c r="I13721" t="s">
        <v>3393</v>
      </c>
      <c r="J13721" t="s">
        <v>2330</v>
      </c>
      <c r="K13721" t="s">
        <v>2350</v>
      </c>
      <c r="L13721" t="s">
        <v>3392</v>
      </c>
      <c r="M13721" s="39">
        <v>29887</v>
      </c>
      <c r="N13721" s="39">
        <v>32703</v>
      </c>
      <c r="O13721" s="38">
        <f t="shared" si="214"/>
        <v>31295</v>
      </c>
    </row>
    <row r="13722" spans="1:15" x14ac:dyDescent="0.25">
      <c r="A13722" t="s">
        <v>3391</v>
      </c>
      <c r="B13722">
        <v>17</v>
      </c>
      <c r="C13722" t="s">
        <v>3387</v>
      </c>
      <c r="D13722">
        <v>1</v>
      </c>
      <c r="E13722" t="s">
        <v>3390</v>
      </c>
      <c r="F13722">
        <v>8</v>
      </c>
      <c r="G13722" t="s">
        <v>494</v>
      </c>
      <c r="H13722">
        <v>1</v>
      </c>
      <c r="I13722" t="s">
        <v>494</v>
      </c>
      <c r="J13722" t="s">
        <v>2330</v>
      </c>
      <c r="K13722" t="s">
        <v>2343</v>
      </c>
      <c r="L13722" t="s">
        <v>3389</v>
      </c>
      <c r="M13722" s="39">
        <v>154828</v>
      </c>
      <c r="N13722" s="39">
        <v>168745</v>
      </c>
      <c r="O13722" s="38">
        <f t="shared" si="214"/>
        <v>161786.5</v>
      </c>
    </row>
    <row r="13723" spans="1:15" x14ac:dyDescent="0.25">
      <c r="A13723" t="s">
        <v>3388</v>
      </c>
      <c r="B13723">
        <v>17</v>
      </c>
      <c r="C13723" t="s">
        <v>3387</v>
      </c>
      <c r="D13723">
        <v>3</v>
      </c>
      <c r="E13723" t="s">
        <v>3386</v>
      </c>
      <c r="F13723">
        <v>3</v>
      </c>
      <c r="G13723" t="s">
        <v>3385</v>
      </c>
      <c r="H13723">
        <v>1</v>
      </c>
      <c r="I13723" t="s">
        <v>3385</v>
      </c>
      <c r="J13723" t="s">
        <v>2330</v>
      </c>
      <c r="K13723" t="s">
        <v>2329</v>
      </c>
      <c r="L13723" t="s">
        <v>3384</v>
      </c>
      <c r="M13723" s="39">
        <v>84222</v>
      </c>
      <c r="N13723" s="39">
        <v>92240</v>
      </c>
      <c r="O13723" s="38">
        <f t="shared" si="214"/>
        <v>88231</v>
      </c>
    </row>
    <row r="13724" spans="1:15" x14ac:dyDescent="0.25">
      <c r="A13724" t="s">
        <v>3383</v>
      </c>
      <c r="B13724">
        <v>19</v>
      </c>
      <c r="C13724" t="s">
        <v>3347</v>
      </c>
      <c r="D13724">
        <v>6</v>
      </c>
      <c r="E13724" t="s">
        <v>3382</v>
      </c>
      <c r="F13724">
        <v>11</v>
      </c>
      <c r="G13724" t="s">
        <v>3381</v>
      </c>
      <c r="H13724">
        <v>1</v>
      </c>
      <c r="I13724" t="s">
        <v>3380</v>
      </c>
      <c r="J13724" t="s">
        <v>2330</v>
      </c>
      <c r="K13724" t="s">
        <v>2329</v>
      </c>
      <c r="L13724" t="s">
        <v>3379</v>
      </c>
      <c r="M13724" s="39">
        <v>39664</v>
      </c>
      <c r="N13724" s="39">
        <v>43164</v>
      </c>
      <c r="O13724" s="38">
        <f t="shared" si="214"/>
        <v>41414</v>
      </c>
    </row>
    <row r="13725" spans="1:15" x14ac:dyDescent="0.25">
      <c r="A13725" t="s">
        <v>3378</v>
      </c>
      <c r="B13725">
        <v>19</v>
      </c>
      <c r="C13725" t="s">
        <v>3347</v>
      </c>
      <c r="D13725">
        <v>8</v>
      </c>
      <c r="E13725" t="s">
        <v>3375</v>
      </c>
      <c r="F13725">
        <v>14</v>
      </c>
      <c r="G13725" t="s">
        <v>3375</v>
      </c>
      <c r="H13725">
        <v>1</v>
      </c>
      <c r="I13725" t="s">
        <v>3375</v>
      </c>
      <c r="J13725" t="s">
        <v>2330</v>
      </c>
      <c r="K13725" t="s">
        <v>2329</v>
      </c>
      <c r="L13725" t="s">
        <v>3377</v>
      </c>
      <c r="M13725" s="39">
        <v>53501</v>
      </c>
      <c r="N13725" s="39">
        <v>58458</v>
      </c>
      <c r="O13725" s="38">
        <f t="shared" si="214"/>
        <v>55979.5</v>
      </c>
    </row>
    <row r="13726" spans="1:15" x14ac:dyDescent="0.25">
      <c r="A13726" t="s">
        <v>3376</v>
      </c>
      <c r="B13726">
        <v>19</v>
      </c>
      <c r="C13726" t="s">
        <v>3347</v>
      </c>
      <c r="D13726">
        <v>8</v>
      </c>
      <c r="E13726" t="s">
        <v>3375</v>
      </c>
      <c r="F13726">
        <v>17</v>
      </c>
      <c r="G13726" t="s">
        <v>3374</v>
      </c>
      <c r="H13726">
        <v>1</v>
      </c>
      <c r="I13726" t="s">
        <v>3374</v>
      </c>
      <c r="J13726" t="s">
        <v>2330</v>
      </c>
      <c r="K13726" t="s">
        <v>2329</v>
      </c>
      <c r="L13726" t="s">
        <v>3373</v>
      </c>
      <c r="M13726" s="39">
        <v>47334</v>
      </c>
      <c r="N13726" s="39">
        <v>51377</v>
      </c>
      <c r="O13726" s="38">
        <f t="shared" si="214"/>
        <v>49355.5</v>
      </c>
    </row>
    <row r="13727" spans="1:15" x14ac:dyDescent="0.25">
      <c r="A13727" t="s">
        <v>3372</v>
      </c>
      <c r="B13727">
        <v>19</v>
      </c>
      <c r="C13727" t="s">
        <v>3347</v>
      </c>
      <c r="D13727">
        <v>7</v>
      </c>
      <c r="E13727" t="s">
        <v>3361</v>
      </c>
      <c r="F13727">
        <v>33</v>
      </c>
      <c r="G13727" t="s">
        <v>3371</v>
      </c>
      <c r="H13727">
        <v>1</v>
      </c>
      <c r="I13727" t="s">
        <v>3371</v>
      </c>
      <c r="J13727" t="s">
        <v>2330</v>
      </c>
      <c r="K13727" t="s">
        <v>2329</v>
      </c>
      <c r="L13727" t="s">
        <v>3370</v>
      </c>
      <c r="M13727" s="39">
        <v>65655</v>
      </c>
      <c r="N13727" s="39">
        <v>71702</v>
      </c>
      <c r="O13727" s="38">
        <f t="shared" si="214"/>
        <v>68678.5</v>
      </c>
    </row>
    <row r="13728" spans="1:15" x14ac:dyDescent="0.25">
      <c r="A13728" t="s">
        <v>3369</v>
      </c>
      <c r="B13728">
        <v>19</v>
      </c>
      <c r="C13728" t="s">
        <v>3347</v>
      </c>
      <c r="D13728">
        <v>3</v>
      </c>
      <c r="E13728" t="s">
        <v>3368</v>
      </c>
      <c r="F13728">
        <v>39</v>
      </c>
      <c r="G13728" t="s">
        <v>3350</v>
      </c>
      <c r="H13728">
        <v>1</v>
      </c>
      <c r="I13728" t="s">
        <v>3350</v>
      </c>
      <c r="J13728" t="s">
        <v>2330</v>
      </c>
      <c r="K13728" t="s">
        <v>2338</v>
      </c>
      <c r="L13728" t="s">
        <v>3367</v>
      </c>
      <c r="M13728" s="39">
        <v>84733</v>
      </c>
      <c r="N13728" s="39">
        <v>92351</v>
      </c>
      <c r="O13728" s="38">
        <f t="shared" si="214"/>
        <v>88542</v>
      </c>
    </row>
    <row r="13729" spans="1:15" x14ac:dyDescent="0.25">
      <c r="A13729" t="s">
        <v>3366</v>
      </c>
      <c r="B13729">
        <v>19</v>
      </c>
      <c r="C13729" t="s">
        <v>3347</v>
      </c>
      <c r="D13729">
        <v>2</v>
      </c>
      <c r="E13729" t="s">
        <v>3365</v>
      </c>
      <c r="F13729">
        <v>46</v>
      </c>
      <c r="G13729" t="s">
        <v>3364</v>
      </c>
      <c r="H13729">
        <v>1</v>
      </c>
      <c r="I13729" t="s">
        <v>3364</v>
      </c>
      <c r="J13729" t="s">
        <v>2330</v>
      </c>
      <c r="K13729" t="s">
        <v>2329</v>
      </c>
      <c r="L13729" t="s">
        <v>3363</v>
      </c>
      <c r="M13729" s="39">
        <v>510378</v>
      </c>
      <c r="N13729" s="39">
        <v>553176</v>
      </c>
      <c r="O13729" s="38">
        <f t="shared" si="214"/>
        <v>531777</v>
      </c>
    </row>
    <row r="13730" spans="1:15" x14ac:dyDescent="0.25">
      <c r="A13730" t="s">
        <v>3362</v>
      </c>
      <c r="B13730">
        <v>19</v>
      </c>
      <c r="C13730" t="s">
        <v>3347</v>
      </c>
      <c r="D13730">
        <v>7</v>
      </c>
      <c r="E13730" t="s">
        <v>3361</v>
      </c>
      <c r="F13730">
        <v>38</v>
      </c>
      <c r="G13730" t="s">
        <v>3361</v>
      </c>
      <c r="H13730">
        <v>1</v>
      </c>
      <c r="I13730" t="s">
        <v>3361</v>
      </c>
      <c r="J13730" t="s">
        <v>2330</v>
      </c>
      <c r="K13730" t="s">
        <v>2329</v>
      </c>
      <c r="L13730" t="s">
        <v>3360</v>
      </c>
      <c r="M13730" s="39">
        <v>113809</v>
      </c>
      <c r="N13730" s="39">
        <v>124469</v>
      </c>
      <c r="O13730" s="38">
        <f t="shared" si="214"/>
        <v>119139</v>
      </c>
    </row>
    <row r="13731" spans="1:15" x14ac:dyDescent="0.25">
      <c r="A13731" t="s">
        <v>3359</v>
      </c>
      <c r="B13731">
        <v>19</v>
      </c>
      <c r="C13731" t="s">
        <v>3347</v>
      </c>
      <c r="D13731">
        <v>4</v>
      </c>
      <c r="E13731" t="s">
        <v>2344</v>
      </c>
      <c r="F13731">
        <v>31</v>
      </c>
      <c r="G13731" t="s">
        <v>3358</v>
      </c>
      <c r="H13731">
        <v>71</v>
      </c>
      <c r="I13731" t="s">
        <v>3357</v>
      </c>
      <c r="J13731" t="s">
        <v>2330</v>
      </c>
      <c r="K13731" t="s">
        <v>2329</v>
      </c>
      <c r="L13731" t="s">
        <v>3356</v>
      </c>
      <c r="M13731" s="39">
        <v>34540</v>
      </c>
      <c r="N13731" s="39">
        <v>37794</v>
      </c>
      <c r="O13731" s="38">
        <f t="shared" si="214"/>
        <v>36167</v>
      </c>
    </row>
    <row r="13732" spans="1:15" x14ac:dyDescent="0.25">
      <c r="A13732" t="s">
        <v>3355</v>
      </c>
      <c r="B13732">
        <v>19</v>
      </c>
      <c r="C13732" t="s">
        <v>3347</v>
      </c>
      <c r="D13732">
        <v>5</v>
      </c>
      <c r="E13732" t="s">
        <v>3354</v>
      </c>
      <c r="F13732">
        <v>44</v>
      </c>
      <c r="G13732" t="s">
        <v>3354</v>
      </c>
      <c r="H13732">
        <v>452</v>
      </c>
      <c r="I13732" t="s">
        <v>3353</v>
      </c>
      <c r="J13732" t="s">
        <v>2330</v>
      </c>
      <c r="K13732" t="s">
        <v>2329</v>
      </c>
      <c r="L13732" t="s">
        <v>3352</v>
      </c>
      <c r="M13732" s="39">
        <v>79984</v>
      </c>
      <c r="N13732" s="39">
        <v>87413</v>
      </c>
      <c r="O13732" s="38">
        <f t="shared" si="214"/>
        <v>83698.5</v>
      </c>
    </row>
    <row r="13733" spans="1:15" x14ac:dyDescent="0.25">
      <c r="A13733" t="s">
        <v>3351</v>
      </c>
      <c r="B13733">
        <v>19</v>
      </c>
      <c r="C13733" t="s">
        <v>3347</v>
      </c>
      <c r="D13733">
        <v>1</v>
      </c>
      <c r="E13733" t="s">
        <v>3350</v>
      </c>
      <c r="F13733">
        <v>39</v>
      </c>
      <c r="G13733" t="s">
        <v>3350</v>
      </c>
      <c r="H13733">
        <v>1</v>
      </c>
      <c r="I13733" t="s">
        <v>3350</v>
      </c>
      <c r="J13733" t="s">
        <v>2330</v>
      </c>
      <c r="K13733" t="s">
        <v>2329</v>
      </c>
      <c r="L13733" t="s">
        <v>3349</v>
      </c>
      <c r="M13733" s="39">
        <v>72625</v>
      </c>
      <c r="N13733" s="39">
        <v>79871</v>
      </c>
      <c r="O13733" s="38">
        <f t="shared" si="214"/>
        <v>76248</v>
      </c>
    </row>
    <row r="13734" spans="1:15" x14ac:dyDescent="0.25">
      <c r="A13734" t="s">
        <v>3348</v>
      </c>
      <c r="B13734">
        <v>19</v>
      </c>
      <c r="C13734" t="s">
        <v>3347</v>
      </c>
      <c r="D13734">
        <v>4</v>
      </c>
      <c r="E13734" t="s">
        <v>2344</v>
      </c>
      <c r="F13734">
        <v>26</v>
      </c>
      <c r="G13734" t="s">
        <v>2344</v>
      </c>
      <c r="H13734">
        <v>1</v>
      </c>
      <c r="I13734" t="s">
        <v>2344</v>
      </c>
      <c r="J13734" t="s">
        <v>2330</v>
      </c>
      <c r="K13734" t="s">
        <v>2343</v>
      </c>
      <c r="L13734" t="s">
        <v>3346</v>
      </c>
      <c r="M13734" s="39">
        <v>470976</v>
      </c>
      <c r="N13734" s="39">
        <v>514770</v>
      </c>
      <c r="O13734" s="38">
        <f t="shared" si="214"/>
        <v>492873</v>
      </c>
    </row>
    <row r="13735" spans="1:15" x14ac:dyDescent="0.25">
      <c r="A13735" t="s">
        <v>3345</v>
      </c>
      <c r="B13735">
        <v>18</v>
      </c>
      <c r="C13735" t="s">
        <v>3307</v>
      </c>
      <c r="D13735">
        <v>3</v>
      </c>
      <c r="E13735" t="s">
        <v>2422</v>
      </c>
      <c r="F13735">
        <v>1</v>
      </c>
      <c r="G13735" t="s">
        <v>3344</v>
      </c>
      <c r="H13735">
        <v>1</v>
      </c>
      <c r="I13735" t="s">
        <v>3344</v>
      </c>
      <c r="J13735" t="s">
        <v>2330</v>
      </c>
      <c r="K13735" t="s">
        <v>2350</v>
      </c>
      <c r="L13735" t="s">
        <v>3343</v>
      </c>
      <c r="M13735" s="39">
        <v>40319</v>
      </c>
      <c r="N13735" s="39">
        <v>44012</v>
      </c>
      <c r="O13735" s="38">
        <f t="shared" si="214"/>
        <v>42165.5</v>
      </c>
    </row>
    <row r="13736" spans="1:15" x14ac:dyDescent="0.25">
      <c r="A13736" t="s">
        <v>3342</v>
      </c>
      <c r="B13736">
        <v>18</v>
      </c>
      <c r="C13736" t="s">
        <v>3307</v>
      </c>
      <c r="D13736">
        <v>2</v>
      </c>
      <c r="E13736" t="s">
        <v>3306</v>
      </c>
      <c r="F13736">
        <v>6</v>
      </c>
      <c r="G13736" t="s">
        <v>3341</v>
      </c>
      <c r="H13736">
        <v>1</v>
      </c>
      <c r="I13736" t="s">
        <v>3341</v>
      </c>
      <c r="J13736" t="s">
        <v>2330</v>
      </c>
      <c r="K13736" t="s">
        <v>2350</v>
      </c>
      <c r="L13736" t="s">
        <v>3340</v>
      </c>
      <c r="M13736" s="39">
        <v>69883</v>
      </c>
      <c r="N13736" s="39">
        <v>76264</v>
      </c>
      <c r="O13736" s="38">
        <f t="shared" si="214"/>
        <v>73073.5</v>
      </c>
    </row>
    <row r="13737" spans="1:15" x14ac:dyDescent="0.25">
      <c r="A13737" t="s">
        <v>3339</v>
      </c>
      <c r="B13737">
        <v>18</v>
      </c>
      <c r="C13737" t="s">
        <v>3307</v>
      </c>
      <c r="D13737">
        <v>1</v>
      </c>
      <c r="E13737" t="s">
        <v>3321</v>
      </c>
      <c r="F13737">
        <v>9</v>
      </c>
      <c r="G13737" t="s">
        <v>3338</v>
      </c>
      <c r="H13737">
        <v>1</v>
      </c>
      <c r="I13737" t="s">
        <v>3337</v>
      </c>
      <c r="J13737" t="s">
        <v>2330</v>
      </c>
      <c r="K13737" t="s">
        <v>2350</v>
      </c>
      <c r="L13737" t="s">
        <v>3336</v>
      </c>
      <c r="M13737" s="39">
        <v>31792</v>
      </c>
      <c r="N13737" s="39">
        <v>34524</v>
      </c>
      <c r="O13737" s="38">
        <f t="shared" si="214"/>
        <v>33158</v>
      </c>
    </row>
    <row r="13738" spans="1:15" x14ac:dyDescent="0.25">
      <c r="A13738" t="s">
        <v>3335</v>
      </c>
      <c r="B13738">
        <v>18</v>
      </c>
      <c r="C13738" t="s">
        <v>3307</v>
      </c>
      <c r="D13738">
        <v>3</v>
      </c>
      <c r="E13738" t="s">
        <v>2422</v>
      </c>
      <c r="F13738">
        <v>10</v>
      </c>
      <c r="G13738" t="s">
        <v>3334</v>
      </c>
      <c r="H13738">
        <v>1</v>
      </c>
      <c r="I13738" t="s">
        <v>3334</v>
      </c>
      <c r="J13738" t="s">
        <v>2330</v>
      </c>
      <c r="K13738" t="s">
        <v>2329</v>
      </c>
      <c r="L13738" t="s">
        <v>3333</v>
      </c>
      <c r="M13738" s="39">
        <v>82883</v>
      </c>
      <c r="N13738" s="39">
        <v>90666</v>
      </c>
      <c r="O13738" s="38">
        <f t="shared" si="214"/>
        <v>86774.5</v>
      </c>
    </row>
    <row r="13739" spans="1:15" x14ac:dyDescent="0.25">
      <c r="A13739" t="s">
        <v>3332</v>
      </c>
      <c r="B13739">
        <v>18</v>
      </c>
      <c r="C13739" t="s">
        <v>3307</v>
      </c>
      <c r="D13739">
        <v>1</v>
      </c>
      <c r="E13739" t="s">
        <v>3321</v>
      </c>
      <c r="F13739">
        <v>17</v>
      </c>
      <c r="G13739" t="s">
        <v>3321</v>
      </c>
      <c r="H13739">
        <v>1</v>
      </c>
      <c r="I13739" t="s">
        <v>3321</v>
      </c>
      <c r="J13739" t="s">
        <v>2330</v>
      </c>
      <c r="K13739" t="s">
        <v>2329</v>
      </c>
      <c r="L13739" t="s">
        <v>3331</v>
      </c>
      <c r="M13739" s="39">
        <v>402125</v>
      </c>
      <c r="N13739" s="39">
        <v>436935</v>
      </c>
      <c r="O13739" s="38">
        <f t="shared" si="214"/>
        <v>419530</v>
      </c>
    </row>
    <row r="13740" spans="1:15" x14ac:dyDescent="0.25">
      <c r="A13740" t="s">
        <v>3330</v>
      </c>
      <c r="B13740">
        <v>18</v>
      </c>
      <c r="C13740" t="s">
        <v>3307</v>
      </c>
      <c r="D13740">
        <v>3</v>
      </c>
      <c r="E13740" t="s">
        <v>2422</v>
      </c>
      <c r="F13740">
        <v>18</v>
      </c>
      <c r="G13740" t="s">
        <v>2422</v>
      </c>
      <c r="H13740">
        <v>1</v>
      </c>
      <c r="I13740" t="s">
        <v>2422</v>
      </c>
      <c r="J13740" t="s">
        <v>2330</v>
      </c>
      <c r="K13740" t="s">
        <v>2350</v>
      </c>
      <c r="L13740" t="s">
        <v>3329</v>
      </c>
      <c r="M13740" s="39">
        <v>27338</v>
      </c>
      <c r="N13740" s="39">
        <v>29937</v>
      </c>
      <c r="O13740" s="38">
        <f t="shared" si="214"/>
        <v>28637.5</v>
      </c>
    </row>
    <row r="13741" spans="1:15" x14ac:dyDescent="0.25">
      <c r="A13741" t="s">
        <v>3328</v>
      </c>
      <c r="B13741">
        <v>18</v>
      </c>
      <c r="C13741" t="s">
        <v>3307</v>
      </c>
      <c r="D13741">
        <v>2</v>
      </c>
      <c r="E13741" t="s">
        <v>3306</v>
      </c>
      <c r="F13741">
        <v>20</v>
      </c>
      <c r="G13741" t="s">
        <v>3316</v>
      </c>
      <c r="H13741">
        <v>81</v>
      </c>
      <c r="I13741" t="s">
        <v>3327</v>
      </c>
      <c r="J13741" t="s">
        <v>2330</v>
      </c>
      <c r="K13741" t="s">
        <v>2329</v>
      </c>
      <c r="L13741" t="s">
        <v>3326</v>
      </c>
      <c r="M13741" s="39">
        <v>54811</v>
      </c>
      <c r="N13741" s="39">
        <v>59846</v>
      </c>
      <c r="O13741" s="38">
        <f t="shared" si="214"/>
        <v>57328.5</v>
      </c>
    </row>
    <row r="13742" spans="1:15" x14ac:dyDescent="0.25">
      <c r="A13742" t="s">
        <v>3325</v>
      </c>
      <c r="B13742">
        <v>18</v>
      </c>
      <c r="C13742" t="s">
        <v>3307</v>
      </c>
      <c r="D13742">
        <v>3</v>
      </c>
      <c r="E13742" t="s">
        <v>2422</v>
      </c>
      <c r="F13742">
        <v>15</v>
      </c>
      <c r="G13742" t="s">
        <v>3324</v>
      </c>
      <c r="H13742">
        <v>1</v>
      </c>
      <c r="I13742" t="s">
        <v>3324</v>
      </c>
      <c r="J13742" t="s">
        <v>2330</v>
      </c>
      <c r="K13742" t="s">
        <v>2329</v>
      </c>
      <c r="L13742" t="s">
        <v>3323</v>
      </c>
      <c r="M13742" s="39">
        <v>129895</v>
      </c>
      <c r="N13742" s="39">
        <v>141679</v>
      </c>
      <c r="O13742" s="38">
        <f t="shared" si="214"/>
        <v>135787</v>
      </c>
    </row>
    <row r="13743" spans="1:15" x14ac:dyDescent="0.25">
      <c r="A13743" t="s">
        <v>3322</v>
      </c>
      <c r="B13743">
        <v>18</v>
      </c>
      <c r="C13743" t="s">
        <v>3307</v>
      </c>
      <c r="D13743">
        <v>1</v>
      </c>
      <c r="E13743" t="s">
        <v>3321</v>
      </c>
      <c r="F13743">
        <v>19</v>
      </c>
      <c r="G13743" t="s">
        <v>3320</v>
      </c>
      <c r="H13743">
        <v>167</v>
      </c>
      <c r="I13743" t="s">
        <v>3319</v>
      </c>
      <c r="J13743" t="s">
        <v>2330</v>
      </c>
      <c r="K13743" t="s">
        <v>2350</v>
      </c>
      <c r="L13743" t="s">
        <v>3318</v>
      </c>
      <c r="M13743" s="39">
        <v>29581</v>
      </c>
      <c r="N13743" s="39">
        <v>32448</v>
      </c>
      <c r="O13743" s="38">
        <f t="shared" si="214"/>
        <v>31014.5</v>
      </c>
    </row>
    <row r="13744" spans="1:15" x14ac:dyDescent="0.25">
      <c r="A13744" t="s">
        <v>3317</v>
      </c>
      <c r="B13744">
        <v>18</v>
      </c>
      <c r="C13744" t="s">
        <v>3307</v>
      </c>
      <c r="D13744">
        <v>2</v>
      </c>
      <c r="E13744" t="s">
        <v>3306</v>
      </c>
      <c r="F13744">
        <v>20</v>
      </c>
      <c r="G13744" t="s">
        <v>3316</v>
      </c>
      <c r="H13744">
        <v>98</v>
      </c>
      <c r="I13744" t="s">
        <v>3315</v>
      </c>
      <c r="J13744" t="s">
        <v>2330</v>
      </c>
      <c r="K13744" t="s">
        <v>2350</v>
      </c>
      <c r="L13744" t="s">
        <v>3314</v>
      </c>
      <c r="M13744" s="39">
        <v>35342</v>
      </c>
      <c r="N13744" s="39">
        <v>38576</v>
      </c>
      <c r="O13744" s="38">
        <f t="shared" si="214"/>
        <v>36959</v>
      </c>
    </row>
    <row r="13745" spans="1:15" x14ac:dyDescent="0.25">
      <c r="A13745" t="s">
        <v>3313</v>
      </c>
      <c r="B13745">
        <v>18</v>
      </c>
      <c r="C13745" t="s">
        <v>3307</v>
      </c>
      <c r="D13745">
        <v>2</v>
      </c>
      <c r="E13745" t="s">
        <v>3306</v>
      </c>
      <c r="F13745">
        <v>4</v>
      </c>
      <c r="G13745" t="s">
        <v>3306</v>
      </c>
      <c r="H13745">
        <v>1</v>
      </c>
      <c r="I13745" t="s">
        <v>3306</v>
      </c>
      <c r="J13745" t="s">
        <v>2330</v>
      </c>
      <c r="K13745" t="s">
        <v>2350</v>
      </c>
      <c r="L13745" t="s">
        <v>3312</v>
      </c>
      <c r="M13745" s="39">
        <v>57247</v>
      </c>
      <c r="N13745" s="39">
        <v>62513</v>
      </c>
      <c r="O13745" s="38">
        <f t="shared" si="214"/>
        <v>59880</v>
      </c>
    </row>
    <row r="13746" spans="1:15" x14ac:dyDescent="0.25">
      <c r="A13746" t="s">
        <v>3311</v>
      </c>
      <c r="B13746">
        <v>18</v>
      </c>
      <c r="C13746" t="s">
        <v>3307</v>
      </c>
      <c r="D13746">
        <v>3</v>
      </c>
      <c r="E13746" t="s">
        <v>2422</v>
      </c>
      <c r="F13746">
        <v>16</v>
      </c>
      <c r="G13746" t="s">
        <v>3310</v>
      </c>
      <c r="H13746">
        <v>1</v>
      </c>
      <c r="I13746" t="s">
        <v>3310</v>
      </c>
      <c r="J13746" t="s">
        <v>2330</v>
      </c>
      <c r="K13746" t="s">
        <v>2350</v>
      </c>
      <c r="L13746" t="s">
        <v>3309</v>
      </c>
      <c r="M13746" s="39">
        <v>33502</v>
      </c>
      <c r="N13746" s="39">
        <v>36485</v>
      </c>
      <c r="O13746" s="38">
        <f t="shared" si="214"/>
        <v>34993.5</v>
      </c>
    </row>
    <row r="13747" spans="1:15" x14ac:dyDescent="0.25">
      <c r="A13747" t="s">
        <v>3308</v>
      </c>
      <c r="B13747">
        <v>18</v>
      </c>
      <c r="C13747" t="s">
        <v>3307</v>
      </c>
      <c r="D13747">
        <v>2</v>
      </c>
      <c r="E13747" t="s">
        <v>3306</v>
      </c>
      <c r="F13747">
        <v>4</v>
      </c>
      <c r="G13747" t="s">
        <v>3306</v>
      </c>
      <c r="H13747">
        <v>186</v>
      </c>
      <c r="I13747" t="s">
        <v>3305</v>
      </c>
      <c r="J13747" t="s">
        <v>2330</v>
      </c>
      <c r="K13747" t="s">
        <v>2350</v>
      </c>
      <c r="L13747" t="s">
        <v>3304</v>
      </c>
      <c r="M13747" s="39">
        <v>20542</v>
      </c>
      <c r="N13747" s="39">
        <v>22402</v>
      </c>
      <c r="O13747" s="38">
        <f t="shared" si="214"/>
        <v>21472</v>
      </c>
    </row>
    <row r="13748" spans="1:15" x14ac:dyDescent="0.25">
      <c r="A13748" t="s">
        <v>3303</v>
      </c>
      <c r="B13748">
        <v>20</v>
      </c>
      <c r="C13748" t="s">
        <v>3185</v>
      </c>
      <c r="D13748">
        <v>5</v>
      </c>
      <c r="E13748" t="s">
        <v>3205</v>
      </c>
      <c r="F13748">
        <v>6</v>
      </c>
      <c r="G13748" t="s">
        <v>3302</v>
      </c>
      <c r="H13748">
        <v>1</v>
      </c>
      <c r="I13748" t="s">
        <v>3302</v>
      </c>
      <c r="J13748" t="s">
        <v>2330</v>
      </c>
      <c r="K13748" t="s">
        <v>2350</v>
      </c>
      <c r="L13748" t="s">
        <v>3301</v>
      </c>
      <c r="M13748" s="39">
        <v>43133</v>
      </c>
      <c r="N13748" s="39">
        <v>47308</v>
      </c>
      <c r="O13748" s="38">
        <f t="shared" si="214"/>
        <v>45220.5</v>
      </c>
    </row>
    <row r="13749" spans="1:15" x14ac:dyDescent="0.25">
      <c r="A13749" t="s">
        <v>3300</v>
      </c>
      <c r="B13749">
        <v>20</v>
      </c>
      <c r="C13749" t="s">
        <v>3185</v>
      </c>
      <c r="D13749">
        <v>5</v>
      </c>
      <c r="E13749" t="s">
        <v>3205</v>
      </c>
      <c r="F13749">
        <v>26</v>
      </c>
      <c r="G13749" t="s">
        <v>3299</v>
      </c>
      <c r="H13749">
        <v>1</v>
      </c>
      <c r="I13749" t="s">
        <v>3299</v>
      </c>
      <c r="J13749" t="s">
        <v>2330</v>
      </c>
      <c r="K13749" t="s">
        <v>2350</v>
      </c>
      <c r="L13749" t="s">
        <v>3298</v>
      </c>
      <c r="M13749" s="39">
        <v>24316</v>
      </c>
      <c r="N13749" s="39">
        <v>26646</v>
      </c>
      <c r="O13749" s="38">
        <f t="shared" si="214"/>
        <v>25481</v>
      </c>
    </row>
    <row r="13750" spans="1:15" x14ac:dyDescent="0.25">
      <c r="A13750" t="s">
        <v>3297</v>
      </c>
      <c r="B13750">
        <v>20</v>
      </c>
      <c r="C13750" t="s">
        <v>3185</v>
      </c>
      <c r="D13750">
        <v>6</v>
      </c>
      <c r="E13750" t="s">
        <v>3224</v>
      </c>
      <c r="F13750">
        <v>31</v>
      </c>
      <c r="G13750" t="s">
        <v>3296</v>
      </c>
      <c r="H13750">
        <v>1</v>
      </c>
      <c r="I13750" t="s">
        <v>3296</v>
      </c>
      <c r="J13750" t="s">
        <v>2330</v>
      </c>
      <c r="K13750" t="s">
        <v>2350</v>
      </c>
      <c r="L13750" t="s">
        <v>3295</v>
      </c>
      <c r="M13750" s="39">
        <v>39806</v>
      </c>
      <c r="N13750" s="39">
        <v>43671</v>
      </c>
      <c r="O13750" s="38">
        <f t="shared" si="214"/>
        <v>41738.5</v>
      </c>
    </row>
    <row r="13751" spans="1:15" x14ac:dyDescent="0.25">
      <c r="A13751" t="s">
        <v>3294</v>
      </c>
      <c r="B13751">
        <v>20</v>
      </c>
      <c r="C13751" t="s">
        <v>3185</v>
      </c>
      <c r="D13751">
        <v>5</v>
      </c>
      <c r="E13751" t="s">
        <v>3205</v>
      </c>
      <c r="F13751">
        <v>39</v>
      </c>
      <c r="G13751" t="s">
        <v>3293</v>
      </c>
      <c r="H13751">
        <v>1</v>
      </c>
      <c r="I13751" t="s">
        <v>3293</v>
      </c>
      <c r="J13751" t="s">
        <v>2330</v>
      </c>
      <c r="K13751" t="s">
        <v>2329</v>
      </c>
      <c r="L13751" t="s">
        <v>3292</v>
      </c>
      <c r="M13751" s="39">
        <v>82813</v>
      </c>
      <c r="N13751" s="39">
        <v>90537</v>
      </c>
      <c r="O13751" s="38">
        <f t="shared" si="214"/>
        <v>86675</v>
      </c>
    </row>
    <row r="13752" spans="1:15" x14ac:dyDescent="0.25">
      <c r="A13752" t="s">
        <v>3291</v>
      </c>
      <c r="B13752">
        <v>20</v>
      </c>
      <c r="C13752" t="s">
        <v>3185</v>
      </c>
      <c r="D13752">
        <v>6</v>
      </c>
      <c r="E13752" t="s">
        <v>3224</v>
      </c>
      <c r="F13752">
        <v>42</v>
      </c>
      <c r="G13752" t="s">
        <v>3290</v>
      </c>
      <c r="H13752">
        <v>1</v>
      </c>
      <c r="I13752" t="s">
        <v>3290</v>
      </c>
      <c r="J13752" t="s">
        <v>2330</v>
      </c>
      <c r="K13752" t="s">
        <v>2350</v>
      </c>
      <c r="L13752" t="s">
        <v>3289</v>
      </c>
      <c r="M13752" s="39">
        <v>38528</v>
      </c>
      <c r="N13752" s="39">
        <v>42183</v>
      </c>
      <c r="O13752" s="38">
        <f t="shared" si="214"/>
        <v>40355.5</v>
      </c>
    </row>
    <row r="13753" spans="1:15" x14ac:dyDescent="0.25">
      <c r="A13753" t="s">
        <v>3288</v>
      </c>
      <c r="B13753">
        <v>20</v>
      </c>
      <c r="C13753" t="s">
        <v>3185</v>
      </c>
      <c r="D13753">
        <v>1</v>
      </c>
      <c r="E13753" t="s">
        <v>3193</v>
      </c>
      <c r="F13753">
        <v>67</v>
      </c>
      <c r="G13753" t="s">
        <v>3287</v>
      </c>
      <c r="H13753">
        <v>1</v>
      </c>
      <c r="I13753" t="s">
        <v>3287</v>
      </c>
      <c r="J13753" t="s">
        <v>2330</v>
      </c>
      <c r="K13753" t="s">
        <v>2329</v>
      </c>
      <c r="L13753" t="s">
        <v>3286</v>
      </c>
      <c r="M13753" s="39">
        <v>435847</v>
      </c>
      <c r="N13753" s="39">
        <v>474285</v>
      </c>
      <c r="O13753" s="38">
        <f t="shared" si="214"/>
        <v>455066</v>
      </c>
    </row>
    <row r="13754" spans="1:15" x14ac:dyDescent="0.25">
      <c r="A13754" t="s">
        <v>3285</v>
      </c>
      <c r="B13754">
        <v>20</v>
      </c>
      <c r="C13754" t="s">
        <v>3185</v>
      </c>
      <c r="D13754">
        <v>1</v>
      </c>
      <c r="E13754" t="s">
        <v>3193</v>
      </c>
      <c r="F13754">
        <v>115</v>
      </c>
      <c r="G13754" t="s">
        <v>3248</v>
      </c>
      <c r="H13754">
        <v>1</v>
      </c>
      <c r="I13754" t="s">
        <v>3248</v>
      </c>
      <c r="J13754" t="s">
        <v>2330</v>
      </c>
      <c r="K13754" t="s">
        <v>2343</v>
      </c>
      <c r="L13754" t="s">
        <v>3284</v>
      </c>
      <c r="M13754" s="39">
        <v>204687</v>
      </c>
      <c r="N13754" s="39">
        <v>224728</v>
      </c>
      <c r="O13754" s="38">
        <f t="shared" si="214"/>
        <v>214707.5</v>
      </c>
    </row>
    <row r="13755" spans="1:15" x14ac:dyDescent="0.25">
      <c r="A13755" t="s">
        <v>3283</v>
      </c>
      <c r="B13755">
        <v>20</v>
      </c>
      <c r="C13755" t="s">
        <v>3185</v>
      </c>
      <c r="D13755">
        <v>1</v>
      </c>
      <c r="E13755" t="s">
        <v>3193</v>
      </c>
      <c r="F13755">
        <v>115</v>
      </c>
      <c r="G13755" t="s">
        <v>3248</v>
      </c>
      <c r="H13755">
        <v>2</v>
      </c>
      <c r="I13755" t="s">
        <v>3247</v>
      </c>
      <c r="J13755" t="s">
        <v>2330</v>
      </c>
      <c r="K13755" t="s">
        <v>2338</v>
      </c>
      <c r="L13755" t="s">
        <v>3282</v>
      </c>
      <c r="M13755" s="39">
        <v>57102</v>
      </c>
      <c r="N13755" s="39">
        <v>62434</v>
      </c>
      <c r="O13755" s="38">
        <f t="shared" si="214"/>
        <v>59768</v>
      </c>
    </row>
    <row r="13756" spans="1:15" x14ac:dyDescent="0.25">
      <c r="A13756" t="s">
        <v>3281</v>
      </c>
      <c r="B13756">
        <v>20</v>
      </c>
      <c r="C13756" t="s">
        <v>3185</v>
      </c>
      <c r="D13756">
        <v>1</v>
      </c>
      <c r="E13756" t="s">
        <v>3193</v>
      </c>
      <c r="F13756">
        <v>177</v>
      </c>
      <c r="G13756" t="s">
        <v>3280</v>
      </c>
      <c r="H13756">
        <v>1</v>
      </c>
      <c r="I13756" t="s">
        <v>3280</v>
      </c>
      <c r="J13756" t="s">
        <v>2330</v>
      </c>
      <c r="K13756" t="s">
        <v>2329</v>
      </c>
      <c r="L13756" t="s">
        <v>3279</v>
      </c>
      <c r="M13756" s="39">
        <v>51695</v>
      </c>
      <c r="N13756" s="39">
        <v>56374</v>
      </c>
      <c r="O13756" s="38">
        <f t="shared" si="214"/>
        <v>54034.5</v>
      </c>
    </row>
    <row r="13757" spans="1:15" x14ac:dyDescent="0.25">
      <c r="A13757" t="s">
        <v>3278</v>
      </c>
      <c r="B13757">
        <v>20</v>
      </c>
      <c r="C13757" t="s">
        <v>3185</v>
      </c>
      <c r="D13757">
        <v>3</v>
      </c>
      <c r="E13757" t="s">
        <v>3213</v>
      </c>
      <c r="F13757">
        <v>184</v>
      </c>
      <c r="G13757" t="s">
        <v>3277</v>
      </c>
      <c r="H13757">
        <v>1</v>
      </c>
      <c r="I13757" t="s">
        <v>3277</v>
      </c>
      <c r="J13757" t="s">
        <v>2330</v>
      </c>
      <c r="K13757" t="s">
        <v>2329</v>
      </c>
      <c r="L13757" t="s">
        <v>3276</v>
      </c>
      <c r="M13757" s="39">
        <v>142534</v>
      </c>
      <c r="N13757" s="39">
        <v>156239</v>
      </c>
      <c r="O13757" s="38">
        <f t="shared" si="214"/>
        <v>149386.5</v>
      </c>
    </row>
    <row r="13758" spans="1:15" x14ac:dyDescent="0.25">
      <c r="A13758" t="s">
        <v>3275</v>
      </c>
      <c r="B13758">
        <v>20</v>
      </c>
      <c r="C13758" t="s">
        <v>3185</v>
      </c>
      <c r="D13758">
        <v>2</v>
      </c>
      <c r="E13758" t="s">
        <v>3184</v>
      </c>
      <c r="F13758">
        <v>190</v>
      </c>
      <c r="G13758" t="s">
        <v>3274</v>
      </c>
      <c r="H13758">
        <v>13</v>
      </c>
      <c r="I13758" t="s">
        <v>3273</v>
      </c>
      <c r="J13758" t="s">
        <v>2330</v>
      </c>
      <c r="K13758" t="s">
        <v>2329</v>
      </c>
      <c r="L13758" t="s">
        <v>3272</v>
      </c>
      <c r="M13758" s="39">
        <v>40122</v>
      </c>
      <c r="N13758" s="39">
        <v>43727</v>
      </c>
      <c r="O13758" s="38">
        <f t="shared" si="214"/>
        <v>41924.5</v>
      </c>
    </row>
    <row r="13759" spans="1:15" x14ac:dyDescent="0.25">
      <c r="A13759" t="s">
        <v>3271</v>
      </c>
      <c r="B13759">
        <v>20</v>
      </c>
      <c r="C13759" t="s">
        <v>3185</v>
      </c>
      <c r="D13759">
        <v>1</v>
      </c>
      <c r="E13759" t="s">
        <v>3193</v>
      </c>
      <c r="F13759">
        <v>295</v>
      </c>
      <c r="G13759" t="s">
        <v>3270</v>
      </c>
      <c r="H13759">
        <v>1</v>
      </c>
      <c r="I13759" t="s">
        <v>3270</v>
      </c>
      <c r="J13759" t="s">
        <v>2330</v>
      </c>
      <c r="K13759" t="s">
        <v>2329</v>
      </c>
      <c r="L13759" t="s">
        <v>3269</v>
      </c>
      <c r="M13759" s="39">
        <v>76710</v>
      </c>
      <c r="N13759" s="39">
        <v>83548</v>
      </c>
      <c r="O13759" s="38">
        <f t="shared" si="214"/>
        <v>80129</v>
      </c>
    </row>
    <row r="13760" spans="1:15" x14ac:dyDescent="0.25">
      <c r="A13760" t="s">
        <v>3268</v>
      </c>
      <c r="B13760">
        <v>20</v>
      </c>
      <c r="C13760" t="s">
        <v>3185</v>
      </c>
      <c r="D13760">
        <v>4</v>
      </c>
      <c r="E13760" t="s">
        <v>3189</v>
      </c>
      <c r="F13760">
        <v>324</v>
      </c>
      <c r="G13760" t="s">
        <v>3267</v>
      </c>
      <c r="H13760">
        <v>1</v>
      </c>
      <c r="I13760" t="s">
        <v>3267</v>
      </c>
      <c r="J13760" t="s">
        <v>2330</v>
      </c>
      <c r="K13760" t="s">
        <v>2329</v>
      </c>
      <c r="L13760" t="s">
        <v>3266</v>
      </c>
      <c r="M13760" s="39">
        <v>99448</v>
      </c>
      <c r="N13760" s="39">
        <v>108819</v>
      </c>
      <c r="O13760" s="38">
        <f t="shared" si="214"/>
        <v>104133.5</v>
      </c>
    </row>
    <row r="13761" spans="1:15" x14ac:dyDescent="0.25">
      <c r="A13761" t="s">
        <v>3265</v>
      </c>
      <c r="B13761">
        <v>20</v>
      </c>
      <c r="C13761" t="s">
        <v>3185</v>
      </c>
      <c r="D13761">
        <v>2</v>
      </c>
      <c r="E13761" t="s">
        <v>3184</v>
      </c>
      <c r="F13761">
        <v>327</v>
      </c>
      <c r="G13761" t="s">
        <v>3264</v>
      </c>
      <c r="H13761">
        <v>1</v>
      </c>
      <c r="I13761" t="s">
        <v>3264</v>
      </c>
      <c r="J13761" t="s">
        <v>2330</v>
      </c>
      <c r="K13761" t="s">
        <v>2350</v>
      </c>
      <c r="L13761" t="s">
        <v>3263</v>
      </c>
      <c r="M13761" s="39">
        <v>27933</v>
      </c>
      <c r="N13761" s="39">
        <v>30605</v>
      </c>
      <c r="O13761" s="38">
        <f t="shared" si="214"/>
        <v>29269</v>
      </c>
    </row>
    <row r="13762" spans="1:15" x14ac:dyDescent="0.25">
      <c r="A13762" t="s">
        <v>3262</v>
      </c>
      <c r="B13762">
        <v>20</v>
      </c>
      <c r="C13762" t="s">
        <v>3185</v>
      </c>
      <c r="D13762">
        <v>4</v>
      </c>
      <c r="E13762" t="s">
        <v>3189</v>
      </c>
      <c r="F13762">
        <v>364</v>
      </c>
      <c r="G13762" t="s">
        <v>3261</v>
      </c>
      <c r="H13762">
        <v>1</v>
      </c>
      <c r="I13762" t="s">
        <v>3261</v>
      </c>
      <c r="J13762" t="s">
        <v>2330</v>
      </c>
      <c r="K13762" t="s">
        <v>2350</v>
      </c>
      <c r="L13762" t="s">
        <v>3260</v>
      </c>
      <c r="M13762" s="39">
        <v>23796</v>
      </c>
      <c r="N13762" s="39">
        <v>26182</v>
      </c>
      <c r="O13762" s="38">
        <f t="shared" si="214"/>
        <v>24989</v>
      </c>
    </row>
    <row r="13763" spans="1:15" x14ac:dyDescent="0.25">
      <c r="A13763" t="s">
        <v>3259</v>
      </c>
      <c r="B13763">
        <v>20</v>
      </c>
      <c r="C13763" t="s">
        <v>3185</v>
      </c>
      <c r="D13763">
        <v>4</v>
      </c>
      <c r="E13763" t="s">
        <v>3189</v>
      </c>
      <c r="F13763">
        <v>482</v>
      </c>
      <c r="G13763" t="s">
        <v>3258</v>
      </c>
      <c r="H13763">
        <v>1</v>
      </c>
      <c r="I13763" t="s">
        <v>3258</v>
      </c>
      <c r="J13763" t="s">
        <v>2330</v>
      </c>
      <c r="K13763" t="s">
        <v>2329</v>
      </c>
      <c r="L13763" t="s">
        <v>3257</v>
      </c>
      <c r="M13763" s="39">
        <v>72411</v>
      </c>
      <c r="N13763" s="39">
        <v>79367</v>
      </c>
      <c r="O13763" s="38">
        <f t="shared" si="214"/>
        <v>75889</v>
      </c>
    </row>
    <row r="13764" spans="1:15" x14ac:dyDescent="0.25">
      <c r="A13764" t="s">
        <v>3256</v>
      </c>
      <c r="B13764">
        <v>20</v>
      </c>
      <c r="C13764" t="s">
        <v>3185</v>
      </c>
      <c r="D13764">
        <v>1</v>
      </c>
      <c r="E13764" t="s">
        <v>3193</v>
      </c>
      <c r="F13764">
        <v>115</v>
      </c>
      <c r="G13764" t="s">
        <v>3248</v>
      </c>
      <c r="H13764">
        <v>1</v>
      </c>
      <c r="I13764" t="s">
        <v>3248</v>
      </c>
      <c r="J13764" t="s">
        <v>2330</v>
      </c>
      <c r="K13764" t="s">
        <v>2343</v>
      </c>
      <c r="L13764" t="s">
        <v>3255</v>
      </c>
      <c r="M13764" s="39">
        <v>284544</v>
      </c>
      <c r="N13764" s="39">
        <v>312115</v>
      </c>
      <c r="O13764" s="38">
        <f t="shared" si="214"/>
        <v>298329.5</v>
      </c>
    </row>
    <row r="13765" spans="1:15" x14ac:dyDescent="0.25">
      <c r="A13765" t="s">
        <v>3254</v>
      </c>
      <c r="B13765">
        <v>20</v>
      </c>
      <c r="C13765" t="s">
        <v>3185</v>
      </c>
      <c r="D13765">
        <v>2</v>
      </c>
      <c r="E13765" t="s">
        <v>3184</v>
      </c>
      <c r="F13765">
        <v>43</v>
      </c>
      <c r="G13765" t="s">
        <v>3251</v>
      </c>
      <c r="H13765">
        <v>1</v>
      </c>
      <c r="I13765" t="s">
        <v>3251</v>
      </c>
      <c r="J13765" t="s">
        <v>2330</v>
      </c>
      <c r="K13765" t="s">
        <v>2329</v>
      </c>
      <c r="L13765" t="s">
        <v>3253</v>
      </c>
      <c r="M13765" s="39">
        <v>0</v>
      </c>
      <c r="N13765" s="39">
        <v>0</v>
      </c>
      <c r="O13765" s="38">
        <f t="shared" ref="O13765:O13828" si="215">AVERAGE(M13765:N13765)</f>
        <v>0</v>
      </c>
    </row>
    <row r="13766" spans="1:15" x14ac:dyDescent="0.25">
      <c r="A13766" t="s">
        <v>3252</v>
      </c>
      <c r="B13766">
        <v>20</v>
      </c>
      <c r="C13766" t="s">
        <v>3185</v>
      </c>
      <c r="D13766">
        <v>2</v>
      </c>
      <c r="E13766" t="s">
        <v>3184</v>
      </c>
      <c r="F13766">
        <v>43</v>
      </c>
      <c r="G13766" t="s">
        <v>3251</v>
      </c>
      <c r="H13766">
        <v>1</v>
      </c>
      <c r="I13766" t="s">
        <v>3251</v>
      </c>
      <c r="J13766" t="s">
        <v>2330</v>
      </c>
      <c r="K13766" t="s">
        <v>2329</v>
      </c>
      <c r="L13766" t="s">
        <v>3250</v>
      </c>
      <c r="M13766" s="39">
        <v>0</v>
      </c>
      <c r="N13766" s="39">
        <v>0</v>
      </c>
      <c r="O13766" s="38">
        <f t="shared" si="215"/>
        <v>0</v>
      </c>
    </row>
    <row r="13767" spans="1:15" x14ac:dyDescent="0.25">
      <c r="A13767" t="s">
        <v>3249</v>
      </c>
      <c r="B13767">
        <v>20</v>
      </c>
      <c r="C13767" t="s">
        <v>3185</v>
      </c>
      <c r="D13767">
        <v>1</v>
      </c>
      <c r="E13767" t="s">
        <v>3193</v>
      </c>
      <c r="F13767">
        <v>115</v>
      </c>
      <c r="G13767" t="s">
        <v>3248</v>
      </c>
      <c r="H13767">
        <v>2</v>
      </c>
      <c r="I13767" t="s">
        <v>3247</v>
      </c>
      <c r="J13767" t="s">
        <v>2330</v>
      </c>
      <c r="K13767" t="s">
        <v>3099</v>
      </c>
      <c r="L13767" t="s">
        <v>3246</v>
      </c>
      <c r="M13767" s="39">
        <v>0</v>
      </c>
      <c r="N13767" s="39">
        <v>0</v>
      </c>
      <c r="O13767" s="38">
        <f t="shared" si="215"/>
        <v>0</v>
      </c>
    </row>
    <row r="13768" spans="1:15" x14ac:dyDescent="0.25">
      <c r="A13768" t="s">
        <v>3245</v>
      </c>
      <c r="B13768">
        <v>20</v>
      </c>
      <c r="C13768" t="s">
        <v>3185</v>
      </c>
      <c r="D13768">
        <v>2</v>
      </c>
      <c r="E13768" t="s">
        <v>3184</v>
      </c>
      <c r="F13768">
        <v>14</v>
      </c>
      <c r="G13768" t="s">
        <v>3244</v>
      </c>
      <c r="H13768">
        <v>1</v>
      </c>
      <c r="I13768" t="s">
        <v>3244</v>
      </c>
      <c r="J13768" t="s">
        <v>2330</v>
      </c>
      <c r="K13768" t="s">
        <v>2329</v>
      </c>
      <c r="L13768" t="s">
        <v>3243</v>
      </c>
      <c r="M13768" s="39">
        <v>56137</v>
      </c>
      <c r="N13768" s="39">
        <v>61513</v>
      </c>
      <c r="O13768" s="38">
        <f t="shared" si="215"/>
        <v>58825</v>
      </c>
    </row>
    <row r="13769" spans="1:15" x14ac:dyDescent="0.25">
      <c r="A13769" t="s">
        <v>3242</v>
      </c>
      <c r="B13769">
        <v>20</v>
      </c>
      <c r="C13769" t="s">
        <v>3185</v>
      </c>
      <c r="D13769">
        <v>2</v>
      </c>
      <c r="E13769" t="s">
        <v>3184</v>
      </c>
      <c r="F13769">
        <v>515</v>
      </c>
      <c r="G13769" t="s">
        <v>3241</v>
      </c>
      <c r="H13769">
        <v>1</v>
      </c>
      <c r="I13769" t="s">
        <v>3241</v>
      </c>
      <c r="J13769" t="s">
        <v>2330</v>
      </c>
      <c r="K13769" t="s">
        <v>2329</v>
      </c>
      <c r="L13769" t="s">
        <v>3240</v>
      </c>
      <c r="M13769" s="39">
        <v>58224</v>
      </c>
      <c r="N13769" s="39">
        <v>63837</v>
      </c>
      <c r="O13769" s="38">
        <f t="shared" si="215"/>
        <v>61030.5</v>
      </c>
    </row>
    <row r="13770" spans="1:15" x14ac:dyDescent="0.25">
      <c r="A13770" t="s">
        <v>3239</v>
      </c>
      <c r="B13770">
        <v>20</v>
      </c>
      <c r="C13770" t="s">
        <v>3185</v>
      </c>
      <c r="D13770">
        <v>1</v>
      </c>
      <c r="E13770" t="s">
        <v>3193</v>
      </c>
      <c r="F13770">
        <v>158</v>
      </c>
      <c r="G13770" t="s">
        <v>3238</v>
      </c>
      <c r="H13770">
        <v>1</v>
      </c>
      <c r="I13770" t="s">
        <v>3238</v>
      </c>
      <c r="J13770" t="s">
        <v>2330</v>
      </c>
      <c r="K13770" t="s">
        <v>2350</v>
      </c>
      <c r="L13770" t="s">
        <v>3237</v>
      </c>
      <c r="M13770" s="39">
        <v>20092</v>
      </c>
      <c r="N13770" s="39">
        <v>22164</v>
      </c>
      <c r="O13770" s="38">
        <f t="shared" si="215"/>
        <v>21128</v>
      </c>
    </row>
    <row r="13771" spans="1:15" x14ac:dyDescent="0.25">
      <c r="A13771" t="s">
        <v>3236</v>
      </c>
      <c r="B13771">
        <v>20</v>
      </c>
      <c r="C13771" t="s">
        <v>3185</v>
      </c>
      <c r="D13771">
        <v>1</v>
      </c>
      <c r="E13771" t="s">
        <v>3193</v>
      </c>
      <c r="F13771">
        <v>516</v>
      </c>
      <c r="G13771" t="s">
        <v>3235</v>
      </c>
      <c r="H13771">
        <v>1</v>
      </c>
      <c r="I13771" t="s">
        <v>3235</v>
      </c>
      <c r="J13771" t="s">
        <v>2330</v>
      </c>
      <c r="K13771" t="s">
        <v>2350</v>
      </c>
      <c r="L13771" t="s">
        <v>3234</v>
      </c>
      <c r="M13771" s="39">
        <v>21094</v>
      </c>
      <c r="N13771" s="39">
        <v>23132</v>
      </c>
      <c r="O13771" s="38">
        <f t="shared" si="215"/>
        <v>22113</v>
      </c>
    </row>
    <row r="13772" spans="1:15" x14ac:dyDescent="0.25">
      <c r="A13772" t="s">
        <v>3233</v>
      </c>
      <c r="B13772">
        <v>20</v>
      </c>
      <c r="C13772" t="s">
        <v>3185</v>
      </c>
      <c r="D13772">
        <v>5</v>
      </c>
      <c r="E13772" t="s">
        <v>3205</v>
      </c>
      <c r="F13772">
        <v>484</v>
      </c>
      <c r="G13772" t="s">
        <v>3232</v>
      </c>
      <c r="H13772">
        <v>1</v>
      </c>
      <c r="I13772" t="s">
        <v>3232</v>
      </c>
      <c r="J13772" t="s">
        <v>2330</v>
      </c>
      <c r="K13772" t="s">
        <v>2350</v>
      </c>
      <c r="L13772" t="s">
        <v>3231</v>
      </c>
      <c r="M13772" s="39">
        <v>25021</v>
      </c>
      <c r="N13772" s="39">
        <v>27430</v>
      </c>
      <c r="O13772" s="38">
        <f t="shared" si="215"/>
        <v>26225.5</v>
      </c>
    </row>
    <row r="13773" spans="1:15" x14ac:dyDescent="0.25">
      <c r="A13773" t="s">
        <v>3230</v>
      </c>
      <c r="B13773">
        <v>20</v>
      </c>
      <c r="C13773" t="s">
        <v>3185</v>
      </c>
      <c r="D13773">
        <v>3</v>
      </c>
      <c r="E13773" t="s">
        <v>3213</v>
      </c>
      <c r="F13773">
        <v>44</v>
      </c>
      <c r="G13773" t="s">
        <v>89</v>
      </c>
      <c r="H13773">
        <v>1</v>
      </c>
      <c r="I13773" t="s">
        <v>89</v>
      </c>
      <c r="J13773" t="s">
        <v>2330</v>
      </c>
      <c r="K13773" t="s">
        <v>2350</v>
      </c>
      <c r="L13773" t="s">
        <v>3229</v>
      </c>
      <c r="M13773" s="39">
        <v>32004</v>
      </c>
      <c r="N13773" s="39">
        <v>35197</v>
      </c>
      <c r="O13773" s="38">
        <f t="shared" si="215"/>
        <v>33600.5</v>
      </c>
    </row>
    <row r="13774" spans="1:15" x14ac:dyDescent="0.25">
      <c r="A13774" t="s">
        <v>3228</v>
      </c>
      <c r="B13774">
        <v>20</v>
      </c>
      <c r="C13774" t="s">
        <v>3185</v>
      </c>
      <c r="D13774">
        <v>2</v>
      </c>
      <c r="E13774" t="s">
        <v>3184</v>
      </c>
      <c r="F13774">
        <v>79</v>
      </c>
      <c r="G13774" t="s">
        <v>3227</v>
      </c>
      <c r="H13774">
        <v>1</v>
      </c>
      <c r="I13774" t="s">
        <v>3227</v>
      </c>
      <c r="J13774" t="s">
        <v>2330</v>
      </c>
      <c r="K13774" t="s">
        <v>2329</v>
      </c>
      <c r="L13774" t="s">
        <v>3226</v>
      </c>
      <c r="M13774" s="39">
        <v>105326</v>
      </c>
      <c r="N13774" s="39">
        <v>115056</v>
      </c>
      <c r="O13774" s="38">
        <f t="shared" si="215"/>
        <v>110191</v>
      </c>
    </row>
    <row r="13775" spans="1:15" x14ac:dyDescent="0.25">
      <c r="A13775" t="s">
        <v>3225</v>
      </c>
      <c r="B13775">
        <v>20</v>
      </c>
      <c r="C13775" t="s">
        <v>3185</v>
      </c>
      <c r="D13775">
        <v>6</v>
      </c>
      <c r="E13775" t="s">
        <v>3224</v>
      </c>
      <c r="F13775">
        <v>64</v>
      </c>
      <c r="G13775" t="s">
        <v>3223</v>
      </c>
      <c r="H13775">
        <v>1</v>
      </c>
      <c r="I13775" t="s">
        <v>3223</v>
      </c>
      <c r="J13775" t="s">
        <v>2330</v>
      </c>
      <c r="K13775" t="s">
        <v>2350</v>
      </c>
      <c r="L13775" t="s">
        <v>3222</v>
      </c>
      <c r="M13775" s="39">
        <v>23009</v>
      </c>
      <c r="N13775" s="39">
        <v>25277</v>
      </c>
      <c r="O13775" s="38">
        <f t="shared" si="215"/>
        <v>24143</v>
      </c>
    </row>
    <row r="13776" spans="1:15" x14ac:dyDescent="0.25">
      <c r="A13776" t="s">
        <v>3221</v>
      </c>
      <c r="B13776">
        <v>20</v>
      </c>
      <c r="C13776" t="s">
        <v>3185</v>
      </c>
      <c r="D13776">
        <v>3</v>
      </c>
      <c r="E13776" t="s">
        <v>3213</v>
      </c>
      <c r="F13776">
        <v>559</v>
      </c>
      <c r="G13776" t="s">
        <v>3220</v>
      </c>
      <c r="H13776">
        <v>1</v>
      </c>
      <c r="I13776" t="s">
        <v>3220</v>
      </c>
      <c r="J13776" t="s">
        <v>2330</v>
      </c>
      <c r="K13776" t="s">
        <v>2350</v>
      </c>
      <c r="L13776" t="s">
        <v>3219</v>
      </c>
      <c r="M13776" s="39">
        <v>29694</v>
      </c>
      <c r="N13776" s="39">
        <v>32635</v>
      </c>
      <c r="O13776" s="38">
        <f t="shared" si="215"/>
        <v>31164.5</v>
      </c>
    </row>
    <row r="13777" spans="1:15" x14ac:dyDescent="0.25">
      <c r="A13777" t="s">
        <v>3218</v>
      </c>
      <c r="B13777">
        <v>20</v>
      </c>
      <c r="C13777" t="s">
        <v>3185</v>
      </c>
      <c r="D13777">
        <v>4</v>
      </c>
      <c r="E13777" t="s">
        <v>3189</v>
      </c>
      <c r="F13777">
        <v>318</v>
      </c>
      <c r="G13777" t="s">
        <v>3217</v>
      </c>
      <c r="H13777">
        <v>9</v>
      </c>
      <c r="I13777" t="s">
        <v>3216</v>
      </c>
      <c r="J13777" t="s">
        <v>2330</v>
      </c>
      <c r="K13777" t="s">
        <v>2329</v>
      </c>
      <c r="L13777" t="s">
        <v>3215</v>
      </c>
      <c r="M13777" s="39">
        <v>44654</v>
      </c>
      <c r="N13777" s="39">
        <v>48930</v>
      </c>
      <c r="O13777" s="38">
        <f t="shared" si="215"/>
        <v>46792</v>
      </c>
    </row>
    <row r="13778" spans="1:15" x14ac:dyDescent="0.25">
      <c r="A13778" t="s">
        <v>3214</v>
      </c>
      <c r="B13778">
        <v>20</v>
      </c>
      <c r="C13778" t="s">
        <v>3185</v>
      </c>
      <c r="D13778">
        <v>3</v>
      </c>
      <c r="E13778" t="s">
        <v>3213</v>
      </c>
      <c r="F13778">
        <v>278</v>
      </c>
      <c r="G13778" t="s">
        <v>3212</v>
      </c>
      <c r="H13778">
        <v>1</v>
      </c>
      <c r="I13778" t="s">
        <v>3211</v>
      </c>
      <c r="J13778" t="s">
        <v>2330</v>
      </c>
      <c r="K13778" t="s">
        <v>2350</v>
      </c>
      <c r="L13778" t="s">
        <v>3210</v>
      </c>
      <c r="M13778" s="39">
        <v>19681</v>
      </c>
      <c r="N13778" s="39">
        <v>21547</v>
      </c>
      <c r="O13778" s="38">
        <f t="shared" si="215"/>
        <v>20614</v>
      </c>
    </row>
    <row r="13779" spans="1:15" x14ac:dyDescent="0.25">
      <c r="A13779" t="s">
        <v>3209</v>
      </c>
      <c r="B13779">
        <v>20</v>
      </c>
      <c r="C13779" t="s">
        <v>3185</v>
      </c>
      <c r="D13779">
        <v>4</v>
      </c>
      <c r="E13779" t="s">
        <v>3189</v>
      </c>
      <c r="F13779">
        <v>526</v>
      </c>
      <c r="G13779" t="s">
        <v>3208</v>
      </c>
      <c r="H13779">
        <v>1</v>
      </c>
      <c r="I13779" t="s">
        <v>3208</v>
      </c>
      <c r="J13779" t="s">
        <v>2330</v>
      </c>
      <c r="K13779" t="s">
        <v>2350</v>
      </c>
      <c r="L13779" t="s">
        <v>3207</v>
      </c>
      <c r="M13779" s="39">
        <v>13723</v>
      </c>
      <c r="N13779" s="39">
        <v>15074</v>
      </c>
      <c r="O13779" s="38">
        <f t="shared" si="215"/>
        <v>14398.5</v>
      </c>
    </row>
    <row r="13780" spans="1:15" x14ac:dyDescent="0.25">
      <c r="A13780" t="s">
        <v>3206</v>
      </c>
      <c r="B13780">
        <v>20</v>
      </c>
      <c r="C13780" t="s">
        <v>3185</v>
      </c>
      <c r="D13780">
        <v>5</v>
      </c>
      <c r="E13780" t="s">
        <v>3205</v>
      </c>
      <c r="F13780">
        <v>73</v>
      </c>
      <c r="G13780" t="s">
        <v>3204</v>
      </c>
      <c r="H13780">
        <v>16</v>
      </c>
      <c r="I13780" t="s">
        <v>3203</v>
      </c>
      <c r="J13780" t="s">
        <v>2330</v>
      </c>
      <c r="K13780" t="s">
        <v>2329</v>
      </c>
      <c r="L13780" t="s">
        <v>3202</v>
      </c>
      <c r="M13780" s="39">
        <v>69922</v>
      </c>
      <c r="N13780" s="39">
        <v>76491</v>
      </c>
      <c r="O13780" s="38">
        <f t="shared" si="215"/>
        <v>73206.5</v>
      </c>
    </row>
    <row r="13781" spans="1:15" x14ac:dyDescent="0.25">
      <c r="A13781" t="s">
        <v>3201</v>
      </c>
      <c r="B13781">
        <v>20</v>
      </c>
      <c r="C13781" t="s">
        <v>3185</v>
      </c>
      <c r="D13781">
        <v>4</v>
      </c>
      <c r="E13781" t="s">
        <v>3189</v>
      </c>
      <c r="F13781">
        <v>334</v>
      </c>
      <c r="G13781" t="s">
        <v>3200</v>
      </c>
      <c r="H13781">
        <v>34</v>
      </c>
      <c r="I13781" t="s">
        <v>3199</v>
      </c>
      <c r="J13781" t="s">
        <v>2330</v>
      </c>
      <c r="K13781" t="s">
        <v>2350</v>
      </c>
      <c r="L13781" t="s">
        <v>3198</v>
      </c>
      <c r="M13781" s="39">
        <v>21820</v>
      </c>
      <c r="N13781" s="39">
        <v>23942</v>
      </c>
      <c r="O13781" s="38">
        <f t="shared" si="215"/>
        <v>22881</v>
      </c>
    </row>
    <row r="13782" spans="1:15" x14ac:dyDescent="0.25">
      <c r="A13782" t="s">
        <v>3197</v>
      </c>
      <c r="B13782">
        <v>20</v>
      </c>
      <c r="C13782" t="s">
        <v>3185</v>
      </c>
      <c r="D13782">
        <v>1</v>
      </c>
      <c r="E13782" t="s">
        <v>3193</v>
      </c>
      <c r="F13782">
        <v>545</v>
      </c>
      <c r="G13782" t="s">
        <v>3196</v>
      </c>
      <c r="H13782">
        <v>1</v>
      </c>
      <c r="I13782" t="s">
        <v>3196</v>
      </c>
      <c r="J13782" t="s">
        <v>2330</v>
      </c>
      <c r="K13782" t="s">
        <v>2350</v>
      </c>
      <c r="L13782" t="s">
        <v>3195</v>
      </c>
      <c r="M13782" s="39">
        <v>20462</v>
      </c>
      <c r="N13782" s="39">
        <v>22496</v>
      </c>
      <c r="O13782" s="38">
        <f t="shared" si="215"/>
        <v>21479</v>
      </c>
    </row>
    <row r="13783" spans="1:15" x14ac:dyDescent="0.25">
      <c r="A13783" t="s">
        <v>3194</v>
      </c>
      <c r="B13783">
        <v>20</v>
      </c>
      <c r="C13783" t="s">
        <v>3185</v>
      </c>
      <c r="D13783">
        <v>1</v>
      </c>
      <c r="E13783" t="s">
        <v>3193</v>
      </c>
      <c r="F13783">
        <v>277</v>
      </c>
      <c r="G13783" t="s">
        <v>3192</v>
      </c>
      <c r="H13783">
        <v>1</v>
      </c>
      <c r="I13783" t="s">
        <v>3192</v>
      </c>
      <c r="J13783" t="s">
        <v>2330</v>
      </c>
      <c r="K13783" t="s">
        <v>2350</v>
      </c>
      <c r="L13783" t="s">
        <v>3191</v>
      </c>
      <c r="M13783" s="39">
        <v>21362</v>
      </c>
      <c r="N13783" s="39">
        <v>23312</v>
      </c>
      <c r="O13783" s="38">
        <f t="shared" si="215"/>
        <v>22337</v>
      </c>
    </row>
    <row r="13784" spans="1:15" x14ac:dyDescent="0.25">
      <c r="A13784" t="s">
        <v>3190</v>
      </c>
      <c r="B13784">
        <v>20</v>
      </c>
      <c r="C13784" t="s">
        <v>3185</v>
      </c>
      <c r="D13784">
        <v>4</v>
      </c>
      <c r="E13784" t="s">
        <v>3189</v>
      </c>
      <c r="F13784">
        <v>413</v>
      </c>
      <c r="G13784" t="s">
        <v>3188</v>
      </c>
      <c r="H13784">
        <v>1</v>
      </c>
      <c r="I13784" t="s">
        <v>3188</v>
      </c>
      <c r="J13784" t="s">
        <v>2330</v>
      </c>
      <c r="K13784" t="s">
        <v>2350</v>
      </c>
      <c r="L13784" t="s">
        <v>3187</v>
      </c>
      <c r="M13784" s="39">
        <v>27370</v>
      </c>
      <c r="N13784" s="39">
        <v>30101</v>
      </c>
      <c r="O13784" s="38">
        <f t="shared" si="215"/>
        <v>28735.5</v>
      </c>
    </row>
    <row r="13785" spans="1:15" x14ac:dyDescent="0.25">
      <c r="A13785" t="s">
        <v>3186</v>
      </c>
      <c r="B13785">
        <v>20</v>
      </c>
      <c r="C13785" t="s">
        <v>3185</v>
      </c>
      <c r="D13785">
        <v>2</v>
      </c>
      <c r="E13785" t="s">
        <v>3184</v>
      </c>
      <c r="F13785">
        <v>307</v>
      </c>
      <c r="G13785" t="s">
        <v>3183</v>
      </c>
      <c r="H13785">
        <v>1</v>
      </c>
      <c r="I13785" t="s">
        <v>3183</v>
      </c>
      <c r="J13785" t="s">
        <v>2330</v>
      </c>
      <c r="K13785" t="s">
        <v>2350</v>
      </c>
      <c r="L13785" t="s">
        <v>3182</v>
      </c>
      <c r="M13785" s="39">
        <v>22740</v>
      </c>
      <c r="N13785" s="39">
        <v>24913</v>
      </c>
      <c r="O13785" s="38">
        <f t="shared" si="215"/>
        <v>23826.5</v>
      </c>
    </row>
    <row r="13786" spans="1:15" x14ac:dyDescent="0.25">
      <c r="A13786" t="s">
        <v>3181</v>
      </c>
      <c r="B13786">
        <v>21</v>
      </c>
      <c r="C13786" t="s">
        <v>3008</v>
      </c>
      <c r="D13786">
        <v>2</v>
      </c>
      <c r="E13786" t="s">
        <v>3021</v>
      </c>
      <c r="F13786">
        <v>6</v>
      </c>
      <c r="G13786" t="s">
        <v>3180</v>
      </c>
      <c r="H13786">
        <v>1</v>
      </c>
      <c r="I13786" t="s">
        <v>3180</v>
      </c>
      <c r="J13786" t="s">
        <v>2330</v>
      </c>
      <c r="K13786" t="s">
        <v>2350</v>
      </c>
      <c r="L13786" t="s">
        <v>3179</v>
      </c>
      <c r="M13786" s="39">
        <v>20954</v>
      </c>
      <c r="N13786" s="39">
        <v>23001</v>
      </c>
      <c r="O13786" s="38">
        <f t="shared" si="215"/>
        <v>21977.5</v>
      </c>
    </row>
    <row r="13787" spans="1:15" x14ac:dyDescent="0.25">
      <c r="A13787" t="s">
        <v>3178</v>
      </c>
      <c r="B13787">
        <v>21</v>
      </c>
      <c r="C13787" t="s">
        <v>3008</v>
      </c>
      <c r="D13787">
        <v>3</v>
      </c>
      <c r="E13787" t="s">
        <v>3026</v>
      </c>
      <c r="F13787">
        <v>25</v>
      </c>
      <c r="G13787" t="s">
        <v>3177</v>
      </c>
      <c r="H13787">
        <v>1</v>
      </c>
      <c r="I13787" t="s">
        <v>3177</v>
      </c>
      <c r="J13787" t="s">
        <v>2330</v>
      </c>
      <c r="K13787" t="s">
        <v>2350</v>
      </c>
      <c r="L13787" t="s">
        <v>3176</v>
      </c>
      <c r="M13787" s="39">
        <v>20111</v>
      </c>
      <c r="N13787" s="39">
        <v>22083</v>
      </c>
      <c r="O13787" s="38">
        <f t="shared" si="215"/>
        <v>21097</v>
      </c>
    </row>
    <row r="13788" spans="1:15" x14ac:dyDescent="0.25">
      <c r="A13788" t="s">
        <v>3175</v>
      </c>
      <c r="B13788">
        <v>21</v>
      </c>
      <c r="C13788" t="s">
        <v>3008</v>
      </c>
      <c r="D13788">
        <v>10</v>
      </c>
      <c r="E13788" t="s">
        <v>3096</v>
      </c>
      <c r="F13788">
        <v>35</v>
      </c>
      <c r="G13788" t="s">
        <v>3174</v>
      </c>
      <c r="H13788">
        <v>1</v>
      </c>
      <c r="I13788" t="s">
        <v>3174</v>
      </c>
      <c r="J13788" t="s">
        <v>2330</v>
      </c>
      <c r="K13788" t="s">
        <v>2350</v>
      </c>
      <c r="L13788" t="s">
        <v>3173</v>
      </c>
      <c r="M13788" s="39">
        <v>30084</v>
      </c>
      <c r="N13788" s="39">
        <v>32820</v>
      </c>
      <c r="O13788" s="38">
        <f t="shared" si="215"/>
        <v>31452</v>
      </c>
    </row>
    <row r="13789" spans="1:15" x14ac:dyDescent="0.25">
      <c r="A13789" t="s">
        <v>3172</v>
      </c>
      <c r="B13789">
        <v>21</v>
      </c>
      <c r="C13789" t="s">
        <v>3008</v>
      </c>
      <c r="D13789">
        <v>4</v>
      </c>
      <c r="E13789" t="s">
        <v>3051</v>
      </c>
      <c r="F13789">
        <v>44</v>
      </c>
      <c r="G13789" t="s">
        <v>3171</v>
      </c>
      <c r="H13789">
        <v>1</v>
      </c>
      <c r="I13789" t="s">
        <v>3171</v>
      </c>
      <c r="J13789" t="s">
        <v>2330</v>
      </c>
      <c r="K13789" t="s">
        <v>2350</v>
      </c>
      <c r="L13789" t="s">
        <v>3170</v>
      </c>
      <c r="M13789" s="39">
        <v>21245</v>
      </c>
      <c r="N13789" s="39">
        <v>23253</v>
      </c>
      <c r="O13789" s="38">
        <f t="shared" si="215"/>
        <v>22249</v>
      </c>
    </row>
    <row r="13790" spans="1:15" x14ac:dyDescent="0.25">
      <c r="A13790" t="s">
        <v>3169</v>
      </c>
      <c r="B13790">
        <v>21</v>
      </c>
      <c r="C13790" t="s">
        <v>3008</v>
      </c>
      <c r="D13790">
        <v>4</v>
      </c>
      <c r="E13790" t="s">
        <v>3051</v>
      </c>
      <c r="F13790">
        <v>45</v>
      </c>
      <c r="G13790" t="s">
        <v>3168</v>
      </c>
      <c r="H13790">
        <v>1</v>
      </c>
      <c r="I13790" t="s">
        <v>3167</v>
      </c>
      <c r="J13790" t="s">
        <v>2330</v>
      </c>
      <c r="K13790" t="s">
        <v>2329</v>
      </c>
      <c r="L13790" t="s">
        <v>3166</v>
      </c>
      <c r="M13790" s="39">
        <v>45255</v>
      </c>
      <c r="N13790" s="39">
        <v>49421</v>
      </c>
      <c r="O13790" s="38">
        <f t="shared" si="215"/>
        <v>47338</v>
      </c>
    </row>
    <row r="13791" spans="1:15" x14ac:dyDescent="0.25">
      <c r="A13791" t="s">
        <v>3165</v>
      </c>
      <c r="B13791">
        <v>21</v>
      </c>
      <c r="C13791" t="s">
        <v>3008</v>
      </c>
      <c r="D13791">
        <v>3</v>
      </c>
      <c r="E13791" t="s">
        <v>3026</v>
      </c>
      <c r="F13791">
        <v>72</v>
      </c>
      <c r="G13791" t="s">
        <v>3164</v>
      </c>
      <c r="H13791">
        <v>1</v>
      </c>
      <c r="I13791" t="s">
        <v>3164</v>
      </c>
      <c r="J13791" t="s">
        <v>2330</v>
      </c>
      <c r="K13791" t="s">
        <v>2350</v>
      </c>
      <c r="L13791" t="s">
        <v>3163</v>
      </c>
      <c r="M13791" s="39">
        <v>17783</v>
      </c>
      <c r="N13791" s="39">
        <v>19491</v>
      </c>
      <c r="O13791" s="38">
        <f t="shared" si="215"/>
        <v>18637</v>
      </c>
    </row>
    <row r="13792" spans="1:15" x14ac:dyDescent="0.25">
      <c r="A13792" t="s">
        <v>3162</v>
      </c>
      <c r="B13792">
        <v>21</v>
      </c>
      <c r="C13792" t="s">
        <v>3008</v>
      </c>
      <c r="D13792">
        <v>2</v>
      </c>
      <c r="E13792" t="s">
        <v>3021</v>
      </c>
      <c r="F13792">
        <v>83</v>
      </c>
      <c r="G13792" t="s">
        <v>3161</v>
      </c>
      <c r="H13792">
        <v>1</v>
      </c>
      <c r="I13792" t="s">
        <v>3161</v>
      </c>
      <c r="J13792" t="s">
        <v>2330</v>
      </c>
      <c r="K13792" t="s">
        <v>2350</v>
      </c>
      <c r="L13792" t="s">
        <v>3160</v>
      </c>
      <c r="M13792" s="39">
        <v>20869</v>
      </c>
      <c r="N13792" s="39">
        <v>22906</v>
      </c>
      <c r="O13792" s="38">
        <f t="shared" si="215"/>
        <v>21887.5</v>
      </c>
    </row>
    <row r="13793" spans="1:15" x14ac:dyDescent="0.25">
      <c r="A13793" t="s">
        <v>3159</v>
      </c>
      <c r="B13793">
        <v>21</v>
      </c>
      <c r="C13793" t="s">
        <v>3008</v>
      </c>
      <c r="D13793">
        <v>4</v>
      </c>
      <c r="E13793" t="s">
        <v>3051</v>
      </c>
      <c r="F13793">
        <v>94</v>
      </c>
      <c r="G13793" t="s">
        <v>3158</v>
      </c>
      <c r="H13793">
        <v>1</v>
      </c>
      <c r="I13793" t="s">
        <v>3157</v>
      </c>
      <c r="J13793" t="s">
        <v>2330</v>
      </c>
      <c r="K13793" t="s">
        <v>2329</v>
      </c>
      <c r="L13793" t="s">
        <v>3156</v>
      </c>
      <c r="M13793" s="39">
        <v>50566</v>
      </c>
      <c r="N13793" s="39">
        <v>55185</v>
      </c>
      <c r="O13793" s="38">
        <f t="shared" si="215"/>
        <v>52875.5</v>
      </c>
    </row>
    <row r="13794" spans="1:15" x14ac:dyDescent="0.25">
      <c r="A13794" t="s">
        <v>3155</v>
      </c>
      <c r="B13794">
        <v>21</v>
      </c>
      <c r="C13794" t="s">
        <v>3008</v>
      </c>
      <c r="D13794">
        <v>9</v>
      </c>
      <c r="E13794" t="s">
        <v>3016</v>
      </c>
      <c r="F13794">
        <v>110</v>
      </c>
      <c r="G13794" t="s">
        <v>3065</v>
      </c>
      <c r="H13794">
        <v>4</v>
      </c>
      <c r="I13794" t="s">
        <v>3154</v>
      </c>
      <c r="J13794" t="s">
        <v>2330</v>
      </c>
      <c r="K13794" t="s">
        <v>2350</v>
      </c>
      <c r="L13794" t="s">
        <v>3153</v>
      </c>
      <c r="M13794" s="39">
        <v>13581</v>
      </c>
      <c r="N13794" s="39">
        <v>14814</v>
      </c>
      <c r="O13794" s="38">
        <f t="shared" si="215"/>
        <v>14197.5</v>
      </c>
    </row>
    <row r="13795" spans="1:15" x14ac:dyDescent="0.25">
      <c r="A13795" t="s">
        <v>3152</v>
      </c>
      <c r="B13795">
        <v>21</v>
      </c>
      <c r="C13795" t="s">
        <v>3008</v>
      </c>
      <c r="D13795">
        <v>6</v>
      </c>
      <c r="E13795" t="s">
        <v>3008</v>
      </c>
      <c r="F13795">
        <v>114</v>
      </c>
      <c r="G13795" t="s">
        <v>3008</v>
      </c>
      <c r="H13795">
        <v>1</v>
      </c>
      <c r="I13795" t="s">
        <v>3047</v>
      </c>
      <c r="J13795" t="s">
        <v>2330</v>
      </c>
      <c r="K13795" t="s">
        <v>2329</v>
      </c>
      <c r="L13795" t="s">
        <v>3151</v>
      </c>
      <c r="M13795" s="39">
        <v>329007</v>
      </c>
      <c r="N13795" s="39">
        <v>356443</v>
      </c>
      <c r="O13795" s="38">
        <f t="shared" si="215"/>
        <v>342725</v>
      </c>
    </row>
    <row r="13796" spans="1:15" x14ac:dyDescent="0.25">
      <c r="A13796" t="s">
        <v>3150</v>
      </c>
      <c r="B13796">
        <v>21</v>
      </c>
      <c r="C13796" t="s">
        <v>3008</v>
      </c>
      <c r="D13796">
        <v>6</v>
      </c>
      <c r="E13796" t="s">
        <v>3008</v>
      </c>
      <c r="F13796">
        <v>114</v>
      </c>
      <c r="G13796" t="s">
        <v>3008</v>
      </c>
      <c r="H13796">
        <v>1</v>
      </c>
      <c r="I13796" t="s">
        <v>3047</v>
      </c>
      <c r="J13796" t="s">
        <v>2330</v>
      </c>
      <c r="K13796" t="s">
        <v>2338</v>
      </c>
      <c r="L13796" t="s">
        <v>3149</v>
      </c>
      <c r="M13796" s="39">
        <v>93909</v>
      </c>
      <c r="N13796" s="39">
        <v>102325</v>
      </c>
      <c r="O13796" s="38">
        <f t="shared" si="215"/>
        <v>98117</v>
      </c>
    </row>
    <row r="13797" spans="1:15" x14ac:dyDescent="0.25">
      <c r="A13797" t="s">
        <v>3148</v>
      </c>
      <c r="B13797">
        <v>21</v>
      </c>
      <c r="C13797" t="s">
        <v>3008</v>
      </c>
      <c r="D13797">
        <v>5</v>
      </c>
      <c r="E13797" t="s">
        <v>3058</v>
      </c>
      <c r="F13797">
        <v>132</v>
      </c>
      <c r="G13797" t="s">
        <v>3147</v>
      </c>
      <c r="H13797">
        <v>1</v>
      </c>
      <c r="I13797" t="s">
        <v>3146</v>
      </c>
      <c r="J13797" t="s">
        <v>2330</v>
      </c>
      <c r="K13797" t="s">
        <v>2350</v>
      </c>
      <c r="L13797" t="s">
        <v>3145</v>
      </c>
      <c r="M13797" s="39">
        <v>45156</v>
      </c>
      <c r="N13797" s="39">
        <v>49508</v>
      </c>
      <c r="O13797" s="38">
        <f t="shared" si="215"/>
        <v>47332</v>
      </c>
    </row>
    <row r="13798" spans="1:15" x14ac:dyDescent="0.25">
      <c r="A13798" t="s">
        <v>3144</v>
      </c>
      <c r="B13798">
        <v>21</v>
      </c>
      <c r="C13798" t="s">
        <v>3008</v>
      </c>
      <c r="D13798">
        <v>8</v>
      </c>
      <c r="E13798" t="s">
        <v>3081</v>
      </c>
      <c r="F13798">
        <v>155</v>
      </c>
      <c r="G13798" t="s">
        <v>997</v>
      </c>
      <c r="H13798">
        <v>1</v>
      </c>
      <c r="I13798" t="s">
        <v>997</v>
      </c>
      <c r="J13798" t="s">
        <v>2330</v>
      </c>
      <c r="K13798" t="s">
        <v>2350</v>
      </c>
      <c r="L13798" t="s">
        <v>3143</v>
      </c>
      <c r="M13798" s="39">
        <v>31052</v>
      </c>
      <c r="N13798" s="39">
        <v>34067</v>
      </c>
      <c r="O13798" s="38">
        <f t="shared" si="215"/>
        <v>32559.5</v>
      </c>
    </row>
    <row r="13799" spans="1:15" x14ac:dyDescent="0.25">
      <c r="A13799" t="s">
        <v>3142</v>
      </c>
      <c r="B13799">
        <v>21</v>
      </c>
      <c r="C13799" t="s">
        <v>3008</v>
      </c>
      <c r="D13799">
        <v>10</v>
      </c>
      <c r="E13799" t="s">
        <v>3096</v>
      </c>
      <c r="F13799">
        <v>156</v>
      </c>
      <c r="G13799" t="s">
        <v>3096</v>
      </c>
      <c r="H13799">
        <v>1</v>
      </c>
      <c r="I13799" t="s">
        <v>3096</v>
      </c>
      <c r="J13799" t="s">
        <v>2330</v>
      </c>
      <c r="K13799" t="s">
        <v>2329</v>
      </c>
      <c r="L13799" t="s">
        <v>3141</v>
      </c>
      <c r="M13799" s="39">
        <v>167814</v>
      </c>
      <c r="N13799" s="39">
        <v>183501</v>
      </c>
      <c r="O13799" s="38">
        <f t="shared" si="215"/>
        <v>175657.5</v>
      </c>
    </row>
    <row r="13800" spans="1:15" x14ac:dyDescent="0.25">
      <c r="A13800" t="s">
        <v>3140</v>
      </c>
      <c r="B13800">
        <v>21</v>
      </c>
      <c r="C13800" t="s">
        <v>3008</v>
      </c>
      <c r="D13800">
        <v>8</v>
      </c>
      <c r="E13800" t="s">
        <v>3081</v>
      </c>
      <c r="F13800">
        <v>191</v>
      </c>
      <c r="G13800" t="s">
        <v>3139</v>
      </c>
      <c r="H13800">
        <v>1</v>
      </c>
      <c r="I13800" t="s">
        <v>3138</v>
      </c>
      <c r="J13800" t="s">
        <v>2330</v>
      </c>
      <c r="K13800" t="s">
        <v>2350</v>
      </c>
      <c r="L13800" t="s">
        <v>3137</v>
      </c>
      <c r="M13800" s="39">
        <v>16698</v>
      </c>
      <c r="N13800" s="39">
        <v>18221</v>
      </c>
      <c r="O13800" s="38">
        <f t="shared" si="215"/>
        <v>17459.5</v>
      </c>
    </row>
    <row r="13801" spans="1:15" x14ac:dyDescent="0.25">
      <c r="A13801" t="s">
        <v>3136</v>
      </c>
      <c r="B13801">
        <v>21</v>
      </c>
      <c r="C13801" t="s">
        <v>3008</v>
      </c>
      <c r="D13801">
        <v>3</v>
      </c>
      <c r="E13801" t="s">
        <v>3026</v>
      </c>
      <c r="F13801">
        <v>210</v>
      </c>
      <c r="G13801" t="s">
        <v>3135</v>
      </c>
      <c r="H13801">
        <v>1</v>
      </c>
      <c r="I13801" t="s">
        <v>3135</v>
      </c>
      <c r="J13801" t="s">
        <v>2330</v>
      </c>
      <c r="K13801" t="s">
        <v>2350</v>
      </c>
      <c r="L13801" t="s">
        <v>3134</v>
      </c>
      <c r="M13801" s="39">
        <v>12808</v>
      </c>
      <c r="N13801" s="39">
        <v>14080</v>
      </c>
      <c r="O13801" s="38">
        <f t="shared" si="215"/>
        <v>13444</v>
      </c>
    </row>
    <row r="13802" spans="1:15" x14ac:dyDescent="0.25">
      <c r="A13802" t="s">
        <v>3133</v>
      </c>
      <c r="B13802">
        <v>21</v>
      </c>
      <c r="C13802" t="s">
        <v>3008</v>
      </c>
      <c r="D13802">
        <v>10</v>
      </c>
      <c r="E13802" t="s">
        <v>3096</v>
      </c>
      <c r="F13802">
        <v>217</v>
      </c>
      <c r="G13802" t="s">
        <v>3132</v>
      </c>
      <c r="H13802">
        <v>1</v>
      </c>
      <c r="I13802" t="s">
        <v>3132</v>
      </c>
      <c r="J13802" t="s">
        <v>2330</v>
      </c>
      <c r="K13802" t="s">
        <v>2350</v>
      </c>
      <c r="L13802" t="s">
        <v>3131</v>
      </c>
      <c r="M13802" s="39">
        <v>11427</v>
      </c>
      <c r="N13802" s="39">
        <v>12515</v>
      </c>
      <c r="O13802" s="38">
        <f t="shared" si="215"/>
        <v>11971</v>
      </c>
    </row>
    <row r="13803" spans="1:15" x14ac:dyDescent="0.25">
      <c r="A13803" t="s">
        <v>3130</v>
      </c>
      <c r="B13803">
        <v>21</v>
      </c>
      <c r="C13803" t="s">
        <v>3008</v>
      </c>
      <c r="D13803">
        <v>1</v>
      </c>
      <c r="E13803" t="s">
        <v>3007</v>
      </c>
      <c r="F13803">
        <v>183</v>
      </c>
      <c r="G13803" t="s">
        <v>3129</v>
      </c>
      <c r="H13803">
        <v>1</v>
      </c>
      <c r="I13803" t="s">
        <v>3129</v>
      </c>
      <c r="J13803" t="s">
        <v>2330</v>
      </c>
      <c r="K13803" t="s">
        <v>2350</v>
      </c>
      <c r="L13803" t="s">
        <v>3128</v>
      </c>
      <c r="M13803" s="39">
        <v>16023</v>
      </c>
      <c r="N13803" s="39">
        <v>17606</v>
      </c>
      <c r="O13803" s="38">
        <f t="shared" si="215"/>
        <v>16814.5</v>
      </c>
    </row>
    <row r="13804" spans="1:15" x14ac:dyDescent="0.25">
      <c r="A13804" t="s">
        <v>3127</v>
      </c>
      <c r="B13804">
        <v>21</v>
      </c>
      <c r="C13804" t="s">
        <v>3008</v>
      </c>
      <c r="D13804">
        <v>9</v>
      </c>
      <c r="E13804" t="s">
        <v>3016</v>
      </c>
      <c r="F13804">
        <v>4</v>
      </c>
      <c r="G13804" t="s">
        <v>3126</v>
      </c>
      <c r="H13804">
        <v>1</v>
      </c>
      <c r="I13804" t="s">
        <v>3125</v>
      </c>
      <c r="J13804" t="s">
        <v>2330</v>
      </c>
      <c r="K13804" t="s">
        <v>2350</v>
      </c>
      <c r="L13804" t="s">
        <v>3124</v>
      </c>
      <c r="M13804" s="39">
        <v>30199</v>
      </c>
      <c r="N13804" s="39">
        <v>33090</v>
      </c>
      <c r="O13804" s="38">
        <f t="shared" si="215"/>
        <v>31644.5</v>
      </c>
    </row>
    <row r="13805" spans="1:15" x14ac:dyDescent="0.25">
      <c r="A13805" t="s">
        <v>3123</v>
      </c>
      <c r="B13805">
        <v>21</v>
      </c>
      <c r="C13805" t="s">
        <v>3008</v>
      </c>
      <c r="D13805">
        <v>10</v>
      </c>
      <c r="E13805" t="s">
        <v>3096</v>
      </c>
      <c r="F13805">
        <v>10</v>
      </c>
      <c r="G13805" t="s">
        <v>3122</v>
      </c>
      <c r="H13805">
        <v>1</v>
      </c>
      <c r="I13805" t="s">
        <v>3121</v>
      </c>
      <c r="J13805" t="s">
        <v>2330</v>
      </c>
      <c r="K13805" t="s">
        <v>2350</v>
      </c>
      <c r="L13805" t="s">
        <v>3120</v>
      </c>
      <c r="M13805" s="39">
        <v>30346</v>
      </c>
      <c r="N13805" s="39">
        <v>33247</v>
      </c>
      <c r="O13805" s="38">
        <f t="shared" si="215"/>
        <v>31796.5</v>
      </c>
    </row>
    <row r="13806" spans="1:15" x14ac:dyDescent="0.25">
      <c r="A13806" t="s">
        <v>3119</v>
      </c>
      <c r="B13806">
        <v>21</v>
      </c>
      <c r="C13806" t="s">
        <v>3008</v>
      </c>
      <c r="D13806">
        <v>10</v>
      </c>
      <c r="E13806" t="s">
        <v>3096</v>
      </c>
      <c r="F13806">
        <v>177</v>
      </c>
      <c r="G13806" t="s">
        <v>3118</v>
      </c>
      <c r="H13806">
        <v>28</v>
      </c>
      <c r="I13806" t="s">
        <v>3117</v>
      </c>
      <c r="J13806" t="s">
        <v>2330</v>
      </c>
      <c r="K13806" t="s">
        <v>2350</v>
      </c>
      <c r="L13806" t="s">
        <v>3116</v>
      </c>
      <c r="M13806" s="39">
        <v>21955</v>
      </c>
      <c r="N13806" s="39">
        <v>24122</v>
      </c>
      <c r="O13806" s="38">
        <f t="shared" si="215"/>
        <v>23038.5</v>
      </c>
    </row>
    <row r="13807" spans="1:15" x14ac:dyDescent="0.25">
      <c r="A13807" t="s">
        <v>3115</v>
      </c>
      <c r="B13807">
        <v>21</v>
      </c>
      <c r="C13807" t="s">
        <v>3008</v>
      </c>
      <c r="D13807">
        <v>1</v>
      </c>
      <c r="E13807" t="s">
        <v>3007</v>
      </c>
      <c r="F13807">
        <v>111</v>
      </c>
      <c r="G13807" t="s">
        <v>3114</v>
      </c>
      <c r="H13807">
        <v>19</v>
      </c>
      <c r="I13807" t="s">
        <v>3113</v>
      </c>
      <c r="J13807" t="s">
        <v>2330</v>
      </c>
      <c r="K13807" t="s">
        <v>2350</v>
      </c>
      <c r="L13807" t="s">
        <v>3112</v>
      </c>
      <c r="M13807" s="39">
        <v>12280</v>
      </c>
      <c r="N13807" s="39">
        <v>13486</v>
      </c>
      <c r="O13807" s="38">
        <f t="shared" si="215"/>
        <v>12883</v>
      </c>
    </row>
    <row r="13808" spans="1:15" x14ac:dyDescent="0.25">
      <c r="A13808" t="s">
        <v>3111</v>
      </c>
      <c r="B13808">
        <v>21</v>
      </c>
      <c r="C13808" t="s">
        <v>3008</v>
      </c>
      <c r="D13808">
        <v>6</v>
      </c>
      <c r="E13808" t="s">
        <v>3008</v>
      </c>
      <c r="F13808">
        <v>114</v>
      </c>
      <c r="G13808" t="s">
        <v>3008</v>
      </c>
      <c r="H13808">
        <v>1</v>
      </c>
      <c r="I13808" t="s">
        <v>3047</v>
      </c>
      <c r="J13808" t="s">
        <v>2330</v>
      </c>
      <c r="K13808" t="s">
        <v>2343</v>
      </c>
      <c r="L13808" t="s">
        <v>2342</v>
      </c>
      <c r="M13808" s="39">
        <v>233352</v>
      </c>
      <c r="N13808" s="39">
        <v>255439</v>
      </c>
      <c r="O13808" s="38">
        <f t="shared" si="215"/>
        <v>244395.5</v>
      </c>
    </row>
    <row r="13809" spans="1:15" x14ac:dyDescent="0.25">
      <c r="A13809" t="s">
        <v>3110</v>
      </c>
      <c r="B13809">
        <v>21</v>
      </c>
      <c r="C13809" t="s">
        <v>3008</v>
      </c>
      <c r="D13809">
        <v>10</v>
      </c>
      <c r="E13809" t="s">
        <v>3096</v>
      </c>
      <c r="F13809">
        <v>195</v>
      </c>
      <c r="G13809" t="s">
        <v>3109</v>
      </c>
      <c r="H13809">
        <v>1</v>
      </c>
      <c r="I13809" t="s">
        <v>3108</v>
      </c>
      <c r="J13809" t="s">
        <v>2330</v>
      </c>
      <c r="K13809" t="s">
        <v>2350</v>
      </c>
      <c r="L13809" t="s">
        <v>3107</v>
      </c>
      <c r="M13809" s="39">
        <v>14743</v>
      </c>
      <c r="N13809" s="39">
        <v>16175</v>
      </c>
      <c r="O13809" s="38">
        <f t="shared" si="215"/>
        <v>15459</v>
      </c>
    </row>
    <row r="13810" spans="1:15" x14ac:dyDescent="0.25">
      <c r="A13810" t="s">
        <v>3106</v>
      </c>
      <c r="B13810">
        <v>21</v>
      </c>
      <c r="C13810" t="s">
        <v>3008</v>
      </c>
      <c r="D13810">
        <v>10</v>
      </c>
      <c r="E13810" t="s">
        <v>3096</v>
      </c>
      <c r="F13810">
        <v>145</v>
      </c>
      <c r="G13810" t="s">
        <v>3105</v>
      </c>
      <c r="H13810">
        <v>46</v>
      </c>
      <c r="I13810" t="s">
        <v>3104</v>
      </c>
      <c r="J13810" t="s">
        <v>2330</v>
      </c>
      <c r="K13810" t="s">
        <v>2350</v>
      </c>
      <c r="L13810" t="s">
        <v>3103</v>
      </c>
      <c r="M13810" s="39">
        <v>7174</v>
      </c>
      <c r="N13810" s="39">
        <v>7882</v>
      </c>
      <c r="O13810" s="38">
        <f t="shared" si="215"/>
        <v>7528</v>
      </c>
    </row>
    <row r="13811" spans="1:15" x14ac:dyDescent="0.25">
      <c r="A13811" t="s">
        <v>3102</v>
      </c>
      <c r="B13811">
        <v>21</v>
      </c>
      <c r="C13811" t="s">
        <v>3008</v>
      </c>
      <c r="D13811">
        <v>4</v>
      </c>
      <c r="E13811" t="s">
        <v>3051</v>
      </c>
      <c r="F13811">
        <v>67</v>
      </c>
      <c r="G13811" t="s">
        <v>986</v>
      </c>
      <c r="H13811">
        <v>1</v>
      </c>
      <c r="I13811" t="s">
        <v>986</v>
      </c>
      <c r="J13811" t="s">
        <v>2330</v>
      </c>
      <c r="K13811" t="s">
        <v>2350</v>
      </c>
      <c r="L13811" t="s">
        <v>3101</v>
      </c>
      <c r="M13811" s="39">
        <v>20597</v>
      </c>
      <c r="N13811" s="39">
        <v>22564</v>
      </c>
      <c r="O13811" s="38">
        <f t="shared" si="215"/>
        <v>21580.5</v>
      </c>
    </row>
    <row r="13812" spans="1:15" x14ac:dyDescent="0.25">
      <c r="A13812" t="s">
        <v>3100</v>
      </c>
      <c r="B13812">
        <v>21</v>
      </c>
      <c r="C13812" t="s">
        <v>3008</v>
      </c>
      <c r="D13812">
        <v>6</v>
      </c>
      <c r="E13812" t="s">
        <v>3008</v>
      </c>
      <c r="F13812">
        <v>114</v>
      </c>
      <c r="G13812" t="s">
        <v>3008</v>
      </c>
      <c r="H13812">
        <v>1</v>
      </c>
      <c r="I13812" t="s">
        <v>3047</v>
      </c>
      <c r="J13812" t="s">
        <v>2330</v>
      </c>
      <c r="K13812" t="s">
        <v>3099</v>
      </c>
      <c r="L13812" t="s">
        <v>3098</v>
      </c>
      <c r="M13812" s="39">
        <v>5217</v>
      </c>
      <c r="N13812" s="39">
        <v>5756</v>
      </c>
      <c r="O13812" s="38">
        <f t="shared" si="215"/>
        <v>5486.5</v>
      </c>
    </row>
    <row r="13813" spans="1:15" x14ac:dyDescent="0.25">
      <c r="A13813" t="s">
        <v>3097</v>
      </c>
      <c r="B13813">
        <v>21</v>
      </c>
      <c r="C13813" t="s">
        <v>3008</v>
      </c>
      <c r="D13813">
        <v>10</v>
      </c>
      <c r="E13813" t="s">
        <v>3096</v>
      </c>
      <c r="F13813">
        <v>156</v>
      </c>
      <c r="G13813" t="s">
        <v>3096</v>
      </c>
      <c r="H13813">
        <v>1</v>
      </c>
      <c r="I13813" t="s">
        <v>3096</v>
      </c>
      <c r="J13813" t="s">
        <v>2330</v>
      </c>
      <c r="K13813" t="s">
        <v>2343</v>
      </c>
      <c r="L13813" t="s">
        <v>3095</v>
      </c>
      <c r="M13813" s="39">
        <v>127783</v>
      </c>
      <c r="N13813" s="39">
        <v>140399</v>
      </c>
      <c r="O13813" s="38">
        <f t="shared" si="215"/>
        <v>134091</v>
      </c>
    </row>
    <row r="13814" spans="1:15" x14ac:dyDescent="0.25">
      <c r="A13814" t="s">
        <v>3094</v>
      </c>
      <c r="B13814">
        <v>21</v>
      </c>
      <c r="C13814" t="s">
        <v>3008</v>
      </c>
      <c r="D13814">
        <v>3</v>
      </c>
      <c r="E13814" t="s">
        <v>3026</v>
      </c>
      <c r="F13814">
        <v>207</v>
      </c>
      <c r="G13814" t="s">
        <v>3026</v>
      </c>
      <c r="H13814">
        <v>21</v>
      </c>
      <c r="I13814" t="s">
        <v>3093</v>
      </c>
      <c r="J13814" t="s">
        <v>2330</v>
      </c>
      <c r="K13814" t="s">
        <v>2350</v>
      </c>
      <c r="L13814" t="s">
        <v>3092</v>
      </c>
      <c r="M13814" s="39">
        <v>35454</v>
      </c>
      <c r="N13814" s="39">
        <v>38772</v>
      </c>
      <c r="O13814" s="38">
        <f t="shared" si="215"/>
        <v>37113</v>
      </c>
    </row>
    <row r="13815" spans="1:15" x14ac:dyDescent="0.25">
      <c r="A13815" t="s">
        <v>3091</v>
      </c>
      <c r="B13815">
        <v>21</v>
      </c>
      <c r="C13815" t="s">
        <v>3008</v>
      </c>
      <c r="D13815">
        <v>5</v>
      </c>
      <c r="E13815" t="s">
        <v>3058</v>
      </c>
      <c r="F13815">
        <v>119</v>
      </c>
      <c r="G13815" t="s">
        <v>3073</v>
      </c>
      <c r="H13815">
        <v>13</v>
      </c>
      <c r="I13815" t="s">
        <v>3090</v>
      </c>
      <c r="J13815" t="s">
        <v>2330</v>
      </c>
      <c r="K13815" t="s">
        <v>2329</v>
      </c>
      <c r="L13815" t="s">
        <v>3089</v>
      </c>
      <c r="M13815" s="39">
        <v>230121</v>
      </c>
      <c r="N13815" s="39">
        <v>253121</v>
      </c>
      <c r="O13815" s="38">
        <f t="shared" si="215"/>
        <v>241621</v>
      </c>
    </row>
    <row r="13816" spans="1:15" x14ac:dyDescent="0.25">
      <c r="A13816" t="s">
        <v>3088</v>
      </c>
      <c r="B13816">
        <v>21</v>
      </c>
      <c r="C13816" t="s">
        <v>3008</v>
      </c>
      <c r="D13816">
        <v>3</v>
      </c>
      <c r="E13816" t="s">
        <v>3026</v>
      </c>
      <c r="F13816">
        <v>174</v>
      </c>
      <c r="G13816" t="s">
        <v>3087</v>
      </c>
      <c r="H13816">
        <v>1</v>
      </c>
      <c r="I13816" t="s">
        <v>3087</v>
      </c>
      <c r="J13816" t="s">
        <v>2330</v>
      </c>
      <c r="K13816" t="s">
        <v>2329</v>
      </c>
      <c r="L13816" t="s">
        <v>3086</v>
      </c>
      <c r="M13816" s="39">
        <v>191163</v>
      </c>
      <c r="N13816" s="39">
        <v>209534</v>
      </c>
      <c r="O13816" s="38">
        <f t="shared" si="215"/>
        <v>200348.5</v>
      </c>
    </row>
    <row r="13817" spans="1:15" x14ac:dyDescent="0.25">
      <c r="A13817" t="s">
        <v>3085</v>
      </c>
      <c r="B13817">
        <v>21</v>
      </c>
      <c r="C13817" t="s">
        <v>3008</v>
      </c>
      <c r="D13817">
        <v>4</v>
      </c>
      <c r="E13817" t="s">
        <v>3051</v>
      </c>
      <c r="F13817">
        <v>128</v>
      </c>
      <c r="G13817" t="s">
        <v>3084</v>
      </c>
      <c r="H13817">
        <v>1</v>
      </c>
      <c r="I13817" t="s">
        <v>3084</v>
      </c>
      <c r="J13817" t="s">
        <v>2330</v>
      </c>
      <c r="K13817" t="s">
        <v>2350</v>
      </c>
      <c r="L13817" t="s">
        <v>3083</v>
      </c>
      <c r="M13817" s="39">
        <v>21702</v>
      </c>
      <c r="N13817" s="39">
        <v>23793</v>
      </c>
      <c r="O13817" s="38">
        <f t="shared" si="215"/>
        <v>22747.5</v>
      </c>
    </row>
    <row r="13818" spans="1:15" x14ac:dyDescent="0.25">
      <c r="A13818" t="s">
        <v>3082</v>
      </c>
      <c r="B13818">
        <v>21</v>
      </c>
      <c r="C13818" t="s">
        <v>3008</v>
      </c>
      <c r="D13818">
        <v>8</v>
      </c>
      <c r="E13818" t="s">
        <v>3081</v>
      </c>
      <c r="F13818">
        <v>3</v>
      </c>
      <c r="G13818" t="s">
        <v>3081</v>
      </c>
      <c r="H13818">
        <v>1</v>
      </c>
      <c r="I13818" t="s">
        <v>3080</v>
      </c>
      <c r="J13818" t="s">
        <v>2330</v>
      </c>
      <c r="K13818" t="s">
        <v>2329</v>
      </c>
      <c r="L13818" t="s">
        <v>3079</v>
      </c>
      <c r="M13818" s="39">
        <v>57407</v>
      </c>
      <c r="N13818" s="39">
        <v>62649</v>
      </c>
      <c r="O13818" s="38">
        <f t="shared" si="215"/>
        <v>60028</v>
      </c>
    </row>
    <row r="13819" spans="1:15" x14ac:dyDescent="0.25">
      <c r="A13819" t="s">
        <v>3078</v>
      </c>
      <c r="B13819">
        <v>21</v>
      </c>
      <c r="C13819" t="s">
        <v>3008</v>
      </c>
      <c r="D13819">
        <v>3</v>
      </c>
      <c r="E13819" t="s">
        <v>3026</v>
      </c>
      <c r="F13819">
        <v>186</v>
      </c>
      <c r="G13819" t="s">
        <v>3077</v>
      </c>
      <c r="H13819">
        <v>36</v>
      </c>
      <c r="I13819" t="s">
        <v>3076</v>
      </c>
      <c r="J13819" t="s">
        <v>2330</v>
      </c>
      <c r="K13819" t="s">
        <v>2329</v>
      </c>
      <c r="L13819" t="s">
        <v>3075</v>
      </c>
      <c r="M13819" s="39">
        <v>56139</v>
      </c>
      <c r="N13819" s="39">
        <v>61528</v>
      </c>
      <c r="O13819" s="38">
        <f t="shared" si="215"/>
        <v>58833.5</v>
      </c>
    </row>
    <row r="13820" spans="1:15" x14ac:dyDescent="0.25">
      <c r="A13820" t="s">
        <v>3074</v>
      </c>
      <c r="B13820">
        <v>21</v>
      </c>
      <c r="C13820" t="s">
        <v>3008</v>
      </c>
      <c r="D13820">
        <v>5</v>
      </c>
      <c r="E13820" t="s">
        <v>3058</v>
      </c>
      <c r="F13820">
        <v>119</v>
      </c>
      <c r="G13820" t="s">
        <v>3073</v>
      </c>
      <c r="H13820">
        <v>1</v>
      </c>
      <c r="I13820" t="s">
        <v>3073</v>
      </c>
      <c r="J13820" t="s">
        <v>2330</v>
      </c>
      <c r="K13820" t="s">
        <v>2343</v>
      </c>
      <c r="L13820" t="s">
        <v>3072</v>
      </c>
      <c r="M13820" s="39">
        <v>286763</v>
      </c>
      <c r="N13820" s="39">
        <v>313730</v>
      </c>
      <c r="O13820" s="38">
        <f t="shared" si="215"/>
        <v>300246.5</v>
      </c>
    </row>
    <row r="13821" spans="1:15" x14ac:dyDescent="0.25">
      <c r="A13821" t="s">
        <v>3071</v>
      </c>
      <c r="B13821">
        <v>21</v>
      </c>
      <c r="C13821" t="s">
        <v>3008</v>
      </c>
      <c r="D13821">
        <v>9</v>
      </c>
      <c r="E13821" t="s">
        <v>3016</v>
      </c>
      <c r="F13821">
        <v>1</v>
      </c>
      <c r="G13821" t="s">
        <v>3070</v>
      </c>
      <c r="H13821">
        <v>1</v>
      </c>
      <c r="I13821" t="s">
        <v>3070</v>
      </c>
      <c r="J13821" t="s">
        <v>2330</v>
      </c>
      <c r="K13821" t="s">
        <v>2350</v>
      </c>
      <c r="L13821" t="s">
        <v>3069</v>
      </c>
      <c r="M13821" s="39">
        <v>31833</v>
      </c>
      <c r="N13821" s="39">
        <v>34868</v>
      </c>
      <c r="O13821" s="38">
        <f t="shared" si="215"/>
        <v>33350.5</v>
      </c>
    </row>
    <row r="13822" spans="1:15" x14ac:dyDescent="0.25">
      <c r="A13822" t="s">
        <v>3068</v>
      </c>
      <c r="B13822">
        <v>21</v>
      </c>
      <c r="C13822" t="s">
        <v>3008</v>
      </c>
      <c r="D13822">
        <v>5</v>
      </c>
      <c r="E13822" t="s">
        <v>3058</v>
      </c>
      <c r="F13822">
        <v>74</v>
      </c>
      <c r="G13822" t="s">
        <v>3058</v>
      </c>
      <c r="H13822">
        <v>1</v>
      </c>
      <c r="I13822" t="s">
        <v>3058</v>
      </c>
      <c r="J13822" t="s">
        <v>2330</v>
      </c>
      <c r="K13822" t="s">
        <v>2329</v>
      </c>
      <c r="L13822" t="s">
        <v>3067</v>
      </c>
      <c r="M13822" s="39">
        <v>95737</v>
      </c>
      <c r="N13822" s="39">
        <v>104600</v>
      </c>
      <c r="O13822" s="38">
        <f t="shared" si="215"/>
        <v>100168.5</v>
      </c>
    </row>
    <row r="13823" spans="1:15" x14ac:dyDescent="0.25">
      <c r="A13823" t="s">
        <v>3066</v>
      </c>
      <c r="B13823">
        <v>21</v>
      </c>
      <c r="C13823" t="s">
        <v>3008</v>
      </c>
      <c r="D13823">
        <v>9</v>
      </c>
      <c r="E13823" t="s">
        <v>3016</v>
      </c>
      <c r="F13823">
        <v>110</v>
      </c>
      <c r="G13823" t="s">
        <v>3065</v>
      </c>
      <c r="H13823">
        <v>1</v>
      </c>
      <c r="I13823" t="s">
        <v>3065</v>
      </c>
      <c r="J13823" t="s">
        <v>2330</v>
      </c>
      <c r="K13823" t="s">
        <v>2350</v>
      </c>
      <c r="L13823" t="s">
        <v>3064</v>
      </c>
      <c r="M13823" s="39">
        <v>19520</v>
      </c>
      <c r="N13823" s="39">
        <v>21393</v>
      </c>
      <c r="O13823" s="38">
        <f t="shared" si="215"/>
        <v>20456.5</v>
      </c>
    </row>
    <row r="13824" spans="1:15" x14ac:dyDescent="0.25">
      <c r="A13824" t="s">
        <v>3063</v>
      </c>
      <c r="B13824">
        <v>21</v>
      </c>
      <c r="C13824" t="s">
        <v>3008</v>
      </c>
      <c r="D13824">
        <v>1</v>
      </c>
      <c r="E13824" t="s">
        <v>3007</v>
      </c>
      <c r="F13824">
        <v>197</v>
      </c>
      <c r="G13824" t="s">
        <v>3062</v>
      </c>
      <c r="H13824">
        <v>1</v>
      </c>
      <c r="I13824" t="s">
        <v>3061</v>
      </c>
      <c r="J13824" t="s">
        <v>2330</v>
      </c>
      <c r="K13824" t="s">
        <v>2350</v>
      </c>
      <c r="L13824" t="s">
        <v>3060</v>
      </c>
      <c r="M13824" s="39">
        <v>32580</v>
      </c>
      <c r="N13824" s="39">
        <v>35629</v>
      </c>
      <c r="O13824" s="38">
        <f t="shared" si="215"/>
        <v>34104.5</v>
      </c>
    </row>
    <row r="13825" spans="1:15" x14ac:dyDescent="0.25">
      <c r="A13825" t="s">
        <v>3059</v>
      </c>
      <c r="B13825">
        <v>21</v>
      </c>
      <c r="C13825" t="s">
        <v>3008</v>
      </c>
      <c r="D13825">
        <v>5</v>
      </c>
      <c r="E13825" t="s">
        <v>3058</v>
      </c>
      <c r="F13825">
        <v>19</v>
      </c>
      <c r="G13825" t="s">
        <v>3057</v>
      </c>
      <c r="H13825">
        <v>212</v>
      </c>
      <c r="I13825" t="s">
        <v>3056</v>
      </c>
      <c r="J13825" t="s">
        <v>2330</v>
      </c>
      <c r="K13825" t="s">
        <v>2329</v>
      </c>
      <c r="L13825" t="s">
        <v>3055</v>
      </c>
      <c r="M13825" s="39">
        <v>96081</v>
      </c>
      <c r="N13825" s="39">
        <v>105346</v>
      </c>
      <c r="O13825" s="38">
        <f t="shared" si="215"/>
        <v>100713.5</v>
      </c>
    </row>
    <row r="13826" spans="1:15" x14ac:dyDescent="0.25">
      <c r="A13826" t="s">
        <v>3054</v>
      </c>
      <c r="B13826">
        <v>21</v>
      </c>
      <c r="C13826" t="s">
        <v>3008</v>
      </c>
      <c r="D13826">
        <v>6</v>
      </c>
      <c r="E13826" t="s">
        <v>3008</v>
      </c>
      <c r="F13826">
        <v>114</v>
      </c>
      <c r="G13826" t="s">
        <v>3008</v>
      </c>
      <c r="H13826">
        <v>1</v>
      </c>
      <c r="I13826" t="s">
        <v>3047</v>
      </c>
      <c r="J13826" t="s">
        <v>2330</v>
      </c>
      <c r="K13826" t="s">
        <v>2343</v>
      </c>
      <c r="L13826" t="s">
        <v>3053</v>
      </c>
      <c r="M13826" s="39">
        <v>168960</v>
      </c>
      <c r="N13826" s="39">
        <v>185184</v>
      </c>
      <c r="O13826" s="38">
        <f t="shared" si="215"/>
        <v>177072</v>
      </c>
    </row>
    <row r="13827" spans="1:15" x14ac:dyDescent="0.25">
      <c r="A13827" t="s">
        <v>3052</v>
      </c>
      <c r="B13827">
        <v>21</v>
      </c>
      <c r="C13827" t="s">
        <v>3008</v>
      </c>
      <c r="D13827">
        <v>4</v>
      </c>
      <c r="E13827" t="s">
        <v>3051</v>
      </c>
      <c r="F13827">
        <v>116</v>
      </c>
      <c r="G13827" t="s">
        <v>3050</v>
      </c>
      <c r="H13827">
        <v>1</v>
      </c>
      <c r="I13827" t="s">
        <v>3050</v>
      </c>
      <c r="J13827" t="s">
        <v>2330</v>
      </c>
      <c r="K13827" t="s">
        <v>2350</v>
      </c>
      <c r="L13827" t="s">
        <v>3049</v>
      </c>
      <c r="M13827" s="39">
        <v>15772</v>
      </c>
      <c r="N13827" s="39">
        <v>17246</v>
      </c>
      <c r="O13827" s="38">
        <f t="shared" si="215"/>
        <v>16509</v>
      </c>
    </row>
    <row r="13828" spans="1:15" x14ac:dyDescent="0.25">
      <c r="A13828" t="s">
        <v>3048</v>
      </c>
      <c r="B13828">
        <v>21</v>
      </c>
      <c r="C13828" t="s">
        <v>3008</v>
      </c>
      <c r="D13828">
        <v>6</v>
      </c>
      <c r="E13828" t="s">
        <v>3008</v>
      </c>
      <c r="F13828">
        <v>114</v>
      </c>
      <c r="G13828" t="s">
        <v>3008</v>
      </c>
      <c r="H13828">
        <v>1</v>
      </c>
      <c r="I13828" t="s">
        <v>3047</v>
      </c>
      <c r="J13828" t="s">
        <v>2330</v>
      </c>
      <c r="K13828" t="s">
        <v>2329</v>
      </c>
      <c r="L13828" t="s">
        <v>3046</v>
      </c>
      <c r="M13828" s="39">
        <v>311443</v>
      </c>
      <c r="N13828" s="39">
        <v>338729</v>
      </c>
      <c r="O13828" s="38">
        <f t="shared" si="215"/>
        <v>325086</v>
      </c>
    </row>
    <row r="13829" spans="1:15" x14ac:dyDescent="0.25">
      <c r="A13829" t="s">
        <v>3045</v>
      </c>
      <c r="B13829">
        <v>21</v>
      </c>
      <c r="C13829" t="s">
        <v>3008</v>
      </c>
      <c r="D13829">
        <v>9</v>
      </c>
      <c r="E13829" t="s">
        <v>3016</v>
      </c>
      <c r="F13829">
        <v>82</v>
      </c>
      <c r="G13829" t="s">
        <v>3044</v>
      </c>
      <c r="H13829">
        <v>1</v>
      </c>
      <c r="I13829" t="s">
        <v>3043</v>
      </c>
      <c r="J13829" t="s">
        <v>2330</v>
      </c>
      <c r="K13829" t="s">
        <v>2350</v>
      </c>
      <c r="L13829" t="s">
        <v>3042</v>
      </c>
      <c r="M13829" s="39">
        <v>17768</v>
      </c>
      <c r="N13829" s="39">
        <v>19307</v>
      </c>
      <c r="O13829" s="38">
        <f t="shared" ref="O13829:O13892" si="216">AVERAGE(M13829:N13829)</f>
        <v>18537.5</v>
      </c>
    </row>
    <row r="13830" spans="1:15" x14ac:dyDescent="0.25">
      <c r="A13830" t="s">
        <v>3041</v>
      </c>
      <c r="B13830">
        <v>21</v>
      </c>
      <c r="C13830" t="s">
        <v>3008</v>
      </c>
      <c r="D13830">
        <v>9</v>
      </c>
      <c r="E13830" t="s">
        <v>3016</v>
      </c>
      <c r="F13830">
        <v>164</v>
      </c>
      <c r="G13830" t="s">
        <v>3040</v>
      </c>
      <c r="H13830">
        <v>1</v>
      </c>
      <c r="I13830" t="s">
        <v>3040</v>
      </c>
      <c r="J13830" t="s">
        <v>2330</v>
      </c>
      <c r="K13830" t="s">
        <v>2329</v>
      </c>
      <c r="L13830" t="s">
        <v>3039</v>
      </c>
      <c r="M13830" s="39">
        <v>72255</v>
      </c>
      <c r="N13830" s="39">
        <v>79115</v>
      </c>
      <c r="O13830" s="38">
        <f t="shared" si="216"/>
        <v>75685</v>
      </c>
    </row>
    <row r="13831" spans="1:15" x14ac:dyDescent="0.25">
      <c r="A13831" t="s">
        <v>3038</v>
      </c>
      <c r="B13831">
        <v>21</v>
      </c>
      <c r="C13831" t="s">
        <v>3008</v>
      </c>
      <c r="D13831">
        <v>2</v>
      </c>
      <c r="E13831" t="s">
        <v>3021</v>
      </c>
      <c r="F13831">
        <v>208</v>
      </c>
      <c r="G13831" t="s">
        <v>3037</v>
      </c>
      <c r="H13831">
        <v>1</v>
      </c>
      <c r="I13831" t="s">
        <v>3037</v>
      </c>
      <c r="J13831" t="s">
        <v>2330</v>
      </c>
      <c r="K13831" t="s">
        <v>2329</v>
      </c>
      <c r="L13831" t="s">
        <v>3036</v>
      </c>
      <c r="M13831" s="39">
        <v>109003</v>
      </c>
      <c r="N13831" s="39">
        <v>119846</v>
      </c>
      <c r="O13831" s="38">
        <f t="shared" si="216"/>
        <v>114424.5</v>
      </c>
    </row>
    <row r="13832" spans="1:15" x14ac:dyDescent="0.25">
      <c r="A13832" t="s">
        <v>3035</v>
      </c>
      <c r="B13832">
        <v>21</v>
      </c>
      <c r="C13832" t="s">
        <v>3008</v>
      </c>
      <c r="D13832">
        <v>1</v>
      </c>
      <c r="E13832" t="s">
        <v>3007</v>
      </c>
      <c r="F13832">
        <v>71</v>
      </c>
      <c r="G13832" t="s">
        <v>3007</v>
      </c>
      <c r="H13832">
        <v>1</v>
      </c>
      <c r="I13832" t="s">
        <v>3007</v>
      </c>
      <c r="J13832" t="s">
        <v>2330</v>
      </c>
      <c r="K13832" t="s">
        <v>2329</v>
      </c>
      <c r="L13832" t="s">
        <v>3034</v>
      </c>
      <c r="M13832" s="39">
        <v>74398</v>
      </c>
      <c r="N13832" s="39">
        <v>81361</v>
      </c>
      <c r="O13832" s="38">
        <f t="shared" si="216"/>
        <v>77879.5</v>
      </c>
    </row>
    <row r="13833" spans="1:15" x14ac:dyDescent="0.25">
      <c r="A13833" t="s">
        <v>3033</v>
      </c>
      <c r="B13833">
        <v>21</v>
      </c>
      <c r="C13833" t="s">
        <v>3008</v>
      </c>
      <c r="D13833">
        <v>7</v>
      </c>
      <c r="E13833" t="s">
        <v>3032</v>
      </c>
      <c r="F13833">
        <v>85</v>
      </c>
      <c r="G13833" t="s">
        <v>3032</v>
      </c>
      <c r="H13833">
        <v>1</v>
      </c>
      <c r="I13833" t="s">
        <v>3032</v>
      </c>
      <c r="J13833" t="s">
        <v>2330</v>
      </c>
      <c r="K13833" t="s">
        <v>2329</v>
      </c>
      <c r="L13833" t="s">
        <v>3031</v>
      </c>
      <c r="M13833" s="39">
        <v>95898</v>
      </c>
      <c r="N13833" s="39">
        <v>104843</v>
      </c>
      <c r="O13833" s="38">
        <f t="shared" si="216"/>
        <v>100370.5</v>
      </c>
    </row>
    <row r="13834" spans="1:15" x14ac:dyDescent="0.25">
      <c r="A13834" t="s">
        <v>3030</v>
      </c>
      <c r="B13834">
        <v>21</v>
      </c>
      <c r="C13834" t="s">
        <v>3008</v>
      </c>
      <c r="D13834">
        <v>9</v>
      </c>
      <c r="E13834" t="s">
        <v>3016</v>
      </c>
      <c r="F13834">
        <v>206</v>
      </c>
      <c r="G13834" t="s">
        <v>3029</v>
      </c>
      <c r="H13834">
        <v>1</v>
      </c>
      <c r="I13834" t="s">
        <v>3029</v>
      </c>
      <c r="J13834" t="s">
        <v>2330</v>
      </c>
      <c r="K13834" t="s">
        <v>2350</v>
      </c>
      <c r="L13834" t="s">
        <v>3028</v>
      </c>
      <c r="M13834" s="39">
        <v>10332</v>
      </c>
      <c r="N13834" s="39">
        <v>11269</v>
      </c>
      <c r="O13834" s="38">
        <f t="shared" si="216"/>
        <v>10800.5</v>
      </c>
    </row>
    <row r="13835" spans="1:15" x14ac:dyDescent="0.25">
      <c r="A13835" t="s">
        <v>3027</v>
      </c>
      <c r="B13835">
        <v>21</v>
      </c>
      <c r="C13835" t="s">
        <v>3008</v>
      </c>
      <c r="D13835">
        <v>3</v>
      </c>
      <c r="E13835" t="s">
        <v>3026</v>
      </c>
      <c r="F13835">
        <v>43</v>
      </c>
      <c r="G13835" t="s">
        <v>3025</v>
      </c>
      <c r="H13835">
        <v>14</v>
      </c>
      <c r="I13835" t="s">
        <v>3024</v>
      </c>
      <c r="J13835" t="s">
        <v>2330</v>
      </c>
      <c r="K13835" t="s">
        <v>2329</v>
      </c>
      <c r="L13835" t="s">
        <v>3023</v>
      </c>
      <c r="M13835" s="39">
        <v>59207</v>
      </c>
      <c r="N13835" s="39">
        <v>64843</v>
      </c>
      <c r="O13835" s="38">
        <f t="shared" si="216"/>
        <v>62025</v>
      </c>
    </row>
    <row r="13836" spans="1:15" x14ac:dyDescent="0.25">
      <c r="A13836" t="s">
        <v>3022</v>
      </c>
      <c r="B13836">
        <v>21</v>
      </c>
      <c r="C13836" t="s">
        <v>3008</v>
      </c>
      <c r="D13836">
        <v>2</v>
      </c>
      <c r="E13836" t="s">
        <v>3021</v>
      </c>
      <c r="F13836">
        <v>172</v>
      </c>
      <c r="G13836" t="s">
        <v>3020</v>
      </c>
      <c r="H13836">
        <v>1</v>
      </c>
      <c r="I13836" t="s">
        <v>3019</v>
      </c>
      <c r="J13836" t="s">
        <v>2330</v>
      </c>
      <c r="K13836" t="s">
        <v>2350</v>
      </c>
      <c r="L13836" t="s">
        <v>3018</v>
      </c>
      <c r="M13836" s="39">
        <v>24264</v>
      </c>
      <c r="N13836" s="39">
        <v>26567</v>
      </c>
      <c r="O13836" s="38">
        <f t="shared" si="216"/>
        <v>25415.5</v>
      </c>
    </row>
    <row r="13837" spans="1:15" x14ac:dyDescent="0.25">
      <c r="A13837" t="s">
        <v>3017</v>
      </c>
      <c r="B13837">
        <v>21</v>
      </c>
      <c r="C13837" t="s">
        <v>3008</v>
      </c>
      <c r="D13837">
        <v>9</v>
      </c>
      <c r="E13837" t="s">
        <v>3016</v>
      </c>
      <c r="F13837">
        <v>154</v>
      </c>
      <c r="G13837" t="s">
        <v>3015</v>
      </c>
      <c r="H13837">
        <v>1</v>
      </c>
      <c r="I13837" t="s">
        <v>3015</v>
      </c>
      <c r="J13837" t="s">
        <v>2330</v>
      </c>
      <c r="K13837" t="s">
        <v>2329</v>
      </c>
      <c r="L13837" t="s">
        <v>3014</v>
      </c>
      <c r="M13837" s="39">
        <v>71700</v>
      </c>
      <c r="N13837" s="39">
        <v>78700</v>
      </c>
      <c r="O13837" s="38">
        <f t="shared" si="216"/>
        <v>75200</v>
      </c>
    </row>
    <row r="13838" spans="1:15" x14ac:dyDescent="0.25">
      <c r="A13838" t="s">
        <v>3013</v>
      </c>
      <c r="B13838">
        <v>21</v>
      </c>
      <c r="C13838" t="s">
        <v>3008</v>
      </c>
      <c r="D13838">
        <v>1</v>
      </c>
      <c r="E13838" t="s">
        <v>3007</v>
      </c>
      <c r="F13838">
        <v>109</v>
      </c>
      <c r="G13838" t="s">
        <v>3012</v>
      </c>
      <c r="H13838">
        <v>1</v>
      </c>
      <c r="I13838" t="s">
        <v>3011</v>
      </c>
      <c r="J13838" t="s">
        <v>2330</v>
      </c>
      <c r="K13838" t="s">
        <v>2350</v>
      </c>
      <c r="L13838" t="s">
        <v>3010</v>
      </c>
      <c r="M13838" s="39">
        <v>20947</v>
      </c>
      <c r="N13838" s="39">
        <v>22993</v>
      </c>
      <c r="O13838" s="38">
        <f t="shared" si="216"/>
        <v>21970</v>
      </c>
    </row>
    <row r="13839" spans="1:15" x14ac:dyDescent="0.25">
      <c r="A13839" t="s">
        <v>3009</v>
      </c>
      <c r="B13839">
        <v>21</v>
      </c>
      <c r="C13839" t="s">
        <v>3008</v>
      </c>
      <c r="D13839">
        <v>1</v>
      </c>
      <c r="E13839" t="s">
        <v>3007</v>
      </c>
      <c r="F13839">
        <v>194</v>
      </c>
      <c r="G13839" t="s">
        <v>720</v>
      </c>
      <c r="H13839">
        <v>16</v>
      </c>
      <c r="I13839" t="s">
        <v>3006</v>
      </c>
      <c r="J13839" t="s">
        <v>2330</v>
      </c>
      <c r="K13839" t="s">
        <v>2350</v>
      </c>
      <c r="L13839" t="s">
        <v>3005</v>
      </c>
      <c r="M13839" s="39">
        <v>23341</v>
      </c>
      <c r="N13839" s="39">
        <v>25548</v>
      </c>
      <c r="O13839" s="38">
        <f t="shared" si="216"/>
        <v>24444.5</v>
      </c>
    </row>
    <row r="13840" spans="1:15" x14ac:dyDescent="0.25">
      <c r="A13840" t="s">
        <v>3004</v>
      </c>
      <c r="B13840">
        <v>23</v>
      </c>
      <c r="C13840" t="s">
        <v>2974</v>
      </c>
      <c r="D13840">
        <v>2</v>
      </c>
      <c r="E13840" t="s">
        <v>2972</v>
      </c>
      <c r="F13840">
        <v>1</v>
      </c>
      <c r="G13840" t="s">
        <v>3003</v>
      </c>
      <c r="H13840">
        <v>1</v>
      </c>
      <c r="I13840" t="s">
        <v>3003</v>
      </c>
      <c r="J13840" t="s">
        <v>2330</v>
      </c>
      <c r="K13840" t="s">
        <v>2329</v>
      </c>
      <c r="L13840" t="s">
        <v>3002</v>
      </c>
      <c r="M13840" s="39">
        <v>81302</v>
      </c>
      <c r="N13840" s="39">
        <v>89100</v>
      </c>
      <c r="O13840" s="38">
        <f t="shared" si="216"/>
        <v>85201</v>
      </c>
    </row>
    <row r="13841" spans="1:15" x14ac:dyDescent="0.25">
      <c r="A13841" t="s">
        <v>3001</v>
      </c>
      <c r="B13841">
        <v>23</v>
      </c>
      <c r="C13841" t="s">
        <v>2974</v>
      </c>
      <c r="D13841">
        <v>3</v>
      </c>
      <c r="E13841" t="s">
        <v>2989</v>
      </c>
      <c r="F13841">
        <v>2</v>
      </c>
      <c r="G13841" t="s">
        <v>2989</v>
      </c>
      <c r="H13841">
        <v>1</v>
      </c>
      <c r="I13841" t="s">
        <v>2989</v>
      </c>
      <c r="J13841" t="s">
        <v>2330</v>
      </c>
      <c r="K13841" t="s">
        <v>2329</v>
      </c>
      <c r="L13841" t="s">
        <v>3000</v>
      </c>
      <c r="M13841" s="39">
        <v>70568</v>
      </c>
      <c r="N13841" s="39">
        <v>77307</v>
      </c>
      <c r="O13841" s="38">
        <f t="shared" si="216"/>
        <v>73937.5</v>
      </c>
    </row>
    <row r="13842" spans="1:15" x14ac:dyDescent="0.25">
      <c r="A13842" t="s">
        <v>2999</v>
      </c>
      <c r="B13842">
        <v>23</v>
      </c>
      <c r="C13842" t="s">
        <v>2974</v>
      </c>
      <c r="D13842">
        <v>1</v>
      </c>
      <c r="E13842" t="s">
        <v>2993</v>
      </c>
      <c r="F13842">
        <v>4</v>
      </c>
      <c r="G13842" t="s">
        <v>2996</v>
      </c>
      <c r="H13842">
        <v>1</v>
      </c>
      <c r="I13842" t="s">
        <v>2993</v>
      </c>
      <c r="J13842" t="s">
        <v>2330</v>
      </c>
      <c r="K13842" t="s">
        <v>2343</v>
      </c>
      <c r="L13842" t="s">
        <v>2998</v>
      </c>
      <c r="M13842" s="39">
        <v>136567</v>
      </c>
      <c r="N13842" s="39">
        <v>149931</v>
      </c>
      <c r="O13842" s="38">
        <f t="shared" si="216"/>
        <v>143249</v>
      </c>
    </row>
    <row r="13843" spans="1:15" x14ac:dyDescent="0.25">
      <c r="A13843" t="s">
        <v>2997</v>
      </c>
      <c r="B13843">
        <v>23</v>
      </c>
      <c r="C13843" t="s">
        <v>2974</v>
      </c>
      <c r="D13843">
        <v>1</v>
      </c>
      <c r="E13843" t="s">
        <v>2993</v>
      </c>
      <c r="F13843">
        <v>4</v>
      </c>
      <c r="G13843" t="s">
        <v>2996</v>
      </c>
      <c r="H13843">
        <v>1</v>
      </c>
      <c r="I13843" t="s">
        <v>2993</v>
      </c>
      <c r="J13843" t="s">
        <v>2330</v>
      </c>
      <c r="K13843" t="s">
        <v>2329</v>
      </c>
      <c r="L13843" t="s">
        <v>2995</v>
      </c>
      <c r="M13843" s="39">
        <v>205579</v>
      </c>
      <c r="N13843" s="39">
        <v>225442</v>
      </c>
      <c r="O13843" s="38">
        <f t="shared" si="216"/>
        <v>215510.5</v>
      </c>
    </row>
    <row r="13844" spans="1:15" x14ac:dyDescent="0.25">
      <c r="A13844" t="s">
        <v>2994</v>
      </c>
      <c r="B13844">
        <v>23</v>
      </c>
      <c r="C13844" t="s">
        <v>2974</v>
      </c>
      <c r="D13844">
        <v>1</v>
      </c>
      <c r="E13844" t="s">
        <v>2993</v>
      </c>
      <c r="F13844">
        <v>10</v>
      </c>
      <c r="G13844" t="s">
        <v>2992</v>
      </c>
      <c r="H13844">
        <v>1</v>
      </c>
      <c r="I13844" t="s">
        <v>2992</v>
      </c>
      <c r="J13844" t="s">
        <v>2330</v>
      </c>
      <c r="K13844" t="s">
        <v>2350</v>
      </c>
      <c r="L13844" t="s">
        <v>2991</v>
      </c>
      <c r="M13844" s="39">
        <v>56150</v>
      </c>
      <c r="N13844" s="39">
        <v>61425</v>
      </c>
      <c r="O13844" s="38">
        <f t="shared" si="216"/>
        <v>58787.5</v>
      </c>
    </row>
    <row r="13845" spans="1:15" x14ac:dyDescent="0.25">
      <c r="A13845" t="s">
        <v>2990</v>
      </c>
      <c r="B13845">
        <v>23</v>
      </c>
      <c r="C13845" t="s">
        <v>2974</v>
      </c>
      <c r="D13845">
        <v>3</v>
      </c>
      <c r="E13845" t="s">
        <v>2989</v>
      </c>
      <c r="F13845">
        <v>6</v>
      </c>
      <c r="G13845" t="s">
        <v>2988</v>
      </c>
      <c r="H13845">
        <v>69</v>
      </c>
      <c r="I13845" t="s">
        <v>2988</v>
      </c>
      <c r="J13845" t="s">
        <v>2330</v>
      </c>
      <c r="K13845" t="s">
        <v>2350</v>
      </c>
      <c r="L13845" t="s">
        <v>2987</v>
      </c>
      <c r="M13845" s="39">
        <v>41664</v>
      </c>
      <c r="N13845" s="39">
        <v>45636</v>
      </c>
      <c r="O13845" s="38">
        <f t="shared" si="216"/>
        <v>43650</v>
      </c>
    </row>
    <row r="13846" spans="1:15" x14ac:dyDescent="0.25">
      <c r="A13846" t="s">
        <v>2986</v>
      </c>
      <c r="B13846">
        <v>23</v>
      </c>
      <c r="C13846" t="s">
        <v>2974</v>
      </c>
      <c r="D13846">
        <v>2</v>
      </c>
      <c r="E13846" t="s">
        <v>2972</v>
      </c>
      <c r="F13846">
        <v>7</v>
      </c>
      <c r="G13846" t="s">
        <v>2985</v>
      </c>
      <c r="H13846">
        <v>1</v>
      </c>
      <c r="I13846" t="s">
        <v>2984</v>
      </c>
      <c r="J13846" t="s">
        <v>2330</v>
      </c>
      <c r="K13846" t="s">
        <v>2350</v>
      </c>
      <c r="L13846" t="s">
        <v>2983</v>
      </c>
      <c r="M13846" s="39">
        <v>21543</v>
      </c>
      <c r="N13846" s="39">
        <v>23515</v>
      </c>
      <c r="O13846" s="38">
        <f t="shared" si="216"/>
        <v>22529</v>
      </c>
    </row>
    <row r="13847" spans="1:15" x14ac:dyDescent="0.25">
      <c r="A13847" t="s">
        <v>2982</v>
      </c>
      <c r="B13847">
        <v>23</v>
      </c>
      <c r="C13847" t="s">
        <v>2974</v>
      </c>
      <c r="D13847">
        <v>2</v>
      </c>
      <c r="E13847" t="s">
        <v>2972</v>
      </c>
      <c r="F13847">
        <v>3</v>
      </c>
      <c r="G13847" t="s">
        <v>2981</v>
      </c>
      <c r="H13847">
        <v>1</v>
      </c>
      <c r="I13847" t="s">
        <v>2981</v>
      </c>
      <c r="J13847" t="s">
        <v>2330</v>
      </c>
      <c r="K13847" t="s">
        <v>2350</v>
      </c>
      <c r="L13847" t="s">
        <v>2980</v>
      </c>
      <c r="M13847" s="39">
        <v>33968</v>
      </c>
      <c r="N13847" s="39">
        <v>37052</v>
      </c>
      <c r="O13847" s="38">
        <f t="shared" si="216"/>
        <v>35510</v>
      </c>
    </row>
    <row r="13848" spans="1:15" x14ac:dyDescent="0.25">
      <c r="A13848" t="s">
        <v>2979</v>
      </c>
      <c r="B13848">
        <v>23</v>
      </c>
      <c r="C13848" t="s">
        <v>2974</v>
      </c>
      <c r="D13848">
        <v>2</v>
      </c>
      <c r="E13848" t="s">
        <v>2972</v>
      </c>
      <c r="F13848">
        <v>8</v>
      </c>
      <c r="G13848" t="s">
        <v>2978</v>
      </c>
      <c r="H13848">
        <v>1</v>
      </c>
      <c r="I13848" t="s">
        <v>2977</v>
      </c>
      <c r="J13848" t="s">
        <v>2330</v>
      </c>
      <c r="K13848" t="s">
        <v>2329</v>
      </c>
      <c r="L13848" t="s">
        <v>2976</v>
      </c>
      <c r="M13848" s="39">
        <v>232224</v>
      </c>
      <c r="N13848" s="39">
        <v>254397</v>
      </c>
      <c r="O13848" s="38">
        <f t="shared" si="216"/>
        <v>243310.5</v>
      </c>
    </row>
    <row r="13849" spans="1:15" x14ac:dyDescent="0.25">
      <c r="A13849" t="s">
        <v>2975</v>
      </c>
      <c r="B13849">
        <v>23</v>
      </c>
      <c r="C13849" t="s">
        <v>2974</v>
      </c>
      <c r="D13849">
        <v>2</v>
      </c>
      <c r="E13849" t="s">
        <v>2972</v>
      </c>
      <c r="F13849">
        <v>5</v>
      </c>
      <c r="G13849" t="s">
        <v>2973</v>
      </c>
      <c r="H13849">
        <v>1</v>
      </c>
      <c r="I13849" t="s">
        <v>2972</v>
      </c>
      <c r="J13849" t="s">
        <v>2330</v>
      </c>
      <c r="K13849" t="s">
        <v>2329</v>
      </c>
      <c r="L13849" t="s">
        <v>2971</v>
      </c>
      <c r="M13849" s="39">
        <v>388900</v>
      </c>
      <c r="N13849" s="39">
        <v>425118</v>
      </c>
      <c r="O13849" s="38">
        <f t="shared" si="216"/>
        <v>407009</v>
      </c>
    </row>
    <row r="13850" spans="1:15" x14ac:dyDescent="0.25">
      <c r="A13850" t="s">
        <v>2970</v>
      </c>
      <c r="B13850">
        <v>22</v>
      </c>
      <c r="C13850" t="s">
        <v>2958</v>
      </c>
      <c r="D13850">
        <v>3</v>
      </c>
      <c r="E13850" t="s">
        <v>2969</v>
      </c>
      <c r="F13850">
        <v>4</v>
      </c>
      <c r="G13850" t="s">
        <v>2969</v>
      </c>
      <c r="H13850">
        <v>1</v>
      </c>
      <c r="I13850" t="s">
        <v>2969</v>
      </c>
      <c r="J13850" t="s">
        <v>2330</v>
      </c>
      <c r="K13850" t="s">
        <v>2329</v>
      </c>
      <c r="L13850" t="s">
        <v>2968</v>
      </c>
      <c r="M13850" s="39">
        <v>148224</v>
      </c>
      <c r="N13850" s="39">
        <v>162321</v>
      </c>
      <c r="O13850" s="38">
        <f t="shared" si="216"/>
        <v>155272.5</v>
      </c>
    </row>
    <row r="13851" spans="1:15" x14ac:dyDescent="0.25">
      <c r="A13851" t="s">
        <v>2967</v>
      </c>
      <c r="B13851">
        <v>22</v>
      </c>
      <c r="C13851" t="s">
        <v>2958</v>
      </c>
      <c r="D13851">
        <v>4</v>
      </c>
      <c r="E13851" t="s">
        <v>2966</v>
      </c>
      <c r="F13851">
        <v>9</v>
      </c>
      <c r="G13851" t="s">
        <v>2966</v>
      </c>
      <c r="H13851">
        <v>1</v>
      </c>
      <c r="I13851" t="s">
        <v>2966</v>
      </c>
      <c r="J13851" t="s">
        <v>2330</v>
      </c>
      <c r="K13851" t="s">
        <v>2329</v>
      </c>
      <c r="L13851" t="s">
        <v>2965</v>
      </c>
      <c r="M13851" s="39">
        <v>85177</v>
      </c>
      <c r="N13851" s="39">
        <v>93301</v>
      </c>
      <c r="O13851" s="38">
        <f t="shared" si="216"/>
        <v>89239</v>
      </c>
    </row>
    <row r="13852" spans="1:15" x14ac:dyDescent="0.25">
      <c r="A13852" t="s">
        <v>2964</v>
      </c>
      <c r="B13852">
        <v>22</v>
      </c>
      <c r="C13852" t="s">
        <v>2958</v>
      </c>
      <c r="D13852">
        <v>1</v>
      </c>
      <c r="E13852" t="s">
        <v>2958</v>
      </c>
      <c r="F13852">
        <v>14</v>
      </c>
      <c r="G13852" t="s">
        <v>2958</v>
      </c>
      <c r="H13852">
        <v>1</v>
      </c>
      <c r="I13852" t="s">
        <v>2961</v>
      </c>
      <c r="J13852" t="s">
        <v>2330</v>
      </c>
      <c r="K13852" t="s">
        <v>2329</v>
      </c>
      <c r="L13852" t="s">
        <v>2963</v>
      </c>
      <c r="M13852" s="39">
        <v>503149</v>
      </c>
      <c r="N13852" s="39">
        <v>549829</v>
      </c>
      <c r="O13852" s="38">
        <f t="shared" si="216"/>
        <v>526489</v>
      </c>
    </row>
    <row r="13853" spans="1:15" x14ac:dyDescent="0.25">
      <c r="A13853" t="s">
        <v>2962</v>
      </c>
      <c r="B13853">
        <v>22</v>
      </c>
      <c r="C13853" t="s">
        <v>2958</v>
      </c>
      <c r="D13853">
        <v>1</v>
      </c>
      <c r="E13853" t="s">
        <v>2958</v>
      </c>
      <c r="F13853">
        <v>14</v>
      </c>
      <c r="G13853" t="s">
        <v>2958</v>
      </c>
      <c r="H13853">
        <v>1</v>
      </c>
      <c r="I13853" t="s">
        <v>2961</v>
      </c>
      <c r="J13853" t="s">
        <v>2330</v>
      </c>
      <c r="K13853" t="s">
        <v>2329</v>
      </c>
      <c r="L13853" t="s">
        <v>2960</v>
      </c>
      <c r="M13853" s="39">
        <v>522349</v>
      </c>
      <c r="N13853" s="39">
        <v>570557</v>
      </c>
      <c r="O13853" s="38">
        <f t="shared" si="216"/>
        <v>546453</v>
      </c>
    </row>
    <row r="13854" spans="1:15" x14ac:dyDescent="0.25">
      <c r="A13854" t="s">
        <v>2959</v>
      </c>
      <c r="B13854">
        <v>22</v>
      </c>
      <c r="C13854" t="s">
        <v>2958</v>
      </c>
      <c r="D13854">
        <v>2</v>
      </c>
      <c r="E13854" t="s">
        <v>2957</v>
      </c>
      <c r="F13854">
        <v>16</v>
      </c>
      <c r="G13854" t="s">
        <v>2957</v>
      </c>
      <c r="H13854">
        <v>1</v>
      </c>
      <c r="I13854" t="s">
        <v>2957</v>
      </c>
      <c r="J13854" t="s">
        <v>2330</v>
      </c>
      <c r="K13854" t="s">
        <v>2329</v>
      </c>
      <c r="L13854" t="s">
        <v>2956</v>
      </c>
      <c r="M13854" s="39">
        <v>229954</v>
      </c>
      <c r="N13854" s="39">
        <v>250870</v>
      </c>
      <c r="O13854" s="38">
        <f t="shared" si="216"/>
        <v>240412</v>
      </c>
    </row>
    <row r="13855" spans="1:15" x14ac:dyDescent="0.25">
      <c r="A13855" t="s">
        <v>2955</v>
      </c>
      <c r="B13855">
        <v>25</v>
      </c>
      <c r="C13855" t="s">
        <v>2885</v>
      </c>
      <c r="D13855">
        <v>1</v>
      </c>
      <c r="E13855" t="s">
        <v>2915</v>
      </c>
      <c r="F13855">
        <v>1</v>
      </c>
      <c r="G13855" t="s">
        <v>2914</v>
      </c>
      <c r="H13855">
        <v>1</v>
      </c>
      <c r="I13855" t="s">
        <v>2915</v>
      </c>
      <c r="J13855" t="s">
        <v>2330</v>
      </c>
      <c r="K13855" t="s">
        <v>2329</v>
      </c>
      <c r="L13855" t="s">
        <v>2954</v>
      </c>
      <c r="M13855" s="39">
        <v>304144</v>
      </c>
      <c r="N13855" s="39">
        <v>331520</v>
      </c>
      <c r="O13855" s="38">
        <f t="shared" si="216"/>
        <v>317832</v>
      </c>
    </row>
    <row r="13856" spans="1:15" x14ac:dyDescent="0.25">
      <c r="A13856" t="s">
        <v>2953</v>
      </c>
      <c r="B13856">
        <v>25</v>
      </c>
      <c r="C13856" t="s">
        <v>2885</v>
      </c>
      <c r="D13856">
        <v>3</v>
      </c>
      <c r="E13856" t="s">
        <v>2892</v>
      </c>
      <c r="F13856">
        <v>2</v>
      </c>
      <c r="G13856" t="s">
        <v>2952</v>
      </c>
      <c r="H13856">
        <v>1</v>
      </c>
      <c r="I13856" t="s">
        <v>2952</v>
      </c>
      <c r="J13856" t="s">
        <v>2330</v>
      </c>
      <c r="K13856" t="s">
        <v>2350</v>
      </c>
      <c r="L13856" t="s">
        <v>2951</v>
      </c>
      <c r="M13856" s="39">
        <v>36007</v>
      </c>
      <c r="N13856" s="39">
        <v>39328</v>
      </c>
      <c r="O13856" s="38">
        <f t="shared" si="216"/>
        <v>37667.5</v>
      </c>
    </row>
    <row r="13857" spans="1:15" x14ac:dyDescent="0.25">
      <c r="A13857" t="s">
        <v>2950</v>
      </c>
      <c r="B13857">
        <v>25</v>
      </c>
      <c r="C13857" t="s">
        <v>2885</v>
      </c>
      <c r="D13857">
        <v>4</v>
      </c>
      <c r="E13857" t="s">
        <v>2884</v>
      </c>
      <c r="F13857">
        <v>3</v>
      </c>
      <c r="G13857" t="s">
        <v>2949</v>
      </c>
      <c r="H13857">
        <v>1</v>
      </c>
      <c r="I13857" t="s">
        <v>2949</v>
      </c>
      <c r="J13857" t="s">
        <v>2330</v>
      </c>
      <c r="K13857" t="s">
        <v>2350</v>
      </c>
      <c r="L13857" t="s">
        <v>2948</v>
      </c>
      <c r="M13857" s="39">
        <v>25921</v>
      </c>
      <c r="N13857" s="39">
        <v>28378</v>
      </c>
      <c r="O13857" s="38">
        <f t="shared" si="216"/>
        <v>27149.5</v>
      </c>
    </row>
    <row r="13858" spans="1:15" x14ac:dyDescent="0.25">
      <c r="A13858" t="s">
        <v>2947</v>
      </c>
      <c r="B13858">
        <v>25</v>
      </c>
      <c r="C13858" t="s">
        <v>2885</v>
      </c>
      <c r="D13858">
        <v>5</v>
      </c>
      <c r="E13858" t="s">
        <v>2900</v>
      </c>
      <c r="F13858">
        <v>4</v>
      </c>
      <c r="G13858" t="s">
        <v>2946</v>
      </c>
      <c r="H13858">
        <v>1</v>
      </c>
      <c r="I13858" t="s">
        <v>2945</v>
      </c>
      <c r="J13858" t="s">
        <v>2330</v>
      </c>
      <c r="K13858" t="s">
        <v>2350</v>
      </c>
      <c r="L13858" t="s">
        <v>2944</v>
      </c>
      <c r="M13858" s="39">
        <v>36381</v>
      </c>
      <c r="N13858" s="39">
        <v>39761</v>
      </c>
      <c r="O13858" s="38">
        <f t="shared" si="216"/>
        <v>38071</v>
      </c>
    </row>
    <row r="13859" spans="1:15" x14ac:dyDescent="0.25">
      <c r="A13859" t="s">
        <v>2943</v>
      </c>
      <c r="B13859">
        <v>25</v>
      </c>
      <c r="C13859" t="s">
        <v>2885</v>
      </c>
      <c r="D13859">
        <v>4</v>
      </c>
      <c r="E13859" t="s">
        <v>2884</v>
      </c>
      <c r="F13859">
        <v>5</v>
      </c>
      <c r="G13859" t="s">
        <v>2942</v>
      </c>
      <c r="H13859">
        <v>1</v>
      </c>
      <c r="I13859" t="s">
        <v>2942</v>
      </c>
      <c r="J13859" t="s">
        <v>2330</v>
      </c>
      <c r="K13859" t="s">
        <v>2350</v>
      </c>
      <c r="L13859" t="s">
        <v>2941</v>
      </c>
      <c r="M13859" s="39">
        <v>24812</v>
      </c>
      <c r="N13859" s="39">
        <v>26918</v>
      </c>
      <c r="O13859" s="38">
        <f t="shared" si="216"/>
        <v>25865</v>
      </c>
    </row>
    <row r="13860" spans="1:15" x14ac:dyDescent="0.25">
      <c r="A13860" t="s">
        <v>2940</v>
      </c>
      <c r="B13860">
        <v>25</v>
      </c>
      <c r="C13860" t="s">
        <v>2885</v>
      </c>
      <c r="D13860">
        <v>4</v>
      </c>
      <c r="E13860" t="s">
        <v>2884</v>
      </c>
      <c r="F13860">
        <v>6</v>
      </c>
      <c r="G13860" t="s">
        <v>2884</v>
      </c>
      <c r="H13860">
        <v>1</v>
      </c>
      <c r="I13860" t="s">
        <v>2895</v>
      </c>
      <c r="J13860" t="s">
        <v>2330</v>
      </c>
      <c r="K13860" t="s">
        <v>2329</v>
      </c>
      <c r="L13860" t="s">
        <v>2908</v>
      </c>
      <c r="M13860" s="39">
        <v>452518</v>
      </c>
      <c r="N13860" s="39">
        <v>493228</v>
      </c>
      <c r="O13860" s="38">
        <f t="shared" si="216"/>
        <v>472873</v>
      </c>
    </row>
    <row r="13861" spans="1:15" x14ac:dyDescent="0.25">
      <c r="A13861" t="s">
        <v>2939</v>
      </c>
      <c r="B13861">
        <v>25</v>
      </c>
      <c r="C13861" t="s">
        <v>2885</v>
      </c>
      <c r="D13861">
        <v>4</v>
      </c>
      <c r="E13861" t="s">
        <v>2884</v>
      </c>
      <c r="F13861">
        <v>6</v>
      </c>
      <c r="G13861" t="s">
        <v>2884</v>
      </c>
      <c r="H13861">
        <v>1</v>
      </c>
      <c r="I13861" t="s">
        <v>2895</v>
      </c>
      <c r="J13861" t="s">
        <v>2330</v>
      </c>
      <c r="K13861" t="s">
        <v>2338</v>
      </c>
      <c r="L13861" t="s">
        <v>2938</v>
      </c>
      <c r="M13861" s="39">
        <v>58145</v>
      </c>
      <c r="N13861" s="39">
        <v>63341</v>
      </c>
      <c r="O13861" s="38">
        <f t="shared" si="216"/>
        <v>60743</v>
      </c>
    </row>
    <row r="13862" spans="1:15" x14ac:dyDescent="0.25">
      <c r="A13862" t="s">
        <v>2937</v>
      </c>
      <c r="B13862">
        <v>25</v>
      </c>
      <c r="C13862" t="s">
        <v>2885</v>
      </c>
      <c r="D13862">
        <v>1</v>
      </c>
      <c r="E13862" t="s">
        <v>2915</v>
      </c>
      <c r="F13862">
        <v>7</v>
      </c>
      <c r="G13862" t="s">
        <v>2936</v>
      </c>
      <c r="H13862">
        <v>1</v>
      </c>
      <c r="I13862" t="s">
        <v>2936</v>
      </c>
      <c r="J13862" t="s">
        <v>2330</v>
      </c>
      <c r="K13862" t="s">
        <v>2350</v>
      </c>
      <c r="L13862" t="s">
        <v>2935</v>
      </c>
      <c r="M13862" s="39">
        <v>26991</v>
      </c>
      <c r="N13862" s="39">
        <v>29403</v>
      </c>
      <c r="O13862" s="38">
        <f t="shared" si="216"/>
        <v>28197</v>
      </c>
    </row>
    <row r="13863" spans="1:15" x14ac:dyDescent="0.25">
      <c r="A13863" t="s">
        <v>2934</v>
      </c>
      <c r="B13863">
        <v>25</v>
      </c>
      <c r="C13863" t="s">
        <v>2885</v>
      </c>
      <c r="D13863">
        <v>2</v>
      </c>
      <c r="E13863" t="s">
        <v>2924</v>
      </c>
      <c r="F13863">
        <v>11</v>
      </c>
      <c r="G13863" t="s">
        <v>2924</v>
      </c>
      <c r="H13863">
        <v>1</v>
      </c>
      <c r="I13863" t="s">
        <v>2924</v>
      </c>
      <c r="J13863" t="s">
        <v>2330</v>
      </c>
      <c r="K13863" t="s">
        <v>2329</v>
      </c>
      <c r="L13863" t="s">
        <v>2933</v>
      </c>
      <c r="M13863" s="39">
        <v>205941</v>
      </c>
      <c r="N13863" s="39">
        <v>225559</v>
      </c>
      <c r="O13863" s="38">
        <f t="shared" si="216"/>
        <v>215750</v>
      </c>
    </row>
    <row r="13864" spans="1:15" x14ac:dyDescent="0.25">
      <c r="A13864" t="s">
        <v>2932</v>
      </c>
      <c r="B13864">
        <v>25</v>
      </c>
      <c r="C13864" t="s">
        <v>2885</v>
      </c>
      <c r="D13864">
        <v>3</v>
      </c>
      <c r="E13864" t="s">
        <v>2892</v>
      </c>
      <c r="F13864">
        <v>13</v>
      </c>
      <c r="G13864" t="s">
        <v>2931</v>
      </c>
      <c r="H13864">
        <v>1</v>
      </c>
      <c r="I13864" t="s">
        <v>2931</v>
      </c>
      <c r="J13864" t="s">
        <v>2330</v>
      </c>
      <c r="K13864" t="s">
        <v>2350</v>
      </c>
      <c r="L13864" t="s">
        <v>2930</v>
      </c>
      <c r="M13864" s="39">
        <v>37457</v>
      </c>
      <c r="N13864" s="39">
        <v>40813</v>
      </c>
      <c r="O13864" s="38">
        <f t="shared" si="216"/>
        <v>39135</v>
      </c>
    </row>
    <row r="13865" spans="1:15" x14ac:dyDescent="0.25">
      <c r="A13865" t="s">
        <v>2929</v>
      </c>
      <c r="B13865">
        <v>25</v>
      </c>
      <c r="C13865" t="s">
        <v>2885</v>
      </c>
      <c r="D13865">
        <v>6</v>
      </c>
      <c r="E13865" t="s">
        <v>2889</v>
      </c>
      <c r="F13865">
        <v>14</v>
      </c>
      <c r="G13865" t="s">
        <v>2928</v>
      </c>
      <c r="H13865">
        <v>1</v>
      </c>
      <c r="I13865" t="s">
        <v>2927</v>
      </c>
      <c r="J13865" t="s">
        <v>2330</v>
      </c>
      <c r="K13865" t="s">
        <v>2350</v>
      </c>
      <c r="L13865" t="s">
        <v>2926</v>
      </c>
      <c r="M13865" s="39">
        <v>36935</v>
      </c>
      <c r="N13865" s="39">
        <v>40292</v>
      </c>
      <c r="O13865" s="38">
        <f t="shared" si="216"/>
        <v>38613.5</v>
      </c>
    </row>
    <row r="13866" spans="1:15" x14ac:dyDescent="0.25">
      <c r="A13866" t="s">
        <v>2925</v>
      </c>
      <c r="B13866">
        <v>25</v>
      </c>
      <c r="C13866" t="s">
        <v>2885</v>
      </c>
      <c r="D13866">
        <v>2</v>
      </c>
      <c r="E13866" t="s">
        <v>2924</v>
      </c>
      <c r="F13866">
        <v>17</v>
      </c>
      <c r="G13866" t="s">
        <v>2885</v>
      </c>
      <c r="H13866">
        <v>1</v>
      </c>
      <c r="I13866" t="s">
        <v>2923</v>
      </c>
      <c r="J13866" t="s">
        <v>2330</v>
      </c>
      <c r="K13866" t="s">
        <v>2350</v>
      </c>
      <c r="L13866" t="s">
        <v>2922</v>
      </c>
      <c r="M13866" s="39">
        <v>37293</v>
      </c>
      <c r="N13866" s="39">
        <v>40679</v>
      </c>
      <c r="O13866" s="38">
        <f t="shared" si="216"/>
        <v>38986</v>
      </c>
    </row>
    <row r="13867" spans="1:15" x14ac:dyDescent="0.25">
      <c r="A13867" t="s">
        <v>2921</v>
      </c>
      <c r="B13867">
        <v>25</v>
      </c>
      <c r="C13867" t="s">
        <v>2885</v>
      </c>
      <c r="D13867">
        <v>4</v>
      </c>
      <c r="E13867" t="s">
        <v>2884</v>
      </c>
      <c r="F13867">
        <v>18</v>
      </c>
      <c r="G13867" t="s">
        <v>2920</v>
      </c>
      <c r="H13867">
        <v>1</v>
      </c>
      <c r="I13867" t="s">
        <v>2920</v>
      </c>
      <c r="J13867" t="s">
        <v>2330</v>
      </c>
      <c r="K13867" t="s">
        <v>2350</v>
      </c>
      <c r="L13867" t="s">
        <v>2919</v>
      </c>
      <c r="M13867" s="39">
        <v>47771</v>
      </c>
      <c r="N13867" s="39">
        <v>52322</v>
      </c>
      <c r="O13867" s="38">
        <f t="shared" si="216"/>
        <v>50046.5</v>
      </c>
    </row>
    <row r="13868" spans="1:15" x14ac:dyDescent="0.25">
      <c r="A13868" t="s">
        <v>2918</v>
      </c>
      <c r="B13868">
        <v>25</v>
      </c>
      <c r="C13868" t="s">
        <v>2885</v>
      </c>
      <c r="D13868">
        <v>4</v>
      </c>
      <c r="E13868" t="s">
        <v>2884</v>
      </c>
      <c r="F13868">
        <v>6</v>
      </c>
      <c r="G13868" t="s">
        <v>2884</v>
      </c>
      <c r="H13868">
        <v>1</v>
      </c>
      <c r="I13868" t="s">
        <v>2895</v>
      </c>
      <c r="J13868" t="s">
        <v>2330</v>
      </c>
      <c r="K13868" t="s">
        <v>2343</v>
      </c>
      <c r="L13868" t="s">
        <v>2917</v>
      </c>
      <c r="M13868" s="39">
        <v>290357</v>
      </c>
      <c r="N13868" s="39">
        <v>317250</v>
      </c>
      <c r="O13868" s="38">
        <f t="shared" si="216"/>
        <v>303803.5</v>
      </c>
    </row>
    <row r="13869" spans="1:15" x14ac:dyDescent="0.25">
      <c r="A13869" t="s">
        <v>2916</v>
      </c>
      <c r="B13869">
        <v>25</v>
      </c>
      <c r="C13869" t="s">
        <v>2885</v>
      </c>
      <c r="D13869">
        <v>1</v>
      </c>
      <c r="E13869" t="s">
        <v>2915</v>
      </c>
      <c r="F13869">
        <v>1</v>
      </c>
      <c r="G13869" t="s">
        <v>2914</v>
      </c>
      <c r="H13869">
        <v>156</v>
      </c>
      <c r="I13869" t="s">
        <v>2913</v>
      </c>
      <c r="J13869" t="s">
        <v>2330</v>
      </c>
      <c r="K13869" t="s">
        <v>2350</v>
      </c>
      <c r="L13869" t="s">
        <v>2912</v>
      </c>
      <c r="M13869" s="39">
        <v>14984</v>
      </c>
      <c r="N13869" s="39">
        <v>16409</v>
      </c>
      <c r="O13869" s="38">
        <f t="shared" si="216"/>
        <v>15696.5</v>
      </c>
    </row>
    <row r="13870" spans="1:15" x14ac:dyDescent="0.25">
      <c r="A13870" t="s">
        <v>2911</v>
      </c>
      <c r="B13870">
        <v>25</v>
      </c>
      <c r="C13870" t="s">
        <v>2885</v>
      </c>
      <c r="D13870">
        <v>5</v>
      </c>
      <c r="E13870" t="s">
        <v>2900</v>
      </c>
      <c r="F13870">
        <v>12</v>
      </c>
      <c r="G13870" t="s">
        <v>2900</v>
      </c>
      <c r="H13870">
        <v>1</v>
      </c>
      <c r="I13870" t="s">
        <v>2900</v>
      </c>
      <c r="J13870" t="s">
        <v>2330</v>
      </c>
      <c r="K13870" t="s">
        <v>2329</v>
      </c>
      <c r="L13870" t="s">
        <v>2910</v>
      </c>
      <c r="M13870" s="39">
        <v>303663</v>
      </c>
      <c r="N13870" s="39">
        <v>329361</v>
      </c>
      <c r="O13870" s="38">
        <f t="shared" si="216"/>
        <v>316512</v>
      </c>
    </row>
    <row r="13871" spans="1:15" x14ac:dyDescent="0.25">
      <c r="A13871" t="s">
        <v>2909</v>
      </c>
      <c r="B13871">
        <v>25</v>
      </c>
      <c r="C13871" t="s">
        <v>2885</v>
      </c>
      <c r="D13871">
        <v>4</v>
      </c>
      <c r="E13871" t="s">
        <v>2884</v>
      </c>
      <c r="F13871">
        <v>6</v>
      </c>
      <c r="G13871" t="s">
        <v>2884</v>
      </c>
      <c r="H13871">
        <v>1</v>
      </c>
      <c r="I13871" t="s">
        <v>2895</v>
      </c>
      <c r="J13871" t="s">
        <v>2330</v>
      </c>
      <c r="K13871" t="s">
        <v>2329</v>
      </c>
      <c r="L13871" t="s">
        <v>2908</v>
      </c>
      <c r="M13871" s="39">
        <v>32946</v>
      </c>
      <c r="N13871" s="39">
        <v>36070</v>
      </c>
      <c r="O13871" s="38">
        <f t="shared" si="216"/>
        <v>34508</v>
      </c>
    </row>
    <row r="13872" spans="1:15" x14ac:dyDescent="0.25">
      <c r="A13872" t="s">
        <v>2907</v>
      </c>
      <c r="B13872">
        <v>25</v>
      </c>
      <c r="C13872" t="s">
        <v>2885</v>
      </c>
      <c r="D13872">
        <v>5</v>
      </c>
      <c r="E13872" t="s">
        <v>2900</v>
      </c>
      <c r="F13872">
        <v>16</v>
      </c>
      <c r="G13872" t="s">
        <v>2906</v>
      </c>
      <c r="H13872">
        <v>1</v>
      </c>
      <c r="I13872" t="s">
        <v>2906</v>
      </c>
      <c r="J13872" t="s">
        <v>2330</v>
      </c>
      <c r="K13872" t="s">
        <v>2350</v>
      </c>
      <c r="L13872" t="s">
        <v>2905</v>
      </c>
      <c r="M13872" s="39">
        <v>15593</v>
      </c>
      <c r="N13872" s="39">
        <v>17131</v>
      </c>
      <c r="O13872" s="38">
        <f t="shared" si="216"/>
        <v>16362</v>
      </c>
    </row>
    <row r="13873" spans="1:15" x14ac:dyDescent="0.25">
      <c r="A13873" t="s">
        <v>2904</v>
      </c>
      <c r="B13873">
        <v>25</v>
      </c>
      <c r="C13873" t="s">
        <v>2885</v>
      </c>
      <c r="D13873">
        <v>4</v>
      </c>
      <c r="E13873" t="s">
        <v>2884</v>
      </c>
      <c r="F13873">
        <v>6</v>
      </c>
      <c r="G13873" t="s">
        <v>2884</v>
      </c>
      <c r="H13873">
        <v>1194</v>
      </c>
      <c r="I13873" t="s">
        <v>2903</v>
      </c>
      <c r="J13873" t="s">
        <v>2330</v>
      </c>
      <c r="K13873" t="s">
        <v>2350</v>
      </c>
      <c r="L13873" t="s">
        <v>2902</v>
      </c>
      <c r="M13873" s="39">
        <v>28816</v>
      </c>
      <c r="N13873" s="39">
        <v>31586</v>
      </c>
      <c r="O13873" s="38">
        <f t="shared" si="216"/>
        <v>30201</v>
      </c>
    </row>
    <row r="13874" spans="1:15" x14ac:dyDescent="0.25">
      <c r="A13874" t="s">
        <v>2901</v>
      </c>
      <c r="B13874">
        <v>25</v>
      </c>
      <c r="C13874" t="s">
        <v>2885</v>
      </c>
      <c r="D13874">
        <v>5</v>
      </c>
      <c r="E13874" t="s">
        <v>2900</v>
      </c>
      <c r="F13874">
        <v>8</v>
      </c>
      <c r="G13874" t="s">
        <v>2899</v>
      </c>
      <c r="H13874">
        <v>1</v>
      </c>
      <c r="I13874" t="s">
        <v>2898</v>
      </c>
      <c r="J13874" t="s">
        <v>2330</v>
      </c>
      <c r="K13874" t="s">
        <v>2329</v>
      </c>
      <c r="L13874" t="s">
        <v>2897</v>
      </c>
      <c r="M13874" s="39">
        <v>46331</v>
      </c>
      <c r="N13874" s="39">
        <v>50498</v>
      </c>
      <c r="O13874" s="38">
        <f t="shared" si="216"/>
        <v>48414.5</v>
      </c>
    </row>
    <row r="13875" spans="1:15" x14ac:dyDescent="0.25">
      <c r="A13875" t="s">
        <v>2896</v>
      </c>
      <c r="B13875">
        <v>25</v>
      </c>
      <c r="C13875" t="s">
        <v>2885</v>
      </c>
      <c r="D13875">
        <v>4</v>
      </c>
      <c r="E13875" t="s">
        <v>2884</v>
      </c>
      <c r="F13875">
        <v>6</v>
      </c>
      <c r="G13875" t="s">
        <v>2884</v>
      </c>
      <c r="H13875">
        <v>1</v>
      </c>
      <c r="I13875" t="s">
        <v>2895</v>
      </c>
      <c r="J13875" t="s">
        <v>2330</v>
      </c>
      <c r="K13875" t="s">
        <v>2343</v>
      </c>
      <c r="L13875" t="s">
        <v>2342</v>
      </c>
      <c r="M13875" s="39">
        <v>274789</v>
      </c>
      <c r="N13875" s="39">
        <v>300654</v>
      </c>
      <c r="O13875" s="38">
        <f t="shared" si="216"/>
        <v>287721.5</v>
      </c>
    </row>
    <row r="13876" spans="1:15" x14ac:dyDescent="0.25">
      <c r="A13876" t="s">
        <v>2894</v>
      </c>
      <c r="B13876">
        <v>25</v>
      </c>
      <c r="C13876" t="s">
        <v>2885</v>
      </c>
      <c r="D13876">
        <v>3</v>
      </c>
      <c r="E13876" t="s">
        <v>2892</v>
      </c>
      <c r="F13876">
        <v>15</v>
      </c>
      <c r="G13876" t="s">
        <v>2893</v>
      </c>
      <c r="H13876">
        <v>1</v>
      </c>
      <c r="I13876" t="s">
        <v>2892</v>
      </c>
      <c r="J13876" t="s">
        <v>2330</v>
      </c>
      <c r="K13876" t="s">
        <v>2329</v>
      </c>
      <c r="L13876" t="s">
        <v>2891</v>
      </c>
      <c r="M13876" s="39">
        <v>91526</v>
      </c>
      <c r="N13876" s="39">
        <v>100176</v>
      </c>
      <c r="O13876" s="38">
        <f t="shared" si="216"/>
        <v>95851</v>
      </c>
    </row>
    <row r="13877" spans="1:15" x14ac:dyDescent="0.25">
      <c r="A13877" t="s">
        <v>2890</v>
      </c>
      <c r="B13877">
        <v>25</v>
      </c>
      <c r="C13877" t="s">
        <v>2885</v>
      </c>
      <c r="D13877">
        <v>6</v>
      </c>
      <c r="E13877" t="s">
        <v>2889</v>
      </c>
      <c r="F13877">
        <v>9</v>
      </c>
      <c r="G13877" t="s">
        <v>2889</v>
      </c>
      <c r="H13877">
        <v>1</v>
      </c>
      <c r="I13877" t="s">
        <v>2888</v>
      </c>
      <c r="J13877" t="s">
        <v>2330</v>
      </c>
      <c r="K13877" t="s">
        <v>2329</v>
      </c>
      <c r="L13877" t="s">
        <v>2887</v>
      </c>
      <c r="M13877" s="39">
        <v>77981</v>
      </c>
      <c r="N13877" s="39">
        <v>84916</v>
      </c>
      <c r="O13877" s="38">
        <f t="shared" si="216"/>
        <v>81448.5</v>
      </c>
    </row>
    <row r="13878" spans="1:15" x14ac:dyDescent="0.25">
      <c r="A13878" t="s">
        <v>2886</v>
      </c>
      <c r="B13878">
        <v>25</v>
      </c>
      <c r="C13878" t="s">
        <v>2885</v>
      </c>
      <c r="D13878">
        <v>4</v>
      </c>
      <c r="E13878" t="s">
        <v>2884</v>
      </c>
      <c r="F13878">
        <v>6</v>
      </c>
      <c r="G13878" t="s">
        <v>2884</v>
      </c>
      <c r="H13878">
        <v>341</v>
      </c>
      <c r="I13878" t="s">
        <v>2883</v>
      </c>
      <c r="J13878" t="s">
        <v>2330</v>
      </c>
      <c r="K13878" t="s">
        <v>2329</v>
      </c>
      <c r="L13878" t="s">
        <v>2882</v>
      </c>
      <c r="M13878" s="39">
        <v>84021</v>
      </c>
      <c r="N13878" s="39">
        <v>92129</v>
      </c>
      <c r="O13878" s="38">
        <f t="shared" si="216"/>
        <v>88075</v>
      </c>
    </row>
    <row r="13879" spans="1:15" x14ac:dyDescent="0.25">
      <c r="A13879" t="s">
        <v>2881</v>
      </c>
      <c r="B13879">
        <v>24</v>
      </c>
      <c r="C13879" t="s">
        <v>2836</v>
      </c>
      <c r="D13879">
        <v>7</v>
      </c>
      <c r="E13879" t="s">
        <v>2880</v>
      </c>
      <c r="F13879">
        <v>3</v>
      </c>
      <c r="G13879" t="s">
        <v>2879</v>
      </c>
      <c r="H13879">
        <v>1</v>
      </c>
      <c r="I13879" t="s">
        <v>2879</v>
      </c>
      <c r="J13879" t="s">
        <v>2330</v>
      </c>
      <c r="K13879" t="s">
        <v>2350</v>
      </c>
      <c r="L13879" t="s">
        <v>2878</v>
      </c>
      <c r="M13879" s="39">
        <v>18038</v>
      </c>
      <c r="N13879" s="39">
        <v>19718</v>
      </c>
      <c r="O13879" s="38">
        <f t="shared" si="216"/>
        <v>18878</v>
      </c>
    </row>
    <row r="13880" spans="1:15" x14ac:dyDescent="0.25">
      <c r="A13880" t="s">
        <v>2877</v>
      </c>
      <c r="B13880">
        <v>24</v>
      </c>
      <c r="C13880" t="s">
        <v>2836</v>
      </c>
      <c r="D13880">
        <v>4</v>
      </c>
      <c r="E13880" t="s">
        <v>2871</v>
      </c>
      <c r="F13880">
        <v>10</v>
      </c>
      <c r="G13880" t="s">
        <v>2876</v>
      </c>
      <c r="H13880">
        <v>1</v>
      </c>
      <c r="I13880" t="s">
        <v>2876</v>
      </c>
      <c r="J13880" t="s">
        <v>2330</v>
      </c>
      <c r="K13880" t="s">
        <v>2350</v>
      </c>
      <c r="L13880" t="s">
        <v>2875</v>
      </c>
      <c r="M13880" s="39">
        <v>11608</v>
      </c>
      <c r="N13880" s="39">
        <v>12732</v>
      </c>
      <c r="O13880" s="38">
        <f t="shared" si="216"/>
        <v>12170</v>
      </c>
    </row>
    <row r="13881" spans="1:15" x14ac:dyDescent="0.25">
      <c r="A13881" t="s">
        <v>2874</v>
      </c>
      <c r="B13881">
        <v>24</v>
      </c>
      <c r="C13881" t="s">
        <v>2836</v>
      </c>
      <c r="D13881">
        <v>5</v>
      </c>
      <c r="E13881" t="s">
        <v>2846</v>
      </c>
      <c r="F13881">
        <v>13</v>
      </c>
      <c r="G13881" t="s">
        <v>2846</v>
      </c>
      <c r="H13881">
        <v>1</v>
      </c>
      <c r="I13881" t="s">
        <v>2846</v>
      </c>
      <c r="J13881" t="s">
        <v>2330</v>
      </c>
      <c r="K13881" t="s">
        <v>2329</v>
      </c>
      <c r="L13881" t="s">
        <v>2873</v>
      </c>
      <c r="M13881" s="39">
        <v>207051</v>
      </c>
      <c r="N13881" s="39">
        <v>226563</v>
      </c>
      <c r="O13881" s="38">
        <f t="shared" si="216"/>
        <v>216807</v>
      </c>
    </row>
    <row r="13882" spans="1:15" x14ac:dyDescent="0.25">
      <c r="A13882" t="s">
        <v>2872</v>
      </c>
      <c r="B13882">
        <v>24</v>
      </c>
      <c r="C13882" t="s">
        <v>2836</v>
      </c>
      <c r="D13882">
        <v>4</v>
      </c>
      <c r="E13882" t="s">
        <v>2871</v>
      </c>
      <c r="F13882">
        <v>24</v>
      </c>
      <c r="G13882" t="s">
        <v>2871</v>
      </c>
      <c r="H13882">
        <v>1</v>
      </c>
      <c r="I13882" t="s">
        <v>2871</v>
      </c>
      <c r="J13882" t="s">
        <v>2330</v>
      </c>
      <c r="K13882" t="s">
        <v>2329</v>
      </c>
      <c r="L13882" t="s">
        <v>2870</v>
      </c>
      <c r="M13882" s="39">
        <v>125621</v>
      </c>
      <c r="N13882" s="39">
        <v>137742</v>
      </c>
      <c r="O13882" s="38">
        <f t="shared" si="216"/>
        <v>131681.5</v>
      </c>
    </row>
    <row r="13883" spans="1:15" x14ac:dyDescent="0.25">
      <c r="A13883" t="s">
        <v>2869</v>
      </c>
      <c r="B13883">
        <v>24</v>
      </c>
      <c r="C13883" t="s">
        <v>2836</v>
      </c>
      <c r="D13883">
        <v>3</v>
      </c>
      <c r="E13883" t="s">
        <v>2835</v>
      </c>
      <c r="F13883">
        <v>25</v>
      </c>
      <c r="G13883" t="s">
        <v>2868</v>
      </c>
      <c r="H13883">
        <v>1</v>
      </c>
      <c r="I13883" t="s">
        <v>2867</v>
      </c>
      <c r="J13883" t="s">
        <v>2330</v>
      </c>
      <c r="K13883" t="s">
        <v>2350</v>
      </c>
      <c r="L13883" t="s">
        <v>2866</v>
      </c>
      <c r="M13883" s="39">
        <v>14162</v>
      </c>
      <c r="N13883" s="39">
        <v>15431</v>
      </c>
      <c r="O13883" s="38">
        <f t="shared" si="216"/>
        <v>14796.5</v>
      </c>
    </row>
    <row r="13884" spans="1:15" x14ac:dyDescent="0.25">
      <c r="A13884" t="s">
        <v>2865</v>
      </c>
      <c r="B13884">
        <v>24</v>
      </c>
      <c r="C13884" t="s">
        <v>2836</v>
      </c>
      <c r="D13884">
        <v>1</v>
      </c>
      <c r="E13884" t="s">
        <v>2836</v>
      </c>
      <c r="F13884">
        <v>28</v>
      </c>
      <c r="G13884" t="s">
        <v>2836</v>
      </c>
      <c r="H13884">
        <v>1</v>
      </c>
      <c r="I13884" t="s">
        <v>2836</v>
      </c>
      <c r="J13884" t="s">
        <v>2330</v>
      </c>
      <c r="K13884" t="s">
        <v>2343</v>
      </c>
      <c r="L13884" t="s">
        <v>2864</v>
      </c>
      <c r="M13884" s="39">
        <v>60767</v>
      </c>
      <c r="N13884" s="39">
        <v>61472</v>
      </c>
      <c r="O13884" s="38">
        <f t="shared" si="216"/>
        <v>61119.5</v>
      </c>
    </row>
    <row r="13885" spans="1:15" x14ac:dyDescent="0.25">
      <c r="A13885" t="s">
        <v>2863</v>
      </c>
      <c r="B13885">
        <v>24</v>
      </c>
      <c r="C13885" t="s">
        <v>2836</v>
      </c>
      <c r="D13885">
        <v>1</v>
      </c>
      <c r="E13885" t="s">
        <v>2836</v>
      </c>
      <c r="F13885">
        <v>35</v>
      </c>
      <c r="G13885" t="s">
        <v>2835</v>
      </c>
      <c r="H13885">
        <v>1</v>
      </c>
      <c r="I13885" t="s">
        <v>2835</v>
      </c>
      <c r="J13885" t="s">
        <v>2330</v>
      </c>
      <c r="K13885" t="s">
        <v>2338</v>
      </c>
      <c r="L13885" t="s">
        <v>2862</v>
      </c>
      <c r="M13885" s="39">
        <v>56579</v>
      </c>
      <c r="N13885" s="39">
        <v>61019</v>
      </c>
      <c r="O13885" s="38">
        <f t="shared" si="216"/>
        <v>58799</v>
      </c>
    </row>
    <row r="13886" spans="1:15" x14ac:dyDescent="0.25">
      <c r="A13886" t="s">
        <v>2861</v>
      </c>
      <c r="B13886">
        <v>24</v>
      </c>
      <c r="C13886" t="s">
        <v>2836</v>
      </c>
      <c r="D13886">
        <v>6</v>
      </c>
      <c r="E13886" t="s">
        <v>2842</v>
      </c>
      <c r="F13886">
        <v>37</v>
      </c>
      <c r="G13886" t="s">
        <v>2842</v>
      </c>
      <c r="H13886">
        <v>1</v>
      </c>
      <c r="I13886" t="s">
        <v>2842</v>
      </c>
      <c r="J13886" t="s">
        <v>2330</v>
      </c>
      <c r="K13886" t="s">
        <v>2350</v>
      </c>
      <c r="L13886" t="s">
        <v>2860</v>
      </c>
      <c r="M13886" s="39">
        <v>19138</v>
      </c>
      <c r="N13886" s="39">
        <v>20861</v>
      </c>
      <c r="O13886" s="38">
        <f t="shared" si="216"/>
        <v>19999.5</v>
      </c>
    </row>
    <row r="13887" spans="1:15" x14ac:dyDescent="0.25">
      <c r="A13887" t="s">
        <v>2859</v>
      </c>
      <c r="B13887">
        <v>24</v>
      </c>
      <c r="C13887" t="s">
        <v>2836</v>
      </c>
      <c r="D13887">
        <v>3</v>
      </c>
      <c r="E13887" t="s">
        <v>2835</v>
      </c>
      <c r="F13887">
        <v>56</v>
      </c>
      <c r="G13887" t="s">
        <v>2858</v>
      </c>
      <c r="H13887">
        <v>2</v>
      </c>
      <c r="I13887" t="s">
        <v>2858</v>
      </c>
      <c r="J13887" t="s">
        <v>2330</v>
      </c>
      <c r="K13887" t="s">
        <v>2350</v>
      </c>
      <c r="L13887" t="s">
        <v>2857</v>
      </c>
      <c r="M13887" s="39">
        <v>7883</v>
      </c>
      <c r="N13887" s="39">
        <v>8610</v>
      </c>
      <c r="O13887" s="38">
        <f t="shared" si="216"/>
        <v>8246.5</v>
      </c>
    </row>
    <row r="13888" spans="1:15" x14ac:dyDescent="0.25">
      <c r="A13888" t="s">
        <v>2856</v>
      </c>
      <c r="B13888">
        <v>24</v>
      </c>
      <c r="C13888" t="s">
        <v>2836</v>
      </c>
      <c r="D13888">
        <v>5</v>
      </c>
      <c r="E13888" t="s">
        <v>2846</v>
      </c>
      <c r="F13888">
        <v>16</v>
      </c>
      <c r="G13888" t="s">
        <v>2855</v>
      </c>
      <c r="H13888">
        <v>16</v>
      </c>
      <c r="I13888" t="s">
        <v>2854</v>
      </c>
      <c r="J13888" t="s">
        <v>2330</v>
      </c>
      <c r="K13888" t="s">
        <v>2350</v>
      </c>
      <c r="L13888" t="s">
        <v>2853</v>
      </c>
      <c r="M13888" s="39">
        <v>8744</v>
      </c>
      <c r="N13888" s="39">
        <v>9611</v>
      </c>
      <c r="O13888" s="38">
        <f t="shared" si="216"/>
        <v>9177.5</v>
      </c>
    </row>
    <row r="13889" spans="1:15" x14ac:dyDescent="0.25">
      <c r="A13889" t="s">
        <v>2852</v>
      </c>
      <c r="B13889">
        <v>24</v>
      </c>
      <c r="C13889" t="s">
        <v>2836</v>
      </c>
      <c r="D13889">
        <v>2</v>
      </c>
      <c r="E13889" t="s">
        <v>2851</v>
      </c>
      <c r="F13889">
        <v>20</v>
      </c>
      <c r="G13889" t="s">
        <v>2851</v>
      </c>
      <c r="H13889">
        <v>1</v>
      </c>
      <c r="I13889" t="s">
        <v>2851</v>
      </c>
      <c r="J13889" t="s">
        <v>2330</v>
      </c>
      <c r="K13889" t="s">
        <v>2329</v>
      </c>
      <c r="L13889" t="s">
        <v>2850</v>
      </c>
      <c r="M13889" s="39">
        <v>94112</v>
      </c>
      <c r="N13889" s="39">
        <v>102978</v>
      </c>
      <c r="O13889" s="38">
        <f t="shared" si="216"/>
        <v>98545</v>
      </c>
    </row>
    <row r="13890" spans="1:15" x14ac:dyDescent="0.25">
      <c r="A13890" t="s">
        <v>2849</v>
      </c>
      <c r="B13890">
        <v>24</v>
      </c>
      <c r="C13890" t="s">
        <v>2836</v>
      </c>
      <c r="D13890">
        <v>1</v>
      </c>
      <c r="E13890" t="s">
        <v>2836</v>
      </c>
      <c r="F13890">
        <v>28</v>
      </c>
      <c r="G13890" t="s">
        <v>2836</v>
      </c>
      <c r="H13890">
        <v>1</v>
      </c>
      <c r="I13890" t="s">
        <v>2836</v>
      </c>
      <c r="J13890" t="s">
        <v>2330</v>
      </c>
      <c r="K13890" t="s">
        <v>2343</v>
      </c>
      <c r="L13890" t="s">
        <v>2848</v>
      </c>
      <c r="M13890" s="39">
        <v>29398</v>
      </c>
      <c r="N13890" s="39">
        <v>32372</v>
      </c>
      <c r="O13890" s="38">
        <f t="shared" si="216"/>
        <v>30885</v>
      </c>
    </row>
    <row r="13891" spans="1:15" x14ac:dyDescent="0.25">
      <c r="A13891" t="s">
        <v>2847</v>
      </c>
      <c r="B13891">
        <v>24</v>
      </c>
      <c r="C13891" t="s">
        <v>2836</v>
      </c>
      <c r="D13891">
        <v>5</v>
      </c>
      <c r="E13891" t="s">
        <v>2846</v>
      </c>
      <c r="F13891">
        <v>40</v>
      </c>
      <c r="G13891" t="s">
        <v>2845</v>
      </c>
      <c r="H13891">
        <v>1</v>
      </c>
      <c r="I13891" t="s">
        <v>2845</v>
      </c>
      <c r="J13891" t="s">
        <v>2330</v>
      </c>
      <c r="K13891" t="s">
        <v>2350</v>
      </c>
      <c r="L13891" t="s">
        <v>2844</v>
      </c>
      <c r="M13891" s="39">
        <v>8580</v>
      </c>
      <c r="N13891" s="39">
        <v>9418</v>
      </c>
      <c r="O13891" s="38">
        <f t="shared" si="216"/>
        <v>8999</v>
      </c>
    </row>
    <row r="13892" spans="1:15" x14ac:dyDescent="0.25">
      <c r="A13892" t="s">
        <v>2843</v>
      </c>
      <c r="B13892">
        <v>24</v>
      </c>
      <c r="C13892" t="s">
        <v>2836</v>
      </c>
      <c r="D13892">
        <v>6</v>
      </c>
      <c r="E13892" t="s">
        <v>2842</v>
      </c>
      <c r="F13892">
        <v>54</v>
      </c>
      <c r="G13892" t="s">
        <v>2841</v>
      </c>
      <c r="H13892">
        <v>1</v>
      </c>
      <c r="I13892" t="s">
        <v>2841</v>
      </c>
      <c r="J13892" t="s">
        <v>2330</v>
      </c>
      <c r="K13892" t="s">
        <v>2350</v>
      </c>
      <c r="L13892" t="s">
        <v>2840</v>
      </c>
      <c r="M13892" s="39">
        <v>9690</v>
      </c>
      <c r="N13892" s="39">
        <v>10592</v>
      </c>
      <c r="O13892" s="38">
        <f t="shared" si="216"/>
        <v>10141</v>
      </c>
    </row>
    <row r="13893" spans="1:15" x14ac:dyDescent="0.25">
      <c r="A13893" t="s">
        <v>2839</v>
      </c>
      <c r="B13893">
        <v>24</v>
      </c>
      <c r="C13893" t="s">
        <v>2836</v>
      </c>
      <c r="D13893">
        <v>1</v>
      </c>
      <c r="E13893" t="s">
        <v>2836</v>
      </c>
      <c r="F13893">
        <v>28</v>
      </c>
      <c r="G13893" t="s">
        <v>2836</v>
      </c>
      <c r="H13893">
        <v>1</v>
      </c>
      <c r="I13893" t="s">
        <v>2836</v>
      </c>
      <c r="J13893" t="s">
        <v>2330</v>
      </c>
      <c r="K13893" t="s">
        <v>2343</v>
      </c>
      <c r="L13893" t="s">
        <v>2838</v>
      </c>
      <c r="M13893" s="39">
        <v>224698</v>
      </c>
      <c r="N13893" s="39">
        <v>246325</v>
      </c>
      <c r="O13893" s="38">
        <f t="shared" ref="O13893:O13956" si="217">AVERAGE(M13893:N13893)</f>
        <v>235511.5</v>
      </c>
    </row>
    <row r="13894" spans="1:15" x14ac:dyDescent="0.25">
      <c r="A13894" t="s">
        <v>2837</v>
      </c>
      <c r="B13894">
        <v>24</v>
      </c>
      <c r="C13894" t="s">
        <v>2836</v>
      </c>
      <c r="D13894">
        <v>1</v>
      </c>
      <c r="E13894" t="s">
        <v>2836</v>
      </c>
      <c r="F13894">
        <v>35</v>
      </c>
      <c r="G13894" t="s">
        <v>2835</v>
      </c>
      <c r="H13894">
        <v>1</v>
      </c>
      <c r="I13894" t="s">
        <v>2835</v>
      </c>
      <c r="J13894" t="s">
        <v>2330</v>
      </c>
      <c r="K13894" t="s">
        <v>2329</v>
      </c>
      <c r="L13894" t="s">
        <v>2834</v>
      </c>
      <c r="M13894" s="39">
        <v>36062</v>
      </c>
      <c r="N13894" s="39">
        <v>38115</v>
      </c>
      <c r="O13894" s="38">
        <f t="shared" si="217"/>
        <v>37088.5</v>
      </c>
    </row>
    <row r="13895" spans="1:15" x14ac:dyDescent="0.25">
      <c r="A13895" t="s">
        <v>2833</v>
      </c>
      <c r="B13895">
        <v>26</v>
      </c>
      <c r="C13895" t="s">
        <v>2775</v>
      </c>
      <c r="D13895">
        <v>5</v>
      </c>
      <c r="E13895" t="s">
        <v>2774</v>
      </c>
      <c r="F13895">
        <v>3</v>
      </c>
      <c r="G13895" t="s">
        <v>2832</v>
      </c>
      <c r="H13895">
        <v>1</v>
      </c>
      <c r="I13895" t="s">
        <v>2832</v>
      </c>
      <c r="J13895" t="s">
        <v>2330</v>
      </c>
      <c r="K13895" t="s">
        <v>2350</v>
      </c>
      <c r="L13895" t="s">
        <v>2831</v>
      </c>
      <c r="M13895" s="39">
        <v>40671</v>
      </c>
      <c r="N13895" s="39">
        <v>44534</v>
      </c>
      <c r="O13895" s="38">
        <f t="shared" si="217"/>
        <v>42602.5</v>
      </c>
    </row>
    <row r="13896" spans="1:15" x14ac:dyDescent="0.25">
      <c r="A13896" t="s">
        <v>2830</v>
      </c>
      <c r="B13896">
        <v>26</v>
      </c>
      <c r="C13896" t="s">
        <v>2775</v>
      </c>
      <c r="D13896">
        <v>4</v>
      </c>
      <c r="E13896" t="s">
        <v>2826</v>
      </c>
      <c r="F13896">
        <v>18</v>
      </c>
      <c r="G13896" t="s">
        <v>2829</v>
      </c>
      <c r="H13896">
        <v>1</v>
      </c>
      <c r="I13896" t="s">
        <v>2826</v>
      </c>
      <c r="J13896" t="s">
        <v>2330</v>
      </c>
      <c r="K13896" t="s">
        <v>2329</v>
      </c>
      <c r="L13896" t="s">
        <v>2828</v>
      </c>
      <c r="M13896" s="39">
        <v>305922</v>
      </c>
      <c r="N13896" s="39">
        <v>335923</v>
      </c>
      <c r="O13896" s="38">
        <f t="shared" si="217"/>
        <v>320922.5</v>
      </c>
    </row>
    <row r="13897" spans="1:15" x14ac:dyDescent="0.25">
      <c r="A13897" t="s">
        <v>2827</v>
      </c>
      <c r="B13897">
        <v>26</v>
      </c>
      <c r="C13897" t="s">
        <v>2775</v>
      </c>
      <c r="D13897">
        <v>4</v>
      </c>
      <c r="E13897" t="s">
        <v>2826</v>
      </c>
      <c r="F13897">
        <v>29</v>
      </c>
      <c r="G13897" t="s">
        <v>2825</v>
      </c>
      <c r="H13897">
        <v>1</v>
      </c>
      <c r="I13897" t="s">
        <v>2824</v>
      </c>
      <c r="J13897" t="s">
        <v>2330</v>
      </c>
      <c r="K13897" t="s">
        <v>2329</v>
      </c>
      <c r="L13897" t="s">
        <v>2823</v>
      </c>
      <c r="M13897" s="39">
        <v>128668</v>
      </c>
      <c r="N13897" s="39">
        <v>140505</v>
      </c>
      <c r="O13897" s="38">
        <f t="shared" si="217"/>
        <v>134586.5</v>
      </c>
    </row>
    <row r="13898" spans="1:15" x14ac:dyDescent="0.25">
      <c r="A13898" t="s">
        <v>2822</v>
      </c>
      <c r="B13898">
        <v>26</v>
      </c>
      <c r="C13898" t="s">
        <v>2775</v>
      </c>
      <c r="D13898">
        <v>1</v>
      </c>
      <c r="E13898" t="s">
        <v>2786</v>
      </c>
      <c r="F13898">
        <v>30</v>
      </c>
      <c r="G13898" t="s">
        <v>2786</v>
      </c>
      <c r="H13898">
        <v>1</v>
      </c>
      <c r="I13898" t="s">
        <v>2786</v>
      </c>
      <c r="J13898" t="s">
        <v>2330</v>
      </c>
      <c r="K13898" t="s">
        <v>2343</v>
      </c>
      <c r="L13898" t="s">
        <v>2821</v>
      </c>
      <c r="M13898" s="39">
        <v>361092</v>
      </c>
      <c r="N13898" s="39">
        <v>393373</v>
      </c>
      <c r="O13898" s="38">
        <f t="shared" si="217"/>
        <v>377232.5</v>
      </c>
    </row>
    <row r="13899" spans="1:15" x14ac:dyDescent="0.25">
      <c r="A13899" t="s">
        <v>2820</v>
      </c>
      <c r="B13899">
        <v>26</v>
      </c>
      <c r="C13899" t="s">
        <v>2775</v>
      </c>
      <c r="D13899">
        <v>1</v>
      </c>
      <c r="E13899" t="s">
        <v>2786</v>
      </c>
      <c r="F13899">
        <v>30</v>
      </c>
      <c r="G13899" t="s">
        <v>2786</v>
      </c>
      <c r="H13899">
        <v>1</v>
      </c>
      <c r="I13899" t="s">
        <v>2786</v>
      </c>
      <c r="J13899" t="s">
        <v>2330</v>
      </c>
      <c r="K13899" t="s">
        <v>2329</v>
      </c>
      <c r="L13899" t="s">
        <v>2819</v>
      </c>
      <c r="M13899" s="39">
        <v>371493</v>
      </c>
      <c r="N13899" s="39">
        <v>404764</v>
      </c>
      <c r="O13899" s="38">
        <f t="shared" si="217"/>
        <v>388128.5</v>
      </c>
    </row>
    <row r="13900" spans="1:15" x14ac:dyDescent="0.25">
      <c r="A13900" t="s">
        <v>2818</v>
      </c>
      <c r="B13900">
        <v>26</v>
      </c>
      <c r="C13900" t="s">
        <v>2775</v>
      </c>
      <c r="D13900">
        <v>1</v>
      </c>
      <c r="E13900" t="s">
        <v>2786</v>
      </c>
      <c r="F13900">
        <v>30</v>
      </c>
      <c r="G13900" t="s">
        <v>2786</v>
      </c>
      <c r="H13900">
        <v>1</v>
      </c>
      <c r="I13900" t="s">
        <v>2786</v>
      </c>
      <c r="J13900" t="s">
        <v>2330</v>
      </c>
      <c r="K13900" t="s">
        <v>2338</v>
      </c>
      <c r="L13900" t="s">
        <v>2817</v>
      </c>
      <c r="M13900" s="39">
        <v>101801</v>
      </c>
      <c r="N13900" s="39">
        <v>111140</v>
      </c>
      <c r="O13900" s="38">
        <f t="shared" si="217"/>
        <v>106470.5</v>
      </c>
    </row>
    <row r="13901" spans="1:15" x14ac:dyDescent="0.25">
      <c r="A13901" t="s">
        <v>2816</v>
      </c>
      <c r="B13901">
        <v>26</v>
      </c>
      <c r="C13901" t="s">
        <v>2775</v>
      </c>
      <c r="D13901">
        <v>1</v>
      </c>
      <c r="E13901" t="s">
        <v>2786</v>
      </c>
      <c r="F13901">
        <v>30</v>
      </c>
      <c r="G13901" t="s">
        <v>2786</v>
      </c>
      <c r="H13901">
        <v>1</v>
      </c>
      <c r="I13901" t="s">
        <v>2786</v>
      </c>
      <c r="J13901" t="s">
        <v>2330</v>
      </c>
      <c r="K13901" t="s">
        <v>2338</v>
      </c>
      <c r="L13901" t="s">
        <v>2815</v>
      </c>
      <c r="M13901" s="39">
        <v>35922</v>
      </c>
      <c r="N13901" s="39">
        <v>39404</v>
      </c>
      <c r="O13901" s="38">
        <f t="shared" si="217"/>
        <v>37663</v>
      </c>
    </row>
    <row r="13902" spans="1:15" x14ac:dyDescent="0.25">
      <c r="A13902" t="s">
        <v>2814</v>
      </c>
      <c r="B13902">
        <v>26</v>
      </c>
      <c r="C13902" t="s">
        <v>2775</v>
      </c>
      <c r="D13902">
        <v>1</v>
      </c>
      <c r="E13902" t="s">
        <v>2786</v>
      </c>
      <c r="F13902">
        <v>38</v>
      </c>
      <c r="G13902" t="s">
        <v>2813</v>
      </c>
      <c r="H13902">
        <v>1</v>
      </c>
      <c r="I13902" t="s">
        <v>2813</v>
      </c>
      <c r="J13902" t="s">
        <v>2330</v>
      </c>
      <c r="K13902" t="s">
        <v>2350</v>
      </c>
      <c r="L13902" t="s">
        <v>2812</v>
      </c>
      <c r="M13902" s="39">
        <v>21451</v>
      </c>
      <c r="N13902" s="39">
        <v>23550</v>
      </c>
      <c r="O13902" s="38">
        <f t="shared" si="217"/>
        <v>22500.5</v>
      </c>
    </row>
    <row r="13903" spans="1:15" x14ac:dyDescent="0.25">
      <c r="A13903" t="s">
        <v>2811</v>
      </c>
      <c r="B13903">
        <v>26</v>
      </c>
      <c r="C13903" t="s">
        <v>2775</v>
      </c>
      <c r="D13903">
        <v>5</v>
      </c>
      <c r="E13903" t="s">
        <v>2774</v>
      </c>
      <c r="F13903">
        <v>42</v>
      </c>
      <c r="G13903" t="s">
        <v>2774</v>
      </c>
      <c r="H13903">
        <v>1</v>
      </c>
      <c r="I13903" t="s">
        <v>2774</v>
      </c>
      <c r="J13903" t="s">
        <v>2330</v>
      </c>
      <c r="K13903" t="s">
        <v>2329</v>
      </c>
      <c r="L13903" t="s">
        <v>2810</v>
      </c>
      <c r="M13903" s="39">
        <v>95666</v>
      </c>
      <c r="N13903" s="39">
        <v>104412</v>
      </c>
      <c r="O13903" s="38">
        <f t="shared" si="217"/>
        <v>100039</v>
      </c>
    </row>
    <row r="13904" spans="1:15" x14ac:dyDescent="0.25">
      <c r="A13904" t="s">
        <v>2809</v>
      </c>
      <c r="B13904">
        <v>26</v>
      </c>
      <c r="C13904" t="s">
        <v>2775</v>
      </c>
      <c r="D13904">
        <v>3</v>
      </c>
      <c r="E13904" t="s">
        <v>2779</v>
      </c>
      <c r="F13904">
        <v>43</v>
      </c>
      <c r="G13904" t="s">
        <v>2808</v>
      </c>
      <c r="H13904">
        <v>1</v>
      </c>
      <c r="I13904" t="s">
        <v>2807</v>
      </c>
      <c r="J13904" t="s">
        <v>2330</v>
      </c>
      <c r="K13904" t="s">
        <v>2329</v>
      </c>
      <c r="L13904" t="s">
        <v>2806</v>
      </c>
      <c r="M13904" s="39">
        <v>109896</v>
      </c>
      <c r="N13904" s="39">
        <v>120600</v>
      </c>
      <c r="O13904" s="38">
        <f t="shared" si="217"/>
        <v>115248</v>
      </c>
    </row>
    <row r="13905" spans="1:15" x14ac:dyDescent="0.25">
      <c r="A13905" t="s">
        <v>2805</v>
      </c>
      <c r="B13905">
        <v>26</v>
      </c>
      <c r="C13905" t="s">
        <v>2775</v>
      </c>
      <c r="D13905">
        <v>6</v>
      </c>
      <c r="E13905" t="s">
        <v>2783</v>
      </c>
      <c r="F13905">
        <v>55</v>
      </c>
      <c r="G13905" t="s">
        <v>2783</v>
      </c>
      <c r="H13905">
        <v>1</v>
      </c>
      <c r="I13905" t="s">
        <v>2783</v>
      </c>
      <c r="J13905" t="s">
        <v>2330</v>
      </c>
      <c r="K13905" t="s">
        <v>2329</v>
      </c>
      <c r="L13905" t="s">
        <v>2804</v>
      </c>
      <c r="M13905" s="39">
        <v>96125</v>
      </c>
      <c r="N13905" s="39">
        <v>105541</v>
      </c>
      <c r="O13905" s="38">
        <f t="shared" si="217"/>
        <v>100833</v>
      </c>
    </row>
    <row r="13906" spans="1:15" x14ac:dyDescent="0.25">
      <c r="A13906" t="s">
        <v>2803</v>
      </c>
      <c r="B13906">
        <v>26</v>
      </c>
      <c r="C13906" t="s">
        <v>2775</v>
      </c>
      <c r="D13906">
        <v>1</v>
      </c>
      <c r="E13906" t="s">
        <v>2786</v>
      </c>
      <c r="F13906">
        <v>66</v>
      </c>
      <c r="G13906" t="s">
        <v>2802</v>
      </c>
      <c r="H13906">
        <v>1</v>
      </c>
      <c r="I13906" t="s">
        <v>2801</v>
      </c>
      <c r="J13906" t="s">
        <v>2330</v>
      </c>
      <c r="K13906" t="s">
        <v>2350</v>
      </c>
      <c r="L13906" t="s">
        <v>2800</v>
      </c>
      <c r="M13906" s="39">
        <v>34243</v>
      </c>
      <c r="N13906" s="39">
        <v>37558</v>
      </c>
      <c r="O13906" s="38">
        <f t="shared" si="217"/>
        <v>35900.5</v>
      </c>
    </row>
    <row r="13907" spans="1:15" x14ac:dyDescent="0.25">
      <c r="A13907" t="s">
        <v>2799</v>
      </c>
      <c r="B13907">
        <v>26</v>
      </c>
      <c r="C13907" t="s">
        <v>2775</v>
      </c>
      <c r="D13907">
        <v>2</v>
      </c>
      <c r="E13907" t="s">
        <v>2798</v>
      </c>
      <c r="F13907">
        <v>17</v>
      </c>
      <c r="G13907" t="s">
        <v>2798</v>
      </c>
      <c r="H13907">
        <v>1</v>
      </c>
      <c r="I13907" t="s">
        <v>2797</v>
      </c>
      <c r="J13907" t="s">
        <v>2330</v>
      </c>
      <c r="K13907" t="s">
        <v>2329</v>
      </c>
      <c r="L13907" t="s">
        <v>2796</v>
      </c>
      <c r="M13907" s="39">
        <v>52601</v>
      </c>
      <c r="N13907" s="39">
        <v>57574</v>
      </c>
      <c r="O13907" s="38">
        <f t="shared" si="217"/>
        <v>55087.5</v>
      </c>
    </row>
    <row r="13908" spans="1:15" x14ac:dyDescent="0.25">
      <c r="A13908" t="s">
        <v>2795</v>
      </c>
      <c r="B13908">
        <v>26</v>
      </c>
      <c r="C13908" t="s">
        <v>2775</v>
      </c>
      <c r="D13908">
        <v>3</v>
      </c>
      <c r="E13908" t="s">
        <v>2779</v>
      </c>
      <c r="F13908">
        <v>19</v>
      </c>
      <c r="G13908" t="s">
        <v>2794</v>
      </c>
      <c r="H13908">
        <v>1</v>
      </c>
      <c r="I13908" t="s">
        <v>2793</v>
      </c>
      <c r="J13908" t="s">
        <v>2330</v>
      </c>
      <c r="K13908" t="s">
        <v>2329</v>
      </c>
      <c r="L13908" t="s">
        <v>2792</v>
      </c>
      <c r="M13908" s="39">
        <v>40455</v>
      </c>
      <c r="N13908" s="39">
        <v>44308</v>
      </c>
      <c r="O13908" s="38">
        <f t="shared" si="217"/>
        <v>42381.5</v>
      </c>
    </row>
    <row r="13909" spans="1:15" x14ac:dyDescent="0.25">
      <c r="A13909" t="s">
        <v>2791</v>
      </c>
      <c r="B13909">
        <v>26</v>
      </c>
      <c r="C13909" t="s">
        <v>2775</v>
      </c>
      <c r="D13909">
        <v>3</v>
      </c>
      <c r="E13909" t="s">
        <v>2779</v>
      </c>
      <c r="F13909">
        <v>36</v>
      </c>
      <c r="G13909" t="s">
        <v>2790</v>
      </c>
      <c r="H13909">
        <v>1</v>
      </c>
      <c r="I13909" t="s">
        <v>2789</v>
      </c>
      <c r="J13909" t="s">
        <v>2330</v>
      </c>
      <c r="K13909" t="s">
        <v>2350</v>
      </c>
      <c r="L13909" t="s">
        <v>2788</v>
      </c>
      <c r="M13909" s="39">
        <v>75626</v>
      </c>
      <c r="N13909" s="39">
        <v>82887</v>
      </c>
      <c r="O13909" s="38">
        <f t="shared" si="217"/>
        <v>79256.5</v>
      </c>
    </row>
    <row r="13910" spans="1:15" x14ac:dyDescent="0.25">
      <c r="A13910" t="s">
        <v>2787</v>
      </c>
      <c r="B13910">
        <v>26</v>
      </c>
      <c r="C13910" t="s">
        <v>2775</v>
      </c>
      <c r="D13910">
        <v>1</v>
      </c>
      <c r="E13910" t="s">
        <v>2786</v>
      </c>
      <c r="F13910">
        <v>30</v>
      </c>
      <c r="G13910" t="s">
        <v>2786</v>
      </c>
      <c r="H13910">
        <v>1</v>
      </c>
      <c r="I13910" t="s">
        <v>2786</v>
      </c>
      <c r="J13910" t="s">
        <v>2330</v>
      </c>
      <c r="K13910" t="s">
        <v>2329</v>
      </c>
      <c r="L13910" t="s">
        <v>2785</v>
      </c>
      <c r="M13910" s="39">
        <v>495654</v>
      </c>
      <c r="N13910" s="39">
        <v>539538</v>
      </c>
      <c r="O13910" s="38">
        <f t="shared" si="217"/>
        <v>517596</v>
      </c>
    </row>
    <row r="13911" spans="1:15" x14ac:dyDescent="0.25">
      <c r="A13911" t="s">
        <v>2784</v>
      </c>
      <c r="B13911">
        <v>26</v>
      </c>
      <c r="C13911" t="s">
        <v>2775</v>
      </c>
      <c r="D13911">
        <v>6</v>
      </c>
      <c r="E13911" t="s">
        <v>2783</v>
      </c>
      <c r="F13911">
        <v>48</v>
      </c>
      <c r="G13911" t="s">
        <v>2782</v>
      </c>
      <c r="H13911">
        <v>1</v>
      </c>
      <c r="I13911" t="s">
        <v>2782</v>
      </c>
      <c r="J13911" t="s">
        <v>2330</v>
      </c>
      <c r="K13911" t="s">
        <v>2350</v>
      </c>
      <c r="L13911" t="s">
        <v>2781</v>
      </c>
      <c r="M13911" s="39">
        <v>37583</v>
      </c>
      <c r="N13911" s="39">
        <v>41277</v>
      </c>
      <c r="O13911" s="38">
        <f t="shared" si="217"/>
        <v>39430</v>
      </c>
    </row>
    <row r="13912" spans="1:15" x14ac:dyDescent="0.25">
      <c r="A13912" t="s">
        <v>2780</v>
      </c>
      <c r="B13912">
        <v>26</v>
      </c>
      <c r="C13912" t="s">
        <v>2775</v>
      </c>
      <c r="D13912">
        <v>3</v>
      </c>
      <c r="E13912" t="s">
        <v>2779</v>
      </c>
      <c r="F13912">
        <v>2</v>
      </c>
      <c r="G13912" t="s">
        <v>2778</v>
      </c>
      <c r="H13912">
        <v>1</v>
      </c>
      <c r="I13912" t="s">
        <v>2778</v>
      </c>
      <c r="J13912" t="s">
        <v>2330</v>
      </c>
      <c r="K13912" t="s">
        <v>2329</v>
      </c>
      <c r="L13912" t="s">
        <v>2777</v>
      </c>
      <c r="M13912" s="39">
        <v>77605</v>
      </c>
      <c r="N13912" s="39">
        <v>85132</v>
      </c>
      <c r="O13912" s="38">
        <f t="shared" si="217"/>
        <v>81368.5</v>
      </c>
    </row>
    <row r="13913" spans="1:15" x14ac:dyDescent="0.25">
      <c r="A13913" t="s">
        <v>2776</v>
      </c>
      <c r="B13913">
        <v>26</v>
      </c>
      <c r="C13913" t="s">
        <v>2775</v>
      </c>
      <c r="D13913">
        <v>5</v>
      </c>
      <c r="E13913" t="s">
        <v>2774</v>
      </c>
      <c r="F13913">
        <v>33</v>
      </c>
      <c r="G13913" t="s">
        <v>2773</v>
      </c>
      <c r="H13913">
        <v>1</v>
      </c>
      <c r="I13913" t="s">
        <v>2773</v>
      </c>
      <c r="J13913" t="s">
        <v>2330</v>
      </c>
      <c r="K13913" t="s">
        <v>2329</v>
      </c>
      <c r="L13913" t="s">
        <v>2772</v>
      </c>
      <c r="M13913" s="39">
        <v>95797</v>
      </c>
      <c r="N13913" s="39">
        <v>104962</v>
      </c>
      <c r="O13913" s="38">
        <f t="shared" si="217"/>
        <v>100379.5</v>
      </c>
    </row>
    <row r="13914" spans="1:15" x14ac:dyDescent="0.25">
      <c r="A13914" t="s">
        <v>2771</v>
      </c>
      <c r="B13914">
        <v>27</v>
      </c>
      <c r="C13914" t="s">
        <v>2366</v>
      </c>
      <c r="D13914">
        <v>1</v>
      </c>
      <c r="E13914" t="s">
        <v>2770</v>
      </c>
      <c r="F13914">
        <v>1</v>
      </c>
      <c r="G13914" t="s">
        <v>2770</v>
      </c>
      <c r="H13914">
        <v>1</v>
      </c>
      <c r="I13914" t="s">
        <v>2770</v>
      </c>
      <c r="J13914" t="s">
        <v>2330</v>
      </c>
      <c r="K13914" t="s">
        <v>2329</v>
      </c>
      <c r="L13914" t="s">
        <v>2769</v>
      </c>
      <c r="M13914" s="39">
        <v>83697</v>
      </c>
      <c r="N13914" s="39">
        <v>91815</v>
      </c>
      <c r="O13914" s="38">
        <f t="shared" si="217"/>
        <v>87756</v>
      </c>
    </row>
    <row r="13915" spans="1:15" x14ac:dyDescent="0.25">
      <c r="A13915" t="s">
        <v>2768</v>
      </c>
      <c r="B13915">
        <v>27</v>
      </c>
      <c r="C13915" t="s">
        <v>2366</v>
      </c>
      <c r="D13915">
        <v>2</v>
      </c>
      <c r="E13915" t="s">
        <v>2767</v>
      </c>
      <c r="F13915">
        <v>2</v>
      </c>
      <c r="G13915" t="s">
        <v>2767</v>
      </c>
      <c r="H13915">
        <v>1</v>
      </c>
      <c r="I13915" t="s">
        <v>2767</v>
      </c>
      <c r="J13915" t="s">
        <v>2330</v>
      </c>
      <c r="K13915" t="s">
        <v>2329</v>
      </c>
      <c r="L13915" t="s">
        <v>2766</v>
      </c>
      <c r="M13915" s="39">
        <v>141175</v>
      </c>
      <c r="N13915" s="39">
        <v>155163</v>
      </c>
      <c r="O13915" s="38">
        <f t="shared" si="217"/>
        <v>148169</v>
      </c>
    </row>
    <row r="13916" spans="1:15" x14ac:dyDescent="0.25">
      <c r="A13916" t="s">
        <v>2765</v>
      </c>
      <c r="B13916">
        <v>27</v>
      </c>
      <c r="C13916" t="s">
        <v>2366</v>
      </c>
      <c r="D13916">
        <v>4</v>
      </c>
      <c r="E13916" t="s">
        <v>2718</v>
      </c>
      <c r="F13916">
        <v>4</v>
      </c>
      <c r="G13916" t="s">
        <v>2718</v>
      </c>
      <c r="H13916">
        <v>1</v>
      </c>
      <c r="I13916" t="s">
        <v>2717</v>
      </c>
      <c r="J13916" t="s">
        <v>2330</v>
      </c>
      <c r="K13916" t="s">
        <v>2343</v>
      </c>
      <c r="L13916" t="s">
        <v>2764</v>
      </c>
      <c r="M13916" s="39">
        <v>377562</v>
      </c>
      <c r="N13916" s="39">
        <v>411664</v>
      </c>
      <c r="O13916" s="38">
        <f t="shared" si="217"/>
        <v>394613</v>
      </c>
    </row>
    <row r="13917" spans="1:15" x14ac:dyDescent="0.25">
      <c r="A13917" t="s">
        <v>2763</v>
      </c>
      <c r="B13917">
        <v>27</v>
      </c>
      <c r="C13917" t="s">
        <v>2366</v>
      </c>
      <c r="D13917">
        <v>4</v>
      </c>
      <c r="E13917" t="s">
        <v>2718</v>
      </c>
      <c r="F13917">
        <v>4</v>
      </c>
      <c r="G13917" t="s">
        <v>2718</v>
      </c>
      <c r="H13917">
        <v>1</v>
      </c>
      <c r="I13917" t="s">
        <v>2717</v>
      </c>
      <c r="J13917" t="s">
        <v>2330</v>
      </c>
      <c r="K13917" t="s">
        <v>2343</v>
      </c>
      <c r="L13917" t="s">
        <v>2762</v>
      </c>
      <c r="M13917" s="39">
        <v>588657</v>
      </c>
      <c r="N13917" s="39">
        <v>642389</v>
      </c>
      <c r="O13917" s="38">
        <f t="shared" si="217"/>
        <v>615523</v>
      </c>
    </row>
    <row r="13918" spans="1:15" x14ac:dyDescent="0.25">
      <c r="A13918" t="s">
        <v>2761</v>
      </c>
      <c r="B13918">
        <v>27</v>
      </c>
      <c r="C13918" t="s">
        <v>2366</v>
      </c>
      <c r="D13918">
        <v>4</v>
      </c>
      <c r="E13918" t="s">
        <v>2718</v>
      </c>
      <c r="F13918">
        <v>4</v>
      </c>
      <c r="G13918" t="s">
        <v>2718</v>
      </c>
      <c r="H13918">
        <v>1</v>
      </c>
      <c r="I13918" t="s">
        <v>2717</v>
      </c>
      <c r="J13918" t="s">
        <v>2330</v>
      </c>
      <c r="K13918" t="s">
        <v>2343</v>
      </c>
      <c r="L13918" t="s">
        <v>2760</v>
      </c>
      <c r="M13918" s="39">
        <v>539278</v>
      </c>
      <c r="N13918" s="39">
        <v>589603</v>
      </c>
      <c r="O13918" s="38">
        <f t="shared" si="217"/>
        <v>564440.5</v>
      </c>
    </row>
    <row r="13919" spans="1:15" x14ac:dyDescent="0.25">
      <c r="A13919" t="s">
        <v>2759</v>
      </c>
      <c r="B13919">
        <v>27</v>
      </c>
      <c r="C13919" t="s">
        <v>2366</v>
      </c>
      <c r="D13919">
        <v>4</v>
      </c>
      <c r="E13919" t="s">
        <v>2718</v>
      </c>
      <c r="F13919">
        <v>4</v>
      </c>
      <c r="G13919" t="s">
        <v>2718</v>
      </c>
      <c r="H13919">
        <v>1</v>
      </c>
      <c r="I13919" t="s">
        <v>2717</v>
      </c>
      <c r="J13919" t="s">
        <v>2330</v>
      </c>
      <c r="K13919" t="s">
        <v>2343</v>
      </c>
      <c r="L13919" t="s">
        <v>2758</v>
      </c>
      <c r="M13919" s="39">
        <v>359090</v>
      </c>
      <c r="N13919" s="39">
        <v>393008</v>
      </c>
      <c r="O13919" s="38">
        <f t="shared" si="217"/>
        <v>376049</v>
      </c>
    </row>
    <row r="13920" spans="1:15" x14ac:dyDescent="0.25">
      <c r="A13920" t="s">
        <v>2757</v>
      </c>
      <c r="B13920">
        <v>27</v>
      </c>
      <c r="C13920" t="s">
        <v>2366</v>
      </c>
      <c r="D13920">
        <v>4</v>
      </c>
      <c r="E13920" t="s">
        <v>2718</v>
      </c>
      <c r="F13920">
        <v>4</v>
      </c>
      <c r="G13920" t="s">
        <v>2718</v>
      </c>
      <c r="H13920">
        <v>1</v>
      </c>
      <c r="I13920" t="s">
        <v>2717</v>
      </c>
      <c r="J13920" t="s">
        <v>2330</v>
      </c>
      <c r="K13920" t="s">
        <v>2338</v>
      </c>
      <c r="L13920" t="s">
        <v>2756</v>
      </c>
      <c r="M13920" s="39">
        <v>106429</v>
      </c>
      <c r="N13920" s="39">
        <v>115448</v>
      </c>
      <c r="O13920" s="38">
        <f t="shared" si="217"/>
        <v>110938.5</v>
      </c>
    </row>
    <row r="13921" spans="1:15" x14ac:dyDescent="0.25">
      <c r="A13921" t="s">
        <v>2755</v>
      </c>
      <c r="B13921">
        <v>27</v>
      </c>
      <c r="C13921" t="s">
        <v>2366</v>
      </c>
      <c r="D13921">
        <v>6</v>
      </c>
      <c r="E13921" t="s">
        <v>2754</v>
      </c>
      <c r="F13921">
        <v>6</v>
      </c>
      <c r="G13921" t="s">
        <v>2754</v>
      </c>
      <c r="H13921">
        <v>1</v>
      </c>
      <c r="I13921" t="s">
        <v>2754</v>
      </c>
      <c r="J13921" t="s">
        <v>2330</v>
      </c>
      <c r="K13921" t="s">
        <v>2329</v>
      </c>
      <c r="L13921" t="s">
        <v>2753</v>
      </c>
      <c r="M13921" s="39">
        <v>103429</v>
      </c>
      <c r="N13921" s="39">
        <v>113344</v>
      </c>
      <c r="O13921" s="38">
        <f t="shared" si="217"/>
        <v>108386.5</v>
      </c>
    </row>
    <row r="13922" spans="1:15" x14ac:dyDescent="0.25">
      <c r="A13922" t="s">
        <v>2752</v>
      </c>
      <c r="B13922">
        <v>27</v>
      </c>
      <c r="C13922" t="s">
        <v>2366</v>
      </c>
      <c r="D13922">
        <v>7</v>
      </c>
      <c r="E13922" t="s">
        <v>494</v>
      </c>
      <c r="F13922">
        <v>7</v>
      </c>
      <c r="G13922" t="s">
        <v>494</v>
      </c>
      <c r="H13922">
        <v>1</v>
      </c>
      <c r="I13922" t="s">
        <v>494</v>
      </c>
      <c r="J13922" t="s">
        <v>2330</v>
      </c>
      <c r="K13922" t="s">
        <v>2329</v>
      </c>
      <c r="L13922" t="s">
        <v>2751</v>
      </c>
      <c r="M13922" s="39">
        <v>84372</v>
      </c>
      <c r="N13922" s="39">
        <v>92423</v>
      </c>
      <c r="O13922" s="38">
        <f t="shared" si="217"/>
        <v>88397.5</v>
      </c>
    </row>
    <row r="13923" spans="1:15" x14ac:dyDescent="0.25">
      <c r="A13923" t="s">
        <v>2750</v>
      </c>
      <c r="B13923">
        <v>27</v>
      </c>
      <c r="C13923" t="s">
        <v>2366</v>
      </c>
      <c r="D13923">
        <v>8</v>
      </c>
      <c r="E13923" t="s">
        <v>2714</v>
      </c>
      <c r="F13923">
        <v>8</v>
      </c>
      <c r="G13923" t="s">
        <v>2714</v>
      </c>
      <c r="H13923">
        <v>1</v>
      </c>
      <c r="I13923" t="s">
        <v>2714</v>
      </c>
      <c r="J13923" t="s">
        <v>2330</v>
      </c>
      <c r="K13923" t="s">
        <v>2329</v>
      </c>
      <c r="L13923" t="s">
        <v>2749</v>
      </c>
      <c r="M13923" s="39">
        <v>69236</v>
      </c>
      <c r="N13923" s="39">
        <v>76170</v>
      </c>
      <c r="O13923" s="38">
        <f t="shared" si="217"/>
        <v>72703</v>
      </c>
    </row>
    <row r="13924" spans="1:15" x14ac:dyDescent="0.25">
      <c r="A13924" t="s">
        <v>2748</v>
      </c>
      <c r="B13924">
        <v>27</v>
      </c>
      <c r="C13924" t="s">
        <v>2366</v>
      </c>
      <c r="D13924">
        <v>9</v>
      </c>
      <c r="E13924" t="s">
        <v>2747</v>
      </c>
      <c r="F13924">
        <v>9</v>
      </c>
      <c r="G13924" t="s">
        <v>2747</v>
      </c>
      <c r="H13924">
        <v>1</v>
      </c>
      <c r="I13924" t="s">
        <v>2747</v>
      </c>
      <c r="J13924" t="s">
        <v>2330</v>
      </c>
      <c r="K13924" t="s">
        <v>2350</v>
      </c>
      <c r="L13924" t="s">
        <v>2746</v>
      </c>
      <c r="M13924" s="39">
        <v>37253</v>
      </c>
      <c r="N13924" s="39">
        <v>40844</v>
      </c>
      <c r="O13924" s="38">
        <f t="shared" si="217"/>
        <v>39048.5</v>
      </c>
    </row>
    <row r="13925" spans="1:15" x14ac:dyDescent="0.25">
      <c r="A13925" t="s">
        <v>2745</v>
      </c>
      <c r="B13925">
        <v>27</v>
      </c>
      <c r="C13925" t="s">
        <v>2366</v>
      </c>
      <c r="D13925">
        <v>10</v>
      </c>
      <c r="E13925" t="s">
        <v>2744</v>
      </c>
      <c r="F13925">
        <v>10</v>
      </c>
      <c r="G13925" t="s">
        <v>2744</v>
      </c>
      <c r="H13925">
        <v>1</v>
      </c>
      <c r="I13925" t="s">
        <v>2744</v>
      </c>
      <c r="J13925" t="s">
        <v>2330</v>
      </c>
      <c r="K13925" t="s">
        <v>2350</v>
      </c>
      <c r="L13925" t="s">
        <v>2743</v>
      </c>
      <c r="M13925" s="39">
        <v>47749</v>
      </c>
      <c r="N13925" s="39">
        <v>52325</v>
      </c>
      <c r="O13925" s="38">
        <f t="shared" si="217"/>
        <v>50037</v>
      </c>
    </row>
    <row r="13926" spans="1:15" x14ac:dyDescent="0.25">
      <c r="A13926" t="s">
        <v>2742</v>
      </c>
      <c r="B13926">
        <v>27</v>
      </c>
      <c r="C13926" t="s">
        <v>2366</v>
      </c>
      <c r="D13926">
        <v>12</v>
      </c>
      <c r="E13926" t="s">
        <v>2739</v>
      </c>
      <c r="F13926">
        <v>12</v>
      </c>
      <c r="G13926" t="s">
        <v>2739</v>
      </c>
      <c r="H13926">
        <v>1</v>
      </c>
      <c r="I13926" t="s">
        <v>2739</v>
      </c>
      <c r="J13926" t="s">
        <v>2330</v>
      </c>
      <c r="K13926" t="s">
        <v>2329</v>
      </c>
      <c r="L13926" t="s">
        <v>2741</v>
      </c>
      <c r="M13926" s="39">
        <v>80886</v>
      </c>
      <c r="N13926" s="39">
        <v>88396</v>
      </c>
      <c r="O13926" s="38">
        <f t="shared" si="217"/>
        <v>84641</v>
      </c>
    </row>
    <row r="13927" spans="1:15" x14ac:dyDescent="0.25">
      <c r="A13927" t="s">
        <v>2740</v>
      </c>
      <c r="B13927">
        <v>27</v>
      </c>
      <c r="C13927" t="s">
        <v>2366</v>
      </c>
      <c r="D13927">
        <v>12</v>
      </c>
      <c r="E13927" t="s">
        <v>2739</v>
      </c>
      <c r="F13927">
        <v>12</v>
      </c>
      <c r="G13927" t="s">
        <v>2739</v>
      </c>
      <c r="H13927">
        <v>141</v>
      </c>
      <c r="I13927" t="s">
        <v>2738</v>
      </c>
      <c r="J13927" t="s">
        <v>2330</v>
      </c>
      <c r="K13927" t="s">
        <v>2329</v>
      </c>
      <c r="L13927" t="s">
        <v>2737</v>
      </c>
      <c r="M13927" s="39">
        <v>86603</v>
      </c>
      <c r="N13927" s="39">
        <v>94423</v>
      </c>
      <c r="O13927" s="38">
        <f t="shared" si="217"/>
        <v>90513</v>
      </c>
    </row>
    <row r="13928" spans="1:15" x14ac:dyDescent="0.25">
      <c r="A13928" t="s">
        <v>2736</v>
      </c>
      <c r="B13928">
        <v>27</v>
      </c>
      <c r="C13928" t="s">
        <v>2366</v>
      </c>
      <c r="D13928">
        <v>13</v>
      </c>
      <c r="E13928" t="s">
        <v>2735</v>
      </c>
      <c r="F13928">
        <v>13</v>
      </c>
      <c r="G13928" t="s">
        <v>2735</v>
      </c>
      <c r="H13928">
        <v>1</v>
      </c>
      <c r="I13928" t="s">
        <v>2735</v>
      </c>
      <c r="J13928" t="s">
        <v>2330</v>
      </c>
      <c r="K13928" t="s">
        <v>2350</v>
      </c>
      <c r="L13928" t="s">
        <v>2734</v>
      </c>
      <c r="M13928" s="39">
        <v>59494</v>
      </c>
      <c r="N13928" s="39">
        <v>65144</v>
      </c>
      <c r="O13928" s="38">
        <f t="shared" si="217"/>
        <v>62319</v>
      </c>
    </row>
    <row r="13929" spans="1:15" x14ac:dyDescent="0.25">
      <c r="A13929" t="s">
        <v>2733</v>
      </c>
      <c r="B13929">
        <v>27</v>
      </c>
      <c r="C13929" t="s">
        <v>2366</v>
      </c>
      <c r="D13929">
        <v>14</v>
      </c>
      <c r="E13929" t="s">
        <v>2732</v>
      </c>
      <c r="F13929">
        <v>14</v>
      </c>
      <c r="G13929" t="s">
        <v>2732</v>
      </c>
      <c r="H13929">
        <v>60</v>
      </c>
      <c r="I13929" t="s">
        <v>2731</v>
      </c>
      <c r="J13929" t="s">
        <v>2330</v>
      </c>
      <c r="K13929" t="s">
        <v>2329</v>
      </c>
      <c r="L13929" t="s">
        <v>2730</v>
      </c>
      <c r="M13929" s="39">
        <v>90385</v>
      </c>
      <c r="N13929" s="39">
        <v>98668</v>
      </c>
      <c r="O13929" s="38">
        <f t="shared" si="217"/>
        <v>94526.5</v>
      </c>
    </row>
    <row r="13930" spans="1:15" x14ac:dyDescent="0.25">
      <c r="A13930" t="s">
        <v>2729</v>
      </c>
      <c r="B13930">
        <v>27</v>
      </c>
      <c r="C13930" t="s">
        <v>2366</v>
      </c>
      <c r="D13930">
        <v>15</v>
      </c>
      <c r="E13930" t="s">
        <v>2728</v>
      </c>
      <c r="F13930">
        <v>15</v>
      </c>
      <c r="G13930" t="s">
        <v>2728</v>
      </c>
      <c r="H13930">
        <v>1</v>
      </c>
      <c r="I13930" t="s">
        <v>2728</v>
      </c>
      <c r="J13930" t="s">
        <v>2330</v>
      </c>
      <c r="K13930" t="s">
        <v>2350</v>
      </c>
      <c r="L13930" t="s">
        <v>2727</v>
      </c>
      <c r="M13930" s="39">
        <v>44309</v>
      </c>
      <c r="N13930" s="39">
        <v>48512</v>
      </c>
      <c r="O13930" s="38">
        <f t="shared" si="217"/>
        <v>46410.5</v>
      </c>
    </row>
    <row r="13931" spans="1:15" x14ac:dyDescent="0.25">
      <c r="A13931" t="s">
        <v>2726</v>
      </c>
      <c r="B13931">
        <v>27</v>
      </c>
      <c r="C13931" t="s">
        <v>2366</v>
      </c>
      <c r="D13931">
        <v>16</v>
      </c>
      <c r="E13931" t="s">
        <v>2725</v>
      </c>
      <c r="F13931">
        <v>16</v>
      </c>
      <c r="G13931" t="s">
        <v>2725</v>
      </c>
      <c r="H13931">
        <v>1</v>
      </c>
      <c r="I13931" t="s">
        <v>2725</v>
      </c>
      <c r="J13931" t="s">
        <v>2330</v>
      </c>
      <c r="K13931" t="s">
        <v>2329</v>
      </c>
      <c r="L13931" t="s">
        <v>2724</v>
      </c>
      <c r="M13931" s="39">
        <v>93643</v>
      </c>
      <c r="N13931" s="39">
        <v>102546</v>
      </c>
      <c r="O13931" s="38">
        <f t="shared" si="217"/>
        <v>98094.5</v>
      </c>
    </row>
    <row r="13932" spans="1:15" x14ac:dyDescent="0.25">
      <c r="A13932" t="s">
        <v>2723</v>
      </c>
      <c r="B13932">
        <v>27</v>
      </c>
      <c r="C13932" t="s">
        <v>2366</v>
      </c>
      <c r="D13932">
        <v>17</v>
      </c>
      <c r="E13932" t="s">
        <v>2722</v>
      </c>
      <c r="F13932">
        <v>17</v>
      </c>
      <c r="G13932" t="s">
        <v>2722</v>
      </c>
      <c r="H13932">
        <v>1</v>
      </c>
      <c r="I13932" t="s">
        <v>2721</v>
      </c>
      <c r="J13932" t="s">
        <v>2330</v>
      </c>
      <c r="K13932" t="s">
        <v>2329</v>
      </c>
      <c r="L13932" t="s">
        <v>2720</v>
      </c>
      <c r="M13932" s="39">
        <v>88958</v>
      </c>
      <c r="N13932" s="39">
        <v>97754</v>
      </c>
      <c r="O13932" s="38">
        <f t="shared" si="217"/>
        <v>93356</v>
      </c>
    </row>
    <row r="13933" spans="1:15" x14ac:dyDescent="0.25">
      <c r="A13933" t="s">
        <v>2719</v>
      </c>
      <c r="B13933">
        <v>27</v>
      </c>
      <c r="C13933" t="s">
        <v>2366</v>
      </c>
      <c r="D13933">
        <v>4</v>
      </c>
      <c r="E13933" t="s">
        <v>2718</v>
      </c>
      <c r="F13933">
        <v>4</v>
      </c>
      <c r="G13933" t="s">
        <v>2718</v>
      </c>
      <c r="H13933">
        <v>1</v>
      </c>
      <c r="I13933" t="s">
        <v>2717</v>
      </c>
      <c r="J13933" t="s">
        <v>2330</v>
      </c>
      <c r="K13933" t="s">
        <v>2329</v>
      </c>
      <c r="L13933" t="s">
        <v>2716</v>
      </c>
      <c r="M13933" s="39">
        <v>14424</v>
      </c>
      <c r="N13933" s="39">
        <v>15895</v>
      </c>
      <c r="O13933" s="38">
        <f t="shared" si="217"/>
        <v>15159.5</v>
      </c>
    </row>
    <row r="13934" spans="1:15" x14ac:dyDescent="0.25">
      <c r="A13934" t="s">
        <v>2715</v>
      </c>
      <c r="B13934">
        <v>27</v>
      </c>
      <c r="C13934" t="s">
        <v>2366</v>
      </c>
      <c r="D13934">
        <v>8</v>
      </c>
      <c r="E13934" t="s">
        <v>2714</v>
      </c>
      <c r="F13934">
        <v>8</v>
      </c>
      <c r="G13934" t="s">
        <v>2714</v>
      </c>
      <c r="H13934">
        <v>98</v>
      </c>
      <c r="I13934" t="s">
        <v>2713</v>
      </c>
      <c r="J13934" t="s">
        <v>2330</v>
      </c>
      <c r="K13934" t="s">
        <v>2350</v>
      </c>
      <c r="L13934" t="s">
        <v>2712</v>
      </c>
      <c r="M13934" s="39">
        <v>47267</v>
      </c>
      <c r="N13934" s="39">
        <v>51932</v>
      </c>
      <c r="O13934" s="38">
        <f t="shared" si="217"/>
        <v>49599.5</v>
      </c>
    </row>
    <row r="13935" spans="1:15" x14ac:dyDescent="0.25">
      <c r="A13935" t="s">
        <v>2711</v>
      </c>
      <c r="B13935">
        <v>27</v>
      </c>
      <c r="C13935" t="s">
        <v>2366</v>
      </c>
      <c r="D13935">
        <v>5</v>
      </c>
      <c r="E13935" t="s">
        <v>2710</v>
      </c>
      <c r="F13935">
        <v>5</v>
      </c>
      <c r="G13935" t="s">
        <v>2710</v>
      </c>
      <c r="H13935">
        <v>1</v>
      </c>
      <c r="I13935" t="s">
        <v>2710</v>
      </c>
      <c r="J13935" t="s">
        <v>2330</v>
      </c>
      <c r="K13935" t="s">
        <v>2329</v>
      </c>
      <c r="L13935" t="s">
        <v>2709</v>
      </c>
      <c r="M13935" s="39">
        <v>172769</v>
      </c>
      <c r="N13935" s="39">
        <v>189111</v>
      </c>
      <c r="O13935" s="38">
        <f t="shared" si="217"/>
        <v>180940</v>
      </c>
    </row>
    <row r="13936" spans="1:15" x14ac:dyDescent="0.25">
      <c r="A13936" t="s">
        <v>2708</v>
      </c>
      <c r="B13936">
        <v>27</v>
      </c>
      <c r="C13936" t="s">
        <v>2366</v>
      </c>
      <c r="D13936">
        <v>11</v>
      </c>
      <c r="E13936" t="s">
        <v>2707</v>
      </c>
      <c r="F13936">
        <v>11</v>
      </c>
      <c r="G13936" t="s">
        <v>2707</v>
      </c>
      <c r="H13936">
        <v>1</v>
      </c>
      <c r="I13936" t="s">
        <v>2707</v>
      </c>
      <c r="J13936" t="s">
        <v>2330</v>
      </c>
      <c r="K13936" t="s">
        <v>2350</v>
      </c>
      <c r="L13936" t="s">
        <v>2706</v>
      </c>
      <c r="M13936" s="39">
        <v>42714</v>
      </c>
      <c r="N13936" s="39">
        <v>46796</v>
      </c>
      <c r="O13936" s="38">
        <f t="shared" si="217"/>
        <v>44755</v>
      </c>
    </row>
    <row r="13937" spans="1:15" x14ac:dyDescent="0.25">
      <c r="A13937" t="s">
        <v>2705</v>
      </c>
      <c r="B13937">
        <v>27</v>
      </c>
      <c r="C13937" t="s">
        <v>2366</v>
      </c>
      <c r="D13937">
        <v>3</v>
      </c>
      <c r="E13937" t="s">
        <v>2704</v>
      </c>
      <c r="F13937">
        <v>3</v>
      </c>
      <c r="G13937" t="s">
        <v>2704</v>
      </c>
      <c r="H13937">
        <v>1</v>
      </c>
      <c r="I13937" t="s">
        <v>2703</v>
      </c>
      <c r="J13937" t="s">
        <v>2330</v>
      </c>
      <c r="K13937" t="s">
        <v>2350</v>
      </c>
      <c r="L13937" t="s">
        <v>2702</v>
      </c>
      <c r="M13937" s="39">
        <v>53516</v>
      </c>
      <c r="N13937" s="39">
        <v>58523</v>
      </c>
      <c r="O13937" s="38">
        <f t="shared" si="217"/>
        <v>56019.5</v>
      </c>
    </row>
    <row r="13938" spans="1:15" x14ac:dyDescent="0.25">
      <c r="A13938" t="s">
        <v>2701</v>
      </c>
      <c r="B13938">
        <v>29</v>
      </c>
      <c r="C13938" t="s">
        <v>2663</v>
      </c>
      <c r="D13938">
        <v>2</v>
      </c>
      <c r="E13938" t="s">
        <v>2662</v>
      </c>
      <c r="F13938">
        <v>7</v>
      </c>
      <c r="G13938" t="s">
        <v>2700</v>
      </c>
      <c r="H13938">
        <v>1</v>
      </c>
      <c r="I13938" t="s">
        <v>2699</v>
      </c>
      <c r="J13938" t="s">
        <v>2330</v>
      </c>
      <c r="K13938" t="s">
        <v>2350</v>
      </c>
      <c r="L13938" t="s">
        <v>2698</v>
      </c>
      <c r="M13938" s="39">
        <v>21983</v>
      </c>
      <c r="N13938" s="39">
        <v>24089</v>
      </c>
      <c r="O13938" s="38">
        <f t="shared" si="217"/>
        <v>23036</v>
      </c>
    </row>
    <row r="13939" spans="1:15" x14ac:dyDescent="0.25">
      <c r="A13939" t="s">
        <v>2697</v>
      </c>
      <c r="B13939">
        <v>29</v>
      </c>
      <c r="C13939" t="s">
        <v>2663</v>
      </c>
      <c r="D13939">
        <v>1</v>
      </c>
      <c r="E13939" t="s">
        <v>2663</v>
      </c>
      <c r="F13939">
        <v>18</v>
      </c>
      <c r="G13939" t="s">
        <v>2696</v>
      </c>
      <c r="H13939">
        <v>1</v>
      </c>
      <c r="I13939" t="s">
        <v>2695</v>
      </c>
      <c r="J13939" t="s">
        <v>2330</v>
      </c>
      <c r="K13939" t="s">
        <v>2350</v>
      </c>
      <c r="L13939" t="s">
        <v>2694</v>
      </c>
      <c r="M13939" s="39">
        <v>39983</v>
      </c>
      <c r="N13939" s="39">
        <v>43749</v>
      </c>
      <c r="O13939" s="38">
        <f t="shared" si="217"/>
        <v>41866</v>
      </c>
    </row>
    <row r="13940" spans="1:15" x14ac:dyDescent="0.25">
      <c r="A13940" t="s">
        <v>2693</v>
      </c>
      <c r="B13940">
        <v>29</v>
      </c>
      <c r="C13940" t="s">
        <v>2663</v>
      </c>
      <c r="D13940">
        <v>2</v>
      </c>
      <c r="E13940" t="s">
        <v>2662</v>
      </c>
      <c r="F13940">
        <v>38</v>
      </c>
      <c r="G13940" t="s">
        <v>2692</v>
      </c>
      <c r="H13940">
        <v>2</v>
      </c>
      <c r="I13940" t="s">
        <v>2691</v>
      </c>
      <c r="J13940" t="s">
        <v>2330</v>
      </c>
      <c r="K13940" t="s">
        <v>2329</v>
      </c>
      <c r="L13940" t="s">
        <v>2690</v>
      </c>
      <c r="M13940" s="39">
        <v>218206</v>
      </c>
      <c r="N13940" s="39">
        <v>239716</v>
      </c>
      <c r="O13940" s="38">
        <f t="shared" si="217"/>
        <v>228961</v>
      </c>
    </row>
    <row r="13941" spans="1:15" x14ac:dyDescent="0.25">
      <c r="A13941" t="s">
        <v>2689</v>
      </c>
      <c r="B13941">
        <v>29</v>
      </c>
      <c r="C13941" t="s">
        <v>2663</v>
      </c>
      <c r="D13941">
        <v>1</v>
      </c>
      <c r="E13941" t="s">
        <v>2663</v>
      </c>
      <c r="F13941">
        <v>44</v>
      </c>
      <c r="G13941" t="s">
        <v>2688</v>
      </c>
      <c r="H13941">
        <v>1</v>
      </c>
      <c r="I13941" t="s">
        <v>2688</v>
      </c>
      <c r="J13941" t="s">
        <v>2330</v>
      </c>
      <c r="K13941" t="s">
        <v>2350</v>
      </c>
      <c r="L13941" t="s">
        <v>2687</v>
      </c>
      <c r="M13941" s="39">
        <v>52269</v>
      </c>
      <c r="N13941" s="39">
        <v>57366</v>
      </c>
      <c r="O13941" s="38">
        <f t="shared" si="217"/>
        <v>54817.5</v>
      </c>
    </row>
    <row r="13942" spans="1:15" x14ac:dyDescent="0.25">
      <c r="A13942" t="s">
        <v>2686</v>
      </c>
      <c r="B13942">
        <v>29</v>
      </c>
      <c r="C13942" t="s">
        <v>2663</v>
      </c>
      <c r="D13942">
        <v>1</v>
      </c>
      <c r="E13942" t="s">
        <v>2663</v>
      </c>
      <c r="F13942">
        <v>25</v>
      </c>
      <c r="G13942" t="s">
        <v>2685</v>
      </c>
      <c r="H13942">
        <v>1</v>
      </c>
      <c r="I13942" t="s">
        <v>2684</v>
      </c>
      <c r="J13942" t="s">
        <v>2330</v>
      </c>
      <c r="K13942" t="s">
        <v>2329</v>
      </c>
      <c r="L13942" t="s">
        <v>2683</v>
      </c>
      <c r="M13942" s="39">
        <v>85462</v>
      </c>
      <c r="N13942" s="39">
        <v>93999</v>
      </c>
      <c r="O13942" s="38">
        <f t="shared" si="217"/>
        <v>89730.5</v>
      </c>
    </row>
    <row r="13943" spans="1:15" x14ac:dyDescent="0.25">
      <c r="A13943" t="s">
        <v>2682</v>
      </c>
      <c r="B13943">
        <v>29</v>
      </c>
      <c r="C13943" t="s">
        <v>2663</v>
      </c>
      <c r="D13943">
        <v>3</v>
      </c>
      <c r="E13943" t="s">
        <v>2674</v>
      </c>
      <c r="F13943">
        <v>34</v>
      </c>
      <c r="G13943" t="s">
        <v>2681</v>
      </c>
      <c r="H13943">
        <v>1</v>
      </c>
      <c r="I13943" t="s">
        <v>2681</v>
      </c>
      <c r="J13943" t="s">
        <v>2330</v>
      </c>
      <c r="K13943" t="s">
        <v>2350</v>
      </c>
      <c r="L13943" t="s">
        <v>2680</v>
      </c>
      <c r="M13943" s="39">
        <v>33908</v>
      </c>
      <c r="N13943" s="39">
        <v>37109</v>
      </c>
      <c r="O13943" s="38">
        <f t="shared" si="217"/>
        <v>35508.5</v>
      </c>
    </row>
    <row r="13944" spans="1:15" x14ac:dyDescent="0.25">
      <c r="A13944" t="s">
        <v>2679</v>
      </c>
      <c r="B13944">
        <v>29</v>
      </c>
      <c r="C13944" t="s">
        <v>2663</v>
      </c>
      <c r="D13944">
        <v>1</v>
      </c>
      <c r="E13944" t="s">
        <v>2663</v>
      </c>
      <c r="F13944">
        <v>2</v>
      </c>
      <c r="G13944" t="s">
        <v>2670</v>
      </c>
      <c r="H13944">
        <v>3</v>
      </c>
      <c r="I13944" t="s">
        <v>2669</v>
      </c>
      <c r="J13944" t="s">
        <v>2330</v>
      </c>
      <c r="K13944" t="s">
        <v>2329</v>
      </c>
      <c r="L13944" t="s">
        <v>2678</v>
      </c>
      <c r="M13944" s="39">
        <v>214802</v>
      </c>
      <c r="N13944" s="39">
        <v>235302</v>
      </c>
      <c r="O13944" s="38">
        <f t="shared" si="217"/>
        <v>225052</v>
      </c>
    </row>
    <row r="13945" spans="1:15" x14ac:dyDescent="0.25">
      <c r="A13945" t="s">
        <v>2677</v>
      </c>
      <c r="B13945">
        <v>29</v>
      </c>
      <c r="C13945" t="s">
        <v>2663</v>
      </c>
      <c r="D13945">
        <v>1</v>
      </c>
      <c r="E13945" t="s">
        <v>2663</v>
      </c>
      <c r="F13945">
        <v>2</v>
      </c>
      <c r="G13945" t="s">
        <v>2670</v>
      </c>
      <c r="H13945">
        <v>3</v>
      </c>
      <c r="I13945" t="s">
        <v>2669</v>
      </c>
      <c r="J13945" t="s">
        <v>2330</v>
      </c>
      <c r="K13945" t="s">
        <v>2343</v>
      </c>
      <c r="L13945" t="s">
        <v>2676</v>
      </c>
      <c r="M13945" s="39">
        <v>125488</v>
      </c>
      <c r="N13945" s="39">
        <v>137828</v>
      </c>
      <c r="O13945" s="38">
        <f t="shared" si="217"/>
        <v>131658</v>
      </c>
    </row>
    <row r="13946" spans="1:15" x14ac:dyDescent="0.25">
      <c r="A13946" t="s">
        <v>2675</v>
      </c>
      <c r="B13946">
        <v>29</v>
      </c>
      <c r="C13946" t="s">
        <v>2663</v>
      </c>
      <c r="D13946">
        <v>3</v>
      </c>
      <c r="E13946" t="s">
        <v>2674</v>
      </c>
      <c r="F13946">
        <v>6</v>
      </c>
      <c r="G13946" t="s">
        <v>1310</v>
      </c>
      <c r="H13946">
        <v>1</v>
      </c>
      <c r="I13946" t="s">
        <v>2673</v>
      </c>
      <c r="J13946" t="s">
        <v>2330</v>
      </c>
      <c r="K13946" t="s">
        <v>2329</v>
      </c>
      <c r="L13946" t="s">
        <v>2672</v>
      </c>
      <c r="M13946" s="39">
        <v>90781</v>
      </c>
      <c r="N13946" s="39">
        <v>99606</v>
      </c>
      <c r="O13946" s="38">
        <f t="shared" si="217"/>
        <v>95193.5</v>
      </c>
    </row>
    <row r="13947" spans="1:15" x14ac:dyDescent="0.25">
      <c r="A13947" t="s">
        <v>2671</v>
      </c>
      <c r="B13947">
        <v>29</v>
      </c>
      <c r="C13947" t="s">
        <v>2663</v>
      </c>
      <c r="D13947">
        <v>1</v>
      </c>
      <c r="E13947" t="s">
        <v>2663</v>
      </c>
      <c r="F13947">
        <v>2</v>
      </c>
      <c r="G13947" t="s">
        <v>2670</v>
      </c>
      <c r="H13947">
        <v>3</v>
      </c>
      <c r="I13947" t="s">
        <v>2669</v>
      </c>
      <c r="J13947" t="s">
        <v>2330</v>
      </c>
      <c r="K13947" t="s">
        <v>2343</v>
      </c>
      <c r="L13947" t="s">
        <v>2342</v>
      </c>
      <c r="M13947" s="39">
        <v>164069</v>
      </c>
      <c r="N13947" s="39">
        <v>180584</v>
      </c>
      <c r="O13947" s="38">
        <f t="shared" si="217"/>
        <v>172326.5</v>
      </c>
    </row>
    <row r="13948" spans="1:15" x14ac:dyDescent="0.25">
      <c r="A13948" t="s">
        <v>2668</v>
      </c>
      <c r="B13948">
        <v>29</v>
      </c>
      <c r="C13948" t="s">
        <v>2663</v>
      </c>
      <c r="D13948">
        <v>1</v>
      </c>
      <c r="E13948" t="s">
        <v>2663</v>
      </c>
      <c r="F13948">
        <v>23</v>
      </c>
      <c r="G13948" t="s">
        <v>2667</v>
      </c>
      <c r="H13948">
        <v>4</v>
      </c>
      <c r="I13948" t="s">
        <v>2666</v>
      </c>
      <c r="J13948" t="s">
        <v>2330</v>
      </c>
      <c r="K13948" t="s">
        <v>2329</v>
      </c>
      <c r="L13948" t="s">
        <v>2665</v>
      </c>
      <c r="M13948" s="39">
        <v>64613</v>
      </c>
      <c r="N13948" s="39">
        <v>71068</v>
      </c>
      <c r="O13948" s="38">
        <f t="shared" si="217"/>
        <v>67840.5</v>
      </c>
    </row>
    <row r="13949" spans="1:15" x14ac:dyDescent="0.25">
      <c r="A13949" t="s">
        <v>2664</v>
      </c>
      <c r="B13949">
        <v>29</v>
      </c>
      <c r="C13949" t="s">
        <v>2663</v>
      </c>
      <c r="D13949">
        <v>2</v>
      </c>
      <c r="E13949" t="s">
        <v>2662</v>
      </c>
      <c r="F13949">
        <v>13</v>
      </c>
      <c r="G13949" t="s">
        <v>2662</v>
      </c>
      <c r="H13949">
        <v>1</v>
      </c>
      <c r="I13949" t="s">
        <v>2662</v>
      </c>
      <c r="J13949" t="s">
        <v>2330</v>
      </c>
      <c r="K13949" t="s">
        <v>2329</v>
      </c>
      <c r="L13949" t="s">
        <v>2661</v>
      </c>
      <c r="M13949" s="39">
        <v>107498</v>
      </c>
      <c r="N13949" s="39">
        <v>118237</v>
      </c>
      <c r="O13949" s="38">
        <f t="shared" si="217"/>
        <v>112867.5</v>
      </c>
    </row>
    <row r="13950" spans="1:15" x14ac:dyDescent="0.25">
      <c r="A13950" t="s">
        <v>2660</v>
      </c>
      <c r="B13950">
        <v>28</v>
      </c>
      <c r="C13950" t="s">
        <v>2604</v>
      </c>
      <c r="D13950">
        <v>11</v>
      </c>
      <c r="E13950" t="s">
        <v>2659</v>
      </c>
      <c r="F13950">
        <v>1</v>
      </c>
      <c r="G13950" t="s">
        <v>2658</v>
      </c>
      <c r="H13950">
        <v>1</v>
      </c>
      <c r="I13950" t="s">
        <v>2658</v>
      </c>
      <c r="J13950" t="s">
        <v>2330</v>
      </c>
      <c r="K13950" t="s">
        <v>2350</v>
      </c>
      <c r="L13950" t="s">
        <v>2657</v>
      </c>
      <c r="M13950" s="39">
        <v>20881</v>
      </c>
      <c r="N13950" s="39">
        <v>22864</v>
      </c>
      <c r="O13950" s="38">
        <f t="shared" si="217"/>
        <v>21872.5</v>
      </c>
    </row>
    <row r="13951" spans="1:15" x14ac:dyDescent="0.25">
      <c r="A13951" t="s">
        <v>2656</v>
      </c>
      <c r="B13951">
        <v>28</v>
      </c>
      <c r="C13951" t="s">
        <v>2604</v>
      </c>
      <c r="D13951">
        <v>12</v>
      </c>
      <c r="E13951" t="s">
        <v>2614</v>
      </c>
      <c r="F13951">
        <v>2</v>
      </c>
      <c r="G13951" t="s">
        <v>1344</v>
      </c>
      <c r="H13951">
        <v>1</v>
      </c>
      <c r="I13951" t="s">
        <v>1344</v>
      </c>
      <c r="J13951" t="s">
        <v>2330</v>
      </c>
      <c r="K13951" t="s">
        <v>2350</v>
      </c>
      <c r="L13951" t="s">
        <v>2655</v>
      </c>
      <c r="M13951" s="39">
        <v>35522</v>
      </c>
      <c r="N13951" s="39">
        <v>38804</v>
      </c>
      <c r="O13951" s="38">
        <f t="shared" si="217"/>
        <v>37163</v>
      </c>
    </row>
    <row r="13952" spans="1:15" x14ac:dyDescent="0.25">
      <c r="A13952" t="s">
        <v>2654</v>
      </c>
      <c r="B13952">
        <v>28</v>
      </c>
      <c r="C13952" t="s">
        <v>2604</v>
      </c>
      <c r="D13952">
        <v>2</v>
      </c>
      <c r="E13952" t="s">
        <v>2629</v>
      </c>
      <c r="F13952">
        <v>9</v>
      </c>
      <c r="G13952" t="s">
        <v>2653</v>
      </c>
      <c r="H13952">
        <v>1</v>
      </c>
      <c r="I13952" t="s">
        <v>2653</v>
      </c>
      <c r="J13952" t="s">
        <v>2330</v>
      </c>
      <c r="K13952" t="s">
        <v>2329</v>
      </c>
      <c r="L13952" t="s">
        <v>2652</v>
      </c>
      <c r="M13952" s="39">
        <v>193285</v>
      </c>
      <c r="N13952" s="39">
        <v>211578</v>
      </c>
      <c r="O13952" s="38">
        <f t="shared" si="217"/>
        <v>202431.5</v>
      </c>
    </row>
    <row r="13953" spans="1:15" x14ac:dyDescent="0.25">
      <c r="A13953" t="s">
        <v>2651</v>
      </c>
      <c r="B13953">
        <v>28</v>
      </c>
      <c r="C13953" t="s">
        <v>2604</v>
      </c>
      <c r="D13953">
        <v>5</v>
      </c>
      <c r="E13953" t="s">
        <v>2648</v>
      </c>
      <c r="F13953">
        <v>27</v>
      </c>
      <c r="G13953" t="s">
        <v>2648</v>
      </c>
      <c r="H13953">
        <v>1</v>
      </c>
      <c r="I13953" t="s">
        <v>2648</v>
      </c>
      <c r="J13953" t="s">
        <v>2330</v>
      </c>
      <c r="K13953" t="s">
        <v>2329</v>
      </c>
      <c r="L13953" t="s">
        <v>2650</v>
      </c>
      <c r="M13953" s="39">
        <v>147797</v>
      </c>
      <c r="N13953" s="39">
        <v>161528</v>
      </c>
      <c r="O13953" s="38">
        <f t="shared" si="217"/>
        <v>154662.5</v>
      </c>
    </row>
    <row r="13954" spans="1:15" x14ac:dyDescent="0.25">
      <c r="A13954" t="s">
        <v>2649</v>
      </c>
      <c r="B13954">
        <v>28</v>
      </c>
      <c r="C13954" t="s">
        <v>2604</v>
      </c>
      <c r="D13954">
        <v>5</v>
      </c>
      <c r="E13954" t="s">
        <v>2648</v>
      </c>
      <c r="F13954">
        <v>27</v>
      </c>
      <c r="G13954" t="s">
        <v>2648</v>
      </c>
      <c r="H13954">
        <v>1</v>
      </c>
      <c r="I13954" t="s">
        <v>2648</v>
      </c>
      <c r="J13954" t="s">
        <v>2330</v>
      </c>
      <c r="K13954" t="s">
        <v>2329</v>
      </c>
      <c r="L13954" t="s">
        <v>2647</v>
      </c>
      <c r="M13954" s="39">
        <v>68815</v>
      </c>
      <c r="N13954" s="39">
        <v>75453</v>
      </c>
      <c r="O13954" s="38">
        <f t="shared" si="217"/>
        <v>72134</v>
      </c>
    </row>
    <row r="13955" spans="1:15" x14ac:dyDescent="0.25">
      <c r="A13955" t="s">
        <v>2646</v>
      </c>
      <c r="B13955">
        <v>28</v>
      </c>
      <c r="C13955" t="s">
        <v>2604</v>
      </c>
      <c r="D13955">
        <v>4</v>
      </c>
      <c r="E13955" t="s">
        <v>2621</v>
      </c>
      <c r="F13955">
        <v>32</v>
      </c>
      <c r="G13955" t="s">
        <v>2621</v>
      </c>
      <c r="H13955">
        <v>1</v>
      </c>
      <c r="I13955" t="s">
        <v>2621</v>
      </c>
      <c r="J13955" t="s">
        <v>2330</v>
      </c>
      <c r="K13955" t="s">
        <v>2329</v>
      </c>
      <c r="L13955" t="s">
        <v>2645</v>
      </c>
      <c r="M13955" s="39">
        <v>252432</v>
      </c>
      <c r="N13955" s="39">
        <v>274569</v>
      </c>
      <c r="O13955" s="38">
        <f t="shared" si="217"/>
        <v>263500.5</v>
      </c>
    </row>
    <row r="13956" spans="1:15" x14ac:dyDescent="0.25">
      <c r="A13956" t="s">
        <v>2644</v>
      </c>
      <c r="B13956">
        <v>28</v>
      </c>
      <c r="C13956" t="s">
        <v>2604</v>
      </c>
      <c r="D13956">
        <v>7</v>
      </c>
      <c r="E13956" t="s">
        <v>151</v>
      </c>
      <c r="F13956">
        <v>35</v>
      </c>
      <c r="G13956" t="s">
        <v>151</v>
      </c>
      <c r="H13956">
        <v>1</v>
      </c>
      <c r="I13956" t="s">
        <v>151</v>
      </c>
      <c r="J13956" t="s">
        <v>2330</v>
      </c>
      <c r="K13956" t="s">
        <v>2329</v>
      </c>
      <c r="L13956" t="s">
        <v>2643</v>
      </c>
      <c r="M13956" s="39">
        <v>60663</v>
      </c>
      <c r="N13956" s="39">
        <v>66115</v>
      </c>
      <c r="O13956" s="38">
        <f t="shared" si="217"/>
        <v>63389</v>
      </c>
    </row>
    <row r="13957" spans="1:15" x14ac:dyDescent="0.25">
      <c r="A13957" t="s">
        <v>2642</v>
      </c>
      <c r="B13957">
        <v>28</v>
      </c>
      <c r="C13957" t="s">
        <v>2604</v>
      </c>
      <c r="D13957">
        <v>1</v>
      </c>
      <c r="E13957" t="s">
        <v>2618</v>
      </c>
      <c r="F13957">
        <v>41</v>
      </c>
      <c r="G13957" t="s">
        <v>2618</v>
      </c>
      <c r="H13957">
        <v>1</v>
      </c>
      <c r="I13957" t="s">
        <v>2617</v>
      </c>
      <c r="J13957" t="s">
        <v>2330</v>
      </c>
      <c r="K13957" t="s">
        <v>2343</v>
      </c>
      <c r="L13957" t="s">
        <v>2641</v>
      </c>
      <c r="M13957" s="39">
        <v>229468</v>
      </c>
      <c r="N13957" s="39">
        <v>249685</v>
      </c>
      <c r="O13957" s="38">
        <f t="shared" ref="O13957:O14020" si="218">AVERAGE(M13957:N13957)</f>
        <v>239576.5</v>
      </c>
    </row>
    <row r="13958" spans="1:15" x14ac:dyDescent="0.25">
      <c r="A13958" t="s">
        <v>2640</v>
      </c>
      <c r="B13958">
        <v>28</v>
      </c>
      <c r="C13958" t="s">
        <v>2604</v>
      </c>
      <c r="D13958">
        <v>1</v>
      </c>
      <c r="E13958" t="s">
        <v>2618</v>
      </c>
      <c r="F13958">
        <v>41</v>
      </c>
      <c r="G13958" t="s">
        <v>2618</v>
      </c>
      <c r="H13958">
        <v>1</v>
      </c>
      <c r="I13958" t="s">
        <v>2617</v>
      </c>
      <c r="J13958" t="s">
        <v>2330</v>
      </c>
      <c r="K13958" t="s">
        <v>2329</v>
      </c>
      <c r="L13958" t="s">
        <v>2639</v>
      </c>
      <c r="M13958" s="39">
        <v>237024</v>
      </c>
      <c r="N13958" s="39">
        <v>258575</v>
      </c>
      <c r="O13958" s="38">
        <f t="shared" si="218"/>
        <v>247799.5</v>
      </c>
    </row>
    <row r="13959" spans="1:15" x14ac:dyDescent="0.25">
      <c r="A13959" t="s">
        <v>2638</v>
      </c>
      <c r="B13959">
        <v>28</v>
      </c>
      <c r="C13959" t="s">
        <v>2604</v>
      </c>
      <c r="D13959">
        <v>1</v>
      </c>
      <c r="E13959" t="s">
        <v>2618</v>
      </c>
      <c r="F13959">
        <v>41</v>
      </c>
      <c r="G13959" t="s">
        <v>2618</v>
      </c>
      <c r="H13959">
        <v>1</v>
      </c>
      <c r="I13959" t="s">
        <v>2617</v>
      </c>
      <c r="J13959" t="s">
        <v>2330</v>
      </c>
      <c r="K13959" t="s">
        <v>2329</v>
      </c>
      <c r="L13959" t="s">
        <v>2637</v>
      </c>
      <c r="M13959" s="39">
        <v>403094</v>
      </c>
      <c r="N13959" s="39">
        <v>437658</v>
      </c>
      <c r="O13959" s="38">
        <f t="shared" si="218"/>
        <v>420376</v>
      </c>
    </row>
    <row r="13960" spans="1:15" x14ac:dyDescent="0.25">
      <c r="A13960" t="s">
        <v>2636</v>
      </c>
      <c r="B13960">
        <v>28</v>
      </c>
      <c r="C13960" t="s">
        <v>2604</v>
      </c>
      <c r="D13960">
        <v>3</v>
      </c>
      <c r="E13960" t="s">
        <v>2635</v>
      </c>
      <c r="F13960">
        <v>22</v>
      </c>
      <c r="G13960" t="s">
        <v>2635</v>
      </c>
      <c r="H13960">
        <v>1</v>
      </c>
      <c r="I13960" t="s">
        <v>2634</v>
      </c>
      <c r="J13960" t="s">
        <v>2330</v>
      </c>
      <c r="K13960" t="s">
        <v>2329</v>
      </c>
      <c r="L13960" t="s">
        <v>2633</v>
      </c>
      <c r="M13960" s="39">
        <v>241338</v>
      </c>
      <c r="N13960" s="39">
        <v>262804</v>
      </c>
      <c r="O13960" s="38">
        <f t="shared" si="218"/>
        <v>252071</v>
      </c>
    </row>
    <row r="13961" spans="1:15" x14ac:dyDescent="0.25">
      <c r="A13961" t="s">
        <v>2632</v>
      </c>
      <c r="B13961">
        <v>28</v>
      </c>
      <c r="C13961" t="s">
        <v>2604</v>
      </c>
      <c r="D13961">
        <v>2</v>
      </c>
      <c r="E13961" t="s">
        <v>2629</v>
      </c>
      <c r="F13961">
        <v>38</v>
      </c>
      <c r="G13961" t="s">
        <v>2629</v>
      </c>
      <c r="H13961">
        <v>1</v>
      </c>
      <c r="I13961" t="s">
        <v>2629</v>
      </c>
      <c r="J13961" t="s">
        <v>2330</v>
      </c>
      <c r="K13961" t="s">
        <v>2329</v>
      </c>
      <c r="L13961" t="s">
        <v>2631</v>
      </c>
      <c r="M13961" s="39">
        <v>334538</v>
      </c>
      <c r="N13961" s="39">
        <v>363366</v>
      </c>
      <c r="O13961" s="38">
        <f t="shared" si="218"/>
        <v>348952</v>
      </c>
    </row>
    <row r="13962" spans="1:15" x14ac:dyDescent="0.25">
      <c r="A13962" t="s">
        <v>2630</v>
      </c>
      <c r="B13962">
        <v>28</v>
      </c>
      <c r="C13962" t="s">
        <v>2604</v>
      </c>
      <c r="D13962">
        <v>2</v>
      </c>
      <c r="E13962" t="s">
        <v>2629</v>
      </c>
      <c r="F13962">
        <v>38</v>
      </c>
      <c r="G13962" t="s">
        <v>2629</v>
      </c>
      <c r="H13962">
        <v>1</v>
      </c>
      <c r="I13962" t="s">
        <v>2629</v>
      </c>
      <c r="J13962" t="s">
        <v>2330</v>
      </c>
      <c r="K13962" t="s">
        <v>2338</v>
      </c>
      <c r="L13962" t="s">
        <v>2628</v>
      </c>
      <c r="M13962" s="39">
        <v>50427</v>
      </c>
      <c r="N13962" s="39">
        <v>54662</v>
      </c>
      <c r="O13962" s="38">
        <f t="shared" si="218"/>
        <v>52544.5</v>
      </c>
    </row>
    <row r="13963" spans="1:15" x14ac:dyDescent="0.25">
      <c r="A13963" t="s">
        <v>2627</v>
      </c>
      <c r="B13963">
        <v>28</v>
      </c>
      <c r="C13963" t="s">
        <v>2604</v>
      </c>
      <c r="D13963">
        <v>6</v>
      </c>
      <c r="E13963" t="s">
        <v>2626</v>
      </c>
      <c r="F13963">
        <v>21</v>
      </c>
      <c r="G13963" t="s">
        <v>2625</v>
      </c>
      <c r="H13963">
        <v>1</v>
      </c>
      <c r="I13963" t="s">
        <v>2624</v>
      </c>
      <c r="J13963" t="s">
        <v>2330</v>
      </c>
      <c r="K13963" t="s">
        <v>2329</v>
      </c>
      <c r="L13963" t="s">
        <v>2623</v>
      </c>
      <c r="M13963" s="39">
        <v>152762</v>
      </c>
      <c r="N13963" s="39">
        <v>167718</v>
      </c>
      <c r="O13963" s="38">
        <f t="shared" si="218"/>
        <v>160240</v>
      </c>
    </row>
    <row r="13964" spans="1:15" x14ac:dyDescent="0.25">
      <c r="A13964" t="s">
        <v>2622</v>
      </c>
      <c r="B13964">
        <v>28</v>
      </c>
      <c r="C13964" t="s">
        <v>2604</v>
      </c>
      <c r="D13964">
        <v>4</v>
      </c>
      <c r="E13964" t="s">
        <v>2621</v>
      </c>
      <c r="F13964">
        <v>32</v>
      </c>
      <c r="G13964" t="s">
        <v>2621</v>
      </c>
      <c r="H13964">
        <v>1</v>
      </c>
      <c r="I13964" t="s">
        <v>2621</v>
      </c>
      <c r="J13964" t="s">
        <v>2330</v>
      </c>
      <c r="K13964" t="s">
        <v>2329</v>
      </c>
      <c r="L13964" t="s">
        <v>2620</v>
      </c>
      <c r="M13964" s="39">
        <v>172720</v>
      </c>
      <c r="N13964" s="39">
        <v>189105</v>
      </c>
      <c r="O13964" s="38">
        <f t="shared" si="218"/>
        <v>180912.5</v>
      </c>
    </row>
    <row r="13965" spans="1:15" x14ac:dyDescent="0.25">
      <c r="A13965" t="s">
        <v>2619</v>
      </c>
      <c r="B13965">
        <v>28</v>
      </c>
      <c r="C13965" t="s">
        <v>2604</v>
      </c>
      <c r="D13965">
        <v>1</v>
      </c>
      <c r="E13965" t="s">
        <v>2618</v>
      </c>
      <c r="F13965">
        <v>41</v>
      </c>
      <c r="G13965" t="s">
        <v>2618</v>
      </c>
      <c r="H13965">
        <v>1</v>
      </c>
      <c r="I13965" t="s">
        <v>2617</v>
      </c>
      <c r="J13965" t="s">
        <v>2330</v>
      </c>
      <c r="K13965" t="s">
        <v>2343</v>
      </c>
      <c r="L13965" t="s">
        <v>2616</v>
      </c>
      <c r="M13965" s="39">
        <v>204064</v>
      </c>
      <c r="N13965" s="39">
        <v>223574</v>
      </c>
      <c r="O13965" s="38">
        <f t="shared" si="218"/>
        <v>213819</v>
      </c>
    </row>
    <row r="13966" spans="1:15" x14ac:dyDescent="0.25">
      <c r="A13966" t="s">
        <v>2615</v>
      </c>
      <c r="B13966">
        <v>28</v>
      </c>
      <c r="C13966" t="s">
        <v>2604</v>
      </c>
      <c r="D13966">
        <v>12</v>
      </c>
      <c r="E13966" t="s">
        <v>2614</v>
      </c>
      <c r="F13966">
        <v>3</v>
      </c>
      <c r="G13966" t="s">
        <v>2614</v>
      </c>
      <c r="H13966">
        <v>1</v>
      </c>
      <c r="I13966" t="s">
        <v>2614</v>
      </c>
      <c r="J13966" t="s">
        <v>2330</v>
      </c>
      <c r="K13966" t="s">
        <v>2329</v>
      </c>
      <c r="L13966" t="s">
        <v>2613</v>
      </c>
      <c r="M13966" s="39">
        <v>113873</v>
      </c>
      <c r="N13966" s="39">
        <v>124232</v>
      </c>
      <c r="O13966" s="38">
        <f t="shared" si="218"/>
        <v>119052.5</v>
      </c>
    </row>
    <row r="13967" spans="1:15" x14ac:dyDescent="0.25">
      <c r="A13967" t="s">
        <v>2612</v>
      </c>
      <c r="B13967">
        <v>28</v>
      </c>
      <c r="C13967" t="s">
        <v>2604</v>
      </c>
      <c r="D13967">
        <v>10</v>
      </c>
      <c r="E13967" t="s">
        <v>2607</v>
      </c>
      <c r="F13967">
        <v>33</v>
      </c>
      <c r="G13967" t="s">
        <v>2611</v>
      </c>
      <c r="H13967">
        <v>1</v>
      </c>
      <c r="I13967" t="s">
        <v>2610</v>
      </c>
      <c r="J13967" t="s">
        <v>2330</v>
      </c>
      <c r="K13967" t="s">
        <v>2329</v>
      </c>
      <c r="L13967" t="s">
        <v>2609</v>
      </c>
      <c r="M13967" s="39">
        <v>55121</v>
      </c>
      <c r="N13967" s="39">
        <v>59990</v>
      </c>
      <c r="O13967" s="38">
        <f t="shared" si="218"/>
        <v>57555.5</v>
      </c>
    </row>
    <row r="13968" spans="1:15" x14ac:dyDescent="0.25">
      <c r="A13968" t="s">
        <v>2608</v>
      </c>
      <c r="B13968">
        <v>28</v>
      </c>
      <c r="C13968" t="s">
        <v>2604</v>
      </c>
      <c r="D13968">
        <v>10</v>
      </c>
      <c r="E13968" t="s">
        <v>2607</v>
      </c>
      <c r="F13968">
        <v>40</v>
      </c>
      <c r="G13968" t="s">
        <v>2607</v>
      </c>
      <c r="H13968">
        <v>1</v>
      </c>
      <c r="I13968" t="s">
        <v>2607</v>
      </c>
      <c r="J13968" t="s">
        <v>2330</v>
      </c>
      <c r="K13968" t="s">
        <v>2329</v>
      </c>
      <c r="L13968" t="s">
        <v>2606</v>
      </c>
      <c r="M13968" s="39">
        <v>75127</v>
      </c>
      <c r="N13968" s="39">
        <v>82080</v>
      </c>
      <c r="O13968" s="38">
        <f t="shared" si="218"/>
        <v>78603.5</v>
      </c>
    </row>
    <row r="13969" spans="1:15" x14ac:dyDescent="0.25">
      <c r="A13969" t="s">
        <v>2605</v>
      </c>
      <c r="B13969">
        <v>28</v>
      </c>
      <c r="C13969" t="s">
        <v>2604</v>
      </c>
      <c r="D13969">
        <v>9</v>
      </c>
      <c r="E13969" t="s">
        <v>2603</v>
      </c>
      <c r="F13969">
        <v>25</v>
      </c>
      <c r="G13969" t="s">
        <v>2603</v>
      </c>
      <c r="H13969">
        <v>1</v>
      </c>
      <c r="I13969" t="s">
        <v>2602</v>
      </c>
      <c r="J13969" t="s">
        <v>2330</v>
      </c>
      <c r="K13969" t="s">
        <v>2350</v>
      </c>
      <c r="L13969" t="s">
        <v>2601</v>
      </c>
      <c r="M13969" s="39">
        <v>26278</v>
      </c>
      <c r="N13969" s="39">
        <v>28685</v>
      </c>
      <c r="O13969" s="38">
        <f t="shared" si="218"/>
        <v>27481.5</v>
      </c>
    </row>
    <row r="13970" spans="1:15" x14ac:dyDescent="0.25">
      <c r="A13970" t="s">
        <v>2600</v>
      </c>
      <c r="B13970">
        <v>30</v>
      </c>
      <c r="C13970" t="s">
        <v>2423</v>
      </c>
      <c r="D13970">
        <v>5</v>
      </c>
      <c r="E13970" t="s">
        <v>2437</v>
      </c>
      <c r="F13970">
        <v>10</v>
      </c>
      <c r="G13970" t="s">
        <v>2599</v>
      </c>
      <c r="H13970">
        <v>1</v>
      </c>
      <c r="I13970" t="s">
        <v>2599</v>
      </c>
      <c r="J13970" t="s">
        <v>2330</v>
      </c>
      <c r="K13970" t="s">
        <v>2329</v>
      </c>
      <c r="L13970" t="s">
        <v>2598</v>
      </c>
      <c r="M13970" s="39">
        <v>47956</v>
      </c>
      <c r="N13970" s="39">
        <v>52391</v>
      </c>
      <c r="O13970" s="38">
        <f t="shared" si="218"/>
        <v>50173.5</v>
      </c>
    </row>
    <row r="13971" spans="1:15" x14ac:dyDescent="0.25">
      <c r="A13971" t="s">
        <v>2597</v>
      </c>
      <c r="B13971">
        <v>30</v>
      </c>
      <c r="C13971" t="s">
        <v>2423</v>
      </c>
      <c r="D13971">
        <v>8</v>
      </c>
      <c r="E13971" t="s">
        <v>2447</v>
      </c>
      <c r="F13971">
        <v>11</v>
      </c>
      <c r="G13971" t="s">
        <v>2596</v>
      </c>
      <c r="H13971">
        <v>1</v>
      </c>
      <c r="I13971" t="s">
        <v>2596</v>
      </c>
      <c r="J13971" t="s">
        <v>2330</v>
      </c>
      <c r="K13971" t="s">
        <v>2350</v>
      </c>
      <c r="L13971" t="s">
        <v>2595</v>
      </c>
      <c r="M13971" s="39">
        <v>20934</v>
      </c>
      <c r="N13971" s="39">
        <v>22926</v>
      </c>
      <c r="O13971" s="38">
        <f t="shared" si="218"/>
        <v>21930</v>
      </c>
    </row>
    <row r="13972" spans="1:15" x14ac:dyDescent="0.25">
      <c r="A13972" t="s">
        <v>2594</v>
      </c>
      <c r="B13972">
        <v>30</v>
      </c>
      <c r="C13972" t="s">
        <v>2423</v>
      </c>
      <c r="D13972">
        <v>2</v>
      </c>
      <c r="E13972" t="s">
        <v>2422</v>
      </c>
      <c r="F13972">
        <v>13</v>
      </c>
      <c r="G13972" t="s">
        <v>2593</v>
      </c>
      <c r="H13972">
        <v>1</v>
      </c>
      <c r="I13972" t="s">
        <v>2592</v>
      </c>
      <c r="J13972" t="s">
        <v>2330</v>
      </c>
      <c r="K13972" t="s">
        <v>2350</v>
      </c>
      <c r="L13972" t="s">
        <v>2591</v>
      </c>
      <c r="M13972" s="39">
        <v>38062</v>
      </c>
      <c r="N13972" s="39">
        <v>41695</v>
      </c>
      <c r="O13972" s="38">
        <f t="shared" si="218"/>
        <v>39878.5</v>
      </c>
    </row>
    <row r="13973" spans="1:15" x14ac:dyDescent="0.25">
      <c r="A13973" t="s">
        <v>2590</v>
      </c>
      <c r="B13973">
        <v>30</v>
      </c>
      <c r="C13973" t="s">
        <v>2423</v>
      </c>
      <c r="D13973">
        <v>10</v>
      </c>
      <c r="E13973" t="s">
        <v>2454</v>
      </c>
      <c r="F13973">
        <v>32</v>
      </c>
      <c r="G13973" t="s">
        <v>2589</v>
      </c>
      <c r="H13973">
        <v>1</v>
      </c>
      <c r="I13973" t="s">
        <v>2589</v>
      </c>
      <c r="J13973" t="s">
        <v>2330</v>
      </c>
      <c r="K13973" t="s">
        <v>2350</v>
      </c>
      <c r="L13973" t="s">
        <v>2588</v>
      </c>
      <c r="M13973" s="39">
        <v>43661</v>
      </c>
      <c r="N13973" s="39">
        <v>47964</v>
      </c>
      <c r="O13973" s="38">
        <f t="shared" si="218"/>
        <v>45812.5</v>
      </c>
    </row>
    <row r="13974" spans="1:15" x14ac:dyDescent="0.25">
      <c r="A13974" t="s">
        <v>2587</v>
      </c>
      <c r="B13974">
        <v>30</v>
      </c>
      <c r="C13974" t="s">
        <v>2423</v>
      </c>
      <c r="D13974">
        <v>5</v>
      </c>
      <c r="E13974" t="s">
        <v>2437</v>
      </c>
      <c r="F13974">
        <v>38</v>
      </c>
      <c r="G13974" t="s">
        <v>2207</v>
      </c>
      <c r="H13974">
        <v>1</v>
      </c>
      <c r="I13974" t="s">
        <v>2207</v>
      </c>
      <c r="J13974" t="s">
        <v>2330</v>
      </c>
      <c r="K13974" t="s">
        <v>2350</v>
      </c>
      <c r="L13974" t="s">
        <v>2586</v>
      </c>
      <c r="M13974" s="39">
        <v>83234</v>
      </c>
      <c r="N13974" s="39">
        <v>91015</v>
      </c>
      <c r="O13974" s="38">
        <f t="shared" si="218"/>
        <v>87124.5</v>
      </c>
    </row>
    <row r="13975" spans="1:15" x14ac:dyDescent="0.25">
      <c r="A13975" t="s">
        <v>2585</v>
      </c>
      <c r="B13975">
        <v>30</v>
      </c>
      <c r="C13975" t="s">
        <v>2423</v>
      </c>
      <c r="D13975">
        <v>11</v>
      </c>
      <c r="E13975" t="s">
        <v>2427</v>
      </c>
      <c r="F13975">
        <v>39</v>
      </c>
      <c r="G13975" t="s">
        <v>2427</v>
      </c>
      <c r="H13975">
        <v>1</v>
      </c>
      <c r="I13975" t="s">
        <v>2427</v>
      </c>
      <c r="J13975" t="s">
        <v>2330</v>
      </c>
      <c r="K13975" t="s">
        <v>2329</v>
      </c>
      <c r="L13975" t="s">
        <v>2584</v>
      </c>
      <c r="M13975" s="39">
        <v>306405</v>
      </c>
      <c r="N13975" s="39">
        <v>335515</v>
      </c>
      <c r="O13975" s="38">
        <f t="shared" si="218"/>
        <v>320960</v>
      </c>
    </row>
    <row r="13976" spans="1:15" x14ac:dyDescent="0.25">
      <c r="A13976" t="s">
        <v>2583</v>
      </c>
      <c r="B13976">
        <v>30</v>
      </c>
      <c r="C13976" t="s">
        <v>2423</v>
      </c>
      <c r="D13976">
        <v>6</v>
      </c>
      <c r="E13976" t="s">
        <v>2475</v>
      </c>
      <c r="F13976">
        <v>44</v>
      </c>
      <c r="G13976" t="s">
        <v>2475</v>
      </c>
      <c r="H13976">
        <v>1</v>
      </c>
      <c r="I13976" t="s">
        <v>2475</v>
      </c>
      <c r="J13976" t="s">
        <v>2330</v>
      </c>
      <c r="K13976" t="s">
        <v>2329</v>
      </c>
      <c r="L13976" t="s">
        <v>2582</v>
      </c>
      <c r="M13976" s="39">
        <v>149540</v>
      </c>
      <c r="N13976" s="39">
        <v>163968</v>
      </c>
      <c r="O13976" s="38">
        <f t="shared" si="218"/>
        <v>156754</v>
      </c>
    </row>
    <row r="13977" spans="1:15" x14ac:dyDescent="0.25">
      <c r="A13977" t="s">
        <v>2581</v>
      </c>
      <c r="B13977">
        <v>30</v>
      </c>
      <c r="C13977" t="s">
        <v>2423</v>
      </c>
      <c r="D13977">
        <v>9</v>
      </c>
      <c r="E13977" t="s">
        <v>2432</v>
      </c>
      <c r="F13977">
        <v>45</v>
      </c>
      <c r="G13977" t="s">
        <v>2580</v>
      </c>
      <c r="H13977">
        <v>1</v>
      </c>
      <c r="I13977" t="s">
        <v>2432</v>
      </c>
      <c r="J13977" t="s">
        <v>2330</v>
      </c>
      <c r="K13977" t="s">
        <v>2329</v>
      </c>
      <c r="L13977" t="s">
        <v>2579</v>
      </c>
      <c r="M13977" s="39">
        <v>51897</v>
      </c>
      <c r="N13977" s="39">
        <v>56616</v>
      </c>
      <c r="O13977" s="38">
        <f t="shared" si="218"/>
        <v>54256.5</v>
      </c>
    </row>
    <row r="13978" spans="1:15" x14ac:dyDescent="0.25">
      <c r="A13978" t="s">
        <v>2578</v>
      </c>
      <c r="B13978">
        <v>30</v>
      </c>
      <c r="C13978" t="s">
        <v>2423</v>
      </c>
      <c r="D13978">
        <v>4</v>
      </c>
      <c r="E13978" t="s">
        <v>2501</v>
      </c>
      <c r="F13978">
        <v>69</v>
      </c>
      <c r="G13978" t="s">
        <v>2577</v>
      </c>
      <c r="H13978">
        <v>1</v>
      </c>
      <c r="I13978" t="s">
        <v>2577</v>
      </c>
      <c r="J13978" t="s">
        <v>2330</v>
      </c>
      <c r="K13978" t="s">
        <v>2350</v>
      </c>
      <c r="L13978" t="s">
        <v>2576</v>
      </c>
      <c r="M13978" s="39">
        <v>40850</v>
      </c>
      <c r="N13978" s="39">
        <v>44783</v>
      </c>
      <c r="O13978" s="38">
        <f t="shared" si="218"/>
        <v>42816.5</v>
      </c>
    </row>
    <row r="13979" spans="1:15" x14ac:dyDescent="0.25">
      <c r="A13979" t="s">
        <v>2575</v>
      </c>
      <c r="B13979">
        <v>30</v>
      </c>
      <c r="C13979" t="s">
        <v>2423</v>
      </c>
      <c r="D13979">
        <v>6</v>
      </c>
      <c r="E13979" t="s">
        <v>2475</v>
      </c>
      <c r="F13979">
        <v>71</v>
      </c>
      <c r="G13979" t="s">
        <v>2574</v>
      </c>
      <c r="H13979">
        <v>1</v>
      </c>
      <c r="I13979" t="s">
        <v>2573</v>
      </c>
      <c r="J13979" t="s">
        <v>2330</v>
      </c>
      <c r="K13979" t="s">
        <v>2329</v>
      </c>
      <c r="L13979" t="s">
        <v>2572</v>
      </c>
      <c r="M13979" s="39">
        <v>41206</v>
      </c>
      <c r="N13979" s="39">
        <v>45149</v>
      </c>
      <c r="O13979" s="38">
        <f t="shared" si="218"/>
        <v>43177.5</v>
      </c>
    </row>
    <row r="13980" spans="1:15" x14ac:dyDescent="0.25">
      <c r="A13980" t="s">
        <v>2571</v>
      </c>
      <c r="B13980">
        <v>30</v>
      </c>
      <c r="C13980" t="s">
        <v>2423</v>
      </c>
      <c r="D13980">
        <v>3</v>
      </c>
      <c r="E13980" t="s">
        <v>2467</v>
      </c>
      <c r="F13980">
        <v>72</v>
      </c>
      <c r="G13980" t="s">
        <v>2570</v>
      </c>
      <c r="H13980">
        <v>1</v>
      </c>
      <c r="I13980" t="s">
        <v>2570</v>
      </c>
      <c r="J13980" t="s">
        <v>2330</v>
      </c>
      <c r="K13980" t="s">
        <v>2350</v>
      </c>
      <c r="L13980" t="s">
        <v>2569</v>
      </c>
      <c r="M13980" s="39">
        <v>26428</v>
      </c>
      <c r="N13980" s="39">
        <v>28924</v>
      </c>
      <c r="O13980" s="38">
        <f t="shared" si="218"/>
        <v>27676</v>
      </c>
    </row>
    <row r="13981" spans="1:15" x14ac:dyDescent="0.25">
      <c r="A13981" t="s">
        <v>2568</v>
      </c>
      <c r="B13981">
        <v>30</v>
      </c>
      <c r="C13981" t="s">
        <v>2423</v>
      </c>
      <c r="D13981">
        <v>11</v>
      </c>
      <c r="E13981" t="s">
        <v>2427</v>
      </c>
      <c r="F13981">
        <v>82</v>
      </c>
      <c r="G13981" t="s">
        <v>2567</v>
      </c>
      <c r="H13981">
        <v>1</v>
      </c>
      <c r="I13981" t="s">
        <v>2567</v>
      </c>
      <c r="J13981" t="s">
        <v>2330</v>
      </c>
      <c r="K13981" t="s">
        <v>2350</v>
      </c>
      <c r="L13981" t="s">
        <v>2566</v>
      </c>
      <c r="M13981" s="39">
        <v>34217</v>
      </c>
      <c r="N13981" s="39">
        <v>37293</v>
      </c>
      <c r="O13981" s="38">
        <f t="shared" si="218"/>
        <v>35755</v>
      </c>
    </row>
    <row r="13982" spans="1:15" x14ac:dyDescent="0.25">
      <c r="A13982" t="s">
        <v>2565</v>
      </c>
      <c r="B13982">
        <v>30</v>
      </c>
      <c r="C13982" t="s">
        <v>2423</v>
      </c>
      <c r="D13982">
        <v>5</v>
      </c>
      <c r="E13982" t="s">
        <v>2437</v>
      </c>
      <c r="F13982">
        <v>87</v>
      </c>
      <c r="G13982" t="s">
        <v>2437</v>
      </c>
      <c r="H13982">
        <v>1</v>
      </c>
      <c r="I13982" t="s">
        <v>2558</v>
      </c>
      <c r="J13982" t="s">
        <v>2330</v>
      </c>
      <c r="K13982" t="s">
        <v>2343</v>
      </c>
      <c r="L13982" t="s">
        <v>2564</v>
      </c>
      <c r="M13982" s="39">
        <v>304791</v>
      </c>
      <c r="N13982" s="39">
        <v>333748</v>
      </c>
      <c r="O13982" s="38">
        <f t="shared" si="218"/>
        <v>319269.5</v>
      </c>
    </row>
    <row r="13983" spans="1:15" x14ac:dyDescent="0.25">
      <c r="A13983" t="s">
        <v>2563</v>
      </c>
      <c r="B13983">
        <v>30</v>
      </c>
      <c r="C13983" t="s">
        <v>2423</v>
      </c>
      <c r="D13983">
        <v>5</v>
      </c>
      <c r="E13983" t="s">
        <v>2437</v>
      </c>
      <c r="F13983">
        <v>87</v>
      </c>
      <c r="G13983" t="s">
        <v>2437</v>
      </c>
      <c r="H13983">
        <v>1</v>
      </c>
      <c r="I13983" t="s">
        <v>2558</v>
      </c>
      <c r="J13983" t="s">
        <v>2330</v>
      </c>
      <c r="K13983" t="s">
        <v>2343</v>
      </c>
      <c r="L13983" t="s">
        <v>2562</v>
      </c>
      <c r="M13983" s="39">
        <v>618739</v>
      </c>
      <c r="N13983" s="39">
        <v>673796</v>
      </c>
      <c r="O13983" s="38">
        <f t="shared" si="218"/>
        <v>646267.5</v>
      </c>
    </row>
    <row r="13984" spans="1:15" x14ac:dyDescent="0.25">
      <c r="A13984" t="s">
        <v>2561</v>
      </c>
      <c r="B13984">
        <v>30</v>
      </c>
      <c r="C13984" t="s">
        <v>2423</v>
      </c>
      <c r="D13984">
        <v>5</v>
      </c>
      <c r="E13984" t="s">
        <v>2437</v>
      </c>
      <c r="F13984">
        <v>87</v>
      </c>
      <c r="G13984" t="s">
        <v>2437</v>
      </c>
      <c r="H13984">
        <v>1</v>
      </c>
      <c r="I13984" t="s">
        <v>2558</v>
      </c>
      <c r="J13984" t="s">
        <v>2330</v>
      </c>
      <c r="K13984" t="s">
        <v>2329</v>
      </c>
      <c r="L13984" t="s">
        <v>2560</v>
      </c>
      <c r="M13984" s="39">
        <v>348332</v>
      </c>
      <c r="N13984" s="39">
        <v>380662</v>
      </c>
      <c r="O13984" s="38">
        <f t="shared" si="218"/>
        <v>364497</v>
      </c>
    </row>
    <row r="13985" spans="1:15" x14ac:dyDescent="0.25">
      <c r="A13985" t="s">
        <v>2559</v>
      </c>
      <c r="B13985">
        <v>30</v>
      </c>
      <c r="C13985" t="s">
        <v>2423</v>
      </c>
      <c r="D13985">
        <v>5</v>
      </c>
      <c r="E13985" t="s">
        <v>2437</v>
      </c>
      <c r="F13985">
        <v>87</v>
      </c>
      <c r="G13985" t="s">
        <v>2437</v>
      </c>
      <c r="H13985">
        <v>1</v>
      </c>
      <c r="I13985" t="s">
        <v>2558</v>
      </c>
      <c r="J13985" t="s">
        <v>2330</v>
      </c>
      <c r="K13985" t="s">
        <v>2338</v>
      </c>
      <c r="L13985" t="s">
        <v>2557</v>
      </c>
      <c r="M13985" s="39">
        <v>78533</v>
      </c>
      <c r="N13985" s="39">
        <v>85715</v>
      </c>
      <c r="O13985" s="38">
        <f t="shared" si="218"/>
        <v>82124</v>
      </c>
    </row>
    <row r="13986" spans="1:15" x14ac:dyDescent="0.25">
      <c r="A13986" t="s">
        <v>2556</v>
      </c>
      <c r="B13986">
        <v>30</v>
      </c>
      <c r="C13986" t="s">
        <v>2423</v>
      </c>
      <c r="D13986">
        <v>10</v>
      </c>
      <c r="E13986" t="s">
        <v>2454</v>
      </c>
      <c r="F13986">
        <v>91</v>
      </c>
      <c r="G13986" t="s">
        <v>2555</v>
      </c>
      <c r="H13986">
        <v>53</v>
      </c>
      <c r="I13986" t="s">
        <v>2554</v>
      </c>
      <c r="J13986" t="s">
        <v>2330</v>
      </c>
      <c r="K13986" t="s">
        <v>2350</v>
      </c>
      <c r="L13986" t="s">
        <v>2553</v>
      </c>
      <c r="M13986" s="39">
        <v>27853</v>
      </c>
      <c r="N13986" s="39">
        <v>30579</v>
      </c>
      <c r="O13986" s="38">
        <f t="shared" si="218"/>
        <v>29216</v>
      </c>
    </row>
    <row r="13987" spans="1:15" x14ac:dyDescent="0.25">
      <c r="A13987" t="s">
        <v>2552</v>
      </c>
      <c r="B13987">
        <v>30</v>
      </c>
      <c r="C13987" t="s">
        <v>2423</v>
      </c>
      <c r="D13987">
        <v>4</v>
      </c>
      <c r="E13987" t="s">
        <v>2501</v>
      </c>
      <c r="F13987">
        <v>102</v>
      </c>
      <c r="G13987" t="s">
        <v>2501</v>
      </c>
      <c r="H13987">
        <v>1</v>
      </c>
      <c r="I13987" t="s">
        <v>2501</v>
      </c>
      <c r="J13987" t="s">
        <v>2330</v>
      </c>
      <c r="K13987" t="s">
        <v>2329</v>
      </c>
      <c r="L13987" t="s">
        <v>2551</v>
      </c>
      <c r="M13987" s="39">
        <v>103986</v>
      </c>
      <c r="N13987" s="39">
        <v>113858</v>
      </c>
      <c r="O13987" s="38">
        <f t="shared" si="218"/>
        <v>108922</v>
      </c>
    </row>
    <row r="13988" spans="1:15" x14ac:dyDescent="0.25">
      <c r="A13988" t="s">
        <v>2550</v>
      </c>
      <c r="B13988">
        <v>30</v>
      </c>
      <c r="C13988" t="s">
        <v>2423</v>
      </c>
      <c r="D13988">
        <v>11</v>
      </c>
      <c r="E13988" t="s">
        <v>2427</v>
      </c>
      <c r="F13988">
        <v>108</v>
      </c>
      <c r="G13988" t="s">
        <v>2549</v>
      </c>
      <c r="H13988">
        <v>1</v>
      </c>
      <c r="I13988" t="s">
        <v>2549</v>
      </c>
      <c r="J13988" t="s">
        <v>2330</v>
      </c>
      <c r="K13988" t="s">
        <v>2329</v>
      </c>
      <c r="L13988" t="s">
        <v>2548</v>
      </c>
      <c r="M13988" s="39">
        <v>106492</v>
      </c>
      <c r="N13988" s="39">
        <v>116954</v>
      </c>
      <c r="O13988" s="38">
        <f t="shared" si="218"/>
        <v>111723</v>
      </c>
    </row>
    <row r="13989" spans="1:15" x14ac:dyDescent="0.25">
      <c r="A13989" t="s">
        <v>2547</v>
      </c>
      <c r="B13989">
        <v>30</v>
      </c>
      <c r="C13989" t="s">
        <v>2423</v>
      </c>
      <c r="D13989">
        <v>4</v>
      </c>
      <c r="E13989" t="s">
        <v>2501</v>
      </c>
      <c r="F13989">
        <v>109</v>
      </c>
      <c r="G13989" t="s">
        <v>2546</v>
      </c>
      <c r="H13989">
        <v>1</v>
      </c>
      <c r="I13989" t="s">
        <v>2546</v>
      </c>
      <c r="J13989" t="s">
        <v>2330</v>
      </c>
      <c r="K13989" t="s">
        <v>2329</v>
      </c>
      <c r="L13989" t="s">
        <v>2545</v>
      </c>
      <c r="M13989" s="39">
        <v>70452</v>
      </c>
      <c r="N13989" s="39">
        <v>77141</v>
      </c>
      <c r="O13989" s="38">
        <f t="shared" si="218"/>
        <v>73796.5</v>
      </c>
    </row>
    <row r="13990" spans="1:15" x14ac:dyDescent="0.25">
      <c r="A13990" t="s">
        <v>2544</v>
      </c>
      <c r="B13990">
        <v>30</v>
      </c>
      <c r="C13990" t="s">
        <v>2423</v>
      </c>
      <c r="D13990">
        <v>7</v>
      </c>
      <c r="E13990" t="s">
        <v>2480</v>
      </c>
      <c r="F13990">
        <v>118</v>
      </c>
      <c r="G13990" t="s">
        <v>2480</v>
      </c>
      <c r="H13990">
        <v>1</v>
      </c>
      <c r="I13990" t="s">
        <v>2480</v>
      </c>
      <c r="J13990" t="s">
        <v>2330</v>
      </c>
      <c r="K13990" t="s">
        <v>2338</v>
      </c>
      <c r="L13990" t="s">
        <v>2543</v>
      </c>
      <c r="M13990" s="39">
        <v>65371</v>
      </c>
      <c r="N13990" s="39">
        <v>71462</v>
      </c>
      <c r="O13990" s="38">
        <f t="shared" si="218"/>
        <v>68416.5</v>
      </c>
    </row>
    <row r="13991" spans="1:15" x14ac:dyDescent="0.25">
      <c r="A13991" t="s">
        <v>2542</v>
      </c>
      <c r="B13991">
        <v>30</v>
      </c>
      <c r="C13991" t="s">
        <v>2423</v>
      </c>
      <c r="D13991">
        <v>1</v>
      </c>
      <c r="E13991" t="s">
        <v>2515</v>
      </c>
      <c r="F13991">
        <v>121</v>
      </c>
      <c r="G13991" t="s">
        <v>2541</v>
      </c>
      <c r="H13991">
        <v>1</v>
      </c>
      <c r="I13991" t="s">
        <v>2541</v>
      </c>
      <c r="J13991" t="s">
        <v>2330</v>
      </c>
      <c r="K13991" t="s">
        <v>2350</v>
      </c>
      <c r="L13991" t="s">
        <v>2540</v>
      </c>
      <c r="M13991" s="39">
        <v>30608</v>
      </c>
      <c r="N13991" s="39">
        <v>33484</v>
      </c>
      <c r="O13991" s="38">
        <f t="shared" si="218"/>
        <v>32046</v>
      </c>
    </row>
    <row r="13992" spans="1:15" x14ac:dyDescent="0.25">
      <c r="A13992" t="s">
        <v>2539</v>
      </c>
      <c r="B13992">
        <v>30</v>
      </c>
      <c r="C13992" t="s">
        <v>2423</v>
      </c>
      <c r="D13992">
        <v>1</v>
      </c>
      <c r="E13992" t="s">
        <v>2515</v>
      </c>
      <c r="F13992">
        <v>123</v>
      </c>
      <c r="G13992" t="s">
        <v>2515</v>
      </c>
      <c r="H13992">
        <v>1</v>
      </c>
      <c r="I13992" t="s">
        <v>2515</v>
      </c>
      <c r="J13992" t="s">
        <v>2330</v>
      </c>
      <c r="K13992" t="s">
        <v>2329</v>
      </c>
      <c r="L13992" t="s">
        <v>2538</v>
      </c>
      <c r="M13992" s="39">
        <v>47720</v>
      </c>
      <c r="N13992" s="39">
        <v>52288</v>
      </c>
      <c r="O13992" s="38">
        <f t="shared" si="218"/>
        <v>50004</v>
      </c>
    </row>
    <row r="13993" spans="1:15" x14ac:dyDescent="0.25">
      <c r="A13993" t="s">
        <v>2537</v>
      </c>
      <c r="B13993">
        <v>30</v>
      </c>
      <c r="C13993" t="s">
        <v>2423</v>
      </c>
      <c r="D13993">
        <v>3</v>
      </c>
      <c r="E13993" t="s">
        <v>2467</v>
      </c>
      <c r="F13993">
        <v>124</v>
      </c>
      <c r="G13993" t="s">
        <v>2536</v>
      </c>
      <c r="H13993">
        <v>1</v>
      </c>
      <c r="I13993" t="s">
        <v>2535</v>
      </c>
      <c r="J13993" t="s">
        <v>2330</v>
      </c>
      <c r="K13993" t="s">
        <v>2329</v>
      </c>
      <c r="L13993" t="s">
        <v>2534</v>
      </c>
      <c r="M13993" s="39">
        <v>58155</v>
      </c>
      <c r="N13993" s="39">
        <v>63700</v>
      </c>
      <c r="O13993" s="38">
        <f t="shared" si="218"/>
        <v>60927.5</v>
      </c>
    </row>
    <row r="13994" spans="1:15" x14ac:dyDescent="0.25">
      <c r="A13994" t="s">
        <v>2533</v>
      </c>
      <c r="B13994">
        <v>30</v>
      </c>
      <c r="C13994" t="s">
        <v>2423</v>
      </c>
      <c r="D13994">
        <v>9</v>
      </c>
      <c r="E13994" t="s">
        <v>2432</v>
      </c>
      <c r="F13994">
        <v>130</v>
      </c>
      <c r="G13994" t="s">
        <v>2532</v>
      </c>
      <c r="H13994">
        <v>1</v>
      </c>
      <c r="I13994" t="s">
        <v>2532</v>
      </c>
      <c r="J13994" t="s">
        <v>2330</v>
      </c>
      <c r="K13994" t="s">
        <v>2350</v>
      </c>
      <c r="L13994" t="s">
        <v>2531</v>
      </c>
      <c r="M13994" s="39">
        <v>26732</v>
      </c>
      <c r="N13994" s="39">
        <v>29362</v>
      </c>
      <c r="O13994" s="38">
        <f t="shared" si="218"/>
        <v>28047</v>
      </c>
    </row>
    <row r="13995" spans="1:15" x14ac:dyDescent="0.25">
      <c r="A13995" t="s">
        <v>2530</v>
      </c>
      <c r="B13995">
        <v>30</v>
      </c>
      <c r="C13995" t="s">
        <v>2423</v>
      </c>
      <c r="D13995">
        <v>3</v>
      </c>
      <c r="E13995" t="s">
        <v>2467</v>
      </c>
      <c r="F13995">
        <v>131</v>
      </c>
      <c r="G13995" t="s">
        <v>2529</v>
      </c>
      <c r="H13995">
        <v>1</v>
      </c>
      <c r="I13995" t="s">
        <v>2529</v>
      </c>
      <c r="J13995" t="s">
        <v>2330</v>
      </c>
      <c r="K13995" t="s">
        <v>2329</v>
      </c>
      <c r="L13995" t="s">
        <v>2528</v>
      </c>
      <c r="M13995" s="39">
        <v>255023</v>
      </c>
      <c r="N13995" s="39">
        <v>279155</v>
      </c>
      <c r="O13995" s="38">
        <f t="shared" si="218"/>
        <v>267089</v>
      </c>
    </row>
    <row r="13996" spans="1:15" x14ac:dyDescent="0.25">
      <c r="A13996" t="s">
        <v>2527</v>
      </c>
      <c r="B13996">
        <v>30</v>
      </c>
      <c r="C13996" t="s">
        <v>2423</v>
      </c>
      <c r="D13996">
        <v>7</v>
      </c>
      <c r="E13996" t="s">
        <v>2480</v>
      </c>
      <c r="F13996">
        <v>138</v>
      </c>
      <c r="G13996" t="s">
        <v>2526</v>
      </c>
      <c r="H13996">
        <v>1</v>
      </c>
      <c r="I13996" t="s">
        <v>2526</v>
      </c>
      <c r="J13996" t="s">
        <v>2330</v>
      </c>
      <c r="K13996" t="s">
        <v>2329</v>
      </c>
      <c r="L13996" t="s">
        <v>2525</v>
      </c>
      <c r="M13996" s="39">
        <v>319436</v>
      </c>
      <c r="N13996" s="39">
        <v>350232</v>
      </c>
      <c r="O13996" s="38">
        <f t="shared" si="218"/>
        <v>334834</v>
      </c>
    </row>
    <row r="13997" spans="1:15" x14ac:dyDescent="0.25">
      <c r="A13997" t="s">
        <v>2524</v>
      </c>
      <c r="B13997">
        <v>30</v>
      </c>
      <c r="C13997" t="s">
        <v>2423</v>
      </c>
      <c r="D13997">
        <v>10</v>
      </c>
      <c r="E13997" t="s">
        <v>2454</v>
      </c>
      <c r="F13997">
        <v>141</v>
      </c>
      <c r="G13997" t="s">
        <v>2454</v>
      </c>
      <c r="H13997">
        <v>1</v>
      </c>
      <c r="I13997" t="s">
        <v>2454</v>
      </c>
      <c r="J13997" t="s">
        <v>2330</v>
      </c>
      <c r="K13997" t="s">
        <v>2329</v>
      </c>
      <c r="L13997" t="s">
        <v>2523</v>
      </c>
      <c r="M13997" s="39">
        <v>78959</v>
      </c>
      <c r="N13997" s="39">
        <v>86597</v>
      </c>
      <c r="O13997" s="38">
        <f t="shared" si="218"/>
        <v>82778</v>
      </c>
    </row>
    <row r="13998" spans="1:15" x14ac:dyDescent="0.25">
      <c r="A13998" t="s">
        <v>2522</v>
      </c>
      <c r="B13998">
        <v>30</v>
      </c>
      <c r="C13998" t="s">
        <v>2423</v>
      </c>
      <c r="D13998">
        <v>10</v>
      </c>
      <c r="E13998" t="s">
        <v>2454</v>
      </c>
      <c r="F13998">
        <v>143</v>
      </c>
      <c r="G13998" t="s">
        <v>2521</v>
      </c>
      <c r="H13998">
        <v>1</v>
      </c>
      <c r="I13998" t="s">
        <v>2521</v>
      </c>
      <c r="J13998" t="s">
        <v>2330</v>
      </c>
      <c r="K13998" t="s">
        <v>2329</v>
      </c>
      <c r="L13998" t="s">
        <v>2520</v>
      </c>
      <c r="M13998" s="39">
        <v>45020</v>
      </c>
      <c r="N13998" s="39">
        <v>49382</v>
      </c>
      <c r="O13998" s="38">
        <f t="shared" si="218"/>
        <v>47201</v>
      </c>
    </row>
    <row r="13999" spans="1:15" x14ac:dyDescent="0.25">
      <c r="A13999" t="s">
        <v>2519</v>
      </c>
      <c r="B13999">
        <v>30</v>
      </c>
      <c r="C13999" t="s">
        <v>2423</v>
      </c>
      <c r="D13999">
        <v>1</v>
      </c>
      <c r="E13999" t="s">
        <v>2515</v>
      </c>
      <c r="F13999">
        <v>155</v>
      </c>
      <c r="G13999" t="s">
        <v>2518</v>
      </c>
      <c r="H13999">
        <v>1</v>
      </c>
      <c r="I13999" t="s">
        <v>2518</v>
      </c>
      <c r="J13999" t="s">
        <v>2330</v>
      </c>
      <c r="K13999" t="s">
        <v>2329</v>
      </c>
      <c r="L13999" t="s">
        <v>2517</v>
      </c>
      <c r="M13999" s="39">
        <v>42481</v>
      </c>
      <c r="N13999" s="39">
        <v>46711</v>
      </c>
      <c r="O13999" s="38">
        <f t="shared" si="218"/>
        <v>44596</v>
      </c>
    </row>
    <row r="14000" spans="1:15" x14ac:dyDescent="0.25">
      <c r="A14000" t="s">
        <v>2516</v>
      </c>
      <c r="B14000">
        <v>30</v>
      </c>
      <c r="C14000" t="s">
        <v>2423</v>
      </c>
      <c r="D14000">
        <v>1</v>
      </c>
      <c r="E14000" t="s">
        <v>2515</v>
      </c>
      <c r="F14000">
        <v>161</v>
      </c>
      <c r="G14000" t="s">
        <v>2514</v>
      </c>
      <c r="H14000">
        <v>1</v>
      </c>
      <c r="I14000" t="s">
        <v>2513</v>
      </c>
      <c r="J14000" t="s">
        <v>2330</v>
      </c>
      <c r="K14000" t="s">
        <v>2350</v>
      </c>
      <c r="L14000" t="s">
        <v>2512</v>
      </c>
      <c r="M14000" s="39">
        <v>45142</v>
      </c>
      <c r="N14000" s="39">
        <v>49576</v>
      </c>
      <c r="O14000" s="38">
        <f t="shared" si="218"/>
        <v>47359</v>
      </c>
    </row>
    <row r="14001" spans="1:15" x14ac:dyDescent="0.25">
      <c r="A14001" t="s">
        <v>2511</v>
      </c>
      <c r="B14001">
        <v>30</v>
      </c>
      <c r="C14001" t="s">
        <v>2423</v>
      </c>
      <c r="D14001">
        <v>5</v>
      </c>
      <c r="E14001" t="s">
        <v>2437</v>
      </c>
      <c r="F14001">
        <v>164</v>
      </c>
      <c r="G14001" t="s">
        <v>2510</v>
      </c>
      <c r="H14001">
        <v>1</v>
      </c>
      <c r="I14001" t="s">
        <v>2510</v>
      </c>
      <c r="J14001" t="s">
        <v>2330</v>
      </c>
      <c r="K14001" t="s">
        <v>2350</v>
      </c>
      <c r="L14001" t="s">
        <v>2509</v>
      </c>
      <c r="M14001" s="39">
        <v>53362</v>
      </c>
      <c r="N14001" s="39">
        <v>58402</v>
      </c>
      <c r="O14001" s="38">
        <f t="shared" si="218"/>
        <v>55882</v>
      </c>
    </row>
    <row r="14002" spans="1:15" x14ac:dyDescent="0.25">
      <c r="A14002" t="s">
        <v>2508</v>
      </c>
      <c r="B14002">
        <v>30</v>
      </c>
      <c r="C14002" t="s">
        <v>2423</v>
      </c>
      <c r="D14002">
        <v>9</v>
      </c>
      <c r="E14002" t="s">
        <v>2432</v>
      </c>
      <c r="F14002">
        <v>174</v>
      </c>
      <c r="G14002" t="s">
        <v>2507</v>
      </c>
      <c r="H14002">
        <v>1</v>
      </c>
      <c r="I14002" t="s">
        <v>2507</v>
      </c>
      <c r="J14002" t="s">
        <v>2330</v>
      </c>
      <c r="K14002" t="s">
        <v>2329</v>
      </c>
      <c r="L14002" t="s">
        <v>2506</v>
      </c>
      <c r="M14002" s="39">
        <v>58574</v>
      </c>
      <c r="N14002" s="39">
        <v>64066</v>
      </c>
      <c r="O14002" s="38">
        <f t="shared" si="218"/>
        <v>61320</v>
      </c>
    </row>
    <row r="14003" spans="1:15" x14ac:dyDescent="0.25">
      <c r="A14003" t="s">
        <v>2505</v>
      </c>
      <c r="B14003">
        <v>30</v>
      </c>
      <c r="C14003" t="s">
        <v>2423</v>
      </c>
      <c r="D14003">
        <v>9</v>
      </c>
      <c r="E14003" t="s">
        <v>2432</v>
      </c>
      <c r="F14003">
        <v>178</v>
      </c>
      <c r="G14003" t="s">
        <v>2504</v>
      </c>
      <c r="H14003">
        <v>1</v>
      </c>
      <c r="I14003" t="s">
        <v>2504</v>
      </c>
      <c r="J14003" t="s">
        <v>2330</v>
      </c>
      <c r="K14003" t="s">
        <v>2350</v>
      </c>
      <c r="L14003" t="s">
        <v>2503</v>
      </c>
      <c r="M14003" s="39">
        <v>31446</v>
      </c>
      <c r="N14003" s="39">
        <v>34644</v>
      </c>
      <c r="O14003" s="38">
        <f t="shared" si="218"/>
        <v>33045</v>
      </c>
    </row>
    <row r="14004" spans="1:15" x14ac:dyDescent="0.25">
      <c r="A14004" t="s">
        <v>2502</v>
      </c>
      <c r="B14004">
        <v>30</v>
      </c>
      <c r="C14004" t="s">
        <v>2423</v>
      </c>
      <c r="D14004">
        <v>4</v>
      </c>
      <c r="E14004" t="s">
        <v>2501</v>
      </c>
      <c r="F14004">
        <v>183</v>
      </c>
      <c r="G14004" t="s">
        <v>2500</v>
      </c>
      <c r="H14004">
        <v>1</v>
      </c>
      <c r="I14004" t="s">
        <v>2500</v>
      </c>
      <c r="J14004" t="s">
        <v>2330</v>
      </c>
      <c r="K14004" t="s">
        <v>2350</v>
      </c>
      <c r="L14004" t="s">
        <v>2499</v>
      </c>
      <c r="M14004" s="39">
        <v>41101</v>
      </c>
      <c r="N14004" s="39">
        <v>44944</v>
      </c>
      <c r="O14004" s="38">
        <f t="shared" si="218"/>
        <v>43022.5</v>
      </c>
    </row>
    <row r="14005" spans="1:15" x14ac:dyDescent="0.25">
      <c r="A14005" t="s">
        <v>2498</v>
      </c>
      <c r="B14005">
        <v>30</v>
      </c>
      <c r="C14005" t="s">
        <v>2423</v>
      </c>
      <c r="D14005">
        <v>2</v>
      </c>
      <c r="E14005" t="s">
        <v>2422</v>
      </c>
      <c r="F14005">
        <v>189</v>
      </c>
      <c r="G14005" t="s">
        <v>2422</v>
      </c>
      <c r="H14005">
        <v>1</v>
      </c>
      <c r="I14005" t="s">
        <v>2497</v>
      </c>
      <c r="J14005" t="s">
        <v>2330</v>
      </c>
      <c r="K14005" t="s">
        <v>2329</v>
      </c>
      <c r="L14005" t="s">
        <v>2496</v>
      </c>
      <c r="M14005" s="39">
        <v>128697</v>
      </c>
      <c r="N14005" s="39">
        <v>141164</v>
      </c>
      <c r="O14005" s="38">
        <f t="shared" si="218"/>
        <v>134930.5</v>
      </c>
    </row>
    <row r="14006" spans="1:15" x14ac:dyDescent="0.25">
      <c r="A14006" t="s">
        <v>2495</v>
      </c>
      <c r="B14006">
        <v>30</v>
      </c>
      <c r="C14006" t="s">
        <v>2423</v>
      </c>
      <c r="D14006">
        <v>8</v>
      </c>
      <c r="E14006" t="s">
        <v>2447</v>
      </c>
      <c r="F14006">
        <v>193</v>
      </c>
      <c r="G14006" t="s">
        <v>2447</v>
      </c>
      <c r="H14006">
        <v>1</v>
      </c>
      <c r="I14006" t="s">
        <v>2447</v>
      </c>
      <c r="J14006" t="s">
        <v>2330</v>
      </c>
      <c r="K14006" t="s">
        <v>2343</v>
      </c>
      <c r="L14006" t="s">
        <v>2494</v>
      </c>
      <c r="M14006" s="39">
        <v>659455</v>
      </c>
      <c r="N14006" s="39">
        <v>721360</v>
      </c>
      <c r="O14006" s="38">
        <f t="shared" si="218"/>
        <v>690407.5</v>
      </c>
    </row>
    <row r="14007" spans="1:15" x14ac:dyDescent="0.25">
      <c r="A14007" t="s">
        <v>2493</v>
      </c>
      <c r="B14007">
        <v>30</v>
      </c>
      <c r="C14007" t="s">
        <v>2423</v>
      </c>
      <c r="D14007">
        <v>11</v>
      </c>
      <c r="E14007" t="s">
        <v>2427</v>
      </c>
      <c r="F14007">
        <v>210</v>
      </c>
      <c r="G14007" t="s">
        <v>2492</v>
      </c>
      <c r="H14007">
        <v>85</v>
      </c>
      <c r="I14007" t="s">
        <v>2491</v>
      </c>
      <c r="J14007" t="s">
        <v>2330</v>
      </c>
      <c r="K14007" t="s">
        <v>2350</v>
      </c>
      <c r="L14007" t="s">
        <v>2490</v>
      </c>
      <c r="M14007" s="39">
        <v>30794</v>
      </c>
      <c r="N14007" s="39">
        <v>33780</v>
      </c>
      <c r="O14007" s="38">
        <f t="shared" si="218"/>
        <v>32287</v>
      </c>
    </row>
    <row r="14008" spans="1:15" x14ac:dyDescent="0.25">
      <c r="A14008" t="s">
        <v>2489</v>
      </c>
      <c r="B14008">
        <v>30</v>
      </c>
      <c r="C14008" t="s">
        <v>2423</v>
      </c>
      <c r="D14008">
        <v>8</v>
      </c>
      <c r="E14008" t="s">
        <v>2447</v>
      </c>
      <c r="F14008">
        <v>16</v>
      </c>
      <c r="G14008" t="s">
        <v>2488</v>
      </c>
      <c r="H14008">
        <v>1</v>
      </c>
      <c r="I14008" t="s">
        <v>2487</v>
      </c>
      <c r="J14008" t="s">
        <v>2330</v>
      </c>
      <c r="K14008" t="s">
        <v>2329</v>
      </c>
      <c r="L14008" t="s">
        <v>2486</v>
      </c>
      <c r="M14008" s="39">
        <v>49817</v>
      </c>
      <c r="N14008" s="39">
        <v>54851</v>
      </c>
      <c r="O14008" s="38">
        <f t="shared" si="218"/>
        <v>52334</v>
      </c>
    </row>
    <row r="14009" spans="1:15" x14ac:dyDescent="0.25">
      <c r="A14009" t="s">
        <v>2485</v>
      </c>
      <c r="B14009">
        <v>30</v>
      </c>
      <c r="C14009" t="s">
        <v>2423</v>
      </c>
      <c r="D14009">
        <v>11</v>
      </c>
      <c r="E14009" t="s">
        <v>2427</v>
      </c>
      <c r="F14009">
        <v>104</v>
      </c>
      <c r="G14009" t="s">
        <v>2484</v>
      </c>
      <c r="H14009">
        <v>22</v>
      </c>
      <c r="I14009" t="s">
        <v>2483</v>
      </c>
      <c r="J14009" t="s">
        <v>2330</v>
      </c>
      <c r="K14009" t="s">
        <v>2350</v>
      </c>
      <c r="L14009" t="s">
        <v>2482</v>
      </c>
      <c r="M14009" s="39">
        <v>41950</v>
      </c>
      <c r="N14009" s="39">
        <v>46097</v>
      </c>
      <c r="O14009" s="38">
        <f t="shared" si="218"/>
        <v>44023.5</v>
      </c>
    </row>
    <row r="14010" spans="1:15" x14ac:dyDescent="0.25">
      <c r="A14010" t="s">
        <v>2481</v>
      </c>
      <c r="B14010">
        <v>30</v>
      </c>
      <c r="C14010" t="s">
        <v>2423</v>
      </c>
      <c r="D14010">
        <v>7</v>
      </c>
      <c r="E14010" t="s">
        <v>2480</v>
      </c>
      <c r="F14010">
        <v>184</v>
      </c>
      <c r="G14010" t="s">
        <v>2479</v>
      </c>
      <c r="H14010">
        <v>26</v>
      </c>
      <c r="I14010" t="s">
        <v>2478</v>
      </c>
      <c r="J14010" t="s">
        <v>2330</v>
      </c>
      <c r="K14010" t="s">
        <v>2350</v>
      </c>
      <c r="L14010" t="s">
        <v>2477</v>
      </c>
      <c r="M14010" s="39">
        <v>35690</v>
      </c>
      <c r="N14010" s="39">
        <v>39263</v>
      </c>
      <c r="O14010" s="38">
        <f t="shared" si="218"/>
        <v>37476.5</v>
      </c>
    </row>
    <row r="14011" spans="1:15" x14ac:dyDescent="0.25">
      <c r="A14011" t="s">
        <v>2476</v>
      </c>
      <c r="B14011">
        <v>30</v>
      </c>
      <c r="C14011" t="s">
        <v>2423</v>
      </c>
      <c r="D14011">
        <v>6</v>
      </c>
      <c r="E14011" t="s">
        <v>2475</v>
      </c>
      <c r="F14011">
        <v>173</v>
      </c>
      <c r="G14011" t="s">
        <v>2474</v>
      </c>
      <c r="H14011">
        <v>1</v>
      </c>
      <c r="I14011" t="s">
        <v>2474</v>
      </c>
      <c r="J14011" t="s">
        <v>2330</v>
      </c>
      <c r="K14011" t="s">
        <v>2350</v>
      </c>
      <c r="L14011" t="s">
        <v>2473</v>
      </c>
      <c r="M14011" s="39">
        <v>36214</v>
      </c>
      <c r="N14011" s="39">
        <v>39701</v>
      </c>
      <c r="O14011" s="38">
        <f t="shared" si="218"/>
        <v>37957.5</v>
      </c>
    </row>
    <row r="14012" spans="1:15" x14ac:dyDescent="0.25">
      <c r="A14012" t="s">
        <v>2472</v>
      </c>
      <c r="B14012">
        <v>30</v>
      </c>
      <c r="C14012" t="s">
        <v>2423</v>
      </c>
      <c r="D14012">
        <v>3</v>
      </c>
      <c r="E14012" t="s">
        <v>2467</v>
      </c>
      <c r="F14012">
        <v>83</v>
      </c>
      <c r="G14012" t="s">
        <v>2471</v>
      </c>
      <c r="H14012">
        <v>37</v>
      </c>
      <c r="I14012" t="s">
        <v>2470</v>
      </c>
      <c r="J14012" t="s">
        <v>2330</v>
      </c>
      <c r="K14012" t="s">
        <v>2350</v>
      </c>
      <c r="L14012" t="s">
        <v>2469</v>
      </c>
      <c r="M14012" s="39">
        <v>23727</v>
      </c>
      <c r="N14012" s="39">
        <v>25909</v>
      </c>
      <c r="O14012" s="38">
        <f t="shared" si="218"/>
        <v>24818</v>
      </c>
    </row>
    <row r="14013" spans="1:15" x14ac:dyDescent="0.25">
      <c r="A14013" t="s">
        <v>2468</v>
      </c>
      <c r="B14013">
        <v>30</v>
      </c>
      <c r="C14013" t="s">
        <v>2423</v>
      </c>
      <c r="D14013">
        <v>3</v>
      </c>
      <c r="E14013" t="s">
        <v>2467</v>
      </c>
      <c r="F14013">
        <v>66</v>
      </c>
      <c r="G14013" t="s">
        <v>2466</v>
      </c>
      <c r="H14013">
        <v>8</v>
      </c>
      <c r="I14013" t="s">
        <v>2465</v>
      </c>
      <c r="J14013" t="s">
        <v>2330</v>
      </c>
      <c r="K14013" t="s">
        <v>2350</v>
      </c>
      <c r="L14013" t="s">
        <v>2464</v>
      </c>
      <c r="M14013" s="39">
        <v>46604</v>
      </c>
      <c r="N14013" s="39">
        <v>51087</v>
      </c>
      <c r="O14013" s="38">
        <f t="shared" si="218"/>
        <v>48845.5</v>
      </c>
    </row>
    <row r="14014" spans="1:15" x14ac:dyDescent="0.25">
      <c r="A14014" t="s">
        <v>2463</v>
      </c>
      <c r="B14014">
        <v>30</v>
      </c>
      <c r="C14014" t="s">
        <v>2423</v>
      </c>
      <c r="D14014">
        <v>8</v>
      </c>
      <c r="E14014" t="s">
        <v>2447</v>
      </c>
      <c r="F14014">
        <v>193</v>
      </c>
      <c r="G14014" t="s">
        <v>2447</v>
      </c>
      <c r="H14014">
        <v>1</v>
      </c>
      <c r="I14014" t="s">
        <v>2447</v>
      </c>
      <c r="J14014" t="s">
        <v>2330</v>
      </c>
      <c r="K14014" t="s">
        <v>2329</v>
      </c>
      <c r="L14014" t="s">
        <v>2462</v>
      </c>
      <c r="M14014" s="39">
        <v>141963</v>
      </c>
      <c r="N14014" s="39">
        <v>156175</v>
      </c>
      <c r="O14014" s="38">
        <f t="shared" si="218"/>
        <v>149069</v>
      </c>
    </row>
    <row r="14015" spans="1:15" x14ac:dyDescent="0.25">
      <c r="A14015" t="s">
        <v>2461</v>
      </c>
      <c r="B14015">
        <v>30</v>
      </c>
      <c r="C14015" t="s">
        <v>2423</v>
      </c>
      <c r="D14015">
        <v>2</v>
      </c>
      <c r="E14015" t="s">
        <v>2422</v>
      </c>
      <c r="F14015">
        <v>34</v>
      </c>
      <c r="G14015" t="s">
        <v>2460</v>
      </c>
      <c r="H14015">
        <v>1</v>
      </c>
      <c r="I14015" t="s">
        <v>2460</v>
      </c>
      <c r="J14015" t="s">
        <v>2330</v>
      </c>
      <c r="K14015" t="s">
        <v>2350</v>
      </c>
      <c r="L14015" t="s">
        <v>2459</v>
      </c>
      <c r="M14015" s="39">
        <v>45986</v>
      </c>
      <c r="N14015" s="39">
        <v>50471</v>
      </c>
      <c r="O14015" s="38">
        <f t="shared" si="218"/>
        <v>48228.5</v>
      </c>
    </row>
    <row r="14016" spans="1:15" x14ac:dyDescent="0.25">
      <c r="A14016" t="s">
        <v>2458</v>
      </c>
      <c r="B14016">
        <v>30</v>
      </c>
      <c r="C14016" t="s">
        <v>2423</v>
      </c>
      <c r="D14016">
        <v>8</v>
      </c>
      <c r="E14016" t="s">
        <v>2447</v>
      </c>
      <c r="F14016">
        <v>181</v>
      </c>
      <c r="G14016" t="s">
        <v>2457</v>
      </c>
      <c r="H14016">
        <v>1</v>
      </c>
      <c r="I14016" t="s">
        <v>2457</v>
      </c>
      <c r="J14016" t="s">
        <v>2330</v>
      </c>
      <c r="K14016" t="s">
        <v>2329</v>
      </c>
      <c r="L14016" t="s">
        <v>2456</v>
      </c>
      <c r="M14016" s="39">
        <v>38353</v>
      </c>
      <c r="N14016" s="39">
        <v>41807</v>
      </c>
      <c r="O14016" s="38">
        <f t="shared" si="218"/>
        <v>40080</v>
      </c>
    </row>
    <row r="14017" spans="1:15" x14ac:dyDescent="0.25">
      <c r="A14017" t="s">
        <v>2455</v>
      </c>
      <c r="B14017">
        <v>30</v>
      </c>
      <c r="C14017" t="s">
        <v>2423</v>
      </c>
      <c r="D14017">
        <v>10</v>
      </c>
      <c r="E14017" t="s">
        <v>2454</v>
      </c>
      <c r="F14017">
        <v>116</v>
      </c>
      <c r="G14017" t="s">
        <v>2453</v>
      </c>
      <c r="H14017">
        <v>1</v>
      </c>
      <c r="I14017" t="s">
        <v>2453</v>
      </c>
      <c r="J14017" t="s">
        <v>2330</v>
      </c>
      <c r="K14017" t="s">
        <v>2329</v>
      </c>
      <c r="L14017" t="s">
        <v>2452</v>
      </c>
      <c r="M14017" s="39">
        <v>73665</v>
      </c>
      <c r="N14017" s="39">
        <v>80989</v>
      </c>
      <c r="O14017" s="38">
        <f t="shared" si="218"/>
        <v>77327</v>
      </c>
    </row>
    <row r="14018" spans="1:15" x14ac:dyDescent="0.25">
      <c r="A14018" t="s">
        <v>2451</v>
      </c>
      <c r="B14018">
        <v>30</v>
      </c>
      <c r="C14018" t="s">
        <v>2423</v>
      </c>
      <c r="D14018">
        <v>5</v>
      </c>
      <c r="E14018" t="s">
        <v>2437</v>
      </c>
      <c r="F14018">
        <v>128</v>
      </c>
      <c r="G14018" t="s">
        <v>2450</v>
      </c>
      <c r="H14018">
        <v>1</v>
      </c>
      <c r="I14018" t="s">
        <v>2450</v>
      </c>
      <c r="J14018" t="s">
        <v>2330</v>
      </c>
      <c r="K14018" t="s">
        <v>2329</v>
      </c>
      <c r="L14018" t="s">
        <v>2449</v>
      </c>
      <c r="M14018" s="39">
        <v>83158</v>
      </c>
      <c r="N14018" s="39">
        <v>91076</v>
      </c>
      <c r="O14018" s="38">
        <f t="shared" si="218"/>
        <v>87117</v>
      </c>
    </row>
    <row r="14019" spans="1:15" x14ac:dyDescent="0.25">
      <c r="A14019" t="s">
        <v>2448</v>
      </c>
      <c r="B14019">
        <v>30</v>
      </c>
      <c r="C14019" t="s">
        <v>2423</v>
      </c>
      <c r="D14019">
        <v>8</v>
      </c>
      <c r="E14019" t="s">
        <v>2447</v>
      </c>
      <c r="F14019">
        <v>28</v>
      </c>
      <c r="G14019" t="s">
        <v>2446</v>
      </c>
      <c r="H14019">
        <v>1</v>
      </c>
      <c r="I14019" t="s">
        <v>2446</v>
      </c>
      <c r="J14019" t="s">
        <v>2330</v>
      </c>
      <c r="K14019" t="s">
        <v>2329</v>
      </c>
      <c r="L14019" t="s">
        <v>2445</v>
      </c>
      <c r="M14019" s="39">
        <v>154034</v>
      </c>
      <c r="N14019" s="39">
        <v>168919</v>
      </c>
      <c r="O14019" s="38">
        <f t="shared" si="218"/>
        <v>161476.5</v>
      </c>
    </row>
    <row r="14020" spans="1:15" x14ac:dyDescent="0.25">
      <c r="A14020" t="s">
        <v>2444</v>
      </c>
      <c r="B14020">
        <v>30</v>
      </c>
      <c r="C14020" t="s">
        <v>2423</v>
      </c>
      <c r="D14020">
        <v>9</v>
      </c>
      <c r="E14020" t="s">
        <v>2432</v>
      </c>
      <c r="F14020">
        <v>77</v>
      </c>
      <c r="G14020" t="s">
        <v>2443</v>
      </c>
      <c r="H14020">
        <v>1</v>
      </c>
      <c r="I14020" t="s">
        <v>2443</v>
      </c>
      <c r="J14020" t="s">
        <v>2330</v>
      </c>
      <c r="K14020" t="s">
        <v>2329</v>
      </c>
      <c r="L14020" t="s">
        <v>2442</v>
      </c>
      <c r="M14020" s="39">
        <v>61646</v>
      </c>
      <c r="N14020" s="39">
        <v>67567</v>
      </c>
      <c r="O14020" s="38">
        <f t="shared" si="218"/>
        <v>64606.5</v>
      </c>
    </row>
    <row r="14021" spans="1:15" x14ac:dyDescent="0.25">
      <c r="A14021" t="s">
        <v>2441</v>
      </c>
      <c r="B14021">
        <v>30</v>
      </c>
      <c r="C14021" t="s">
        <v>2423</v>
      </c>
      <c r="D14021">
        <v>11</v>
      </c>
      <c r="E14021" t="s">
        <v>2427</v>
      </c>
      <c r="F14021">
        <v>61</v>
      </c>
      <c r="G14021" t="s">
        <v>2440</v>
      </c>
      <c r="H14021">
        <v>1</v>
      </c>
      <c r="I14021" t="s">
        <v>2440</v>
      </c>
      <c r="J14021" t="s">
        <v>2330</v>
      </c>
      <c r="K14021" t="s">
        <v>2350</v>
      </c>
      <c r="L14021" t="s">
        <v>2439</v>
      </c>
      <c r="M14021" s="39">
        <v>54743</v>
      </c>
      <c r="N14021" s="39">
        <v>59993</v>
      </c>
      <c r="O14021" s="38">
        <f t="shared" ref="O14021:O14084" si="219">AVERAGE(M14021:N14021)</f>
        <v>57368</v>
      </c>
    </row>
    <row r="14022" spans="1:15" x14ac:dyDescent="0.25">
      <c r="A14022" t="s">
        <v>2438</v>
      </c>
      <c r="B14022">
        <v>30</v>
      </c>
      <c r="C14022" t="s">
        <v>2423</v>
      </c>
      <c r="D14022">
        <v>5</v>
      </c>
      <c r="E14022" t="s">
        <v>2437</v>
      </c>
      <c r="F14022">
        <v>112</v>
      </c>
      <c r="G14022" t="s">
        <v>2436</v>
      </c>
      <c r="H14022">
        <v>1</v>
      </c>
      <c r="I14022" t="s">
        <v>2435</v>
      </c>
      <c r="J14022" t="s">
        <v>2330</v>
      </c>
      <c r="K14022" t="s">
        <v>2350</v>
      </c>
      <c r="L14022" t="s">
        <v>2434</v>
      </c>
      <c r="M14022" s="39">
        <v>53174</v>
      </c>
      <c r="N14022" s="39">
        <v>58041</v>
      </c>
      <c r="O14022" s="38">
        <f t="shared" si="219"/>
        <v>55607.5</v>
      </c>
    </row>
    <row r="14023" spans="1:15" x14ac:dyDescent="0.25">
      <c r="A14023" t="s">
        <v>2433</v>
      </c>
      <c r="B14023">
        <v>30</v>
      </c>
      <c r="C14023" t="s">
        <v>2423</v>
      </c>
      <c r="D14023">
        <v>9</v>
      </c>
      <c r="E14023" t="s">
        <v>2432</v>
      </c>
      <c r="F14023">
        <v>169</v>
      </c>
      <c r="G14023" t="s">
        <v>2431</v>
      </c>
      <c r="H14023">
        <v>1</v>
      </c>
      <c r="I14023" t="s">
        <v>2430</v>
      </c>
      <c r="J14023" t="s">
        <v>2330</v>
      </c>
      <c r="K14023" t="s">
        <v>2350</v>
      </c>
      <c r="L14023" t="s">
        <v>2429</v>
      </c>
      <c r="M14023" s="39">
        <v>31356</v>
      </c>
      <c r="N14023" s="39">
        <v>34361</v>
      </c>
      <c r="O14023" s="38">
        <f t="shared" si="219"/>
        <v>32858.5</v>
      </c>
    </row>
    <row r="14024" spans="1:15" x14ac:dyDescent="0.25">
      <c r="A14024" t="s">
        <v>2428</v>
      </c>
      <c r="B14024">
        <v>30</v>
      </c>
      <c r="C14024" t="s">
        <v>2423</v>
      </c>
      <c r="D14024">
        <v>11</v>
      </c>
      <c r="E14024" t="s">
        <v>2427</v>
      </c>
      <c r="F14024">
        <v>48</v>
      </c>
      <c r="G14024" t="s">
        <v>2426</v>
      </c>
      <c r="H14024">
        <v>1</v>
      </c>
      <c r="I14024" t="s">
        <v>2426</v>
      </c>
      <c r="J14024" t="s">
        <v>2330</v>
      </c>
      <c r="K14024" t="s">
        <v>2329</v>
      </c>
      <c r="L14024" t="s">
        <v>2425</v>
      </c>
      <c r="M14024" s="39">
        <v>30515</v>
      </c>
      <c r="N14024" s="39">
        <v>33304</v>
      </c>
      <c r="O14024" s="38">
        <f t="shared" si="219"/>
        <v>31909.5</v>
      </c>
    </row>
    <row r="14025" spans="1:15" x14ac:dyDescent="0.25">
      <c r="A14025" t="s">
        <v>2424</v>
      </c>
      <c r="B14025">
        <v>30</v>
      </c>
      <c r="C14025" t="s">
        <v>2423</v>
      </c>
      <c r="D14025">
        <v>2</v>
      </c>
      <c r="E14025" t="s">
        <v>2422</v>
      </c>
      <c r="F14025">
        <v>160</v>
      </c>
      <c r="G14025" t="s">
        <v>2421</v>
      </c>
      <c r="H14025">
        <v>1</v>
      </c>
      <c r="I14025" t="s">
        <v>2420</v>
      </c>
      <c r="J14025" t="s">
        <v>2330</v>
      </c>
      <c r="K14025" t="s">
        <v>2329</v>
      </c>
      <c r="L14025" t="s">
        <v>2419</v>
      </c>
      <c r="M14025" s="39">
        <v>56211</v>
      </c>
      <c r="N14025" s="39">
        <v>61859</v>
      </c>
      <c r="O14025" s="38">
        <f t="shared" si="219"/>
        <v>59035</v>
      </c>
    </row>
    <row r="14026" spans="1:15" x14ac:dyDescent="0.25">
      <c r="A14026" t="s">
        <v>2418</v>
      </c>
      <c r="B14026">
        <v>31</v>
      </c>
      <c r="C14026" t="s">
        <v>2393</v>
      </c>
      <c r="D14026">
        <v>1</v>
      </c>
      <c r="E14026" t="s">
        <v>2406</v>
      </c>
      <c r="F14026">
        <v>50</v>
      </c>
      <c r="G14026" t="s">
        <v>2406</v>
      </c>
      <c r="H14026">
        <v>1</v>
      </c>
      <c r="I14026" t="s">
        <v>2406</v>
      </c>
      <c r="J14026" t="s">
        <v>2330</v>
      </c>
      <c r="K14026" t="s">
        <v>2329</v>
      </c>
      <c r="L14026" t="s">
        <v>2417</v>
      </c>
      <c r="M14026" s="39">
        <v>830018</v>
      </c>
      <c r="N14026" s="39">
        <v>905514</v>
      </c>
      <c r="O14026" s="38">
        <f t="shared" si="219"/>
        <v>867766</v>
      </c>
    </row>
    <row r="14027" spans="1:15" x14ac:dyDescent="0.25">
      <c r="A14027" t="s">
        <v>2416</v>
      </c>
      <c r="B14027">
        <v>31</v>
      </c>
      <c r="C14027" t="s">
        <v>2393</v>
      </c>
      <c r="D14027">
        <v>1</v>
      </c>
      <c r="E14027" t="s">
        <v>2406</v>
      </c>
      <c r="F14027">
        <v>50</v>
      </c>
      <c r="G14027" t="s">
        <v>2406</v>
      </c>
      <c r="H14027">
        <v>1</v>
      </c>
      <c r="I14027" t="s">
        <v>2406</v>
      </c>
      <c r="J14027" t="s">
        <v>2330</v>
      </c>
      <c r="K14027" t="s">
        <v>2338</v>
      </c>
      <c r="L14027" t="s">
        <v>2415</v>
      </c>
      <c r="M14027" s="39">
        <v>157984</v>
      </c>
      <c r="N14027" s="39">
        <v>172188</v>
      </c>
      <c r="O14027" s="38">
        <f t="shared" si="219"/>
        <v>165086</v>
      </c>
    </row>
    <row r="14028" spans="1:15" x14ac:dyDescent="0.25">
      <c r="A14028" t="s">
        <v>2414</v>
      </c>
      <c r="B14028">
        <v>31</v>
      </c>
      <c r="C14028" t="s">
        <v>2393</v>
      </c>
      <c r="D14028">
        <v>2</v>
      </c>
      <c r="E14028" t="s">
        <v>2403</v>
      </c>
      <c r="F14028">
        <v>96</v>
      </c>
      <c r="G14028" t="s">
        <v>2413</v>
      </c>
      <c r="H14028">
        <v>1</v>
      </c>
      <c r="I14028" t="s">
        <v>2413</v>
      </c>
      <c r="J14028" t="s">
        <v>2330</v>
      </c>
      <c r="K14028" t="s">
        <v>2329</v>
      </c>
      <c r="L14028" t="s">
        <v>2412</v>
      </c>
      <c r="M14028" s="39">
        <v>98019</v>
      </c>
      <c r="N14028" s="39">
        <v>107445</v>
      </c>
      <c r="O14028" s="38">
        <f t="shared" si="219"/>
        <v>102732</v>
      </c>
    </row>
    <row r="14029" spans="1:15" x14ac:dyDescent="0.25">
      <c r="A14029" t="s">
        <v>2411</v>
      </c>
      <c r="B14029">
        <v>31</v>
      </c>
      <c r="C14029" t="s">
        <v>2393</v>
      </c>
      <c r="D14029">
        <v>1</v>
      </c>
      <c r="E14029" t="s">
        <v>2406</v>
      </c>
      <c r="F14029">
        <v>50</v>
      </c>
      <c r="G14029" t="s">
        <v>2406</v>
      </c>
      <c r="H14029">
        <v>1</v>
      </c>
      <c r="I14029" t="s">
        <v>2406</v>
      </c>
      <c r="J14029" t="s">
        <v>2330</v>
      </c>
      <c r="K14029" t="s">
        <v>2343</v>
      </c>
      <c r="L14029" t="s">
        <v>2410</v>
      </c>
      <c r="M14029" s="39">
        <v>160648</v>
      </c>
      <c r="N14029" s="39">
        <v>174704</v>
      </c>
      <c r="O14029" s="38">
        <f t="shared" si="219"/>
        <v>167676</v>
      </c>
    </row>
    <row r="14030" spans="1:15" x14ac:dyDescent="0.25">
      <c r="A14030" t="s">
        <v>2409</v>
      </c>
      <c r="B14030">
        <v>31</v>
      </c>
      <c r="C14030" t="s">
        <v>2393</v>
      </c>
      <c r="D14030">
        <v>2</v>
      </c>
      <c r="E14030" t="s">
        <v>2403</v>
      </c>
      <c r="F14030">
        <v>102</v>
      </c>
      <c r="G14030" t="s">
        <v>2403</v>
      </c>
      <c r="H14030">
        <v>1</v>
      </c>
      <c r="I14030" t="s">
        <v>2403</v>
      </c>
      <c r="J14030" t="s">
        <v>2330</v>
      </c>
      <c r="K14030" t="s">
        <v>2329</v>
      </c>
      <c r="L14030" t="s">
        <v>2408</v>
      </c>
      <c r="M14030" s="39">
        <v>43538</v>
      </c>
      <c r="N14030" s="39">
        <v>48294</v>
      </c>
      <c r="O14030" s="38">
        <f t="shared" si="219"/>
        <v>45916</v>
      </c>
    </row>
    <row r="14031" spans="1:15" x14ac:dyDescent="0.25">
      <c r="A14031" t="s">
        <v>2407</v>
      </c>
      <c r="B14031">
        <v>31</v>
      </c>
      <c r="C14031" t="s">
        <v>2393</v>
      </c>
      <c r="D14031">
        <v>1</v>
      </c>
      <c r="E14031" t="s">
        <v>2406</v>
      </c>
      <c r="F14031">
        <v>50</v>
      </c>
      <c r="G14031" t="s">
        <v>2406</v>
      </c>
      <c r="H14031">
        <v>1</v>
      </c>
      <c r="I14031" t="s">
        <v>2406</v>
      </c>
      <c r="J14031" t="s">
        <v>2330</v>
      </c>
      <c r="K14031" t="s">
        <v>2343</v>
      </c>
      <c r="L14031" t="s">
        <v>2405</v>
      </c>
      <c r="M14031" s="39">
        <v>382138</v>
      </c>
      <c r="N14031" s="39">
        <v>419440</v>
      </c>
      <c r="O14031" s="38">
        <f t="shared" si="219"/>
        <v>400789</v>
      </c>
    </row>
    <row r="14032" spans="1:15" x14ac:dyDescent="0.25">
      <c r="A14032" t="s">
        <v>2404</v>
      </c>
      <c r="B14032">
        <v>31</v>
      </c>
      <c r="C14032" t="s">
        <v>2393</v>
      </c>
      <c r="D14032">
        <v>2</v>
      </c>
      <c r="E14032" t="s">
        <v>2403</v>
      </c>
      <c r="F14032">
        <v>102</v>
      </c>
      <c r="G14032" t="s">
        <v>2403</v>
      </c>
      <c r="H14032">
        <v>1</v>
      </c>
      <c r="I14032" t="s">
        <v>2403</v>
      </c>
      <c r="J14032" t="s">
        <v>2330</v>
      </c>
      <c r="K14032" t="s">
        <v>2329</v>
      </c>
      <c r="L14032" t="s">
        <v>2402</v>
      </c>
      <c r="M14032" s="39">
        <v>125498</v>
      </c>
      <c r="N14032" s="39">
        <v>137488</v>
      </c>
      <c r="O14032" s="38">
        <f t="shared" si="219"/>
        <v>131493</v>
      </c>
    </row>
    <row r="14033" spans="1:15" x14ac:dyDescent="0.25">
      <c r="A14033" t="s">
        <v>2401</v>
      </c>
      <c r="B14033">
        <v>31</v>
      </c>
      <c r="C14033" t="s">
        <v>2393</v>
      </c>
      <c r="D14033">
        <v>3</v>
      </c>
      <c r="E14033" t="s">
        <v>2392</v>
      </c>
      <c r="F14033">
        <v>58</v>
      </c>
      <c r="G14033" t="s">
        <v>2400</v>
      </c>
      <c r="H14033">
        <v>1</v>
      </c>
      <c r="I14033" t="s">
        <v>2400</v>
      </c>
      <c r="J14033" t="s">
        <v>2330</v>
      </c>
      <c r="K14033" t="s">
        <v>2350</v>
      </c>
      <c r="L14033" t="s">
        <v>2399</v>
      </c>
      <c r="M14033" s="39">
        <v>45853</v>
      </c>
      <c r="N14033" s="39">
        <v>50169</v>
      </c>
      <c r="O14033" s="38">
        <f t="shared" si="219"/>
        <v>48011</v>
      </c>
    </row>
    <row r="14034" spans="1:15" x14ac:dyDescent="0.25">
      <c r="A14034" t="s">
        <v>2398</v>
      </c>
      <c r="B14034">
        <v>31</v>
      </c>
      <c r="C14034" t="s">
        <v>2393</v>
      </c>
      <c r="D14034">
        <v>3</v>
      </c>
      <c r="E14034" t="s">
        <v>2392</v>
      </c>
      <c r="F14034">
        <v>79</v>
      </c>
      <c r="G14034" t="s">
        <v>2397</v>
      </c>
      <c r="H14034">
        <v>1</v>
      </c>
      <c r="I14034" t="s">
        <v>2396</v>
      </c>
      <c r="J14034" t="s">
        <v>2330</v>
      </c>
      <c r="K14034" t="s">
        <v>2329</v>
      </c>
      <c r="L14034" t="s">
        <v>2395</v>
      </c>
      <c r="M14034" s="39">
        <v>77962</v>
      </c>
      <c r="N14034" s="39">
        <v>85787</v>
      </c>
      <c r="O14034" s="38">
        <f t="shared" si="219"/>
        <v>81874.5</v>
      </c>
    </row>
    <row r="14035" spans="1:15" x14ac:dyDescent="0.25">
      <c r="A14035" t="s">
        <v>2394</v>
      </c>
      <c r="B14035">
        <v>31</v>
      </c>
      <c r="C14035" t="s">
        <v>2393</v>
      </c>
      <c r="D14035">
        <v>3</v>
      </c>
      <c r="E14035" t="s">
        <v>2392</v>
      </c>
      <c r="F14035">
        <v>89</v>
      </c>
      <c r="G14035" t="s">
        <v>2392</v>
      </c>
      <c r="H14035">
        <v>1</v>
      </c>
      <c r="I14035" t="s">
        <v>2392</v>
      </c>
      <c r="J14035" t="s">
        <v>2330</v>
      </c>
      <c r="K14035" t="s">
        <v>2350</v>
      </c>
      <c r="L14035" t="s">
        <v>2391</v>
      </c>
      <c r="M14035" s="39">
        <v>53008</v>
      </c>
      <c r="N14035" s="39">
        <v>58099</v>
      </c>
      <c r="O14035" s="38">
        <f t="shared" si="219"/>
        <v>55553.5</v>
      </c>
    </row>
    <row r="14036" spans="1:15" x14ac:dyDescent="0.25">
      <c r="A14036" t="s">
        <v>2390</v>
      </c>
      <c r="B14036">
        <v>32</v>
      </c>
      <c r="C14036" t="s">
        <v>2331</v>
      </c>
      <c r="D14036">
        <v>3</v>
      </c>
      <c r="E14036" t="s">
        <v>2347</v>
      </c>
      <c r="F14036">
        <v>10</v>
      </c>
      <c r="G14036" t="s">
        <v>2347</v>
      </c>
      <c r="H14036">
        <v>1</v>
      </c>
      <c r="I14036" t="s">
        <v>2347</v>
      </c>
      <c r="J14036" t="s">
        <v>2330</v>
      </c>
      <c r="K14036" t="s">
        <v>2329</v>
      </c>
      <c r="L14036" t="s">
        <v>2389</v>
      </c>
      <c r="M14036" s="39">
        <v>325790</v>
      </c>
      <c r="N14036" s="39">
        <v>357654</v>
      </c>
      <c r="O14036" s="38">
        <f t="shared" si="219"/>
        <v>341722</v>
      </c>
    </row>
    <row r="14037" spans="1:15" x14ac:dyDescent="0.25">
      <c r="A14037" t="s">
        <v>2388</v>
      </c>
      <c r="B14037">
        <v>32</v>
      </c>
      <c r="C14037" t="s">
        <v>2331</v>
      </c>
      <c r="D14037">
        <v>5</v>
      </c>
      <c r="E14037" t="s">
        <v>2367</v>
      </c>
      <c r="F14037">
        <v>19</v>
      </c>
      <c r="G14037" t="s">
        <v>2367</v>
      </c>
      <c r="H14037">
        <v>1</v>
      </c>
      <c r="I14037" t="s">
        <v>2367</v>
      </c>
      <c r="J14037" t="s">
        <v>2330</v>
      </c>
      <c r="K14037" t="s">
        <v>2350</v>
      </c>
      <c r="L14037" t="s">
        <v>2387</v>
      </c>
      <c r="M14037" s="39">
        <v>32183</v>
      </c>
      <c r="N14037" s="39">
        <v>35368</v>
      </c>
      <c r="O14037" s="38">
        <f t="shared" si="219"/>
        <v>33775.5</v>
      </c>
    </row>
    <row r="14038" spans="1:15" x14ac:dyDescent="0.25">
      <c r="A14038" t="s">
        <v>2386</v>
      </c>
      <c r="B14038">
        <v>32</v>
      </c>
      <c r="C14038" t="s">
        <v>2331</v>
      </c>
      <c r="D14038">
        <v>6</v>
      </c>
      <c r="E14038" t="s">
        <v>2385</v>
      </c>
      <c r="F14038">
        <v>20</v>
      </c>
      <c r="G14038" t="s">
        <v>2384</v>
      </c>
      <c r="H14038">
        <v>1</v>
      </c>
      <c r="I14038" t="s">
        <v>2383</v>
      </c>
      <c r="J14038" t="s">
        <v>2330</v>
      </c>
      <c r="K14038" t="s">
        <v>2329</v>
      </c>
      <c r="L14038" t="s">
        <v>2382</v>
      </c>
      <c r="M14038" s="39">
        <v>153871</v>
      </c>
      <c r="N14038" s="39">
        <v>168487</v>
      </c>
      <c r="O14038" s="38">
        <f t="shared" si="219"/>
        <v>161179</v>
      </c>
    </row>
    <row r="14039" spans="1:15" x14ac:dyDescent="0.25">
      <c r="A14039" t="s">
        <v>2381</v>
      </c>
      <c r="B14039">
        <v>32</v>
      </c>
      <c r="C14039" t="s">
        <v>2331</v>
      </c>
      <c r="D14039">
        <v>4</v>
      </c>
      <c r="E14039" t="s">
        <v>2380</v>
      </c>
      <c r="F14039">
        <v>22</v>
      </c>
      <c r="G14039" t="s">
        <v>2379</v>
      </c>
      <c r="H14039">
        <v>1</v>
      </c>
      <c r="I14039" t="s">
        <v>2379</v>
      </c>
      <c r="J14039" t="s">
        <v>2330</v>
      </c>
      <c r="K14039" t="s">
        <v>2350</v>
      </c>
      <c r="L14039" t="s">
        <v>2378</v>
      </c>
      <c r="M14039" s="39">
        <v>33768</v>
      </c>
      <c r="N14039" s="39">
        <v>36892</v>
      </c>
      <c r="O14039" s="38">
        <f t="shared" si="219"/>
        <v>35330</v>
      </c>
    </row>
    <row r="14040" spans="1:15" x14ac:dyDescent="0.25">
      <c r="A14040" t="s">
        <v>2377</v>
      </c>
      <c r="B14040">
        <v>32</v>
      </c>
      <c r="C14040" t="s">
        <v>2331</v>
      </c>
      <c r="D14040">
        <v>5</v>
      </c>
      <c r="E14040" t="s">
        <v>2367</v>
      </c>
      <c r="F14040">
        <v>23</v>
      </c>
      <c r="G14040" t="s">
        <v>2376</v>
      </c>
      <c r="H14040">
        <v>94</v>
      </c>
      <c r="I14040" t="s">
        <v>2375</v>
      </c>
      <c r="J14040" t="s">
        <v>2330</v>
      </c>
      <c r="K14040" t="s">
        <v>2350</v>
      </c>
      <c r="L14040" t="s">
        <v>2374</v>
      </c>
      <c r="M14040" s="39">
        <v>25445</v>
      </c>
      <c r="N14040" s="39">
        <v>27930</v>
      </c>
      <c r="O14040" s="38">
        <f t="shared" si="219"/>
        <v>26687.5</v>
      </c>
    </row>
    <row r="14041" spans="1:15" x14ac:dyDescent="0.25">
      <c r="A14041" t="s">
        <v>2373</v>
      </c>
      <c r="B14041">
        <v>32</v>
      </c>
      <c r="C14041" t="s">
        <v>2331</v>
      </c>
      <c r="D14041">
        <v>5</v>
      </c>
      <c r="E14041" t="s">
        <v>2367</v>
      </c>
      <c r="F14041">
        <v>34</v>
      </c>
      <c r="G14041" t="s">
        <v>2372</v>
      </c>
      <c r="H14041">
        <v>1</v>
      </c>
      <c r="I14041" t="s">
        <v>2372</v>
      </c>
      <c r="J14041" t="s">
        <v>2330</v>
      </c>
      <c r="K14041" t="s">
        <v>2350</v>
      </c>
      <c r="L14041" t="s">
        <v>2371</v>
      </c>
      <c r="M14041" s="39">
        <v>29396</v>
      </c>
      <c r="N14041" s="39">
        <v>32304</v>
      </c>
      <c r="O14041" s="38">
        <f t="shared" si="219"/>
        <v>30850</v>
      </c>
    </row>
    <row r="14042" spans="1:15" x14ac:dyDescent="0.25">
      <c r="A14042" t="s">
        <v>2370</v>
      </c>
      <c r="B14042">
        <v>32</v>
      </c>
      <c r="C14042" t="s">
        <v>2331</v>
      </c>
      <c r="D14042">
        <v>2</v>
      </c>
      <c r="E14042" t="s">
        <v>2335</v>
      </c>
      <c r="F14042">
        <v>36</v>
      </c>
      <c r="G14042" t="s">
        <v>2335</v>
      </c>
      <c r="H14042">
        <v>1</v>
      </c>
      <c r="I14042" t="s">
        <v>2335</v>
      </c>
      <c r="J14042" t="s">
        <v>2330</v>
      </c>
      <c r="K14042" t="s">
        <v>2350</v>
      </c>
      <c r="L14042" t="s">
        <v>2369</v>
      </c>
      <c r="M14042" s="39">
        <v>47761</v>
      </c>
      <c r="N14042" s="39">
        <v>52529</v>
      </c>
      <c r="O14042" s="38">
        <f t="shared" si="219"/>
        <v>50145</v>
      </c>
    </row>
    <row r="14043" spans="1:15" x14ac:dyDescent="0.25">
      <c r="A14043" t="s">
        <v>2368</v>
      </c>
      <c r="B14043">
        <v>32</v>
      </c>
      <c r="C14043" t="s">
        <v>2331</v>
      </c>
      <c r="D14043">
        <v>5</v>
      </c>
      <c r="E14043" t="s">
        <v>2367</v>
      </c>
      <c r="F14043">
        <v>44</v>
      </c>
      <c r="G14043" t="s">
        <v>2366</v>
      </c>
      <c r="H14043">
        <v>1</v>
      </c>
      <c r="I14043" t="s">
        <v>2366</v>
      </c>
      <c r="J14043" t="s">
        <v>2330</v>
      </c>
      <c r="K14043" t="s">
        <v>2350</v>
      </c>
      <c r="L14043" t="s">
        <v>2365</v>
      </c>
      <c r="M14043" s="39">
        <v>23306</v>
      </c>
      <c r="N14043" s="39">
        <v>25621</v>
      </c>
      <c r="O14043" s="38">
        <f t="shared" si="219"/>
        <v>24463.5</v>
      </c>
    </row>
    <row r="14044" spans="1:15" x14ac:dyDescent="0.25">
      <c r="A14044" t="s">
        <v>2364</v>
      </c>
      <c r="B14044">
        <v>32</v>
      </c>
      <c r="C14044" t="s">
        <v>2331</v>
      </c>
      <c r="D14044">
        <v>3</v>
      </c>
      <c r="E14044" t="s">
        <v>2347</v>
      </c>
      <c r="F14044">
        <v>49</v>
      </c>
      <c r="G14044" t="s">
        <v>2363</v>
      </c>
      <c r="H14044">
        <v>1</v>
      </c>
      <c r="I14044" t="s">
        <v>2363</v>
      </c>
      <c r="J14044" t="s">
        <v>2330</v>
      </c>
      <c r="K14044" t="s">
        <v>2350</v>
      </c>
      <c r="L14044" t="s">
        <v>2362</v>
      </c>
      <c r="M14044" s="39">
        <v>27697</v>
      </c>
      <c r="N14044" s="39">
        <v>30309</v>
      </c>
      <c r="O14044" s="38">
        <f t="shared" si="219"/>
        <v>29003</v>
      </c>
    </row>
    <row r="14045" spans="1:15" x14ac:dyDescent="0.25">
      <c r="A14045" t="s">
        <v>2361</v>
      </c>
      <c r="B14045">
        <v>32</v>
      </c>
      <c r="C14045" t="s">
        <v>2331</v>
      </c>
      <c r="D14045">
        <v>1</v>
      </c>
      <c r="E14045" t="s">
        <v>2331</v>
      </c>
      <c r="F14045">
        <v>57</v>
      </c>
      <c r="G14045" t="s">
        <v>2360</v>
      </c>
      <c r="H14045">
        <v>1</v>
      </c>
      <c r="I14045" t="s">
        <v>2360</v>
      </c>
      <c r="J14045" t="s">
        <v>2330</v>
      </c>
      <c r="K14045" t="s">
        <v>2350</v>
      </c>
      <c r="L14045" t="s">
        <v>2359</v>
      </c>
      <c r="M14045" s="39">
        <v>31892</v>
      </c>
      <c r="N14045" s="39">
        <v>35012</v>
      </c>
      <c r="O14045" s="38">
        <f t="shared" si="219"/>
        <v>33452</v>
      </c>
    </row>
    <row r="14046" spans="1:15" x14ac:dyDescent="0.25">
      <c r="A14046" t="s">
        <v>2358</v>
      </c>
      <c r="B14046">
        <v>32</v>
      </c>
      <c r="C14046" t="s">
        <v>2331</v>
      </c>
      <c r="D14046">
        <v>1</v>
      </c>
      <c r="E14046" t="s">
        <v>2331</v>
      </c>
      <c r="F14046">
        <v>5</v>
      </c>
      <c r="G14046" t="s">
        <v>2340</v>
      </c>
      <c r="H14046">
        <v>1</v>
      </c>
      <c r="I14046" t="s">
        <v>2339</v>
      </c>
      <c r="J14046" t="s">
        <v>2330</v>
      </c>
      <c r="K14046" t="s">
        <v>2350</v>
      </c>
      <c r="L14046" t="s">
        <v>2357</v>
      </c>
      <c r="M14046" s="39">
        <v>27835</v>
      </c>
      <c r="N14046" s="39">
        <v>30491</v>
      </c>
      <c r="O14046" s="38">
        <f t="shared" si="219"/>
        <v>29163</v>
      </c>
    </row>
    <row r="14047" spans="1:15" x14ac:dyDescent="0.25">
      <c r="A14047" t="s">
        <v>2356</v>
      </c>
      <c r="B14047">
        <v>32</v>
      </c>
      <c r="C14047" t="s">
        <v>2331</v>
      </c>
      <c r="D14047">
        <v>7</v>
      </c>
      <c r="E14047" t="s">
        <v>2355</v>
      </c>
      <c r="F14047">
        <v>51</v>
      </c>
      <c r="G14047" t="s">
        <v>2354</v>
      </c>
      <c r="H14047">
        <v>1</v>
      </c>
      <c r="I14047" t="s">
        <v>2354</v>
      </c>
      <c r="J14047" t="s">
        <v>2330</v>
      </c>
      <c r="K14047" t="s">
        <v>2350</v>
      </c>
      <c r="L14047" t="s">
        <v>2353</v>
      </c>
      <c r="M14047" s="39">
        <v>30789</v>
      </c>
      <c r="N14047" s="39">
        <v>33741</v>
      </c>
      <c r="O14047" s="38">
        <f t="shared" si="219"/>
        <v>32265</v>
      </c>
    </row>
    <row r="14048" spans="1:15" x14ac:dyDescent="0.25">
      <c r="A14048" t="s">
        <v>2352</v>
      </c>
      <c r="B14048">
        <v>32</v>
      </c>
      <c r="C14048" t="s">
        <v>2331</v>
      </c>
      <c r="D14048">
        <v>3</v>
      </c>
      <c r="E14048" t="s">
        <v>2347</v>
      </c>
      <c r="F14048">
        <v>42</v>
      </c>
      <c r="G14048" t="s">
        <v>2351</v>
      </c>
      <c r="H14048">
        <v>1</v>
      </c>
      <c r="I14048" t="s">
        <v>2351</v>
      </c>
      <c r="J14048" t="s">
        <v>2330</v>
      </c>
      <c r="K14048" t="s">
        <v>2350</v>
      </c>
      <c r="L14048" t="s">
        <v>2349</v>
      </c>
      <c r="M14048" s="39">
        <v>27701</v>
      </c>
      <c r="N14048" s="39">
        <v>30292</v>
      </c>
      <c r="O14048" s="38">
        <f t="shared" si="219"/>
        <v>28996.5</v>
      </c>
    </row>
    <row r="14049" spans="1:15" x14ac:dyDescent="0.25">
      <c r="A14049" t="s">
        <v>2348</v>
      </c>
      <c r="B14049">
        <v>32</v>
      </c>
      <c r="C14049" t="s">
        <v>2331</v>
      </c>
      <c r="D14049">
        <v>3</v>
      </c>
      <c r="E14049" t="s">
        <v>2347</v>
      </c>
      <c r="F14049">
        <v>10</v>
      </c>
      <c r="G14049" t="s">
        <v>2347</v>
      </c>
      <c r="H14049">
        <v>1</v>
      </c>
      <c r="I14049" t="s">
        <v>2347</v>
      </c>
      <c r="J14049" t="s">
        <v>2330</v>
      </c>
      <c r="K14049" t="s">
        <v>2343</v>
      </c>
      <c r="L14049" t="s">
        <v>2346</v>
      </c>
      <c r="M14049" s="39">
        <v>0</v>
      </c>
      <c r="N14049" s="39">
        <v>0</v>
      </c>
      <c r="O14049" s="38">
        <f t="shared" si="219"/>
        <v>0</v>
      </c>
    </row>
    <row r="14050" spans="1:15" x14ac:dyDescent="0.25">
      <c r="A14050" t="s">
        <v>2345</v>
      </c>
      <c r="B14050">
        <v>32</v>
      </c>
      <c r="C14050" t="s">
        <v>2331</v>
      </c>
      <c r="D14050">
        <v>1</v>
      </c>
      <c r="E14050" t="s">
        <v>2331</v>
      </c>
      <c r="F14050">
        <v>17</v>
      </c>
      <c r="G14050" t="s">
        <v>2344</v>
      </c>
      <c r="H14050">
        <v>1</v>
      </c>
      <c r="I14050" t="s">
        <v>2344</v>
      </c>
      <c r="J14050" t="s">
        <v>2330</v>
      </c>
      <c r="K14050" t="s">
        <v>2343</v>
      </c>
      <c r="L14050" t="s">
        <v>2342</v>
      </c>
      <c r="M14050" s="39">
        <v>257757</v>
      </c>
      <c r="N14050" s="39">
        <v>282257</v>
      </c>
      <c r="O14050" s="38">
        <f t="shared" si="219"/>
        <v>270007</v>
      </c>
    </row>
    <row r="14051" spans="1:15" x14ac:dyDescent="0.25">
      <c r="A14051" t="s">
        <v>2341</v>
      </c>
      <c r="B14051">
        <v>32</v>
      </c>
      <c r="C14051" t="s">
        <v>2331</v>
      </c>
      <c r="D14051">
        <v>1</v>
      </c>
      <c r="E14051" t="s">
        <v>2331</v>
      </c>
      <c r="F14051">
        <v>5</v>
      </c>
      <c r="G14051" t="s">
        <v>2340</v>
      </c>
      <c r="H14051">
        <v>1</v>
      </c>
      <c r="I14051" t="s">
        <v>2339</v>
      </c>
      <c r="J14051" t="s">
        <v>2330</v>
      </c>
      <c r="K14051" t="s">
        <v>2338</v>
      </c>
      <c r="L14051" t="s">
        <v>2337</v>
      </c>
      <c r="M14051" s="39">
        <v>58329</v>
      </c>
      <c r="N14051" s="39">
        <v>64068</v>
      </c>
      <c r="O14051" s="38">
        <f t="shared" si="219"/>
        <v>61198.5</v>
      </c>
    </row>
    <row r="14052" spans="1:15" x14ac:dyDescent="0.25">
      <c r="A14052" t="s">
        <v>2336</v>
      </c>
      <c r="B14052">
        <v>32</v>
      </c>
      <c r="C14052" t="s">
        <v>2331</v>
      </c>
      <c r="D14052">
        <v>2</v>
      </c>
      <c r="E14052" t="s">
        <v>2335</v>
      </c>
      <c r="F14052">
        <v>24</v>
      </c>
      <c r="G14052" t="s">
        <v>2334</v>
      </c>
      <c r="H14052">
        <v>1</v>
      </c>
      <c r="I14052" t="s">
        <v>2334</v>
      </c>
      <c r="J14052" t="s">
        <v>2330</v>
      </c>
      <c r="K14052" t="s">
        <v>2329</v>
      </c>
      <c r="L14052" t="s">
        <v>2333</v>
      </c>
      <c r="M14052" s="39">
        <v>120798</v>
      </c>
      <c r="N14052" s="39">
        <v>132970</v>
      </c>
      <c r="O14052" s="38">
        <f t="shared" si="219"/>
        <v>126884</v>
      </c>
    </row>
    <row r="14053" spans="1:15" x14ac:dyDescent="0.25">
      <c r="A14053" t="s">
        <v>2332</v>
      </c>
      <c r="B14053">
        <v>32</v>
      </c>
      <c r="C14053" t="s">
        <v>2331</v>
      </c>
      <c r="D14053">
        <v>1</v>
      </c>
      <c r="E14053" t="s">
        <v>2331</v>
      </c>
      <c r="F14053">
        <v>56</v>
      </c>
      <c r="G14053" t="s">
        <v>2331</v>
      </c>
      <c r="H14053">
        <v>1</v>
      </c>
      <c r="I14053" t="s">
        <v>2331</v>
      </c>
      <c r="J14053" t="s">
        <v>2330</v>
      </c>
      <c r="K14053" t="s">
        <v>2329</v>
      </c>
      <c r="L14053" t="s">
        <v>2328</v>
      </c>
      <c r="M14053" s="39">
        <v>387089</v>
      </c>
      <c r="N14053" s="39">
        <v>423255</v>
      </c>
      <c r="O14053" s="38">
        <f t="shared" si="219"/>
        <v>405172</v>
      </c>
    </row>
    <row r="14055" spans="1:15" x14ac:dyDescent="0.25">
      <c r="A14055" t="s">
        <v>2327</v>
      </c>
    </row>
  </sheetData>
  <sheetProtection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GridLines="0" workbookViewId="0">
      <selection activeCell="O4" sqref="O4"/>
    </sheetView>
  </sheetViews>
  <sheetFormatPr baseColWidth="10" defaultRowHeight="15" x14ac:dyDescent="0.25"/>
  <cols>
    <col min="1" max="1" width="13.140625" bestFit="1" customWidth="1"/>
    <col min="2" max="2" width="45.28515625" bestFit="1" customWidth="1"/>
    <col min="3" max="6" width="8.7109375" customWidth="1"/>
    <col min="7" max="7" width="8" customWidth="1"/>
  </cols>
  <sheetData>
    <row r="1" spans="1:7" x14ac:dyDescent="0.25">
      <c r="A1" s="13" t="s">
        <v>34036</v>
      </c>
    </row>
    <row r="3" spans="1:7" x14ac:dyDescent="0.25">
      <c r="A3" s="10" t="s">
        <v>40</v>
      </c>
      <c r="B3" s="10" t="s">
        <v>39</v>
      </c>
      <c r="C3" s="10" t="s">
        <v>34035</v>
      </c>
      <c r="D3" s="10" t="s">
        <v>34034</v>
      </c>
      <c r="E3" s="10" t="s">
        <v>34033</v>
      </c>
      <c r="F3" s="10" t="s">
        <v>34032</v>
      </c>
      <c r="G3" s="10" t="s">
        <v>38</v>
      </c>
    </row>
    <row r="4" spans="1:7" x14ac:dyDescent="0.25">
      <c r="A4" s="9" t="s">
        <v>37</v>
      </c>
      <c r="B4" s="8" t="s">
        <v>36</v>
      </c>
      <c r="C4" s="48">
        <f>'a)'!C5/'a)'!$G5*100</f>
        <v>90.734951379539865</v>
      </c>
      <c r="D4" s="48">
        <f>'a)'!D5/'a)'!$G5*100</f>
        <v>2.9062342959973018</v>
      </c>
      <c r="E4" s="48">
        <f>'a)'!E5/'a)'!$G5*100</f>
        <v>6.265235701537339</v>
      </c>
      <c r="F4" s="48">
        <f>'a)'!F5/'a)'!$G5*100</f>
        <v>9.3578622925493862E-2</v>
      </c>
      <c r="G4" s="48">
        <f t="shared" ref="G4:G22" si="0">SUM(C4:F4)</f>
        <v>100</v>
      </c>
    </row>
    <row r="5" spans="1:7" x14ac:dyDescent="0.25">
      <c r="A5" s="6" t="s">
        <v>35</v>
      </c>
      <c r="B5" s="5" t="s">
        <v>34</v>
      </c>
      <c r="C5" s="44">
        <f>'a)'!C6/'a)'!$G6*100</f>
        <v>66.920231533747526</v>
      </c>
      <c r="D5" s="44">
        <f>'a)'!D6/'a)'!$G6*100</f>
        <v>19.612600814897593</v>
      </c>
      <c r="E5" s="44">
        <f>'a)'!E6/'a)'!$G6*100</f>
        <v>13.467167651354881</v>
      </c>
      <c r="F5" s="44">
        <f>'a)'!F6/'a)'!$G6*100</f>
        <v>0</v>
      </c>
      <c r="G5" s="44">
        <f t="shared" si="0"/>
        <v>100</v>
      </c>
    </row>
    <row r="6" spans="1:7" x14ac:dyDescent="0.25">
      <c r="A6" s="6" t="s">
        <v>33</v>
      </c>
      <c r="B6" s="5" t="s">
        <v>32</v>
      </c>
      <c r="C6" s="44">
        <f>'a)'!C7/'a)'!$G7*100</f>
        <v>73.243739382176784</v>
      </c>
      <c r="D6" s="44">
        <f>'a)'!D7/'a)'!$G7*100</f>
        <v>21.551363263902122</v>
      </c>
      <c r="E6" s="44">
        <f>'a)'!E7/'a)'!$G7*100</f>
        <v>5.2048973539210976</v>
      </c>
      <c r="F6" s="44">
        <f>'a)'!F7/'a)'!$G7*100</f>
        <v>0</v>
      </c>
      <c r="G6" s="44">
        <f t="shared" si="0"/>
        <v>100</v>
      </c>
    </row>
    <row r="7" spans="1:7" x14ac:dyDescent="0.25">
      <c r="A7" s="6" t="s">
        <v>31</v>
      </c>
      <c r="B7" s="5" t="s">
        <v>30</v>
      </c>
      <c r="C7" s="44">
        <f>'a)'!C8/'a)'!$G8*100</f>
        <v>68.628340438302089</v>
      </c>
      <c r="D7" s="44">
        <f>'a)'!D8/'a)'!$G8*100</f>
        <v>18.595973559678537</v>
      </c>
      <c r="E7" s="44">
        <f>'a)'!E8/'a)'!$G8*100</f>
        <v>12.775686002019379</v>
      </c>
      <c r="F7" s="44">
        <f>'a)'!F8/'a)'!$G8*100</f>
        <v>0</v>
      </c>
      <c r="G7" s="44">
        <f t="shared" si="0"/>
        <v>100.00000000000001</v>
      </c>
    </row>
    <row r="8" spans="1:7" x14ac:dyDescent="0.25">
      <c r="A8" s="6" t="s">
        <v>29</v>
      </c>
      <c r="B8" s="5" t="s">
        <v>28</v>
      </c>
      <c r="C8" s="44">
        <f>'a)'!C9/'a)'!$G9*100</f>
        <v>72.853663700560787</v>
      </c>
      <c r="D8" s="44">
        <f>'a)'!D9/'a)'!$G9*100</f>
        <v>12.67454775033692</v>
      </c>
      <c r="E8" s="44">
        <f>'a)'!E9/'a)'!$G9*100</f>
        <v>14.471788549102291</v>
      </c>
      <c r="F8" s="44">
        <f>'a)'!F9/'a)'!$G9*100</f>
        <v>0</v>
      </c>
      <c r="G8" s="44">
        <f t="shared" si="0"/>
        <v>100</v>
      </c>
    </row>
    <row r="9" spans="1:7" x14ac:dyDescent="0.25">
      <c r="A9" s="6" t="s">
        <v>27</v>
      </c>
      <c r="B9" s="5" t="s">
        <v>26</v>
      </c>
      <c r="C9" s="44">
        <f>'a)'!C10/'a)'!$G10*100</f>
        <v>68.692147027265108</v>
      </c>
      <c r="D9" s="44">
        <f>'a)'!D10/'a)'!$G10*100</f>
        <v>20.551849995492841</v>
      </c>
      <c r="E9" s="44">
        <f>'a)'!E10/'a)'!$G10*100</f>
        <v>9.5447788157919859</v>
      </c>
      <c r="F9" s="44">
        <f>'a)'!F10/'a)'!$G10*100</f>
        <v>1.2112241614500636</v>
      </c>
      <c r="G9" s="44">
        <f t="shared" si="0"/>
        <v>100</v>
      </c>
    </row>
    <row r="10" spans="1:7" x14ac:dyDescent="0.25">
      <c r="A10" s="6" t="s">
        <v>25</v>
      </c>
      <c r="B10" s="5" t="s">
        <v>24</v>
      </c>
      <c r="C10" s="44">
        <f>'a)'!C11/'a)'!$G11*100</f>
        <v>77.041757694632636</v>
      </c>
      <c r="D10" s="44">
        <f>'a)'!D11/'a)'!$G11*100</f>
        <v>12.219158884590776</v>
      </c>
      <c r="E10" s="44">
        <f>'a)'!E11/'a)'!$G11*100</f>
        <v>10.739083420776577</v>
      </c>
      <c r="F10" s="44">
        <f>'a)'!F11/'a)'!$G11*100</f>
        <v>0</v>
      </c>
      <c r="G10" s="44">
        <f t="shared" si="0"/>
        <v>100</v>
      </c>
    </row>
    <row r="11" spans="1:7" x14ac:dyDescent="0.25">
      <c r="A11" s="6" t="s">
        <v>23</v>
      </c>
      <c r="B11" s="5" t="s">
        <v>22</v>
      </c>
      <c r="C11" s="44">
        <f>'a)'!C12/'a)'!$G12*100</f>
        <v>68.583800611959617</v>
      </c>
      <c r="D11" s="44">
        <f>'a)'!D12/'a)'!$G12*100</f>
        <v>22.157089583133274</v>
      </c>
      <c r="E11" s="44">
        <f>'a)'!E12/'a)'!$G12*100</f>
        <v>9.2591098049071014</v>
      </c>
      <c r="F11" s="44">
        <f>'a)'!F12/'a)'!$G12*100</f>
        <v>0</v>
      </c>
      <c r="G11" s="44">
        <f t="shared" si="0"/>
        <v>99.999999999999986</v>
      </c>
    </row>
    <row r="12" spans="1:7" x14ac:dyDescent="0.25">
      <c r="A12" s="6" t="s">
        <v>21</v>
      </c>
      <c r="B12" s="5" t="s">
        <v>20</v>
      </c>
      <c r="C12" s="44">
        <f>'a)'!C13/'a)'!$G13*100</f>
        <v>65.850711061670381</v>
      </c>
      <c r="D12" s="44">
        <f>'a)'!D13/'a)'!$G13*100</f>
        <v>23.867550274510336</v>
      </c>
      <c r="E12" s="44">
        <f>'a)'!E13/'a)'!$G13*100</f>
        <v>8.294961348878271</v>
      </c>
      <c r="F12" s="44">
        <f>'a)'!F13/'a)'!$G13*100</f>
        <v>1.9867773149410326</v>
      </c>
      <c r="G12" s="44">
        <f t="shared" si="0"/>
        <v>100.00000000000003</v>
      </c>
    </row>
    <row r="13" spans="1:7" x14ac:dyDescent="0.25">
      <c r="A13" s="6" t="s">
        <v>19</v>
      </c>
      <c r="B13" s="5" t="s">
        <v>18</v>
      </c>
      <c r="C13" s="44">
        <f>'a)'!C14/'a)'!$G14*100</f>
        <v>85.524468338315287</v>
      </c>
      <c r="D13" s="44">
        <f>'a)'!D14/'a)'!$G14*100</f>
        <v>6.1741628839794247</v>
      </c>
      <c r="E13" s="44">
        <f>'a)'!E14/'a)'!$G14*100</f>
        <v>8.3013687777052834</v>
      </c>
      <c r="F13" s="44">
        <f>'a)'!F14/'a)'!$G14*100</f>
        <v>0</v>
      </c>
      <c r="G13" s="44">
        <f t="shared" si="0"/>
        <v>99.999999999999986</v>
      </c>
    </row>
    <row r="14" spans="1:7" x14ac:dyDescent="0.25">
      <c r="A14" s="6" t="s">
        <v>17</v>
      </c>
      <c r="B14" s="5" t="s">
        <v>16</v>
      </c>
      <c r="C14" s="44">
        <f>'a)'!C15/'a)'!$G15*100</f>
        <v>80.62885184088509</v>
      </c>
      <c r="D14" s="44">
        <f>'a)'!D15/'a)'!$G15*100</f>
        <v>7.5649671376734062</v>
      </c>
      <c r="E14" s="44">
        <f>'a)'!E15/'a)'!$G15*100</f>
        <v>11.806181021441516</v>
      </c>
      <c r="F14" s="44">
        <f>'a)'!F15/'a)'!$G15*100</f>
        <v>0</v>
      </c>
      <c r="G14" s="44">
        <f t="shared" si="0"/>
        <v>100.00000000000001</v>
      </c>
    </row>
    <row r="15" spans="1:7" x14ac:dyDescent="0.25">
      <c r="A15" s="6" t="s">
        <v>15</v>
      </c>
      <c r="B15" s="5" t="s">
        <v>14</v>
      </c>
      <c r="C15" s="44">
        <f>'a)'!C16/'a)'!$G16*100</f>
        <v>81.203843297855599</v>
      </c>
      <c r="D15" s="44">
        <f>'a)'!D16/'a)'!$G16*100</f>
        <v>7.4189352323811697</v>
      </c>
      <c r="E15" s="44">
        <f>'a)'!E16/'a)'!$G16*100</f>
        <v>11.377221469763246</v>
      </c>
      <c r="F15" s="44">
        <f>'a)'!F16/'a)'!$G16*100</f>
        <v>0</v>
      </c>
      <c r="G15" s="44">
        <f t="shared" si="0"/>
        <v>100.00000000000001</v>
      </c>
    </row>
    <row r="16" spans="1:7" x14ac:dyDescent="0.25">
      <c r="A16" s="6" t="s">
        <v>13</v>
      </c>
      <c r="B16" s="5" t="s">
        <v>12</v>
      </c>
      <c r="C16" s="44">
        <f>'a)'!C17/'a)'!$G17*100</f>
        <v>65.478611830700814</v>
      </c>
      <c r="D16" s="44">
        <f>'a)'!D17/'a)'!$G17*100</f>
        <v>18.30168241482242</v>
      </c>
      <c r="E16" s="44">
        <f>'a)'!E17/'a)'!$G17*100</f>
        <v>16.219705754476756</v>
      </c>
      <c r="F16" s="44">
        <f>'a)'!F17/'a)'!$G17*100</f>
        <v>0</v>
      </c>
      <c r="G16" s="44">
        <f t="shared" si="0"/>
        <v>100</v>
      </c>
    </row>
    <row r="17" spans="1:7" x14ac:dyDescent="0.25">
      <c r="A17" s="6" t="s">
        <v>11</v>
      </c>
      <c r="B17" s="5" t="s">
        <v>10</v>
      </c>
      <c r="C17" s="44">
        <f>'a)'!C18/'a)'!$G18*100</f>
        <v>88.696078488519987</v>
      </c>
      <c r="D17" s="44">
        <f>'a)'!D18/'a)'!$G18*100</f>
        <v>5.0941188900988932</v>
      </c>
      <c r="E17" s="44">
        <f>'a)'!E18/'a)'!$G18*100</f>
        <v>6.2098026213811002</v>
      </c>
      <c r="F17" s="44">
        <f>'a)'!F18/'a)'!$G18*100</f>
        <v>0</v>
      </c>
      <c r="G17" s="44">
        <f t="shared" si="0"/>
        <v>99.999999999999986</v>
      </c>
    </row>
    <row r="18" spans="1:7" x14ac:dyDescent="0.25">
      <c r="A18" s="6" t="s">
        <v>9</v>
      </c>
      <c r="B18" s="5" t="s">
        <v>8</v>
      </c>
      <c r="C18" s="44">
        <f>'a)'!C19/'a)'!$G19*100</f>
        <v>79.136730427688988</v>
      </c>
      <c r="D18" s="44">
        <f>'a)'!D19/'a)'!$G19*100</f>
        <v>11.594585057863904</v>
      </c>
      <c r="E18" s="44">
        <f>'a)'!E19/'a)'!$G19*100</f>
        <v>9.2686845144471057</v>
      </c>
      <c r="F18" s="44">
        <f>'a)'!F19/'a)'!$G19*100</f>
        <v>0</v>
      </c>
      <c r="G18" s="44">
        <f t="shared" si="0"/>
        <v>100</v>
      </c>
    </row>
    <row r="19" spans="1:7" x14ac:dyDescent="0.25">
      <c r="A19" s="6" t="s">
        <v>7</v>
      </c>
      <c r="B19" s="5" t="s">
        <v>6</v>
      </c>
      <c r="C19" s="44">
        <f>'a)'!C20/'a)'!$G20*100</f>
        <v>81.505241792066826</v>
      </c>
      <c r="D19" s="44">
        <f>'a)'!D20/'a)'!$G20*100</f>
        <v>11.297312483689247</v>
      </c>
      <c r="E19" s="44">
        <f>'a)'!E20/'a)'!$G20*100</f>
        <v>7.1974457242439245</v>
      </c>
      <c r="F19" s="44">
        <f>'a)'!F20/'a)'!$G20*100</f>
        <v>0</v>
      </c>
      <c r="G19" s="44">
        <f t="shared" si="0"/>
        <v>100</v>
      </c>
    </row>
    <row r="20" spans="1:7" x14ac:dyDescent="0.25">
      <c r="A20" s="47" t="s">
        <v>5</v>
      </c>
      <c r="B20" s="46" t="s">
        <v>4</v>
      </c>
      <c r="C20" s="45">
        <f>'a)'!C21/'a)'!$G21*100</f>
        <v>76.27663698926159</v>
      </c>
      <c r="D20" s="45">
        <f>'a)'!D21/'a)'!$G21*100</f>
        <v>11.485967585996576</v>
      </c>
      <c r="E20" s="45">
        <f>'a)'!E21/'a)'!$G21*100</f>
        <v>12.237395424741827</v>
      </c>
      <c r="F20" s="45">
        <f>'a)'!F21/'a)'!$G21*100</f>
        <v>0</v>
      </c>
      <c r="G20" s="45">
        <f t="shared" si="0"/>
        <v>100</v>
      </c>
    </row>
    <row r="21" spans="1:7" x14ac:dyDescent="0.25">
      <c r="A21" s="6" t="s">
        <v>3</v>
      </c>
      <c r="B21" s="5" t="s">
        <v>2</v>
      </c>
      <c r="C21" s="44">
        <f>'a)'!C22/'a)'!$G22*100</f>
        <v>87.973904400632648</v>
      </c>
      <c r="D21" s="44">
        <f>'a)'!D22/'a)'!$G22*100</f>
        <v>3.400824251673578</v>
      </c>
      <c r="E21" s="44">
        <f>'a)'!E22/'a)'!$G22*100</f>
        <v>8.6252713476937828</v>
      </c>
      <c r="F21" s="44">
        <f>'a)'!F22/'a)'!$G22*100</f>
        <v>0</v>
      </c>
      <c r="G21" s="44">
        <f t="shared" si="0"/>
        <v>100.00000000000001</v>
      </c>
    </row>
    <row r="22" spans="1:7" x14ac:dyDescent="0.25">
      <c r="A22" s="3"/>
      <c r="B22" s="3" t="s">
        <v>1</v>
      </c>
      <c r="C22" s="43">
        <f>'a)'!C23/'a)'!$G23*100</f>
        <v>78.344514907664802</v>
      </c>
      <c r="D22" s="43">
        <f>'a)'!D23/'a)'!$G23*100</f>
        <v>11.821863100971896</v>
      </c>
      <c r="E22" s="43">
        <f>'a)'!E23/'a)'!$G23*100</f>
        <v>9.6961504911388037</v>
      </c>
      <c r="F22" s="43">
        <f>'a)'!F23/'a)'!$G23*100</f>
        <v>0.13747150022451718</v>
      </c>
      <c r="G22" s="43">
        <f t="shared" si="0"/>
        <v>100.00000000000003</v>
      </c>
    </row>
    <row r="24" spans="1:7" x14ac:dyDescent="0.25">
      <c r="A24" t="s">
        <v>34031</v>
      </c>
    </row>
    <row r="25" spans="1:7" x14ac:dyDescent="0.25">
      <c r="A25" t="s">
        <v>34030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showGridLines="0" workbookViewId="0">
      <pane ySplit="3" topLeftCell="A61" activePane="bottomLeft" state="frozen"/>
      <selection pane="bottomLeft" activeCell="H79" sqref="H79"/>
    </sheetView>
  </sheetViews>
  <sheetFormatPr baseColWidth="10" defaultRowHeight="15" x14ac:dyDescent="0.25"/>
  <cols>
    <col min="1" max="1" width="41.85546875" hidden="1" customWidth="1"/>
    <col min="2" max="2" width="13.140625" hidden="1" customWidth="1"/>
    <col min="3" max="4" width="11.7109375" hidden="1" customWidth="1"/>
    <col min="5" max="5" width="10.140625" hidden="1" customWidth="1"/>
    <col min="6" max="6" width="12.5703125" hidden="1" customWidth="1"/>
    <col min="7" max="7" width="6.140625" customWidth="1"/>
    <col min="8" max="8" width="40.7109375" customWidth="1"/>
    <col min="9" max="9" width="5" bestFit="1" customWidth="1"/>
    <col min="10" max="11" width="4.85546875" bestFit="1" customWidth="1"/>
    <col min="12" max="12" width="4.28515625" bestFit="1" customWidth="1"/>
    <col min="13" max="13" width="5.140625" bestFit="1" customWidth="1"/>
  </cols>
  <sheetData>
    <row r="1" spans="1:13" x14ac:dyDescent="0.25">
      <c r="H1" s="13" t="s">
        <v>34040</v>
      </c>
    </row>
    <row r="3" spans="1:13" x14ac:dyDescent="0.25">
      <c r="A3" s="16" t="s">
        <v>39</v>
      </c>
      <c r="B3" s="16" t="s">
        <v>34047</v>
      </c>
      <c r="C3" s="16" t="s">
        <v>34039</v>
      </c>
      <c r="D3" s="16" t="s">
        <v>34038</v>
      </c>
      <c r="E3" s="16" t="s">
        <v>34037</v>
      </c>
      <c r="F3" s="16" t="s">
        <v>38</v>
      </c>
      <c r="H3" s="77" t="s">
        <v>39</v>
      </c>
      <c r="I3" s="77" t="s">
        <v>34048</v>
      </c>
      <c r="J3" s="77" t="s">
        <v>34041</v>
      </c>
      <c r="K3" s="77" t="s">
        <v>34038</v>
      </c>
      <c r="L3" s="77" t="s">
        <v>34037</v>
      </c>
      <c r="M3" s="77" t="s">
        <v>38</v>
      </c>
    </row>
    <row r="4" spans="1:13" x14ac:dyDescent="0.25">
      <c r="A4" s="14" t="s">
        <v>36</v>
      </c>
      <c r="B4" s="14"/>
      <c r="C4" s="61">
        <v>120891.35999999999</v>
      </c>
      <c r="D4" s="61">
        <v>737740.57999999973</v>
      </c>
      <c r="E4" s="61">
        <v>60381.37000000001</v>
      </c>
      <c r="F4" s="61">
        <v>919013.30999999971</v>
      </c>
      <c r="H4" s="78" t="s">
        <v>36</v>
      </c>
      <c r="I4" s="79"/>
      <c r="J4" s="80">
        <f t="shared" ref="J4" si="0">C4/$F4</f>
        <v>0.13154473246965273</v>
      </c>
      <c r="K4" s="80">
        <f t="shared" ref="K4" si="1">D4/$F4</f>
        <v>0.80275287851924582</v>
      </c>
      <c r="L4" s="80">
        <f t="shared" ref="L4" si="2">E4/$F4</f>
        <v>6.5702389011101509E-2</v>
      </c>
      <c r="M4" s="81">
        <f t="shared" ref="M4" si="3">F4/$F4</f>
        <v>1</v>
      </c>
    </row>
    <row r="5" spans="1:13" x14ac:dyDescent="0.25">
      <c r="B5">
        <v>1000</v>
      </c>
      <c r="C5" s="52">
        <v>97243.069999999992</v>
      </c>
      <c r="D5" s="52">
        <v>708970.34999999974</v>
      </c>
      <c r="E5" s="52">
        <v>27652.860000000008</v>
      </c>
      <c r="F5" s="52">
        <v>833866.27999999968</v>
      </c>
      <c r="H5" s="82"/>
      <c r="I5" s="83">
        <v>1000</v>
      </c>
      <c r="J5" s="84">
        <f>C5/$F5</f>
        <v>0.11661710316431075</v>
      </c>
      <c r="K5" s="84">
        <f t="shared" ref="K5:M5" si="4">D5/$F5</f>
        <v>0.85022067327149864</v>
      </c>
      <c r="L5" s="84">
        <f t="shared" si="4"/>
        <v>3.3162223564190671E-2</v>
      </c>
      <c r="M5" s="85">
        <f t="shared" si="4"/>
        <v>1</v>
      </c>
    </row>
    <row r="6" spans="1:13" x14ac:dyDescent="0.25">
      <c r="B6">
        <v>2000</v>
      </c>
      <c r="C6" s="52">
        <v>23648.29</v>
      </c>
      <c r="D6" s="52">
        <v>2045.03</v>
      </c>
      <c r="E6" s="52">
        <v>1015.36</v>
      </c>
      <c r="F6" s="52">
        <v>26708.68</v>
      </c>
      <c r="H6" s="82"/>
      <c r="I6" s="83">
        <v>2000</v>
      </c>
      <c r="J6" s="84">
        <f t="shared" ref="J6:J69" si="5">C6/$F6</f>
        <v>0.88541590224601141</v>
      </c>
      <c r="K6" s="84">
        <f t="shared" ref="K6:K69" si="6">D6/$F6</f>
        <v>7.6567992128401707E-2</v>
      </c>
      <c r="L6" s="84">
        <f t="shared" ref="L6:L69" si="7">E6/$F6</f>
        <v>3.8016105625586889E-2</v>
      </c>
      <c r="M6" s="85">
        <f t="shared" ref="M6:M69" si="8">F6/$F6</f>
        <v>1</v>
      </c>
    </row>
    <row r="7" spans="1:13" x14ac:dyDescent="0.25">
      <c r="B7">
        <v>3000</v>
      </c>
      <c r="C7" s="52"/>
      <c r="D7" s="52">
        <v>25865.200000000001</v>
      </c>
      <c r="E7" s="52">
        <v>31713.150000000005</v>
      </c>
      <c r="F7" s="52">
        <v>57578.350000000006</v>
      </c>
      <c r="H7" s="82"/>
      <c r="I7" s="83">
        <v>3000</v>
      </c>
      <c r="J7" s="84">
        <f t="shared" si="5"/>
        <v>0</v>
      </c>
      <c r="K7" s="84">
        <f t="shared" si="6"/>
        <v>0.44921745760342208</v>
      </c>
      <c r="L7" s="84">
        <f t="shared" si="7"/>
        <v>0.55078254239657787</v>
      </c>
      <c r="M7" s="85">
        <f t="shared" si="8"/>
        <v>1</v>
      </c>
    </row>
    <row r="8" spans="1:13" x14ac:dyDescent="0.25">
      <c r="B8">
        <v>4000</v>
      </c>
      <c r="C8" s="52"/>
      <c r="D8" s="52">
        <v>860</v>
      </c>
      <c r="E8" s="52"/>
      <c r="F8" s="52">
        <v>860</v>
      </c>
      <c r="H8" s="86"/>
      <c r="I8" s="87">
        <v>4000</v>
      </c>
      <c r="J8" s="88">
        <f t="shared" si="5"/>
        <v>0</v>
      </c>
      <c r="K8" s="88">
        <f t="shared" si="6"/>
        <v>1</v>
      </c>
      <c r="L8" s="88">
        <f t="shared" si="7"/>
        <v>0</v>
      </c>
      <c r="M8" s="89">
        <f t="shared" si="8"/>
        <v>1</v>
      </c>
    </row>
    <row r="9" spans="1:13" x14ac:dyDescent="0.25">
      <c r="A9" s="14" t="s">
        <v>34</v>
      </c>
      <c r="B9" s="14"/>
      <c r="C9" s="61">
        <v>104622.66999999998</v>
      </c>
      <c r="D9" s="61">
        <v>148945.02000000002</v>
      </c>
      <c r="E9" s="61">
        <v>50308.530000000021</v>
      </c>
      <c r="F9" s="61">
        <v>303876.21999999997</v>
      </c>
      <c r="H9" s="78" t="s">
        <v>34</v>
      </c>
      <c r="I9" s="79"/>
      <c r="J9" s="80">
        <f t="shared" si="5"/>
        <v>0.34429370616759675</v>
      </c>
      <c r="K9" s="80">
        <f t="shared" si="6"/>
        <v>0.49015029869727889</v>
      </c>
      <c r="L9" s="80">
        <f t="shared" si="7"/>
        <v>0.16555599513512451</v>
      </c>
      <c r="M9" s="81">
        <f t="shared" si="8"/>
        <v>1</v>
      </c>
    </row>
    <row r="10" spans="1:13" x14ac:dyDescent="0.25">
      <c r="B10">
        <v>1000</v>
      </c>
      <c r="C10" s="52">
        <v>46685.029999999992</v>
      </c>
      <c r="D10" s="52">
        <v>125081.73000000001</v>
      </c>
      <c r="E10" s="52">
        <v>31587.910000000022</v>
      </c>
      <c r="F10" s="52">
        <v>203354.67000000004</v>
      </c>
      <c r="H10" s="82"/>
      <c r="I10" s="83">
        <v>1000</v>
      </c>
      <c r="J10" s="84">
        <f t="shared" si="5"/>
        <v>0.22957441793689803</v>
      </c>
      <c r="K10" s="84">
        <f t="shared" si="6"/>
        <v>0.61509150490618181</v>
      </c>
      <c r="L10" s="84">
        <f t="shared" si="7"/>
        <v>0.15533407715692005</v>
      </c>
      <c r="M10" s="85">
        <f t="shared" si="8"/>
        <v>1</v>
      </c>
    </row>
    <row r="11" spans="1:13" x14ac:dyDescent="0.25">
      <c r="B11">
        <v>2000</v>
      </c>
      <c r="C11" s="52">
        <v>57937.639999999992</v>
      </c>
      <c r="D11" s="52">
        <v>968.56000000000006</v>
      </c>
      <c r="E11" s="52">
        <v>691.83</v>
      </c>
      <c r="F11" s="52">
        <v>59598.029999999992</v>
      </c>
      <c r="H11" s="82"/>
      <c r="I11" s="83">
        <v>2000</v>
      </c>
      <c r="J11" s="84">
        <f t="shared" si="5"/>
        <v>0.97214018651287637</v>
      </c>
      <c r="K11" s="84">
        <f t="shared" si="6"/>
        <v>1.6251543884923718E-2</v>
      </c>
      <c r="L11" s="84">
        <f t="shared" si="7"/>
        <v>1.160826960219994E-2</v>
      </c>
      <c r="M11" s="85">
        <f t="shared" si="8"/>
        <v>1</v>
      </c>
    </row>
    <row r="12" spans="1:13" x14ac:dyDescent="0.25">
      <c r="B12">
        <v>3000</v>
      </c>
      <c r="C12" s="52"/>
      <c r="D12" s="52">
        <v>22894.729999999996</v>
      </c>
      <c r="E12" s="52">
        <v>18028.789999999997</v>
      </c>
      <c r="F12" s="52">
        <v>40923.51999999999</v>
      </c>
      <c r="H12" s="86"/>
      <c r="I12" s="87">
        <v>3000</v>
      </c>
      <c r="J12" s="88">
        <f t="shared" si="5"/>
        <v>0</v>
      </c>
      <c r="K12" s="88">
        <f t="shared" si="6"/>
        <v>0.55945163074926108</v>
      </c>
      <c r="L12" s="88">
        <f t="shared" si="7"/>
        <v>0.44054836925073898</v>
      </c>
      <c r="M12" s="89">
        <f t="shared" si="8"/>
        <v>1</v>
      </c>
    </row>
    <row r="13" spans="1:13" x14ac:dyDescent="0.25">
      <c r="A13" s="14" t="s">
        <v>32</v>
      </c>
      <c r="B13" s="14"/>
      <c r="C13" s="61">
        <v>142080.57999999999</v>
      </c>
      <c r="D13" s="61">
        <v>280088.91000000009</v>
      </c>
      <c r="E13" s="61">
        <v>21341.85</v>
      </c>
      <c r="F13" s="61">
        <v>443511.34</v>
      </c>
      <c r="H13" s="78" t="s">
        <v>32</v>
      </c>
      <c r="I13" s="79"/>
      <c r="J13" s="80">
        <f t="shared" si="5"/>
        <v>0.3203538831724122</v>
      </c>
      <c r="K13" s="80">
        <f t="shared" si="6"/>
        <v>0.63152592671023944</v>
      </c>
      <c r="L13" s="80">
        <f t="shared" si="7"/>
        <v>4.8120190117348513E-2</v>
      </c>
      <c r="M13" s="81">
        <f t="shared" si="8"/>
        <v>1</v>
      </c>
    </row>
    <row r="14" spans="1:13" x14ac:dyDescent="0.25">
      <c r="B14">
        <v>1000</v>
      </c>
      <c r="C14" s="52">
        <v>48741.490000000013</v>
      </c>
      <c r="D14" s="52">
        <v>269655.25000000006</v>
      </c>
      <c r="E14" s="52">
        <v>6447.550000000002</v>
      </c>
      <c r="F14" s="52">
        <v>324844.29000000004</v>
      </c>
      <c r="H14" s="82"/>
      <c r="I14" s="83">
        <v>1000</v>
      </c>
      <c r="J14" s="84">
        <f t="shared" si="5"/>
        <v>0.150045703435329</v>
      </c>
      <c r="K14" s="84">
        <f t="shared" si="6"/>
        <v>0.83010617179079871</v>
      </c>
      <c r="L14" s="84">
        <f t="shared" si="7"/>
        <v>1.9848124773872433E-2</v>
      </c>
      <c r="M14" s="85">
        <f t="shared" si="8"/>
        <v>1</v>
      </c>
    </row>
    <row r="15" spans="1:13" x14ac:dyDescent="0.25">
      <c r="B15">
        <v>2000</v>
      </c>
      <c r="C15" s="52">
        <v>93339.089999999982</v>
      </c>
      <c r="D15" s="52">
        <v>864.6500000000002</v>
      </c>
      <c r="E15" s="52">
        <v>1379</v>
      </c>
      <c r="F15" s="52">
        <v>95582.739999999976</v>
      </c>
      <c r="H15" s="82"/>
      <c r="I15" s="83">
        <v>2000</v>
      </c>
      <c r="J15" s="84">
        <f t="shared" si="5"/>
        <v>0.97652661976419597</v>
      </c>
      <c r="K15" s="84">
        <f t="shared" si="6"/>
        <v>9.0460892834836118E-3</v>
      </c>
      <c r="L15" s="84">
        <f t="shared" si="7"/>
        <v>1.4427290952320475E-2</v>
      </c>
      <c r="M15" s="85">
        <f t="shared" si="8"/>
        <v>1</v>
      </c>
    </row>
    <row r="16" spans="1:13" x14ac:dyDescent="0.25">
      <c r="B16">
        <v>3000</v>
      </c>
      <c r="C16" s="52"/>
      <c r="D16" s="52">
        <v>9569.0099999999984</v>
      </c>
      <c r="E16" s="52">
        <v>13515.299999999996</v>
      </c>
      <c r="F16" s="52">
        <v>23084.309999999994</v>
      </c>
      <c r="H16" s="86"/>
      <c r="I16" s="87">
        <v>3000</v>
      </c>
      <c r="J16" s="88">
        <f t="shared" si="5"/>
        <v>0</v>
      </c>
      <c r="K16" s="88">
        <f t="shared" si="6"/>
        <v>0.41452441073612339</v>
      </c>
      <c r="L16" s="88">
        <f t="shared" si="7"/>
        <v>0.58547558926387655</v>
      </c>
      <c r="M16" s="89">
        <f t="shared" si="8"/>
        <v>1</v>
      </c>
    </row>
    <row r="17" spans="1:13" x14ac:dyDescent="0.25">
      <c r="A17" s="14" t="s">
        <v>30</v>
      </c>
      <c r="B17" s="14"/>
      <c r="C17" s="61">
        <v>134079.39000000001</v>
      </c>
      <c r="D17" s="61">
        <v>162217.6399999999</v>
      </c>
      <c r="E17" s="61">
        <v>25930.520000000004</v>
      </c>
      <c r="F17" s="61">
        <v>322227.54999999993</v>
      </c>
      <c r="H17" s="78" t="s">
        <v>30</v>
      </c>
      <c r="I17" s="79"/>
      <c r="J17" s="80">
        <f t="shared" si="5"/>
        <v>0.41610157169987494</v>
      </c>
      <c r="K17" s="80">
        <f t="shared" si="6"/>
        <v>0.50342573128833934</v>
      </c>
      <c r="L17" s="80">
        <f t="shared" si="7"/>
        <v>8.0472697011785652E-2</v>
      </c>
      <c r="M17" s="81">
        <f t="shared" si="8"/>
        <v>1</v>
      </c>
    </row>
    <row r="18" spans="1:13" x14ac:dyDescent="0.25">
      <c r="B18">
        <v>1000</v>
      </c>
      <c r="C18" s="52">
        <v>74947.48000000001</v>
      </c>
      <c r="D18" s="52">
        <v>138738.34999999989</v>
      </c>
      <c r="E18" s="52">
        <v>7453.5899999999965</v>
      </c>
      <c r="F18" s="52">
        <v>221139.4199999999</v>
      </c>
      <c r="H18" s="82"/>
      <c r="I18" s="83">
        <v>1000</v>
      </c>
      <c r="J18" s="84">
        <f t="shared" si="5"/>
        <v>0.33891506091496509</v>
      </c>
      <c r="K18" s="84">
        <f t="shared" si="6"/>
        <v>0.62737955087338093</v>
      </c>
      <c r="L18" s="84">
        <f t="shared" si="7"/>
        <v>3.3705388211653989E-2</v>
      </c>
      <c r="M18" s="85">
        <f t="shared" si="8"/>
        <v>1</v>
      </c>
    </row>
    <row r="19" spans="1:13" x14ac:dyDescent="0.25">
      <c r="B19">
        <v>2000</v>
      </c>
      <c r="C19" s="52">
        <v>59131.909999999996</v>
      </c>
      <c r="D19" s="52">
        <v>775.81</v>
      </c>
      <c r="E19" s="52">
        <v>13.629999999999999</v>
      </c>
      <c r="F19" s="52">
        <v>59921.349999999991</v>
      </c>
      <c r="H19" s="82"/>
      <c r="I19" s="83">
        <v>2000</v>
      </c>
      <c r="J19" s="84">
        <f t="shared" si="5"/>
        <v>0.98682539695784566</v>
      </c>
      <c r="K19" s="84">
        <f t="shared" si="6"/>
        <v>1.2947138206999676E-2</v>
      </c>
      <c r="L19" s="84">
        <f t="shared" si="7"/>
        <v>2.2746483515474869E-4</v>
      </c>
      <c r="M19" s="85">
        <f t="shared" si="8"/>
        <v>1</v>
      </c>
    </row>
    <row r="20" spans="1:13" x14ac:dyDescent="0.25">
      <c r="B20">
        <v>3000</v>
      </c>
      <c r="C20" s="52"/>
      <c r="D20" s="52">
        <v>22703.48</v>
      </c>
      <c r="E20" s="52">
        <v>18463.300000000007</v>
      </c>
      <c r="F20" s="52">
        <v>41166.780000000006</v>
      </c>
      <c r="H20" s="86"/>
      <c r="I20" s="87">
        <v>3000</v>
      </c>
      <c r="J20" s="88">
        <f t="shared" si="5"/>
        <v>0</v>
      </c>
      <c r="K20" s="88">
        <f t="shared" si="6"/>
        <v>0.55150002016188771</v>
      </c>
      <c r="L20" s="88">
        <f t="shared" si="7"/>
        <v>0.44849997983811229</v>
      </c>
      <c r="M20" s="89">
        <f t="shared" si="8"/>
        <v>1</v>
      </c>
    </row>
    <row r="21" spans="1:13" x14ac:dyDescent="0.25">
      <c r="A21" s="14" t="s">
        <v>28</v>
      </c>
      <c r="B21" s="14"/>
      <c r="C21" s="61">
        <v>121970.25999999998</v>
      </c>
      <c r="D21" s="61">
        <v>142172.43000000002</v>
      </c>
      <c r="E21" s="61">
        <v>29873.560000000005</v>
      </c>
      <c r="F21" s="61">
        <v>294016.24999999994</v>
      </c>
      <c r="H21" s="78" t="s">
        <v>28</v>
      </c>
      <c r="I21" s="79"/>
      <c r="J21" s="80">
        <f t="shared" si="5"/>
        <v>0.41484190074528193</v>
      </c>
      <c r="K21" s="80">
        <f t="shared" si="6"/>
        <v>0.48355296688533389</v>
      </c>
      <c r="L21" s="80">
        <f t="shared" si="7"/>
        <v>0.10160513236938438</v>
      </c>
      <c r="M21" s="81">
        <f t="shared" si="8"/>
        <v>1</v>
      </c>
    </row>
    <row r="22" spans="1:13" x14ac:dyDescent="0.25">
      <c r="B22">
        <v>1000</v>
      </c>
      <c r="C22" s="52">
        <v>86530.689999999973</v>
      </c>
      <c r="D22" s="52">
        <v>119211.11000000002</v>
      </c>
      <c r="E22" s="52">
        <v>8459.8100000000013</v>
      </c>
      <c r="F22" s="52">
        <v>214201.61</v>
      </c>
      <c r="H22" s="82"/>
      <c r="I22" s="83">
        <v>1000</v>
      </c>
      <c r="J22" s="84">
        <f t="shared" si="5"/>
        <v>0.40396843889268608</v>
      </c>
      <c r="K22" s="84">
        <f t="shared" si="6"/>
        <v>0.55653694666440656</v>
      </c>
      <c r="L22" s="84">
        <f t="shared" si="7"/>
        <v>3.9494614442907326E-2</v>
      </c>
      <c r="M22" s="85">
        <f t="shared" si="8"/>
        <v>1</v>
      </c>
    </row>
    <row r="23" spans="1:13" x14ac:dyDescent="0.25">
      <c r="B23">
        <v>2000</v>
      </c>
      <c r="C23" s="52">
        <v>35439.57</v>
      </c>
      <c r="D23" s="52">
        <v>1071.4599999999998</v>
      </c>
      <c r="E23" s="52">
        <v>754.19999999999993</v>
      </c>
      <c r="F23" s="52">
        <v>37265.229999999996</v>
      </c>
      <c r="H23" s="82"/>
      <c r="I23" s="83">
        <v>2000</v>
      </c>
      <c r="J23" s="84">
        <f t="shared" si="5"/>
        <v>0.95100902369313178</v>
      </c>
      <c r="K23" s="84">
        <f t="shared" si="6"/>
        <v>2.875227121904252E-2</v>
      </c>
      <c r="L23" s="84">
        <f t="shared" si="7"/>
        <v>2.0238705087825836E-2</v>
      </c>
      <c r="M23" s="85">
        <f t="shared" si="8"/>
        <v>1</v>
      </c>
    </row>
    <row r="24" spans="1:13" x14ac:dyDescent="0.25">
      <c r="B24">
        <v>3000</v>
      </c>
      <c r="C24" s="52"/>
      <c r="D24" s="52">
        <v>21889.85999999999</v>
      </c>
      <c r="E24" s="52">
        <v>20659.550000000003</v>
      </c>
      <c r="F24" s="52">
        <v>42549.409999999989</v>
      </c>
      <c r="H24" s="86"/>
      <c r="I24" s="87">
        <v>3000</v>
      </c>
      <c r="J24" s="88">
        <f t="shared" si="5"/>
        <v>0</v>
      </c>
      <c r="K24" s="88">
        <f t="shared" si="6"/>
        <v>0.51445742725927324</v>
      </c>
      <c r="L24" s="88">
        <f t="shared" si="7"/>
        <v>0.48554257274072682</v>
      </c>
      <c r="M24" s="89">
        <f t="shared" si="8"/>
        <v>1</v>
      </c>
    </row>
    <row r="25" spans="1:13" x14ac:dyDescent="0.25">
      <c r="A25" s="14" t="s">
        <v>26</v>
      </c>
      <c r="B25" s="14"/>
      <c r="C25" s="61">
        <v>101343.86</v>
      </c>
      <c r="D25" s="61">
        <v>158774.52000000002</v>
      </c>
      <c r="E25" s="61">
        <v>22653.39</v>
      </c>
      <c r="F25" s="61">
        <v>282771.77</v>
      </c>
      <c r="H25" s="90" t="s">
        <v>26</v>
      </c>
      <c r="I25" s="91"/>
      <c r="J25" s="92">
        <f t="shared" si="5"/>
        <v>0.3583945455375549</v>
      </c>
      <c r="K25" s="92">
        <f t="shared" si="6"/>
        <v>0.56149353239893784</v>
      </c>
      <c r="L25" s="92">
        <f t="shared" si="7"/>
        <v>8.0111922063507257E-2</v>
      </c>
      <c r="M25" s="93">
        <f t="shared" si="8"/>
        <v>1</v>
      </c>
    </row>
    <row r="26" spans="1:13" x14ac:dyDescent="0.25">
      <c r="B26">
        <v>1000</v>
      </c>
      <c r="C26" s="52">
        <v>48641.880000000005</v>
      </c>
      <c r="D26" s="52">
        <v>137262.38</v>
      </c>
      <c r="E26" s="52">
        <v>8337.7400000000016</v>
      </c>
      <c r="F26" s="52">
        <v>194242</v>
      </c>
      <c r="H26" s="82"/>
      <c r="I26" s="83">
        <v>1000</v>
      </c>
      <c r="J26" s="84">
        <f t="shared" si="5"/>
        <v>0.25041896191348939</v>
      </c>
      <c r="K26" s="84">
        <f t="shared" si="6"/>
        <v>0.70665654183956095</v>
      </c>
      <c r="L26" s="84">
        <f t="shared" si="7"/>
        <v>4.2924496246949689E-2</v>
      </c>
      <c r="M26" s="85">
        <f t="shared" si="8"/>
        <v>1</v>
      </c>
    </row>
    <row r="27" spans="1:13" x14ac:dyDescent="0.25">
      <c r="B27">
        <v>2000</v>
      </c>
      <c r="C27" s="52">
        <v>52701.979999999996</v>
      </c>
      <c r="D27" s="52">
        <v>701</v>
      </c>
      <c r="E27" s="52">
        <v>4711.8499999999995</v>
      </c>
      <c r="F27" s="52">
        <v>58114.829999999994</v>
      </c>
      <c r="H27" s="82"/>
      <c r="I27" s="83">
        <v>2000</v>
      </c>
      <c r="J27" s="84">
        <f t="shared" si="5"/>
        <v>0.90685940232467344</v>
      </c>
      <c r="K27" s="84">
        <f t="shared" si="6"/>
        <v>1.2062325571631201E-2</v>
      </c>
      <c r="L27" s="84">
        <f t="shared" si="7"/>
        <v>8.1078272103695392E-2</v>
      </c>
      <c r="M27" s="85">
        <f t="shared" si="8"/>
        <v>1</v>
      </c>
    </row>
    <row r="28" spans="1:13" x14ac:dyDescent="0.25">
      <c r="B28">
        <v>3000</v>
      </c>
      <c r="C28" s="52"/>
      <c r="D28" s="52">
        <v>17386.14000000001</v>
      </c>
      <c r="E28" s="52">
        <v>9603.8000000000011</v>
      </c>
      <c r="F28" s="52">
        <v>26989.94000000001</v>
      </c>
      <c r="H28" s="82"/>
      <c r="I28" s="83">
        <v>3000</v>
      </c>
      <c r="J28" s="84">
        <f t="shared" si="5"/>
        <v>0</v>
      </c>
      <c r="K28" s="84">
        <f t="shared" si="6"/>
        <v>0.64417112450046221</v>
      </c>
      <c r="L28" s="84">
        <f t="shared" si="7"/>
        <v>0.3558288754995379</v>
      </c>
      <c r="M28" s="85">
        <f t="shared" si="8"/>
        <v>1</v>
      </c>
    </row>
    <row r="29" spans="1:13" x14ac:dyDescent="0.25">
      <c r="B29">
        <v>4000</v>
      </c>
      <c r="C29" s="52"/>
      <c r="D29" s="52">
        <v>3425</v>
      </c>
      <c r="E29" s="52"/>
      <c r="F29" s="52">
        <v>3425</v>
      </c>
      <c r="H29" s="86"/>
      <c r="I29" s="87">
        <v>4000</v>
      </c>
      <c r="J29" s="88">
        <f t="shared" si="5"/>
        <v>0</v>
      </c>
      <c r="K29" s="88">
        <f t="shared" si="6"/>
        <v>1</v>
      </c>
      <c r="L29" s="88">
        <f t="shared" si="7"/>
        <v>0</v>
      </c>
      <c r="M29" s="89">
        <f t="shared" si="8"/>
        <v>1</v>
      </c>
    </row>
    <row r="30" spans="1:13" x14ac:dyDescent="0.25">
      <c r="A30" s="14" t="s">
        <v>24</v>
      </c>
      <c r="B30" s="14"/>
      <c r="C30" s="61">
        <v>217612.40000000005</v>
      </c>
      <c r="D30" s="61">
        <v>371709.53999999957</v>
      </c>
      <c r="E30" s="61">
        <v>119356.79000000004</v>
      </c>
      <c r="F30" s="61">
        <v>708678.72999999975</v>
      </c>
      <c r="H30" s="78" t="s">
        <v>24</v>
      </c>
      <c r="I30" s="79"/>
      <c r="J30" s="80">
        <f t="shared" si="5"/>
        <v>0.30706777385572182</v>
      </c>
      <c r="K30" s="80">
        <f t="shared" si="6"/>
        <v>0.52451064814658643</v>
      </c>
      <c r="L30" s="80">
        <f t="shared" si="7"/>
        <v>0.16842157799769167</v>
      </c>
      <c r="M30" s="81">
        <f t="shared" si="8"/>
        <v>1</v>
      </c>
    </row>
    <row r="31" spans="1:13" x14ac:dyDescent="0.25">
      <c r="B31">
        <v>1000</v>
      </c>
      <c r="C31" s="52">
        <v>133732.21000000005</v>
      </c>
      <c r="D31" s="52">
        <v>343259.91999999958</v>
      </c>
      <c r="E31" s="52">
        <v>68986.420000000027</v>
      </c>
      <c r="F31" s="52">
        <v>545978.5499999997</v>
      </c>
      <c r="H31" s="82"/>
      <c r="I31" s="83">
        <v>1000</v>
      </c>
      <c r="J31" s="84">
        <f t="shared" si="5"/>
        <v>0.2449404102047601</v>
      </c>
      <c r="K31" s="84">
        <f t="shared" si="6"/>
        <v>0.62870587132040223</v>
      </c>
      <c r="L31" s="84">
        <f t="shared" si="7"/>
        <v>0.12635371847483765</v>
      </c>
      <c r="M31" s="85">
        <f t="shared" si="8"/>
        <v>1</v>
      </c>
    </row>
    <row r="32" spans="1:13" x14ac:dyDescent="0.25">
      <c r="B32">
        <v>2000</v>
      </c>
      <c r="C32" s="52">
        <v>83880.19</v>
      </c>
      <c r="D32" s="52">
        <v>1529.4099999999999</v>
      </c>
      <c r="E32" s="52">
        <v>1184.9800000000002</v>
      </c>
      <c r="F32" s="52">
        <v>86594.58</v>
      </c>
      <c r="H32" s="82"/>
      <c r="I32" s="83">
        <v>2000</v>
      </c>
      <c r="J32" s="84">
        <f t="shared" si="5"/>
        <v>0.96865404278189238</v>
      </c>
      <c r="K32" s="84">
        <f t="shared" si="6"/>
        <v>1.7661728944236461E-2</v>
      </c>
      <c r="L32" s="84">
        <f t="shared" si="7"/>
        <v>1.3684228273871184E-2</v>
      </c>
      <c r="M32" s="85">
        <f t="shared" si="8"/>
        <v>1</v>
      </c>
    </row>
    <row r="33" spans="1:13" x14ac:dyDescent="0.25">
      <c r="B33">
        <v>3000</v>
      </c>
      <c r="C33" s="52"/>
      <c r="D33" s="52">
        <v>26920.210000000006</v>
      </c>
      <c r="E33" s="52">
        <v>49185.390000000021</v>
      </c>
      <c r="F33" s="52">
        <v>76105.600000000035</v>
      </c>
      <c r="H33" s="86"/>
      <c r="I33" s="87">
        <v>3000</v>
      </c>
      <c r="J33" s="88">
        <f t="shared" si="5"/>
        <v>0</v>
      </c>
      <c r="K33" s="88">
        <f t="shared" si="6"/>
        <v>0.35372180233780426</v>
      </c>
      <c r="L33" s="88">
        <f t="shared" si="7"/>
        <v>0.64627819766219563</v>
      </c>
      <c r="M33" s="89">
        <f t="shared" si="8"/>
        <v>1</v>
      </c>
    </row>
    <row r="34" spans="1:13" x14ac:dyDescent="0.25">
      <c r="A34" s="14" t="s">
        <v>22</v>
      </c>
      <c r="B34" s="14"/>
      <c r="C34" s="61">
        <v>169391.71</v>
      </c>
      <c r="D34" s="61">
        <v>196128.13000000009</v>
      </c>
      <c r="E34" s="61">
        <v>45605.319999999992</v>
      </c>
      <c r="F34" s="61">
        <v>411125.16000000003</v>
      </c>
      <c r="H34" s="78" t="s">
        <v>22</v>
      </c>
      <c r="I34" s="79"/>
      <c r="J34" s="80">
        <f t="shared" si="5"/>
        <v>0.41201980924738341</v>
      </c>
      <c r="K34" s="80">
        <f t="shared" si="6"/>
        <v>0.47705212203505148</v>
      </c>
      <c r="L34" s="80">
        <f t="shared" si="7"/>
        <v>0.11092806871756521</v>
      </c>
      <c r="M34" s="81">
        <f t="shared" si="8"/>
        <v>1</v>
      </c>
    </row>
    <row r="35" spans="1:13" x14ac:dyDescent="0.25">
      <c r="B35">
        <v>1000</v>
      </c>
      <c r="C35" s="52">
        <v>80452.219999999987</v>
      </c>
      <c r="D35" s="52">
        <v>178850.50000000009</v>
      </c>
      <c r="E35" s="52">
        <v>22662.540000000005</v>
      </c>
      <c r="F35" s="52">
        <v>281965.26000000007</v>
      </c>
      <c r="H35" s="82"/>
      <c r="I35" s="83">
        <v>1000</v>
      </c>
      <c r="J35" s="84">
        <f t="shared" si="5"/>
        <v>0.28532671010606048</v>
      </c>
      <c r="K35" s="84">
        <f t="shared" si="6"/>
        <v>0.63429977153923167</v>
      </c>
      <c r="L35" s="84">
        <f t="shared" si="7"/>
        <v>8.0373518354707948E-2</v>
      </c>
      <c r="M35" s="85">
        <f t="shared" si="8"/>
        <v>1</v>
      </c>
    </row>
    <row r="36" spans="1:13" x14ac:dyDescent="0.25">
      <c r="B36">
        <v>2000</v>
      </c>
      <c r="C36" s="52">
        <v>88939.49</v>
      </c>
      <c r="D36" s="52">
        <v>1339.4599999999998</v>
      </c>
      <c r="E36" s="52">
        <v>814.42</v>
      </c>
      <c r="F36" s="52">
        <v>91093.37000000001</v>
      </c>
      <c r="H36" s="82"/>
      <c r="I36" s="83">
        <v>2000</v>
      </c>
      <c r="J36" s="84">
        <f t="shared" si="5"/>
        <v>0.97635524956426567</v>
      </c>
      <c r="K36" s="84">
        <f t="shared" si="6"/>
        <v>1.4704253448961211E-2</v>
      </c>
      <c r="L36" s="84">
        <f t="shared" si="7"/>
        <v>8.9404969867730201E-3</v>
      </c>
      <c r="M36" s="85">
        <f t="shared" si="8"/>
        <v>1</v>
      </c>
    </row>
    <row r="37" spans="1:13" x14ac:dyDescent="0.25">
      <c r="B37">
        <v>3000</v>
      </c>
      <c r="C37" s="52"/>
      <c r="D37" s="52">
        <v>15938.170000000006</v>
      </c>
      <c r="E37" s="52">
        <v>22128.35999999999</v>
      </c>
      <c r="F37" s="52">
        <v>38066.53</v>
      </c>
      <c r="H37" s="86"/>
      <c r="I37" s="87">
        <v>3000</v>
      </c>
      <c r="J37" s="88">
        <f t="shared" si="5"/>
        <v>0</v>
      </c>
      <c r="K37" s="88">
        <f t="shared" si="6"/>
        <v>0.41869248392222791</v>
      </c>
      <c r="L37" s="88">
        <f t="shared" si="7"/>
        <v>0.58130751607777198</v>
      </c>
      <c r="M37" s="89">
        <f t="shared" si="8"/>
        <v>1</v>
      </c>
    </row>
    <row r="38" spans="1:13" x14ac:dyDescent="0.25">
      <c r="A38" s="14" t="s">
        <v>20</v>
      </c>
      <c r="B38" s="14"/>
      <c r="C38" s="61">
        <v>129641.38000000002</v>
      </c>
      <c r="D38" s="61">
        <v>165457.44000000006</v>
      </c>
      <c r="E38" s="61">
        <v>42130.719999999994</v>
      </c>
      <c r="F38" s="61">
        <v>337229.5400000001</v>
      </c>
      <c r="H38" s="78" t="s">
        <v>20</v>
      </c>
      <c r="I38" s="79"/>
      <c r="J38" s="80">
        <f t="shared" si="5"/>
        <v>0.3844306759129108</v>
      </c>
      <c r="K38" s="80">
        <f t="shared" si="6"/>
        <v>0.49063744534360781</v>
      </c>
      <c r="L38" s="80">
        <f t="shared" si="7"/>
        <v>0.12493187874348131</v>
      </c>
      <c r="M38" s="81">
        <f t="shared" si="8"/>
        <v>1</v>
      </c>
    </row>
    <row r="39" spans="1:13" x14ac:dyDescent="0.25">
      <c r="B39">
        <v>1000</v>
      </c>
      <c r="C39" s="52">
        <v>61782.960000000021</v>
      </c>
      <c r="D39" s="52">
        <v>145411.59000000008</v>
      </c>
      <c r="E39" s="52">
        <v>14873.5</v>
      </c>
      <c r="F39" s="52">
        <v>222068.0500000001</v>
      </c>
      <c r="H39" s="82"/>
      <c r="I39" s="83">
        <v>1000</v>
      </c>
      <c r="J39" s="84">
        <f t="shared" si="5"/>
        <v>0.27821633954096497</v>
      </c>
      <c r="K39" s="84">
        <f t="shared" si="6"/>
        <v>0.65480644334022842</v>
      </c>
      <c r="L39" s="84">
        <f t="shared" si="7"/>
        <v>6.6977217118806567E-2</v>
      </c>
      <c r="M39" s="85">
        <f t="shared" si="8"/>
        <v>1</v>
      </c>
    </row>
    <row r="40" spans="1:13" x14ac:dyDescent="0.25">
      <c r="B40">
        <v>2000</v>
      </c>
      <c r="C40" s="52">
        <v>67858.42</v>
      </c>
      <c r="D40" s="52">
        <v>1001.02</v>
      </c>
      <c r="E40" s="52">
        <v>11628.989999999998</v>
      </c>
      <c r="F40" s="52">
        <v>80488.429999999993</v>
      </c>
      <c r="H40" s="82"/>
      <c r="I40" s="83">
        <v>2000</v>
      </c>
      <c r="J40" s="84">
        <f t="shared" si="5"/>
        <v>0.84308291266210567</v>
      </c>
      <c r="K40" s="84">
        <f t="shared" si="6"/>
        <v>1.2436818558891012E-2</v>
      </c>
      <c r="L40" s="84">
        <f t="shared" si="7"/>
        <v>0.14448026877900338</v>
      </c>
      <c r="M40" s="85">
        <f t="shared" si="8"/>
        <v>1</v>
      </c>
    </row>
    <row r="41" spans="1:13" x14ac:dyDescent="0.25">
      <c r="B41">
        <v>3000</v>
      </c>
      <c r="C41" s="52"/>
      <c r="D41" s="52">
        <v>12344.829999999998</v>
      </c>
      <c r="E41" s="52">
        <v>15628.229999999998</v>
      </c>
      <c r="F41" s="52">
        <v>27973.059999999998</v>
      </c>
      <c r="H41" s="82"/>
      <c r="I41" s="83">
        <v>3000</v>
      </c>
      <c r="J41" s="84">
        <f t="shared" si="5"/>
        <v>0</v>
      </c>
      <c r="K41" s="84">
        <f t="shared" si="6"/>
        <v>0.44131139031625427</v>
      </c>
      <c r="L41" s="84">
        <f t="shared" si="7"/>
        <v>0.55868860968374567</v>
      </c>
      <c r="M41" s="85">
        <f t="shared" si="8"/>
        <v>1</v>
      </c>
    </row>
    <row r="42" spans="1:13" x14ac:dyDescent="0.25">
      <c r="B42">
        <v>4000</v>
      </c>
      <c r="C42" s="52"/>
      <c r="D42" s="52">
        <v>6700</v>
      </c>
      <c r="E42" s="52"/>
      <c r="F42" s="52">
        <v>6700</v>
      </c>
      <c r="H42" s="86"/>
      <c r="I42" s="87">
        <v>4000</v>
      </c>
      <c r="J42" s="88">
        <f t="shared" si="5"/>
        <v>0</v>
      </c>
      <c r="K42" s="88">
        <f t="shared" si="6"/>
        <v>1</v>
      </c>
      <c r="L42" s="88">
        <f t="shared" si="7"/>
        <v>0</v>
      </c>
      <c r="M42" s="89">
        <f t="shared" si="8"/>
        <v>1</v>
      </c>
    </row>
    <row r="43" spans="1:13" x14ac:dyDescent="0.25">
      <c r="A43" s="14" t="s">
        <v>18</v>
      </c>
      <c r="B43" s="14"/>
      <c r="C43" s="61">
        <v>53758.319999999985</v>
      </c>
      <c r="D43" s="61">
        <v>284949.21000000008</v>
      </c>
      <c r="E43" s="61">
        <v>20763.55</v>
      </c>
      <c r="F43" s="61">
        <v>359471.08000000007</v>
      </c>
      <c r="H43" s="78" t="s">
        <v>18</v>
      </c>
      <c r="I43" s="79"/>
      <c r="J43" s="80">
        <f t="shared" si="5"/>
        <v>0.14954838647937957</v>
      </c>
      <c r="K43" s="80">
        <f t="shared" si="6"/>
        <v>0.79269022142198486</v>
      </c>
      <c r="L43" s="80">
        <f t="shared" si="7"/>
        <v>5.7761392098635574E-2</v>
      </c>
      <c r="M43" s="81">
        <f t="shared" si="8"/>
        <v>1</v>
      </c>
    </row>
    <row r="44" spans="1:13" x14ac:dyDescent="0.25">
      <c r="B44">
        <v>1000</v>
      </c>
      <c r="C44" s="52">
        <v>33470.859999999986</v>
      </c>
      <c r="D44" s="52">
        <v>266813.86000000004</v>
      </c>
      <c r="E44" s="52">
        <v>7151.0099999999966</v>
      </c>
      <c r="F44" s="52">
        <v>307435.73000000004</v>
      </c>
      <c r="H44" s="82"/>
      <c r="I44" s="83">
        <v>1000</v>
      </c>
      <c r="J44" s="84">
        <f t="shared" si="5"/>
        <v>0.10887108014413283</v>
      </c>
      <c r="K44" s="84">
        <f t="shared" si="6"/>
        <v>0.86786874121625357</v>
      </c>
      <c r="L44" s="84">
        <f t="shared" si="7"/>
        <v>2.3260178639613539E-2</v>
      </c>
      <c r="M44" s="85">
        <f t="shared" si="8"/>
        <v>1</v>
      </c>
    </row>
    <row r="45" spans="1:13" x14ac:dyDescent="0.25">
      <c r="B45">
        <v>2000</v>
      </c>
      <c r="C45" s="52">
        <v>20287.46</v>
      </c>
      <c r="D45" s="52">
        <v>1191.0800000000004</v>
      </c>
      <c r="E45" s="52">
        <v>715.78999999999985</v>
      </c>
      <c r="F45" s="52">
        <v>22194.33</v>
      </c>
      <c r="H45" s="82"/>
      <c r="I45" s="83">
        <v>2000</v>
      </c>
      <c r="J45" s="84">
        <f t="shared" si="5"/>
        <v>0.91408301129162262</v>
      </c>
      <c r="K45" s="84">
        <f t="shared" si="6"/>
        <v>5.3665958828223261E-2</v>
      </c>
      <c r="L45" s="84">
        <f t="shared" si="7"/>
        <v>3.2251029880154068E-2</v>
      </c>
      <c r="M45" s="85">
        <f t="shared" si="8"/>
        <v>1</v>
      </c>
    </row>
    <row r="46" spans="1:13" x14ac:dyDescent="0.25">
      <c r="B46">
        <v>3000</v>
      </c>
      <c r="C46" s="52"/>
      <c r="D46" s="52">
        <v>16944.270000000004</v>
      </c>
      <c r="E46" s="52">
        <v>12896.750000000004</v>
      </c>
      <c r="F46" s="52">
        <v>29841.020000000008</v>
      </c>
      <c r="H46" s="86"/>
      <c r="I46" s="87">
        <v>3000</v>
      </c>
      <c r="J46" s="88">
        <f t="shared" si="5"/>
        <v>0</v>
      </c>
      <c r="K46" s="88">
        <f t="shared" si="6"/>
        <v>0.56781805715756362</v>
      </c>
      <c r="L46" s="88">
        <f t="shared" si="7"/>
        <v>0.43218194284243638</v>
      </c>
      <c r="M46" s="89">
        <f t="shared" si="8"/>
        <v>1</v>
      </c>
    </row>
    <row r="47" spans="1:13" x14ac:dyDescent="0.25">
      <c r="A47" s="14" t="s">
        <v>16</v>
      </c>
      <c r="B47" s="14"/>
      <c r="C47" s="61">
        <v>113293.04999999997</v>
      </c>
      <c r="D47" s="61">
        <v>298633.97000000009</v>
      </c>
      <c r="E47" s="61">
        <v>86412.62000000001</v>
      </c>
      <c r="F47" s="61">
        <v>498339.64000000007</v>
      </c>
      <c r="H47" s="78" t="s">
        <v>16</v>
      </c>
      <c r="I47" s="79"/>
      <c r="J47" s="80">
        <f t="shared" si="5"/>
        <v>0.22734103592481616</v>
      </c>
      <c r="K47" s="80">
        <f t="shared" si="6"/>
        <v>0.59925790771932175</v>
      </c>
      <c r="L47" s="80">
        <f t="shared" si="7"/>
        <v>0.17340105635586203</v>
      </c>
      <c r="M47" s="81">
        <f t="shared" si="8"/>
        <v>1</v>
      </c>
    </row>
    <row r="48" spans="1:13" x14ac:dyDescent="0.25">
      <c r="B48">
        <v>1000</v>
      </c>
      <c r="C48" s="52">
        <v>79000.739999999976</v>
      </c>
      <c r="D48" s="52">
        <v>277635.46000000008</v>
      </c>
      <c r="E48" s="52">
        <v>45169.330000000009</v>
      </c>
      <c r="F48" s="52">
        <v>401805.53000000009</v>
      </c>
      <c r="H48" s="82"/>
      <c r="I48" s="83">
        <v>1000</v>
      </c>
      <c r="J48" s="84">
        <f t="shared" si="5"/>
        <v>0.19661436715418018</v>
      </c>
      <c r="K48" s="84">
        <f t="shared" si="6"/>
        <v>0.69096973354249258</v>
      </c>
      <c r="L48" s="84">
        <f t="shared" si="7"/>
        <v>0.11241589930332715</v>
      </c>
      <c r="M48" s="85">
        <f t="shared" si="8"/>
        <v>1</v>
      </c>
    </row>
    <row r="49" spans="1:13" x14ac:dyDescent="0.25">
      <c r="B49">
        <v>2000</v>
      </c>
      <c r="C49" s="52">
        <v>34292.31</v>
      </c>
      <c r="D49" s="52">
        <v>2514.5800000000008</v>
      </c>
      <c r="E49" s="52">
        <v>892.34000000000015</v>
      </c>
      <c r="F49" s="52">
        <v>37699.229999999996</v>
      </c>
      <c r="H49" s="82"/>
      <c r="I49" s="83">
        <v>2000</v>
      </c>
      <c r="J49" s="84">
        <f t="shared" si="5"/>
        <v>0.90962892345546587</v>
      </c>
      <c r="K49" s="84">
        <f t="shared" si="6"/>
        <v>6.6701097078110116E-2</v>
      </c>
      <c r="L49" s="84">
        <f t="shared" si="7"/>
        <v>2.3669979466424122E-2</v>
      </c>
      <c r="M49" s="85">
        <f t="shared" si="8"/>
        <v>1</v>
      </c>
    </row>
    <row r="50" spans="1:13" x14ac:dyDescent="0.25">
      <c r="B50">
        <v>3000</v>
      </c>
      <c r="C50" s="52"/>
      <c r="D50" s="52">
        <v>18483.93</v>
      </c>
      <c r="E50" s="52">
        <v>40350.949999999997</v>
      </c>
      <c r="F50" s="52">
        <v>58834.879999999997</v>
      </c>
      <c r="H50" s="86"/>
      <c r="I50" s="87">
        <v>3000</v>
      </c>
      <c r="J50" s="88">
        <f t="shared" si="5"/>
        <v>0</v>
      </c>
      <c r="K50" s="88">
        <f t="shared" si="6"/>
        <v>0.31416618849226857</v>
      </c>
      <c r="L50" s="88">
        <f t="shared" si="7"/>
        <v>0.68583381150773148</v>
      </c>
      <c r="M50" s="89">
        <f t="shared" si="8"/>
        <v>1</v>
      </c>
    </row>
    <row r="51" spans="1:13" x14ac:dyDescent="0.25">
      <c r="A51" s="14" t="s">
        <v>14</v>
      </c>
      <c r="B51" s="14"/>
      <c r="C51" s="61">
        <v>77837.69</v>
      </c>
      <c r="D51" s="61">
        <v>218322.41000000009</v>
      </c>
      <c r="E51" s="61">
        <v>39369.449999999997</v>
      </c>
      <c r="F51" s="61">
        <v>335529.5500000001</v>
      </c>
      <c r="H51" s="78" t="s">
        <v>14</v>
      </c>
      <c r="I51" s="79"/>
      <c r="J51" s="80">
        <f t="shared" si="5"/>
        <v>0.23198460463467369</v>
      </c>
      <c r="K51" s="80">
        <f t="shared" si="6"/>
        <v>0.6506801263852916</v>
      </c>
      <c r="L51" s="80">
        <f t="shared" si="7"/>
        <v>0.11733526898003464</v>
      </c>
      <c r="M51" s="81">
        <f t="shared" si="8"/>
        <v>1</v>
      </c>
    </row>
    <row r="52" spans="1:13" x14ac:dyDescent="0.25">
      <c r="B52">
        <v>1000</v>
      </c>
      <c r="C52" s="52">
        <v>55109.73</v>
      </c>
      <c r="D52" s="52">
        <v>206837.25000000009</v>
      </c>
      <c r="E52" s="52">
        <v>10515.910000000002</v>
      </c>
      <c r="F52" s="52">
        <v>272462.89000000007</v>
      </c>
      <c r="H52" s="82"/>
      <c r="I52" s="83">
        <v>1000</v>
      </c>
      <c r="J52" s="84">
        <f t="shared" si="5"/>
        <v>0.20226508644902058</v>
      </c>
      <c r="K52" s="84">
        <f t="shared" si="6"/>
        <v>0.75913916203413989</v>
      </c>
      <c r="L52" s="84">
        <f t="shared" si="7"/>
        <v>3.859575151683959E-2</v>
      </c>
      <c r="M52" s="85">
        <f t="shared" si="8"/>
        <v>1</v>
      </c>
    </row>
    <row r="53" spans="1:13" x14ac:dyDescent="0.25">
      <c r="B53">
        <v>2000</v>
      </c>
      <c r="C53" s="52">
        <v>22727.96</v>
      </c>
      <c r="D53" s="52">
        <v>1377.13</v>
      </c>
      <c r="E53" s="52">
        <v>787.63</v>
      </c>
      <c r="F53" s="52">
        <v>24892.720000000001</v>
      </c>
      <c r="H53" s="82"/>
      <c r="I53" s="83">
        <v>2000</v>
      </c>
      <c r="J53" s="84">
        <f t="shared" si="5"/>
        <v>0.91303642189362988</v>
      </c>
      <c r="K53" s="84">
        <f t="shared" si="6"/>
        <v>5.5322600342590122E-2</v>
      </c>
      <c r="L53" s="84">
        <f t="shared" si="7"/>
        <v>3.1640977763779929E-2</v>
      </c>
      <c r="M53" s="85">
        <f t="shared" si="8"/>
        <v>1</v>
      </c>
    </row>
    <row r="54" spans="1:13" x14ac:dyDescent="0.25">
      <c r="B54">
        <v>3000</v>
      </c>
      <c r="C54" s="52"/>
      <c r="D54" s="52">
        <v>10108.029999999999</v>
      </c>
      <c r="E54" s="52">
        <v>28065.909999999996</v>
      </c>
      <c r="F54" s="52">
        <v>38173.939999999995</v>
      </c>
      <c r="H54" s="86"/>
      <c r="I54" s="87">
        <v>3000</v>
      </c>
      <c r="J54" s="88">
        <f t="shared" si="5"/>
        <v>0</v>
      </c>
      <c r="K54" s="88">
        <f t="shared" si="6"/>
        <v>0.2647887537938185</v>
      </c>
      <c r="L54" s="88">
        <f t="shared" si="7"/>
        <v>0.7352112462061815</v>
      </c>
      <c r="M54" s="89">
        <f t="shared" si="8"/>
        <v>1</v>
      </c>
    </row>
    <row r="55" spans="1:13" x14ac:dyDescent="0.25">
      <c r="A55" s="14" t="s">
        <v>12</v>
      </c>
      <c r="B55" s="14"/>
      <c r="C55" s="61">
        <v>99656.260000000009</v>
      </c>
      <c r="D55" s="61">
        <v>129776.52000000002</v>
      </c>
      <c r="E55" s="61">
        <v>29503.360000000008</v>
      </c>
      <c r="F55" s="61">
        <v>258936.14</v>
      </c>
      <c r="H55" s="78" t="s">
        <v>12</v>
      </c>
      <c r="I55" s="79"/>
      <c r="J55" s="80">
        <f t="shared" si="5"/>
        <v>0.38486809913826631</v>
      </c>
      <c r="K55" s="80">
        <f t="shared" si="6"/>
        <v>0.50119122035263219</v>
      </c>
      <c r="L55" s="80">
        <f t="shared" si="7"/>
        <v>0.11394068050910161</v>
      </c>
      <c r="M55" s="81">
        <f t="shared" si="8"/>
        <v>1</v>
      </c>
    </row>
    <row r="56" spans="1:13" x14ac:dyDescent="0.25">
      <c r="B56">
        <v>1000</v>
      </c>
      <c r="C56" s="52">
        <v>53801.26</v>
      </c>
      <c r="D56" s="52">
        <v>108951.20000000003</v>
      </c>
      <c r="E56" s="52">
        <v>6795.3300000000008</v>
      </c>
      <c r="F56" s="52">
        <v>169547.79</v>
      </c>
      <c r="H56" s="82"/>
      <c r="I56" s="83">
        <v>1000</v>
      </c>
      <c r="J56" s="84">
        <f t="shared" si="5"/>
        <v>0.31732209543987566</v>
      </c>
      <c r="K56" s="84">
        <f t="shared" si="6"/>
        <v>0.64259876227227741</v>
      </c>
      <c r="L56" s="84">
        <f t="shared" si="7"/>
        <v>4.0079142287846987E-2</v>
      </c>
      <c r="M56" s="85">
        <f t="shared" si="8"/>
        <v>1</v>
      </c>
    </row>
    <row r="57" spans="1:13" x14ac:dyDescent="0.25">
      <c r="B57">
        <v>2000</v>
      </c>
      <c r="C57" s="52">
        <v>45855</v>
      </c>
      <c r="D57" s="52">
        <v>975.77</v>
      </c>
      <c r="E57" s="52">
        <v>558.90000000000009</v>
      </c>
      <c r="F57" s="52">
        <v>47389.67</v>
      </c>
      <c r="H57" s="82"/>
      <c r="I57" s="83">
        <v>2000</v>
      </c>
      <c r="J57" s="84">
        <f t="shared" si="5"/>
        <v>0.96761593824139314</v>
      </c>
      <c r="K57" s="84">
        <f t="shared" si="6"/>
        <v>2.0590352285635244E-2</v>
      </c>
      <c r="L57" s="84">
        <f t="shared" si="7"/>
        <v>1.1793709472971644E-2</v>
      </c>
      <c r="M57" s="85">
        <f t="shared" si="8"/>
        <v>1</v>
      </c>
    </row>
    <row r="58" spans="1:13" x14ac:dyDescent="0.25">
      <c r="B58">
        <v>3000</v>
      </c>
      <c r="C58" s="52"/>
      <c r="D58" s="52">
        <v>19849.549999999992</v>
      </c>
      <c r="E58" s="52">
        <v>22149.130000000005</v>
      </c>
      <c r="F58" s="52">
        <v>41998.679999999993</v>
      </c>
      <c r="H58" s="86"/>
      <c r="I58" s="87">
        <v>3000</v>
      </c>
      <c r="J58" s="88">
        <f t="shared" si="5"/>
        <v>0</v>
      </c>
      <c r="K58" s="88">
        <f t="shared" si="6"/>
        <v>0.47262318720493107</v>
      </c>
      <c r="L58" s="88">
        <f t="shared" si="7"/>
        <v>0.52737681279506898</v>
      </c>
      <c r="M58" s="89">
        <f t="shared" si="8"/>
        <v>1</v>
      </c>
    </row>
    <row r="59" spans="1:13" x14ac:dyDescent="0.25">
      <c r="A59" s="14" t="s">
        <v>10</v>
      </c>
      <c r="B59" s="14"/>
      <c r="C59" s="61">
        <v>48620.35</v>
      </c>
      <c r="D59" s="61">
        <v>274314.78999999986</v>
      </c>
      <c r="E59" s="61">
        <v>30467.879999999997</v>
      </c>
      <c r="F59" s="61">
        <v>353403.0199999999</v>
      </c>
      <c r="H59" s="78" t="s">
        <v>10</v>
      </c>
      <c r="I59" s="79"/>
      <c r="J59" s="80">
        <f t="shared" si="5"/>
        <v>0.13757763020814032</v>
      </c>
      <c r="K59" s="80">
        <f t="shared" si="6"/>
        <v>0.77620952418572975</v>
      </c>
      <c r="L59" s="80">
        <f t="shared" si="7"/>
        <v>8.6212845606129809E-2</v>
      </c>
      <c r="M59" s="81">
        <f t="shared" si="8"/>
        <v>1</v>
      </c>
    </row>
    <row r="60" spans="1:13" x14ac:dyDescent="0.25">
      <c r="B60">
        <v>1000</v>
      </c>
      <c r="C60" s="52">
        <v>32843.699999999997</v>
      </c>
      <c r="D60" s="52">
        <v>263529.54999999987</v>
      </c>
      <c r="E60" s="52">
        <v>17081.37</v>
      </c>
      <c r="F60" s="52">
        <v>313454.61999999988</v>
      </c>
      <c r="H60" s="82"/>
      <c r="I60" s="83">
        <v>1000</v>
      </c>
      <c r="J60" s="84">
        <f t="shared" si="5"/>
        <v>0.10477976046421013</v>
      </c>
      <c r="K60" s="84">
        <f t="shared" si="6"/>
        <v>0.84072632268109482</v>
      </c>
      <c r="L60" s="84">
        <f t="shared" si="7"/>
        <v>5.4493916854694964E-2</v>
      </c>
      <c r="M60" s="85">
        <f t="shared" si="8"/>
        <v>1</v>
      </c>
    </row>
    <row r="61" spans="1:13" x14ac:dyDescent="0.25">
      <c r="B61">
        <v>2000</v>
      </c>
      <c r="C61" s="52">
        <v>15776.650000000001</v>
      </c>
      <c r="D61" s="52">
        <v>1674.1000000000001</v>
      </c>
      <c r="E61" s="52">
        <v>552.02</v>
      </c>
      <c r="F61" s="52">
        <v>18002.77</v>
      </c>
      <c r="H61" s="82"/>
      <c r="I61" s="83">
        <v>2000</v>
      </c>
      <c r="J61" s="84">
        <f t="shared" si="5"/>
        <v>0.8763456956901633</v>
      </c>
      <c r="K61" s="84">
        <f t="shared" si="6"/>
        <v>9.299124523614978E-2</v>
      </c>
      <c r="L61" s="84">
        <f t="shared" si="7"/>
        <v>3.0663059073686993E-2</v>
      </c>
      <c r="M61" s="85">
        <f t="shared" si="8"/>
        <v>1</v>
      </c>
    </row>
    <row r="62" spans="1:13" x14ac:dyDescent="0.25">
      <c r="B62">
        <v>3000</v>
      </c>
      <c r="C62" s="52"/>
      <c r="D62" s="52">
        <v>9111.14</v>
      </c>
      <c r="E62" s="52">
        <v>12834.489999999998</v>
      </c>
      <c r="F62" s="52">
        <v>21945.629999999997</v>
      </c>
      <c r="H62" s="86"/>
      <c r="I62" s="87">
        <v>3000</v>
      </c>
      <c r="J62" s="88">
        <f t="shared" si="5"/>
        <v>0</v>
      </c>
      <c r="K62" s="88">
        <f t="shared" si="6"/>
        <v>0.41516876024976274</v>
      </c>
      <c r="L62" s="88">
        <f t="shared" si="7"/>
        <v>0.58483123975023732</v>
      </c>
      <c r="M62" s="89">
        <f t="shared" si="8"/>
        <v>1</v>
      </c>
    </row>
    <row r="63" spans="1:13" x14ac:dyDescent="0.25">
      <c r="A63" s="14" t="s">
        <v>8</v>
      </c>
      <c r="B63" s="14"/>
      <c r="C63" s="61">
        <v>190460.53999999992</v>
      </c>
      <c r="D63" s="61">
        <v>262918.02999999997</v>
      </c>
      <c r="E63" s="61">
        <v>65298.81</v>
      </c>
      <c r="F63" s="61">
        <v>518677.37999999995</v>
      </c>
      <c r="H63" s="78" t="s">
        <v>8</v>
      </c>
      <c r="I63" s="79"/>
      <c r="J63" s="80">
        <f t="shared" si="5"/>
        <v>0.36720425324890771</v>
      </c>
      <c r="K63" s="80">
        <f t="shared" si="6"/>
        <v>0.50690089858940834</v>
      </c>
      <c r="L63" s="80">
        <f t="shared" si="7"/>
        <v>0.12589484816168386</v>
      </c>
      <c r="M63" s="81">
        <f t="shared" si="8"/>
        <v>1</v>
      </c>
    </row>
    <row r="64" spans="1:13" x14ac:dyDescent="0.25">
      <c r="B64">
        <v>1000</v>
      </c>
      <c r="C64" s="52">
        <v>132714.73999999993</v>
      </c>
      <c r="D64" s="52">
        <v>245243.3</v>
      </c>
      <c r="E64" s="52">
        <v>32506.280000000006</v>
      </c>
      <c r="F64" s="52">
        <v>410464.31999999995</v>
      </c>
      <c r="H64" s="82"/>
      <c r="I64" s="83">
        <v>1000</v>
      </c>
      <c r="J64" s="84">
        <f t="shared" si="5"/>
        <v>0.32332832242276249</v>
      </c>
      <c r="K64" s="84">
        <f t="shared" si="6"/>
        <v>0.59747775397384117</v>
      </c>
      <c r="L64" s="84">
        <f t="shared" si="7"/>
        <v>7.9193923603396291E-2</v>
      </c>
      <c r="M64" s="85">
        <f t="shared" si="8"/>
        <v>1</v>
      </c>
    </row>
    <row r="65" spans="1:13" x14ac:dyDescent="0.25">
      <c r="B65">
        <v>2000</v>
      </c>
      <c r="C65" s="52">
        <v>57745.799999999988</v>
      </c>
      <c r="D65" s="52">
        <v>1711.2799999999995</v>
      </c>
      <c r="E65" s="52">
        <v>681.40999999999985</v>
      </c>
      <c r="F65" s="52">
        <v>60138.489999999991</v>
      </c>
      <c r="H65" s="82"/>
      <c r="I65" s="83">
        <v>2000</v>
      </c>
      <c r="J65" s="84">
        <f t="shared" si="5"/>
        <v>0.96021366682136511</v>
      </c>
      <c r="K65" s="84">
        <f t="shared" si="6"/>
        <v>2.8455652943730377E-2</v>
      </c>
      <c r="L65" s="84">
        <f t="shared" si="7"/>
        <v>1.1330680234904467E-2</v>
      </c>
      <c r="M65" s="85">
        <f t="shared" si="8"/>
        <v>1</v>
      </c>
    </row>
    <row r="66" spans="1:13" x14ac:dyDescent="0.25">
      <c r="B66">
        <v>3000</v>
      </c>
      <c r="C66" s="52"/>
      <c r="D66" s="52">
        <v>15963.45</v>
      </c>
      <c r="E66" s="52">
        <v>32111.119999999995</v>
      </c>
      <c r="F66" s="52">
        <v>48074.569999999992</v>
      </c>
      <c r="H66" s="86"/>
      <c r="I66" s="87">
        <v>3000</v>
      </c>
      <c r="J66" s="88">
        <f t="shared" si="5"/>
        <v>0</v>
      </c>
      <c r="K66" s="88">
        <f t="shared" si="6"/>
        <v>0.33205601214945873</v>
      </c>
      <c r="L66" s="88">
        <f t="shared" si="7"/>
        <v>0.66794398785054132</v>
      </c>
      <c r="M66" s="89">
        <f t="shared" si="8"/>
        <v>1</v>
      </c>
    </row>
    <row r="67" spans="1:13" x14ac:dyDescent="0.25">
      <c r="A67" s="14" t="s">
        <v>6</v>
      </c>
      <c r="B67" s="14"/>
      <c r="C67" s="61">
        <v>115703.42</v>
      </c>
      <c r="D67" s="61">
        <v>194585.11000000002</v>
      </c>
      <c r="E67" s="61">
        <v>41128.499999999978</v>
      </c>
      <c r="F67" s="61">
        <v>351417.03</v>
      </c>
      <c r="H67" s="78" t="s">
        <v>6</v>
      </c>
      <c r="I67" s="79"/>
      <c r="J67" s="80">
        <f t="shared" si="5"/>
        <v>0.3292481869760267</v>
      </c>
      <c r="K67" s="80">
        <f t="shared" si="6"/>
        <v>0.55371565231201236</v>
      </c>
      <c r="L67" s="80">
        <f t="shared" si="7"/>
        <v>0.11703616071196087</v>
      </c>
      <c r="M67" s="81">
        <f t="shared" si="8"/>
        <v>1</v>
      </c>
    </row>
    <row r="68" spans="1:13" x14ac:dyDescent="0.25">
      <c r="B68">
        <v>1000</v>
      </c>
      <c r="C68" s="52">
        <v>77862.17</v>
      </c>
      <c r="D68" s="52">
        <v>183753.25000000003</v>
      </c>
      <c r="E68" s="52">
        <v>24807.879999999983</v>
      </c>
      <c r="F68" s="52">
        <v>286423.30000000005</v>
      </c>
      <c r="H68" s="82"/>
      <c r="I68" s="83">
        <v>1000</v>
      </c>
      <c r="J68" s="84">
        <f t="shared" si="5"/>
        <v>0.27184300299591546</v>
      </c>
      <c r="K68" s="84">
        <f t="shared" si="6"/>
        <v>0.6415443506167271</v>
      </c>
      <c r="L68" s="84">
        <f t="shared" si="7"/>
        <v>8.6612646387357384E-2</v>
      </c>
      <c r="M68" s="85">
        <f t="shared" si="8"/>
        <v>1</v>
      </c>
    </row>
    <row r="69" spans="1:13" x14ac:dyDescent="0.25">
      <c r="B69">
        <v>2000</v>
      </c>
      <c r="C69" s="52">
        <v>37841.25</v>
      </c>
      <c r="D69" s="52">
        <v>836.77</v>
      </c>
      <c r="E69" s="52">
        <v>1022.66</v>
      </c>
      <c r="F69" s="52">
        <v>39700.68</v>
      </c>
      <c r="H69" s="82"/>
      <c r="I69" s="83">
        <v>2000</v>
      </c>
      <c r="J69" s="84">
        <f t="shared" si="5"/>
        <v>0.95316377452476886</v>
      </c>
      <c r="K69" s="84">
        <f t="shared" si="6"/>
        <v>2.1076968958718086E-2</v>
      </c>
      <c r="L69" s="84">
        <f t="shared" si="7"/>
        <v>2.5759256516513066E-2</v>
      </c>
      <c r="M69" s="85">
        <f t="shared" si="8"/>
        <v>1</v>
      </c>
    </row>
    <row r="70" spans="1:13" x14ac:dyDescent="0.25">
      <c r="B70">
        <v>3000</v>
      </c>
      <c r="C70" s="52"/>
      <c r="D70" s="52">
        <v>9995.0900000000056</v>
      </c>
      <c r="E70" s="52">
        <v>15297.959999999995</v>
      </c>
      <c r="F70" s="52">
        <v>25293.050000000003</v>
      </c>
      <c r="H70" s="86"/>
      <c r="I70" s="87">
        <v>3000</v>
      </c>
      <c r="J70" s="88">
        <f t="shared" ref="J70:J78" si="9">C70/$F70</f>
        <v>0</v>
      </c>
      <c r="K70" s="88">
        <f t="shared" ref="K70:K78" si="10">D70/$F70</f>
        <v>0.3951714008393612</v>
      </c>
      <c r="L70" s="88">
        <f t="shared" ref="L70:L78" si="11">E70/$F70</f>
        <v>0.60482859916063869</v>
      </c>
      <c r="M70" s="89">
        <f t="shared" ref="M70:M78" si="12">F70/$F70</f>
        <v>1</v>
      </c>
    </row>
    <row r="71" spans="1:13" x14ac:dyDescent="0.25">
      <c r="A71" s="73" t="s">
        <v>4</v>
      </c>
      <c r="B71" s="73"/>
      <c r="C71" s="74">
        <v>201043.74999999994</v>
      </c>
      <c r="D71" s="74">
        <v>409787.55000000022</v>
      </c>
      <c r="E71" s="74">
        <v>73307.580000000016</v>
      </c>
      <c r="F71" s="74">
        <v>684138.88000000012</v>
      </c>
      <c r="H71" s="94" t="s">
        <v>4</v>
      </c>
      <c r="I71" s="95"/>
      <c r="J71" s="96">
        <f t="shared" si="9"/>
        <v>0.2938639447008185</v>
      </c>
      <c r="K71" s="96">
        <f t="shared" si="10"/>
        <v>0.59898298719698573</v>
      </c>
      <c r="L71" s="96">
        <f t="shared" si="11"/>
        <v>0.10715306810219587</v>
      </c>
      <c r="M71" s="97">
        <f t="shared" si="12"/>
        <v>1</v>
      </c>
    </row>
    <row r="72" spans="1:13" x14ac:dyDescent="0.25">
      <c r="A72" s="71"/>
      <c r="B72" s="71">
        <v>1000</v>
      </c>
      <c r="C72" s="75">
        <v>125152.51999999995</v>
      </c>
      <c r="D72" s="75">
        <v>384193.51000000018</v>
      </c>
      <c r="E72" s="75">
        <v>12492.100000000006</v>
      </c>
      <c r="F72" s="75">
        <v>521838.13000000012</v>
      </c>
      <c r="H72" s="98"/>
      <c r="I72" s="99">
        <v>1000</v>
      </c>
      <c r="J72" s="100">
        <f t="shared" si="9"/>
        <v>0.23983015576113595</v>
      </c>
      <c r="K72" s="100">
        <f t="shared" si="10"/>
        <v>0.73623119491095845</v>
      </c>
      <c r="L72" s="100">
        <f t="shared" si="11"/>
        <v>2.3938649327905577E-2</v>
      </c>
      <c r="M72" s="101">
        <f t="shared" si="12"/>
        <v>1</v>
      </c>
    </row>
    <row r="73" spans="1:13" x14ac:dyDescent="0.25">
      <c r="A73" s="71"/>
      <c r="B73" s="71">
        <v>2000</v>
      </c>
      <c r="C73" s="75">
        <v>75891.23</v>
      </c>
      <c r="D73" s="75">
        <v>1657.28</v>
      </c>
      <c r="E73" s="75">
        <v>1031.4600000000003</v>
      </c>
      <c r="F73" s="75">
        <v>78579.97</v>
      </c>
      <c r="H73" s="98"/>
      <c r="I73" s="99">
        <v>2000</v>
      </c>
      <c r="J73" s="100">
        <f t="shared" si="9"/>
        <v>0.96578339238358069</v>
      </c>
      <c r="K73" s="100">
        <f t="shared" si="10"/>
        <v>2.1090361831392911E-2</v>
      </c>
      <c r="L73" s="100">
        <f t="shared" si="11"/>
        <v>1.3126245785026391E-2</v>
      </c>
      <c r="M73" s="101">
        <f t="shared" si="12"/>
        <v>1</v>
      </c>
    </row>
    <row r="74" spans="1:13" x14ac:dyDescent="0.25">
      <c r="A74" s="71"/>
      <c r="B74" s="71">
        <v>3000</v>
      </c>
      <c r="C74" s="75"/>
      <c r="D74" s="75">
        <v>23936.760000000002</v>
      </c>
      <c r="E74" s="75">
        <v>59784.020000000011</v>
      </c>
      <c r="F74" s="75">
        <v>83720.780000000013</v>
      </c>
      <c r="H74" s="102"/>
      <c r="I74" s="103">
        <v>3000</v>
      </c>
      <c r="J74" s="104">
        <f t="shared" si="9"/>
        <v>0</v>
      </c>
      <c r="K74" s="104">
        <f t="shared" si="10"/>
        <v>0.28591181305286451</v>
      </c>
      <c r="L74" s="104">
        <f t="shared" si="11"/>
        <v>0.71408818694713549</v>
      </c>
      <c r="M74" s="105">
        <f t="shared" si="12"/>
        <v>1</v>
      </c>
    </row>
    <row r="75" spans="1:13" x14ac:dyDescent="0.25">
      <c r="A75" s="14" t="s">
        <v>2</v>
      </c>
      <c r="B75" s="14"/>
      <c r="C75" s="61">
        <v>78056.08</v>
      </c>
      <c r="D75" s="61">
        <v>470157.61</v>
      </c>
      <c r="E75" s="61">
        <v>60170.87999999999</v>
      </c>
      <c r="F75" s="61">
        <v>608384.56999999983</v>
      </c>
      <c r="H75" s="90" t="s">
        <v>2</v>
      </c>
      <c r="I75" s="91"/>
      <c r="J75" s="92">
        <f t="shared" si="9"/>
        <v>0.12830055831297632</v>
      </c>
      <c r="K75" s="92">
        <f t="shared" si="10"/>
        <v>0.77279673611709143</v>
      </c>
      <c r="L75" s="92">
        <f t="shared" si="11"/>
        <v>9.8902705569932525E-2</v>
      </c>
      <c r="M75" s="93">
        <f t="shared" si="12"/>
        <v>1</v>
      </c>
    </row>
    <row r="76" spans="1:13" x14ac:dyDescent="0.25">
      <c r="B76">
        <v>1000</v>
      </c>
      <c r="C76" s="52">
        <v>59594.54</v>
      </c>
      <c r="D76" s="52">
        <v>439981.56999999995</v>
      </c>
      <c r="E76" s="52">
        <v>35643.549999999988</v>
      </c>
      <c r="F76" s="52">
        <v>535219.65999999992</v>
      </c>
      <c r="H76" s="82"/>
      <c r="I76" s="83">
        <v>1000</v>
      </c>
      <c r="J76" s="84">
        <f t="shared" si="9"/>
        <v>0.11134594719483962</v>
      </c>
      <c r="K76" s="84">
        <f t="shared" si="10"/>
        <v>0.82205793785676706</v>
      </c>
      <c r="L76" s="84">
        <f t="shared" si="11"/>
        <v>6.659611494839332E-2</v>
      </c>
      <c r="M76" s="85">
        <f t="shared" si="12"/>
        <v>1</v>
      </c>
    </row>
    <row r="77" spans="1:13" x14ac:dyDescent="0.25">
      <c r="B77">
        <v>2000</v>
      </c>
      <c r="C77" s="52">
        <v>17586.71</v>
      </c>
      <c r="D77" s="52">
        <v>1836.83</v>
      </c>
      <c r="E77" s="52">
        <v>1266.55</v>
      </c>
      <c r="F77" s="52">
        <v>20690.09</v>
      </c>
      <c r="H77" s="82"/>
      <c r="I77" s="83">
        <v>2000</v>
      </c>
      <c r="J77" s="84">
        <f t="shared" si="9"/>
        <v>0.85000645236439276</v>
      </c>
      <c r="K77" s="84">
        <f t="shared" si="10"/>
        <v>8.8778250843761425E-2</v>
      </c>
      <c r="L77" s="84">
        <f t="shared" si="11"/>
        <v>6.1215296791845758E-2</v>
      </c>
      <c r="M77" s="85">
        <f t="shared" si="12"/>
        <v>1</v>
      </c>
    </row>
    <row r="78" spans="1:13" x14ac:dyDescent="0.25">
      <c r="B78">
        <v>3000</v>
      </c>
      <c r="C78" s="52">
        <v>874.82999999999993</v>
      </c>
      <c r="D78" s="52">
        <v>28339.21</v>
      </c>
      <c r="E78" s="52">
        <v>23260.779999999995</v>
      </c>
      <c r="F78" s="52">
        <v>52474.819999999992</v>
      </c>
      <c r="H78" s="86"/>
      <c r="I78" s="87">
        <v>3000</v>
      </c>
      <c r="J78" s="88">
        <f t="shared" si="9"/>
        <v>1.6671424504171715E-2</v>
      </c>
      <c r="K78" s="88">
        <f t="shared" si="10"/>
        <v>0.54005349613395537</v>
      </c>
      <c r="L78" s="88">
        <f t="shared" si="11"/>
        <v>0.44327507936187294</v>
      </c>
      <c r="M78" s="89">
        <f t="shared" si="12"/>
        <v>1</v>
      </c>
    </row>
    <row r="79" spans="1:13" x14ac:dyDescent="0.25">
      <c r="A79" s="50" t="s">
        <v>2297</v>
      </c>
      <c r="B79" s="50"/>
      <c r="C79" s="49">
        <v>2220063.0699999998</v>
      </c>
      <c r="D79" s="49">
        <v>4906679.4099999992</v>
      </c>
      <c r="E79" s="49">
        <v>864004.68000000017</v>
      </c>
      <c r="F79" s="49">
        <v>7990747.1600000001</v>
      </c>
      <c r="H79" t="s">
        <v>34031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showGridLines="0" tabSelected="1" topLeftCell="G1" workbookViewId="0">
      <pane ySplit="3" topLeftCell="A4" activePane="bottomLeft" state="frozen"/>
      <selection activeCell="G1" sqref="G1"/>
      <selection pane="bottomLeft" activeCell="H61" sqref="H61"/>
    </sheetView>
  </sheetViews>
  <sheetFormatPr baseColWidth="10" defaultRowHeight="15" x14ac:dyDescent="0.25"/>
  <cols>
    <col min="1" max="1" width="8.85546875" hidden="1" customWidth="1"/>
    <col min="2" max="2" width="7.28515625" hidden="1" customWidth="1"/>
    <col min="3" max="3" width="11.28515625" hidden="1" customWidth="1"/>
    <col min="4" max="4" width="10.140625" hidden="1" customWidth="1"/>
    <col min="5" max="5" width="9.140625" hidden="1" customWidth="1"/>
    <col min="6" max="6" width="10.140625" hidden="1" customWidth="1"/>
    <col min="7" max="7" width="5" customWidth="1"/>
    <col min="8" max="8" width="8.85546875" customWidth="1"/>
    <col min="9" max="9" width="7.28515625" bestFit="1" customWidth="1"/>
    <col min="10" max="13" width="5.5703125" customWidth="1"/>
  </cols>
  <sheetData>
    <row r="1" spans="1:12" x14ac:dyDescent="0.25">
      <c r="A1" s="14" t="s">
        <v>4</v>
      </c>
      <c r="B1" s="14"/>
      <c r="C1" s="61"/>
      <c r="D1" s="61"/>
      <c r="E1" s="61"/>
      <c r="F1" s="61"/>
      <c r="H1" s="60" t="s">
        <v>34044</v>
      </c>
    </row>
    <row r="2" spans="1:12" x14ac:dyDescent="0.25">
      <c r="H2" s="60"/>
    </row>
    <row r="3" spans="1:12" x14ac:dyDescent="0.25">
      <c r="A3" s="16" t="s">
        <v>34043</v>
      </c>
      <c r="B3" s="16" t="s">
        <v>34042</v>
      </c>
      <c r="C3" s="16" t="s">
        <v>34039</v>
      </c>
      <c r="D3" s="16" t="s">
        <v>34038</v>
      </c>
      <c r="E3" s="16" t="s">
        <v>34037</v>
      </c>
      <c r="F3" s="16" t="s">
        <v>38</v>
      </c>
      <c r="H3" s="53" t="s">
        <v>34043</v>
      </c>
      <c r="I3" s="53" t="s">
        <v>34042</v>
      </c>
      <c r="J3" s="53" t="s">
        <v>34041</v>
      </c>
      <c r="K3" s="53" t="s">
        <v>34038</v>
      </c>
      <c r="L3" s="53" t="s">
        <v>34037</v>
      </c>
    </row>
    <row r="4" spans="1:12" x14ac:dyDescent="0.25">
      <c r="A4" s="13">
        <v>1000</v>
      </c>
      <c r="B4" s="13"/>
      <c r="C4" s="57">
        <f>SUM(C5:C19)</f>
        <v>125152.52000000002</v>
      </c>
      <c r="D4" s="57">
        <f>SUM(D5:D19)</f>
        <v>384193.50999999995</v>
      </c>
      <c r="E4" s="57">
        <f>SUM(E5:E19)</f>
        <v>12492.099999999999</v>
      </c>
      <c r="F4" s="57">
        <f t="shared" ref="F4:F19" si="0">SUM(C4:E4)</f>
        <v>521838.12999999995</v>
      </c>
      <c r="H4" s="59">
        <v>1000</v>
      </c>
      <c r="I4" s="59"/>
      <c r="J4" s="58">
        <f>SUM(J5:J19)</f>
        <v>0.99999999999999989</v>
      </c>
      <c r="K4" s="58">
        <f>SUM(K5:K19)</f>
        <v>0.99999999999999989</v>
      </c>
      <c r="L4" s="58">
        <f>SUM(L5:L19)</f>
        <v>1</v>
      </c>
    </row>
    <row r="5" spans="1:12" x14ac:dyDescent="0.25">
      <c r="B5">
        <v>1130</v>
      </c>
      <c r="C5" s="52">
        <v>12336.460000000003</v>
      </c>
      <c r="D5" s="52">
        <v>121279.91999999997</v>
      </c>
      <c r="E5" s="52">
        <v>2069.16</v>
      </c>
      <c r="F5" s="52">
        <f t="shared" si="0"/>
        <v>135685.53999999998</v>
      </c>
      <c r="H5" s="6"/>
      <c r="I5" s="6">
        <v>1130</v>
      </c>
      <c r="J5" s="54">
        <f t="shared" ref="J5:J19" si="1">C5/C$4</f>
        <v>9.8571407111898351E-2</v>
      </c>
      <c r="K5" s="54">
        <f t="shared" ref="K5:K19" si="2">D5/D$4</f>
        <v>0.31567404665424981</v>
      </c>
      <c r="L5" s="54">
        <f t="shared" ref="L5:L19" si="3">E5/E$4</f>
        <v>0.16563748288918598</v>
      </c>
    </row>
    <row r="6" spans="1:12" x14ac:dyDescent="0.25">
      <c r="B6">
        <v>12201</v>
      </c>
      <c r="C6" s="52">
        <v>46761.94</v>
      </c>
      <c r="D6" s="52">
        <v>9249.49</v>
      </c>
      <c r="E6" s="52">
        <v>1279.5100000000002</v>
      </c>
      <c r="F6" s="52">
        <f t="shared" si="0"/>
        <v>57290.94</v>
      </c>
      <c r="H6" s="6"/>
      <c r="I6" s="6">
        <v>12201</v>
      </c>
      <c r="J6" s="54">
        <f t="shared" si="1"/>
        <v>0.37363961988140548</v>
      </c>
      <c r="K6" s="54">
        <f t="shared" si="2"/>
        <v>2.4075081330759598E-2</v>
      </c>
      <c r="L6" s="54">
        <f t="shared" si="3"/>
        <v>0.1024255329368161</v>
      </c>
    </row>
    <row r="7" spans="1:12" x14ac:dyDescent="0.25">
      <c r="B7">
        <v>13101</v>
      </c>
      <c r="C7" s="52">
        <v>175.8</v>
      </c>
      <c r="D7" s="52">
        <v>2022.7200000000003</v>
      </c>
      <c r="E7" s="52">
        <v>21.599999999999998</v>
      </c>
      <c r="F7" s="52">
        <f t="shared" si="0"/>
        <v>2220.1200000000003</v>
      </c>
      <c r="H7" s="6"/>
      <c r="I7" s="6">
        <v>13101</v>
      </c>
      <c r="J7" s="54">
        <f t="shared" si="1"/>
        <v>1.4046860582591545E-3</v>
      </c>
      <c r="K7" s="54">
        <f t="shared" si="2"/>
        <v>5.2648468736496892E-3</v>
      </c>
      <c r="L7" s="54">
        <f t="shared" si="3"/>
        <v>1.7290927866411572E-3</v>
      </c>
    </row>
    <row r="8" spans="1:12" x14ac:dyDescent="0.25">
      <c r="B8">
        <v>13201</v>
      </c>
      <c r="C8" s="52">
        <v>1550.3100000000002</v>
      </c>
      <c r="D8" s="52">
        <v>3573.28</v>
      </c>
      <c r="E8" s="52">
        <v>97.559999999999974</v>
      </c>
      <c r="F8" s="52">
        <f t="shared" si="0"/>
        <v>5221.1500000000005</v>
      </c>
      <c r="H8" s="6"/>
      <c r="I8" s="6">
        <v>13201</v>
      </c>
      <c r="J8" s="54">
        <f t="shared" si="1"/>
        <v>1.2387365432194253E-2</v>
      </c>
      <c r="K8" s="54">
        <f t="shared" si="2"/>
        <v>9.3007297286203522E-3</v>
      </c>
      <c r="L8" s="54">
        <f t="shared" si="3"/>
        <v>7.8097357529958921E-3</v>
      </c>
    </row>
    <row r="9" spans="1:12" x14ac:dyDescent="0.25">
      <c r="B9">
        <v>13202</v>
      </c>
      <c r="C9" s="52">
        <v>6370.85</v>
      </c>
      <c r="D9" s="52">
        <v>17202.34</v>
      </c>
      <c r="E9" s="52">
        <v>426.17999999999995</v>
      </c>
      <c r="F9" s="52">
        <f t="shared" si="0"/>
        <v>23999.370000000003</v>
      </c>
      <c r="H9" s="6"/>
      <c r="I9" s="6">
        <v>13202</v>
      </c>
      <c r="J9" s="54">
        <f t="shared" si="1"/>
        <v>5.090468813572431E-2</v>
      </c>
      <c r="K9" s="54">
        <f t="shared" si="2"/>
        <v>4.4775196749159044E-2</v>
      </c>
      <c r="L9" s="54">
        <f t="shared" si="3"/>
        <v>3.4115961287533719E-2</v>
      </c>
    </row>
    <row r="10" spans="1:12" x14ac:dyDescent="0.25">
      <c r="B10">
        <v>13406</v>
      </c>
      <c r="C10" s="52"/>
      <c r="D10" s="52"/>
      <c r="E10" s="52">
        <v>3340.89</v>
      </c>
      <c r="F10" s="52">
        <f t="shared" si="0"/>
        <v>3340.89</v>
      </c>
      <c r="H10" s="6"/>
      <c r="I10" s="6">
        <v>13406</v>
      </c>
      <c r="J10" s="54">
        <f t="shared" si="1"/>
        <v>0</v>
      </c>
      <c r="K10" s="54">
        <f t="shared" si="2"/>
        <v>0</v>
      </c>
      <c r="L10" s="54">
        <f t="shared" si="3"/>
        <v>0.26744022222044334</v>
      </c>
    </row>
    <row r="11" spans="1:12" x14ac:dyDescent="0.25">
      <c r="B11">
        <v>14101</v>
      </c>
      <c r="C11" s="52"/>
      <c r="D11" s="52">
        <v>14435.58</v>
      </c>
      <c r="E11" s="52"/>
      <c r="F11" s="52">
        <f t="shared" si="0"/>
        <v>14435.58</v>
      </c>
      <c r="H11" s="6"/>
      <c r="I11" s="6">
        <v>14101</v>
      </c>
      <c r="J11" s="54">
        <f t="shared" si="1"/>
        <v>0</v>
      </c>
      <c r="K11" s="54">
        <f t="shared" si="2"/>
        <v>3.7573721638348344E-2</v>
      </c>
      <c r="L11" s="54">
        <f t="shared" si="3"/>
        <v>0</v>
      </c>
    </row>
    <row r="12" spans="1:12" x14ac:dyDescent="0.25">
      <c r="B12">
        <v>14201</v>
      </c>
      <c r="C12" s="52"/>
      <c r="D12" s="52">
        <v>22422.920000000002</v>
      </c>
      <c r="E12" s="52"/>
      <c r="F12" s="52">
        <f t="shared" si="0"/>
        <v>22422.920000000002</v>
      </c>
      <c r="H12" s="6"/>
      <c r="I12" s="6">
        <v>14201</v>
      </c>
      <c r="J12" s="54">
        <f t="shared" si="1"/>
        <v>0</v>
      </c>
      <c r="K12" s="54">
        <f t="shared" si="2"/>
        <v>5.8363609525835053E-2</v>
      </c>
      <c r="L12" s="54">
        <f t="shared" si="3"/>
        <v>0</v>
      </c>
    </row>
    <row r="13" spans="1:12" x14ac:dyDescent="0.25">
      <c r="B13">
        <v>14301</v>
      </c>
      <c r="C13" s="52"/>
      <c r="D13" s="52">
        <v>1.01</v>
      </c>
      <c r="E13" s="52"/>
      <c r="F13" s="52">
        <f t="shared" si="0"/>
        <v>1.01</v>
      </c>
      <c r="H13" s="6"/>
      <c r="I13" s="6">
        <v>14301</v>
      </c>
      <c r="J13" s="54">
        <f t="shared" si="1"/>
        <v>0</v>
      </c>
      <c r="K13" s="54">
        <f t="shared" si="2"/>
        <v>2.628883554019432E-6</v>
      </c>
      <c r="L13" s="54">
        <f t="shared" si="3"/>
        <v>0</v>
      </c>
    </row>
    <row r="14" spans="1:12" x14ac:dyDescent="0.25">
      <c r="B14">
        <v>14401</v>
      </c>
      <c r="C14" s="52"/>
      <c r="D14" s="52">
        <v>14603.94</v>
      </c>
      <c r="E14" s="52"/>
      <c r="F14" s="52">
        <f t="shared" si="0"/>
        <v>14603.94</v>
      </c>
      <c r="H14" s="6"/>
      <c r="I14" s="6">
        <v>14401</v>
      </c>
      <c r="J14" s="54">
        <f t="shared" si="1"/>
        <v>0</v>
      </c>
      <c r="K14" s="54">
        <f t="shared" si="2"/>
        <v>3.8011938306818358E-2</v>
      </c>
      <c r="L14" s="54">
        <f t="shared" si="3"/>
        <v>0</v>
      </c>
    </row>
    <row r="15" spans="1:12" x14ac:dyDescent="0.25">
      <c r="B15">
        <v>15401</v>
      </c>
      <c r="C15" s="52">
        <v>56377.560000000005</v>
      </c>
      <c r="D15" s="52">
        <v>147262.74999999997</v>
      </c>
      <c r="E15" s="52">
        <v>3759.0299999999984</v>
      </c>
      <c r="F15" s="52">
        <f t="shared" si="0"/>
        <v>207399.33999999997</v>
      </c>
      <c r="H15" s="6"/>
      <c r="I15" s="6">
        <v>15401</v>
      </c>
      <c r="J15" s="54">
        <f t="shared" si="1"/>
        <v>0.45047083350778711</v>
      </c>
      <c r="K15" s="54">
        <f t="shared" si="2"/>
        <v>0.383303585737302</v>
      </c>
      <c r="L15" s="54">
        <f t="shared" si="3"/>
        <v>0.30091257674850497</v>
      </c>
    </row>
    <row r="16" spans="1:12" x14ac:dyDescent="0.25">
      <c r="B16">
        <v>15901</v>
      </c>
      <c r="C16" s="52">
        <v>1579.6000000000004</v>
      </c>
      <c r="D16" s="52">
        <v>13655.989999999998</v>
      </c>
      <c r="E16" s="52">
        <v>162.63</v>
      </c>
      <c r="F16" s="52">
        <f t="shared" si="0"/>
        <v>15398.219999999998</v>
      </c>
      <c r="H16" s="6"/>
      <c r="I16" s="6">
        <v>15901</v>
      </c>
      <c r="J16" s="54">
        <f t="shared" si="1"/>
        <v>1.2621399872731288E-2</v>
      </c>
      <c r="K16" s="54">
        <f t="shared" si="2"/>
        <v>3.5544561905795857E-2</v>
      </c>
      <c r="L16" s="54">
        <f t="shared" si="3"/>
        <v>1.3018627772752381E-2</v>
      </c>
    </row>
    <row r="17" spans="1:12" x14ac:dyDescent="0.25">
      <c r="B17">
        <v>15902</v>
      </c>
      <c r="C17" s="52"/>
      <c r="D17" s="52">
        <v>5339.67</v>
      </c>
      <c r="E17" s="52">
        <v>104.5</v>
      </c>
      <c r="F17" s="52">
        <f t="shared" si="0"/>
        <v>5444.17</v>
      </c>
      <c r="H17" s="6"/>
      <c r="I17" s="6">
        <v>15902</v>
      </c>
      <c r="J17" s="54">
        <f t="shared" si="1"/>
        <v>0</v>
      </c>
      <c r="K17" s="54">
        <f t="shared" si="2"/>
        <v>1.3898386779099941E-2</v>
      </c>
      <c r="L17" s="54">
        <f t="shared" si="3"/>
        <v>8.3652868612963411E-3</v>
      </c>
    </row>
    <row r="18" spans="1:12" x14ac:dyDescent="0.25">
      <c r="B18">
        <v>17101</v>
      </c>
      <c r="C18" s="52"/>
      <c r="D18" s="52">
        <v>1260</v>
      </c>
      <c r="E18" s="52">
        <v>20</v>
      </c>
      <c r="F18" s="52">
        <f t="shared" si="0"/>
        <v>1280</v>
      </c>
      <c r="H18" s="6"/>
      <c r="I18" s="6">
        <v>17101</v>
      </c>
      <c r="J18" s="54">
        <f t="shared" si="1"/>
        <v>0</v>
      </c>
      <c r="K18" s="54">
        <f t="shared" si="2"/>
        <v>3.2795973050143406E-3</v>
      </c>
      <c r="L18" s="54">
        <f t="shared" si="3"/>
        <v>1.6010118394825532E-3</v>
      </c>
    </row>
    <row r="19" spans="1:12" x14ac:dyDescent="0.25">
      <c r="B19">
        <v>17102</v>
      </c>
      <c r="C19" s="52"/>
      <c r="D19" s="52">
        <v>11883.899999999998</v>
      </c>
      <c r="E19" s="52">
        <v>1211.04</v>
      </c>
      <c r="F19" s="52">
        <f t="shared" si="0"/>
        <v>13094.939999999999</v>
      </c>
      <c r="H19" s="6"/>
      <c r="I19" s="6">
        <v>17102</v>
      </c>
      <c r="J19" s="54">
        <f t="shared" si="1"/>
        <v>0</v>
      </c>
      <c r="K19" s="54">
        <f t="shared" si="2"/>
        <v>3.0932068581793586E-2</v>
      </c>
      <c r="L19" s="54">
        <f t="shared" si="3"/>
        <v>9.6944468904347561E-2</v>
      </c>
    </row>
    <row r="20" spans="1:12" x14ac:dyDescent="0.25">
      <c r="A20" s="13">
        <v>2000</v>
      </c>
      <c r="B20" s="13"/>
      <c r="C20" s="57">
        <f>SUM(C21:C40)</f>
        <v>75891.23</v>
      </c>
      <c r="D20" s="57">
        <f>SUM(D21:D40)</f>
        <v>1657.2799999999997</v>
      </c>
      <c r="E20" s="57">
        <f>SUM(E21:E40)</f>
        <v>1031.46</v>
      </c>
      <c r="F20" s="57">
        <f>SUM(F21:F40)</f>
        <v>78579.970000000016</v>
      </c>
      <c r="H20" s="56">
        <v>2000</v>
      </c>
      <c r="I20" s="56"/>
      <c r="J20" s="55">
        <f>SUM(J21:J40)</f>
        <v>1.0000000000000002</v>
      </c>
      <c r="K20" s="55">
        <f>SUM(K21:K40)</f>
        <v>1.0000000000000002</v>
      </c>
      <c r="L20" s="55">
        <f>SUM(L21:L40)</f>
        <v>1</v>
      </c>
    </row>
    <row r="21" spans="1:12" x14ac:dyDescent="0.25">
      <c r="B21">
        <v>2110</v>
      </c>
      <c r="C21" s="52">
        <v>5243.75</v>
      </c>
      <c r="D21" s="52">
        <v>279.06</v>
      </c>
      <c r="E21" s="52"/>
      <c r="F21" s="52">
        <f t="shared" ref="F21:F40" si="4">SUM(C21:E21)</f>
        <v>5522.81</v>
      </c>
      <c r="H21" s="6"/>
      <c r="I21" s="6">
        <v>2110</v>
      </c>
      <c r="J21" s="54">
        <f t="shared" ref="J21:J40" si="5">C21/C$20</f>
        <v>6.9095599056702608E-2</v>
      </c>
      <c r="K21" s="54">
        <f t="shared" ref="K21:K40" si="6">D21/D$20</f>
        <v>0.16838434060629467</v>
      </c>
      <c r="L21" s="54">
        <f t="shared" ref="L21:L40" si="7">E21/E$20</f>
        <v>0</v>
      </c>
    </row>
    <row r="22" spans="1:12" x14ac:dyDescent="0.25">
      <c r="B22">
        <v>2160</v>
      </c>
      <c r="C22" s="52"/>
      <c r="D22" s="52">
        <v>91.89</v>
      </c>
      <c r="E22" s="52"/>
      <c r="F22" s="52">
        <f t="shared" si="4"/>
        <v>91.89</v>
      </c>
      <c r="H22" s="6"/>
      <c r="I22" s="6">
        <v>2160</v>
      </c>
      <c r="J22" s="54">
        <f t="shared" si="5"/>
        <v>0</v>
      </c>
      <c r="K22" s="54">
        <f t="shared" si="6"/>
        <v>5.5446273411855582E-2</v>
      </c>
      <c r="L22" s="54">
        <f t="shared" si="7"/>
        <v>0</v>
      </c>
    </row>
    <row r="23" spans="1:12" x14ac:dyDescent="0.25">
      <c r="B23">
        <v>2420</v>
      </c>
      <c r="C23" s="52"/>
      <c r="D23" s="52">
        <v>2.15</v>
      </c>
      <c r="E23" s="52"/>
      <c r="F23" s="52">
        <f t="shared" si="4"/>
        <v>2.15</v>
      </c>
      <c r="H23" s="6"/>
      <c r="I23" s="6">
        <v>2420</v>
      </c>
      <c r="J23" s="54">
        <f t="shared" si="5"/>
        <v>0</v>
      </c>
      <c r="K23" s="54">
        <f t="shared" si="6"/>
        <v>1.2973064298127052E-3</v>
      </c>
      <c r="L23" s="54">
        <f t="shared" si="7"/>
        <v>0</v>
      </c>
    </row>
    <row r="24" spans="1:12" x14ac:dyDescent="0.25">
      <c r="B24">
        <v>2430</v>
      </c>
      <c r="C24" s="52"/>
      <c r="D24" s="52">
        <v>0.93</v>
      </c>
      <c r="E24" s="52"/>
      <c r="F24" s="52">
        <f t="shared" si="4"/>
        <v>0.93</v>
      </c>
      <c r="H24" s="6"/>
      <c r="I24" s="6">
        <v>2430</v>
      </c>
      <c r="J24" s="54">
        <f t="shared" si="5"/>
        <v>0</v>
      </c>
      <c r="K24" s="54">
        <f t="shared" si="6"/>
        <v>5.6116045568642609E-4</v>
      </c>
      <c r="L24" s="54">
        <f t="shared" si="7"/>
        <v>0</v>
      </c>
    </row>
    <row r="25" spans="1:12" x14ac:dyDescent="0.25">
      <c r="B25">
        <v>2460</v>
      </c>
      <c r="C25" s="52"/>
      <c r="D25" s="52">
        <v>187.73000000000002</v>
      </c>
      <c r="E25" s="52"/>
      <c r="F25" s="52">
        <f t="shared" si="4"/>
        <v>187.73000000000002</v>
      </c>
      <c r="H25" s="6"/>
      <c r="I25" s="6">
        <v>2460</v>
      </c>
      <c r="J25" s="54">
        <f t="shared" si="5"/>
        <v>0</v>
      </c>
      <c r="K25" s="54">
        <f t="shared" si="6"/>
        <v>0.11327597026452986</v>
      </c>
      <c r="L25" s="54">
        <f t="shared" si="7"/>
        <v>0</v>
      </c>
    </row>
    <row r="26" spans="1:12" x14ac:dyDescent="0.25">
      <c r="B26">
        <v>2470</v>
      </c>
      <c r="C26" s="52"/>
      <c r="D26" s="52">
        <v>4.58</v>
      </c>
      <c r="E26" s="52"/>
      <c r="F26" s="52">
        <f t="shared" si="4"/>
        <v>4.58</v>
      </c>
      <c r="H26" s="6"/>
      <c r="I26" s="6">
        <v>2470</v>
      </c>
      <c r="J26" s="54">
        <f t="shared" si="5"/>
        <v>0</v>
      </c>
      <c r="K26" s="54">
        <f t="shared" si="6"/>
        <v>2.7635643946707865E-3</v>
      </c>
      <c r="L26" s="54">
        <f t="shared" si="7"/>
        <v>0</v>
      </c>
    </row>
    <row r="27" spans="1:12" x14ac:dyDescent="0.25">
      <c r="B27">
        <v>2480</v>
      </c>
      <c r="C27" s="52"/>
      <c r="D27" s="52">
        <v>89.649999999999991</v>
      </c>
      <c r="E27" s="52"/>
      <c r="F27" s="52">
        <f t="shared" si="4"/>
        <v>89.649999999999991</v>
      </c>
      <c r="H27" s="6"/>
      <c r="I27" s="6">
        <v>2480</v>
      </c>
      <c r="J27" s="54">
        <f t="shared" si="5"/>
        <v>0</v>
      </c>
      <c r="K27" s="54">
        <f t="shared" si="6"/>
        <v>5.4094661131492569E-2</v>
      </c>
      <c r="L27" s="54">
        <f t="shared" si="7"/>
        <v>0</v>
      </c>
    </row>
    <row r="28" spans="1:12" x14ac:dyDescent="0.25">
      <c r="B28">
        <v>2490</v>
      </c>
      <c r="C28" s="52"/>
      <c r="D28" s="52">
        <v>764.59</v>
      </c>
      <c r="E28" s="52"/>
      <c r="F28" s="52">
        <f t="shared" si="4"/>
        <v>764.59</v>
      </c>
      <c r="H28" s="6"/>
      <c r="I28" s="6">
        <v>2490</v>
      </c>
      <c r="J28" s="54">
        <f t="shared" si="5"/>
        <v>0</v>
      </c>
      <c r="K28" s="54">
        <f t="shared" si="6"/>
        <v>0.46135233635837042</v>
      </c>
      <c r="L28" s="54">
        <f t="shared" si="7"/>
        <v>0</v>
      </c>
    </row>
    <row r="29" spans="1:12" x14ac:dyDescent="0.25">
      <c r="B29">
        <v>2510</v>
      </c>
      <c r="C29" s="52"/>
      <c r="D29" s="52">
        <v>52.85</v>
      </c>
      <c r="E29" s="52"/>
      <c r="F29" s="52">
        <f t="shared" si="4"/>
        <v>52.85</v>
      </c>
      <c r="H29" s="6"/>
      <c r="I29" s="6">
        <v>2510</v>
      </c>
      <c r="J29" s="54">
        <f t="shared" si="5"/>
        <v>0</v>
      </c>
      <c r="K29" s="54">
        <f t="shared" si="6"/>
        <v>3.1889602239814643E-2</v>
      </c>
      <c r="L29" s="54">
        <f t="shared" si="7"/>
        <v>0</v>
      </c>
    </row>
    <row r="30" spans="1:12" x14ac:dyDescent="0.25">
      <c r="B30">
        <v>2530</v>
      </c>
      <c r="C30" s="52">
        <v>40632.520000000004</v>
      </c>
      <c r="D30" s="52"/>
      <c r="E30" s="52">
        <v>0.43</v>
      </c>
      <c r="F30" s="52">
        <f t="shared" si="4"/>
        <v>40632.950000000004</v>
      </c>
      <c r="H30" s="6"/>
      <c r="I30" s="6">
        <v>2530</v>
      </c>
      <c r="J30" s="54">
        <f t="shared" si="5"/>
        <v>0.53540468378230277</v>
      </c>
      <c r="K30" s="54">
        <f t="shared" si="6"/>
        <v>0</v>
      </c>
      <c r="L30" s="54">
        <f t="shared" si="7"/>
        <v>4.1688480406414205E-4</v>
      </c>
    </row>
    <row r="31" spans="1:12" x14ac:dyDescent="0.25">
      <c r="B31">
        <v>2540</v>
      </c>
      <c r="C31" s="52">
        <v>6421.95</v>
      </c>
      <c r="D31" s="52">
        <v>20.260000000000002</v>
      </c>
      <c r="E31" s="52"/>
      <c r="F31" s="52">
        <f t="shared" si="4"/>
        <v>6442.21</v>
      </c>
      <c r="H31" s="6"/>
      <c r="I31" s="6">
        <v>2540</v>
      </c>
      <c r="J31" s="54">
        <f t="shared" si="5"/>
        <v>8.4620449556556135E-2</v>
      </c>
      <c r="K31" s="54">
        <f t="shared" si="6"/>
        <v>1.222485035721182E-2</v>
      </c>
      <c r="L31" s="54">
        <f t="shared" si="7"/>
        <v>0</v>
      </c>
    </row>
    <row r="32" spans="1:12" x14ac:dyDescent="0.25">
      <c r="B32">
        <v>2550</v>
      </c>
      <c r="C32" s="52">
        <v>37.590000000000003</v>
      </c>
      <c r="D32" s="52">
        <v>11.95</v>
      </c>
      <c r="E32" s="52"/>
      <c r="F32" s="52">
        <f t="shared" si="4"/>
        <v>49.540000000000006</v>
      </c>
      <c r="H32" s="6"/>
      <c r="I32" s="6">
        <v>2550</v>
      </c>
      <c r="J32" s="54">
        <f t="shared" si="5"/>
        <v>4.9531414894711816E-4</v>
      </c>
      <c r="K32" s="54">
        <f t="shared" si="6"/>
        <v>7.2106101564008498E-3</v>
      </c>
      <c r="L32" s="54">
        <f t="shared" si="7"/>
        <v>0</v>
      </c>
    </row>
    <row r="33" spans="1:12" x14ac:dyDescent="0.25">
      <c r="B33">
        <v>2710</v>
      </c>
      <c r="C33" s="52">
        <v>8574.5300000000007</v>
      </c>
      <c r="D33" s="52"/>
      <c r="E33" s="52"/>
      <c r="F33" s="52">
        <f t="shared" si="4"/>
        <v>8574.5300000000007</v>
      </c>
      <c r="H33" s="6"/>
      <c r="I33" s="6">
        <v>2710</v>
      </c>
      <c r="J33" s="54">
        <f t="shared" si="5"/>
        <v>0.11298446473986522</v>
      </c>
      <c r="K33" s="54">
        <f t="shared" si="6"/>
        <v>0</v>
      </c>
      <c r="L33" s="54">
        <f t="shared" si="7"/>
        <v>0</v>
      </c>
    </row>
    <row r="34" spans="1:12" x14ac:dyDescent="0.25">
      <c r="B34">
        <v>2720</v>
      </c>
      <c r="C34" s="52">
        <v>10397.68</v>
      </c>
      <c r="D34" s="52">
        <v>6.06</v>
      </c>
      <c r="E34" s="52"/>
      <c r="F34" s="52">
        <f t="shared" si="4"/>
        <v>10403.74</v>
      </c>
      <c r="H34" s="6"/>
      <c r="I34" s="6">
        <v>2720</v>
      </c>
      <c r="J34" s="54">
        <f t="shared" si="5"/>
        <v>0.13700766215015886</v>
      </c>
      <c r="K34" s="54">
        <f t="shared" si="6"/>
        <v>3.6565939370534857E-3</v>
      </c>
      <c r="L34" s="54">
        <f t="shared" si="7"/>
        <v>0</v>
      </c>
    </row>
    <row r="35" spans="1:12" x14ac:dyDescent="0.25">
      <c r="B35">
        <v>2750</v>
      </c>
      <c r="C35" s="52">
        <v>4583.21</v>
      </c>
      <c r="D35" s="52"/>
      <c r="E35" s="52"/>
      <c r="F35" s="52">
        <f t="shared" si="4"/>
        <v>4583.21</v>
      </c>
      <c r="H35" s="6"/>
      <c r="I35" s="6">
        <v>2750</v>
      </c>
      <c r="J35" s="54">
        <f t="shared" si="5"/>
        <v>6.0391826565467446E-2</v>
      </c>
      <c r="K35" s="54">
        <f t="shared" si="6"/>
        <v>0</v>
      </c>
      <c r="L35" s="54">
        <f t="shared" si="7"/>
        <v>0</v>
      </c>
    </row>
    <row r="36" spans="1:12" x14ac:dyDescent="0.25">
      <c r="B36">
        <v>2910</v>
      </c>
      <c r="C36" s="52"/>
      <c r="D36" s="52">
        <v>30.58</v>
      </c>
      <c r="E36" s="52"/>
      <c r="F36" s="52">
        <f t="shared" si="4"/>
        <v>30.58</v>
      </c>
      <c r="H36" s="6"/>
      <c r="I36" s="6">
        <v>2910</v>
      </c>
      <c r="J36" s="54">
        <f t="shared" si="5"/>
        <v>0</v>
      </c>
      <c r="K36" s="54">
        <f t="shared" si="6"/>
        <v>1.8451921220312802E-2</v>
      </c>
      <c r="L36" s="54">
        <f t="shared" si="7"/>
        <v>0</v>
      </c>
    </row>
    <row r="37" spans="1:12" x14ac:dyDescent="0.25">
      <c r="B37">
        <v>2920</v>
      </c>
      <c r="C37" s="52"/>
      <c r="D37" s="52">
        <v>61.22</v>
      </c>
      <c r="E37" s="52"/>
      <c r="F37" s="52">
        <f t="shared" si="4"/>
        <v>61.22</v>
      </c>
      <c r="H37" s="6"/>
      <c r="I37" s="6">
        <v>2920</v>
      </c>
      <c r="J37" s="54">
        <f t="shared" si="5"/>
        <v>0</v>
      </c>
      <c r="K37" s="54">
        <f t="shared" si="6"/>
        <v>3.6940046340992475E-2</v>
      </c>
      <c r="L37" s="54">
        <f t="shared" si="7"/>
        <v>0</v>
      </c>
    </row>
    <row r="38" spans="1:12" x14ac:dyDescent="0.25">
      <c r="B38">
        <v>2970</v>
      </c>
      <c r="C38" s="52"/>
      <c r="D38" s="52">
        <v>53.78</v>
      </c>
      <c r="E38" s="52"/>
      <c r="F38" s="52">
        <f t="shared" si="4"/>
        <v>53.78</v>
      </c>
      <c r="H38" s="6"/>
      <c r="I38" s="6">
        <v>2970</v>
      </c>
      <c r="J38" s="54">
        <f t="shared" si="5"/>
        <v>0</v>
      </c>
      <c r="K38" s="54">
        <f t="shared" si="6"/>
        <v>3.2450762695501068E-2</v>
      </c>
      <c r="L38" s="54">
        <f t="shared" si="7"/>
        <v>0</v>
      </c>
    </row>
    <row r="39" spans="1:12" x14ac:dyDescent="0.25">
      <c r="B39">
        <v>22102</v>
      </c>
      <c r="C39" s="52"/>
      <c r="D39" s="52"/>
      <c r="E39" s="52">
        <v>0.19</v>
      </c>
      <c r="F39" s="52">
        <f t="shared" si="4"/>
        <v>0.19</v>
      </c>
      <c r="H39" s="6"/>
      <c r="I39" s="6">
        <v>22102</v>
      </c>
      <c r="J39" s="54">
        <f t="shared" si="5"/>
        <v>0</v>
      </c>
      <c r="K39" s="54">
        <f t="shared" si="6"/>
        <v>0</v>
      </c>
      <c r="L39" s="54">
        <f t="shared" si="7"/>
        <v>1.8420491342369068E-4</v>
      </c>
    </row>
    <row r="40" spans="1:12" x14ac:dyDescent="0.25">
      <c r="B40">
        <v>26102</v>
      </c>
      <c r="C40" s="52"/>
      <c r="D40" s="52"/>
      <c r="E40" s="52">
        <v>1030.8400000000001</v>
      </c>
      <c r="F40" s="52">
        <f t="shared" si="4"/>
        <v>1030.8400000000001</v>
      </c>
      <c r="H40" s="6"/>
      <c r="I40" s="6">
        <v>26102</v>
      </c>
      <c r="J40" s="54">
        <f t="shared" si="5"/>
        <v>0</v>
      </c>
      <c r="K40" s="54">
        <f t="shared" si="6"/>
        <v>0</v>
      </c>
      <c r="L40" s="54">
        <f t="shared" si="7"/>
        <v>0.99939891028251227</v>
      </c>
    </row>
    <row r="41" spans="1:12" x14ac:dyDescent="0.25">
      <c r="A41" s="13">
        <v>3000</v>
      </c>
      <c r="B41" s="13"/>
      <c r="C41" s="57">
        <f>SUM(C42:C60)</f>
        <v>0</v>
      </c>
      <c r="D41" s="57">
        <f>SUM(D42:D60)</f>
        <v>23936.760000000002</v>
      </c>
      <c r="E41" s="57">
        <f>SUM(E42:E60)</f>
        <v>59784.02</v>
      </c>
      <c r="F41" s="57">
        <f>SUM(F42:F60)</f>
        <v>83720.779999999984</v>
      </c>
      <c r="H41" s="56">
        <v>3000</v>
      </c>
      <c r="I41" s="56"/>
      <c r="J41" s="55">
        <f>SUM(J42:J60)</f>
        <v>0</v>
      </c>
      <c r="K41" s="55">
        <f>SUM(K42:K60)</f>
        <v>1</v>
      </c>
      <c r="L41" s="55">
        <f>SUM(L42:L60)</f>
        <v>1</v>
      </c>
    </row>
    <row r="42" spans="1:12" x14ac:dyDescent="0.25">
      <c r="B42">
        <v>3110</v>
      </c>
      <c r="C42" s="52"/>
      <c r="D42" s="52">
        <v>3784.86</v>
      </c>
      <c r="E42" s="52">
        <v>418.64</v>
      </c>
      <c r="F42" s="52">
        <f t="shared" ref="F42:F60" si="8">SUM(C42:E42)</f>
        <v>4203.5</v>
      </c>
      <c r="H42" s="6"/>
      <c r="I42" s="6">
        <v>3110</v>
      </c>
      <c r="J42" s="54"/>
      <c r="K42" s="54">
        <f t="shared" ref="K42:K60" si="9">D42/D$41</f>
        <v>0.15811914394429322</v>
      </c>
      <c r="L42" s="54">
        <f t="shared" ref="L42:L60" si="10">E42/E$41</f>
        <v>7.0025401436704998E-3</v>
      </c>
    </row>
    <row r="43" spans="1:12" x14ac:dyDescent="0.25">
      <c r="B43">
        <v>3120</v>
      </c>
      <c r="C43" s="52"/>
      <c r="D43" s="52">
        <v>2.3899999999999997</v>
      </c>
      <c r="E43" s="52">
        <v>4.96</v>
      </c>
      <c r="F43" s="52">
        <f t="shared" si="8"/>
        <v>7.35</v>
      </c>
      <c r="H43" s="6"/>
      <c r="I43" s="6">
        <v>3120</v>
      </c>
      <c r="J43" s="54"/>
      <c r="K43" s="54">
        <f t="shared" si="9"/>
        <v>9.9846428672886365E-5</v>
      </c>
      <c r="L43" s="54">
        <f t="shared" si="10"/>
        <v>8.2965314142474867E-5</v>
      </c>
    </row>
    <row r="44" spans="1:12" x14ac:dyDescent="0.25">
      <c r="B44">
        <v>3140</v>
      </c>
      <c r="C44" s="52"/>
      <c r="D44" s="52">
        <v>678.54</v>
      </c>
      <c r="E44" s="52">
        <v>618.12</v>
      </c>
      <c r="F44" s="52">
        <f t="shared" si="8"/>
        <v>1296.6599999999999</v>
      </c>
      <c r="H44" s="6"/>
      <c r="I44" s="6">
        <v>3140</v>
      </c>
      <c r="J44" s="54"/>
      <c r="K44" s="54">
        <f t="shared" si="9"/>
        <v>2.8347194858452017E-2</v>
      </c>
      <c r="L44" s="54">
        <f t="shared" si="10"/>
        <v>1.0339217737448904E-2</v>
      </c>
    </row>
    <row r="45" spans="1:12" x14ac:dyDescent="0.25">
      <c r="B45">
        <v>3170</v>
      </c>
      <c r="C45" s="52"/>
      <c r="D45" s="52">
        <v>487.72</v>
      </c>
      <c r="E45" s="52">
        <v>3389.8399999999997</v>
      </c>
      <c r="F45" s="52">
        <f t="shared" si="8"/>
        <v>3877.5599999999995</v>
      </c>
      <c r="H45" s="6"/>
      <c r="I45" s="6">
        <v>3170</v>
      </c>
      <c r="J45" s="54"/>
      <c r="K45" s="54">
        <f t="shared" si="9"/>
        <v>2.0375355729012615E-2</v>
      </c>
      <c r="L45" s="54">
        <f t="shared" si="10"/>
        <v>5.6701439615469147E-2</v>
      </c>
    </row>
    <row r="46" spans="1:12" x14ac:dyDescent="0.25">
      <c r="B46">
        <v>3380</v>
      </c>
      <c r="C46" s="52"/>
      <c r="D46" s="52">
        <v>9434.25</v>
      </c>
      <c r="E46" s="52">
        <v>18978.189999999999</v>
      </c>
      <c r="F46" s="52">
        <f t="shared" si="8"/>
        <v>28412.44</v>
      </c>
      <c r="H46" s="6"/>
      <c r="I46" s="6">
        <v>3380</v>
      </c>
      <c r="J46" s="54"/>
      <c r="K46" s="54">
        <f t="shared" si="9"/>
        <v>0.39413228858040933</v>
      </c>
      <c r="L46" s="54">
        <f t="shared" si="10"/>
        <v>0.31744586596886593</v>
      </c>
    </row>
    <row r="47" spans="1:12" x14ac:dyDescent="0.25">
      <c r="B47">
        <v>3520</v>
      </c>
      <c r="C47" s="52"/>
      <c r="D47" s="52">
        <v>9.27</v>
      </c>
      <c r="E47" s="52"/>
      <c r="F47" s="52">
        <f t="shared" si="8"/>
        <v>9.27</v>
      </c>
      <c r="H47" s="6"/>
      <c r="I47" s="6">
        <v>3520</v>
      </c>
      <c r="J47" s="54"/>
      <c r="K47" s="54">
        <f t="shared" si="9"/>
        <v>3.872704576559233E-4</v>
      </c>
      <c r="L47" s="54">
        <f t="shared" si="10"/>
        <v>0</v>
      </c>
    </row>
    <row r="48" spans="1:12" x14ac:dyDescent="0.25">
      <c r="B48">
        <v>3540</v>
      </c>
      <c r="C48" s="52"/>
      <c r="D48" s="52"/>
      <c r="E48" s="52">
        <v>1049.0899999999999</v>
      </c>
      <c r="F48" s="52">
        <f t="shared" si="8"/>
        <v>1049.0899999999999</v>
      </c>
      <c r="H48" s="6"/>
      <c r="I48" s="6">
        <v>3540</v>
      </c>
      <c r="J48" s="54"/>
      <c r="K48" s="54">
        <f t="shared" si="9"/>
        <v>0</v>
      </c>
      <c r="L48" s="54">
        <f t="shared" si="10"/>
        <v>1.7548000285025997E-2</v>
      </c>
    </row>
    <row r="49" spans="1:12" x14ac:dyDescent="0.25">
      <c r="B49">
        <v>3550</v>
      </c>
      <c r="C49" s="52"/>
      <c r="D49" s="52"/>
      <c r="E49" s="52">
        <v>201.24</v>
      </c>
      <c r="F49" s="52">
        <f t="shared" si="8"/>
        <v>201.24</v>
      </c>
      <c r="H49" s="6"/>
      <c r="I49" s="6">
        <v>3550</v>
      </c>
      <c r="J49" s="54"/>
      <c r="K49" s="54">
        <f t="shared" si="9"/>
        <v>0</v>
      </c>
      <c r="L49" s="54">
        <f t="shared" si="10"/>
        <v>3.3661168987967022E-3</v>
      </c>
    </row>
    <row r="50" spans="1:12" x14ac:dyDescent="0.25">
      <c r="B50">
        <v>3580</v>
      </c>
      <c r="C50" s="52"/>
      <c r="D50" s="52">
        <v>7890.6200000000008</v>
      </c>
      <c r="E50" s="52">
        <v>6782.4800000000005</v>
      </c>
      <c r="F50" s="52">
        <f t="shared" si="8"/>
        <v>14673.100000000002</v>
      </c>
      <c r="H50" s="6"/>
      <c r="I50" s="6">
        <v>3580</v>
      </c>
      <c r="J50" s="54"/>
      <c r="K50" s="54">
        <f t="shared" si="9"/>
        <v>0.32964444644972835</v>
      </c>
      <c r="L50" s="54">
        <f t="shared" si="10"/>
        <v>0.11344971448892197</v>
      </c>
    </row>
    <row r="51" spans="1:12" x14ac:dyDescent="0.25">
      <c r="B51">
        <v>3590</v>
      </c>
      <c r="C51" s="52"/>
      <c r="D51" s="52"/>
      <c r="E51" s="52">
        <v>420.02000000000004</v>
      </c>
      <c r="F51" s="52">
        <f t="shared" si="8"/>
        <v>420.02000000000004</v>
      </c>
      <c r="H51" s="6"/>
      <c r="I51" s="6">
        <v>3590</v>
      </c>
      <c r="J51" s="54"/>
      <c r="K51" s="54">
        <f t="shared" si="9"/>
        <v>0</v>
      </c>
      <c r="L51" s="54">
        <f t="shared" si="10"/>
        <v>7.0256232351053015E-3</v>
      </c>
    </row>
    <row r="52" spans="1:12" x14ac:dyDescent="0.25">
      <c r="B52">
        <v>3980</v>
      </c>
      <c r="C52" s="52"/>
      <c r="D52" s="52"/>
      <c r="E52" s="52">
        <v>18375.18</v>
      </c>
      <c r="F52" s="52">
        <f t="shared" si="8"/>
        <v>18375.18</v>
      </c>
      <c r="H52" s="6"/>
      <c r="I52" s="6">
        <v>3980</v>
      </c>
      <c r="J52" s="54"/>
      <c r="K52" s="54">
        <f t="shared" si="9"/>
        <v>0</v>
      </c>
      <c r="L52" s="54">
        <f t="shared" si="10"/>
        <v>0.30735939135575024</v>
      </c>
    </row>
    <row r="53" spans="1:12" x14ac:dyDescent="0.25">
      <c r="B53">
        <v>33602</v>
      </c>
      <c r="C53" s="52"/>
      <c r="D53" s="52"/>
      <c r="E53" s="52">
        <v>175.70000000000002</v>
      </c>
      <c r="F53" s="52">
        <f t="shared" si="8"/>
        <v>175.70000000000002</v>
      </c>
      <c r="H53" s="6"/>
      <c r="I53" s="6">
        <v>33602</v>
      </c>
      <c r="J53" s="54"/>
      <c r="K53" s="54">
        <f t="shared" si="9"/>
        <v>0</v>
      </c>
      <c r="L53" s="54">
        <f t="shared" si="10"/>
        <v>2.938912438474362E-3</v>
      </c>
    </row>
    <row r="54" spans="1:12" x14ac:dyDescent="0.25">
      <c r="B54">
        <v>33901</v>
      </c>
      <c r="C54" s="52"/>
      <c r="D54" s="52">
        <v>1519.07</v>
      </c>
      <c r="E54" s="52">
        <v>1214.5100000000002</v>
      </c>
      <c r="F54" s="52">
        <f t="shared" si="8"/>
        <v>2733.58</v>
      </c>
      <c r="H54" s="6"/>
      <c r="I54" s="6">
        <v>33901</v>
      </c>
      <c r="J54" s="54"/>
      <c r="K54" s="54">
        <f t="shared" si="9"/>
        <v>6.3461805190009005E-2</v>
      </c>
      <c r="L54" s="54">
        <f t="shared" si="10"/>
        <v>2.0314960419188944E-2</v>
      </c>
    </row>
    <row r="55" spans="1:12" x14ac:dyDescent="0.25">
      <c r="B55">
        <v>35101</v>
      </c>
      <c r="C55" s="52"/>
      <c r="D55" s="52"/>
      <c r="E55" s="52">
        <v>1310.86</v>
      </c>
      <c r="F55" s="52">
        <f t="shared" si="8"/>
        <v>1310.86</v>
      </c>
      <c r="H55" s="6"/>
      <c r="I55" s="6">
        <v>35101</v>
      </c>
      <c r="J55" s="54"/>
      <c r="K55" s="54">
        <f t="shared" si="9"/>
        <v>0</v>
      </c>
      <c r="L55" s="54">
        <f t="shared" si="10"/>
        <v>2.1926595100162215E-2</v>
      </c>
    </row>
    <row r="56" spans="1:12" x14ac:dyDescent="0.25">
      <c r="B56">
        <v>35701</v>
      </c>
      <c r="C56" s="52"/>
      <c r="D56" s="52"/>
      <c r="E56" s="52">
        <v>735.5</v>
      </c>
      <c r="F56" s="52">
        <f t="shared" si="8"/>
        <v>735.5</v>
      </c>
      <c r="H56" s="6"/>
      <c r="I56" s="6">
        <v>35701</v>
      </c>
      <c r="J56" s="54"/>
      <c r="K56" s="54">
        <f t="shared" si="9"/>
        <v>0</v>
      </c>
      <c r="L56" s="54">
        <f t="shared" si="10"/>
        <v>1.2302618659635134E-2</v>
      </c>
    </row>
    <row r="57" spans="1:12" x14ac:dyDescent="0.25">
      <c r="B57">
        <v>37201</v>
      </c>
      <c r="C57" s="52"/>
      <c r="D57" s="52">
        <v>48.859999999999992</v>
      </c>
      <c r="E57" s="52"/>
      <c r="F57" s="52">
        <f t="shared" si="8"/>
        <v>48.859999999999992</v>
      </c>
      <c r="H57" s="6"/>
      <c r="I57" s="6">
        <v>37201</v>
      </c>
      <c r="J57" s="54"/>
      <c r="K57" s="54">
        <f t="shared" si="9"/>
        <v>2.0412119267603462E-3</v>
      </c>
      <c r="L57" s="54">
        <f t="shared" si="10"/>
        <v>0</v>
      </c>
    </row>
    <row r="58" spans="1:12" x14ac:dyDescent="0.25">
      <c r="B58">
        <v>37501</v>
      </c>
      <c r="C58" s="52"/>
      <c r="D58" s="52">
        <v>44.499999999999993</v>
      </c>
      <c r="E58" s="52"/>
      <c r="F58" s="52">
        <f t="shared" si="8"/>
        <v>44.499999999999993</v>
      </c>
      <c r="H58" s="6"/>
      <c r="I58" s="6">
        <v>37501</v>
      </c>
      <c r="J58" s="54"/>
      <c r="K58" s="54">
        <f t="shared" si="9"/>
        <v>1.8590653037420263E-3</v>
      </c>
      <c r="L58" s="54">
        <f t="shared" si="10"/>
        <v>0</v>
      </c>
    </row>
    <row r="59" spans="1:12" x14ac:dyDescent="0.25">
      <c r="B59">
        <v>39202</v>
      </c>
      <c r="C59" s="52"/>
      <c r="D59" s="52">
        <v>36.68</v>
      </c>
      <c r="E59" s="52">
        <v>58.129999999999995</v>
      </c>
      <c r="F59" s="52">
        <f t="shared" si="8"/>
        <v>94.81</v>
      </c>
      <c r="H59" s="6"/>
      <c r="I59" s="6">
        <v>39202</v>
      </c>
      <c r="J59" s="54"/>
      <c r="K59" s="54">
        <f t="shared" si="9"/>
        <v>1.5323711312642144E-3</v>
      </c>
      <c r="L59" s="54">
        <f t="shared" si="10"/>
        <v>9.7233340949638377E-4</v>
      </c>
    </row>
    <row r="60" spans="1:12" x14ac:dyDescent="0.25">
      <c r="B60">
        <v>39401</v>
      </c>
      <c r="C60" s="52"/>
      <c r="D60" s="52"/>
      <c r="E60" s="52">
        <v>6051.5599999999995</v>
      </c>
      <c r="F60" s="52">
        <f t="shared" si="8"/>
        <v>6051.5599999999995</v>
      </c>
      <c r="H60" s="6"/>
      <c r="I60" s="6">
        <v>39401</v>
      </c>
      <c r="J60" s="54"/>
      <c r="K60" s="54">
        <f t="shared" si="9"/>
        <v>0</v>
      </c>
      <c r="L60" s="54">
        <f t="shared" si="10"/>
        <v>0.1012237049298458</v>
      </c>
    </row>
    <row r="61" spans="1:12" x14ac:dyDescent="0.25">
      <c r="A61" s="50" t="s">
        <v>38</v>
      </c>
      <c r="B61" s="50"/>
      <c r="C61" s="49">
        <v>201043.75000000003</v>
      </c>
      <c r="D61" s="49">
        <v>409787.55</v>
      </c>
      <c r="E61" s="49">
        <v>73307.579999999987</v>
      </c>
      <c r="F61" s="49">
        <v>684138.87999999977</v>
      </c>
      <c r="H61" t="s">
        <v>34031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workbookViewId="0">
      <pane ySplit="1" topLeftCell="A40" activePane="bottomLeft" state="frozen"/>
      <selection pane="bottomLeft" sqref="A1:H1"/>
    </sheetView>
  </sheetViews>
  <sheetFormatPr baseColWidth="10" defaultRowHeight="15" x14ac:dyDescent="0.25"/>
  <cols>
    <col min="1" max="1" width="13.42578125" bestFit="1" customWidth="1"/>
    <col min="2" max="2" width="13.140625" bestFit="1" customWidth="1"/>
    <col min="3" max="3" width="34.5703125" customWidth="1"/>
    <col min="4" max="4" width="44.140625" customWidth="1"/>
    <col min="5" max="5" width="15.140625" bestFit="1" customWidth="1"/>
  </cols>
  <sheetData>
    <row r="1" spans="1:8" x14ac:dyDescent="0.25">
      <c r="A1" s="16" t="s">
        <v>2291</v>
      </c>
      <c r="B1" s="16" t="s">
        <v>40</v>
      </c>
      <c r="C1" s="16" t="s">
        <v>2294</v>
      </c>
      <c r="D1" s="16" t="s">
        <v>39</v>
      </c>
      <c r="E1" s="62" t="s">
        <v>34045</v>
      </c>
      <c r="F1" s="10">
        <v>2000</v>
      </c>
      <c r="G1" s="10">
        <v>3000</v>
      </c>
      <c r="H1" s="10">
        <v>4000</v>
      </c>
    </row>
    <row r="2" spans="1:8" x14ac:dyDescent="0.25">
      <c r="A2" s="13" t="s">
        <v>2140</v>
      </c>
      <c r="B2" t="s">
        <v>2293</v>
      </c>
      <c r="C2" s="13" t="s">
        <v>141</v>
      </c>
      <c r="D2" t="s">
        <v>2292</v>
      </c>
      <c r="E2" s="39">
        <f>IFERROR(VLOOKUP(C2,'d)'!$B$4:$E$19,4,FALSE),VLOOKUP($B2,'e)'!$A$4:$O$14053,15,FALSE))</f>
        <v>14937</v>
      </c>
      <c r="F2" s="39">
        <f>($E2*'g)'!$D$20)/'g)'!$C$20</f>
        <v>2249.2588111374698</v>
      </c>
      <c r="G2" s="39">
        <f>($E2*'g)'!$E$20)/'g)'!$C$20</f>
        <v>2396.408424313493</v>
      </c>
      <c r="H2" s="39">
        <f>($E2*'g)'!$F$20)/'g)'!$C$20</f>
        <v>0</v>
      </c>
    </row>
    <row r="3" spans="1:8" x14ac:dyDescent="0.25">
      <c r="A3" s="13" t="s">
        <v>2140</v>
      </c>
      <c r="B3" t="s">
        <v>2290</v>
      </c>
      <c r="C3" s="13" t="s">
        <v>141</v>
      </c>
      <c r="D3" t="s">
        <v>2289</v>
      </c>
      <c r="E3" s="39">
        <f>IFERROR(VLOOKUP(C3,'d)'!$B$4:$E$19,4,FALSE),VLOOKUP($B3,'e)'!$A$4:$O$14053,15,FALSE))</f>
        <v>15862</v>
      </c>
      <c r="F3" s="39">
        <f>($E3*'g)'!$D$20)/'g)'!$C$20</f>
        <v>2388.5481195864327</v>
      </c>
      <c r="G3" s="39">
        <f>($E3*'g)'!$E$20)/'g)'!$C$20</f>
        <v>2544.8102314025996</v>
      </c>
      <c r="H3" s="39">
        <f>($E3*'g)'!$F$20)/'g)'!$C$20</f>
        <v>0</v>
      </c>
    </row>
    <row r="4" spans="1:8" x14ac:dyDescent="0.25">
      <c r="A4" s="13" t="s">
        <v>2140</v>
      </c>
      <c r="B4" t="s">
        <v>2288</v>
      </c>
      <c r="C4" s="13" t="s">
        <v>141</v>
      </c>
      <c r="D4" t="s">
        <v>2287</v>
      </c>
      <c r="E4" s="39">
        <f>IFERROR(VLOOKUP(C4,'d)'!$B$4:$E$19,4,FALSE),VLOOKUP($B4,'e)'!$A$4:$O$14053,15,FALSE))</f>
        <v>11520</v>
      </c>
      <c r="F4" s="39">
        <f>($E4*'g)'!$D$20)/'g)'!$C$20</f>
        <v>1734.7165765751924</v>
      </c>
      <c r="G4" s="39">
        <f>($E4*'g)'!$E$20)/'g)'!$C$20</f>
        <v>1848.2041272070321</v>
      </c>
      <c r="H4" s="39">
        <f>($E4*'g)'!$F$20)/'g)'!$C$20</f>
        <v>0</v>
      </c>
    </row>
    <row r="5" spans="1:8" x14ac:dyDescent="0.25">
      <c r="A5" s="13" t="s">
        <v>2140</v>
      </c>
      <c r="B5" t="s">
        <v>2286</v>
      </c>
      <c r="C5" s="13" t="s">
        <v>141</v>
      </c>
      <c r="D5" t="s">
        <v>2285</v>
      </c>
      <c r="E5" s="39">
        <f>IFERROR(VLOOKUP(C5,'d)'!$B$4:$E$19,4,FALSE),VLOOKUP($B5,'e)'!$A$4:$O$14053,15,FALSE))</f>
        <v>14328.5</v>
      </c>
      <c r="F5" s="39">
        <f>($E5*'g)'!$D$20)/'g)'!$C$20</f>
        <v>2157.6290336334764</v>
      </c>
      <c r="G5" s="39">
        <f>($E5*'g)'!$E$20)/'g)'!$C$20</f>
        <v>2298.7841004067673</v>
      </c>
      <c r="H5" s="39">
        <f>($E5*'g)'!$F$20)/'g)'!$C$20</f>
        <v>0</v>
      </c>
    </row>
    <row r="6" spans="1:8" x14ac:dyDescent="0.25">
      <c r="A6" s="13" t="s">
        <v>2140</v>
      </c>
      <c r="B6" t="s">
        <v>2284</v>
      </c>
      <c r="C6" s="13" t="s">
        <v>141</v>
      </c>
      <c r="D6" t="s">
        <v>2283</v>
      </c>
      <c r="E6" s="39">
        <f>IFERROR(VLOOKUP(C6,'d)'!$B$4:$E$19,4,FALSE),VLOOKUP($B6,'e)'!$A$4:$O$14053,15,FALSE))</f>
        <v>12941</v>
      </c>
      <c r="F6" s="39">
        <f>($E6*'g)'!$D$20)/'g)'!$C$20</f>
        <v>1948.6950709600319</v>
      </c>
      <c r="G6" s="39">
        <f>($E6*'g)'!$E$20)/'g)'!$C$20</f>
        <v>2076.1813897731081</v>
      </c>
      <c r="H6" s="39">
        <f>($E6*'g)'!$F$20)/'g)'!$C$20</f>
        <v>0</v>
      </c>
    </row>
    <row r="7" spans="1:8" x14ac:dyDescent="0.25">
      <c r="A7" s="13" t="s">
        <v>2140</v>
      </c>
      <c r="B7" t="s">
        <v>2282</v>
      </c>
      <c r="C7" s="13" t="s">
        <v>141</v>
      </c>
      <c r="D7" t="s">
        <v>2281</v>
      </c>
      <c r="E7" s="39">
        <f>IFERROR(VLOOKUP(C7,'d)'!$B$4:$E$19,4,FALSE),VLOOKUP($B7,'e)'!$A$4:$O$14053,15,FALSE))</f>
        <v>15637</v>
      </c>
      <c r="F7" s="39">
        <f>($E7*'g)'!$D$20)/'g)'!$C$20</f>
        <v>2354.6669364501981</v>
      </c>
      <c r="G7" s="39">
        <f>($E7*'g)'!$E$20)/'g)'!$C$20</f>
        <v>2508.7124945430874</v>
      </c>
      <c r="H7" s="39">
        <f>($E7*'g)'!$F$20)/'g)'!$C$20</f>
        <v>0</v>
      </c>
    </row>
    <row r="8" spans="1:8" x14ac:dyDescent="0.25">
      <c r="A8" s="13" t="s">
        <v>2140</v>
      </c>
      <c r="B8" t="s">
        <v>2280</v>
      </c>
      <c r="C8" s="13" t="s">
        <v>141</v>
      </c>
      <c r="D8" t="s">
        <v>2279</v>
      </c>
      <c r="E8" s="39">
        <f>IFERROR(VLOOKUP(C8,'d)'!$B$4:$E$19,4,FALSE),VLOOKUP($B8,'e)'!$A$4:$O$14053,15,FALSE))</f>
        <v>11506.5</v>
      </c>
      <c r="F8" s="39">
        <f>($E8*'g)'!$D$20)/'g)'!$C$20</f>
        <v>1732.6837055870183</v>
      </c>
      <c r="G8" s="39">
        <f>($E8*'g)'!$E$20)/'g)'!$C$20</f>
        <v>1846.0382629954613</v>
      </c>
      <c r="H8" s="39">
        <f>($E8*'g)'!$F$20)/'g)'!$C$20</f>
        <v>0</v>
      </c>
    </row>
    <row r="9" spans="1:8" x14ac:dyDescent="0.25">
      <c r="A9" s="13" t="s">
        <v>2140</v>
      </c>
      <c r="B9" t="s">
        <v>2278</v>
      </c>
      <c r="C9" s="13" t="s">
        <v>141</v>
      </c>
      <c r="D9" t="s">
        <v>2277</v>
      </c>
      <c r="E9" s="39">
        <f>IFERROR(VLOOKUP(C9,'d)'!$B$4:$E$19,4,FALSE),VLOOKUP($B9,'e)'!$A$4:$O$14053,15,FALSE))</f>
        <v>13985.5</v>
      </c>
      <c r="F9" s="39">
        <f>($E9*'g)'!$D$20)/'g)'!$C$20</f>
        <v>2105.9790522302392</v>
      </c>
      <c r="G9" s="39">
        <f>($E9*'g)'!$E$20)/'g)'!$C$20</f>
        <v>2243.7551059942662</v>
      </c>
      <c r="H9" s="39">
        <f>($E9*'g)'!$F$20)/'g)'!$C$20</f>
        <v>0</v>
      </c>
    </row>
    <row r="10" spans="1:8" x14ac:dyDescent="0.25">
      <c r="A10" s="13" t="s">
        <v>2140</v>
      </c>
      <c r="B10" t="s">
        <v>2276</v>
      </c>
      <c r="C10" s="13" t="s">
        <v>128</v>
      </c>
      <c r="D10" t="s">
        <v>2275</v>
      </c>
      <c r="E10" s="39">
        <f>IFERROR(VLOOKUP(C10,'d)'!$B$4:$E$19,4,FALSE),VLOOKUP($B10,'e)'!$A$4:$O$14053,15,FALSE))</f>
        <v>1109.838</v>
      </c>
      <c r="F10" s="39">
        <f>($E10*'g)'!$D$20)/'g)'!$C$20</f>
        <v>167.12277568689743</v>
      </c>
      <c r="G10" s="39">
        <f>($E10*'g)'!$E$20)/'g)'!$C$20</f>
        <v>178.05617813638872</v>
      </c>
      <c r="H10" s="39">
        <f>($E10*'g)'!$F$20)/'g)'!$C$20</f>
        <v>0</v>
      </c>
    </row>
    <row r="11" spans="1:8" x14ac:dyDescent="0.25">
      <c r="A11" s="13" t="s">
        <v>2140</v>
      </c>
      <c r="B11" t="s">
        <v>2274</v>
      </c>
      <c r="C11" s="13" t="s">
        <v>128</v>
      </c>
      <c r="D11" t="s">
        <v>2273</v>
      </c>
      <c r="E11" s="39">
        <f>IFERROR(VLOOKUP(C11,'d)'!$B$4:$E$19,4,FALSE),VLOOKUP($B11,'e)'!$A$4:$O$14053,15,FALSE))</f>
        <v>1109.838</v>
      </c>
      <c r="F11" s="39">
        <f>($E11*'g)'!$D$20)/'g)'!$C$20</f>
        <v>167.12277568689743</v>
      </c>
      <c r="G11" s="39">
        <f>($E11*'g)'!$E$20)/'g)'!$C$20</f>
        <v>178.05617813638872</v>
      </c>
      <c r="H11" s="39">
        <f>($E11*'g)'!$F$20)/'g)'!$C$20</f>
        <v>0</v>
      </c>
    </row>
    <row r="12" spans="1:8" x14ac:dyDescent="0.25">
      <c r="A12" s="13" t="s">
        <v>2140</v>
      </c>
      <c r="B12" t="s">
        <v>2272</v>
      </c>
      <c r="C12" s="13" t="s">
        <v>128</v>
      </c>
      <c r="D12" t="s">
        <v>2271</v>
      </c>
      <c r="E12" s="39">
        <f>IFERROR(VLOOKUP(C12,'d)'!$B$4:$E$19,4,FALSE),VLOOKUP($B12,'e)'!$A$4:$O$14053,15,FALSE))</f>
        <v>1109.838</v>
      </c>
      <c r="F12" s="39">
        <f>($E12*'g)'!$D$20)/'g)'!$C$20</f>
        <v>167.12277568689743</v>
      </c>
      <c r="G12" s="39">
        <f>($E12*'g)'!$E$20)/'g)'!$C$20</f>
        <v>178.05617813638872</v>
      </c>
      <c r="H12" s="39">
        <f>($E12*'g)'!$F$20)/'g)'!$C$20</f>
        <v>0</v>
      </c>
    </row>
    <row r="13" spans="1:8" x14ac:dyDescent="0.25">
      <c r="A13" s="13" t="s">
        <v>2140</v>
      </c>
      <c r="B13" t="s">
        <v>2270</v>
      </c>
      <c r="C13" s="13" t="s">
        <v>128</v>
      </c>
      <c r="D13" t="s">
        <v>2269</v>
      </c>
      <c r="E13" s="39">
        <f>IFERROR(VLOOKUP(C13,'d)'!$B$4:$E$19,4,FALSE),VLOOKUP($B13,'e)'!$A$4:$O$14053,15,FALSE))</f>
        <v>1109.838</v>
      </c>
      <c r="F13" s="39">
        <f>($E13*'g)'!$D$20)/'g)'!$C$20</f>
        <v>167.12277568689743</v>
      </c>
      <c r="G13" s="39">
        <f>($E13*'g)'!$E$20)/'g)'!$C$20</f>
        <v>178.05617813638872</v>
      </c>
      <c r="H13" s="39">
        <f>($E13*'g)'!$F$20)/'g)'!$C$20</f>
        <v>0</v>
      </c>
    </row>
    <row r="14" spans="1:8" x14ac:dyDescent="0.25">
      <c r="A14" s="13" t="s">
        <v>2140</v>
      </c>
      <c r="B14" t="s">
        <v>2268</v>
      </c>
      <c r="C14" s="13" t="s">
        <v>128</v>
      </c>
      <c r="D14" t="s">
        <v>2267</v>
      </c>
      <c r="E14" s="39">
        <f>IFERROR(VLOOKUP(C14,'d)'!$B$4:$E$19,4,FALSE),VLOOKUP($B14,'e)'!$A$4:$O$14053,15,FALSE))</f>
        <v>1109.838</v>
      </c>
      <c r="F14" s="39">
        <f>($E14*'g)'!$D$20)/'g)'!$C$20</f>
        <v>167.12277568689743</v>
      </c>
      <c r="G14" s="39">
        <f>($E14*'g)'!$E$20)/'g)'!$C$20</f>
        <v>178.05617813638872</v>
      </c>
      <c r="H14" s="39">
        <f>($E14*'g)'!$F$20)/'g)'!$C$20</f>
        <v>0</v>
      </c>
    </row>
    <row r="15" spans="1:8" x14ac:dyDescent="0.25">
      <c r="A15" s="13" t="s">
        <v>2140</v>
      </c>
      <c r="B15" t="s">
        <v>2266</v>
      </c>
      <c r="C15" s="13" t="s">
        <v>128</v>
      </c>
      <c r="D15" t="s">
        <v>2265</v>
      </c>
      <c r="E15" s="39">
        <f>IFERROR(VLOOKUP(C15,'d)'!$B$4:$E$19,4,FALSE),VLOOKUP($B15,'e)'!$A$4:$O$14053,15,FALSE))</f>
        <v>1109.838</v>
      </c>
      <c r="F15" s="39">
        <f>($E15*'g)'!$D$20)/'g)'!$C$20</f>
        <v>167.12277568689743</v>
      </c>
      <c r="G15" s="39">
        <f>($E15*'g)'!$E$20)/'g)'!$C$20</f>
        <v>178.05617813638872</v>
      </c>
      <c r="H15" s="39">
        <f>($E15*'g)'!$F$20)/'g)'!$C$20</f>
        <v>0</v>
      </c>
    </row>
    <row r="16" spans="1:8" x14ac:dyDescent="0.25">
      <c r="A16" s="13" t="s">
        <v>2140</v>
      </c>
      <c r="B16" t="s">
        <v>2264</v>
      </c>
      <c r="C16" s="13" t="s">
        <v>128</v>
      </c>
      <c r="D16" t="s">
        <v>2263</v>
      </c>
      <c r="E16" s="39">
        <f>IFERROR(VLOOKUP(C16,'d)'!$B$4:$E$19,4,FALSE),VLOOKUP($B16,'e)'!$A$4:$O$14053,15,FALSE))</f>
        <v>1109.838</v>
      </c>
      <c r="F16" s="39">
        <f>($E16*'g)'!$D$20)/'g)'!$C$20</f>
        <v>167.12277568689743</v>
      </c>
      <c r="G16" s="39">
        <f>($E16*'g)'!$E$20)/'g)'!$C$20</f>
        <v>178.05617813638872</v>
      </c>
      <c r="H16" s="39">
        <f>($E16*'g)'!$F$20)/'g)'!$C$20</f>
        <v>0</v>
      </c>
    </row>
    <row r="17" spans="1:8" x14ac:dyDescent="0.25">
      <c r="A17" s="13" t="s">
        <v>2140</v>
      </c>
      <c r="B17" t="s">
        <v>2262</v>
      </c>
      <c r="C17" s="13" t="s">
        <v>125</v>
      </c>
      <c r="D17" t="s">
        <v>2261</v>
      </c>
      <c r="E17" s="39">
        <f>IFERROR(VLOOKUP(C17,'d)'!$B$4:$E$19,4,FALSE),VLOOKUP($B17,'e)'!$A$4:$O$14053,15,FALSE))</f>
        <v>1602.0839999999998</v>
      </c>
      <c r="F17" s="39">
        <f>($E17*'g)'!$D$20)/'g)'!$C$20</f>
        <v>241.24667290502521</v>
      </c>
      <c r="G17" s="39">
        <f>($E17*'g)'!$E$20)/'g)'!$C$20</f>
        <v>257.02936292815542</v>
      </c>
      <c r="H17" s="39">
        <f>($E17*'g)'!$F$20)/'g)'!$C$20</f>
        <v>0</v>
      </c>
    </row>
    <row r="18" spans="1:8" x14ac:dyDescent="0.25">
      <c r="A18" s="13" t="s">
        <v>2140</v>
      </c>
      <c r="B18" t="s">
        <v>2260</v>
      </c>
      <c r="C18" s="13" t="s">
        <v>125</v>
      </c>
      <c r="D18" t="s">
        <v>2259</v>
      </c>
      <c r="E18" s="39">
        <f>IFERROR(VLOOKUP(C18,'d)'!$B$4:$E$19,4,FALSE),VLOOKUP($B18,'e)'!$A$4:$O$14053,15,FALSE))</f>
        <v>1602.0839999999998</v>
      </c>
      <c r="F18" s="39">
        <f>($E18*'g)'!$D$20)/'g)'!$C$20</f>
        <v>241.24667290502521</v>
      </c>
      <c r="G18" s="39">
        <f>($E18*'g)'!$E$20)/'g)'!$C$20</f>
        <v>257.02936292815542</v>
      </c>
      <c r="H18" s="39">
        <f>($E18*'g)'!$F$20)/'g)'!$C$20</f>
        <v>0</v>
      </c>
    </row>
    <row r="19" spans="1:8" x14ac:dyDescent="0.25">
      <c r="A19" s="13" t="s">
        <v>2140</v>
      </c>
      <c r="B19" t="s">
        <v>2258</v>
      </c>
      <c r="C19" s="13" t="s">
        <v>119</v>
      </c>
      <c r="D19" t="s">
        <v>2257</v>
      </c>
      <c r="E19" s="39">
        <f>IFERROR(VLOOKUP(C19,'d)'!$B$4:$E$19,4,FALSE),VLOOKUP($B19,'e)'!$A$4:$O$14053,15,FALSE))</f>
        <v>709.5</v>
      </c>
      <c r="F19" s="39">
        <f>($E19*'g)'!$D$20)/'g)'!$C$20</f>
        <v>106.83866415625859</v>
      </c>
      <c r="G19" s="39">
        <f>($E19*'g)'!$E$20)/'g)'!$C$20</f>
        <v>113.82819689699562</v>
      </c>
      <c r="H19" s="39">
        <f>($E19*'g)'!$F$20)/'g)'!$C$20</f>
        <v>0</v>
      </c>
    </row>
    <row r="20" spans="1:8" x14ac:dyDescent="0.25">
      <c r="A20" s="13" t="s">
        <v>2140</v>
      </c>
      <c r="B20" t="s">
        <v>2256</v>
      </c>
      <c r="C20" s="13" t="s">
        <v>119</v>
      </c>
      <c r="D20" t="s">
        <v>2255</v>
      </c>
      <c r="E20" s="39">
        <f>IFERROR(VLOOKUP(C20,'d)'!$B$4:$E$19,4,FALSE),VLOOKUP($B20,'e)'!$A$4:$O$14053,15,FALSE))</f>
        <v>2850</v>
      </c>
      <c r="F20" s="39">
        <f>($E20*'g)'!$D$20)/'g)'!$C$20</f>
        <v>429.16165305896686</v>
      </c>
      <c r="G20" s="39">
        <f>($E20*'g)'!$E$20)/'g)'!$C$20</f>
        <v>457.23800022048971</v>
      </c>
      <c r="H20" s="39">
        <f>($E20*'g)'!$F$20)/'g)'!$C$20</f>
        <v>0</v>
      </c>
    </row>
    <row r="21" spans="1:8" x14ac:dyDescent="0.25">
      <c r="A21" s="13" t="s">
        <v>2140</v>
      </c>
      <c r="B21" t="s">
        <v>2254</v>
      </c>
      <c r="C21" s="13" t="s">
        <v>119</v>
      </c>
      <c r="D21" t="s">
        <v>2253</v>
      </c>
      <c r="E21" s="39">
        <f>IFERROR(VLOOKUP(C21,'d)'!$B$4:$E$19,4,FALSE),VLOOKUP($B21,'e)'!$A$4:$O$14053,15,FALSE))</f>
        <v>1656</v>
      </c>
      <c r="F21" s="39">
        <f>($E21*'g)'!$D$20)/'g)'!$C$20</f>
        <v>249.36550788268391</v>
      </c>
      <c r="G21" s="39">
        <f>($E21*'g)'!$E$20)/'g)'!$C$20</f>
        <v>265.67934328601086</v>
      </c>
      <c r="H21" s="39">
        <f>($E21*'g)'!$F$20)/'g)'!$C$20</f>
        <v>0</v>
      </c>
    </row>
    <row r="22" spans="1:8" x14ac:dyDescent="0.25">
      <c r="A22" s="13" t="s">
        <v>2140</v>
      </c>
      <c r="B22" t="s">
        <v>2251</v>
      </c>
      <c r="C22" s="13" t="s">
        <v>119</v>
      </c>
      <c r="D22" t="s">
        <v>2250</v>
      </c>
      <c r="E22" s="39">
        <f>IFERROR(VLOOKUP(C22,'d)'!$B$4:$E$19,4,FALSE),VLOOKUP($B22,'e)'!$A$4:$O$14053,15,FALSE))</f>
        <v>2650.5</v>
      </c>
      <c r="F22" s="39">
        <f>($E22*'g)'!$D$20)/'g)'!$C$20</f>
        <v>399.12033734483919</v>
      </c>
      <c r="G22" s="39">
        <f>($E22*'g)'!$E$20)/'g)'!$C$20</f>
        <v>425.23134020505546</v>
      </c>
      <c r="H22" s="39">
        <f>($E22*'g)'!$F$20)/'g)'!$C$20</f>
        <v>0</v>
      </c>
    </row>
    <row r="23" spans="1:8" x14ac:dyDescent="0.25">
      <c r="A23" s="13" t="s">
        <v>2140</v>
      </c>
      <c r="B23" t="s">
        <v>2249</v>
      </c>
      <c r="C23" s="13" t="s">
        <v>119</v>
      </c>
      <c r="D23" t="s">
        <v>2248</v>
      </c>
      <c r="E23" s="39">
        <f>IFERROR(VLOOKUP(C23,'d)'!$B$4:$E$19,4,FALSE),VLOOKUP($B23,'e)'!$A$4:$O$14053,15,FALSE))</f>
        <v>3692</v>
      </c>
      <c r="F23" s="39">
        <f>($E23*'g)'!$D$20)/'g)'!$C$20</f>
        <v>555.95256950656346</v>
      </c>
      <c r="G23" s="39">
        <f>($E23*'g)'!$E$20)/'g)'!$C$20</f>
        <v>592.3237532680871</v>
      </c>
      <c r="H23" s="39">
        <f>($E23*'g)'!$F$20)/'g)'!$C$20</f>
        <v>0</v>
      </c>
    </row>
    <row r="24" spans="1:8" x14ac:dyDescent="0.25">
      <c r="A24" s="13" t="s">
        <v>2140</v>
      </c>
      <c r="B24" t="s">
        <v>2247</v>
      </c>
      <c r="C24" s="13" t="s">
        <v>119</v>
      </c>
      <c r="D24" t="s">
        <v>2246</v>
      </c>
      <c r="E24" s="39">
        <f>IFERROR(VLOOKUP(C24,'d)'!$B$4:$E$19,4,FALSE),VLOOKUP($B24,'e)'!$A$4:$O$14053,15,FALSE))</f>
        <v>3787.5</v>
      </c>
      <c r="F24" s="39">
        <f>($E24*'g)'!$D$20)/'g)'!$C$20</f>
        <v>570.33324945994286</v>
      </c>
      <c r="G24" s="39">
        <f>($E24*'g)'!$E$20)/'g)'!$C$20</f>
        <v>607.64523713512449</v>
      </c>
      <c r="H24" s="39">
        <f>($E24*'g)'!$F$20)/'g)'!$C$20</f>
        <v>0</v>
      </c>
    </row>
    <row r="25" spans="1:8" x14ac:dyDescent="0.25">
      <c r="A25" s="13" t="s">
        <v>2140</v>
      </c>
      <c r="B25" t="s">
        <v>2245</v>
      </c>
      <c r="C25" s="13" t="s">
        <v>545</v>
      </c>
      <c r="D25" t="s">
        <v>2244</v>
      </c>
      <c r="E25" s="39">
        <f>IFERROR(VLOOKUP(C25,'d)'!$B$4:$E$19,4,FALSE),VLOOKUP($B25,'e)'!$A$4:$O$14053,15,FALSE))</f>
        <v>890</v>
      </c>
      <c r="F25" s="39">
        <f>($E25*'g)'!$D$20)/'g)'!$C$20</f>
        <v>134.0189021833265</v>
      </c>
      <c r="G25" s="39">
        <f>($E25*'g)'!$E$20)/'g)'!$C$20</f>
        <v>142.78660357762661</v>
      </c>
      <c r="H25" s="39">
        <f>($E25*'g)'!$F$20)/'g)'!$C$20</f>
        <v>0</v>
      </c>
    </row>
    <row r="26" spans="1:8" x14ac:dyDescent="0.25">
      <c r="A26" s="13" t="s">
        <v>2140</v>
      </c>
      <c r="B26" t="s">
        <v>2243</v>
      </c>
      <c r="C26" s="13" t="s">
        <v>545</v>
      </c>
      <c r="D26" t="s">
        <v>2242</v>
      </c>
      <c r="E26" s="39">
        <f>IFERROR(VLOOKUP(C26,'d)'!$B$4:$E$19,4,FALSE),VLOOKUP($B26,'e)'!$A$4:$O$14053,15,FALSE))</f>
        <v>531</v>
      </c>
      <c r="F26" s="39">
        <f>($E26*'g)'!$D$20)/'g)'!$C$20</f>
        <v>79.959592201512777</v>
      </c>
      <c r="G26" s="39">
        <f>($E26*'g)'!$E$20)/'g)'!$C$20</f>
        <v>85.190658988449144</v>
      </c>
      <c r="H26" s="39">
        <f>($E26*'g)'!$F$20)/'g)'!$C$20</f>
        <v>0</v>
      </c>
    </row>
    <row r="27" spans="1:8" x14ac:dyDescent="0.25">
      <c r="A27" s="13" t="s">
        <v>2140</v>
      </c>
      <c r="B27" t="s">
        <v>2241</v>
      </c>
      <c r="C27" s="13" t="s">
        <v>545</v>
      </c>
      <c r="D27" t="s">
        <v>2240</v>
      </c>
      <c r="E27" s="39">
        <f>IFERROR(VLOOKUP(C27,'d)'!$B$4:$E$19,4,FALSE),VLOOKUP($B27,'e)'!$A$4:$O$14053,15,FALSE))</f>
        <v>784</v>
      </c>
      <c r="F27" s="39">
        <f>($E27*'g)'!$D$20)/'g)'!$C$20</f>
        <v>118.05710035025616</v>
      </c>
      <c r="G27" s="39">
        <f>($E27*'g)'!$E$20)/'g)'!$C$20</f>
        <v>125.78055865714525</v>
      </c>
      <c r="H27" s="39">
        <f>($E27*'g)'!$F$20)/'g)'!$C$20</f>
        <v>0</v>
      </c>
    </row>
    <row r="28" spans="1:8" x14ac:dyDescent="0.25">
      <c r="A28" s="13" t="s">
        <v>2140</v>
      </c>
      <c r="B28" t="s">
        <v>2239</v>
      </c>
      <c r="C28" s="13" t="s">
        <v>545</v>
      </c>
      <c r="D28" t="s">
        <v>2238</v>
      </c>
      <c r="E28" s="39">
        <f>IFERROR(VLOOKUP(C28,'d)'!$B$4:$E$19,4,FALSE),VLOOKUP($B28,'e)'!$A$4:$O$14053,15,FALSE))</f>
        <v>1020</v>
      </c>
      <c r="F28" s="39">
        <f>($E28*'g)'!$D$20)/'g)'!$C$20</f>
        <v>153.59469688426182</v>
      </c>
      <c r="G28" s="39">
        <f>($E28*'g)'!$E$20)/'g)'!$C$20</f>
        <v>163.64307376312263</v>
      </c>
      <c r="H28" s="39">
        <f>($E28*'g)'!$F$20)/'g)'!$C$20</f>
        <v>0</v>
      </c>
    </row>
    <row r="29" spans="1:8" x14ac:dyDescent="0.25">
      <c r="A29" s="13" t="s">
        <v>2140</v>
      </c>
      <c r="B29" t="s">
        <v>2237</v>
      </c>
      <c r="C29" s="13" t="s">
        <v>545</v>
      </c>
      <c r="D29" t="s">
        <v>2236</v>
      </c>
      <c r="E29" s="39">
        <f>IFERROR(VLOOKUP(C29,'d)'!$B$4:$E$19,4,FALSE),VLOOKUP($B29,'e)'!$A$4:$O$14053,15,FALSE))</f>
        <v>890</v>
      </c>
      <c r="F29" s="39">
        <f>($E29*'g)'!$D$20)/'g)'!$C$20</f>
        <v>134.0189021833265</v>
      </c>
      <c r="G29" s="39">
        <f>($E29*'g)'!$E$20)/'g)'!$C$20</f>
        <v>142.78660357762661</v>
      </c>
      <c r="H29" s="39">
        <f>($E29*'g)'!$F$20)/'g)'!$C$20</f>
        <v>0</v>
      </c>
    </row>
    <row r="30" spans="1:8" x14ac:dyDescent="0.25">
      <c r="A30" s="13" t="s">
        <v>2140</v>
      </c>
      <c r="B30" t="s">
        <v>2235</v>
      </c>
      <c r="C30" s="13" t="s">
        <v>545</v>
      </c>
      <c r="D30" t="s">
        <v>2234</v>
      </c>
      <c r="E30" s="39">
        <f>IFERROR(VLOOKUP(C30,'d)'!$B$4:$E$19,4,FALSE),VLOOKUP($B30,'e)'!$A$4:$O$14053,15,FALSE))</f>
        <v>890</v>
      </c>
      <c r="F30" s="39">
        <f>($E30*'g)'!$D$20)/'g)'!$C$20</f>
        <v>134.0189021833265</v>
      </c>
      <c r="G30" s="39">
        <f>($E30*'g)'!$E$20)/'g)'!$C$20</f>
        <v>142.78660357762661</v>
      </c>
      <c r="H30" s="39">
        <f>($E30*'g)'!$F$20)/'g)'!$C$20</f>
        <v>0</v>
      </c>
    </row>
    <row r="31" spans="1:8" x14ac:dyDescent="0.25">
      <c r="A31" s="13" t="s">
        <v>2140</v>
      </c>
      <c r="B31" t="s">
        <v>2233</v>
      </c>
      <c r="C31" s="13" t="s">
        <v>545</v>
      </c>
      <c r="D31" t="s">
        <v>2232</v>
      </c>
      <c r="E31" s="39">
        <f>IFERROR(VLOOKUP(C31,'d)'!$B$4:$E$19,4,FALSE),VLOOKUP($B31,'e)'!$A$4:$O$14053,15,FALSE))</f>
        <v>890</v>
      </c>
      <c r="F31" s="39">
        <f>($E31*'g)'!$D$20)/'g)'!$C$20</f>
        <v>134.0189021833265</v>
      </c>
      <c r="G31" s="39">
        <f>($E31*'g)'!$E$20)/'g)'!$C$20</f>
        <v>142.78660357762661</v>
      </c>
      <c r="H31" s="39">
        <f>($E31*'g)'!$F$20)/'g)'!$C$20</f>
        <v>0</v>
      </c>
    </row>
    <row r="32" spans="1:8" x14ac:dyDescent="0.25">
      <c r="A32" s="13" t="s">
        <v>2140</v>
      </c>
      <c r="B32" t="s">
        <v>2231</v>
      </c>
      <c r="C32" s="13" t="s">
        <v>90</v>
      </c>
      <c r="D32" t="s">
        <v>2230</v>
      </c>
      <c r="E32" s="39">
        <f>IFERROR(VLOOKUP(C32,'d)'!$B$4:$E$19,4,FALSE),VLOOKUP($B32,'e)'!$A$4:$O$14053,15,FALSE))</f>
        <v>1109.838</v>
      </c>
      <c r="F32" s="39">
        <f>($E32*'g)'!$D$20)/'g)'!$C$20</f>
        <v>167.12277568689743</v>
      </c>
      <c r="G32" s="39">
        <f>($E32*'g)'!$E$20)/'g)'!$C$20</f>
        <v>178.05617813638872</v>
      </c>
      <c r="H32" s="39">
        <f>($E32*'g)'!$F$20)/'g)'!$C$20</f>
        <v>0</v>
      </c>
    </row>
    <row r="33" spans="1:8" x14ac:dyDescent="0.25">
      <c r="A33" s="13" t="s">
        <v>2140</v>
      </c>
      <c r="B33" t="s">
        <v>2229</v>
      </c>
      <c r="C33" s="13" t="s">
        <v>90</v>
      </c>
      <c r="D33" t="s">
        <v>2228</v>
      </c>
      <c r="E33" s="39">
        <f>IFERROR(VLOOKUP(C33,'d)'!$B$4:$E$19,4,FALSE),VLOOKUP($B33,'e)'!$A$4:$O$14053,15,FALSE))</f>
        <v>1109.838</v>
      </c>
      <c r="F33" s="39">
        <f>($E33*'g)'!$D$20)/'g)'!$C$20</f>
        <v>167.12277568689743</v>
      </c>
      <c r="G33" s="39">
        <f>($E33*'g)'!$E$20)/'g)'!$C$20</f>
        <v>178.05617813638872</v>
      </c>
      <c r="H33" s="39">
        <f>($E33*'g)'!$F$20)/'g)'!$C$20</f>
        <v>0</v>
      </c>
    </row>
    <row r="34" spans="1:8" x14ac:dyDescent="0.25">
      <c r="A34" s="13" t="s">
        <v>2140</v>
      </c>
      <c r="B34" t="s">
        <v>2227</v>
      </c>
      <c r="C34" s="13" t="s">
        <v>90</v>
      </c>
      <c r="D34" t="s">
        <v>2226</v>
      </c>
      <c r="E34" s="39">
        <f>IFERROR(VLOOKUP(C34,'d)'!$B$4:$E$19,4,FALSE),VLOOKUP($B34,'e)'!$A$4:$O$14053,15,FALSE))</f>
        <v>1109.838</v>
      </c>
      <c r="F34" s="39">
        <f>($E34*'g)'!$D$20)/'g)'!$C$20</f>
        <v>167.12277568689743</v>
      </c>
      <c r="G34" s="39">
        <f>($E34*'g)'!$E$20)/'g)'!$C$20</f>
        <v>178.05617813638872</v>
      </c>
      <c r="H34" s="39">
        <f>($E34*'g)'!$F$20)/'g)'!$C$20</f>
        <v>0</v>
      </c>
    </row>
    <row r="35" spans="1:8" x14ac:dyDescent="0.25">
      <c r="A35" s="13" t="s">
        <v>2140</v>
      </c>
      <c r="B35" t="s">
        <v>2225</v>
      </c>
      <c r="C35" s="13" t="s">
        <v>90</v>
      </c>
      <c r="D35" t="s">
        <v>2224</v>
      </c>
      <c r="E35" s="39">
        <f>IFERROR(VLOOKUP(C35,'d)'!$B$4:$E$19,4,FALSE),VLOOKUP($B35,'e)'!$A$4:$O$14053,15,FALSE))</f>
        <v>1109.838</v>
      </c>
      <c r="F35" s="39">
        <f>($E35*'g)'!$D$20)/'g)'!$C$20</f>
        <v>167.12277568689743</v>
      </c>
      <c r="G35" s="39">
        <f>($E35*'g)'!$E$20)/'g)'!$C$20</f>
        <v>178.05617813638872</v>
      </c>
      <c r="H35" s="39">
        <f>($E35*'g)'!$F$20)/'g)'!$C$20</f>
        <v>0</v>
      </c>
    </row>
    <row r="36" spans="1:8" x14ac:dyDescent="0.25">
      <c r="A36" s="13" t="s">
        <v>2140</v>
      </c>
      <c r="B36" t="s">
        <v>2223</v>
      </c>
      <c r="C36" s="13" t="s">
        <v>90</v>
      </c>
      <c r="D36" t="s">
        <v>2222</v>
      </c>
      <c r="E36" s="39">
        <f>IFERROR(VLOOKUP(C36,'d)'!$B$4:$E$19,4,FALSE),VLOOKUP($B36,'e)'!$A$4:$O$14053,15,FALSE))</f>
        <v>1109.838</v>
      </c>
      <c r="F36" s="39">
        <f>($E36*'g)'!$D$20)/'g)'!$C$20</f>
        <v>167.12277568689743</v>
      </c>
      <c r="G36" s="39">
        <f>($E36*'g)'!$E$20)/'g)'!$C$20</f>
        <v>178.05617813638872</v>
      </c>
      <c r="H36" s="39">
        <f>($E36*'g)'!$F$20)/'g)'!$C$20</f>
        <v>0</v>
      </c>
    </row>
    <row r="37" spans="1:8" x14ac:dyDescent="0.25">
      <c r="A37" s="13" t="s">
        <v>2140</v>
      </c>
      <c r="B37" t="s">
        <v>2221</v>
      </c>
      <c r="C37" s="13" t="s">
        <v>90</v>
      </c>
      <c r="D37" t="s">
        <v>2220</v>
      </c>
      <c r="E37" s="39">
        <f>IFERROR(VLOOKUP(C37,'d)'!$B$4:$E$19,4,FALSE),VLOOKUP($B37,'e)'!$A$4:$O$14053,15,FALSE))</f>
        <v>1109.838</v>
      </c>
      <c r="F37" s="39">
        <f>($E37*'g)'!$D$20)/'g)'!$C$20</f>
        <v>167.12277568689743</v>
      </c>
      <c r="G37" s="39">
        <f>($E37*'g)'!$E$20)/'g)'!$C$20</f>
        <v>178.05617813638872</v>
      </c>
      <c r="H37" s="39">
        <f>($E37*'g)'!$F$20)/'g)'!$C$20</f>
        <v>0</v>
      </c>
    </row>
    <row r="38" spans="1:8" x14ac:dyDescent="0.25">
      <c r="A38" s="13" t="s">
        <v>2140</v>
      </c>
      <c r="B38" t="s">
        <v>2219</v>
      </c>
      <c r="C38" s="13" t="s">
        <v>90</v>
      </c>
      <c r="D38" t="s">
        <v>2218</v>
      </c>
      <c r="E38" s="39">
        <f>IFERROR(VLOOKUP(C38,'d)'!$B$4:$E$19,4,FALSE),VLOOKUP($B38,'e)'!$A$4:$O$14053,15,FALSE))</f>
        <v>1109.838</v>
      </c>
      <c r="F38" s="39">
        <f>($E38*'g)'!$D$20)/'g)'!$C$20</f>
        <v>167.12277568689743</v>
      </c>
      <c r="G38" s="39">
        <f>($E38*'g)'!$E$20)/'g)'!$C$20</f>
        <v>178.05617813638872</v>
      </c>
      <c r="H38" s="39">
        <f>($E38*'g)'!$F$20)/'g)'!$C$20</f>
        <v>0</v>
      </c>
    </row>
    <row r="39" spans="1:8" x14ac:dyDescent="0.25">
      <c r="A39" s="13" t="s">
        <v>2140</v>
      </c>
      <c r="B39" t="s">
        <v>2217</v>
      </c>
      <c r="C39" s="13" t="s">
        <v>90</v>
      </c>
      <c r="D39" t="s">
        <v>2216</v>
      </c>
      <c r="E39" s="39">
        <f>IFERROR(VLOOKUP(C39,'d)'!$B$4:$E$19,4,FALSE),VLOOKUP($B39,'e)'!$A$4:$O$14053,15,FALSE))</f>
        <v>1109.838</v>
      </c>
      <c r="F39" s="39">
        <f>($E39*'g)'!$D$20)/'g)'!$C$20</f>
        <v>167.12277568689743</v>
      </c>
      <c r="G39" s="39">
        <f>($E39*'g)'!$E$20)/'g)'!$C$20</f>
        <v>178.05617813638872</v>
      </c>
      <c r="H39" s="39">
        <f>($E39*'g)'!$F$20)/'g)'!$C$20</f>
        <v>0</v>
      </c>
    </row>
    <row r="40" spans="1:8" x14ac:dyDescent="0.25">
      <c r="A40" s="13" t="s">
        <v>2140</v>
      </c>
      <c r="B40" t="s">
        <v>2215</v>
      </c>
      <c r="C40" s="13" t="s">
        <v>90</v>
      </c>
      <c r="D40" t="s">
        <v>2214</v>
      </c>
      <c r="E40" s="39">
        <f>IFERROR(VLOOKUP(C40,'d)'!$B$4:$E$19,4,FALSE),VLOOKUP($B40,'e)'!$A$4:$O$14053,15,FALSE))</f>
        <v>1109.838</v>
      </c>
      <c r="F40" s="39">
        <f>($E40*'g)'!$D$20)/'g)'!$C$20</f>
        <v>167.12277568689743</v>
      </c>
      <c r="G40" s="39">
        <f>($E40*'g)'!$E$20)/'g)'!$C$20</f>
        <v>178.05617813638872</v>
      </c>
      <c r="H40" s="39">
        <f>($E40*'g)'!$F$20)/'g)'!$C$20</f>
        <v>0</v>
      </c>
    </row>
    <row r="41" spans="1:8" x14ac:dyDescent="0.25">
      <c r="A41" s="13" t="s">
        <v>2140</v>
      </c>
      <c r="B41" t="s">
        <v>2213</v>
      </c>
      <c r="C41" s="13" t="s">
        <v>90</v>
      </c>
      <c r="D41" t="s">
        <v>2212</v>
      </c>
      <c r="E41" s="39">
        <f>IFERROR(VLOOKUP(C41,'d)'!$B$4:$E$19,4,FALSE),VLOOKUP($B41,'e)'!$A$4:$O$14053,15,FALSE))</f>
        <v>1109.838</v>
      </c>
      <c r="F41" s="39">
        <f>($E41*'g)'!$D$20)/'g)'!$C$20</f>
        <v>167.12277568689743</v>
      </c>
      <c r="G41" s="39">
        <f>($E41*'g)'!$E$20)/'g)'!$C$20</f>
        <v>178.05617813638872</v>
      </c>
      <c r="H41" s="39">
        <f>($E41*'g)'!$F$20)/'g)'!$C$20</f>
        <v>0</v>
      </c>
    </row>
    <row r="42" spans="1:8" x14ac:dyDescent="0.25">
      <c r="A42" s="13" t="s">
        <v>2140</v>
      </c>
      <c r="B42" t="s">
        <v>2211</v>
      </c>
      <c r="C42" s="13" t="s">
        <v>90</v>
      </c>
      <c r="D42" t="s">
        <v>2210</v>
      </c>
      <c r="E42" s="39">
        <f>IFERROR(VLOOKUP(C42,'d)'!$B$4:$E$19,4,FALSE),VLOOKUP($B42,'e)'!$A$4:$O$14053,15,FALSE))</f>
        <v>1109.838</v>
      </c>
      <c r="F42" s="39">
        <f>($E42*'g)'!$D$20)/'g)'!$C$20</f>
        <v>167.12277568689743</v>
      </c>
      <c r="G42" s="39">
        <f>($E42*'g)'!$E$20)/'g)'!$C$20</f>
        <v>178.05617813638872</v>
      </c>
      <c r="H42" s="39">
        <f>($E42*'g)'!$F$20)/'g)'!$C$20</f>
        <v>0</v>
      </c>
    </row>
    <row r="43" spans="1:8" x14ac:dyDescent="0.25">
      <c r="A43" s="13" t="s">
        <v>2140</v>
      </c>
      <c r="B43" t="s">
        <v>2209</v>
      </c>
      <c r="C43" s="13" t="s">
        <v>90</v>
      </c>
      <c r="D43" t="s">
        <v>89</v>
      </c>
      <c r="E43" s="39">
        <f>IFERROR(VLOOKUP(C43,'d)'!$B$4:$E$19,4,FALSE),VLOOKUP($B43,'e)'!$A$4:$O$14053,15,FALSE))</f>
        <v>1109.838</v>
      </c>
      <c r="F43" s="39">
        <f>($E43*'g)'!$D$20)/'g)'!$C$20</f>
        <v>167.12277568689743</v>
      </c>
      <c r="G43" s="39">
        <f>($E43*'g)'!$E$20)/'g)'!$C$20</f>
        <v>178.05617813638872</v>
      </c>
      <c r="H43" s="39">
        <f>($E43*'g)'!$F$20)/'g)'!$C$20</f>
        <v>0</v>
      </c>
    </row>
    <row r="44" spans="1:8" x14ac:dyDescent="0.25">
      <c r="A44" s="13" t="s">
        <v>2140</v>
      </c>
      <c r="B44" t="s">
        <v>2208</v>
      </c>
      <c r="C44" s="13" t="s">
        <v>90</v>
      </c>
      <c r="D44" t="s">
        <v>2207</v>
      </c>
      <c r="E44" s="39">
        <f>IFERROR(VLOOKUP(C44,'d)'!$B$4:$E$19,4,FALSE),VLOOKUP($B44,'e)'!$A$4:$O$14053,15,FALSE))</f>
        <v>1109.838</v>
      </c>
      <c r="F44" s="39">
        <f>($E44*'g)'!$D$20)/'g)'!$C$20</f>
        <v>167.12277568689743</v>
      </c>
      <c r="G44" s="39">
        <f>($E44*'g)'!$E$20)/'g)'!$C$20</f>
        <v>178.05617813638872</v>
      </c>
      <c r="H44" s="39">
        <f>($E44*'g)'!$F$20)/'g)'!$C$20</f>
        <v>0</v>
      </c>
    </row>
    <row r="45" spans="1:8" x14ac:dyDescent="0.25">
      <c r="A45" s="13" t="s">
        <v>2140</v>
      </c>
      <c r="B45" t="s">
        <v>2206</v>
      </c>
      <c r="C45" s="13" t="s">
        <v>90</v>
      </c>
      <c r="D45" t="s">
        <v>2205</v>
      </c>
      <c r="E45" s="39">
        <f>IFERROR(VLOOKUP(C45,'d)'!$B$4:$E$19,4,FALSE),VLOOKUP($B45,'e)'!$A$4:$O$14053,15,FALSE))</f>
        <v>1109.838</v>
      </c>
      <c r="F45" s="39">
        <f>($E45*'g)'!$D$20)/'g)'!$C$20</f>
        <v>167.12277568689743</v>
      </c>
      <c r="G45" s="39">
        <f>($E45*'g)'!$E$20)/'g)'!$C$20</f>
        <v>178.05617813638872</v>
      </c>
      <c r="H45" s="39">
        <f>($E45*'g)'!$F$20)/'g)'!$C$20</f>
        <v>0</v>
      </c>
    </row>
    <row r="46" spans="1:8" x14ac:dyDescent="0.25">
      <c r="A46" s="13" t="s">
        <v>2140</v>
      </c>
      <c r="B46" t="s">
        <v>2204</v>
      </c>
      <c r="C46" s="13" t="s">
        <v>90</v>
      </c>
      <c r="D46" t="s">
        <v>2203</v>
      </c>
      <c r="E46" s="39">
        <f>IFERROR(VLOOKUP(C46,'d)'!$B$4:$E$19,4,FALSE),VLOOKUP($B46,'e)'!$A$4:$O$14053,15,FALSE))</f>
        <v>1109.838</v>
      </c>
      <c r="F46" s="39">
        <f>($E46*'g)'!$D$20)/'g)'!$C$20</f>
        <v>167.12277568689743</v>
      </c>
      <c r="G46" s="39">
        <f>($E46*'g)'!$E$20)/'g)'!$C$20</f>
        <v>178.05617813638872</v>
      </c>
      <c r="H46" s="39">
        <f>($E46*'g)'!$F$20)/'g)'!$C$20</f>
        <v>0</v>
      </c>
    </row>
    <row r="47" spans="1:8" x14ac:dyDescent="0.25">
      <c r="A47" s="13" t="s">
        <v>2140</v>
      </c>
      <c r="B47" t="s">
        <v>2202</v>
      </c>
      <c r="C47" s="13" t="s">
        <v>90</v>
      </c>
      <c r="D47" t="s">
        <v>845</v>
      </c>
      <c r="E47" s="39">
        <f>IFERROR(VLOOKUP(C47,'d)'!$B$4:$E$19,4,FALSE),VLOOKUP($B47,'e)'!$A$4:$O$14053,15,FALSE))</f>
        <v>1109.838</v>
      </c>
      <c r="F47" s="39">
        <f>($E47*'g)'!$D$20)/'g)'!$C$20</f>
        <v>167.12277568689743</v>
      </c>
      <c r="G47" s="39">
        <f>($E47*'g)'!$E$20)/'g)'!$C$20</f>
        <v>178.05617813638872</v>
      </c>
      <c r="H47" s="39">
        <f>($E47*'g)'!$F$20)/'g)'!$C$20</f>
        <v>0</v>
      </c>
    </row>
    <row r="48" spans="1:8" x14ac:dyDescent="0.25">
      <c r="A48" s="13" t="s">
        <v>2140</v>
      </c>
      <c r="B48" t="s">
        <v>2201</v>
      </c>
      <c r="C48" s="13" t="s">
        <v>90</v>
      </c>
      <c r="D48" t="s">
        <v>2200</v>
      </c>
      <c r="E48" s="39">
        <f>IFERROR(VLOOKUP(C48,'d)'!$B$4:$E$19,4,FALSE),VLOOKUP($B48,'e)'!$A$4:$O$14053,15,FALSE))</f>
        <v>1109.838</v>
      </c>
      <c r="F48" s="39">
        <f>($E48*'g)'!$D$20)/'g)'!$C$20</f>
        <v>167.12277568689743</v>
      </c>
      <c r="G48" s="39">
        <f>($E48*'g)'!$E$20)/'g)'!$C$20</f>
        <v>178.05617813638872</v>
      </c>
      <c r="H48" s="39">
        <f>($E48*'g)'!$F$20)/'g)'!$C$20</f>
        <v>0</v>
      </c>
    </row>
    <row r="49" spans="1:8" x14ac:dyDescent="0.25">
      <c r="A49" s="13" t="s">
        <v>2140</v>
      </c>
      <c r="B49" t="s">
        <v>2199</v>
      </c>
      <c r="C49" s="13" t="s">
        <v>59</v>
      </c>
      <c r="D49" t="s">
        <v>2198</v>
      </c>
      <c r="E49" s="39">
        <f>IFERROR(VLOOKUP(C49,'d)'!$B$4:$E$19,4,FALSE),VLOOKUP($B49,'e)'!$A$4:$O$14053,15,FALSE))</f>
        <v>2240.46</v>
      </c>
      <c r="F49" s="39">
        <f>($E49*'g)'!$D$20)/'g)'!$C$20</f>
        <v>337.37526919736598</v>
      </c>
      <c r="G49" s="39">
        <f>($E49*'g)'!$E$20)/'g)'!$C$20</f>
        <v>359.44682455228019</v>
      </c>
      <c r="H49" s="39">
        <f>($E49*'g)'!$F$20)/'g)'!$C$20</f>
        <v>0</v>
      </c>
    </row>
    <row r="50" spans="1:8" x14ac:dyDescent="0.25">
      <c r="A50" s="13" t="s">
        <v>2140</v>
      </c>
      <c r="B50" t="s">
        <v>2197</v>
      </c>
      <c r="C50" s="13" t="s">
        <v>59</v>
      </c>
      <c r="D50" t="s">
        <v>2196</v>
      </c>
      <c r="E50" s="39">
        <f>IFERROR(VLOOKUP(C50,'d)'!$B$4:$E$19,4,FALSE),VLOOKUP($B50,'e)'!$A$4:$O$14053,15,FALSE))</f>
        <v>2240.46</v>
      </c>
      <c r="F50" s="39">
        <f>($E50*'g)'!$D$20)/'g)'!$C$20</f>
        <v>337.37526919736598</v>
      </c>
      <c r="G50" s="39">
        <f>($E50*'g)'!$E$20)/'g)'!$C$20</f>
        <v>359.44682455228019</v>
      </c>
      <c r="H50" s="39">
        <f>($E50*'g)'!$F$20)/'g)'!$C$20</f>
        <v>0</v>
      </c>
    </row>
    <row r="51" spans="1:8" x14ac:dyDescent="0.25">
      <c r="A51" s="13" t="s">
        <v>2140</v>
      </c>
      <c r="B51" t="s">
        <v>2195</v>
      </c>
      <c r="C51" s="13" t="s">
        <v>59</v>
      </c>
      <c r="D51" t="s">
        <v>2194</v>
      </c>
      <c r="E51" s="39">
        <f>IFERROR(VLOOKUP(C51,'d)'!$B$4:$E$19,4,FALSE),VLOOKUP($B51,'e)'!$A$4:$O$14053,15,FALSE))</f>
        <v>2240.46</v>
      </c>
      <c r="F51" s="39">
        <f>($E51*'g)'!$D$20)/'g)'!$C$20</f>
        <v>337.37526919736598</v>
      </c>
      <c r="G51" s="39">
        <f>($E51*'g)'!$E$20)/'g)'!$C$20</f>
        <v>359.44682455228019</v>
      </c>
      <c r="H51" s="39">
        <f>($E51*'g)'!$F$20)/'g)'!$C$20</f>
        <v>0</v>
      </c>
    </row>
    <row r="52" spans="1:8" x14ac:dyDescent="0.25">
      <c r="A52" s="13" t="s">
        <v>2140</v>
      </c>
      <c r="B52" t="s">
        <v>2193</v>
      </c>
      <c r="C52" s="13" t="s">
        <v>59</v>
      </c>
      <c r="D52" t="s">
        <v>2192</v>
      </c>
      <c r="E52" s="39">
        <f>IFERROR(VLOOKUP(C52,'d)'!$B$4:$E$19,4,FALSE),VLOOKUP($B52,'e)'!$A$4:$O$14053,15,FALSE))</f>
        <v>2240.46</v>
      </c>
      <c r="F52" s="39">
        <f>($E52*'g)'!$D$20)/'g)'!$C$20</f>
        <v>337.37526919736598</v>
      </c>
      <c r="G52" s="39">
        <f>($E52*'g)'!$E$20)/'g)'!$C$20</f>
        <v>359.44682455228019</v>
      </c>
      <c r="H52" s="39">
        <f>($E52*'g)'!$F$20)/'g)'!$C$20</f>
        <v>0</v>
      </c>
    </row>
    <row r="53" spans="1:8" x14ac:dyDescent="0.25">
      <c r="A53" s="13" t="s">
        <v>2140</v>
      </c>
      <c r="B53" t="s">
        <v>2191</v>
      </c>
      <c r="C53" s="13" t="s">
        <v>59</v>
      </c>
      <c r="D53" t="s">
        <v>2190</v>
      </c>
      <c r="E53" s="39">
        <f>IFERROR(VLOOKUP(C53,'d)'!$B$4:$E$19,4,FALSE),VLOOKUP($B53,'e)'!$A$4:$O$14053,15,FALSE))</f>
        <v>2240.46</v>
      </c>
      <c r="F53" s="39">
        <f>($E53*'g)'!$D$20)/'g)'!$C$20</f>
        <v>337.37526919736598</v>
      </c>
      <c r="G53" s="39">
        <f>($E53*'g)'!$E$20)/'g)'!$C$20</f>
        <v>359.44682455228019</v>
      </c>
      <c r="H53" s="39">
        <f>($E53*'g)'!$F$20)/'g)'!$C$20</f>
        <v>0</v>
      </c>
    </row>
    <row r="54" spans="1:8" x14ac:dyDescent="0.25">
      <c r="A54" s="13" t="s">
        <v>2140</v>
      </c>
      <c r="B54" t="s">
        <v>2189</v>
      </c>
      <c r="C54" s="13" t="s">
        <v>59</v>
      </c>
      <c r="D54" t="s">
        <v>2188</v>
      </c>
      <c r="E54" s="39">
        <f>IFERROR(VLOOKUP(C54,'d)'!$B$4:$E$19,4,FALSE),VLOOKUP($B54,'e)'!$A$4:$O$14053,15,FALSE))</f>
        <v>2240.46</v>
      </c>
      <c r="F54" s="39">
        <f>($E54*'g)'!$D$20)/'g)'!$C$20</f>
        <v>337.37526919736598</v>
      </c>
      <c r="G54" s="39">
        <f>($E54*'g)'!$E$20)/'g)'!$C$20</f>
        <v>359.44682455228019</v>
      </c>
      <c r="H54" s="39">
        <f>($E54*'g)'!$F$20)/'g)'!$C$20</f>
        <v>0</v>
      </c>
    </row>
    <row r="55" spans="1:8" x14ac:dyDescent="0.25">
      <c r="A55" s="13" t="s">
        <v>2140</v>
      </c>
      <c r="B55" t="s">
        <v>2187</v>
      </c>
      <c r="C55" s="13" t="s">
        <v>59</v>
      </c>
      <c r="D55" t="s">
        <v>2186</v>
      </c>
      <c r="E55" s="39">
        <f>IFERROR(VLOOKUP(C55,'d)'!$B$4:$E$19,4,FALSE),VLOOKUP($B55,'e)'!$A$4:$O$14053,15,FALSE))</f>
        <v>2240.46</v>
      </c>
      <c r="F55" s="39">
        <f>($E55*'g)'!$D$20)/'g)'!$C$20</f>
        <v>337.37526919736598</v>
      </c>
      <c r="G55" s="39">
        <f>($E55*'g)'!$E$20)/'g)'!$C$20</f>
        <v>359.44682455228019</v>
      </c>
      <c r="H55" s="39">
        <f>($E55*'g)'!$F$20)/'g)'!$C$20</f>
        <v>0</v>
      </c>
    </row>
    <row r="56" spans="1:8" x14ac:dyDescent="0.25">
      <c r="A56" s="13" t="s">
        <v>2140</v>
      </c>
      <c r="B56" t="s">
        <v>2185</v>
      </c>
      <c r="C56" s="13" t="s">
        <v>59</v>
      </c>
      <c r="D56" t="s">
        <v>2184</v>
      </c>
      <c r="E56" s="39">
        <f>IFERROR(VLOOKUP(C56,'d)'!$B$4:$E$19,4,FALSE),VLOOKUP($B56,'e)'!$A$4:$O$14053,15,FALSE))</f>
        <v>2240.46</v>
      </c>
      <c r="F56" s="39">
        <f>($E56*'g)'!$D$20)/'g)'!$C$20</f>
        <v>337.37526919736598</v>
      </c>
      <c r="G56" s="39">
        <f>($E56*'g)'!$E$20)/'g)'!$C$20</f>
        <v>359.44682455228019</v>
      </c>
      <c r="H56" s="39">
        <f>($E56*'g)'!$F$20)/'g)'!$C$20</f>
        <v>0</v>
      </c>
    </row>
    <row r="57" spans="1:8" x14ac:dyDescent="0.25">
      <c r="A57" s="13" t="s">
        <v>2140</v>
      </c>
      <c r="B57" t="s">
        <v>2183</v>
      </c>
      <c r="C57" s="13" t="s">
        <v>59</v>
      </c>
      <c r="D57" t="s">
        <v>1231</v>
      </c>
      <c r="E57" s="39">
        <f>IFERROR(VLOOKUP(C57,'d)'!$B$4:$E$19,4,FALSE),VLOOKUP($B57,'e)'!$A$4:$O$14053,15,FALSE))</f>
        <v>2240.46</v>
      </c>
      <c r="F57" s="39">
        <f>($E57*'g)'!$D$20)/'g)'!$C$20</f>
        <v>337.37526919736598</v>
      </c>
      <c r="G57" s="39">
        <f>($E57*'g)'!$E$20)/'g)'!$C$20</f>
        <v>359.44682455228019</v>
      </c>
      <c r="H57" s="39">
        <f>($E57*'g)'!$F$20)/'g)'!$C$20</f>
        <v>0</v>
      </c>
    </row>
    <row r="58" spans="1:8" x14ac:dyDescent="0.25">
      <c r="A58" s="13" t="s">
        <v>2140</v>
      </c>
      <c r="B58" t="s">
        <v>2182</v>
      </c>
      <c r="C58" s="13" t="s">
        <v>59</v>
      </c>
      <c r="D58" t="s">
        <v>2181</v>
      </c>
      <c r="E58" s="39">
        <f>IFERROR(VLOOKUP(C58,'d)'!$B$4:$E$19,4,FALSE),VLOOKUP($B58,'e)'!$A$4:$O$14053,15,FALSE))</f>
        <v>2240.46</v>
      </c>
      <c r="F58" s="39">
        <f>($E58*'g)'!$D$20)/'g)'!$C$20</f>
        <v>337.37526919736598</v>
      </c>
      <c r="G58" s="39">
        <f>($E58*'g)'!$E$20)/'g)'!$C$20</f>
        <v>359.44682455228019</v>
      </c>
      <c r="H58" s="39">
        <f>($E58*'g)'!$F$20)/'g)'!$C$20</f>
        <v>0</v>
      </c>
    </row>
    <row r="59" spans="1:8" x14ac:dyDescent="0.25">
      <c r="A59" s="13" t="s">
        <v>2140</v>
      </c>
      <c r="B59" t="s">
        <v>2180</v>
      </c>
      <c r="C59" s="13" t="s">
        <v>59</v>
      </c>
      <c r="D59" t="s">
        <v>2179</v>
      </c>
      <c r="E59" s="39">
        <f>IFERROR(VLOOKUP(C59,'d)'!$B$4:$E$19,4,FALSE),VLOOKUP($B59,'e)'!$A$4:$O$14053,15,FALSE))</f>
        <v>2240.46</v>
      </c>
      <c r="F59" s="39">
        <f>($E59*'g)'!$D$20)/'g)'!$C$20</f>
        <v>337.37526919736598</v>
      </c>
      <c r="G59" s="39">
        <f>($E59*'g)'!$E$20)/'g)'!$C$20</f>
        <v>359.44682455228019</v>
      </c>
      <c r="H59" s="39">
        <f>($E59*'g)'!$F$20)/'g)'!$C$20</f>
        <v>0</v>
      </c>
    </row>
    <row r="60" spans="1:8" x14ac:dyDescent="0.25">
      <c r="A60" s="13" t="s">
        <v>2140</v>
      </c>
      <c r="B60" t="s">
        <v>2178</v>
      </c>
      <c r="C60" s="13" t="s">
        <v>59</v>
      </c>
      <c r="D60" t="s">
        <v>2177</v>
      </c>
      <c r="E60" s="39">
        <f>IFERROR(VLOOKUP(C60,'d)'!$B$4:$E$19,4,FALSE),VLOOKUP($B60,'e)'!$A$4:$O$14053,15,FALSE))</f>
        <v>2240.46</v>
      </c>
      <c r="F60" s="39">
        <f>($E60*'g)'!$D$20)/'g)'!$C$20</f>
        <v>337.37526919736598</v>
      </c>
      <c r="G60" s="39">
        <f>($E60*'g)'!$E$20)/'g)'!$C$20</f>
        <v>359.44682455228019</v>
      </c>
      <c r="H60" s="39">
        <f>($E60*'g)'!$F$20)/'g)'!$C$20</f>
        <v>0</v>
      </c>
    </row>
    <row r="61" spans="1:8" x14ac:dyDescent="0.25">
      <c r="A61" s="13" t="s">
        <v>2140</v>
      </c>
      <c r="B61" t="s">
        <v>2176</v>
      </c>
      <c r="C61" s="13" t="s">
        <v>59</v>
      </c>
      <c r="D61" t="s">
        <v>1774</v>
      </c>
      <c r="E61" s="39">
        <f>IFERROR(VLOOKUP(C61,'d)'!$B$4:$E$19,4,FALSE),VLOOKUP($B61,'e)'!$A$4:$O$14053,15,FALSE))</f>
        <v>2240.46</v>
      </c>
      <c r="F61" s="39">
        <f>($E61*'g)'!$D$20)/'g)'!$C$20</f>
        <v>337.37526919736598</v>
      </c>
      <c r="G61" s="39">
        <f>($E61*'g)'!$E$20)/'g)'!$C$20</f>
        <v>359.44682455228019</v>
      </c>
      <c r="H61" s="39">
        <f>($E61*'g)'!$F$20)/'g)'!$C$20</f>
        <v>0</v>
      </c>
    </row>
    <row r="62" spans="1:8" x14ac:dyDescent="0.25">
      <c r="A62" s="13" t="s">
        <v>2140</v>
      </c>
      <c r="B62" t="s">
        <v>2175</v>
      </c>
      <c r="C62" s="13" t="s">
        <v>59</v>
      </c>
      <c r="D62" t="s">
        <v>2174</v>
      </c>
      <c r="E62" s="39">
        <f>IFERROR(VLOOKUP(C62,'d)'!$B$4:$E$19,4,FALSE),VLOOKUP($B62,'e)'!$A$4:$O$14053,15,FALSE))</f>
        <v>2240.46</v>
      </c>
      <c r="F62" s="39">
        <f>($E62*'g)'!$D$20)/'g)'!$C$20</f>
        <v>337.37526919736598</v>
      </c>
      <c r="G62" s="39">
        <f>($E62*'g)'!$E$20)/'g)'!$C$20</f>
        <v>359.44682455228019</v>
      </c>
      <c r="H62" s="39">
        <f>($E62*'g)'!$F$20)/'g)'!$C$20</f>
        <v>0</v>
      </c>
    </row>
    <row r="63" spans="1:8" x14ac:dyDescent="0.25">
      <c r="A63" s="13" t="s">
        <v>2140</v>
      </c>
      <c r="B63" t="s">
        <v>2173</v>
      </c>
      <c r="C63" s="13" t="s">
        <v>59</v>
      </c>
      <c r="D63" t="s">
        <v>2172</v>
      </c>
      <c r="E63" s="39">
        <f>IFERROR(VLOOKUP(C63,'d)'!$B$4:$E$19,4,FALSE),VLOOKUP($B63,'e)'!$A$4:$O$14053,15,FALSE))</f>
        <v>2240.46</v>
      </c>
      <c r="F63" s="39">
        <f>($E63*'g)'!$D$20)/'g)'!$C$20</f>
        <v>337.37526919736598</v>
      </c>
      <c r="G63" s="39">
        <f>($E63*'g)'!$E$20)/'g)'!$C$20</f>
        <v>359.44682455228019</v>
      </c>
      <c r="H63" s="39">
        <f>($E63*'g)'!$F$20)/'g)'!$C$20</f>
        <v>0</v>
      </c>
    </row>
    <row r="64" spans="1:8" x14ac:dyDescent="0.25">
      <c r="A64" s="13" t="s">
        <v>2140</v>
      </c>
      <c r="B64" t="s">
        <v>2171</v>
      </c>
      <c r="C64" s="13" t="s">
        <v>59</v>
      </c>
      <c r="D64" t="s">
        <v>2170</v>
      </c>
      <c r="E64" s="39">
        <f>IFERROR(VLOOKUP(C64,'d)'!$B$4:$E$19,4,FALSE),VLOOKUP($B64,'e)'!$A$4:$O$14053,15,FALSE))</f>
        <v>2240.46</v>
      </c>
      <c r="F64" s="39">
        <f>($E64*'g)'!$D$20)/'g)'!$C$20</f>
        <v>337.37526919736598</v>
      </c>
      <c r="G64" s="39">
        <f>($E64*'g)'!$E$20)/'g)'!$C$20</f>
        <v>359.44682455228019</v>
      </c>
      <c r="H64" s="39">
        <f>($E64*'g)'!$F$20)/'g)'!$C$20</f>
        <v>0</v>
      </c>
    </row>
    <row r="65" spans="1:8" x14ac:dyDescent="0.25">
      <c r="A65" s="13" t="s">
        <v>2140</v>
      </c>
      <c r="B65" t="s">
        <v>2169</v>
      </c>
      <c r="C65" s="13" t="s">
        <v>59</v>
      </c>
      <c r="D65" t="s">
        <v>2168</v>
      </c>
      <c r="E65" s="39">
        <f>IFERROR(VLOOKUP(C65,'d)'!$B$4:$E$19,4,FALSE),VLOOKUP($B65,'e)'!$A$4:$O$14053,15,FALSE))</f>
        <v>2240.46</v>
      </c>
      <c r="F65" s="39">
        <f>($E65*'g)'!$D$20)/'g)'!$C$20</f>
        <v>337.37526919736598</v>
      </c>
      <c r="G65" s="39">
        <f>($E65*'g)'!$E$20)/'g)'!$C$20</f>
        <v>359.44682455228019</v>
      </c>
      <c r="H65" s="39">
        <f>($E65*'g)'!$F$20)/'g)'!$C$20</f>
        <v>0</v>
      </c>
    </row>
    <row r="66" spans="1:8" x14ac:dyDescent="0.25">
      <c r="A66" s="13" t="s">
        <v>2140</v>
      </c>
      <c r="B66" t="s">
        <v>2167</v>
      </c>
      <c r="C66" s="13" t="s">
        <v>50</v>
      </c>
      <c r="D66" t="s">
        <v>2166</v>
      </c>
      <c r="E66" s="39">
        <f>IFERROR(VLOOKUP(C66,'d)'!$B$4:$E$19,4,FALSE),VLOOKUP($B66,'e)'!$A$4:$O$14053,15,FALSE))</f>
        <v>3948.3959999999997</v>
      </c>
      <c r="F66" s="39">
        <f>($E66*'g)'!$D$20)/'g)'!$C$20</f>
        <v>594.5614576461096</v>
      </c>
      <c r="G66" s="39">
        <f>($E66*'g)'!$E$20)/'g)'!$C$20</f>
        <v>633.45848811178269</v>
      </c>
      <c r="H66" s="39">
        <f>($E66*'g)'!$F$20)/'g)'!$C$20</f>
        <v>0</v>
      </c>
    </row>
    <row r="67" spans="1:8" x14ac:dyDescent="0.25">
      <c r="A67" s="13" t="s">
        <v>2140</v>
      </c>
      <c r="B67" t="s">
        <v>2165</v>
      </c>
      <c r="C67" s="13" t="s">
        <v>50</v>
      </c>
      <c r="D67" t="s">
        <v>1868</v>
      </c>
      <c r="E67" s="39">
        <f>IFERROR(VLOOKUP(C67,'d)'!$B$4:$E$19,4,FALSE),VLOOKUP($B67,'e)'!$A$4:$O$14053,15,FALSE))</f>
        <v>3948.3959999999997</v>
      </c>
      <c r="F67" s="39">
        <f>($E67*'g)'!$D$20)/'g)'!$C$20</f>
        <v>594.5614576461096</v>
      </c>
      <c r="G67" s="39">
        <f>($E67*'g)'!$E$20)/'g)'!$C$20</f>
        <v>633.45848811178269</v>
      </c>
      <c r="H67" s="39">
        <f>($E67*'g)'!$F$20)/'g)'!$C$20</f>
        <v>0</v>
      </c>
    </row>
    <row r="68" spans="1:8" x14ac:dyDescent="0.25">
      <c r="A68" s="13" t="s">
        <v>2140</v>
      </c>
      <c r="B68" t="s">
        <v>2164</v>
      </c>
      <c r="C68" s="13" t="s">
        <v>50</v>
      </c>
      <c r="D68" t="s">
        <v>2163</v>
      </c>
      <c r="E68" s="39">
        <f>IFERROR(VLOOKUP(C68,'d)'!$B$4:$E$19,4,FALSE),VLOOKUP($B68,'e)'!$A$4:$O$14053,15,FALSE))</f>
        <v>3948.3959999999997</v>
      </c>
      <c r="F68" s="39">
        <f>($E68*'g)'!$D$20)/'g)'!$C$20</f>
        <v>594.5614576461096</v>
      </c>
      <c r="G68" s="39">
        <f>($E68*'g)'!$E$20)/'g)'!$C$20</f>
        <v>633.45848811178269</v>
      </c>
      <c r="H68" s="39">
        <f>($E68*'g)'!$F$20)/'g)'!$C$20</f>
        <v>0</v>
      </c>
    </row>
    <row r="69" spans="1:8" x14ac:dyDescent="0.25">
      <c r="A69" s="13" t="s">
        <v>2140</v>
      </c>
      <c r="B69" t="s">
        <v>2162</v>
      </c>
      <c r="C69" s="13" t="s">
        <v>44</v>
      </c>
      <c r="D69" t="s">
        <v>2161</v>
      </c>
      <c r="E69" s="39">
        <f>IFERROR(VLOOKUP(C69,'d)'!$B$4:$E$19,4,FALSE),VLOOKUP($B69,'e)'!$A$4:$O$14053,15,FALSE))</f>
        <v>6323.598</v>
      </c>
      <c r="F69" s="39">
        <f>($E69*'g)'!$D$20)/'g)'!$C$20</f>
        <v>952.22658630188653</v>
      </c>
      <c r="G69" s="39">
        <f>($E69*'g)'!$E$20)/'g)'!$C$20</f>
        <v>1014.5225627081714</v>
      </c>
      <c r="H69" s="39">
        <f>($E69*'g)'!$F$20)/'g)'!$C$20</f>
        <v>0</v>
      </c>
    </row>
    <row r="70" spans="1:8" x14ac:dyDescent="0.25">
      <c r="A70" s="13" t="s">
        <v>2140</v>
      </c>
      <c r="B70" t="s">
        <v>2160</v>
      </c>
      <c r="C70" s="13" t="s">
        <v>44</v>
      </c>
      <c r="D70" t="s">
        <v>2159</v>
      </c>
      <c r="E70" s="39">
        <f>IFERROR(VLOOKUP(C70,'d)'!$B$4:$E$19,4,FALSE),VLOOKUP($B70,'e)'!$A$4:$O$14053,15,FALSE))</f>
        <v>6323.598</v>
      </c>
      <c r="F70" s="39">
        <f>($E70*'g)'!$D$20)/'g)'!$C$20</f>
        <v>952.22658630188653</v>
      </c>
      <c r="G70" s="39">
        <f>($E70*'g)'!$E$20)/'g)'!$C$20</f>
        <v>1014.5225627081714</v>
      </c>
      <c r="H70" s="39">
        <f>($E70*'g)'!$F$20)/'g)'!$C$20</f>
        <v>0</v>
      </c>
    </row>
    <row r="71" spans="1:8" x14ac:dyDescent="0.25">
      <c r="A71" s="13" t="s">
        <v>2140</v>
      </c>
      <c r="B71" t="s">
        <v>2158</v>
      </c>
      <c r="C71" s="13" t="s">
        <v>310</v>
      </c>
      <c r="D71" t="s">
        <v>2157</v>
      </c>
      <c r="E71" s="39">
        <f>IFERROR(VLOOKUP(C71,'d)'!$B$4:$E$19,4,FALSE),VLOOKUP($B71,'e)'!$A$4:$O$14053,15,FALSE))</f>
        <v>8991.3359999999993</v>
      </c>
      <c r="F71" s="39">
        <f>($E71*'g)'!$D$20)/'g)'!$C$20</f>
        <v>1353.9426740240697</v>
      </c>
      <c r="G71" s="39">
        <f>($E71*'g)'!$E$20)/'g)'!$C$20</f>
        <v>1442.5194708598235</v>
      </c>
      <c r="H71" s="39">
        <f>($E71*'g)'!$F$20)/'g)'!$C$20</f>
        <v>0</v>
      </c>
    </row>
    <row r="72" spans="1:8" x14ac:dyDescent="0.25">
      <c r="A72" s="13" t="s">
        <v>2140</v>
      </c>
      <c r="B72" t="s">
        <v>2156</v>
      </c>
      <c r="C72" s="13" t="s">
        <v>310</v>
      </c>
      <c r="D72" t="s">
        <v>2155</v>
      </c>
      <c r="E72" s="39">
        <f>IFERROR(VLOOKUP(C72,'d)'!$B$4:$E$19,4,FALSE),VLOOKUP($B72,'e)'!$A$4:$O$14053,15,FALSE))</f>
        <v>8991.3359999999993</v>
      </c>
      <c r="F72" s="39">
        <f>($E72*'g)'!$D$20)/'g)'!$C$20</f>
        <v>1353.9426740240697</v>
      </c>
      <c r="G72" s="39">
        <f>($E72*'g)'!$E$20)/'g)'!$C$20</f>
        <v>1442.5194708598235</v>
      </c>
      <c r="H72" s="39">
        <f>($E72*'g)'!$F$20)/'g)'!$C$20</f>
        <v>0</v>
      </c>
    </row>
    <row r="73" spans="1:8" x14ac:dyDescent="0.25">
      <c r="A73" s="13" t="s">
        <v>2140</v>
      </c>
      <c r="B73" t="s">
        <v>2154</v>
      </c>
      <c r="C73" s="13" t="s">
        <v>152</v>
      </c>
      <c r="D73" t="s">
        <v>2140</v>
      </c>
      <c r="E73" s="39">
        <f>IFERROR(VLOOKUP(C73,'d)'!$B$4:$E$19,4,FALSE),VLOOKUP($B73,'e)'!$A$4:$O$14053,15,FALSE))</f>
        <v>12221.874</v>
      </c>
      <c r="F73" s="39">
        <f>($E73*'g)'!$D$20)/'g)'!$C$20</f>
        <v>1840.4068944976871</v>
      </c>
      <c r="G73" s="39">
        <f>($E73*'g)'!$E$20)/'g)'!$C$20</f>
        <v>1960.8088514760695</v>
      </c>
      <c r="H73" s="39">
        <f>($E73*'g)'!$F$20)/'g)'!$C$20</f>
        <v>0</v>
      </c>
    </row>
    <row r="74" spans="1:8" x14ac:dyDescent="0.25">
      <c r="A74" s="13" t="s">
        <v>2140</v>
      </c>
      <c r="B74" t="s">
        <v>2153</v>
      </c>
      <c r="C74" s="13" t="s">
        <v>152</v>
      </c>
      <c r="D74" t="s">
        <v>2152</v>
      </c>
      <c r="E74" s="39">
        <f>IFERROR(VLOOKUP(C74,'d)'!$B$4:$E$19,4,FALSE),VLOOKUP($B74,'e)'!$A$4:$O$14053,15,FALSE))</f>
        <v>12221.874</v>
      </c>
      <c r="F74" s="39">
        <f>($E74*'g)'!$D$20)/'g)'!$C$20</f>
        <v>1840.4068944976871</v>
      </c>
      <c r="G74" s="39">
        <f>($E74*'g)'!$E$20)/'g)'!$C$20</f>
        <v>1960.8088514760695</v>
      </c>
      <c r="H74" s="39">
        <f>($E74*'g)'!$F$20)/'g)'!$C$20</f>
        <v>0</v>
      </c>
    </row>
    <row r="75" spans="1:8" x14ac:dyDescent="0.25">
      <c r="A75" s="13" t="s">
        <v>2140</v>
      </c>
      <c r="B75" t="s">
        <v>2151</v>
      </c>
      <c r="C75" s="13" t="s">
        <v>152</v>
      </c>
      <c r="D75" t="s">
        <v>2150</v>
      </c>
      <c r="E75" s="39">
        <f>IFERROR(VLOOKUP(C75,'d)'!$B$4:$E$19,4,FALSE),VLOOKUP($B75,'e)'!$A$4:$O$14053,15,FALSE))</f>
        <v>12221.874</v>
      </c>
      <c r="F75" s="39">
        <f>($E75*'g)'!$D$20)/'g)'!$C$20</f>
        <v>1840.4068944976871</v>
      </c>
      <c r="G75" s="39">
        <f>($E75*'g)'!$E$20)/'g)'!$C$20</f>
        <v>1960.8088514760695</v>
      </c>
      <c r="H75" s="39">
        <f>($E75*'g)'!$F$20)/'g)'!$C$20</f>
        <v>0</v>
      </c>
    </row>
    <row r="76" spans="1:8" x14ac:dyDescent="0.25">
      <c r="A76" s="13" t="s">
        <v>2140</v>
      </c>
      <c r="B76" t="s">
        <v>2149</v>
      </c>
      <c r="C76" s="13" t="s">
        <v>152</v>
      </c>
      <c r="D76" t="s">
        <v>2148</v>
      </c>
      <c r="E76" s="39">
        <f>IFERROR(VLOOKUP(C76,'d)'!$B$4:$E$19,4,FALSE),VLOOKUP($B76,'e)'!$A$4:$O$14053,15,FALSE))</f>
        <v>12221.874</v>
      </c>
      <c r="F76" s="39">
        <f>($E76*'g)'!$D$20)/'g)'!$C$20</f>
        <v>1840.4068944976871</v>
      </c>
      <c r="G76" s="39">
        <f>($E76*'g)'!$E$20)/'g)'!$C$20</f>
        <v>1960.8088514760695</v>
      </c>
      <c r="H76" s="39">
        <f>($E76*'g)'!$F$20)/'g)'!$C$20</f>
        <v>0</v>
      </c>
    </row>
    <row r="77" spans="1:8" x14ac:dyDescent="0.25">
      <c r="A77" s="13" t="s">
        <v>2140</v>
      </c>
      <c r="B77" t="s">
        <v>2147</v>
      </c>
      <c r="C77" s="13" t="s">
        <v>152</v>
      </c>
      <c r="D77" t="s">
        <v>2146</v>
      </c>
      <c r="E77" s="39">
        <f>IFERROR(VLOOKUP(C77,'d)'!$B$4:$E$19,4,FALSE),VLOOKUP($B77,'e)'!$A$4:$O$14053,15,FALSE))</f>
        <v>12221.874</v>
      </c>
      <c r="F77" s="39">
        <f>($E77*'g)'!$D$20)/'g)'!$C$20</f>
        <v>1840.4068944976871</v>
      </c>
      <c r="G77" s="39">
        <f>($E77*'g)'!$E$20)/'g)'!$C$20</f>
        <v>1960.8088514760695</v>
      </c>
      <c r="H77" s="39">
        <f>($E77*'g)'!$F$20)/'g)'!$C$20</f>
        <v>0</v>
      </c>
    </row>
    <row r="78" spans="1:8" x14ac:dyDescent="0.25">
      <c r="A78" s="13" t="s">
        <v>2140</v>
      </c>
      <c r="B78" t="s">
        <v>2145</v>
      </c>
      <c r="C78" s="13" t="s">
        <v>152</v>
      </c>
      <c r="D78" t="s">
        <v>494</v>
      </c>
      <c r="E78" s="39">
        <f>IFERROR(VLOOKUP(C78,'d)'!$B$4:$E$19,4,FALSE),VLOOKUP($B78,'e)'!$A$4:$O$14053,15,FALSE))</f>
        <v>12221.874</v>
      </c>
      <c r="F78" s="39">
        <f>($E78*'g)'!$D$20)/'g)'!$C$20</f>
        <v>1840.4068944976871</v>
      </c>
      <c r="G78" s="39">
        <f>($E78*'g)'!$E$20)/'g)'!$C$20</f>
        <v>1960.8088514760695</v>
      </c>
      <c r="H78" s="39">
        <f>($E78*'g)'!$F$20)/'g)'!$C$20</f>
        <v>0</v>
      </c>
    </row>
    <row r="79" spans="1:8" x14ac:dyDescent="0.25">
      <c r="A79" s="13" t="s">
        <v>2140</v>
      </c>
      <c r="B79" t="s">
        <v>2144</v>
      </c>
      <c r="C79" s="13" t="s">
        <v>152</v>
      </c>
      <c r="D79" t="s">
        <v>2143</v>
      </c>
      <c r="E79" s="39">
        <f>IFERROR(VLOOKUP(C79,'d)'!$B$4:$E$19,4,FALSE),VLOOKUP($B79,'e)'!$A$4:$O$14053,15,FALSE))</f>
        <v>12221.874</v>
      </c>
      <c r="F79" s="39">
        <f>($E79*'g)'!$D$20)/'g)'!$C$20</f>
        <v>1840.4068944976871</v>
      </c>
      <c r="G79" s="39">
        <f>($E79*'g)'!$E$20)/'g)'!$C$20</f>
        <v>1960.8088514760695</v>
      </c>
      <c r="H79" s="39">
        <f>($E79*'g)'!$F$20)/'g)'!$C$20</f>
        <v>0</v>
      </c>
    </row>
    <row r="80" spans="1:8" x14ac:dyDescent="0.25">
      <c r="A80" s="13" t="s">
        <v>2140</v>
      </c>
      <c r="B80" t="s">
        <v>2142</v>
      </c>
      <c r="C80" s="13" t="s">
        <v>621</v>
      </c>
      <c r="D80" t="s">
        <v>2141</v>
      </c>
      <c r="E80" s="39">
        <f>IFERROR(VLOOKUP(C80,'d)'!$B$4:$E$19,4,FALSE),VLOOKUP($B80,'e)'!$A$4:$O$14053,15,FALSE))</f>
        <v>14304.474000000002</v>
      </c>
      <c r="F80" s="39">
        <f>($E80*'g)'!$D$20)/'g)'!$C$20</f>
        <v>2154.0111256066712</v>
      </c>
      <c r="G80" s="39">
        <f>($E80*'g)'!$E$20)/'g)'!$C$20</f>
        <v>2294.9295038477158</v>
      </c>
      <c r="H80" s="39">
        <f>($E80*'g)'!$F$20)/'g)'!$C$20</f>
        <v>0</v>
      </c>
    </row>
    <row r="81" spans="1:8" x14ac:dyDescent="0.25">
      <c r="A81" s="14" t="s">
        <v>2140</v>
      </c>
      <c r="B81" t="s">
        <v>2139</v>
      </c>
      <c r="C81" s="13" t="s">
        <v>1847</v>
      </c>
      <c r="D81" t="s">
        <v>2138</v>
      </c>
      <c r="E81" s="39">
        <f>IFERROR(VLOOKUP(C81,'d)'!$B$4:$E$19,4,FALSE),VLOOKUP($B81,'e)'!$A$4:$O$14053,15,FALSE))</f>
        <v>19750.385999999999</v>
      </c>
      <c r="F81" s="39">
        <f>($E81*'g)'!$D$20)/'g)'!$C$20</f>
        <v>2974.0730892325178</v>
      </c>
      <c r="G81" s="39">
        <f>($E81*'g)'!$E$20)/'g)'!$C$20</f>
        <v>3168.6410520079849</v>
      </c>
      <c r="H81" s="39">
        <f>($E81*'g)'!$F$20)/'g)'!$C$20</f>
        <v>0</v>
      </c>
    </row>
    <row r="82" spans="1:8" x14ac:dyDescent="0.25">
      <c r="A82" s="63" t="s">
        <v>2140</v>
      </c>
      <c r="B82" s="64" t="s">
        <v>5</v>
      </c>
      <c r="C82" s="64" t="s">
        <v>34046</v>
      </c>
      <c r="D82" s="65" t="s">
        <v>4</v>
      </c>
      <c r="E82" s="66">
        <f>'a)'!C21-SUM('1.Capitulos_AMECAMECA'!E2:E81)</f>
        <v>159868.99600000022</v>
      </c>
      <c r="F82" s="66">
        <f>'a)'!D21-SUM('1.Capitulos_AMECAMECA'!F2:F81)</f>
        <v>24073.558805697285</v>
      </c>
      <c r="G82" s="66">
        <f>'a)'!E21-SUM('1.Capitulos_AMECAMECA'!G2:G81)</f>
        <v>25648.484220455211</v>
      </c>
      <c r="H82" s="66">
        <f>'a)'!F21-SUM('1.Capitulos_AMECAMECA'!H2:H81)</f>
        <v>0</v>
      </c>
    </row>
  </sheetData>
  <autoFilter ref="A1:E8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a)</vt:lpstr>
      <vt:lpstr>b)</vt:lpstr>
      <vt:lpstr>c)</vt:lpstr>
      <vt:lpstr>d)</vt:lpstr>
      <vt:lpstr>e)</vt:lpstr>
      <vt:lpstr>g)</vt:lpstr>
      <vt:lpstr>h)</vt:lpstr>
      <vt:lpstr>i)</vt:lpstr>
      <vt:lpstr>1.Capitulos_AMECAMECA</vt:lpstr>
      <vt:lpstr>2.FF_Amecameca</vt:lpstr>
      <vt:lpstr>3.Partidas_MCSSA001262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Nayeli Ortiz Juárez</dc:creator>
  <cp:lastModifiedBy>Nayeli Ortiz Juárez</cp:lastModifiedBy>
  <dcterms:created xsi:type="dcterms:W3CDTF">2024-08-27T22:55:43Z</dcterms:created>
  <dcterms:modified xsi:type="dcterms:W3CDTF">2024-08-28T00:10:44Z</dcterms:modified>
</cp:coreProperties>
</file>